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ravimill/Desktop/CPRO2/Final_results/CPRO2_behav_main/Data/"/>
    </mc:Choice>
  </mc:AlternateContent>
  <xr:revisionPtr revIDLastSave="0" documentId="13_ncr:1_{AB437CBF-BE2E-CB42-91EB-A93297874BC7}" xr6:coauthVersionLast="47" xr6:coauthVersionMax="47" xr10:uidLastSave="{00000000-0000-0000-0000-000000000000}"/>
  <bookViews>
    <workbookView xWindow="0" yWindow="760" windowWidth="30240" windowHeight="18020" tabRatio="500" activeTab="1" xr2:uid="{00000000-000D-0000-FFFF-FFFF00000000}"/>
  </bookViews>
  <sheets>
    <sheet name="fMRI_prac" sheetId="1" r:id="rId1"/>
    <sheet name="fMRI_test" sheetId="2" r:id="rId2"/>
  </sheets>
  <definedNames>
    <definedName name="Sub1_practicetask" localSheetId="0">fMRI_prac!$A$1:$FE$433</definedName>
    <definedName name="Sub1_testtask" localSheetId="1">fMRI_test!$A$1:$FE$361</definedName>
    <definedName name="Sub9_practicetask" localSheetId="0">fMRI_prac!$A$3026:$FE$3350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M3" i="2" l="1"/>
  <c r="FL3" i="2"/>
  <c r="FK3" i="2"/>
  <c r="FJ3" i="2"/>
  <c r="FH3" i="1"/>
  <c r="EB19875" i="1" l="1"/>
  <c r="FI3" i="2" l="1"/>
  <c r="FH3" i="2"/>
  <c r="FG3" i="2"/>
  <c r="FI3" i="1"/>
  <c r="FG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name="Sub1_practicetask.txt" type="6" refreshedVersion="0" background="1" saveData="1">
    <textPr fileType="mac" sourceFile="Macintosh HD:Users:ravimill:Desktop:CPRO2:CPRO2_main:Data:1:Sub1_practicetask.txt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2000000}" name="Sub1_testtask.txt" type="6" refreshedVersion="0" background="1" saveData="1">
    <textPr fileType="mac" sourceFile="Macintosh HD:Users:ravimill:Desktop:CPRO2:CPRO2_main:Data:1:Sub1_testtask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28000000}" name="Sub9_practicetask" type="6" refreshedVersion="6" background="1" saveData="1">
    <textPr sourceFile="/Users/ravimill/Desktop/CPRO2/CPRO2_main/Data/9/Sub9_practicetask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<sst xmlns="http://schemas.openxmlformats.org/spreadsheetml/2006/main" count="28053" uniqueCount="3031">
  <si>
    <t>ExperimentName</t>
  </si>
  <si>
    <t>Subject</t>
  </si>
  <si>
    <t>Session</t>
  </si>
  <si>
    <t>Allowed</t>
  </si>
  <si>
    <t>button1</t>
  </si>
  <si>
    <t>button2</t>
  </si>
  <si>
    <t>button3</t>
  </si>
  <si>
    <t>button4</t>
  </si>
  <si>
    <t>Clock.Information</t>
  </si>
  <si>
    <t>DataFile.Basename</t>
  </si>
  <si>
    <t>Display.RefreshRate</t>
  </si>
  <si>
    <t>ExperimentVersion</t>
  </si>
  <si>
    <t>Group</t>
  </si>
  <si>
    <t>pauseslideduration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</si>
  <si>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</si>
  <si>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</si>
  <si>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</si>
  <si>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</si>
  <si>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</si>
  <si>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</si>
  <si>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</si>
  <si>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</si>
  <si>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triggercode</t>
  </si>
  <si>
    <t>triggerduration</t>
  </si>
  <si>
    <t>Block</t>
  </si>
  <si>
    <t>AboutToStartThrow5TRs.DurationError</t>
  </si>
  <si>
    <t>AboutToStartThrow5TRs.OnsetDelay</t>
  </si>
  <si>
    <t>AboutToStartThrow5TRs.OnsetTime</t>
  </si>
  <si>
    <t>AboutToStartThrow5TRs.OnsetToOnsetTime</t>
  </si>
  <si>
    <t>percentCorrectRun</t>
  </si>
  <si>
    <t>Procedure[Block]</t>
  </si>
  <si>
    <t>RunFeedbackSlide.DurationError</t>
  </si>
  <si>
    <t>RunFeedbackSlide.OffsetDelay</t>
  </si>
  <si>
    <t>RunFeedbackSlide.OffsetTime</t>
  </si>
  <si>
    <t>RunFeedbackSlide.OnsetDelay</t>
  </si>
  <si>
    <t>RunFeedbackSlide.OnsetTime</t>
  </si>
  <si>
    <t>RunFeedbackSlide.OnsetToOnsetTime</t>
  </si>
  <si>
    <t>RunList</t>
  </si>
  <si>
    <t>RunList.Cycle</t>
  </si>
  <si>
    <t>RunList.Sample</t>
  </si>
  <si>
    <t>Running[Block]</t>
  </si>
  <si>
    <t>RunStartWaitTrigger.DurationError</t>
  </si>
  <si>
    <t>RunStartWaitTrigger.OnsetDelay</t>
  </si>
  <si>
    <t>RunStartWaitTrigger.OnsetTime</t>
  </si>
  <si>
    <t>Trial</t>
  </si>
  <si>
    <t>BlockList</t>
  </si>
  <si>
    <t>BlockList.Cycle</t>
  </si>
  <si>
    <t>BlockList.Sample</t>
  </si>
  <si>
    <t>Encoding1.DurationError</t>
  </si>
  <si>
    <t>Encoding1.OffsetDelay</t>
  </si>
  <si>
    <t>Encoding1.OffsetTime</t>
  </si>
  <si>
    <t>Encoding1.OnsetDelay</t>
  </si>
  <si>
    <t>Encoding1.OnsetTime</t>
  </si>
  <si>
    <t>Encoding1.OnsetToOnsetTime</t>
  </si>
  <si>
    <t>Encoding1Delay.DurationError</t>
  </si>
  <si>
    <t>Encoding1Delay.OffsetDelay</t>
  </si>
  <si>
    <t>Encoding1Delay.OffsetTime</t>
  </si>
  <si>
    <t>Encoding1Delay.OnsetDelay</t>
  </si>
  <si>
    <t>Encoding1Delay.OnsetTime</t>
  </si>
  <si>
    <t>Encoding1Delay.OnsetToOnsetTime</t>
  </si>
  <si>
    <t>Encoding2.DurationError</t>
  </si>
  <si>
    <t>Encoding2.OffsetDelay</t>
  </si>
  <si>
    <t>Encoding2.OffsetTime</t>
  </si>
  <si>
    <t>Encoding2.OnsetDelay</t>
  </si>
  <si>
    <t>Encoding2.OnsetTime</t>
  </si>
  <si>
    <t>Encoding2.OnsetToOnsetTime</t>
  </si>
  <si>
    <t>Encoding2Delay.DurationError</t>
  </si>
  <si>
    <t>Encoding2Delay.OffsetDelay</t>
  </si>
  <si>
    <t>Encoding2Delay.OffsetTime</t>
  </si>
  <si>
    <t>Encoding2Delay.OnsetDelay</t>
  </si>
  <si>
    <t>Encoding2Delay.OnsetTime</t>
  </si>
  <si>
    <t>Encoding2Delay.OnsetToOnsetTime</t>
  </si>
  <si>
    <t>Encoding3.DurationError</t>
  </si>
  <si>
    <t>Encoding3.OffsetDelay</t>
  </si>
  <si>
    <t>Encoding3.OffsetTime</t>
  </si>
  <si>
    <t>Encoding3.OnsetDelay</t>
  </si>
  <si>
    <t>Encoding3.OnsetTime</t>
  </si>
  <si>
    <t>Encoding3.OnsetToOnsetTime</t>
  </si>
  <si>
    <t>EncScreen1</t>
  </si>
  <si>
    <t>EncScreen2</t>
  </si>
  <si>
    <t>EncScreen3</t>
  </si>
  <si>
    <t>EncScreenOrder</t>
  </si>
  <si>
    <t>JitterBlockDelay</t>
  </si>
  <si>
    <t>JitterBlockDelay.DurationError</t>
  </si>
  <si>
    <t>JitterBlockDelay.OffsetDelay</t>
  </si>
  <si>
    <t>JitterBlockDelay.OffsetTime</t>
  </si>
  <si>
    <t>JitterBlockDelay.OnsetDelay</t>
  </si>
  <si>
    <t>JitterBlockDelay.OnsetTime</t>
  </si>
  <si>
    <t>JitterBlockDelay.OnsetToOnsetTime</t>
  </si>
  <si>
    <t>JitterEncDelay</t>
  </si>
  <si>
    <t>JitterEncoding3Delay.DurationError</t>
  </si>
  <si>
    <t>JitterEncoding3Delay.OffsetDelay</t>
  </si>
  <si>
    <t>JitterEncoding3Delay.OffsetTime</t>
  </si>
  <si>
    <t>JitterEncoding3Delay.OnsetDelay</t>
  </si>
  <si>
    <t>JitterEncoding3Delay.OnsetTime</t>
  </si>
  <si>
    <t>JitterEncoding3Delay.OnsetToOnsetTime</t>
  </si>
  <si>
    <t>Procedure[Trial]</t>
  </si>
  <si>
    <t>Running[Trial]</t>
  </si>
  <si>
    <t>SubTrial</t>
  </si>
  <si>
    <t>AudFileProbe1</t>
  </si>
  <si>
    <t>AudFileProbe2</t>
  </si>
  <si>
    <t>BlockCond</t>
  </si>
  <si>
    <t>BlockNum</t>
  </si>
  <si>
    <t>ISI.DurationError</t>
  </si>
  <si>
    <t>ISI.OffsetDelay</t>
  </si>
  <si>
    <t>ISI.OffsetTime</t>
  </si>
  <si>
    <t>ISI.OnsetDelay</t>
  </si>
  <si>
    <t>ISI.OnsetTime</t>
  </si>
  <si>
    <t>ISI.OnsetToOnsetTime</t>
  </si>
  <si>
    <t>JitterTrialDelay</t>
  </si>
  <si>
    <t>JitterTrialDelay.DurationError</t>
  </si>
  <si>
    <t>JitterTrialDelay.OffsetDelay</t>
  </si>
  <si>
    <t>JitterTrialDelay.OffsetTime</t>
  </si>
  <si>
    <t>JitterTrialDelay.OnsetDelay</t>
  </si>
  <si>
    <t>JitterTrialDelay.OnsetTime</t>
  </si>
  <si>
    <t>JitterTrialDelay.OnsetToOnsetTime</t>
  </si>
  <si>
    <t>LogicRule</t>
  </si>
  <si>
    <t>MotorRule</t>
  </si>
  <si>
    <t>PracTaskOrder</t>
  </si>
  <si>
    <t>Probe1.ACC</t>
  </si>
  <si>
    <t>Probe1.ActionDelay</t>
  </si>
  <si>
    <t>Probe1.ActionTime</t>
  </si>
  <si>
    <t>Probe1.CRESP</t>
  </si>
  <si>
    <t>Probe1.Duration</t>
  </si>
  <si>
    <t>Probe1.DurationError</t>
  </si>
  <si>
    <t>Probe1.OffsetDelay</t>
  </si>
  <si>
    <t>Probe1.OffsetTime</t>
  </si>
  <si>
    <t>Probe1.OnsetDelay</t>
  </si>
  <si>
    <t>Probe1.OnsetTime</t>
  </si>
  <si>
    <t>Probe1.OnsetToOnsetTime</t>
  </si>
  <si>
    <t>Probe1.RESP</t>
  </si>
  <si>
    <t>Probe1.RT</t>
  </si>
  <si>
    <t>Probe1.RTTime</t>
  </si>
  <si>
    <t>Probe2.DurationError</t>
  </si>
  <si>
    <t>Probe2.OffsetDelay</t>
  </si>
  <si>
    <t>Probe2.OffsetTime</t>
  </si>
  <si>
    <t>Probe2.OnsetDelay</t>
  </si>
  <si>
    <t>Probe2.OnsetTime</t>
  </si>
  <si>
    <t>Probe2.OnsetToOnsetTime</t>
  </si>
  <si>
    <t>Procedure[SubTrial]</t>
  </si>
  <si>
    <t>Running[SubTrial]</t>
  </si>
  <si>
    <t>RunNum</t>
  </si>
  <si>
    <t>SensoryRule</t>
  </si>
  <si>
    <t>Stim1Probe1</t>
  </si>
  <si>
    <t>Stim1Probe2</t>
  </si>
  <si>
    <t>Stim2Probe1</t>
  </si>
  <si>
    <t>Stim2Probe2</t>
  </si>
  <si>
    <t>StimCProbe1</t>
  </si>
  <si>
    <t>StimCProbe2</t>
  </si>
  <si>
    <t>StimDProbe1</t>
  </si>
  <si>
    <t>StimDProbe2</t>
  </si>
  <si>
    <t>SwitchBlockCond</t>
  </si>
  <si>
    <t>TaskCode</t>
  </si>
  <si>
    <t>TrialCorrResponse</t>
  </si>
  <si>
    <t>TrialCorrTrueFalse</t>
  </si>
  <si>
    <t>TrialList</t>
  </si>
  <si>
    <t>TrialList.Cycle</t>
  </si>
  <si>
    <t>TrialList.Sample</t>
  </si>
  <si>
    <t>TrialNumber</t>
  </si>
  <si>
    <t>VisFileProbe1</t>
  </si>
  <si>
    <t>VisFileProbe2</t>
  </si>
  <si>
    <t>3_Practice_Task</t>
  </si>
  <si>
    <t>bygr</t>
  </si>
  <si>
    <t>b</t>
  </si>
  <si>
    <t>y</t>
  </si>
  <si>
    <t>g</t>
  </si>
  <si>
    <t>r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</si>
  <si>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dt:dt="string"&gt;2018-01-29T21:00:31Z&lt;/DateUtc&gt;&lt;/StartTime&gt;&lt;FrequencyChanges&gt;&lt;FrequencyChange&gt;&lt;Frequency dt:dt="r8"&gt;2630771&lt;/Frequency&gt;&lt;Timestamp dt:dt="r8"&gt;574623719539&lt;/Timestamp&gt;&lt;Current dt:dt="r8"&gt;0&lt;/Current&gt;&lt;DateUtc dt:dt="string"&gt;2018-01-29T21:00:31Z&lt;/DateUtc&gt;&lt;/FrequencyChange&gt;&lt;/FrequencyChanges&gt;&lt;/Clock&gt;\n</t>
  </si>
  <si>
    <t>3_Practice_Task-1-1</t>
  </si>
  <si>
    <t>1.0.0.531</t>
  </si>
  <si>
    <t>Professional</t>
  </si>
  <si>
    <t>2.0.10.353</t>
  </si>
  <si>
    <t>2.0.10.248</t>
  </si>
  <si>
    <t>t</t>
  </si>
  <si>
    <t>RunProc</t>
  </si>
  <si>
    <t>*EITHER**</t>
  </si>
  <si>
    <t>WORD PHRASE*</t>
  </si>
  <si>
    <t>RIGHT INDEX*</t>
  </si>
  <si>
    <t>BlockProc</t>
  </si>
  <si>
    <t>finalAud/english60_and_a_big_r.wav</t>
  </si>
  <si>
    <t>finalAud/english26_for_the_kids_r.wav</t>
  </si>
  <si>
    <t>NoSwitch2</t>
  </si>
  <si>
    <t>TrialProc</t>
  </si>
  <si>
    <t>finalVis/hostel_indoor_o_f_4.png</t>
  </si>
  <si>
    <t>finalVis/hostel2_indoor_y_f_6.png</t>
  </si>
  <si>
    <t>finalAud/english83_Wednesday_at_the_r.wav</t>
  </si>
  <si>
    <t>finalAud/english13_of_blue_cheese.wav</t>
  </si>
  <si>
    <t>finalVis/library2_indoor_o_m_24.png</t>
  </si>
  <si>
    <t>finalVis/coast_outdoor_o_m_16.png</t>
  </si>
  <si>
    <t>finalAud/english29_small_plastic_snake_r.wav</t>
  </si>
  <si>
    <t>finalAud/english5_three_red_bags.wav</t>
  </si>
  <si>
    <t>finalVis/wheatfield_outdoor_o_m_13.png</t>
  </si>
  <si>
    <t>finalVis/conferencecenter_indoor_o_m_11.png</t>
  </si>
  <si>
    <t>finalAud/english18_slabs_of_blue_r.wav</t>
  </si>
  <si>
    <t>finalAud/english94_from_the_store.wav</t>
  </si>
  <si>
    <t>finalVis/workshop_indoor_y_f_3.png</t>
  </si>
  <si>
    <t>finalVis/orchard_outdoor_y_m_7.png</t>
  </si>
  <si>
    <t>finalAud/english70_at_the_train_r.wav</t>
  </si>
  <si>
    <t>finalAud/english85_meet_her_Wednesday.wav</t>
  </si>
  <si>
    <t>finalVis/moor_outdoor_o_m_5.png</t>
  </si>
  <si>
    <t>finalVis/mosque_indoor_o_m_9.png</t>
  </si>
  <si>
    <t>finalAud/english47_bring_these_things_r.wav</t>
  </si>
  <si>
    <t>finalAud/english80_for_her_brother_r.wav</t>
  </si>
  <si>
    <t>finalVis/homestudy_indoor_o_m_22.png</t>
  </si>
  <si>
    <t>finalVis/concerthall_indoor_o_f_2.png</t>
  </si>
  <si>
    <t>finalAud/english75_slabs_of_blue.wav</t>
  </si>
  <si>
    <t>finalAud/english40_a_snack_for.wav</t>
  </si>
  <si>
    <t>finalVis/japaneseGarden_outdoor_o_f_16.png</t>
  </si>
  <si>
    <t>finalVis/waitingroom_indoor_y_f_12.png</t>
  </si>
  <si>
    <t>finalAud/english87_things_with_her_r.wav</t>
  </si>
  <si>
    <t>finalAud/english67_also_need_a_r.wav</t>
  </si>
  <si>
    <t>finalVis/canyon_outdoor_o_f_18.png</t>
  </si>
  <si>
    <t>finalVis/bank_indoor_o_m_12.png</t>
  </si>
  <si>
    <t>finalAud/english50_can_scoop_these.wav</t>
  </si>
  <si>
    <t>finalAud/english68_from_the_store_r.wav</t>
  </si>
  <si>
    <t>finalVis/factory2_indoor_o_f_22.png</t>
  </si>
  <si>
    <t>finalVis/windfarm_outdoor_y_f_16.png</t>
  </si>
  <si>
    <t>finalAud/english4_her_brother_Bob_r.wav</t>
  </si>
  <si>
    <t>finalAud/english20_a_big_toy_r.wav</t>
  </si>
  <si>
    <t>finalVis/icecreamparlor_indoor_y_m_20.png</t>
  </si>
  <si>
    <t>finalVis/utilityroom_indoor_o_m_21.png</t>
  </si>
  <si>
    <t>finalAud/english79_spoons_of_fresh.wav</t>
  </si>
  <si>
    <t>finalAud/english17_six_spoons_of_r.wav</t>
  </si>
  <si>
    <t>finalVis/artistloft4_indoor_o_m_15.png</t>
  </si>
  <si>
    <t>finalVis/picnic_outdoor_o_m_6.png</t>
  </si>
  <si>
    <t>finalAud/english9_frog_for_the_r.wav</t>
  </si>
  <si>
    <t>finalAud/english49_these_things_into.wav</t>
  </si>
  <si>
    <t>finalVis/swamp_outdoor_y_f_1.png</t>
  </si>
  <si>
    <t>finalVis/conveniencestore_indoor_o_m_20.png</t>
  </si>
  <si>
    <t>finalAud/english45_will_go_meet_r.wav</t>
  </si>
  <si>
    <t>finalAud/english98_the_train_station_r.wav</t>
  </si>
  <si>
    <t>finalVis/hayfield_outdoor_y_f_9.png</t>
  </si>
  <si>
    <t>finalVis/cathedral_indoor_o_m_4.png</t>
  </si>
  <si>
    <t>finalAud/english73_for_her_brother.wav</t>
  </si>
  <si>
    <t>finalAud/english95_bring_these_things.wav</t>
  </si>
  <si>
    <t>finalVis/tearoom_indoor_y_f_11.png</t>
  </si>
  <si>
    <t>finalVis/golf2_outdoor_o_f_9.png</t>
  </si>
  <si>
    <t>finalAud/english55_five_thick_slabs_r.wav</t>
  </si>
  <si>
    <t>finalAud/english23_big_toy_frog_r.wav</t>
  </si>
  <si>
    <t>finalVis/viaduct_outdoor_y_m_2.png</t>
  </si>
  <si>
    <t>finalVis/lunchroom_indoor_o_m_23.png</t>
  </si>
  <si>
    <t>finalAud/english12_her_to_bring_r.wav</t>
  </si>
  <si>
    <t>finalAud/english48_into_three_red_r.wav</t>
  </si>
  <si>
    <t>finalVis/boardwalk_outdoor_o_f_24.png</t>
  </si>
  <si>
    <t>finalVis/picnic2_outdoor_y_f_8.png</t>
  </si>
  <si>
    <t>finalAud/english71_scoop_these_things_r.wav</t>
  </si>
  <si>
    <t>finalAud/english28_to_bring_these.wav</t>
  </si>
  <si>
    <t>finalVis/restaurant_indoor_y_m_9.png</t>
  </si>
  <si>
    <t>finalVis/petstore_indoor_y_m_17.png</t>
  </si>
  <si>
    <t>finalAud/english30_we_also_need_r.wav</t>
  </si>
  <si>
    <t>finalAud/english39_toy_frog_for_r.wav</t>
  </si>
  <si>
    <t>finalVis/musicstore_indoor_o_f_8.png</t>
  </si>
  <si>
    <t>finalVis/mountain2_outdoor_y_m_26.png</t>
  </si>
  <si>
    <t>finalAud/english6_these_things_into_r.wav</t>
  </si>
  <si>
    <t>finalAud/english88_three_red_bags_r.wav</t>
  </si>
  <si>
    <t>finalVis/bowlingalley_indoor_y_m_8.png</t>
  </si>
  <si>
    <t>finalVis/artistloft3_indoor_o_f_17.png</t>
  </si>
  <si>
    <t>finalAud/english100_need_a_small.wav</t>
  </si>
  <si>
    <t>finalAud/english92_at_the_train.wav</t>
  </si>
  <si>
    <t>finalVis/skiresort_outdoor_o_f_5.png</t>
  </si>
  <si>
    <t>finalVis/bathroom_indoor_o_m_19.png</t>
  </si>
  <si>
    <t>finalAud/english58_and_maybe_a_r.wav</t>
  </si>
  <si>
    <t>finalAud/english15_we_will_go_r.wav</t>
  </si>
  <si>
    <t>finalVis/baseballfield_outdoor_y_m_4.png</t>
  </si>
  <si>
    <t>finalVis/mountain_outdoor_y_m_24.png</t>
  </si>
  <si>
    <t>finalAud/english78_go_meet_her_r.wav</t>
  </si>
  <si>
    <t>finalAud/english38_to_bring_these_r.wav</t>
  </si>
  <si>
    <t>finalVis/vegetablegarden_outdoor_y_f_15.png</t>
  </si>
  <si>
    <t>finalVis/hall_indoor_y_m_18.png</t>
  </si>
  <si>
    <t>finalAud/english10_ask_her_to_r.wav</t>
  </si>
  <si>
    <t>finalAud/english62_can_scoop_these_r.wav</t>
  </si>
  <si>
    <t>finalVis/conferenceroom_indoor_o_f_19.png</t>
  </si>
  <si>
    <t>finalVis/forestroad_outdoor_o_f_7.png</t>
  </si>
  <si>
    <t>finalAud/english61_snack_for_her.wav</t>
  </si>
  <si>
    <t>finalAud/english81_she_can_scoop.wav</t>
  </si>
  <si>
    <t>finalVis/coffeeshop_indoor_y_m_13.png</t>
  </si>
  <si>
    <t>finalVis/neighborhood3_outdoor_o_f_10.png</t>
  </si>
  <si>
    <t>finalAud/english54_she_can_scoop_r.wav</t>
  </si>
  <si>
    <t>finalAud/english96_we_also_need.wav</t>
  </si>
  <si>
    <t>finalVis/mountain3_outdoor_o_m_25.png</t>
  </si>
  <si>
    <t>finalVis/golf_outdoor_y_f_7.png</t>
  </si>
  <si>
    <t>finalAud/english43_spoons_of_fresh_r.wav</t>
  </si>
  <si>
    <t>finalAud/english64_things_into_three_r.wav</t>
  </si>
  <si>
    <t>finalVis/vineyard_outdoor_y_m_11.png</t>
  </si>
  <si>
    <t>finalVis/hospital_indoor_y_f_24.png</t>
  </si>
  <si>
    <t>finalAud/english24_thick_slabs_of.wav</t>
  </si>
  <si>
    <t>finalAud/english22_snack_for_her_r.wav</t>
  </si>
  <si>
    <t>finalVis/neighborhood_outdoor_y_m_21.png</t>
  </si>
  <si>
    <t>finalVis/japaneseGarden2_outdoor_o_m_18.png</t>
  </si>
  <si>
    <t>finalAud/english90_of_fresh_snow.wav</t>
  </si>
  <si>
    <t>finalAud/english31_scoop_these_things.wav</t>
  </si>
  <si>
    <t>finalVis/playground_outdoor_y_f_10.png</t>
  </si>
  <si>
    <t>finalVis/lagoon_outdoor_y_f_19.png</t>
  </si>
  <si>
    <t>finalAud/english27_the_train_station.wav</t>
  </si>
  <si>
    <t>finalAud/english74_her_from_the_r.wav</t>
  </si>
  <si>
    <t>finalVis/pub_indoor_o_f_6.png</t>
  </si>
  <si>
    <t>finalVis/artistloft_indoor_o_f_13.png</t>
  </si>
  <si>
    <t>finalAud/english59_of_blue_cheese_r.wav</t>
  </si>
  <si>
    <t>finalAud/english77_with_her_from_r.wav</t>
  </si>
  <si>
    <t>finalVis/woods_outdoor_y_m_1.png</t>
  </si>
  <si>
    <t>finalVis/harbor_outdoor_o_f_20.png</t>
  </si>
  <si>
    <t>finalAud/english97_her_to_bring_r.wav</t>
  </si>
  <si>
    <t>finalAud/english69_things_into_three_r.wav</t>
  </si>
  <si>
    <t>finalVis/snowfield_outdoor_y_f_5.png</t>
  </si>
  <si>
    <t>finalVis/waterfall_outdoor_y_f_25.png</t>
  </si>
  <si>
    <t>finalAud/english76_a_big_toy_r.wav</t>
  </si>
  <si>
    <t>finalAud/english37_scoop_these_things_r.wav</t>
  </si>
  <si>
    <t>finalVis/cheesefactory_indoor_y_f_22.png</t>
  </si>
  <si>
    <t>finalVis/auditorium_indoor_o_f_23.png</t>
  </si>
  <si>
    <t>finalAud/english63_also_need_a_r.wav</t>
  </si>
  <si>
    <t>finalAud/english16_toy_frog_for.wav</t>
  </si>
  <si>
    <t>finalVis/livingroom_indoor_y_m_28.png</t>
  </si>
  <si>
    <t>finalVis/waitingroom2_indoor_y_f_23.png</t>
  </si>
  <si>
    <t>finalAud/english46_things_with_her.wav</t>
  </si>
  <si>
    <t>finalAud/english91_maybe_a_snack.wav</t>
  </si>
  <si>
    <t>finalVis/railroad_outdoor_y_m_16.png</t>
  </si>
  <si>
    <t>finalVis/vineyard2_outdoor_y_f_20.png</t>
  </si>
  <si>
    <t>finalAud/english44_to_bring_these_r.wav</t>
  </si>
  <si>
    <t>finalAud/english36_for_her_brother_r.wav</t>
  </si>
  <si>
    <t>finalVis/library_indoor_y_m_6.png</t>
  </si>
  <si>
    <t>finalVis/beachhouse_outdoor_o_f_3.png</t>
  </si>
  <si>
    <t>finalAud/english65_slabs_of_blue_r.wav</t>
  </si>
  <si>
    <t>finalAud/english35_big_toy_frog.wav</t>
  </si>
  <si>
    <t>finalVis/storageRoom_indoor_y_f_17.png</t>
  </si>
  <si>
    <t>finalVis/ocean_outdoor_o_m_3.png</t>
  </si>
  <si>
    <t>**SAME***</t>
  </si>
  <si>
    <t>INDOOR SCENE</t>
  </si>
  <si>
    <t>*LEFT INDEX*</t>
  </si>
  <si>
    <t>finalAud/english66_with_her_from_r.wav</t>
  </si>
  <si>
    <t>finalAud/english32_and_a_big_r.wav</t>
  </si>
  <si>
    <t>NoSwitch1</t>
  </si>
  <si>
    <t>finalVis/field_outdoor_y_m_10.png</t>
  </si>
  <si>
    <t>finalVis/japaneseGarden2_outdoor_o_f_11.png</t>
  </si>
  <si>
    <t>finalAud/english7_we_also_need_r.wav</t>
  </si>
  <si>
    <t>finalAud/english56_Wednesday_at_the_r.wav</t>
  </si>
  <si>
    <t>finalVis/waitingroom_indoor_o_f_15.png</t>
  </si>
  <si>
    <t>finalVis/snowfield_outdoor_o_m_10.png</t>
  </si>
  <si>
    <t>finalAud/english34_slabs_of_blue.wav</t>
  </si>
  <si>
    <t>finalAud/english33_things_with_her_r.wav</t>
  </si>
  <si>
    <t>finalVis/playground_outdoor_y_m_23.png</t>
  </si>
  <si>
    <t>finalVis/woods_outdoor_y_m_12.png</t>
  </si>
  <si>
    <t>finalAud/english91_spoons_of_fresh.wav</t>
  </si>
  <si>
    <t>finalAud/english49_into_three_red.wav</t>
  </si>
  <si>
    <t>finalVis/library_indoor_o_f_10.png</t>
  </si>
  <si>
    <t>finalVis/musicstore_indoor_o_m_12.png</t>
  </si>
  <si>
    <t>finalAud/english27_the_train_station_r.wav</t>
  </si>
  <si>
    <t>finalAud/english48_big_toy_frog_r.wav</t>
  </si>
  <si>
    <t>finalVis/mountain2_outdoor_y_m_18.png</t>
  </si>
  <si>
    <t>finalVis/viaduct_outdoor_o_m_15.png</t>
  </si>
  <si>
    <t>finalAud/english15_to_bring_these.wav</t>
  </si>
  <si>
    <t>finalAud/english17_scoop_these_things_r.wav</t>
  </si>
  <si>
    <t>finalVis/japaneseGarden_outdoor_o_m_10.png</t>
  </si>
  <si>
    <t>finalVis/railroad_outdoor_o_f_4.png</t>
  </si>
  <si>
    <t>finalAud/english69_the_train_station.wav</t>
  </si>
  <si>
    <t>finalAud/english97_a_big_toy.wav</t>
  </si>
  <si>
    <t>finalVis/homestudy_indoor_o_f_7.png</t>
  </si>
  <si>
    <t>finalVis/hospital_indoor_y_f_16.png</t>
  </si>
  <si>
    <t>finalAud/english30_need_a_small.wav</t>
  </si>
  <si>
    <t>finalAud/english62_toy_frog_for_r.wav</t>
  </si>
  <si>
    <t>finalVis/bowlingalley_indoor_y_m_10.png</t>
  </si>
  <si>
    <t>finalVis/vineyard2_outdoor_y_f_22.png</t>
  </si>
  <si>
    <t>finalAud/english45_things_into_three_r.wav</t>
  </si>
  <si>
    <t>finalAud/english47_her_from_the_r.wav</t>
  </si>
  <si>
    <t>finalVis/neighborhood_outdoor_y_f_11.png</t>
  </si>
  <si>
    <t>finalVis/beachhouse_outdoor_y_f_23.png</t>
  </si>
  <si>
    <t>finalAud/english23_of_blue_cheese_r.wav</t>
  </si>
  <si>
    <t>finalAud/english81_of_fresh_snow.wav</t>
  </si>
  <si>
    <t>finalVis/waitingroom2_indoor_y_f_8.png</t>
  </si>
  <si>
    <t>finalVis/baseballfield_outdoor_o_m_22.png</t>
  </si>
  <si>
    <t>finalAud/english75_also_need_a_r.wav</t>
  </si>
  <si>
    <t>finalAud/english46_a_big_toy_r.wav</t>
  </si>
  <si>
    <t>finalVis/lagoon_outdoor_y_m_24.png</t>
  </si>
  <si>
    <t>finalVis/boardwalk_outdoor_o_m_4.png</t>
  </si>
  <si>
    <t>finalAud/english79_snack_for_her_r.wav</t>
  </si>
  <si>
    <t>finalAud/english36_fresh_snow_peas.wav</t>
  </si>
  <si>
    <t>finalVis/hostel2_indoor_o_f_20.png</t>
  </si>
  <si>
    <t>finalVis/vegetablegarden_outdoor_y_m_12.png</t>
  </si>
  <si>
    <t>finalAud/english90_at_the_train_r.wav</t>
  </si>
  <si>
    <t>finalAud/english78_snack_for_her.wav</t>
  </si>
  <si>
    <t>finalVis/harbor_outdoor_y_f_5.png</t>
  </si>
  <si>
    <t>finalVis/skiresort_outdoor_y_m_1.png</t>
  </si>
  <si>
    <t>finalAud/english9_a_small_plastic.wav</t>
  </si>
  <si>
    <t>finalAud/english60_frog_for_the_r.wav</t>
  </si>
  <si>
    <t>finalVis/hostel_indoor_y_m_23.png</t>
  </si>
  <si>
    <t>finalVis/tearoom_indoor_o_m_20.png</t>
  </si>
  <si>
    <t>finalAud/english73_scoop_these_things.wav</t>
  </si>
  <si>
    <t>finalAud/english33_things_with_her.wav</t>
  </si>
  <si>
    <t>finalVis/ocean_outdoor_o_f_15.png</t>
  </si>
  <si>
    <t>finalVis/hayfield_outdoor_o_m_25.png</t>
  </si>
  <si>
    <t>finalAud/english85_three_red_bags.wav</t>
  </si>
  <si>
    <t>finalAud/english76_her_to_bring_r.wav</t>
  </si>
  <si>
    <t>finalVis/orchard_outdoor_o_m_5.png</t>
  </si>
  <si>
    <t>finalVis/factory2_indoor_y_m_7.png</t>
  </si>
  <si>
    <t>finalAud/english13_her_Wednesday_at.wav</t>
  </si>
  <si>
    <t>finalAud/english58_thick_slabs_of.wav</t>
  </si>
  <si>
    <t>finalVis/concerthall_indoor_o_f_23.png</t>
  </si>
  <si>
    <t>finalVis/coffeeshop_indoor_y_m_17.png</t>
  </si>
  <si>
    <t>finalAud/english66_five_thick_slabs.wav</t>
  </si>
  <si>
    <t>finalAud/english100_will_go_meet_r.wav</t>
  </si>
  <si>
    <t>finalVis/canyon_outdoor_y_f_20.png</t>
  </si>
  <si>
    <t>finalAud/english77_we_also_need.wav</t>
  </si>
  <si>
    <t>finalAud/english31_these_things_with.wav</t>
  </si>
  <si>
    <t>finalVis/swamp_outdoor_y_f_10.png</t>
  </si>
  <si>
    <t>finalVis/artistloft3_indoor_o_m_9.png</t>
  </si>
  <si>
    <t>finalAud/english20_spoons_of_fresh_r.wav</t>
  </si>
  <si>
    <t>finalAud/english87_these_things_into.wav</t>
  </si>
  <si>
    <t>finalVis/utilityroom_indoor_y_f_24.png</t>
  </si>
  <si>
    <t>finalVis/conveniencestore_indoor_y_m_11.png</t>
  </si>
  <si>
    <t>finalAud/english68_from_the_store.wav</t>
  </si>
  <si>
    <t>finalAud/english28_slabs_of_blue_r.wav</t>
  </si>
  <si>
    <t>finalVis/mountain4_outdoor_y_f_3.png</t>
  </si>
  <si>
    <t>finalVis/bathroom_indoor_y_m_28.png</t>
  </si>
  <si>
    <t>finalAud/english59_six_spoons_of.wav</t>
  </si>
  <si>
    <t>finalAud/english95_for_the_kids.wav</t>
  </si>
  <si>
    <t>finalVis/cathedral_indoor_o_m_18.png</t>
  </si>
  <si>
    <t>finalVis/golf2_outdoor_o_f_11.png</t>
  </si>
  <si>
    <t>finalAud/english96_bring_these_things.wav</t>
  </si>
  <si>
    <t>finalAud/english83_small_plastic_snake_r.wav</t>
  </si>
  <si>
    <t>finalVis/coast_outdoor_y_f_25.png</t>
  </si>
  <si>
    <t>finalVis/auditorium_indoor_y_f_9.png</t>
  </si>
  <si>
    <t>finalAud/english24_three_red_bags_r.wav</t>
  </si>
  <si>
    <t>finalAud/english37_six_spoons_of_r.wav</t>
  </si>
  <si>
    <t>finalVis/synagogue_indoor_y_f_19.png</t>
  </si>
  <si>
    <t>finalVis/labyrinth_outdoor_o_m_6.png</t>
  </si>
  <si>
    <t>finalAud/english39_she_can_scoop.wav</t>
  </si>
  <si>
    <t>finalAud/english67_to_bring_these_r.wav</t>
  </si>
  <si>
    <t>finalVis/waterfall_outdoor_o_f_2.png</t>
  </si>
  <si>
    <t>finalVis/bank_indoor_o_f_18.png</t>
  </si>
  <si>
    <t>finalAud/english50_five_thick_slabs_r.wav</t>
  </si>
  <si>
    <t>finalAud/english54_big_toy_frog.wav</t>
  </si>
  <si>
    <t>finalVis/artistloft4_indoor_y_m_13.png</t>
  </si>
  <si>
    <t>finalVis/mountain_outdoor_y_f_12.png</t>
  </si>
  <si>
    <t>finalAud/english26_frog_for_the.wav</t>
  </si>
  <si>
    <t>finalAud/english22_she_can_scoop_r.wav</t>
  </si>
  <si>
    <t>finalVis/picnic2_outdoor_y_m_8.png</t>
  </si>
  <si>
    <t>finalVis/picnic_outdoor_o_f_24.png</t>
  </si>
  <si>
    <t>finalAud/english32_her_brother_Bob.wav</t>
  </si>
  <si>
    <t>finalAud/english94_small_plastic_snake.wav</t>
  </si>
  <si>
    <t>finalVis/forestroad_outdoor_o_f_19.png</t>
  </si>
  <si>
    <t>finalVis/conferencecenter_indoor_y_m_9.png</t>
  </si>
  <si>
    <t>finalAud/english6_from_the_store_r.wav</t>
  </si>
  <si>
    <t>finalAud/english71_can_scoop_these.wav</t>
  </si>
  <si>
    <t>finalVis/library2_indoor_o_f_16.png</t>
  </si>
  <si>
    <t>finalVis/icecreamparlor_indoor_o_f_13.png</t>
  </si>
  <si>
    <t>finalAud/english35_toy_frog_for.wav</t>
  </si>
  <si>
    <t>finalAud/english80_meet_her_Wednesday.wav</t>
  </si>
  <si>
    <t>finalVis/golf_outdoor_o_f_3.png</t>
  </si>
  <si>
    <t>finalVis/moor_outdoor_y_f_1.png</t>
  </si>
  <si>
    <t>finalAud/english18_for_her_brother.wav</t>
  </si>
  <si>
    <t>finalAud/english61_these_things_into_r.wav</t>
  </si>
  <si>
    <t>finalVis/conferenceroom_indoor_y_m_6.png</t>
  </si>
  <si>
    <t>finalVis/artistloft_indoor_o_m_11.png</t>
  </si>
  <si>
    <t>finalAud/english56_of_blue_cheese.wav</t>
  </si>
  <si>
    <t>finalAud/english65_for_the_kids_r.wav</t>
  </si>
  <si>
    <t>finalVis/lunchroom_indoor_y_f_6.png</t>
  </si>
  <si>
    <t>finalVis/vineyard_outdoor_o_f_17.png</t>
  </si>
  <si>
    <t>finalAud/english63_ask_her_to_r.wav</t>
  </si>
  <si>
    <t>finalAud/english40_please_call_Stella.wav</t>
  </si>
  <si>
    <t>finalVis/windfarm_outdoor_y_m_2.png</t>
  </si>
  <si>
    <t>finalVis/mosque_indoor_y_m_26.png</t>
  </si>
  <si>
    <t>finalAud/english16_go_meet_her_r.wav</t>
  </si>
  <si>
    <t>finalAud/english64_we_will_go_r.wav</t>
  </si>
  <si>
    <t>finalVis/mountain3_outdoor_o_m_3.png</t>
  </si>
  <si>
    <t>finalVis/storageRoom_indoor_y_f_7.png</t>
  </si>
  <si>
    <t>finalAud/english70_can_scoop_these_r.wav</t>
  </si>
  <si>
    <t>finalAud/english44_and_maybe_a_r.wav</t>
  </si>
  <si>
    <t>finalVis/cheesefactory_indoor_o_f_22.png</t>
  </si>
  <si>
    <t>finalVis/serverroom_indoor_o_f_8.png</t>
  </si>
  <si>
    <t>finalAud/english4_things_into_three.wav</t>
  </si>
  <si>
    <t>finalAud/english38_for_her_brother_r.wav</t>
  </si>
  <si>
    <t>finalVis/neighborhood3_outdoor_o_f_5.png</t>
  </si>
  <si>
    <t>finalVis/petstore_indoor_y_m_4.png</t>
  </si>
  <si>
    <t>finalAud/english29_these_things_into_r.wav</t>
  </si>
  <si>
    <t>finalVis/mountain4_outdoor_o_m_21.png</t>
  </si>
  <si>
    <t>finalVis/field_outdoor_o_m_24.png</t>
  </si>
  <si>
    <t>finalAud/english43_five_thick_slabs_r.wav</t>
  </si>
  <si>
    <t>finalAud/english92_we_will_go_r.wav</t>
  </si>
  <si>
    <t>finalVis/synagogue_indoor_y_f_17.png</t>
  </si>
  <si>
    <t>finalVis/serverroom_indoor_o_m_23.png</t>
  </si>
  <si>
    <t>finalAud/english7_a_big_toy.wav</t>
  </si>
  <si>
    <t>finalAud/english55_her_from_the_r.wav</t>
  </si>
  <si>
    <t>finalVis/labyrinth_outdoor_o_f_9.png</t>
  </si>
  <si>
    <t>finalVis/coffeeshop2_indoor_o_m_19.png</t>
  </si>
  <si>
    <t>finalAud/english12_and_maybe_a_r.wav</t>
  </si>
  <si>
    <t>finalAud/english88_will_go_meet_r.wav</t>
  </si>
  <si>
    <t>finalVis/bank_indoor_y_m_21.png</t>
  </si>
  <si>
    <t>finalVis/mountain3_outdoor_y_m_20.png</t>
  </si>
  <si>
    <t>finalAud/english5_we_also_need_r.wav</t>
  </si>
  <si>
    <t>finalAud/english34_at_the_train_r.wav</t>
  </si>
  <si>
    <t>finalVis/wheatfield_outdoor_y_f_15.png</t>
  </si>
  <si>
    <t>finalVis/snowfield_outdoor_o_f_6.png</t>
  </si>
  <si>
    <t>finalAud/english74_big_toy_frog_r.wav</t>
  </si>
  <si>
    <t>finalAud/english98_six_spoons_of_r.wav</t>
  </si>
  <si>
    <t>finalVis/hospital_indoor_y_m_16.png</t>
  </si>
  <si>
    <t>finalVis/japaneseGarden2_outdoor_o_m_16.png</t>
  </si>
  <si>
    <t>finalAud/english64_bring_these_things_r.wav</t>
  </si>
  <si>
    <t>finalAud/english7_into_three_red_r.wav</t>
  </si>
  <si>
    <t>finalVis/field_outdoor_o_f_11.png</t>
  </si>
  <si>
    <t>finalVis/mountain_outdoor_y_f_23.png</t>
  </si>
  <si>
    <t>finalAud/english30_toy_frog_for_r.wav</t>
  </si>
  <si>
    <t>finalAud/english5_of_blue_cheese_r.wav</t>
  </si>
  <si>
    <t>finalVis/waitingroom2_indoor_y_f_3.png</t>
  </si>
  <si>
    <t>finalVis/canyon_outdoor_y_f_19.png</t>
  </si>
  <si>
    <t>finalAud/english91_and_a_big_r.wav</t>
  </si>
  <si>
    <t>finalAud/english50_can_scoop_these_r.wav</t>
  </si>
  <si>
    <t>finalVis/lunchroom_indoor_o_m_6.png</t>
  </si>
  <si>
    <t>finalVis/factory2_indoor_o_m_13.png</t>
  </si>
  <si>
    <t>finalAud/english28_spoons_of_fresh_r.wav</t>
  </si>
  <si>
    <t>finalAud/english49_for_the_kids_r.wav</t>
  </si>
  <si>
    <t>finalVis/waterfall_outdoor_o_f_4.png</t>
  </si>
  <si>
    <t>finalVis/moor_outdoor_y_f_12.png</t>
  </si>
  <si>
    <t>finalAud/english27_small_plastic_snake_r.wav</t>
  </si>
  <si>
    <t>finalAud/english20_small_plastic_snake.wav</t>
  </si>
  <si>
    <t>finalVis/auditorium_indoor_y_f_8.png</t>
  </si>
  <si>
    <t>finalVis/viaduct_outdoor_y_m_7.png</t>
  </si>
  <si>
    <t>finalAud/english4_things_with_her_r.wav</t>
  </si>
  <si>
    <t>finalVis/mosque_indoor_y_f_7.png</t>
  </si>
  <si>
    <t>finalVis/library2_indoor_y_m_4.png</t>
  </si>
  <si>
    <t>finalAud/english32_into_three_red.wav</t>
  </si>
  <si>
    <t>finalAud/english70_her_brother_Bob_r.wav</t>
  </si>
  <si>
    <t>finalVis/bowlingalley_indoor_o_m_15.png</t>
  </si>
  <si>
    <t>finalVis/cathedral_indoor_o_f_22.png</t>
  </si>
  <si>
    <t>finalAud/english46_go_meet_her_r.wav</t>
  </si>
  <si>
    <t>finalAud/english29_snack_for_her_r.wav</t>
  </si>
  <si>
    <t>finalVis/icecreamparlor_indoor_y_f_1.png</t>
  </si>
  <si>
    <t>finalVis/storageRoom_indoor_o_m_12.png</t>
  </si>
  <si>
    <t>finalAud/english92_six_spoons_of.wav</t>
  </si>
  <si>
    <t>finalAud/english48_the_train_station_r.wav</t>
  </si>
  <si>
    <t>finalVis/workshop_indoor_o_m_24.png</t>
  </si>
  <si>
    <t>finalVis/pub_indoor_y_m_24.png</t>
  </si>
  <si>
    <t>finalAud/english98_frog_for_the_r.wav</t>
  </si>
  <si>
    <t>finalAud/english76_please_call_Stella.wav</t>
  </si>
  <si>
    <t>finalVis/coffeeshop2_indoor_y_m_2.png</t>
  </si>
  <si>
    <t>finalVis/mountain4_outdoor_y_m_20.png</t>
  </si>
  <si>
    <t>finalAud/english44_her_Wednesday_at.wav</t>
  </si>
  <si>
    <t>finalAud/english18_these_things_with.wav</t>
  </si>
  <si>
    <t>finalVis/vegetablegarden_outdoor_y_f_20.png</t>
  </si>
  <si>
    <t>finalVis/vineyard_outdoor_y_m_9.png</t>
  </si>
  <si>
    <t>finalAud/english81_things_into_three.wav</t>
  </si>
  <si>
    <t>finalAud/english69_three_red_bags_r.wav</t>
  </si>
  <si>
    <t>finalVis/tearoom_indoor_o_f_3.png</t>
  </si>
  <si>
    <t>finalVis/conferenceroom_indoor_o_f_8.png</t>
  </si>
  <si>
    <t>finalAud/english38_from_the_store_r.wav</t>
  </si>
  <si>
    <t>finalAud/english39_Wednesday_at_the_r.wav</t>
  </si>
  <si>
    <t>finalVis/synagogue_indoor_o_f_20.png</t>
  </si>
  <si>
    <t>finalVis/orchard_outdoor_o_f_18.png</t>
  </si>
  <si>
    <t>finalAud/english78_she_can_scoop_r.wav</t>
  </si>
  <si>
    <t>finalAud/english77_her_brother_Bob.wav</t>
  </si>
  <si>
    <t>finalVis/mountain2_outdoor_o_f_5.png</t>
  </si>
  <si>
    <t>finalVis/neighborhood3_outdoor_o_m_18.png</t>
  </si>
  <si>
    <t>finalAud/english67_for_the_kids.wav</t>
  </si>
  <si>
    <t>finalAud/english75_with_her_from_r.wav</t>
  </si>
  <si>
    <t>finalVis/livingroom_indoor_o_m_5.png</t>
  </si>
  <si>
    <t>finalVis/baseballfield_outdoor_o_f_16.png</t>
  </si>
  <si>
    <t>finalAud/english36_ask_her_to_r.wav</t>
  </si>
  <si>
    <t>finalAud/english95_things_with_her_r.wav</t>
  </si>
  <si>
    <t>finalVis/golf_outdoor_o_m_10.png</t>
  </si>
  <si>
    <t>finalVis/hostel2_indoor_o_m_23.png</t>
  </si>
  <si>
    <t>finalAud/english62_for_her_brother_r.wav</t>
  </si>
  <si>
    <t>finalVis/picnic2_outdoor_o_m_19.png</t>
  </si>
  <si>
    <t>finalVis/railroad_outdoor_y_f_24.png</t>
  </si>
  <si>
    <t>finalAud/english17_at_the_train_r.wav</t>
  </si>
  <si>
    <t>finalAud/english43_six_spoons_of_r.wav</t>
  </si>
  <si>
    <t>finalVis/petstore_indoor_y_f_17.png</t>
  </si>
  <si>
    <t>finalVis/artistloft4_indoor_o_f_7.png</t>
  </si>
  <si>
    <t>finalAud/english12_five_thick_slabs.wav</t>
  </si>
  <si>
    <t>finalAud/english13_Wednesday_at_the_r.wav</t>
  </si>
  <si>
    <t>finalVis/neighborhood_outdoor_y_m_28.png</t>
  </si>
  <si>
    <t>finalVis/restaurant_indoor_o_f_24.png</t>
  </si>
  <si>
    <t>finalAud/english68_frog_for_the.wav</t>
  </si>
  <si>
    <t>finalVis/artistloft3_indoor_y_m_13.png</t>
  </si>
  <si>
    <t>finalVis/hall_indoor_y_f_25.png</t>
  </si>
  <si>
    <t>finalAud/english35_slabs_of_blue_r.wav</t>
  </si>
  <si>
    <t>finalAud/english66_fresh_snow_peas.wav</t>
  </si>
  <si>
    <t>finalVis/cheesefactory_indoor_y_m_21.png</t>
  </si>
  <si>
    <t>finalVis/musicstore_indoor_o_f_2.png</t>
  </si>
  <si>
    <t>finalAud/english90_of_blue_cheese.wav</t>
  </si>
  <si>
    <t>finalAud/english83_maybe_a_snack.wav</t>
  </si>
  <si>
    <t>finalVis/boardwalk_outdoor_o_m_11.png</t>
  </si>
  <si>
    <t>finalVis/harbor_outdoor_y_f_9.png</t>
  </si>
  <si>
    <t>finalAud/english6_to_bring_these_r.wav</t>
  </si>
  <si>
    <t>finalAud/english33_her_brother_Bob_r.wav</t>
  </si>
  <si>
    <t>finalVis/woods_outdoor_y_m_10.png</t>
  </si>
  <si>
    <t>finalVis/coast_outdoor_y_f_5.png</t>
  </si>
  <si>
    <t>finalAud/english26_small_plastic_snake_r.wav</t>
  </si>
  <si>
    <t>finalAud/english96_we_will_go_r.wav</t>
  </si>
  <si>
    <t>finalVis/homestudy_indoor_y_m_6.png</t>
  </si>
  <si>
    <t>finalVis/serverroom_indoor_o_m_25.png</t>
  </si>
  <si>
    <t>finalAud/english71_five_thick_slabs.wav</t>
  </si>
  <si>
    <t>finalAud/english73_please_call_Stella.wav</t>
  </si>
  <si>
    <t>finalVis/japaneseGarden_outdoor_o_m_20.png</t>
  </si>
  <si>
    <t>finalVis/utilityroom_indoor_o_m_3.png</t>
  </si>
  <si>
    <t>finalAud/english10_go_meet_her_r.wav</t>
  </si>
  <si>
    <t>finalAud/english31_things_into_three_r.wav</t>
  </si>
  <si>
    <t>finalVis/lagoon_outdoor_o_f_17.png</t>
  </si>
  <si>
    <t>finalVis/beachhouse_outdoor_y_f_6.png</t>
  </si>
  <si>
    <t>finalAud/english45_and_a_big_r.wav</t>
  </si>
  <si>
    <t>finalAud/english56_can_scoop_these_r.wav</t>
  </si>
  <si>
    <t>finalVis/ocean_outdoor_y_f_15.png</t>
  </si>
  <si>
    <t>finalVis/conveniencestore_indoor_y_f_22.png</t>
  </si>
  <si>
    <t>finalAud/english80_spoons_of_fresh_r.wav</t>
  </si>
  <si>
    <t>finalAud/english58_a_big_toy_r.wav</t>
  </si>
  <si>
    <t>finalVis/swamp_outdoor_o_f_23.png</t>
  </si>
  <si>
    <t>finalVis/vineyard2_outdoor_y_m_26.png</t>
  </si>
  <si>
    <t>finalAud/english85_from_the_store_r.wav</t>
  </si>
  <si>
    <t>finalAud/english54_and_maybe_a_r.wav</t>
  </si>
  <si>
    <t>finalVis/coffeeshop_indoor_y_m_16.png</t>
  </si>
  <si>
    <t>finalAud/english97_also_need_a_r.wav</t>
  </si>
  <si>
    <t>finalAud/english40_spoons_of_fresh.wav</t>
  </si>
  <si>
    <t>finalVis/library_indoor_o_m_22.png</t>
  </si>
  <si>
    <t>finalVis/bathroom_indoor_o_f_10.png</t>
  </si>
  <si>
    <t>finalAud/english61_big_toy_frog_r.wav</t>
  </si>
  <si>
    <t>finalAud/english34_need_a_small.wav</t>
  </si>
  <si>
    <t>finalVis/concerthall_indoor_y_m_23.png</t>
  </si>
  <si>
    <t>finalVis/golf2_outdoor_o_m_9.png</t>
  </si>
  <si>
    <t>finalAud/english74_at_the_train.wav</t>
  </si>
  <si>
    <t>finalAud/english16_big_toy_frog.wav</t>
  </si>
  <si>
    <t>finalVis/hostel_indoor_o_f_15.png</t>
  </si>
  <si>
    <t>finalVis/artistloft_indoor_y_f_10.png</t>
  </si>
  <si>
    <t>finalAud/english15_scoop_these_things_r.wav</t>
  </si>
  <si>
    <t>finalAud/english55_with_her_from_r.wav</t>
  </si>
  <si>
    <t>finalVis/playground_outdoor_y_f_11.png</t>
  </si>
  <si>
    <t>finalVis/skiresort_outdoor_y_m_11.png</t>
  </si>
  <si>
    <t>finalAud/english37_six_spoons_of.wav</t>
  </si>
  <si>
    <t>finalAud/english87_she_can_scoop.wav</t>
  </si>
  <si>
    <t>finalVis/waitingroom_indoor_o_m_21.png</t>
  </si>
  <si>
    <t>finalVis/picnic_outdoor_o_m_16.png</t>
  </si>
  <si>
    <t>finalAud/english94_she_can_scoop_r.wav</t>
  </si>
  <si>
    <t>finalAud/english22_these_things_into_r.wav</t>
  </si>
  <si>
    <t>finalVis/conferencecenter_indoor_y_m_12.png</t>
  </si>
  <si>
    <t>finalVis/forestroad_outdoor_o_f_13.png</t>
  </si>
  <si>
    <t>finalAud/english88_a_small_plastic.wav</t>
  </si>
  <si>
    <t>finalAud/english47_her_to_bring_r.wav</t>
  </si>
  <si>
    <t>finalVis/windfarm_outdoor_y_m_18.png</t>
  </si>
  <si>
    <t>finalVis/hayfield_outdoor_y_f_16.png</t>
  </si>
  <si>
    <t>finalAud/english79_of_blue_cheese_r.wav</t>
  </si>
  <si>
    <t>finalAud/english24_for_the_kids.wav</t>
  </si>
  <si>
    <t>finalVis/artistloft3_indoor_y_m_17.png</t>
  </si>
  <si>
    <t>finalVis/tearoom_indoor_o_f_6.png</t>
  </si>
  <si>
    <t>finalAud/english63_we_also_need_r.wav</t>
  </si>
  <si>
    <t>finalAud/english59_a_snack_for.wav</t>
  </si>
  <si>
    <t>finalVis/conferencecenter_indoor_o_f_19.png</t>
  </si>
  <si>
    <t>finalVis/hostel2_indoor_y_m_1.png</t>
  </si>
  <si>
    <t>finalAud/english23_bring_these_things_r.wav</t>
  </si>
  <si>
    <t>finalAud/english65_three_red_bags_r.wav</t>
  </si>
  <si>
    <t>finalVis/bowlingalley_indoor_o_m_4.png</t>
  </si>
  <si>
    <t>finalVis/factory2_indoor_y_m_8.png</t>
  </si>
  <si>
    <t>finalAud/english96_into_three_red_r.wav</t>
  </si>
  <si>
    <t>finalAud/english91_the_train_station_r.wav</t>
  </si>
  <si>
    <t>finalVis/mountain4_outdoor_y_m_2.png</t>
  </si>
  <si>
    <t>finalVis/icecreamparlor_indoor_y_m_23.png</t>
  </si>
  <si>
    <t>finalAud/english43_to_bring_these.wav</t>
  </si>
  <si>
    <t>finalAud/english71_toy_frog_for_r.wav</t>
  </si>
  <si>
    <t>finalVis/cheesefactory_indoor_y_f_25.png</t>
  </si>
  <si>
    <t>finalVis/synagogue_indoor_o_f_8.png</t>
  </si>
  <si>
    <t>finalAud/english48_thick_slabs_of.wav</t>
  </si>
  <si>
    <t>finalAud/english44_for_the_kids_r.wav</t>
  </si>
  <si>
    <t>finalVis/swamp_outdoor_y_f_8.png</t>
  </si>
  <si>
    <t>finalVis/waterfall_outdoor_o_f_20.png</t>
  </si>
  <si>
    <t>finalAud/english29_into_three_red.wav</t>
  </si>
  <si>
    <t>finalAud/english100_small_plastic_snake.wav</t>
  </si>
  <si>
    <t>finalVis/hospital_indoor_o_m_16.png</t>
  </si>
  <si>
    <t>finalVis/hostel_indoor_o_f_19.png</t>
  </si>
  <si>
    <t>finalAud/english54_her_from_the_r.wav</t>
  </si>
  <si>
    <t>finalAud/english27_five_thick_slabs_r.wav</t>
  </si>
  <si>
    <t>finalVis/orchard_outdoor_y_m_28.png</t>
  </si>
  <si>
    <t>finalVis/lunchroom_indoor_y_m_17.png</t>
  </si>
  <si>
    <t>finalAud/english73_snack_for_her_r.wav</t>
  </si>
  <si>
    <t>finalAud/english75_and_maybe_a_r.wav</t>
  </si>
  <si>
    <t>finalVis/field_outdoor_o_m_4.png</t>
  </si>
  <si>
    <t>finalVis/vineyard_outdoor_y_m_8.png</t>
  </si>
  <si>
    <t>finalAud/english74_things_into_three.wav</t>
  </si>
  <si>
    <t>finalAud/english68_bring_these_things.wav</t>
  </si>
  <si>
    <t>finalVis/snowfield_outdoor_y_f_10.png</t>
  </si>
  <si>
    <t>finalVis/conveniencestore_indoor_y_f_23.png</t>
  </si>
  <si>
    <t>finalAud/english45_we_also_need_r.wav</t>
  </si>
  <si>
    <t>finalAud/english46_three_red_bags_r.wav</t>
  </si>
  <si>
    <t>finalVis/artistloft4_indoor_o_m_18.png</t>
  </si>
  <si>
    <t>finalVis/forestroad_outdoor_o_m_20.png</t>
  </si>
  <si>
    <t>finalAud/english58_small_plastic_snake_r.wav</t>
  </si>
  <si>
    <t>finalAud/english85_her_to_bring_r.wav</t>
  </si>
  <si>
    <t>finalVis/playground_outdoor_y_m_11.png</t>
  </si>
  <si>
    <t>finalVis/library2_indoor_y_m_1.png</t>
  </si>
  <si>
    <t>finalAud/english70_Wednesday_at_the_r.wav</t>
  </si>
  <si>
    <t>finalAud/english40_for_the_kids_r.wav</t>
  </si>
  <si>
    <t>finalVis/bank_indoor_o_m_11.png</t>
  </si>
  <si>
    <t>finalVis/beachhouse_outdoor_y_f_12.png</t>
  </si>
  <si>
    <t>finalAud/english55_go_meet_her_r.wav</t>
  </si>
  <si>
    <t>finalAud/english83_her_from_the_r.wav</t>
  </si>
  <si>
    <t>finalVis/skiresort_outdoor_y_f_7.png</t>
  </si>
  <si>
    <t>finalVis/utilityroom_indoor_y_f_11.png</t>
  </si>
  <si>
    <t>finalAud/english88_for_her_brother.wav</t>
  </si>
  <si>
    <t>finalAud/english77_these_things_into.wav</t>
  </si>
  <si>
    <t>finalVis/concerthall_indoor_o_f_18.png</t>
  </si>
  <si>
    <t>finalVis/waitingroom_indoor_o_f_11.png</t>
  </si>
  <si>
    <t>finalAud/english56_snack_for_her.wav</t>
  </si>
  <si>
    <t>finalAud/english61_slabs_of_blue.wav</t>
  </si>
  <si>
    <t>finalVis/serverroom_indoor_o_m_21.png</t>
  </si>
  <si>
    <t>finalVis/mountain2_outdoor_o_f_6.png</t>
  </si>
  <si>
    <t>finalAud/english90_these_things_with.wav</t>
  </si>
  <si>
    <t>finalAud/english59_a_big_toy_r.wav</t>
  </si>
  <si>
    <t>finalVis/wheatfield_outdoor_o_m_24.png</t>
  </si>
  <si>
    <t>finalVis/coffeeshop2_indoor_y_m_12.png</t>
  </si>
  <si>
    <t>finalAud/english22_frog_for_the.wav</t>
  </si>
  <si>
    <t>finalAud/english20_she_can_scoop_r.wav</t>
  </si>
  <si>
    <t>finalVis/mosque_indoor_o_m_23.png</t>
  </si>
  <si>
    <t>finalVis/mountain3_outdoor_o_f_10.png</t>
  </si>
  <si>
    <t>finalAud/english98_we_will_go_r.wav</t>
  </si>
  <si>
    <t>finalVis/windfarm_outdoor_o_m_15.png</t>
  </si>
  <si>
    <t>finalVis/japaneseGarden2_outdoor_y_m_18.png</t>
  </si>
  <si>
    <t>finalAud/english12_a_big_toy.wav</t>
  </si>
  <si>
    <t>finalAud/english13_will_go_meet_r.wav</t>
  </si>
  <si>
    <t>finalVis/homestudy_indoor_o_f_9.png</t>
  </si>
  <si>
    <t>finalVis/labyrinth_outdoor_o_m_10.png</t>
  </si>
  <si>
    <t>finalAud/english15_her_Wednesday_at.wav</t>
  </si>
  <si>
    <t>finalAud/english6_also_need_a_r.wav</t>
  </si>
  <si>
    <t>finalVis/harbor_outdoor_y_m_20.png</t>
  </si>
  <si>
    <t>finalVis/lagoon_outdoor_o_m_3.png</t>
  </si>
  <si>
    <t>finalAud/english28_toy_frog_for_r.wav</t>
  </si>
  <si>
    <t>finalAud/english37_her_brother_Bob_r.wav</t>
  </si>
  <si>
    <t>finalVis/livingroom_indoor_o_f_23.png</t>
  </si>
  <si>
    <t>finalVis/viaduct_outdoor_o_f_15.png</t>
  </si>
  <si>
    <t>finalAud/english36_things_with_her_r.wav</t>
  </si>
  <si>
    <t>finalVis/petstore_indoor_o_f_7.png</t>
  </si>
  <si>
    <t>finalVis/conferenceroom_indoor_o_m_25.png</t>
  </si>
  <si>
    <t>finalAud/english49_for_her_brother_r.wav</t>
  </si>
  <si>
    <t>finalAud/english24_big_toy_frog_r.wav</t>
  </si>
  <si>
    <t>finalVis/neighborhood3_outdoor_o_m_22.png</t>
  </si>
  <si>
    <t>finalVis/auditorium_indoor_y_m_9.png</t>
  </si>
  <si>
    <t>finalAud/english87_ask_her_to_r.wav</t>
  </si>
  <si>
    <t>finalAud/english63_with_her_from_r.wav</t>
  </si>
  <si>
    <t>finalVis/baseballfield_outdoor_y_f_6.png</t>
  </si>
  <si>
    <t>finalVis/pub_indoor_o_m_5.png</t>
  </si>
  <si>
    <t>finalAud/english64_five_thick_slabs_r.wav</t>
  </si>
  <si>
    <t>finalAud/english92_we_also_need.wav</t>
  </si>
  <si>
    <t>finalVis/artistloft_indoor_y_f_16.png</t>
  </si>
  <si>
    <t>finalVis/neighborhood_outdoor_y_f_15.png</t>
  </si>
  <si>
    <t>finalAud/english47_frog_for_the_r.wav</t>
  </si>
  <si>
    <t>finalAud/english97_things_into_three_r.wav</t>
  </si>
  <si>
    <t>finalVis/vegetablegarden_outdoor_y_m_16.png</t>
  </si>
  <si>
    <t>finalVis/musicstore_indoor_y_m_10.png</t>
  </si>
  <si>
    <t>finalAud/english79_these_things_into_r.wav</t>
  </si>
  <si>
    <t>finalAud/english33_into_three_red_r.wav</t>
  </si>
  <si>
    <t>finalVis/hall_indoor_y_m_7.png</t>
  </si>
  <si>
    <t>finalVis/golf_outdoor_o_m_19.png</t>
  </si>
  <si>
    <t>finalAud/english30_of_blue_cheese_r.wav</t>
  </si>
  <si>
    <t>finalAud/english10_can_scoop_these.wav</t>
  </si>
  <si>
    <t>finalVis/railroad_outdoor_y_m_21.png</t>
  </si>
  <si>
    <t>finalVis/cathedral_indoor_y_m_24.png</t>
  </si>
  <si>
    <t>finalAud/english50_the_train_station_r.wav</t>
  </si>
  <si>
    <t>finalAud/english16_to_bring_these_r.wav</t>
  </si>
  <si>
    <t>finalVis/storageRoom_indoor_y_f_1.png</t>
  </si>
  <si>
    <t>finalVis/mountain_outdoor_o_f_4.png</t>
  </si>
  <si>
    <t>*NEITHER*</t>
  </si>
  <si>
    <t>*YOUNG FACE*</t>
  </si>
  <si>
    <t>RIGHT MIDDLE</t>
  </si>
  <si>
    <t>finalAud/english34_bring_these_things_r.wav</t>
  </si>
  <si>
    <t>finalAud/english31_her_brother_Bob_r.wav</t>
  </si>
  <si>
    <t>Switch2</t>
  </si>
  <si>
    <t>Switch2_start</t>
  </si>
  <si>
    <t>finalVis/moor_outdoor_y_m_18.png</t>
  </si>
  <si>
    <t>finalVis/golf2_outdoor_y_m_7.png</t>
  </si>
  <si>
    <t>finalAud/english65_into_three_red_r.wav</t>
  </si>
  <si>
    <t>finalAud/english26_maybe_a_snack.wav</t>
  </si>
  <si>
    <t>finalVis/woods_outdoor_y_f_22.png</t>
  </si>
  <si>
    <t>finalVis/ocean_outdoor_o_f_24.png</t>
  </si>
  <si>
    <t>finalAud/english66_a_snack_for.wav</t>
  </si>
  <si>
    <t>finalAud/english62_at_the_train.wav</t>
  </si>
  <si>
    <t>finalVis/waitingroom2_indoor_o_m_12.png</t>
  </si>
  <si>
    <t>finalVis/vineyard2_outdoor_o_m_24.png</t>
  </si>
  <si>
    <t>finalAud/english69_and_a_big_r.wav</t>
  </si>
  <si>
    <t>finalAud/english60_can_scoop_these_r.wav</t>
  </si>
  <si>
    <t>Switch2_Switch2</t>
  </si>
  <si>
    <t>finalVis/coffeeshop_indoor_o_m_16.png</t>
  </si>
  <si>
    <t>finalVis/coast_outdoor_o_f_11.png</t>
  </si>
  <si>
    <t>finalAud/english38_six_spoons_of.wav</t>
  </si>
  <si>
    <t>finalAud/english7_snack_for_her.wav</t>
  </si>
  <si>
    <t>finalVis/picnic2_outdoor_y_f_23.png</t>
  </si>
  <si>
    <t>finalVis/restaurant_indoor_o_m_3.png</t>
  </si>
  <si>
    <t>finalAud/english39_a_small_plastic.wav</t>
  </si>
  <si>
    <t>finalAud/english95_she_can_scoop_r.wav</t>
  </si>
  <si>
    <t>finalVis/canyon_outdoor_o_m_20.png</t>
  </si>
  <si>
    <t>finalVis/picnic_outdoor_o_m_22.png</t>
  </si>
  <si>
    <t>finalAud/english35_five_thick_slabs_r.wav</t>
  </si>
  <si>
    <t>finalAud/english80_snack_for_her_r.wav</t>
  </si>
  <si>
    <t>finalVis/boardwalk_outdoor_o_m_23.png</t>
  </si>
  <si>
    <t>finalVis/library_indoor_o_m_19.png</t>
  </si>
  <si>
    <t>finalAud/english23_three_red_bags_r.wav</t>
  </si>
  <si>
    <t>finalAud/english67_a_snack_for.wav</t>
  </si>
  <si>
    <t>finalVis/hayfield_outdoor_o_m_21.png</t>
  </si>
  <si>
    <t>finalVis/workshop_indoor_o_m_9.png</t>
  </si>
  <si>
    <t>finalAud/english32_her_Wednesday_at.wav</t>
  </si>
  <si>
    <t>finalAud/english9_things_into_three_r.wav</t>
  </si>
  <si>
    <t>finalVis/bathroom_indoor_o_f_2.png</t>
  </si>
  <si>
    <t>finalVis/japaneseGarden_outdoor_o_f_9.png</t>
  </si>
  <si>
    <t>DIFFERENT</t>
  </si>
  <si>
    <t>FEMALE VOICE</t>
  </si>
  <si>
    <t>LEFT MIDDLE*</t>
  </si>
  <si>
    <t>finalAud/english54_we_will_go_r.wav</t>
  </si>
  <si>
    <t>finalAud/english55_big_toy_frog_r.wav</t>
  </si>
  <si>
    <t>Switch1</t>
  </si>
  <si>
    <t>Switch2_Switch1</t>
  </si>
  <si>
    <t>finalVis/serverroom_indoor_y_f_5.png</t>
  </si>
  <si>
    <t>finalVis/artistloft4_indoor_o_f_22.png</t>
  </si>
  <si>
    <t>finalAud/english80_things_into_three.wav</t>
  </si>
  <si>
    <t>finalAud/english67_for_the_kids_r.wav</t>
  </si>
  <si>
    <t>finalVis/windfarm_outdoor_o_m_9.png</t>
  </si>
  <si>
    <t>finalVis/mosque_indoor_y_m_4.png</t>
  </si>
  <si>
    <t>finalAud/english81_ask_her_to_r.wav</t>
  </si>
  <si>
    <t>finalAud/english22_Wednesday_at_the_r.wav</t>
  </si>
  <si>
    <t>finalVis/ocean_outdoor_y_m_13.png</t>
  </si>
  <si>
    <t>finalVis/hayfield_outdoor_o_f_5.png</t>
  </si>
  <si>
    <t>finalAud/english76_to_bring_these_r.wav</t>
  </si>
  <si>
    <t>finalAud/english78_six_spoons_of_r.wav</t>
  </si>
  <si>
    <t>Switch1_Switch2</t>
  </si>
  <si>
    <t>finalVis/coffeeshop_indoor_y_f_24.png</t>
  </si>
  <si>
    <t>finalVis/golf2_outdoor_y_m_6.png</t>
  </si>
  <si>
    <t>finalAud/english4_of_blue_cheese.wav</t>
  </si>
  <si>
    <t>finalAud/english5_from_the_store_r.wav</t>
  </si>
  <si>
    <t>finalVis/workshop_indoor_y_f_10.png</t>
  </si>
  <si>
    <t>finalVis/storageRoom_indoor_y_f_3.png</t>
  </si>
  <si>
    <t>finalAud/english18_her_brother_Bob.wav</t>
  </si>
  <si>
    <t>finalAud/english94_scoop_these_things_r.wav</t>
  </si>
  <si>
    <t>finalVis/forestroad_outdoor_o_m_15.png</t>
  </si>
  <si>
    <t>finalVis/auditorium_indoor_o_m_5.png</t>
  </si>
  <si>
    <t>finalAud/english83_spoons_of_fresh_r.wav</t>
  </si>
  <si>
    <t>finalAud/english35_of_blue_cheese_r.wav</t>
  </si>
  <si>
    <t>finalVis/field_outdoor_y_f_9.png</t>
  </si>
  <si>
    <t>finalVis/factory2_indoor_o_f_2.png</t>
  </si>
  <si>
    <t>finalAud/english73_big_toy_frog.wav</t>
  </si>
  <si>
    <t>finalAud/english18_things_with_her_r.wav</t>
  </si>
  <si>
    <t>finalVis/coffeeshop2_indoor_y_f_20.png</t>
  </si>
  <si>
    <t>finalVis/concerthall_indoor_y_f_17.png</t>
  </si>
  <si>
    <t>finalAud/english92_we_also_need_r.wav</t>
  </si>
  <si>
    <t>finalAud/english94_at_the_train_r.wav</t>
  </si>
  <si>
    <t>finalVis/japaneseGarden_outdoor_o_f_17.png</t>
  </si>
  <si>
    <t>finalVis/woods_outdoor_o_f_16.png</t>
  </si>
  <si>
    <t>finalAud/english33_slabs_of_blue_r.wav</t>
  </si>
  <si>
    <t>finalAud/english16_bring_these_things.wav</t>
  </si>
  <si>
    <t>Switch1_Switch1</t>
  </si>
  <si>
    <t>finalVis/mountain2_outdoor_o_f_13.png</t>
  </si>
  <si>
    <t>finalVis/hostel_indoor_o_m_12.png</t>
  </si>
  <si>
    <t>finalAud/english74_to_bring_these.wav</t>
  </si>
  <si>
    <t>finalAud/english40_things_with_her.wav</t>
  </si>
  <si>
    <t>finalVis/hospital_indoor_y_f_19.png</t>
  </si>
  <si>
    <t>finalVis/restaurant_indoor_y_m_6.png</t>
  </si>
  <si>
    <t>finalAud/english39_small_plastic_snake.wav</t>
  </si>
  <si>
    <t>finalAud/english26_her_brother_Bob_r.wav</t>
  </si>
  <si>
    <t>finalVis/artistloft3_indoor_o_f_24.png</t>
  </si>
  <si>
    <t>finalVis/snowfield_outdoor_y_f_3.png</t>
  </si>
  <si>
    <t>finalAud/english4_meet_her_Wednesday.wav</t>
  </si>
  <si>
    <t>finalAud/english88_can_scoop_these.wav</t>
  </si>
  <si>
    <t>finalVis/railroad_outdoor_y_m_2.png</t>
  </si>
  <si>
    <t>finalVis/coast_outdoor_y_f_11.png</t>
  </si>
  <si>
    <t>finalAud/english94_need_a_small.wav</t>
  </si>
  <si>
    <t>finalAud/english35_slabs_of_blue.wav</t>
  </si>
  <si>
    <t>finalVis/waitingroom_indoor_y_f_19.png</t>
  </si>
  <si>
    <t>finalVis/bowlingalley_indoor_y_f_12.png</t>
  </si>
  <si>
    <t>finalAud/english73_her_from_the_r.wav</t>
  </si>
  <si>
    <t>finalAud/english45_five_thick_slabs.wav</t>
  </si>
  <si>
    <t>finalVis/baseballfield_outdoor_o_m_18.png</t>
  </si>
  <si>
    <t>finalVis/utilityroom_indoor_o_f_3.png</t>
  </si>
  <si>
    <t>finalAud/english85_of_fresh_snow.wav</t>
  </si>
  <si>
    <t>finalAud/english54_for_her_brother.wav</t>
  </si>
  <si>
    <t>finalVis/bathroom_indoor_y_m_26.png</t>
  </si>
  <si>
    <t>finalVis/neighborhood3_outdoor_y_m_4.png</t>
  </si>
  <si>
    <t>finalAud/english50_fresh_snow_peas.wav</t>
  </si>
  <si>
    <t>finalAud/english58_at_the_train.wav</t>
  </si>
  <si>
    <t>finalVis/vineyard2_outdoor_o_m_10.png</t>
  </si>
  <si>
    <t>finalVis/picnic_outdoor_o_f_5.png</t>
  </si>
  <si>
    <t>finalAud/english96_these_things_into.wav</t>
  </si>
  <si>
    <t>finalAud/english64_with_her_from_r.wav</t>
  </si>
  <si>
    <t>finalVis/vineyard_outdoor_o_f_23.png</t>
  </si>
  <si>
    <t>finalAud/english83_go_meet_her_r.wav</t>
  </si>
  <si>
    <t>finalAud/english77_please_call_Stella.wav</t>
  </si>
  <si>
    <t>finalVis/livingroom_indoor_y_m_1.png</t>
  </si>
  <si>
    <t>finalAud/english74_a_big_toy.wav</t>
  </si>
  <si>
    <t>finalAud/english22_a_big_toy_r.wav</t>
  </si>
  <si>
    <t>finalVis/conveniencestore_indoor_o_m_13.png</t>
  </si>
  <si>
    <t>finalVis/lagoon_outdoor_o_f_13.png</t>
  </si>
  <si>
    <t>finalAud/english47_toy_frog_for_r.wav</t>
  </si>
  <si>
    <t>finalAud/english62_spoons_of_fresh.wav</t>
  </si>
  <si>
    <t>finalVis/library_indoor_o_m_11.png</t>
  </si>
  <si>
    <t>finalVis/mountain4_outdoor_o_m_25.png</t>
  </si>
  <si>
    <t>finalAud/english29_her_to_bring_r.wav</t>
  </si>
  <si>
    <t>finalAud/english90_thick_slabs_of.wav</t>
  </si>
  <si>
    <t>finalVis/canyon_outdoor_y_f_24.png</t>
  </si>
  <si>
    <t>finalVis/moor_outdoor_y_m_26.png</t>
  </si>
  <si>
    <t>finalAud/english63_toy_frog_for.wav</t>
  </si>
  <si>
    <t>finalAud/english96_these_things_into_r.wav</t>
  </si>
  <si>
    <t>finalVis/beachhouse_outdoor_o_m_6.png</t>
  </si>
  <si>
    <t>finalVis/mountain_outdoor_o_m_13.png</t>
  </si>
  <si>
    <t>finalAud/english69_frog_for_the.wav</t>
  </si>
  <si>
    <t>finalAud/english46_these_things_with.wav</t>
  </si>
  <si>
    <t>finalVis/orchard_outdoor_y_f_22.png</t>
  </si>
  <si>
    <t>finalVis/waterfall_outdoor_o_f_3.png</t>
  </si>
  <si>
    <t>finalAud/english67_will_go_meet_r.wav</t>
  </si>
  <si>
    <t>finalAud/english26_from_the_store.wav</t>
  </si>
  <si>
    <t>finalVis/skiresort_outdoor_o_f_15.png</t>
  </si>
  <si>
    <t>finalVis/petstore_indoor_y_f_7.png</t>
  </si>
  <si>
    <t>finalAud/english46_three_red_bags.wav</t>
  </si>
  <si>
    <t>finalAud/english44_for_the_kids.wav</t>
  </si>
  <si>
    <t>finalVis/conferencecenter_indoor_o_f_10.png</t>
  </si>
  <si>
    <t>finalVis/boardwalk_outdoor_o_f_16.png</t>
  </si>
  <si>
    <t>finalAud/english63_frog_for_the_r.wav</t>
  </si>
  <si>
    <t>finalAud/english66_and_maybe_a_r.wav</t>
  </si>
  <si>
    <t>finalVis/playground_outdoor_o_f_7.png</t>
  </si>
  <si>
    <t>finalVis/artistloft_indoor_o_f_19.png</t>
  </si>
  <si>
    <t>finalAud/english66_also_need_a_r.wav</t>
  </si>
  <si>
    <t>finalAud/english12_the_train_station_r.wav</t>
  </si>
  <si>
    <t>Switch1_start</t>
  </si>
  <si>
    <t>finalVis/japaneseGarden2_outdoor_o_f_15.png</t>
  </si>
  <si>
    <t>finalAud/english7_for_her_brother_r.wav</t>
  </si>
  <si>
    <t>finalAud/english24_we_also_need.wav</t>
  </si>
  <si>
    <t>finalVis/hall_indoor_o_f_11.png</t>
  </si>
  <si>
    <t>finalVis/neighborhood_outdoor_y_m_23.png</t>
  </si>
  <si>
    <t>finalAud/english76_into_three_red_r.wav</t>
  </si>
  <si>
    <t>finalAud/english59_into_three_red.wav</t>
  </si>
  <si>
    <t>finalVis/pub_indoor_y_f_6.png</t>
  </si>
  <si>
    <t>finalVis/cathedral_indoor_y_m_13.png</t>
  </si>
  <si>
    <t>finalAud/english75_small_plastic_snake_r.wav</t>
  </si>
  <si>
    <t>finalAud/english13_maybe_a_snack.wav</t>
  </si>
  <si>
    <t>finalVis/cheesefactory_indoor_o_m_13.png</t>
  </si>
  <si>
    <t>finalVis/synagogue_indoor_o_m_22.png</t>
  </si>
  <si>
    <t>finalAud/english65_the_train_station.wav</t>
  </si>
  <si>
    <t>finalAud/english17_bring_these_things_r.wav</t>
  </si>
  <si>
    <t>finalVis/mountain3_outdoor_y_f_25.png</t>
  </si>
  <si>
    <t>finalVis/vegetablegarden_outdoor_o_m_24.png</t>
  </si>
  <si>
    <t>finalAud/english49_she_can_scoop.wav</t>
  </si>
  <si>
    <t>finalAud/english32_scoop_these_things.wav</t>
  </si>
  <si>
    <t>finalVis/swamp_outdoor_o_f_6.png</t>
  </si>
  <si>
    <t>finalVis/bank_indoor_y_m_8.png</t>
  </si>
  <si>
    <t>finalAud/english34_into_three_red_r.wav</t>
  </si>
  <si>
    <t>finalAud/english100_big_toy_frog.wav</t>
  </si>
  <si>
    <t>finalVis/labyrinth_outdoor_o_f_22.png</t>
  </si>
  <si>
    <t>finalVis/icecreamparlor_indoor_o_f_10.png</t>
  </si>
  <si>
    <t>finalAud/english58_bring_these_things.wav</t>
  </si>
  <si>
    <t>finalAud/english10_fresh_snow_peas.wav</t>
  </si>
  <si>
    <t>finalVis/conferenceroom_indoor_o_m_16.png</t>
  </si>
  <si>
    <t>finalAud/english70_for_her_brother_r.wav</t>
  </si>
  <si>
    <t>finalAud/english27_can_scoop_these.wav</t>
  </si>
  <si>
    <t>finalVis/library2_indoor_y_m_2.png</t>
  </si>
  <si>
    <t>finalVis/picnic2_outdoor_o_f_9.png</t>
  </si>
  <si>
    <t>finalAud/english48_three_red_bags_r.wav</t>
  </si>
  <si>
    <t>finalAud/english38_scoop_these_things_r.wav</t>
  </si>
  <si>
    <t>finalVis/hostel2_indoor_y_m_24.png</t>
  </si>
  <si>
    <t>finalAud/english7_these_things_with.wav</t>
  </si>
  <si>
    <t>finalAud/english18_the_train_station.wav</t>
  </si>
  <si>
    <t>finalVis/homestudy_indoor_o_f_6.png</t>
  </si>
  <si>
    <t>finalVis/viaduct_outdoor_o_m_4.png</t>
  </si>
  <si>
    <t>finalAud/english70_at_the_train.wav</t>
  </si>
  <si>
    <t>finalAud/english12_to_bring_these.wav</t>
  </si>
  <si>
    <t>finalVis/tearoom_indoor_o_f_17.png</t>
  </si>
  <si>
    <t>finalVis/waitingroom2_indoor_o_f_4.png</t>
  </si>
  <si>
    <t>finalAud/english95_snack_for_her.wav</t>
  </si>
  <si>
    <t>finalAud/english97_from_the_store_r.wav</t>
  </si>
  <si>
    <t>finalVis/japaneseGarden2_outdoor_y_m_12.png</t>
  </si>
  <si>
    <t>finalVis/homestudy_indoor_y_m_24.png</t>
  </si>
  <si>
    <t>finalAud/english31_need_a_small.wav</t>
  </si>
  <si>
    <t>finalAud/english48_please_call_Stella.wav</t>
  </si>
  <si>
    <t>finalVis/neighborhood_outdoor_o_f_19.png</t>
  </si>
  <si>
    <t>finalVis/hall_indoor_y_m_11.png</t>
  </si>
  <si>
    <t>finalAud/english20_go_meet_her_r.wav</t>
  </si>
  <si>
    <t>finalVis/conferenceroom_indoor_y_f_22.png</t>
  </si>
  <si>
    <t>finalVis/labyrinth_outdoor_o_m_12.png</t>
  </si>
  <si>
    <t>finalAud/english34_her_Wednesday_at.wav</t>
  </si>
  <si>
    <t>finalVis/petstore_indoor_o_f_22.png</t>
  </si>
  <si>
    <t>finalVis/windfarm_outdoor_y_f_20.png</t>
  </si>
  <si>
    <t>finalAud/english29_spoons_of_fresh_r.wav</t>
  </si>
  <si>
    <t>finalAud/english79_also_need_a_r.wav</t>
  </si>
  <si>
    <t>finalVis/tearoom_indoor_o_f_18.png</t>
  </si>
  <si>
    <t>finalVis/harbor_outdoor_y_m_9.png</t>
  </si>
  <si>
    <t>finalAud/english90_her_to_bring_r.wav</t>
  </si>
  <si>
    <t>finalAud/english65_meet_her_Wednesday.wav</t>
  </si>
  <si>
    <t>finalVis/cheesefactory_indoor_o_f_6.png</t>
  </si>
  <si>
    <t>finalVis/vineyard2_outdoor_y_m_12.png</t>
  </si>
  <si>
    <t>finalAud/english88_with_her_from_r.wav</t>
  </si>
  <si>
    <t>finalAud/english64_a_big_toy_r.wav</t>
  </si>
  <si>
    <t>finalVis/wheatfield_outdoor_o_f_16.png</t>
  </si>
  <si>
    <t>finalAud/english61_her_brother_Bob.wav</t>
  </si>
  <si>
    <t>finalAud/english28_to_bring_these_r.wav</t>
  </si>
  <si>
    <t>finalVis/bank_indoor_o_m_25.png</t>
  </si>
  <si>
    <t>finalVis/beachhouse_outdoor_y_m_10.png</t>
  </si>
  <si>
    <t>finalAud/english91_five_thick_slabs.wav</t>
  </si>
  <si>
    <t>finalAud/english60_a_snack_for.wav</t>
  </si>
  <si>
    <t>finalVis/hospital_indoor_y_f_8.png</t>
  </si>
  <si>
    <t>finalVis/bowlingalley_indoor_y_m_7.png</t>
  </si>
  <si>
    <t>finalAud/english79_into_three_red.wav</t>
  </si>
  <si>
    <t>finalVis/vineyard_outdoor_o_m_4.png</t>
  </si>
  <si>
    <t>finalVis/playground_outdoor_o_m_11.png</t>
  </si>
  <si>
    <t>finalAud/english45_of_blue_cheese_r.wav</t>
  </si>
  <si>
    <t>finalAud/english71_things_into_three.wav</t>
  </si>
  <si>
    <t>finalVis/concerthall_indoor_y_f_11.png</t>
  </si>
  <si>
    <t>finalVis/skiresort_outdoor_y_m_21.png</t>
  </si>
  <si>
    <t>finalAud/english98_five_thick_slabs_r.wav</t>
  </si>
  <si>
    <t>finalAud/english68_a_big_toy.wav</t>
  </si>
  <si>
    <t>finalVis/orchard_outdoor_o_m_18.png</t>
  </si>
  <si>
    <t>finalVis/hostel_indoor_y_m_17.png</t>
  </si>
  <si>
    <t>finalAud/english30_scoop_these_things.wav</t>
  </si>
  <si>
    <t>finalVis/japaneseGarden_outdoor_o_m_3.png</t>
  </si>
  <si>
    <t>finalAud/english55_for_the_kids_r.wav</t>
  </si>
  <si>
    <t>finalAud/english81_bring_these_things_r.wav</t>
  </si>
  <si>
    <t>finalVis/auditorium_indoor_o_f_20.png</t>
  </si>
  <si>
    <t>finalVis/picnic2_outdoor_y_f_9.png</t>
  </si>
  <si>
    <t>finalAud/english6_spoons_of_fresh.wav</t>
  </si>
  <si>
    <t>finalAud/english80_from_the_store.wav</t>
  </si>
  <si>
    <t>finalVis/storageRoom_indoor_y_m_21.png</t>
  </si>
  <si>
    <t>finalVis/cathedral_indoor_o_m_22.png</t>
  </si>
  <si>
    <t>finalAud/english6_we_will_go_r.wav</t>
  </si>
  <si>
    <t>finalAud/english9_her_brother_Bob_r.wav</t>
  </si>
  <si>
    <t>finalVis/utilityroom_indoor_y_m_28.png</t>
  </si>
  <si>
    <t>finalVis/forestroad_outdoor_o_f_4.png</t>
  </si>
  <si>
    <t>finalAud/english38_she_can_scoop_r.wav</t>
  </si>
  <si>
    <t>finalAud/english5_small_plastic_snake_r.wav</t>
  </si>
  <si>
    <t>finalVis/livingroom_indoor_o_m_15.png</t>
  </si>
  <si>
    <t>finalVis/golf2_outdoor_o_m_10.png</t>
  </si>
  <si>
    <t>finalAud/english4_things_into_three_r.wav</t>
  </si>
  <si>
    <t>finalAud/english62_will_go_meet_r.wav</t>
  </si>
  <si>
    <t>finalVis/lunchroom_indoor_y_m_20.png</t>
  </si>
  <si>
    <t>finalAud/english91_Wednesday_at_the_r.wav</t>
  </si>
  <si>
    <t>finalAud/english37_these_things_into_r.wav</t>
  </si>
  <si>
    <t>finalVis/mosque_indoor_y_f_25.png</t>
  </si>
  <si>
    <t>finalVis/coast_outdoor_o_f_5.png</t>
  </si>
  <si>
    <t>finalAud/english76_maybe_a_snack.wav</t>
  </si>
  <si>
    <t>finalAud/english36_the_train_station_r.wav</t>
  </si>
  <si>
    <t>finalVis/lagoon_outdoor_y_m_11.png</t>
  </si>
  <si>
    <t>finalVis/artistloft_indoor_o_m_13.png</t>
  </si>
  <si>
    <t>finalAud/english17_we_also_need.wav</t>
  </si>
  <si>
    <t>finalAud/english71_six_spoons_of_r.wav</t>
  </si>
  <si>
    <t>finalVis/baseballfield_outdoor_y_f_15.png</t>
  </si>
  <si>
    <t>finalVis/ocean_outdoor_y_f_1.png</t>
  </si>
  <si>
    <t>finalAud/english97_toy_frog_for_r.wav</t>
  </si>
  <si>
    <t>finalAud/english15_frog_for_the_r.wav</t>
  </si>
  <si>
    <t>finalVis/railroad_outdoor_o_m_6.png</t>
  </si>
  <si>
    <t>finalVis/library2_indoor_y_f_17.png</t>
  </si>
  <si>
    <t>finalAud/english98_for_the_kids.wav</t>
  </si>
  <si>
    <t>finalVis/icecreamparlor_indoor_y_m_28.png</t>
  </si>
  <si>
    <t>finalVis/mountain3_outdoor_o_m_5.png</t>
  </si>
  <si>
    <t>finalAud/english43_we_also_need_r.wav</t>
  </si>
  <si>
    <t>finalAud/english40_slabs_of_blue_r.wav</t>
  </si>
  <si>
    <t>finalVis/mountain_outdoor_o_f_24.png</t>
  </si>
  <si>
    <t>finalVis/snowfield_outdoor_o_f_15.png</t>
  </si>
  <si>
    <t>finalAud/english92_her_from_the_r.wav</t>
  </si>
  <si>
    <t>finalVis/library_indoor_o_f_7.png</t>
  </si>
  <si>
    <t>finalAud/english28_big_toy_frog_r.wav</t>
  </si>
  <si>
    <t>finalAud/english13_and_maybe_a_r.wav</t>
  </si>
  <si>
    <t>finalVis/conveniencestore_indoor_y_f_16.png</t>
  </si>
  <si>
    <t>finalAud/english9_she_can_scoop.wav</t>
  </si>
  <si>
    <t>finalAud/english95_things_with_her.wav</t>
  </si>
  <si>
    <t>finalVis/waterfall_outdoor_o_m_24.png</t>
  </si>
  <si>
    <t>finalVis/waitingroom_indoor_o_f_3.png</t>
  </si>
  <si>
    <t>finalAud/english85_snack_for_her_r.wav</t>
  </si>
  <si>
    <t>finalAud/english50_thick_slabs_of.wav</t>
  </si>
  <si>
    <t>finalVis/woods_outdoor_o_m_20.png</t>
  </si>
  <si>
    <t>finalVis/factory2_indoor_y_f_16.png</t>
  </si>
  <si>
    <t>finalAud/english37_at_the_train_r.wav</t>
  </si>
  <si>
    <t>finalAud/english78_these_things_into.wav</t>
  </si>
  <si>
    <t>finalVis/workshop_indoor_o_f_5.png</t>
  </si>
  <si>
    <t>finalVis/conferencecenter_indoor_o_f_7.png</t>
  </si>
  <si>
    <t>finalAud/english43_a_small_plastic.wav</t>
  </si>
  <si>
    <t>finalAud/english47_of_fresh_snow.wav</t>
  </si>
  <si>
    <t>finalVis/neighborhood3_outdoor_y_m_26.png</t>
  </si>
  <si>
    <t>finalVis/artistloft3_indoor_y_m_16.png</t>
  </si>
  <si>
    <t>finalAud/english15_small_plastic_snake.wav</t>
  </si>
  <si>
    <t>finalAud/english23_for_her_brother.wav</t>
  </si>
  <si>
    <t>finalVis/moor_outdoor_y_f_24.png</t>
  </si>
  <si>
    <t>finalVis/restaurant_indoor_y_f_17.png</t>
  </si>
  <si>
    <t>finalAud/english44_toy_frog_for.wav</t>
  </si>
  <si>
    <t>finalAud/english30_and_a_big_r.wav</t>
  </si>
  <si>
    <t>finalVis/golf_outdoor_y_m_1.png</t>
  </si>
  <si>
    <t>finalVis/mountain4_outdoor_o_f_23.png</t>
  </si>
  <si>
    <t>finalAud/english16_three_red_bags.wav</t>
  </si>
  <si>
    <t>finalAud/english77_slabs_of_blue.wav</t>
  </si>
  <si>
    <t>finalVis/coffeeshop2_indoor_y_f_9.png</t>
  </si>
  <si>
    <t>finalVis/field_outdoor_y_f_7.png</t>
  </si>
  <si>
    <t>finalVis/hostel2_indoor_o_f_13.png</t>
  </si>
  <si>
    <t>finalVis/canyon_outdoor_o_m_6.png</t>
  </si>
  <si>
    <t>finalAud/english87_of_blue_cheese_r.wav</t>
  </si>
  <si>
    <t>finalAud/english13_a_snack_for.wav</t>
  </si>
  <si>
    <t>finalVis/waitingroom2_indoor_o_f_20.png</t>
  </si>
  <si>
    <t>finalVis/synagogue_indoor_o_m_9.png</t>
  </si>
  <si>
    <t>finalAud/english9_meet_her_Wednesday.wav</t>
  </si>
  <si>
    <t>finalAud/english75_snack_for_her.wav</t>
  </si>
  <si>
    <t>finalVis/mountain2_outdoor_y_f_19.png</t>
  </si>
  <si>
    <t>finalVis/boardwalk_outdoor_y_m_18.png</t>
  </si>
  <si>
    <t>finalAud/english79_and_maybe_a_r.wav</t>
  </si>
  <si>
    <t>finalVis/hayfield_outdoor_o_f_18.png</t>
  </si>
  <si>
    <t>finalVis/viaduct_outdoor_y_m_9.png</t>
  </si>
  <si>
    <t>finalAud/english59_for_the_kids_r.wav</t>
  </si>
  <si>
    <t>finalAud/english98_big_toy_frog.wav</t>
  </si>
  <si>
    <t>finalVis/picnic_outdoor_y_f_12.png</t>
  </si>
  <si>
    <t>finalVis/coffeeshop_indoor_y_f_3.png</t>
  </si>
  <si>
    <t>finalAud/english26_three_red_bags_r.wav</t>
  </si>
  <si>
    <t>finalAud/english69_also_need_a_r.wav</t>
  </si>
  <si>
    <t>finalVis/musicstore_indoor_y_m_4.png</t>
  </si>
  <si>
    <t>finalVis/swamp_outdoor_o_f_24.png</t>
  </si>
  <si>
    <t>finalAud/english75_five_thick_slabs.wav</t>
  </si>
  <si>
    <t>finalVis/synagogue_indoor_o_f_4.png</t>
  </si>
  <si>
    <t>finalVis/neighborhood_outdoor_y_m_8.png</t>
  </si>
  <si>
    <t>finalAud/english33_three_red_bags.wav</t>
  </si>
  <si>
    <t>finalVis/wheatfield_outdoor_o_f_13.png</t>
  </si>
  <si>
    <t>finalVis/moor_outdoor_y_f_5.png</t>
  </si>
  <si>
    <t>finalAud/english16_frog_for_the.wav</t>
  </si>
  <si>
    <t>finalAud/english61_small_plastic_snake.wav</t>
  </si>
  <si>
    <t>finalVis/tearoom_indoor_y_m_20.png</t>
  </si>
  <si>
    <t>finalVis/windfarm_outdoor_o_f_23.png</t>
  </si>
  <si>
    <t>finalAud/english23_thick_slabs_of.wav</t>
  </si>
  <si>
    <t>finalAud/english78_scoop_these_things.wav</t>
  </si>
  <si>
    <t>finalVis/ocean_outdoor_y_m_16.png</t>
  </si>
  <si>
    <t>finalVis/concerthall_indoor_o_m_11.png</t>
  </si>
  <si>
    <t>finalAud/english60_her_brother_Bob.wav</t>
  </si>
  <si>
    <t>finalAud/english49_maybe_a_snack.wav</t>
  </si>
  <si>
    <t>finalVis/picnic2_outdoor_o_m_16.png</t>
  </si>
  <si>
    <t>finalAud/english20_she_can_scoop.wav</t>
  </si>
  <si>
    <t>finalAud/english39_from_the_store.wav</t>
  </si>
  <si>
    <t>finalVis/storageRoom_indoor_o_m_25.png</t>
  </si>
  <si>
    <t>finalVis/coffeeshop_indoor_o_f_9.png</t>
  </si>
  <si>
    <t>finalAud/english68_things_into_three_r.wav</t>
  </si>
  <si>
    <t>finalAud/english10_from_the_store_r.wav</t>
  </si>
  <si>
    <t>finalVis/viaduct_outdoor_o_m_9.png</t>
  </si>
  <si>
    <t>finalVis/bathroom_indoor_o_m_18.png</t>
  </si>
  <si>
    <t>finalAud/english31_things_with_her_r.wav</t>
  </si>
  <si>
    <t>finalAud/english32_for_her_brother_r.wav</t>
  </si>
  <si>
    <t>finalVis/bank_indoor_o_f_22.png</t>
  </si>
  <si>
    <t>finalVis/mountain3_outdoor_o_m_12.png</t>
  </si>
  <si>
    <t>finalAud/english5_slabs_of_blue_r.wav</t>
  </si>
  <si>
    <t>finalAud/english24_toy_frog_for.wav</t>
  </si>
  <si>
    <t>finalVis/serverroom_indoor_y_f_8.png</t>
  </si>
  <si>
    <t>finalVis/hospital_indoor_o_f_18.png</t>
  </si>
  <si>
    <t>finalAud/english31_we_also_need.wav</t>
  </si>
  <si>
    <t>finalVis/canyon_outdoor_y_m_10.png</t>
  </si>
  <si>
    <t>finalVis/railroad_outdoor_o_f_2.png</t>
  </si>
  <si>
    <t>finalAud/english91_at_the_train.wav</t>
  </si>
  <si>
    <t>finalAud/english7_five_thick_slabs_r.wav</t>
  </si>
  <si>
    <t>finalVis/artistloft3_indoor_o_f_19.png</t>
  </si>
  <si>
    <t>finalVis/homestudy_indoor_o_m_21.png</t>
  </si>
  <si>
    <t>finalAud/english40_bring_these_things_r.wav</t>
  </si>
  <si>
    <t>finalAud/english26_things_into_three.wav</t>
  </si>
  <si>
    <t>finalVis/vineyard_outdoor_y_m_17.png</t>
  </si>
  <si>
    <t>finalVis/japaneseGarden2_outdoor_y_f_6.png</t>
  </si>
  <si>
    <t>finalAud/english83_bring_these_things.wav</t>
  </si>
  <si>
    <t>finalVis/labyrinth_outdoor_y_m_23.png</t>
  </si>
  <si>
    <t>finalVis/utilityroom_indoor_o_f_17.png</t>
  </si>
  <si>
    <t>finalAud/english39_these_things_with.wav</t>
  </si>
  <si>
    <t>finalAud/english98_we_also_need_r.wav</t>
  </si>
  <si>
    <t>finalVis/picnic_outdoor_o_m_20.png</t>
  </si>
  <si>
    <t>finalAud/english4_with_her_from_r.wav</t>
  </si>
  <si>
    <t>finalAud/english88_to_bring_these.wav</t>
  </si>
  <si>
    <t>finalVis/waitingroom_indoor_o_m_4.png</t>
  </si>
  <si>
    <t>finalVis/mountain_outdoor_o_m_10.png</t>
  </si>
  <si>
    <t>finalAud/english34_can_scoop_these_r.wav</t>
  </si>
  <si>
    <t>finalAud/english27_a_big_toy.wav</t>
  </si>
  <si>
    <t>finalVis/library2_indoor_o_f_11.png</t>
  </si>
  <si>
    <t>finalAud/english95_for_her_brother.wav</t>
  </si>
  <si>
    <t>finalAud/english87_we_will_go_r.wav</t>
  </si>
  <si>
    <t>finalVis/vineyard2_outdoor_o_f_10.png</t>
  </si>
  <si>
    <t>finalVis/conferenceroom_indoor_o_m_18.png</t>
  </si>
  <si>
    <t>finalAud/english61_six_spoons_of.wav</t>
  </si>
  <si>
    <t>finalAud/english5_please_call_Stella.wav</t>
  </si>
  <si>
    <t>finalVis/petstore_indoor_o_f_4.png</t>
  </si>
  <si>
    <t>finalVis/hayfield_outdoor_o_f_2.png</t>
  </si>
  <si>
    <t>finalAud/english94_these_things_into_r.wav</t>
  </si>
  <si>
    <t>finalAud/english28_slabs_of_blue.wav</t>
  </si>
  <si>
    <t>finalVis/factory2_indoor_o_f_8.png</t>
  </si>
  <si>
    <t>finalVis/conveniencestore_indoor_y_m_6.png</t>
  </si>
  <si>
    <t>finalAud/english68_snack_for_her_r.wav</t>
  </si>
  <si>
    <t>finalVis/artistloft4_indoor_y_f_5.png</t>
  </si>
  <si>
    <t>finalVis/hall_indoor_y_f_10.png</t>
  </si>
  <si>
    <t>finalAud/english27_these_things_into.wav</t>
  </si>
  <si>
    <t>finalVis/swamp_outdoor_o_m_3.png</t>
  </si>
  <si>
    <t>finalVis/playground_outdoor_o_f_2.png</t>
  </si>
  <si>
    <t>finalAud/english45_small_plastic_snake_r.wav</t>
  </si>
  <si>
    <t>finalAud/english85_her_from_the_r.wav</t>
  </si>
  <si>
    <t>finalVis/musicstore_indoor_o_m_21.png</t>
  </si>
  <si>
    <t>finalVis/boardwalk_outdoor_y_f_23.png</t>
  </si>
  <si>
    <t>finalAud/english92_Wednesday_at_the_r.wav</t>
  </si>
  <si>
    <t>finalAud/english40_her_brother_Bob_r.wav</t>
  </si>
  <si>
    <t>finalVis/skiresort_outdoor_o_m_19.png</t>
  </si>
  <si>
    <t>finalVis/restaurant_indoor_y_f_1.png</t>
  </si>
  <si>
    <t>finalAud/english87_for_the_kids.wav</t>
  </si>
  <si>
    <t>finalAud/english70_toy_frog_for_r.wav</t>
  </si>
  <si>
    <t>finalVis/golf2_outdoor_o_f_17.png</t>
  </si>
  <si>
    <t>finalVis/waterfall_outdoor_o_m_23.png</t>
  </si>
  <si>
    <t>finalAud/english33_at_the_train_r.wav</t>
  </si>
  <si>
    <t>finalAud/english34_six_spoons_of_r.wav</t>
  </si>
  <si>
    <t>finalVis/library_indoor_o_f_11.png</t>
  </si>
  <si>
    <t>finalVis/icecreamparlor_indoor_o_f_6.png</t>
  </si>
  <si>
    <t>finalAud/english48_ask_her_to_r.wav</t>
  </si>
  <si>
    <t>finalAud/english64_a_small_plastic.wav</t>
  </si>
  <si>
    <t>finalVis/mountain4_outdoor_o_f_19.png</t>
  </si>
  <si>
    <t>finalVis/pub_indoor_o_m_13.png</t>
  </si>
  <si>
    <t>finalAud/english47_can_scoop_these.wav</t>
  </si>
  <si>
    <t>finalAud/english20_frog_for_the_r.wav</t>
  </si>
  <si>
    <t>finalVis/workshop_indoor_y_f_16.png</t>
  </si>
  <si>
    <t>finalVis/lagoon_outdoor_y_m_13.png</t>
  </si>
  <si>
    <t>finalAud/english12_into_three_red.wav</t>
  </si>
  <si>
    <t>finalAud/english17_to_bring_these_r.wav</t>
  </si>
  <si>
    <t>finalVis/japaneseGarden_outdoor_o_f_10.png</t>
  </si>
  <si>
    <t>finalVis/coffeeshop2_indoor_o_m_16.png</t>
  </si>
  <si>
    <t>finalAud/english70_of_fresh_snow.wav</t>
  </si>
  <si>
    <t>finalAud/english85_things_with_her.wav</t>
  </si>
  <si>
    <t>finalVis/golf_outdoor_y_f_8.png</t>
  </si>
  <si>
    <t>finalAud/english55_the_train_station_r.wav</t>
  </si>
  <si>
    <t>finalVis/livingroom_indoor_o_m_9.png</t>
  </si>
  <si>
    <t>finalVis/cheesefactory_indoor_o_f_5.png</t>
  </si>
  <si>
    <t>finalAud/english49_scoop_these_things_r.wav</t>
  </si>
  <si>
    <t>finalVis/neighborhood3_outdoor_o_m_6.png</t>
  </si>
  <si>
    <t>finalAud/english31_fresh_snow_peas.wav</t>
  </si>
  <si>
    <t>finalAud/english62_go_meet_her_r.wav</t>
  </si>
  <si>
    <t>finalVis/coast_outdoor_y_m_18.png</t>
  </si>
  <si>
    <t>finalVis/waitingroom2_indoor_o_m_21.png</t>
  </si>
  <si>
    <t>finalAud/english24_her_to_bring_r.wav</t>
  </si>
  <si>
    <t>finalAud/english43_big_toy_frog_r.wav</t>
  </si>
  <si>
    <t>finalVis/snowfield_outdoor_y_m_9.png</t>
  </si>
  <si>
    <t>finalVis/artistloft_indoor_o_m_3.png</t>
  </si>
  <si>
    <t>finalAud/english59_to_bring_these_r.wav</t>
  </si>
  <si>
    <t>finalAud/english73_for_her_brother_r.wav</t>
  </si>
  <si>
    <t>finalVis/forestroad_outdoor_o_f_24.png</t>
  </si>
  <si>
    <t>finalVis/cathedral_indoor_o_f_15.png</t>
  </si>
  <si>
    <t>finalAud/english79_the_train_station.wav</t>
  </si>
  <si>
    <t>finalAud/english43_please_call_Stella.wav</t>
  </si>
  <si>
    <t>finalVis/conferencecenter_indoor_y_m_6.png</t>
  </si>
  <si>
    <t>finalVis/field_outdoor_y_m_8.png</t>
  </si>
  <si>
    <t>finalAud/english32_small_plastic_snake.wav</t>
  </si>
  <si>
    <t>finalAud/english36_her_to_bring_r.wav</t>
  </si>
  <si>
    <t>finalVis/hostel2_indoor_o_m_20.png</t>
  </si>
  <si>
    <t>finalAud/english37_she_can_scoop_r.wav</t>
  </si>
  <si>
    <t>finalAud/english46_scoop_these_things.wav</t>
  </si>
  <si>
    <t>finalVis/hostel_indoor_y_f_6.png</t>
  </si>
  <si>
    <t>finalVis/harbor_outdoor_y_f_17.png</t>
  </si>
  <si>
    <t>finalAud/english80_frog_for_the.wav</t>
  </si>
  <si>
    <t>finalAud/english17_we_will_go_r.wav</t>
  </si>
  <si>
    <t>finalVis/vegetablegarden_outdoor_y_m_26.png</t>
  </si>
  <si>
    <t>finalAud/english67_these_things_with.wav</t>
  </si>
  <si>
    <t>finalAud/english66_of_blue_cheese_r.wav</t>
  </si>
  <si>
    <t>finalVis/baseballfield_outdoor_y_f_3.png</t>
  </si>
  <si>
    <t>finalAud/english6_can_scoop_these_r.wav</t>
  </si>
  <si>
    <t>finalAud/english69_at_the_train.wav</t>
  </si>
  <si>
    <t>finalVis/conveniencestore_indoor_o_f_3.png</t>
  </si>
  <si>
    <t>finalVis/utilityroom_indoor_o_m_6.png</t>
  </si>
  <si>
    <t>finalAud/english77_the_train_station_r.wav</t>
  </si>
  <si>
    <t>finalVis/forestroad_outdoor_o_m_11.png</t>
  </si>
  <si>
    <t>finalVis/beachhouse_outdoor_o_f_20.png</t>
  </si>
  <si>
    <t>finalAud/english15_five_thick_slabs_r.wav</t>
  </si>
  <si>
    <t>finalVis/moor_outdoor_o_f_22.png</t>
  </si>
  <si>
    <t>finalVis/pub_indoor_o_m_10.png</t>
  </si>
  <si>
    <t>finalAud/english49_toy_frog_for.wav</t>
  </si>
  <si>
    <t>finalAud/english74_we_also_need_r.wav</t>
  </si>
  <si>
    <t>finalVis/picnic_outdoor_o_m_4.png</t>
  </si>
  <si>
    <t>finalVis/coffeeshop2_indoor_o_f_16.png</t>
  </si>
  <si>
    <t>finalAud/english37_frog_for_the_r.wav</t>
  </si>
  <si>
    <t>finalAud/english58_into_three_red_r.wav</t>
  </si>
  <si>
    <t>finalVis/railroad_outdoor_o_m_19.png</t>
  </si>
  <si>
    <t>finalVis/skiresort_outdoor_o_f_23.png</t>
  </si>
  <si>
    <t>finalAud/english16_at_the_train_r.wav</t>
  </si>
  <si>
    <t>finalVis/viaduct_outdoor_o_f_9.png</t>
  </si>
  <si>
    <t>finalVis/playground_outdoor_o_m_5.png</t>
  </si>
  <si>
    <t>finalAud/english33_six_spoons_of_r.wav</t>
  </si>
  <si>
    <t>finalAud/english66_snack_for_her.wav</t>
  </si>
  <si>
    <t>finalVis/mountain4_outdoor_o_m_15.png</t>
  </si>
  <si>
    <t>finalVis/waitingroom2_indoor_o_f_18.png</t>
  </si>
  <si>
    <t>finalAud/english96_five_thick_slabs.wav</t>
  </si>
  <si>
    <t>finalAud/english94_slabs_of_blue.wav</t>
  </si>
  <si>
    <t>finalVis/serverroom_indoor_y_f_15.png</t>
  </si>
  <si>
    <t>finalVis/mountain_outdoor_y_f_19.png</t>
  </si>
  <si>
    <t>finalAud/english62_a_small_plastic.wav</t>
  </si>
  <si>
    <t>finalAud/english81_three_red_bags.wav</t>
  </si>
  <si>
    <t>finalVis/restaurant_indoor_y_f_6.png</t>
  </si>
  <si>
    <t>finalVis/conferenceroom_indoor_y_f_7.png</t>
  </si>
  <si>
    <t>finalAud/english44_we_also_need.wav</t>
  </si>
  <si>
    <t>finalAud/english76_and_maybe_a_r.wav</t>
  </si>
  <si>
    <t>finalVis/artistloft4_indoor_o_f_6.png</t>
  </si>
  <si>
    <t>finalAud/english45_six_spoons_of.wav</t>
  </si>
  <si>
    <t>finalAud/english35_with_her_from_r.wav</t>
  </si>
  <si>
    <t>finalVis/mosque_indoor_o_m_3.png</t>
  </si>
  <si>
    <t>finalVis/concerthall_indoor_o_m_13.png</t>
  </si>
  <si>
    <t>finalAud/english67_fresh_snow_peas.wav</t>
  </si>
  <si>
    <t>finalAud/english38_can_scoop_these.wav</t>
  </si>
  <si>
    <t>finalVis/windfarm_outdoor_o_m_12.png</t>
  </si>
  <si>
    <t>finalVis/golf2_outdoor_y_f_20.png</t>
  </si>
  <si>
    <t>finalAud/english90_a_snack_for.wav</t>
  </si>
  <si>
    <t>finalAud/english58_things_with_her.wav</t>
  </si>
  <si>
    <t>finalVis/hospital_indoor_y_f_23.png</t>
  </si>
  <si>
    <t>finalVis/livingroom_indoor_y_f_20.png</t>
  </si>
  <si>
    <t>finalAud/english50_go_meet_her_r.wav</t>
  </si>
  <si>
    <t>finalAud/english55_ask_her_to_r.wav</t>
  </si>
  <si>
    <t>finalVis/baseballfield_outdoor_o_m_10.png</t>
  </si>
  <si>
    <t>finalVis/bathroom_indoor_o_f_24.png</t>
  </si>
  <si>
    <t>finalAud/english54_of_fresh_snow.wav</t>
  </si>
  <si>
    <t>finalAud/english56_a_big_toy_r.wav</t>
  </si>
  <si>
    <t>finalVis/vegetablegarden_outdoor_y_f_24.png</t>
  </si>
  <si>
    <t>finalAud/english54_maybe_a_snack.wav</t>
  </si>
  <si>
    <t>finalAud/english20_of_blue_cheese.wav</t>
  </si>
  <si>
    <t>finalVis/hayfield_outdoor_y_m_13.png</t>
  </si>
  <si>
    <t>finalVis/workshop_indoor_o_f_13.png</t>
  </si>
  <si>
    <t>finalAud/english97_and_a_big_r.wav</t>
  </si>
  <si>
    <t>finalAud/english65_things_into_three.wav</t>
  </si>
  <si>
    <t>finalVis/vineyard2_outdoor_y_m_21.png</t>
  </si>
  <si>
    <t>finalVis/waterfall_outdoor_y_f_12.png</t>
  </si>
  <si>
    <t>finalAud/english30_also_need_a_r.wav</t>
  </si>
  <si>
    <t>finalAud/english75_snack_for_her_r.wav</t>
  </si>
  <si>
    <t>finalVis/canyon_outdoor_o_m_24.png</t>
  </si>
  <si>
    <t>finalVis/hall_indoor_y_m_20.png</t>
  </si>
  <si>
    <t>finalAud/english91_her_from_the_r.wav</t>
  </si>
  <si>
    <t>finalAud/english39_things_into_three_r.wav</t>
  </si>
  <si>
    <t>finalVis/waitingroom_indoor_y_m_21.png</t>
  </si>
  <si>
    <t>finalVis/lunchroom_indoor_y_m_2.png</t>
  </si>
  <si>
    <t>finalAud/english88_big_toy_frog_r.wav</t>
  </si>
  <si>
    <t>finalAud/english18_big_toy_frog.wav</t>
  </si>
  <si>
    <t>finalVis/auditorium_indoor_o_m_12.png</t>
  </si>
  <si>
    <t>finalVis/field_outdoor_y_m_6.png</t>
  </si>
  <si>
    <t>finalAud/english74_three_red_bags_r.wav</t>
  </si>
  <si>
    <t>finalAud/english10_her_Wednesday_at.wav</t>
  </si>
  <si>
    <t>finalVis/mountain3_outdoor_o_m_11.png</t>
  </si>
  <si>
    <t>finalVis/japaneseGarden_outdoor_y_m_1.png</t>
  </si>
  <si>
    <t>finalAud/english10_for_the_kids.wav</t>
  </si>
  <si>
    <t>finalAud/english64_things_with_her_r.wav</t>
  </si>
  <si>
    <t>finalVis/homestudy_indoor_o_f_19.png</t>
  </si>
  <si>
    <t>finalVis/picnic2_outdoor_o_f_8.png</t>
  </si>
  <si>
    <t>finalAud/english9_her_brother_Bob.wav</t>
  </si>
  <si>
    <t>finalAud/english56_these_things_into_r.wav</t>
  </si>
  <si>
    <t>finalVis/ocean_outdoor_o_m_25.png</t>
  </si>
  <si>
    <t>finalVis/cheesefactory_indoor_o_f_11.png</t>
  </si>
  <si>
    <t>finalAud/english48_slabs_of_blue_r.wav</t>
  </si>
  <si>
    <t>finalAud/english92_her_brother_Bob_r.wav</t>
  </si>
  <si>
    <t>finalVis/neighborhood_outdoor_y_m_11.png</t>
  </si>
  <si>
    <t>finalVis/japaneseGarden2_outdoor_o_m_21.png</t>
  </si>
  <si>
    <t>finalAud/english29_from_the_store.wav</t>
  </si>
  <si>
    <t>finalAud/english18_for_the_kids_r.wav</t>
  </si>
  <si>
    <t>finalVis/storageRoom_indoor_y_m_26.png</t>
  </si>
  <si>
    <t>finalVis/swamp_outdoor_y_m_7.png</t>
  </si>
  <si>
    <t>finalAud/english78_toy_frog_for_r.wav</t>
  </si>
  <si>
    <t>finalAud/english90_small_plastic_snake_r.wav</t>
  </si>
  <si>
    <t>finalVis/library2_indoor_o_m_22.png</t>
  </si>
  <si>
    <t>finalAud/english23_bring_these_things.wav</t>
  </si>
  <si>
    <t>finalVis/snowfield_outdoor_y_m_2.png</t>
  </si>
  <si>
    <t>finalAud/english4_into_three_red.wav</t>
  </si>
  <si>
    <t>finalVis/neighborhood3_outdoor_y_m_11.png</t>
  </si>
  <si>
    <t>finalVis/musicstore_indoor_o_m_23.png</t>
  </si>
  <si>
    <t>finalAud/english22_meet_her_Wednesday.wav</t>
  </si>
  <si>
    <t>finalAud/english60_need_a_small.wav</t>
  </si>
  <si>
    <t>finalVis/synagogue_indoor_y_m_8.png</t>
  </si>
  <si>
    <t>finalVis/library_indoor_y_m_12.png</t>
  </si>
  <si>
    <t>finalAud/english71_for_her_brother.wav</t>
  </si>
  <si>
    <t>finalAud/english23_spoons_of_fresh.wav</t>
  </si>
  <si>
    <t>finalVis/artistloft3_indoor_y_f_7.png</t>
  </si>
  <si>
    <t>finalVis/wheatfield_outdoor_y_m_4.png</t>
  </si>
  <si>
    <t>finalVis/boardwalk_outdoor_o_m_18.png</t>
  </si>
  <si>
    <t>finalVis/petstore_indoor_y_f_5.png</t>
  </si>
  <si>
    <t>finalAud/english78_from_the_store_r.wav</t>
  </si>
  <si>
    <t>finalAud/english73_will_go_meet_r.wav</t>
  </si>
  <si>
    <t>finalVis/vineyard_outdoor_o_f_15.png</t>
  </si>
  <si>
    <t>finalVis/labyrinth_outdoor_y_m_17.png</t>
  </si>
  <si>
    <t>finalAud/english95_to_bring_these.wav</t>
  </si>
  <si>
    <t>finalAud/english76_she_can_scoop.wav</t>
  </si>
  <si>
    <t>finalVis/tearoom_indoor_o_f_7.png</t>
  </si>
  <si>
    <t>finalVis/artistloft_indoor_o_m_25.png</t>
  </si>
  <si>
    <t>finalAud/english65_things_with_her_r.wav</t>
  </si>
  <si>
    <t>finalAud/english15_can_scoop_these_r.wav</t>
  </si>
  <si>
    <t>finalVis/mountain2_outdoor_o_m_15.png</t>
  </si>
  <si>
    <t>finalVis/factory2_indoor_y_f_1.png</t>
  </si>
  <si>
    <t>finalAud/english32_three_red_bags_r.wav</t>
  </si>
  <si>
    <t>finalAud/english36_spoons_of_fresh.wav</t>
  </si>
  <si>
    <t>finalVis/bank_indoor_y_f_11.png</t>
  </si>
  <si>
    <t>finalVis/cathedral_indoor_o_m_5.png</t>
  </si>
  <si>
    <t>finalAud/english77_and_maybe_a_r.wav</t>
  </si>
  <si>
    <t>finalAud/english35_these_things_with.wav</t>
  </si>
  <si>
    <t>finalVis/harbor_outdoor_o_f_3.png</t>
  </si>
  <si>
    <t>finalVis/bowlingalley_indoor_o_f_5.png</t>
  </si>
  <si>
    <t>finalAud/english47_also_need_a_r.wav</t>
  </si>
  <si>
    <t>finalAud/english60_meet_her_Wednesday.wav</t>
  </si>
  <si>
    <t>finalVis/icecreamparlor_indoor_o_f_17.png</t>
  </si>
  <si>
    <t>finalAud/english63_to_bring_these.wav</t>
  </si>
  <si>
    <t>finalAud/english100_a_big_toy_r.wav</t>
  </si>
  <si>
    <t>finalVis/golf_outdoor_o_m_16.png</t>
  </si>
  <si>
    <t>finalVis/orchard_outdoor_o_f_10.png</t>
  </si>
  <si>
    <t>finalAud/english50_need_a_small.wav</t>
  </si>
  <si>
    <t>finalVis/hostel2_indoor_o_f_22.png</t>
  </si>
  <si>
    <t>finalAud/english70_the_train_station.wav</t>
  </si>
  <si>
    <t>finalAud/english81_spoons_of_fresh_r.wav</t>
  </si>
  <si>
    <t>finalVis/skiresort_outdoor_o_m_5.png</t>
  </si>
  <si>
    <t>finalVis/icecreamparlor_indoor_o_m_12.png</t>
  </si>
  <si>
    <t>finalAud/english88_we_also_need.wav</t>
  </si>
  <si>
    <t>finalAud/english55_things_with_her.wav</t>
  </si>
  <si>
    <t>finalVis/coast_outdoor_y_m_16.png</t>
  </si>
  <si>
    <t>finalVis/forestroad_outdoor_o_f_15.png</t>
  </si>
  <si>
    <t>finalAud/english12_of_fresh_snow.wav</t>
  </si>
  <si>
    <t>finalVis/mountain_outdoor_y_f_5.png</t>
  </si>
  <si>
    <t>finalVis/workshop_indoor_o_f_17.png</t>
  </si>
  <si>
    <t>finalAud/english83_big_toy_frog_r.wav</t>
  </si>
  <si>
    <t>finalAud/english49_her_to_bring_r.wav</t>
  </si>
  <si>
    <t>finalVis/snowfield_outdoor_o_m_15.png</t>
  </si>
  <si>
    <t>finalVis/waitingroom_indoor_y_f_11.png</t>
  </si>
  <si>
    <t>finalAud/english7_with_her_from_r.wav</t>
  </si>
  <si>
    <t>finalAud/english44_three_red_bags.wav</t>
  </si>
  <si>
    <t>finalVis/neighborhood_outdoor_o_m_3.png</t>
  </si>
  <si>
    <t>finalVis/hostel2_indoor_y_m_28.png</t>
  </si>
  <si>
    <t>finalAud/english9_six_spoons_of_r.wav</t>
  </si>
  <si>
    <t>finalAud/english60_of_blue_cheese.wav</t>
  </si>
  <si>
    <t>finalVis/storageRoom_indoor_o_m_4.png</t>
  </si>
  <si>
    <t>finalVis/woods_outdoor_o_f_24.png</t>
  </si>
  <si>
    <t>finalAud/english90_for_the_kids_r.wav</t>
  </si>
  <si>
    <t>finalAud/english54_at_the_train.wav</t>
  </si>
  <si>
    <t>finalVis/beachhouse_outdoor_y_m_18.png</t>
  </si>
  <si>
    <t>finalAud/english36_she_can_scoop_r.wav</t>
  </si>
  <si>
    <t>finalAud/english50_from_the_store.wav</t>
  </si>
  <si>
    <t>finalAud/english5_toy_frog_for_r.wav</t>
  </si>
  <si>
    <t>finalAud/english58_for_her_brother.wav</t>
  </si>
  <si>
    <t>finalVis/library_indoor_y_f_16.png</t>
  </si>
  <si>
    <t>finalVis/synagogue_indoor_y_f_24.png</t>
  </si>
  <si>
    <t>finalAud/english97_the_train_station_r.wav</t>
  </si>
  <si>
    <t>finalAud/english5_can_scoop_these.wav</t>
  </si>
  <si>
    <t>finalVis/auditorium_indoor_o_m_4.png</t>
  </si>
  <si>
    <t>finalVis/baseballfield_outdoor_o_f_22.png</t>
  </si>
  <si>
    <t>finalAud/english38_slabs_of_blue_r.wav</t>
  </si>
  <si>
    <t>finalAud/english63_maybe_a_snack.wav</t>
  </si>
  <si>
    <t>finalVis/wheatfield_outdoor_o_f_10.png</t>
  </si>
  <si>
    <t>finalVis/utilityroom_indoor_o_m_22.png</t>
  </si>
  <si>
    <t>finalAud/english12_we_also_need_r.wav</t>
  </si>
  <si>
    <t>finalAud/english26_bring_these_things.wav</t>
  </si>
  <si>
    <t>finalVis/hospital_indoor_y_m_23.png</t>
  </si>
  <si>
    <t>finalVis/mountain3_outdoor_y_m_10.png</t>
  </si>
  <si>
    <t>finalAud/english61_of_blue_cheese_r.wav</t>
  </si>
  <si>
    <t>finalAud/english18_to_bring_these_r.wav</t>
  </si>
  <si>
    <t>finalVis/mountain2_outdoor_o_f_16.png</t>
  </si>
  <si>
    <t>finalVis/artistloft3_indoor_y_m_24.png</t>
  </si>
  <si>
    <t>finalAud/english96_big_toy_frog.wav</t>
  </si>
  <si>
    <t>finalAud/english75_small_plastic_snake.wav</t>
  </si>
  <si>
    <t>finalVis/neighborhood3_outdoor_y_f_15.png</t>
  </si>
  <si>
    <t>finalAud/english44_scoop_these_things.wav</t>
  </si>
  <si>
    <t>finalAud/english40_for_the_kids.wav</t>
  </si>
  <si>
    <t>finalVis/coffeeshop2_indoor_o_f_13.png</t>
  </si>
  <si>
    <t>finalVis/golf2_outdoor_o_m_24.png</t>
  </si>
  <si>
    <t>finalAud/english64_her_Wednesday_at.wav</t>
  </si>
  <si>
    <t>finalAud/english26_we_will_go_r.wav</t>
  </si>
  <si>
    <t>finalVis/coffeeshop2_indoor_o_f_9.png</t>
  </si>
  <si>
    <t>finalVis/playground_outdoor_o_f_17.png</t>
  </si>
  <si>
    <t>finalAud/english56_things_into_three.wav</t>
  </si>
  <si>
    <t>finalAud/english80_and_a_big_r.wav</t>
  </si>
  <si>
    <t>finalVis/canyon_outdoor_y_m_7.png</t>
  </si>
  <si>
    <t>finalVis/neighborhood3_outdoor_o_f_20.png</t>
  </si>
  <si>
    <t>finalAud/english39_for_her_brother_r.wav</t>
  </si>
  <si>
    <t>finalAud/english87_a_snack_for.wav</t>
  </si>
  <si>
    <t>finalVis/livingroom_indoor_y_f_8.png</t>
  </si>
  <si>
    <t>finalVis/mountain3_outdoor_o_f_18.png</t>
  </si>
  <si>
    <t>finalAud/english78_please_call_Stella.wav</t>
  </si>
  <si>
    <t>finalAud/english31_her_from_the_r.wav</t>
  </si>
  <si>
    <t>finalVis/boardwalk_outdoor_o_f_8.png</t>
  </si>
  <si>
    <t>finalVis/pub_indoor_y_f_9.png</t>
  </si>
  <si>
    <t>finalAud/english85_go_meet_her_r.wav</t>
  </si>
  <si>
    <t>finalAud/english59_her_brother_Bob_r.wav</t>
  </si>
  <si>
    <t>finalVis/workshop_indoor_y_f_12.png</t>
  </si>
  <si>
    <t>finalVis/hall_indoor_y_m_16.png</t>
  </si>
  <si>
    <t>finalAud/english65_frog_for_the.wav</t>
  </si>
  <si>
    <t>finalAud/english63_will_go_meet_r.wav</t>
  </si>
  <si>
    <t>finalVis/japaneseGarden2_outdoor_o_f_4.png</t>
  </si>
  <si>
    <t>finalVis/restaurant_indoor_y_f_10.png</t>
  </si>
  <si>
    <t>finalAud/english66_these_things_into.wav</t>
  </si>
  <si>
    <t>finalAud/english15_into_three_red_r.wav</t>
  </si>
  <si>
    <t>finalVis/bank_indoor_y_m_20.png</t>
  </si>
  <si>
    <t>finalVis/storageRoom_indoor_o_m_20.png</t>
  </si>
  <si>
    <t>finalAud/english47_snack_for_her_r.wav</t>
  </si>
  <si>
    <t>finalAud/english91_these_things_into_r.wav</t>
  </si>
  <si>
    <t>finalVis/mountain_outdoor_o_m_19.png</t>
  </si>
  <si>
    <t>finalVis/field_outdoor_y_f_25.png</t>
  </si>
  <si>
    <t>finalAud/english96_her_brother_Bob.wav</t>
  </si>
  <si>
    <t>finalAud/english43_thick_slabs_of.wav</t>
  </si>
  <si>
    <t>finalVis/hall_indoor_y_m_28.png</t>
  </si>
  <si>
    <t>finalVis/cheesefactory_indoor_o_m_9.png</t>
  </si>
  <si>
    <t>finalAud/english6_frog_for_the_r.wav</t>
  </si>
  <si>
    <t>finalAud/english68_five_thick_slabs.wav</t>
  </si>
  <si>
    <t>finalVis/moor_outdoor_y_f_9.png</t>
  </si>
  <si>
    <t>finalVis/artistloft_indoor_o_f_7.png</t>
  </si>
  <si>
    <t>finalAud/english32_five_thick_slabs_r.wav</t>
  </si>
  <si>
    <t>finalAud/english62_at_the_train_r.wav</t>
  </si>
  <si>
    <t>finalVis/waitingroom_indoor_o_f_18.png</t>
  </si>
  <si>
    <t>finalVis/factory2_indoor_y_m_23.png</t>
  </si>
  <si>
    <t>finalAud/english75_things_into_three_r.wav</t>
  </si>
  <si>
    <t>finalAud/english45_ask_her_to_r.wav</t>
  </si>
  <si>
    <t>finalVis/woods_outdoor_y_f_25.png</t>
  </si>
  <si>
    <t>finalVis/wheatfield_outdoor_o_f_19.png</t>
  </si>
  <si>
    <t>finalAud/english71_six_spoons_of.wav</t>
  </si>
  <si>
    <t>finalVis/labyrinth_outdoor_o_m_9.png</t>
  </si>
  <si>
    <t>finalVis/waterfall_outdoor_o_m_10.png</t>
  </si>
  <si>
    <t>finalAud/english48_Wednesday_at_the_r.wav</t>
  </si>
  <si>
    <t>finalAud/english69_toy_frog_for.wav</t>
  </si>
  <si>
    <t>finalVis/auditorium_indoor_y_m_7.png</t>
  </si>
  <si>
    <t>finalAud/english13_a_big_toy.wav</t>
  </si>
  <si>
    <t>finalAud/english40_scoop_these_things_r.wav</t>
  </si>
  <si>
    <t>finalVis/golf2_outdoor_y_f_23.png</t>
  </si>
  <si>
    <t>finalVis/mountain2_outdoor_o_f_10.png</t>
  </si>
  <si>
    <t>finalAud/english16_from_the_store_r.wav</t>
  </si>
  <si>
    <t>finalAud/english74_snack_for_her.wav</t>
  </si>
  <si>
    <t>finalVis/conferenceroom_indoor_y_m_24.png</t>
  </si>
  <si>
    <t>finalVis/vegetablegarden_outdoor_y_f_8.png</t>
  </si>
  <si>
    <t>finalAud/english94_a_small_plastic.wav</t>
  </si>
  <si>
    <t>finalAud/english28_small_plastic_snake_r.wav</t>
  </si>
  <si>
    <t>finalVis/picnic2_outdoor_o_f_4.png</t>
  </si>
  <si>
    <t>finalVis/livingroom_indoor_y_m_17.png</t>
  </si>
  <si>
    <t>finalAud/english95_into_three_red.wav</t>
  </si>
  <si>
    <t>finalAud/english27_she_can_scoop.wav</t>
  </si>
  <si>
    <t>finalVis/beachhouse_outdoor_o_f_16.png</t>
  </si>
  <si>
    <t>finalVis/utilityroom_indoor_y_m_4.png</t>
  </si>
  <si>
    <t>finalAud/english24_things_with_her_r.wav</t>
  </si>
  <si>
    <t>finalAud/english30_her_from_the_r.wav</t>
  </si>
  <si>
    <t>finalVis/library2_indoor_o_m_5.png</t>
  </si>
  <si>
    <t>finalVis/artistloft3_indoor_o_f_13.png</t>
  </si>
  <si>
    <t>finalAud/english18_a_snack_for.wav</t>
  </si>
  <si>
    <t>finalVis/coast_outdoor_o_m_24.png</t>
  </si>
  <si>
    <t>finalVis/artistloft4_indoor_y_m_8.png</t>
  </si>
  <si>
    <t>finalAud/english92_for_her_brother.wav</t>
  </si>
  <si>
    <t>finalAud/english33_she_can_scoop_r.wav</t>
  </si>
  <si>
    <t>finalVis/windfarm_outdoor_o_m_22.png</t>
  </si>
  <si>
    <t>finalVis/vineyard_outdoor_o_m_11.png</t>
  </si>
  <si>
    <t>finalAud/english29_frog_for_the.wav</t>
  </si>
  <si>
    <t>finalAud/english73_three_red_bags_r.wav</t>
  </si>
  <si>
    <t>finalVis/icecreamparlor_indoor_y_f_24.png</t>
  </si>
  <si>
    <t>finalVis/conferencecenter_indoor_y_f_6.png</t>
  </si>
  <si>
    <t>finalAud/english22_small_plastic_snake_r.wav</t>
  </si>
  <si>
    <t>finalAud/english79_her_brother_Bob.wav</t>
  </si>
  <si>
    <t>finalVis/hayfield_outdoor_o_f_11.png</t>
  </si>
  <si>
    <t>finalVis/serverroom_indoor_y_m_18.png</t>
  </si>
  <si>
    <t>finalAud/english76_we_also_need_r.wav</t>
  </si>
  <si>
    <t>finalAud/english17_three_red_bags.wav</t>
  </si>
  <si>
    <t>finalVis/petstore_indoor_y_m_6.png</t>
  </si>
  <si>
    <t>finalAud/english37_also_need_a_r.wav</t>
  </si>
  <si>
    <t>finalVis/baseballfield_outdoor_o_m_6.png</t>
  </si>
  <si>
    <t>finalVis/viaduct_outdoor_o_m_25.png</t>
  </si>
  <si>
    <t>finalAud/english67_the_train_station_r.wav</t>
  </si>
  <si>
    <t>finalVis/concerthall_indoor_o_m_3.png</t>
  </si>
  <si>
    <t>finalVis/picnic_outdoor_o_m_21.png</t>
  </si>
  <si>
    <t>finalAud/english23_from_the_store_r.wav</t>
  </si>
  <si>
    <t>finalVis/mountain4_outdoor_o_f_2.png</t>
  </si>
  <si>
    <t>finalVis/orchard_outdoor_y_m_10.png</t>
  </si>
  <si>
    <t>finalAud/english35_go_meet_her_r.wav</t>
  </si>
  <si>
    <t>finalAud/english77_the_train_station.wav</t>
  </si>
  <si>
    <t>finalVis/neighborhood_outdoor_y_m_1.png</t>
  </si>
  <si>
    <t>finalVis/forestroad_outdoor_y_f_11.png</t>
  </si>
  <si>
    <t>finalAud/english46_these_things_into.wav</t>
  </si>
  <si>
    <t>finalAud/english20_six_spoons_of_r.wav</t>
  </si>
  <si>
    <t>finalVis/tearoom_indoor_y_f_12.png</t>
  </si>
  <si>
    <t>finalVis/harbor_outdoor_y_f_10.png</t>
  </si>
  <si>
    <t>finalAud/english98_and_maybe_a_r.wav</t>
  </si>
  <si>
    <t>finalAud/english61_frog_for_the_r.wav</t>
  </si>
  <si>
    <t>finalVis/pub_indoor_y_f_3.png</t>
  </si>
  <si>
    <t>finalVis/hostel_indoor_o_f_23.png</t>
  </si>
  <si>
    <t>finalAud/english87_these_things_with.wav</t>
  </si>
  <si>
    <t>finalVis/workshop_indoor_y_f_5.png</t>
  </si>
  <si>
    <t>finalAud/english28_into_three_red_r.wav</t>
  </si>
  <si>
    <t>finalAud/english79_spoons_of_fresh_r.wav</t>
  </si>
  <si>
    <t>finalVis/snowfield_outdoor_y_f_20.png</t>
  </si>
  <si>
    <t>finalVis/hospital_indoor_o_f_6.png</t>
  </si>
  <si>
    <t>finalAud/english17_for_the_kids.wav</t>
  </si>
  <si>
    <t>finalAud/english54_will_go_meet_r.wav</t>
  </si>
  <si>
    <t>finalVis/hostel2_indoor_o_m_12.png</t>
  </si>
  <si>
    <t>finalVis/skiresort_outdoor_y_m_12.png</t>
  </si>
  <si>
    <t>finalAud/english61_into_three_red.wav</t>
  </si>
  <si>
    <t>finalAud/english59_she_can_scoop.wav</t>
  </si>
  <si>
    <t>finalVis/homestudy_indoor_o_f_5.png</t>
  </si>
  <si>
    <t>finalAud/english15_snack_for_her_r.wav</t>
  </si>
  <si>
    <t>finalAud/english43_spoons_of_fresh.wav</t>
  </si>
  <si>
    <t>finalVis/swamp_outdoor_o_m_15.png</t>
  </si>
  <si>
    <t>finalVis/mosque_indoor_o_m_16.png</t>
  </si>
  <si>
    <t>finalAud/english77_from_the_store.wav</t>
  </si>
  <si>
    <t>finalAud/english68_five_thick_slabs_r.wav</t>
  </si>
  <si>
    <t>finalVis/coffeeshop_indoor_y_f_15.png</t>
  </si>
  <si>
    <t>finalVis/lunchroom_indoor_o_m_18.png</t>
  </si>
  <si>
    <t>finalAud/english74_of_blue_cheese_r.wav</t>
  </si>
  <si>
    <t>finalAud/english47_slabs_of_blue_r.wav</t>
  </si>
  <si>
    <t>finalVis/pub_indoor_o_f_18.png</t>
  </si>
  <si>
    <t>finalVis/hall_indoor_o_f_6.png</t>
  </si>
  <si>
    <t>finalAud/english80_toy_frog_for_r.wav</t>
  </si>
  <si>
    <t>finalAud/english23_for_her_brother_r.wav</t>
  </si>
  <si>
    <t>finalVis/hostel_indoor_y_m_12.png</t>
  </si>
  <si>
    <t>finalVis/swamp_outdoor_y_f_3.png</t>
  </si>
  <si>
    <t>finalAud/english38_need_a_small.wav</t>
  </si>
  <si>
    <t>finalVis/golf_outdoor_o_f_16.png</t>
  </si>
  <si>
    <t>finalAud/english20_at_the_train.wav</t>
  </si>
  <si>
    <t>finalVis/railroad_outdoor_y_f_1.png</t>
  </si>
  <si>
    <t>finalVis/lagoon_outdoor_y_f_7.png</t>
  </si>
  <si>
    <t>finalAud/english64_at_the_train_r.wav</t>
  </si>
  <si>
    <t>finalVis/field_outdoor_o_f_15.png</t>
  </si>
  <si>
    <t>finalVis/concerthall_indoor_y_m_2.png</t>
  </si>
  <si>
    <t>finalAud/english56_and_a_big_r.wav</t>
  </si>
  <si>
    <t>finalAud/english17_please_call_Stella.wav</t>
  </si>
  <si>
    <t>finalVis/waitingroom2_indoor_y_m_20.png</t>
  </si>
  <si>
    <t>finalVis/mountain4_outdoor_o_f_8.png</t>
  </si>
  <si>
    <t>finalAud/english29_thick_slabs_of.wav</t>
  </si>
  <si>
    <t>finalAud/english71_things_into_three_r.wav</t>
  </si>
  <si>
    <t>finalVis/hayfield_outdoor_o_f_24.png</t>
  </si>
  <si>
    <t>finalVis/musicstore_indoor_o_f_3.png</t>
  </si>
  <si>
    <t>finalAud/english81_her_to_bring_r.wav</t>
  </si>
  <si>
    <t>finalAud/english85_five_thick_slabs.wav</t>
  </si>
  <si>
    <t>finalVis/cathedral_indoor_y_m_28.png</t>
  </si>
  <si>
    <t>finalVis/artistloft4_indoor_y_m_11.png</t>
  </si>
  <si>
    <t>finalAud/english22_a_small_plastic.wav</t>
  </si>
  <si>
    <t>finalAud/english24_fresh_snow_peas.wav</t>
  </si>
  <si>
    <t>finalVis/picnic2_outdoor_y_m_9.png</t>
  </si>
  <si>
    <t>finalVis/livingroom_indoor_o_m_19.png</t>
  </si>
  <si>
    <t>finalAud/english92_of_fresh_snow.wav</t>
  </si>
  <si>
    <t>finalAud/english34_these_things_into_r.wav</t>
  </si>
  <si>
    <t>finalVis/mosque_indoor_y_f_10.png</t>
  </si>
  <si>
    <t>finalVis/orchard_outdoor_o_f_19.png</t>
  </si>
  <si>
    <t>finalAud/english97_scoop_these_things_r.wav</t>
  </si>
  <si>
    <t>finalVis/labyrinth_outdoor_o_m_22.png</t>
  </si>
  <si>
    <t>finalVis/tearoom_indoor_o_f_8.png</t>
  </si>
  <si>
    <t>finalAud/english27_we_also_need.wav</t>
  </si>
  <si>
    <t>finalAud/english85_ask_her_to_r.wav</t>
  </si>
  <si>
    <t>finalVis/conferencecenter_indoor_o_m_24.png</t>
  </si>
  <si>
    <t>finalVis/windfarm_outdoor_o_f_11.png</t>
  </si>
  <si>
    <t>finalAud/english97_Wednesday_at_the_r.wav</t>
  </si>
  <si>
    <t>finalAud/english23_small_plastic_snake.wav</t>
  </si>
  <si>
    <t>finalVis/conveniencestore_indoor_o_f_20.png</t>
  </si>
  <si>
    <t>finalVis/bowlingalley_indoor_o_f_22.png</t>
  </si>
  <si>
    <t>finalAud/english78_her_brother_Bob_r.wav</t>
  </si>
  <si>
    <t>finalVis/lunchroom_indoor_o_m_13.png</t>
  </si>
  <si>
    <t>finalVis/ocean_outdoor_y_m_21.png</t>
  </si>
  <si>
    <t>finalAud/english37_scoop_these_things.wav</t>
  </si>
  <si>
    <t>finalAud/english47_her_Wednesday_at.wav</t>
  </si>
  <si>
    <t>finalVis/playground_outdoor_y_m_13.png</t>
  </si>
  <si>
    <t>finalVis/coffeeshop_indoor_y_f_19.png</t>
  </si>
  <si>
    <t>finalAud/english7_we_will_go_r.wav</t>
  </si>
  <si>
    <t>finalVis/library2_indoor_y_m_9.png</t>
  </si>
  <si>
    <t>finalVis/bathroom_indoor_o_m_21.png</t>
  </si>
  <si>
    <t>finalAud/english40_of_blue_cheese.wav</t>
  </si>
  <si>
    <t>finalAud/english78_slabs_of_blue.wav</t>
  </si>
  <si>
    <t>finalVis/harbor_outdoor_y_m_17.png</t>
  </si>
  <si>
    <t>finalVis/viaduct_outdoor_o_f_20.png</t>
  </si>
  <si>
    <t>finalAud/english90_things_with_her.wav</t>
  </si>
  <si>
    <t>finalAud/english69_can_scoop_these.wav</t>
  </si>
  <si>
    <t>finalVis/factory2_indoor_o_f_23.png</t>
  </si>
  <si>
    <t>finalAud/english90_bring_these_things_r.wav</t>
  </si>
  <si>
    <t>finalAud/english65_to_bring_these.wav</t>
  </si>
  <si>
    <t>finalVis/artistloft_indoor_y_f_22.png</t>
  </si>
  <si>
    <t>finalVis/moor_outdoor_y_f_16.png</t>
  </si>
  <si>
    <t>finalAud/english100_toy_frog_for.wav</t>
  </si>
  <si>
    <t>finalVis/japaneseGarden_outdoor_o_m_23.png</t>
  </si>
  <si>
    <t>finalVis/boardwalk_outdoor_y_f_17.png</t>
  </si>
  <si>
    <t>finalAud/english73_maybe_a_snack.wav</t>
  </si>
  <si>
    <t>finalVis/picnic_outdoor_o_f_17.png</t>
  </si>
  <si>
    <t>finalVis/vineyard2_outdoor_o_f_9.png</t>
  </si>
  <si>
    <t>finalAud/english63_at_the_train_r.wav</t>
  </si>
  <si>
    <t>finalAud/english6_her_brother_Bob_r.wav</t>
  </si>
  <si>
    <t>finalVis/restaurant_indoor_y_m_4.png</t>
  </si>
  <si>
    <t>finalAud/english74_snack_for_her_r.wav</t>
  </si>
  <si>
    <t>finalAud/english7_the_train_station_r.wav</t>
  </si>
  <si>
    <t>finalVis/vineyard_outdoor_y_f_17.png</t>
  </si>
  <si>
    <t>finalAud/english15_for_her_brother_r.wav</t>
  </si>
  <si>
    <t>finalAud/english76_five_thick_slabs_r.wav</t>
  </si>
  <si>
    <t>finalVis/conferenceroom_indoor_y_m_20.png</t>
  </si>
  <si>
    <t>finalVis/bank_indoor_y_f_12.png</t>
  </si>
  <si>
    <t>finalAud/english98_toy_frog_for.wav</t>
  </si>
  <si>
    <t>finalAud/english59_for_the_kids.wav</t>
  </si>
  <si>
    <t>finalVis/neighborhood3_outdoor_o_f_8.png</t>
  </si>
  <si>
    <t>finalVis/swamp_outdoor_o_m_18.png</t>
  </si>
  <si>
    <t>finalAud/english61_and_a_big_r.wav</t>
  </si>
  <si>
    <t>finalAud/english38_spoons_of_fresh_r.wav</t>
  </si>
  <si>
    <t>finalVis/auditorium_indoor_y_m_11.png</t>
  </si>
  <si>
    <t>finalAud/english68_can_scoop_these_r.wav</t>
  </si>
  <si>
    <t>finalAud/english91_we_also_need.wav</t>
  </si>
  <si>
    <t>finalVis/library2_indoor_o_f_3.png</t>
  </si>
  <si>
    <t>finalVis/hayfield_outdoor_y_f_19.png</t>
  </si>
  <si>
    <t>finalAud/english45_she_can_scoop.wav</t>
  </si>
  <si>
    <t>finalAud/english77_a_big_toy.wav</t>
  </si>
  <si>
    <t>finalVis/japaneseGarden_outdoor_o_f_7.png</t>
  </si>
  <si>
    <t>finalVis/restaurant_indoor_o_m_13.png</t>
  </si>
  <si>
    <t>finalAud/english39_scoop_these_things.wav</t>
  </si>
  <si>
    <t>finalAud/english69_of_fresh_snow.wav</t>
  </si>
  <si>
    <t>finalVis/waitingroom2_indoor_o_f_11.png</t>
  </si>
  <si>
    <t>finalVis/synagogue_indoor_o_m_15.png</t>
  </si>
  <si>
    <t>finalAud/english9_a_big_toy_r.wav</t>
  </si>
  <si>
    <t>finalAud/english95_for_the_kids_r.wav</t>
  </si>
  <si>
    <t>finalVis/conveniencestore_indoor_y_f_11.png</t>
  </si>
  <si>
    <t>finalVis/vegetablegarden_outdoor_o_m_11.png</t>
  </si>
  <si>
    <t>finalAud/english70_big_toy_frog_r.wav</t>
  </si>
  <si>
    <t>finalAud/english80_into_three_red_r.wav</t>
  </si>
  <si>
    <t>finalVis/mountain_outdoor_y_f_8.png</t>
  </si>
  <si>
    <t>finalVis/serverroom_indoor_y_f_25.png</t>
  </si>
  <si>
    <t>finalAud/english87_spoons_of_fresh.wav</t>
  </si>
  <si>
    <t>finalVis/livingroom_indoor_y_f_16.png</t>
  </si>
  <si>
    <t>finalVis/vineyard_outdoor_o_m_23.png</t>
  </si>
  <si>
    <t>finalAud/english94_at_the_train.wav</t>
  </si>
  <si>
    <t>finalAud/english62_these_things_into.wav</t>
  </si>
  <si>
    <t>finalVis/golf_outdoor_y_m_18.png</t>
  </si>
  <si>
    <t>finalVis/picnic_outdoor_y_m_28.png</t>
  </si>
  <si>
    <t>finalAud/english36_bring_these_things.wav</t>
  </si>
  <si>
    <t>finalAud/english27_slabs_of_blue_r.wav</t>
  </si>
  <si>
    <t>finalVis/orchard_outdoor_o_f_4.png</t>
  </si>
  <si>
    <t>finalVis/factory2_indoor_y_m_16.png</t>
  </si>
  <si>
    <t>finalAud/english79_Wednesday_at_the_r.wav</t>
  </si>
  <si>
    <t>finalVis/neighborhood_outdoor_y_m_6.png</t>
  </si>
  <si>
    <t>finalAud/english58_she_can_scoop_r.wav</t>
  </si>
  <si>
    <t>finalAud/english35_bring_these_things_r.wav</t>
  </si>
  <si>
    <t>finalVis/library_indoor_o_f_19.png</t>
  </si>
  <si>
    <t>finalVis/pub_indoor_o_f_2.png</t>
  </si>
  <si>
    <t>finalAud/english49_we_also_need_r.wav</t>
  </si>
  <si>
    <t>finalAud/english71_from_the_store.wav</t>
  </si>
  <si>
    <t>finalVis/library_indoor_y_f_6.png</t>
  </si>
  <si>
    <t>finalVis/golf_outdoor_o_f_9.png</t>
  </si>
  <si>
    <t>finalAud/english31_into_three_red.wav</t>
  </si>
  <si>
    <t>finalVis/musicstore_indoor_o_m_20.png</t>
  </si>
  <si>
    <t>finalVis/railroad_outdoor_y_m_9.png</t>
  </si>
  <si>
    <t>finalAud/english96_of_blue_cheese_r.wav</t>
  </si>
  <si>
    <t>finalAud/english60_fresh_snow_peas.wav</t>
  </si>
  <si>
    <t>finalVis/synagogue_indoor_o_m_10.png</t>
  </si>
  <si>
    <t>finalVis/lagoon_outdoor_o_f_20.png</t>
  </si>
  <si>
    <t>finalAud/english55_the_train_station.wav</t>
  </si>
  <si>
    <t>finalVis/japaneseGarden_outdoor_o_f_24.png</t>
  </si>
  <si>
    <t>finalAud/english36_from_the_store_r.wav</t>
  </si>
  <si>
    <t>finalAud/english50_her_to_bring_r.wav</t>
  </si>
  <si>
    <t>finalVis/bathroom_indoor_y_m_21.png</t>
  </si>
  <si>
    <t>finalVis/snowfield_outdoor_o_m_3.png</t>
  </si>
  <si>
    <t>finalAud/english13_three_red_bags_r.wav</t>
  </si>
  <si>
    <t>finalAud/english63_need_a_small.wav</t>
  </si>
  <si>
    <t>finalVis/vineyard2_outdoor_y_m_7.png</t>
  </si>
  <si>
    <t>finalVis/japaneseGarden2_outdoor_o_f_6.png</t>
  </si>
  <si>
    <t>finalAud/english22_these_things_with.wav</t>
  </si>
  <si>
    <t>finalVis/cathedral_indoor_o_f_5.png</t>
  </si>
  <si>
    <t>finalVis/beachhouse_outdoor_o_f_18.png</t>
  </si>
  <si>
    <t>finalAud/english56_frog_for_the_r.wav</t>
  </si>
  <si>
    <t>finalAud/english65_six_spoons_of_r.wav</t>
  </si>
  <si>
    <t>finalVis/coast_outdoor_y_f_15.png</t>
  </si>
  <si>
    <t>finalVis/wheatfield_outdoor_o_m_5.png</t>
  </si>
  <si>
    <t>finalAud/english45_scoop_these_things_r.wav</t>
  </si>
  <si>
    <t>finalAud/english20_frog_for_the.wav</t>
  </si>
  <si>
    <t>finalVis/restaurant_indoor_o_m_12.png</t>
  </si>
  <si>
    <t>finalVis/waitingroom2_indoor_y_m_2.png</t>
  </si>
  <si>
    <t>finalAud/english81_small_plastic_snake.wav</t>
  </si>
  <si>
    <t>finalAud/english64_snack_for_her.wav</t>
  </si>
  <si>
    <t>finalVis/bowlingalley_indoor_o_m_21.png</t>
  </si>
  <si>
    <t>finalVis/icecreamparlor_indoor_y_m_17.png</t>
  </si>
  <si>
    <t>finalAud/english94_we_will_go_r.wav</t>
  </si>
  <si>
    <t>finalAud/english75_six_spoons_of.wav</t>
  </si>
  <si>
    <t>finalVis/hostel2_indoor_y_f_10.png</t>
  </si>
  <si>
    <t>finalVis/labyrinth_outdoor_y_m_8.png</t>
  </si>
  <si>
    <t>finalAud/english9_toy_frog_for_r.wav</t>
  </si>
  <si>
    <t>finalAud/english32_will_go_meet_r.wav</t>
  </si>
  <si>
    <t>finalVis/tearoom_indoor_o_m_19.png</t>
  </si>
  <si>
    <t>finalVis/moor_outdoor_o_m_9.png</t>
  </si>
  <si>
    <t>finalAud/english24_meet_her_Wednesday.wav</t>
  </si>
  <si>
    <t>finalVis/waterfall_outdoor_y_f_22.png</t>
  </si>
  <si>
    <t>finalAud/english26_to_bring_these.wav</t>
  </si>
  <si>
    <t>finalAud/english18_things_into_three_r.wav</t>
  </si>
  <si>
    <t>finalVis/picnic2_outdoor_o_m_22.png</t>
  </si>
  <si>
    <t>finalVis/windfarm_outdoor_y_m_24.png</t>
  </si>
  <si>
    <t>finalAud/english73_with_her_from_r.wav</t>
  </si>
  <si>
    <t>finalVis/woods_outdoor_o_f_17.png</t>
  </si>
  <si>
    <t>finalVis/mountain4_outdoor_o_m_6.png</t>
  </si>
  <si>
    <t>finalAud/english33_slabs_of_blue.wav</t>
  </si>
  <si>
    <t>finalAud/english12_big_toy_frog.wav</t>
  </si>
  <si>
    <t>finalVis/japaneseGarden_outdoor_y_f_23.png</t>
  </si>
  <si>
    <t>finalVis/viaduct_outdoor_y_f_24.png</t>
  </si>
  <si>
    <t>finalAud/english70_maybe_a_snack.wav</t>
  </si>
  <si>
    <t>finalVis/coffeeshop_indoor_y_m_10.png</t>
  </si>
  <si>
    <t>finalVis/conveniencestore_indoor_y_m_23.png</t>
  </si>
  <si>
    <t>finalAud/english29_to_bring_these_r.wav</t>
  </si>
  <si>
    <t>finalVis/storageRoom_indoor_o_f_10.png</t>
  </si>
  <si>
    <t>finalVis/vegetablegarden_outdoor_y_m_13.png</t>
  </si>
  <si>
    <t>finalAud/english83_a_snack_for.wav</t>
  </si>
  <si>
    <t>finalAud/english39_thick_slabs_of.wav</t>
  </si>
  <si>
    <t>finalVis/canyon_outdoor_o_m_25.png</t>
  </si>
  <si>
    <t>finalVis/library2_indoor_o_m_16.png</t>
  </si>
  <si>
    <t>finalAud/english91_her_Wednesday_at.wav</t>
  </si>
  <si>
    <t>finalVis/picnic_outdoor_o_f_16.png</t>
  </si>
  <si>
    <t>finalAud/english35_these_things_into_r.wav</t>
  </si>
  <si>
    <t>finalVis/cathedral_indoor_y_f_3.png</t>
  </si>
  <si>
    <t>finalAud/english5_ask_her_to_r.wav</t>
  </si>
  <si>
    <t>finalAud/english44_her_brother_Bob.wav</t>
  </si>
  <si>
    <t>finalVis/synagogue_indoor_y_m_1.png</t>
  </si>
  <si>
    <t>finalVis/mosque_indoor_o_f_23.png</t>
  </si>
  <si>
    <t>finalAud/english100_small_plastic_snake_r.wav</t>
  </si>
  <si>
    <t>finalAud/english67_her_from_the_r.wav</t>
  </si>
  <si>
    <t>finalVis/coffeeshop2_indoor_o_m_4.png</t>
  </si>
  <si>
    <t>finalVis/orchard_outdoor_y_m_26.png</t>
  </si>
  <si>
    <t>finalAud/english46_things_with_her_r.wav</t>
  </si>
  <si>
    <t>finalVis/baseballfield_outdoor_y_f_9.png</t>
  </si>
  <si>
    <t>finalVis/auditorium_indoor_y_m_12.png</t>
  </si>
  <si>
    <t>finalAud/english60_her_Wednesday_at.wav</t>
  </si>
  <si>
    <t>finalAud/english37_will_go_meet_r.wav</t>
  </si>
  <si>
    <t>finalVis/workshop_indoor_y_m_2.png</t>
  </si>
  <si>
    <t>finalAud/english85_for_the_kids_r.wav</t>
  </si>
  <si>
    <t>finalAud/english47_go_meet_her_r.wav</t>
  </si>
  <si>
    <t>finalVis/ocean_outdoor_y_f_3.png</t>
  </si>
  <si>
    <t>finalAud/english31_snack_for_her_r.wav</t>
  </si>
  <si>
    <t>finalVis/harbor_outdoor_y_f_20.png</t>
  </si>
  <si>
    <t>finalVis/factory2_indoor_y_m_4.png</t>
  </si>
  <si>
    <t>finalAud/english45_and_maybe_a_r.wav</t>
  </si>
  <si>
    <t>finalAud/english4_frog_for_the_r.wav</t>
  </si>
  <si>
    <t>finalVis/artistloft3_indoor_o_f_5.png</t>
  </si>
  <si>
    <t>finalVis/swamp_outdoor_y_f_22.png</t>
  </si>
  <si>
    <t>finalAud/english97_we_also_need_r.wav</t>
  </si>
  <si>
    <t>finalVis/cheesefactory_indoor_o_m_4.png</t>
  </si>
  <si>
    <t>finalVis/neighborhood3_outdoor_o_f_6.png</t>
  </si>
  <si>
    <t>finalAud/english74_can_scoop_these.wav</t>
  </si>
  <si>
    <t>finalAud/english71_big_toy_frog_r.wav</t>
  </si>
  <si>
    <t>finalVis/hostel_indoor_y_m_11.png</t>
  </si>
  <si>
    <t>finalVis/library_indoor_o_m_10.png</t>
  </si>
  <si>
    <t>finalAud/english55_a_snack_for.wav</t>
  </si>
  <si>
    <t>finalAud/english87_we_also_need.wav</t>
  </si>
  <si>
    <t>finalVis/playground_outdoor_y_m_24.png</t>
  </si>
  <si>
    <t>finalVis/hospital_indoor_o_f_9.png</t>
  </si>
  <si>
    <t>finalAud/english83_into_three_red_r.wav</t>
  </si>
  <si>
    <t>finalAud/english46_Wednesday_at_the_r.wav</t>
  </si>
  <si>
    <t>finalVis/lagoon_outdoor_o_m_22.png</t>
  </si>
  <si>
    <t>finalVis/skiresort_outdoor_o_f_17.png</t>
  </si>
  <si>
    <t>finalAud/english22_ask_her_to_r.wav</t>
  </si>
  <si>
    <t>finalVis/bank_indoor_o_f_10.png</t>
  </si>
  <si>
    <t>finalVis/musicstore_indoor_o_m_9.png</t>
  </si>
  <si>
    <t>finalAud/english32_meet_her_Wednesday.wav</t>
  </si>
  <si>
    <t>finalAud/english95_with_her_from_r.wav</t>
  </si>
  <si>
    <t>finalVis/forestroad_outdoor_o_m_23.png</t>
  </si>
  <si>
    <t>finalVis/vineyard_outdoor_y_f_11.png</t>
  </si>
  <si>
    <t>finalAud/english28_and_a_big_r.wav</t>
  </si>
  <si>
    <t>finalAud/english96_things_into_three_r.wav</t>
  </si>
  <si>
    <t>finalVis/mountain3_outdoor_o_f_7.png</t>
  </si>
  <si>
    <t>finalVis/utilityroom_indoor_y_f_16.png</t>
  </si>
  <si>
    <t>finalAud/english50_to_bring_these.wav</t>
  </si>
  <si>
    <t>finalAud/english65_her_to_bring_r.wav</t>
  </si>
  <si>
    <t>finalVis/neighborhood_outdoor_y_f_5.png</t>
  </si>
  <si>
    <t>finalVis/lunchroom_indoor_y_m_26.png</t>
  </si>
  <si>
    <t>finalAud/english38_go_meet_her_r.wav</t>
  </si>
  <si>
    <t>finalVis/mountain4_outdoor_o_m_11.png</t>
  </si>
  <si>
    <t>finalAud/english4_spoons_of_fresh_r.wav</t>
  </si>
  <si>
    <t>finalVis/forestroad_outdoor_o_m_9.png</t>
  </si>
  <si>
    <t>finalAud/english43_fresh_snow_peas.wav</t>
  </si>
  <si>
    <t>finalVis/beachhouse_outdoor_y_f_15.png</t>
  </si>
  <si>
    <t>finalAud/english46_scoop_these_things_r.wav</t>
  </si>
  <si>
    <t>finalVis/skiresort_outdoor_y_f_16.png</t>
  </si>
  <si>
    <t>finalAud/english61_for_the_kids.wav</t>
  </si>
  <si>
    <t>finalAud/english36_also_need_a_r.wav</t>
  </si>
  <si>
    <t>finalAud/english26_a_snack_for.wav</t>
  </si>
  <si>
    <t>finalAud/english79_three_red_bags.wav</t>
  </si>
  <si>
    <t>finalAud/english16_scoop_these_things_r.wav</t>
  </si>
  <si>
    <t>finalVis/lunchroom_indoor_y_f_3.png</t>
  </si>
  <si>
    <t>finalAud/english75_from_the_store_r.wav</t>
  </si>
  <si>
    <t>finalAud/english12_toy_frog_for_r.wav</t>
  </si>
  <si>
    <t>finalAud/english34_toy_frog_for.wav</t>
  </si>
  <si>
    <t>finalVis/hostel_indoor_y_m_28.png</t>
  </si>
  <si>
    <t>finalAud/english67_spoons_of_fresh.wav</t>
  </si>
  <si>
    <t>finalVis/woods_outdoor_y_m_24.png</t>
  </si>
  <si>
    <t>finalAud/english77_go_meet_her_r.wav</t>
  </si>
  <si>
    <t>finalAud/english10_she_can_scoop_r.wav</t>
  </si>
  <si>
    <t>finalAud/english56_three_red_bags.wav</t>
  </si>
  <si>
    <t>finalAud/english23_please_call_Stella.wav</t>
  </si>
  <si>
    <t>finalAud/english85_bring_these_things.wav</t>
  </si>
  <si>
    <t>finalVis/swamp_outdoor_y_m_24.png</t>
  </si>
  <si>
    <t>finalAud/english16_we_also_need_r.wav</t>
  </si>
  <si>
    <t>finalAud/english65_at_the_train_r.wav</t>
  </si>
  <si>
    <t>finalVis/neighborhood_outdoor_o_m_9.png</t>
  </si>
  <si>
    <t>finalAud/english81_she_can_scoop_r.wav</t>
  </si>
  <si>
    <t>finalVis/mountain2_outdoor_y_f_17.png</t>
  </si>
  <si>
    <t>finalAud/english64_a_snack_for.wav</t>
  </si>
  <si>
    <t>finalVis/icecreamparlor_indoor_y_f_15.png</t>
  </si>
  <si>
    <t>finalVis/coffeeshop2_indoor_o_m_6.png</t>
  </si>
  <si>
    <t>finalVis/snowfield_outdoor_o_m_13.png</t>
  </si>
  <si>
    <t>finalAud/english71_for_her_brother_r.wav</t>
  </si>
  <si>
    <t>finalAud/english6_we_also_need.wav</t>
  </si>
  <si>
    <t>finalAud/english73_a_big_toy_r.wav</t>
  </si>
  <si>
    <t>finalVis/neighborhood_outdoor_o_m_4.png</t>
  </si>
  <si>
    <t>finalAud/english80_for_her_brother.wav</t>
  </si>
  <si>
    <t>finalVis/waitingroom_indoor_y_f_7.png</t>
  </si>
  <si>
    <t>finalVis/golf_outdoor_o_m_5.png</t>
  </si>
  <si>
    <t>finalAud/english91_scoop_these_things.wav</t>
  </si>
  <si>
    <t>finalAud/english17_fresh_snow_peas.wav</t>
  </si>
  <si>
    <t>finalAud/english78_meet_her_Wednesday.wav</t>
  </si>
  <si>
    <t>finalAud/english88_please_call_Stella.wav</t>
  </si>
  <si>
    <t>finalAud/english66_she_can_scoop_r.wav</t>
  </si>
  <si>
    <t>finalVis/woods_outdoor_y_m_9.png</t>
  </si>
  <si>
    <t>finalAud/english85_big_toy_frog_r.wav</t>
  </si>
  <si>
    <t>finalVis/workshop_indoor_y_f_11.png</t>
  </si>
  <si>
    <t>finalVis/lunchroom_indoor_o_m_3.png</t>
  </si>
  <si>
    <t>finalAud/english98_we_also_need.wav</t>
  </si>
  <si>
    <t>finalAud/english15_Wednesday_at_the_r.wav</t>
  </si>
  <si>
    <t>finalAud/english5_bring_these_things_r.wav</t>
  </si>
  <si>
    <t>finalVis/coffeeshop2_indoor_o_f_19.png</t>
  </si>
  <si>
    <t>finalAud/english73_into_three_red.wav</t>
  </si>
  <si>
    <t>finalVis/orchard_outdoor_o_m_25.png</t>
  </si>
  <si>
    <t>finalVis/harbor_outdoor_y_f_23.png</t>
  </si>
  <si>
    <t>finalAud/english94_for_her_brother_r.wav</t>
  </si>
  <si>
    <t>finalVis/artistloft3_indoor_o_m_19.png</t>
  </si>
  <si>
    <t>finalVis/library_indoor_o_m_9.png</t>
  </si>
  <si>
    <t>finalVis/ocean_outdoor_o_f_23.png</t>
  </si>
  <si>
    <t>finalAud/english90_her_from_the_r.wav</t>
  </si>
  <si>
    <t>finalVis/windfarm_outdoor_o_f_16.png</t>
  </si>
  <si>
    <t>finalAud/english9_can_scoop_these.wav</t>
  </si>
  <si>
    <t>finalVis/railroad_outdoor_y_f_3.png</t>
  </si>
  <si>
    <t>finalVis/neighborhood_outdoor_y_f_22.png</t>
  </si>
  <si>
    <t>finalAud/english33_and_a_big_r.wav</t>
  </si>
  <si>
    <t>finalAud/english54_five_thick_slabs.wav</t>
  </si>
  <si>
    <t>finalAud/english27_from_the_store.wav</t>
  </si>
  <si>
    <t>finalVis/petstore_indoor_o_f_20.png</t>
  </si>
  <si>
    <t>finalAud/english64_frog_for_the.wav</t>
  </si>
  <si>
    <t>finalAud/english80_her_from_the_r.wav</t>
  </si>
  <si>
    <t>finalVis/skiresort_outdoor_o_f_2.png</t>
  </si>
  <si>
    <t>finalVis/hayfield_outdoor_o_f_10.png</t>
  </si>
  <si>
    <t>finalVis/artistloft4_indoor_y_m_21.png</t>
  </si>
  <si>
    <t>finalVis/field_outdoor_o_f_4.png</t>
  </si>
  <si>
    <t>finalAud/english27_things_with_her.wav</t>
  </si>
  <si>
    <t>finalAud/english73_bring_these_things.wav</t>
  </si>
  <si>
    <t>finalVis/icecreamparlor_indoor_o_m_21.png</t>
  </si>
  <si>
    <t>finalVis/picnic2_outdoor_y_f_3.png</t>
  </si>
  <si>
    <t>finalAud/english60_her_to_bring_r.wav</t>
  </si>
  <si>
    <t>finalVis/viaduct_outdoor_o_f_8.png</t>
  </si>
  <si>
    <t>finalVis/baseballfield_outdoor_o_m_25.png</t>
  </si>
  <si>
    <t>finalVis/mountain_outdoor_y_f_7.png</t>
  </si>
  <si>
    <t>finalVis/lagoon_outdoor_y_f_23.png</t>
  </si>
  <si>
    <t>finalVis/artistloft_indoor_o_m_15.png</t>
  </si>
  <si>
    <t>finalVis/restaurant_indoor_o_m_20.png</t>
  </si>
  <si>
    <t>finalVis/serverroom_indoor_y_m_9.png</t>
  </si>
  <si>
    <t>finalVis/conferencecenter_indoor_y_m_28.png</t>
  </si>
  <si>
    <t>finalVis/mountain4_outdoor_y_f_24.png</t>
  </si>
  <si>
    <t>finalVis/petstore_indoor_y_f_8.png</t>
  </si>
  <si>
    <t>finalVis/forestroad_outdoor_o_m_25.png</t>
  </si>
  <si>
    <t>finalAud/english16_of_blue_cheese.wav</t>
  </si>
  <si>
    <t>finalVis/mosque_indoor_o_f_2.png</t>
  </si>
  <si>
    <t>finalVis/hostel_indoor_o_m_16.png</t>
  </si>
  <si>
    <t>finalAud/english94_maybe_a_snack.wav</t>
  </si>
  <si>
    <t>finalAud/english18_and_maybe_a_r.wav</t>
  </si>
  <si>
    <t>finalAud/english26_her_brother_Bob.wav</t>
  </si>
  <si>
    <t>finalAud/english49_frog_for_the_r.wav</t>
  </si>
  <si>
    <t>finalVis/japaneseGarden2_outdoor_y_m_9.png</t>
  </si>
  <si>
    <t>finalAud/english23_slabs_of_blue.wav</t>
  </si>
  <si>
    <t>finalAud/english37_things_into_three.wav</t>
  </si>
  <si>
    <t>finalVis/windfarm_outdoor_o_m_20.png</t>
  </si>
  <si>
    <t>finalAud/english45_the_train_station_r.wav</t>
  </si>
  <si>
    <t>finalAud/english87_at_the_train.wav</t>
  </si>
  <si>
    <t>finalAud/english36_toy_frog_for_r.wav</t>
  </si>
  <si>
    <t>finalAud/english15_the_train_station.wav</t>
  </si>
  <si>
    <t>finalAud/english17_for_her_brother_r.wav</t>
  </si>
  <si>
    <t>finalVis/artistloft4_indoor_o_m_19.png</t>
  </si>
  <si>
    <t>finalVis/japaneseGarden_outdoor_o_f_22.png</t>
  </si>
  <si>
    <t>finalVis/windfarm_outdoor_y_m_26.png</t>
  </si>
  <si>
    <t>finalVis/forestroad_outdoor_o_f_9.png</t>
  </si>
  <si>
    <t>finalVis/conferenceroom_indoor_y_f_20.png</t>
  </si>
  <si>
    <t>finalVis/tearoom_indoor_o_m_24.png</t>
  </si>
  <si>
    <t>finalAud/english70_thick_slabs_of.wav</t>
  </si>
  <si>
    <t>finalAud/english38_of_blue_cheese_r.wav</t>
  </si>
  <si>
    <t>finalVis/restaurant_indoor_y_m_26.png</t>
  </si>
  <si>
    <t>finalVis/coffeeshop_indoor_o_m_9.png</t>
  </si>
  <si>
    <t>finalAud/english35_from_the_store.wav</t>
  </si>
  <si>
    <t>finalAud/english78_six_spoons_of.wav</t>
  </si>
  <si>
    <t>finalVis/ocean_outdoor_o_f_13.png</t>
  </si>
  <si>
    <t>finalVis/hall_indoor_o_f_18.png</t>
  </si>
  <si>
    <t>finalVis/bathroom_indoor_y_f_25.png</t>
  </si>
  <si>
    <t>finalAud/english9_things_into_three.wav</t>
  </si>
  <si>
    <t>finalVis/waterfall_outdoor_y_f_19.png</t>
  </si>
  <si>
    <t>finalVis/artistloft4_indoor_y_m_6.png</t>
  </si>
  <si>
    <t>finalVis/vineyard_outdoor_o_m_3.png</t>
  </si>
  <si>
    <t>finalAud/english74_these_things_into_r.wav</t>
  </si>
  <si>
    <t>finalAud/english79_go_meet_her_r.wav</t>
  </si>
  <si>
    <t>finalAud/english91_to_bring_these.wav</t>
  </si>
  <si>
    <t>finalVis/hayfield_outdoor_y_m_1.png</t>
  </si>
  <si>
    <t>finalVis/wheatfield_outdoor_o_f_15.png</t>
  </si>
  <si>
    <t>finalVis/hospital_indoor_o_f_23.png</t>
  </si>
  <si>
    <t>finalVis/waitingroom_indoor_y_m_12.png</t>
  </si>
  <si>
    <t>finalAud/english65_big_toy_frog_r.wav</t>
  </si>
  <si>
    <t>finalAud/english49_go_meet_her_r.wav</t>
  </si>
  <si>
    <t>finalVis/hall_indoor_o_m_4.png</t>
  </si>
  <si>
    <t>finalAud/english50_toy_frog_for.wav</t>
  </si>
  <si>
    <t>finalVis/hostel_indoor_o_m_20.png</t>
  </si>
  <si>
    <t>finalVis/workshop_indoor_o_m_16.png</t>
  </si>
  <si>
    <t>finalAud/english85_from_the_store.wav</t>
  </si>
  <si>
    <t>finalAud/english34_also_need_a_r.wav</t>
  </si>
  <si>
    <t>finalAud/english55_of_blue_cheese_r.wav</t>
  </si>
  <si>
    <t>finalAud/english95_a_snack_for.wav</t>
  </si>
  <si>
    <t>finalAud/english77_big_toy_frog.wav</t>
  </si>
  <si>
    <t>finalAud/english33_small_plastic_snake.wav</t>
  </si>
  <si>
    <t>finalVis/vegetablegarden_outdoor_y_m_17.png</t>
  </si>
  <si>
    <t>finalVis/neighborhood3_outdoor_y_m_23.png</t>
  </si>
  <si>
    <t>finalAud/english20_things_into_three_r.wav</t>
  </si>
  <si>
    <t>finalVis/baseballfield_outdoor_y_f_12.png</t>
  </si>
  <si>
    <t>finalAud/english22_for_her_brother_r.wav</t>
  </si>
  <si>
    <t>7_Test_Task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</si>
  <si>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dt:dt="string"&gt;2018-02-05T21:02:11Z&lt;/DateUtc&gt;&lt;/StartTime&gt;&lt;FrequencyChanges&gt;&lt;FrequencyChange&gt;&lt;Frequency dt:dt="r8"&gt;2630781&lt;/Frequency&gt;&lt;Timestamp dt:dt="r8"&gt;63406219254&lt;/Timestamp&gt;&lt;Current dt:dt="r8"&gt;0&lt;/Current&gt;&lt;DateUtc dt:dt="string"&gt;2018-02-05T21:02:11Z&lt;/DateUtc&gt;&lt;/FrequencyChange&gt;&lt;/FrequencyChanges&gt;&lt;/Clock&gt;\n</t>
  </si>
  <si>
    <t>7_Test_Task-1-1</t>
  </si>
  <si>
    <t>1.0.0.533</t>
  </si>
  <si>
    <t>finalAud/english5_things_into_three.wav</t>
  </si>
  <si>
    <t>finalAud/english33_the_train_station_r.wav</t>
  </si>
  <si>
    <t>Switch1_Run1</t>
  </si>
  <si>
    <t>finalVis/concerthall_indoor_y_f_9.png</t>
  </si>
  <si>
    <t>finalVis/petstore_indoor_o_m_21.png</t>
  </si>
  <si>
    <t>finalAud/english48_small_plastic_snake_r.wav</t>
  </si>
  <si>
    <t>finalVis/hostel2_indoor_o_f_24.png</t>
  </si>
  <si>
    <t>finalVis/coffeeshop_indoor_o_f_3.png</t>
  </si>
  <si>
    <t>finalAud/english30_please_call_Stella.wav</t>
  </si>
  <si>
    <t>finalAud/english10_spoons_of_fresh.wav</t>
  </si>
  <si>
    <t>finalVis/cheesefactory_indoor_y_f_23.png</t>
  </si>
  <si>
    <t>finalVis/moor_outdoor_o_f_20.png</t>
  </si>
  <si>
    <t>finalAud/english24_bring_these_things_r.wav</t>
  </si>
  <si>
    <t>finalAud/english49_three_red_bags.wav</t>
  </si>
  <si>
    <t>Switch2_Run1</t>
  </si>
  <si>
    <t>finalVis/ocean_outdoor_o_m_20.png</t>
  </si>
  <si>
    <t>finalAud/english48_also_need_a_r.wav</t>
  </si>
  <si>
    <t>finalVis/baseballfield_outdoor_y_m_10.png</t>
  </si>
  <si>
    <t>finalVis/windfarm_outdoor_o_m_19.png</t>
  </si>
  <si>
    <t>finalAud/english75_a_big_toy_r.wav</t>
  </si>
  <si>
    <t>finalAud/english67_of_blue_cheese_r.wav</t>
  </si>
  <si>
    <t>finalVis/coast_outdoor_o_f_13.png</t>
  </si>
  <si>
    <t>finalVis/artistloft4_indoor_o_m_11.png</t>
  </si>
  <si>
    <t>finalAud/english92_these_things_into.wav</t>
  </si>
  <si>
    <t>finalAud/english13_her_brother_Bob_r.wav</t>
  </si>
  <si>
    <t>finalVis/field_outdoor_y_m_23.png</t>
  </si>
  <si>
    <t>finalAud/english67_we_will_go_r.wav</t>
  </si>
  <si>
    <t>finalAud/english70_six_spoons_of.wav</t>
  </si>
  <si>
    <t>finalVis/golf2_outdoor_o_m_19.png</t>
  </si>
  <si>
    <t>finalVis/forestroad_outdoor_y_f_7.png</t>
  </si>
  <si>
    <t>finalAud/english71_maybe_a_snack.wav</t>
  </si>
  <si>
    <t>finalAud/english87_the_train_station.wav</t>
  </si>
  <si>
    <t>finalVis/utilityroom_indoor_o_f_4.png</t>
  </si>
  <si>
    <t>finalVis/conferenceroom_indoor_y_m_12.png</t>
  </si>
  <si>
    <t>finalAud/english77_things_with_her.wav</t>
  </si>
  <si>
    <t>finalVis/playground_outdoor_o_m_25.png</t>
  </si>
  <si>
    <t>finalVis/lunchroom_indoor_o_m_10.png</t>
  </si>
  <si>
    <t>finalVis/bathroom_indoor_o_f_7.png</t>
  </si>
  <si>
    <t>finalVis/harbor_outdoor_o_f_9.png</t>
  </si>
  <si>
    <t>finalAud/english54_a_big_toy.wav</t>
  </si>
  <si>
    <t>finalVis/bowlingalley_indoor_y_f_1.png</t>
  </si>
  <si>
    <t>finalAud/english49_thick_slabs_of.wav</t>
  </si>
  <si>
    <t>finalAud/english46_she_can_scoop.wav</t>
  </si>
  <si>
    <t>finalVis/icecreamparlor_indoor_o_m_6.png</t>
  </si>
  <si>
    <t>finalVis/waitingroom_indoor_y_m_16.png</t>
  </si>
  <si>
    <t>finalAud/english31_five_thick_slabs_r.wav</t>
  </si>
  <si>
    <t>finalVis/canyon_outdoor_y_f_8.png</t>
  </si>
  <si>
    <t>finalAud/english50_of_blue_cheese.wav</t>
  </si>
  <si>
    <t>finalVis/musicstore_indoor_y_m_28.png</t>
  </si>
  <si>
    <t>finalVis/artistloft_indoor_y_m_18.png</t>
  </si>
  <si>
    <t>finalAud/english98_from_the_store.wav</t>
  </si>
  <si>
    <t>finalAud/english76_these_things_into_r.wav</t>
  </si>
  <si>
    <t>finalVis/conferencecenter_indoor_o_f_3.png</t>
  </si>
  <si>
    <t>finalVis/hospital_indoor_o_m_9.png</t>
  </si>
  <si>
    <t>finalVis/homestudy_indoor_o_m_6.png</t>
  </si>
  <si>
    <t>finalVis/boardwalk_outdoor_o_f_19.png</t>
  </si>
  <si>
    <t>finalAud/english6_slabs_of_blue.wav</t>
  </si>
  <si>
    <t>finalAud/english43_things_with_her_r.wav</t>
  </si>
  <si>
    <t>finalVis/storageRoom_indoor_o_m_13.png</t>
  </si>
  <si>
    <t>finalAud/english68_slabs_of_blue_r.wav</t>
  </si>
  <si>
    <t>NoSwitch1_Run1</t>
  </si>
  <si>
    <t>finalVis/golf2_outdoor_o_m_3.png</t>
  </si>
  <si>
    <t>finalVis/conferencecenter_indoor_o_m_18.png</t>
  </si>
  <si>
    <t>finalAud/english59_these_things_with.wav</t>
  </si>
  <si>
    <t>finalAud/english20_scoop_these_things_r.wav</t>
  </si>
  <si>
    <t>finalVis/conferenceroom_indoor_o_f_13.png</t>
  </si>
  <si>
    <t>finalVis/serverroom_indoor_y_m_17.png</t>
  </si>
  <si>
    <t>finalAud/english7_small_plastic_snake.wav</t>
  </si>
  <si>
    <t>finalAud/english44_from_the_store_r.wav</t>
  </si>
  <si>
    <t>finalVis/hall_indoor_o_f_16.png</t>
  </si>
  <si>
    <t>finalVis/railroad_outdoor_y_f_12.png</t>
  </si>
  <si>
    <t>finalAud/english13_a_small_plastic.wav</t>
  </si>
  <si>
    <t>finalVis/mountain2_outdoor_y_f_6.png</t>
  </si>
  <si>
    <t>finalVis/field_outdoor_o_m_15.png</t>
  </si>
  <si>
    <t>finalAud/english92_into_three_red.wav</t>
  </si>
  <si>
    <t>finalAud/english16_her_brother_Bob.wav</t>
  </si>
  <si>
    <t>finalVis/boardwalk_outdoor_y_f_25.png</t>
  </si>
  <si>
    <t>finalVis/labyrinth_outdoor_y_m_1.png</t>
  </si>
  <si>
    <t>finalAud/english62_of_fresh_snow.wav</t>
  </si>
  <si>
    <t>finalAud/english23_frog_for_the.wav</t>
  </si>
  <si>
    <t>finalVis/mountain_outdoor_y_f_24.png</t>
  </si>
  <si>
    <t>finalAud/english39_snack_for_her.wav</t>
  </si>
  <si>
    <t>finalAud/english30_spoons_of_fresh_r.wav</t>
  </si>
  <si>
    <t>finalVis/vineyard_outdoor_o_f_22.png</t>
  </si>
  <si>
    <t>finalVis/japaneseGarden2_outdoor_o_m_25.png</t>
  </si>
  <si>
    <t>finalAud/english26_need_a_small.wav</t>
  </si>
  <si>
    <t>finalVis/artistloft4_indoor_o_m_13.png</t>
  </si>
  <si>
    <t>finalAud/english5_five_thick_slabs.wav</t>
  </si>
  <si>
    <t>finalVis/waitingroom_indoor_o_f_2.png</t>
  </si>
  <si>
    <t>finalVis/forestroad_outdoor_y_m_8.png</t>
  </si>
  <si>
    <t>finalAud/english36_scoop_these_things.wav</t>
  </si>
  <si>
    <t>NoSwitch2_Run1</t>
  </si>
  <si>
    <t>finalVis/cathedral_indoor_o_f_23.png</t>
  </si>
  <si>
    <t>finalVis/mosque_indoor_y_m_6.png</t>
  </si>
  <si>
    <t>finalAud/english66_snack_for_her_r.wav</t>
  </si>
  <si>
    <t>finalAud/english100_from_the_store_r.wav</t>
  </si>
  <si>
    <t>finalVis/beachhouse_outdoor_y_f_10.png</t>
  </si>
  <si>
    <t>finalAud/english40_can_scoop_these_r.wav</t>
  </si>
  <si>
    <t>finalVis/vineyard2_outdoor_y_f_19.png</t>
  </si>
  <si>
    <t>finalAud/english35_at_the_train_r.wav</t>
  </si>
  <si>
    <t>finalAud/english94_spoons_of_fresh_r.wav</t>
  </si>
  <si>
    <t>finalVis/lagoon_outdoor_y_f_17.png</t>
  </si>
  <si>
    <t>finalVis/labyrinth_outdoor_y_m_7.png</t>
  </si>
  <si>
    <t>finalAud/english61_slabs_of_blue_r.wav</t>
  </si>
  <si>
    <t>finalAud/english29_bring_these_things_r.wav</t>
  </si>
  <si>
    <t>finalVis/snowfield_outdoor_o_m_20.png</t>
  </si>
  <si>
    <t>finalVis/tearoom_indoor_o_f_11.png</t>
  </si>
  <si>
    <t>finalAud/english56_scoop_these_things_r.wav</t>
  </si>
  <si>
    <t>finalVis/bank_indoor_o_m_24.png</t>
  </si>
  <si>
    <t>finalVis/waterfall_outdoor_y_m_10.png</t>
  </si>
  <si>
    <t>finalAud/english58_things_with_her_r.wav</t>
  </si>
  <si>
    <t>finalAud/english18_for_her_brother_r.wav</t>
  </si>
  <si>
    <t>finalVis/mountain3_outdoor_y_f_15.png</t>
  </si>
  <si>
    <t>finalAud/english80_fresh_snow_peas.wav</t>
  </si>
  <si>
    <t>finalVis/hall_indoor_y_f_1.png</t>
  </si>
  <si>
    <t>finalVis/mountain2_outdoor_o_m_5.png</t>
  </si>
  <si>
    <t>finalAud/english64_her_brother_Bob_r.wav</t>
  </si>
  <si>
    <t>finalAud/english58_these_things_with.wav</t>
  </si>
  <si>
    <t>finalAud/english7_need_a_small.wav</t>
  </si>
  <si>
    <t>NoSwitch1_start</t>
  </si>
  <si>
    <t>finalVis/vineyard2_outdoor_o_f_7.png</t>
  </si>
  <si>
    <t>finalAud/english66_small_plastic_snake_r.wav</t>
  </si>
  <si>
    <t>finalVis/homestudy_indoor_o_m_12.png</t>
  </si>
  <si>
    <t>finalVis/livingroom_indoor_y_m_2.png</t>
  </si>
  <si>
    <t>finalAud/english20_snack_for_her.wav</t>
  </si>
  <si>
    <t>finalAud/english28_three_red_bags.wav</t>
  </si>
  <si>
    <t>finalVis/concerthall_indoor_o_m_24.png</t>
  </si>
  <si>
    <t>finalAud/english66_for_her_brother.wav</t>
  </si>
  <si>
    <t>Novel</t>
  </si>
  <si>
    <t>p_n</t>
  </si>
  <si>
    <t>finalAud/english96_three_red_bags_r.wav</t>
  </si>
  <si>
    <t>finalVis/field_outdoor_y_f_23.png</t>
  </si>
  <si>
    <t>finalVis/concerthall_indoor_y_f_15.png</t>
  </si>
  <si>
    <t>finalAud/english12_a_small_plastic.wav</t>
  </si>
  <si>
    <t>finalAud/english32_big_toy_frog.wav</t>
  </si>
  <si>
    <t>finalVis/hayfield_outdoor_o_f_19.png</t>
  </si>
  <si>
    <t>finalAud/english98_for_the_kids_r.wav</t>
  </si>
  <si>
    <t>n_n</t>
  </si>
  <si>
    <t>finalVis/tearoom_indoor_y_m_10.png</t>
  </si>
  <si>
    <t>finalVis/utilityroom_indoor_y_m_18.png</t>
  </si>
  <si>
    <t>finalAud/english34_we_also_need_r.wav</t>
  </si>
  <si>
    <t>finalAud/english16_things_with_her.wav</t>
  </si>
  <si>
    <t>finalVis/picnic_outdoor_o_f_18.png</t>
  </si>
  <si>
    <t>finalVis/livingroom_indoor_y_m_24.png</t>
  </si>
  <si>
    <t>finalAud/english74_also_need_a_r.wav</t>
  </si>
  <si>
    <t>finalAud/english13_her_brother_Bob.wav</t>
  </si>
  <si>
    <t>n_p</t>
  </si>
  <si>
    <t>finalVis/artistloft_indoor_y_m_21.png</t>
  </si>
  <si>
    <t>finalVis/pub_indoor_o_f_4.png</t>
  </si>
  <si>
    <t>finalVis/restaurant_indoor_o_m_10.png</t>
  </si>
  <si>
    <t>finalVis/mountain2_outdoor_o_m_13.png</t>
  </si>
  <si>
    <t>finalVis/conveniencestore_indoor_y_f_19.png</t>
  </si>
  <si>
    <t>finalAud/english27_bring_these_things.wav</t>
  </si>
  <si>
    <t>finalVis/library_indoor_o_f_22.png</t>
  </si>
  <si>
    <t>finalVis/mountain2_outdoor_o_m_10.png</t>
  </si>
  <si>
    <t>finalAud/english22_her_Wednesday_at.wav</t>
  </si>
  <si>
    <t>finalVis/coffeeshop2_indoor_y_m_1.png</t>
  </si>
  <si>
    <t>finalVis/wheatfield_outdoor_o_f_17.png</t>
  </si>
  <si>
    <t>finalAud/english37_these_things_into.wav</t>
  </si>
  <si>
    <t>finalVis/playground_outdoor_y_f_17.png</t>
  </si>
  <si>
    <t>finalVis/icecreamparlor_indoor_o_m_19.png</t>
  </si>
  <si>
    <t>finalAud/english39_will_go_meet_r.wav</t>
  </si>
  <si>
    <t>finalAud/english81_her_from_the_r.wav</t>
  </si>
  <si>
    <t>finalVis/snowfield_outdoor_y_m_12.png</t>
  </si>
  <si>
    <t>finalVis/waterfall_outdoor_o_f_11.png</t>
  </si>
  <si>
    <t>finalAud/english17_slabs_of_blue.wav</t>
  </si>
  <si>
    <t>finalVis/field_outdoor_o_m_16.png</t>
  </si>
  <si>
    <t>finalVis/railroad_outdoor_y_m_7.png</t>
  </si>
  <si>
    <t>finalAud/english61_maybe_a_snack.wav</t>
  </si>
  <si>
    <t>finalAud/english94_can_scoop_these.wav</t>
  </si>
  <si>
    <t>finalAud/english68_scoop_these_things.wav</t>
  </si>
  <si>
    <t>p_p</t>
  </si>
  <si>
    <t>finalVis/golf_outdoor_y_f_5.png</t>
  </si>
  <si>
    <t>finalVis/coast_outdoor_o_f_23.png</t>
  </si>
  <si>
    <t>finalAud/english100_to_bring_these_r.wav</t>
  </si>
  <si>
    <t>finalAud/english32_bring_these_things_r.wav</t>
  </si>
  <si>
    <t>finalVis/golf2_outdoor_o_m_21.png</t>
  </si>
  <si>
    <t>finalVis/hayfield_outdoor_y_f_22.png</t>
  </si>
  <si>
    <t>finalAud/english60_we_will_go_r.wav</t>
  </si>
  <si>
    <t>finalAud/english33_of_blue_cheese.wav</t>
  </si>
  <si>
    <t>finalVis/livingroom_indoor_y_m_4.png</t>
  </si>
  <si>
    <t>finalAud/english48_frog_for_the.wav</t>
  </si>
  <si>
    <t>finalVis/tearoom_indoor_o_f_16.png</t>
  </si>
  <si>
    <t>finalVis/neighborhood3_outdoor_y_f_20.png</t>
  </si>
  <si>
    <t>finalAud/english5_meet_her_Wednesday.wav</t>
  </si>
  <si>
    <t>finalVis/playground_outdoor_y_f_9.png</t>
  </si>
  <si>
    <t>finalVis/cathedral_indoor_o_f_6.png</t>
  </si>
  <si>
    <t>finalAud/english54_her_to_bring_r.wav</t>
  </si>
  <si>
    <t>finalAud/english95_a_big_toy_r.wav</t>
  </si>
  <si>
    <t>finalVis/synagogue_indoor_y_f_16.png</t>
  </si>
  <si>
    <t>finalAud/english47_things_with_her.wav</t>
  </si>
  <si>
    <t>finalAud/english88_spoons_of_fresh_r.wav</t>
  </si>
  <si>
    <t>finalVis/lunchroom_indoor_o_f_17.png</t>
  </si>
  <si>
    <t>finalVis/storageRoom_indoor_y_m_11.png</t>
  </si>
  <si>
    <t>finalAud/english35_her_brother_Bob.wav</t>
  </si>
  <si>
    <t>finalAud/english4_into_three_red_r.wav</t>
  </si>
  <si>
    <t>finalVis/baseballfield_outdoor_y_f_17.png</t>
  </si>
  <si>
    <t>finalAud/english62_toy_frog_for.wav</t>
  </si>
  <si>
    <t>finalAud/english98_of_fresh_snow.wav</t>
  </si>
  <si>
    <t>finalVis/lagoon_outdoor_y_f_8.png</t>
  </si>
  <si>
    <t>finalVis/auditorium_indoor_o_m_19.png</t>
  </si>
  <si>
    <t>finalAud/english83_at_the_train.wav</t>
  </si>
  <si>
    <t>finalAud/english30_to_bring_these.wav</t>
  </si>
  <si>
    <t>finalVis/lagoon_outdoor_o_f_2.png</t>
  </si>
  <si>
    <t>finalAud/english10_toy_frog_for.wav</t>
  </si>
  <si>
    <t>finalAud/english31_six_spoons_of_r.wav</t>
  </si>
  <si>
    <t>finalVis/cheesefactory_indoor_y_f_3.png</t>
  </si>
  <si>
    <t>finalVis/viaduct_outdoor_y_f_7.png</t>
  </si>
  <si>
    <t>finalAud/english40_she_can_scoop.wav</t>
  </si>
  <si>
    <t>finalVis/conferenceroom_indoor_o_m_22.png</t>
  </si>
  <si>
    <t>finalAud/english65_for_her_brother_r.wav</t>
  </si>
  <si>
    <t>finalAud/english56_snack_for_her_r.wav</t>
  </si>
  <si>
    <t>finalVis/japaneseGarden_outdoor_y_m_20.png</t>
  </si>
  <si>
    <t>finalAud/english91_for_the_kids.wav</t>
  </si>
  <si>
    <t>finalAud/english71_these_things_into_r.wav</t>
  </si>
  <si>
    <t>finalVis/woods_outdoor_o_f_9.png</t>
  </si>
  <si>
    <t>finalAud/english90_things_with_her_r.wav</t>
  </si>
  <si>
    <t>finalAud/english12_with_her_from_r.wav</t>
  </si>
  <si>
    <t>finalVis/skiresort_outdoor_o_f_24.png</t>
  </si>
  <si>
    <t>finalVis/hall_indoor_o_f_15.png</t>
  </si>
  <si>
    <t>finalAud/english63_for_the_kids_r.wav</t>
  </si>
  <si>
    <t>finalAud/english59_the_train_station_r.wav</t>
  </si>
  <si>
    <t>finalVis/orchard_outdoor_y_m_1.png</t>
  </si>
  <si>
    <t>finalVis/factory2_indoor_o_m_5.png</t>
  </si>
  <si>
    <t>finalAud/english55_we_will_go_r.wav</t>
  </si>
  <si>
    <t>finalVis/waitingroom_indoor_y_m_9.png</t>
  </si>
  <si>
    <t>finalVis/boardwalk_outdoor_y_f_6.png</t>
  </si>
  <si>
    <t>finalAud/english76_will_go_meet_r.wav</t>
  </si>
  <si>
    <t>finalAud/english43_frog_for_the_r.wav</t>
  </si>
  <si>
    <t>finalVis/viaduct_outdoor_o_f_5.png</t>
  </si>
  <si>
    <t>finalAud/english43_can_scoop_these_r.wav</t>
  </si>
  <si>
    <t>finalAud/english12_thick_slabs_of.wav</t>
  </si>
  <si>
    <t>finalAud/english91_five_thick_slabs_r.wav</t>
  </si>
  <si>
    <t>finalVis/serverroom_indoor_y_m_13.png</t>
  </si>
  <si>
    <t>finalVis/mountain_outdoor_o_f_20.png</t>
  </si>
  <si>
    <t>finalAud/english61_from_the_store.wav</t>
  </si>
  <si>
    <t>finalAud/english30_small_plastic_snake.wav</t>
  </si>
  <si>
    <t>finalVis/forestroad_outdoor_y_f_1.png</t>
  </si>
  <si>
    <t>finalVis/library2_indoor_y_m_8.png</t>
  </si>
  <si>
    <t>finalAud/english29_big_toy_frog_r.wav</t>
  </si>
  <si>
    <t>finalAud/english81_into_three_red_r.wav</t>
  </si>
  <si>
    <t>finalVis/japaneseGarden2_outdoor_o_m_3.png</t>
  </si>
  <si>
    <t>finalVis/conferencecenter_indoor_y_f_10.png</t>
  </si>
  <si>
    <t>finalVis/japaneseGarden_outdoor_y_m_26.png</t>
  </si>
  <si>
    <t>finalAud/english40_we_also_need.wav</t>
  </si>
  <si>
    <t>finalAud/english31_a_big_toy.wav</t>
  </si>
  <si>
    <t>finalVis/restaurant_indoor_o_f_22.png</t>
  </si>
  <si>
    <t>finalAud/english29_and_a_big_r.wav</t>
  </si>
  <si>
    <t>finalVis/workshop_indoor_y_f_22.png</t>
  </si>
  <si>
    <t>finalVis/ocean_outdoor_y_f_9.png</t>
  </si>
  <si>
    <t>finalAud/english70_she_can_scoop_r.wav</t>
  </si>
  <si>
    <t>finalVis/coffeeshop_indoor_o_f_2.png</t>
  </si>
  <si>
    <t>finalVis/moor_outdoor_o_f_8.png</t>
  </si>
  <si>
    <t>finalAud/english26_things_into_three_r.wav</t>
  </si>
  <si>
    <t>finalAud/english67_toy_frog_for_r.wav</t>
  </si>
  <si>
    <t>finalVis/musicstore_indoor_y_m_18.png</t>
  </si>
  <si>
    <t>finalAud/english49_to_bring_these_r.wav</t>
  </si>
  <si>
    <t>finalVis/cathedral_indoor_y_f_6.png</t>
  </si>
  <si>
    <t>finalAud/english56_maybe_a_snack.wav</t>
  </si>
  <si>
    <t>finalAud/english36_meet_her_Wednesday.wav</t>
  </si>
  <si>
    <t>finalVis/mountain3_outdoor_o_f_9.png</t>
  </si>
  <si>
    <t>finalVis/labyrinth_outdoor_o_m_23.png</t>
  </si>
  <si>
    <t>finalAud/english35_Wednesday_at_the_r.wav</t>
  </si>
  <si>
    <t>finalAud/english90_will_go_meet_r.wav</t>
  </si>
  <si>
    <t>finalVis/artistloft3_indoor_y_m_8.png</t>
  </si>
  <si>
    <t>finalAud/english96_to_bring_these.wav</t>
  </si>
  <si>
    <t>finalAud/english64_of_fresh_snow.wav</t>
  </si>
  <si>
    <t>finalVis/bowlingalley_indoor_o_m_5.png</t>
  </si>
  <si>
    <t>finalAud/english50_a_big_toy.wav</t>
  </si>
  <si>
    <t>finalAud/english69_a_small_plastic.wav</t>
  </si>
  <si>
    <t>finalVis/canyon_outdoor_o_m_18.png</t>
  </si>
  <si>
    <t>finalAud/english24_into_three_red_r.wav</t>
  </si>
  <si>
    <t>finalVis/golf_outdoor_o_f_11.png</t>
  </si>
  <si>
    <t>finalVis/vineyard2_outdoor_o_m_4.png</t>
  </si>
  <si>
    <t>finalAud/english26_please_call_Stella.wav</t>
  </si>
  <si>
    <t>finalVis/waitingroom2_indoor_y_m_13.png</t>
  </si>
  <si>
    <t>finalVis/synagogue_indoor_o_m_21.png</t>
  </si>
  <si>
    <t>finalAud/english67_of_blue_cheese.wav</t>
  </si>
  <si>
    <t>finalVis/snowfield_outdoor_o_f_19.png</t>
  </si>
  <si>
    <t>finalVis/mosque_indoor_o_m_25.png</t>
  </si>
  <si>
    <t>finalAud/english13_toy_frog_for_r.wav</t>
  </si>
  <si>
    <t>finalAud/english78_for_her_brother_r.wav</t>
  </si>
  <si>
    <t>finalVis/pub_indoor_y_m_28.png</t>
  </si>
  <si>
    <t>finalVis/bank_indoor_y_m_1.png</t>
  </si>
  <si>
    <t>finalVis/swamp_outdoor_y_m_13.png</t>
  </si>
  <si>
    <t>finalVis/picnic2_outdoor_o_f_7.png</t>
  </si>
  <si>
    <t>finalAud/english97_slabs_of_blue_r.wav</t>
  </si>
  <si>
    <t>finalAud/english44_bring_these_things_r.wav</t>
  </si>
  <si>
    <t>finalVis/woods_outdoor_o_f_23.png</t>
  </si>
  <si>
    <t>finalVis/windfarm_outdoor_o_f_5.png</t>
  </si>
  <si>
    <t>finalAud/english75_the_train_station.wav</t>
  </si>
  <si>
    <t>finalVis/conferenceroom_indoor_y_m_11.png</t>
  </si>
  <si>
    <t>finalVis/homestudy_indoor_y_m_4.png</t>
  </si>
  <si>
    <t>finalAud/english96_fresh_snow_peas.wav</t>
  </si>
  <si>
    <t>finalVis/moor_outdoor_o_m_10.png</t>
  </si>
  <si>
    <t>finalAud/english29_scoop_these_things_r.wav</t>
  </si>
  <si>
    <t>finalAud/english9_she_can_scoop_r.wav</t>
  </si>
  <si>
    <t>finalVis/orchard_outdoor_y_f_17.png</t>
  </si>
  <si>
    <t>finalVis/bowlingalley_indoor_y_f_5.png</t>
  </si>
  <si>
    <t>finalAud/english78_at_the_train.wav</t>
  </si>
  <si>
    <t>finalVis/picnic_outdoor_y_m_17.png</t>
  </si>
  <si>
    <t>finalAud/english27_slabs_of_blue.wav</t>
  </si>
  <si>
    <t>finalVis/harbor_outdoor_y_m_12.png</t>
  </si>
  <si>
    <t>finalVis/railroad_outdoor_o_f_3.png</t>
  </si>
  <si>
    <t>finalVis/petstore_indoor_y_m_26.png</t>
  </si>
  <si>
    <t>finalAud/english15_things_with_her_r.wav</t>
  </si>
  <si>
    <t>finalAud/english32_snack_for_her_r.wav</t>
  </si>
  <si>
    <t>finalVis/hostel2_indoor_o_f_17.png</t>
  </si>
  <si>
    <t>finalAud/english88_and_a_big_r.wav</t>
  </si>
  <si>
    <t>finalVis/factory2_indoor_y_f_12.png</t>
  </si>
  <si>
    <t>finalVis/neighborhood3_outdoor_y_f_19.png</t>
  </si>
  <si>
    <t>finalAud/english18_spoons_of_fresh.wav</t>
  </si>
  <si>
    <t>finalAud/english6_bring_these_things.wav</t>
  </si>
  <si>
    <t>finalVis/conferencecenter_indoor_o_f_6.png</t>
  </si>
  <si>
    <t>finalAud/english63_from_the_store.wav</t>
  </si>
  <si>
    <t>finalVis/golf_outdoor_o_f_4.png</t>
  </si>
  <si>
    <t>finalVis/japaneseGarden2_outdoor_o_m_20.png</t>
  </si>
  <si>
    <t>finalAud/english59_three_red_bags.wav</t>
  </si>
  <si>
    <t>finalVis/skiresort_outdoor_y_m_10.png</t>
  </si>
  <si>
    <t>finalAud/english94_we_also_need_r.wav</t>
  </si>
  <si>
    <t>finalAud/english97_things_into_three.wav</t>
  </si>
  <si>
    <t>finalVis/labyrinth_outdoor_y_f_8.png</t>
  </si>
  <si>
    <t>finalVis/boardwalk_outdoor_y_f_9.png</t>
  </si>
  <si>
    <t>finalAud/english48_into_three_red.wav</t>
  </si>
  <si>
    <t>finalAud/english45_her_brother_Bob.wav</t>
  </si>
  <si>
    <t>finalVis/vineyard2_outdoor_o_m_5.png</t>
  </si>
  <si>
    <t>finalVis/artistloft3_indoor_o_m_12.png</t>
  </si>
  <si>
    <t>finalAud/english39_for_the_kids.wav</t>
  </si>
  <si>
    <t>finalVis/library2_indoor_o_f_8.png</t>
  </si>
  <si>
    <t>finalAud/english73_things_with_her.wav</t>
  </si>
  <si>
    <t>finalAud/english34_a_big_toy_r.wav</t>
  </si>
  <si>
    <t>finalVis/mountain4_outdoor_y_f_10.png</t>
  </si>
  <si>
    <t>finalAud/english80_six_spoons_of_r.wav</t>
  </si>
  <si>
    <t>finalVis/coffeeshop2_indoor_o_m_22.png</t>
  </si>
  <si>
    <t>finalVis/waterfall_outdoor_o_f_15.png</t>
  </si>
  <si>
    <t>finalAud/english27_her_brother_Bob_r.wav</t>
  </si>
  <si>
    <t>finalAud/english48_of_blue_cheese_r.wav</t>
  </si>
  <si>
    <t>finalVis/hostel2_indoor_y_f_15.png</t>
  </si>
  <si>
    <t>finalAud/english5_also_need_a_r.wav</t>
  </si>
  <si>
    <t>finalAud/english13_scoop_these_things.wav</t>
  </si>
  <si>
    <t>finalVis/lunchroom_indoor_y_m_23.png</t>
  </si>
  <si>
    <t>finalVis/wheatfield_outdoor_o_f_24.png</t>
  </si>
  <si>
    <t>finalAud/english6_snack_for_her.wav</t>
  </si>
  <si>
    <t>finalAud/english59_small_plastic_snake.wav</t>
  </si>
  <si>
    <t>finalAud/english79_the_train_station_r.wav</t>
  </si>
  <si>
    <t>finalAud/english22_five_thick_slabs.wav</t>
  </si>
  <si>
    <t>finalVis/artistloft4_indoor_y_f_22.png</t>
  </si>
  <si>
    <t>finalAud/english26_with_her_from_r.wav</t>
  </si>
  <si>
    <t>finalVis/canyon_outdoor_o_m_13.png</t>
  </si>
  <si>
    <t>finalVis/storageRoom_indoor_o_m_6.png</t>
  </si>
  <si>
    <t>finalVis/picnic2_outdoor_y_m_20.png</t>
  </si>
  <si>
    <t>finalAud/english58_five_thick_slabs_r.wav</t>
  </si>
  <si>
    <t>finalAud/english33_things_into_three_r.wav</t>
  </si>
  <si>
    <t>finalVis/mosque_indoor_y_m_11.png</t>
  </si>
  <si>
    <t>finalAud/english54_six_spoons_of.wav</t>
  </si>
  <si>
    <t>finalAud/english44_thick_slabs_of.wav</t>
  </si>
  <si>
    <t>finalVis/auditorium_indoor_o_m_24.png</t>
  </si>
  <si>
    <t>finalAud/english98_her_from_the_r.wav</t>
  </si>
  <si>
    <t>finalAud/english18_her_Wednesday_at.wav</t>
  </si>
  <si>
    <t>finalVis/picnic_outdoor_y_f_23.png</t>
  </si>
  <si>
    <t>finalVis/windfarm_outdoor_y_m_6.png</t>
  </si>
  <si>
    <t>finalAud/english68_these_things_with.wav</t>
  </si>
  <si>
    <t>finalAud/english4_at_the_train_r.wav</t>
  </si>
  <si>
    <t>finalVis/synagogue_indoor_y_f_20.png</t>
  </si>
  <si>
    <t>finalAud/english17_for_the_kids_r.wav</t>
  </si>
  <si>
    <t>finalAud/english85_she_can_scoop.wav</t>
  </si>
  <si>
    <t>finalVis/hostel_indoor_y_m_4.png</t>
  </si>
  <si>
    <t>finalVis/swamp_outdoor_o_m_19.png</t>
  </si>
  <si>
    <t>finalAud/english100_these_things_into.wav</t>
  </si>
  <si>
    <t>finalVis/harbor_outdoor_y_f_24.png</t>
  </si>
  <si>
    <t>finalAud/english74_six_spoons_of_r.wav</t>
  </si>
  <si>
    <t>finalVis/pub_indoor_y_f_25.png</t>
  </si>
  <si>
    <t>finalAud/english73_five_thick_slabs.wav</t>
  </si>
  <si>
    <t>finalAud/english80_of_blue_cheese_r.wav</t>
  </si>
  <si>
    <t>finalVis/waterfall_outdoor_o_f_18.png</t>
  </si>
  <si>
    <t>finalAud/english49_of_fresh_snow.wav</t>
  </si>
  <si>
    <t>finalAud/english62_for_the_kids.wav</t>
  </si>
  <si>
    <t>finalVis/conferenceroom_indoor_o_f_23.png</t>
  </si>
  <si>
    <t>finalVis/moor_outdoor_o_f_7.png</t>
  </si>
  <si>
    <t>finalAud/english24_maybe_a_snack.wav</t>
  </si>
  <si>
    <t>finalAud/english7_can_scoop_these.wav</t>
  </si>
  <si>
    <t>finalVis/concerthall_indoor_o_f_5.png</t>
  </si>
  <si>
    <t>finalVis/musicstore_indoor_y_m_16.png</t>
  </si>
  <si>
    <t>finalAud/english22_from_the_store.wav</t>
  </si>
  <si>
    <t>finalVis/orchard_outdoor_y_m_18.png</t>
  </si>
  <si>
    <t>finalVis/auditorium_indoor_o_f_13.png</t>
  </si>
  <si>
    <t>finalVis/musicstore_indoor_o_f_7.png</t>
  </si>
  <si>
    <t>finalAud/english88_things_with_her.wav</t>
  </si>
  <si>
    <t>finalVis/boardwalk_outdoor_y_m_11.png</t>
  </si>
  <si>
    <t>finalAud/english65_her_from_the_r.wav</t>
  </si>
  <si>
    <t>finalVis/restaurant_indoor_y_f_20.png</t>
  </si>
  <si>
    <t>finalVis/artistloft_indoor_o_m_10.png</t>
  </si>
  <si>
    <t>finalAud/english94_slabs_of_blue_r.wav</t>
  </si>
  <si>
    <t>finalVis/cathedral_indoor_y_m_9.png</t>
  </si>
  <si>
    <t>finalVis/serverroom_indoor_y_f_11.png</t>
  </si>
  <si>
    <t>finalAud/english91_her_to_bring_r.wav</t>
  </si>
  <si>
    <t>finalVis/livingroom_indoor_o_m_6.png</t>
  </si>
  <si>
    <t>finalAud/english76_from_the_store_r.wav</t>
  </si>
  <si>
    <t>finalAud/english28_fresh_snow_peas.wav</t>
  </si>
  <si>
    <t>finalVis/woods_outdoor_o_m_11.png</t>
  </si>
  <si>
    <t>finalVis/petstore_indoor_y_m_7.png</t>
  </si>
  <si>
    <t>finalAud/english40_will_go_meet_r.wav</t>
  </si>
  <si>
    <t>finalAud/english34_we_will_go_r.wav</t>
  </si>
  <si>
    <t>finalVis/orchard_outdoor_o_f_9.png</t>
  </si>
  <si>
    <t>finalVis/library2_indoor_y_m_10.png</t>
  </si>
  <si>
    <t>finalVis/lagoon_outdoor_o_f_16.png</t>
  </si>
  <si>
    <t>finalAud/english69_the_train_station_r.wav</t>
  </si>
  <si>
    <t>finalAud/english63_bring_these_things.wav</t>
  </si>
  <si>
    <t>finalVis/hospital_indoor_y_m_17.png</t>
  </si>
  <si>
    <t>finalVis/golf2_outdoor_o_m_5.png</t>
  </si>
  <si>
    <t>finalAud/english90_snack_for_her_r.wav</t>
  </si>
  <si>
    <t>finalVis/homestudy_indoor_y_f_10.png</t>
  </si>
  <si>
    <t>finalVis/golf_outdoor_y_m_16.png</t>
  </si>
  <si>
    <t>finalAud/english32_spoons_of_fresh.wav</t>
  </si>
  <si>
    <t>finalAud/english55_her_brother_Bob.wav</t>
  </si>
  <si>
    <t>finalVis/baseballfield_outdoor_y_f_19.png</t>
  </si>
  <si>
    <t>finalVis/hayfield_outdoor_o_f_23.png</t>
  </si>
  <si>
    <t>finalAud/english10_for_the_kids_r.wav</t>
  </si>
  <si>
    <t>finalVis/wheatfield_outdoor_y_m_8.png</t>
  </si>
  <si>
    <t>finalVis/mountain4_outdoor_o_m_18.png</t>
  </si>
  <si>
    <t>finalAud/english83_things_into_three.wav</t>
  </si>
  <si>
    <t>finalVis/canyon_outdoor_o_m_23.png</t>
  </si>
  <si>
    <t>finalVis/artistloft4_indoor_o_f_3.png</t>
  </si>
  <si>
    <t>finalAud/english44_things_with_her_r.wav</t>
  </si>
  <si>
    <t>finalAud/english37_we_also_need.wav</t>
  </si>
  <si>
    <t>finalVis/mountain3_outdoor_o_m_15.png</t>
  </si>
  <si>
    <t>finalVis/picnic2_outdoor_y_m_2.png</t>
  </si>
  <si>
    <t>finalAud/english73_the_train_station.wav</t>
  </si>
  <si>
    <t>finalAud/english55_scoop_these_things_r.wav</t>
  </si>
  <si>
    <t>finalVis/waitingroom2_indoor_y_f_1.png</t>
  </si>
  <si>
    <t>finalAud/english83_she_can_scoop_r.wav</t>
  </si>
  <si>
    <t>finalAud/english38_bring_these_things_r.wav</t>
  </si>
  <si>
    <t>finalVis/neighborhood_outdoor_y_m_20.png</t>
  </si>
  <si>
    <t>finalVis/workshop_indoor_o_m_3.png</t>
  </si>
  <si>
    <t>finalAud/english12_three_red_bags_r.wav</t>
  </si>
  <si>
    <t>finalAud/english61_snack_for_her_r.wav</t>
  </si>
  <si>
    <t>finalVis/bank_indoor_o_m_21.png</t>
  </si>
  <si>
    <t>finalAud/english92_slabs_of_blue_r.wav</t>
  </si>
  <si>
    <t>finalVis/coast_outdoor_y_m_4.png</t>
  </si>
  <si>
    <t>finalAud/english30_frog_for_the_r.wav</t>
  </si>
  <si>
    <t>finalVis/hospital_indoor_o_m_3.png</t>
  </si>
  <si>
    <t>finalVis/lagoon_outdoor_o_f_4.png</t>
  </si>
  <si>
    <t>finalAud/english7_can_scoop_these_r.wav</t>
  </si>
  <si>
    <t>finalVis/bowlingalley_indoor_o_m_22.png</t>
  </si>
  <si>
    <t>finalAud/english95_go_meet_her_r.wav</t>
  </si>
  <si>
    <t>finalAud/english23_with_her_from_r.wav</t>
  </si>
  <si>
    <t>finalVis/coffeeshop_indoor_o_f_10.png</t>
  </si>
  <si>
    <t>finalVis/pub_indoor_o_f_9.png</t>
  </si>
  <si>
    <t>finalAud/english65_slabs_of_blue.wav</t>
  </si>
  <si>
    <t>finalVis/wheatfield_outdoor_y_m_12.png</t>
  </si>
  <si>
    <t>finalAud/english88_into_three_red.wav</t>
  </si>
  <si>
    <t>finalAud/english77_these_things_with.wav</t>
  </si>
  <si>
    <t>finalVis/mountain2_outdoor_y_m_1.png</t>
  </si>
  <si>
    <t>finalVis/tearoom_indoor_y_f_7.png</t>
  </si>
  <si>
    <t>finalAud/english71_her_brother_Bob_r.wav</t>
  </si>
  <si>
    <t>finalVis/viaduct_outdoor_y_f_12.png</t>
  </si>
  <si>
    <t>finalAud/english54_snack_for_her.wav</t>
  </si>
  <si>
    <t>finalVis/mosque_indoor_y_m_21.png</t>
  </si>
  <si>
    <t>finalVis/vegetablegarden_outdoor_o_m_4.png</t>
  </si>
  <si>
    <t>finalVis/hostel2_indoor_y_f_17.png</t>
  </si>
  <si>
    <t>finalAud/english47_frog_for_the.wav</t>
  </si>
  <si>
    <t>finalAud/english36_we_also_need_r.wav</t>
  </si>
  <si>
    <t>finalAud/english75_toy_frog_for_r.wav</t>
  </si>
  <si>
    <t>finalAud/english31_six_spoons_of.wav</t>
  </si>
  <si>
    <t>finalAud/english4_small_plastic_snake_r.wav</t>
  </si>
  <si>
    <t>finalVis/picnic_outdoor_o_m_15.png</t>
  </si>
  <si>
    <t>finalAud/english24_ask_her_to_r.wav</t>
  </si>
  <si>
    <t>finalAud/english64_also_need_a_r.wav</t>
  </si>
  <si>
    <t>finalVis/waitingroom_indoor_o_m_25.png</t>
  </si>
  <si>
    <t>finalVis/library_indoor_o_f_13.png</t>
  </si>
  <si>
    <t>finalAud/english35_need_a_small.wav</t>
  </si>
  <si>
    <t>finalAud/english81_a_small_plastic.wav</t>
  </si>
  <si>
    <t>finalVis/vineyard_outdoor_o_m_12.png</t>
  </si>
  <si>
    <t>finalVis/baseballfield_outdoor_o_f_24.png</t>
  </si>
  <si>
    <t>finalAud/english67_three_red_bags_r.wav</t>
  </si>
  <si>
    <t>finalAud/english97_these_things_into_r.wav</t>
  </si>
  <si>
    <t>finalVis/ocean_outdoor_y_m_10.png</t>
  </si>
  <si>
    <t>finalVis/golf2_outdoor_o_f_6.png</t>
  </si>
  <si>
    <t>finalVis/bathroom_indoor_o_m_23.png</t>
  </si>
  <si>
    <t>finalVis/mountain_outdoor_o_m_21.png</t>
  </si>
  <si>
    <t>finalAud/english10_and_maybe_a_r.wav</t>
  </si>
  <si>
    <t>finalVis/concerthall_indoor_y_f_6.png</t>
  </si>
  <si>
    <t>finalAud/english45_a_big_toy.wav</t>
  </si>
  <si>
    <t>finalAud/english97_she_can_scoop.wav</t>
  </si>
  <si>
    <t>finalVis/mountain4_outdoor_o_f_16.png</t>
  </si>
  <si>
    <t>finalVis/picnic_outdoor_y_m_13.png</t>
  </si>
  <si>
    <t>finalVis/boardwalk_outdoor_o_m_25.png</t>
  </si>
  <si>
    <t>finalVis/baseballfield_outdoor_o_f_6.png</t>
  </si>
  <si>
    <t>finalVis/auditorium_indoor_y_f_24.png</t>
  </si>
  <si>
    <t>finalAud/english22_fresh_snow_peas.wav</t>
  </si>
  <si>
    <t>finalAud/english68_thick_slabs_of.wav</t>
  </si>
  <si>
    <t>finalVis/japaneseGarden2_outdoor_o_m_24.png</t>
  </si>
  <si>
    <t>finalAud/english23_can_scoop_these.wav</t>
  </si>
  <si>
    <t>finalAud/english96_five_thick_slabs_r.wav</t>
  </si>
  <si>
    <t>finalAud/english91_things_with_her.wav</t>
  </si>
  <si>
    <t>finalVis/beachhouse_outdoor_y_m_2.png</t>
  </si>
  <si>
    <t>finalVis/neighborhood3_outdoor_o_f_15.png</t>
  </si>
  <si>
    <t>finalAud/english74_toy_frog_for.wav</t>
  </si>
  <si>
    <t>finalVis/artistloft_indoor_o_f_20.png</t>
  </si>
  <si>
    <t>finalAud/english100_these_things_with.wav</t>
  </si>
  <si>
    <t>finalVis/mountain3_outdoor_y_m_24.png</t>
  </si>
  <si>
    <t>finalVis/hall_indoor_o_f_17.png</t>
  </si>
  <si>
    <t>finalAud/english60_of_fresh_snow.wav</t>
  </si>
  <si>
    <t>finalAud/english90_from_the_store_r.wav</t>
  </si>
  <si>
    <t>finalAud/english10_frog_for_the_r.wav</t>
  </si>
  <si>
    <t>finalVis/picnic2_outdoor_o_f_5.png</t>
  </si>
  <si>
    <t>finalAud/english59_bring_these_things_r.wav</t>
  </si>
  <si>
    <t>finalVis/livingroom_indoor_o_m_10.png</t>
  </si>
  <si>
    <t>finalAud/english76_spoons_of_fresh_r.wav</t>
  </si>
  <si>
    <t>finalVis/windfarm_outdoor_o_m_21.png</t>
  </si>
  <si>
    <t>finalAud/english20_with_her_from_r.wav</t>
  </si>
  <si>
    <t>finalVis/swamp_outdoor_o_f_18.png</t>
  </si>
  <si>
    <t>finalVis/coffeeshop_indoor_o_f_6.png</t>
  </si>
  <si>
    <t>finalAud/english79_ask_her_to_r.wav</t>
  </si>
  <si>
    <t>finalVis/vegetablegarden_outdoor_y_f_9.png</t>
  </si>
  <si>
    <t>finalVis/mountain3_outdoor_y_f_6.png</t>
  </si>
  <si>
    <t>finalAud/english6_Wednesday_at_the_r.wav</t>
  </si>
  <si>
    <t>finalAud/english28_thick_slabs_of.wav</t>
  </si>
  <si>
    <t>finalVis/workshop_indoor_y_f_23.png</t>
  </si>
  <si>
    <t>finalVis/harbor_outdoor_y_m_18.png</t>
  </si>
  <si>
    <t>finalAud/english64_to_bring_these_r.wav</t>
  </si>
  <si>
    <t>finalAud/english18_meet_her_Wednesday.wav</t>
  </si>
  <si>
    <t>finalVis/library_indoor_o_f_2.png</t>
  </si>
  <si>
    <t>finalVis/picnic2_outdoor_o_f_24.png</t>
  </si>
  <si>
    <t>finalAud/english7_for_her_brother.wav</t>
  </si>
  <si>
    <t>finalAud/english31_she_can_scoop.wav</t>
  </si>
  <si>
    <t>finalVis/railroad_outdoor_o_f_23.png</t>
  </si>
  <si>
    <t>finalAud/english15_we_also_need.wav</t>
  </si>
  <si>
    <t>finalAud/english9_a_snack_for.wav</t>
  </si>
  <si>
    <t>finalVis/waitingroom2_indoor_o_m_15.png</t>
  </si>
  <si>
    <t>finalAud/english87_bring_these_things.wav</t>
  </si>
  <si>
    <t>finalAud/english48_to_bring_these.wav</t>
  </si>
  <si>
    <t>finalVis/harbor_outdoor_o_f_22.png</t>
  </si>
  <si>
    <t>finalVis/conveniencestore_indoor_o_f_8.png</t>
  </si>
  <si>
    <t>finalAud/english83_with_her_from_r.wav</t>
  </si>
  <si>
    <t>NoSwitch2_start</t>
  </si>
  <si>
    <t>finalVis/waterfall_outdoor_y_m_23.png</t>
  </si>
  <si>
    <t>finalVis/vineyard2_outdoor_o_f_22.png</t>
  </si>
  <si>
    <t>finalAud/english49_please_call_Stella.wav</t>
  </si>
  <si>
    <t>finalAud/english38_her_from_the_r.wav</t>
  </si>
  <si>
    <t>finalVis/canyon_outdoor_y_f_16.png</t>
  </si>
  <si>
    <t>finalVis/serverroom_indoor_o_m_16.png</t>
  </si>
  <si>
    <t>finalAud/english63_go_meet_her_r.wav</t>
  </si>
  <si>
    <t>finalVis/factory2_indoor_y_m_28.png</t>
  </si>
  <si>
    <t>finalAud/english26_these_things_with.wav</t>
  </si>
  <si>
    <t>finalAud/english37_can_scoop_these_r.wav</t>
  </si>
  <si>
    <t>finalVis/artistloft3_indoor_y_m_9.png</t>
  </si>
  <si>
    <t>finalVis/conferenceroom_indoor_o_f_15.png</t>
  </si>
  <si>
    <t>finalAud/english43_from_the_store_r.wav</t>
  </si>
  <si>
    <t>finalAud/english66_of_blue_cheese.wav</t>
  </si>
  <si>
    <t>finalVis/viaduct_outdoor_y_f_11.png</t>
  </si>
  <si>
    <t>finalAud/english13_things_into_three.wav</t>
  </si>
  <si>
    <t>finalVis/vegetablegarden_outdoor_o_f_8.png</t>
  </si>
  <si>
    <t>finalVis/moor_outdoor_o_f_10.png</t>
  </si>
  <si>
    <t>finalVis/ocean_outdoor_o_m_6.png</t>
  </si>
  <si>
    <t>finalVis/golf2_outdoor_o_f_18.png</t>
  </si>
  <si>
    <t>finalAud/english35_big_toy_frog_r.wav</t>
  </si>
  <si>
    <t>finalAud/english30_a_big_toy_r.wav</t>
  </si>
  <si>
    <t>finalVis/skiresort_outdoor_y_f_5.png</t>
  </si>
  <si>
    <t>finalVis/bank_indoor_o_m_22.png</t>
  </si>
  <si>
    <t>finalVis/woods_outdoor_y_m_7.png</t>
  </si>
  <si>
    <t>finalAud/english12_three_red_bags.wav</t>
  </si>
  <si>
    <t>finalVis/synagogue_indoor_o_f_5.png</t>
  </si>
  <si>
    <t>finalAud/english46_we_will_go_r.wav</t>
  </si>
  <si>
    <t>finalAud/english32_she_can_scoop_r.wav</t>
  </si>
  <si>
    <t>finalVis/homestudy_indoor_o_f_3.png</t>
  </si>
  <si>
    <t>finalVis/wheatfield_outdoor_y_f_3.png</t>
  </si>
  <si>
    <t>finalAud/english67_need_a_small.wav</t>
  </si>
  <si>
    <t>finalAud/english60_the_train_station.wav</t>
  </si>
  <si>
    <t>finalVis/labyrinth_outdoor_y_f_1.png</t>
  </si>
  <si>
    <t>finalVis/conferencecenter_indoor_y_m_24.png</t>
  </si>
  <si>
    <t>finalAud/english69_Wednesday_at_the_r.wav</t>
  </si>
  <si>
    <t>finalAud/english92_of_blue_cheese_r.wav</t>
  </si>
  <si>
    <t>finalVis/playground_outdoor_o_m_23.png</t>
  </si>
  <si>
    <t>finalAud/english70_and_a_big_r.wav</t>
  </si>
  <si>
    <t>finalVis/bowlingalley_indoor_y_f_9.png</t>
  </si>
  <si>
    <t>finalAud/english98_her_to_bring_r.wav</t>
  </si>
  <si>
    <t>finalVis/mountain_outdoor_y_m_17.png</t>
  </si>
  <si>
    <t>finalVis/utilityroom_indoor_o_f_8.png</t>
  </si>
  <si>
    <t>finalAud/english73_we_also_need_r.wav</t>
  </si>
  <si>
    <t>finalVis/library2_indoor_y_f_25.png</t>
  </si>
  <si>
    <t>finalVis/vineyard2_outdoor_o_f_15.png</t>
  </si>
  <si>
    <t>finalAud/english47_small_plastic_snake_r.wav</t>
  </si>
  <si>
    <t>finalVis/labyrinth_outdoor_y_m_10.png</t>
  </si>
  <si>
    <t>finalVis/lunchroom_indoor_o_f_18.png</t>
  </si>
  <si>
    <t>finalAud/english55_and_maybe_a_r.wav</t>
  </si>
  <si>
    <t>finalAud/english71_into_three_red_r.wav</t>
  </si>
  <si>
    <t>finalVis/railroad_outdoor_o_f_11.png</t>
  </si>
  <si>
    <t>finalAud/english24_these_things_into_r.wav</t>
  </si>
  <si>
    <t>finalAud/english75_and_a_big_r.wav</t>
  </si>
  <si>
    <t>finalVis/moor_outdoor_o_m_18.png</t>
  </si>
  <si>
    <t>finalAud/english5_for_the_kids.wav</t>
  </si>
  <si>
    <t>finalAud/english39_her_brother_Bob.wav</t>
  </si>
  <si>
    <t>finalVis/petstore_indoor_o_m_10.png</t>
  </si>
  <si>
    <t>finalVis/coast_outdoor_y_m_9.png</t>
  </si>
  <si>
    <t>finalAud/english22_scoop_these_things_r.wav</t>
  </si>
  <si>
    <t>finalVis/canyon_outdoor_y_m_23.png</t>
  </si>
  <si>
    <t>finalAud/english50_snack_for_her.wav</t>
  </si>
  <si>
    <t>finalAud/english26_a_big_toy_r.wav</t>
  </si>
  <si>
    <t>finalAud/english100_her_brother_Bob_r.wav</t>
  </si>
  <si>
    <t>finalVis/beachhouse_outdoor_o_m_13.png</t>
  </si>
  <si>
    <t>finalAud/english54_spoons_of_fresh.wav</t>
  </si>
  <si>
    <t>finalAud/english65_a_small_plastic.wav</t>
  </si>
  <si>
    <t>finalVis/cheesefactory_indoor_y_m_2.png</t>
  </si>
  <si>
    <t>finalVis/utilityroom_indoor_y_f_5.png</t>
  </si>
  <si>
    <t>finalAud/english60_bring_these_things.wav</t>
  </si>
  <si>
    <t>finalVis/pub_indoor_y_f_7.png</t>
  </si>
  <si>
    <t>finalAud/english36_six_spoons_of_r.wav</t>
  </si>
  <si>
    <t>finalVis/hostel2_indoor_y_f_1.png</t>
  </si>
  <si>
    <t>finalVis/orchard_outdoor_o_m_21.png</t>
  </si>
  <si>
    <t>finalAud/english34_her_to_bring_r.wav</t>
  </si>
  <si>
    <t>finalAud/english62_a_big_toy_r.wav</t>
  </si>
  <si>
    <t>finalAud/english68_three_red_bags_r.wav</t>
  </si>
  <si>
    <t>finalAud/english79_maybe_a_snack.wav</t>
  </si>
  <si>
    <t>finalVis/japaneseGarden_outdoor_o_m_11.png</t>
  </si>
  <si>
    <t>finalAud/english23_we_also_need.wav</t>
  </si>
  <si>
    <t>finalAud/english9_a_big_toy.wav</t>
  </si>
  <si>
    <t>finalVis/coffeeshop2_indoor_o_m_15.png</t>
  </si>
  <si>
    <t>finalVis/forestroad_outdoor_y_f_8.png</t>
  </si>
  <si>
    <t>finalAud/english90_slabs_of_blue_r.wav</t>
  </si>
  <si>
    <t>finalAud/english61_five_thick_slabs_r.wav</t>
  </si>
  <si>
    <t>finalVis/petstore_indoor_o_f_9.png</t>
  </si>
  <si>
    <t>finalVis/mountain_outdoor_o_m_6.png</t>
  </si>
  <si>
    <t>finalAud/english88_she_can_scoop_r.wav</t>
  </si>
  <si>
    <t>finalAud/english80_into_three_red.wav</t>
  </si>
  <si>
    <t>finalVis/mountain3_outdoor_y_f_17.png</t>
  </si>
  <si>
    <t>finalVis/pub_indoor_o_m_22.png</t>
  </si>
  <si>
    <t>finalAud/english73_small_plastic_snake_r.wav</t>
  </si>
  <si>
    <t>finalVis/coast_outdoor_y_f_6.png</t>
  </si>
  <si>
    <t>finalVis/cathedral_indoor_y_m_4.png</t>
  </si>
  <si>
    <t>finalAud/english7_toy_frog_for.wav</t>
  </si>
  <si>
    <t>finalAud/english85_into_three_red_r.wav</t>
  </si>
  <si>
    <t>finalVis/wheatfield_outdoor_o_m_19.png</t>
  </si>
  <si>
    <t>finalVis/vineyard_outdoor_y_m_28.png</t>
  </si>
  <si>
    <t>finalAud/english32_things_into_three_r.wav</t>
  </si>
  <si>
    <t>finalAud/english20_we_will_go_r.wav</t>
  </si>
  <si>
    <t>finalVis/factory2_indoor_y_m_6.png</t>
  </si>
  <si>
    <t>finalAud/english75_the_train_station_r.wav</t>
  </si>
  <si>
    <t>finalAud/english24_spoons_of_fresh.wav</t>
  </si>
  <si>
    <t>finalVis/golf_outdoor_y_f_24.png</t>
  </si>
  <si>
    <t>finalVis/auditorium_indoor_y_m_16.png</t>
  </si>
  <si>
    <t>finalAud/english48_her_Wednesday_at.wav</t>
  </si>
  <si>
    <t>finalAud/english38_frog_for_the.wav</t>
  </si>
  <si>
    <t>finalVis/baseballfield_outdoor_y_f_11.png</t>
  </si>
  <si>
    <t>finalVis/conveniencestore_indoor_y_m_13.png</t>
  </si>
  <si>
    <t>finalAud/english92_for_the_kids_r.wav</t>
  </si>
  <si>
    <t>finalVis/serverroom_indoor_y_m_7.png</t>
  </si>
  <si>
    <t>finalAud/english67_from_the_store.wav</t>
  </si>
  <si>
    <t>finalAud/english81_her_Wednesday_at.wav</t>
  </si>
  <si>
    <t>finalVis/viaduct_outdoor_o_f_2.png</t>
  </si>
  <si>
    <t>finalVis/field_outdoor_o_f_20.png</t>
  </si>
  <si>
    <t>finalAud/english39_and_a_big_r.wav</t>
  </si>
  <si>
    <t>finalAud/english75_these_things_into.wav</t>
  </si>
  <si>
    <t>finalVis/lagoon_outdoor_y_m_1.png</t>
  </si>
  <si>
    <t>finalVis/hall_indoor_o_m_16.png</t>
  </si>
  <si>
    <t>finalVis/library_indoor_o_f_4.png</t>
  </si>
  <si>
    <t>finalAud/english59_and_maybe_a_r.wav</t>
  </si>
  <si>
    <t>finalAud/english95_we_also_need_r.wav</t>
  </si>
  <si>
    <t>finalVis/railroad_outdoor_o_f_16.png</t>
  </si>
  <si>
    <t>finalVis/snowfield_outdoor_y_f_16.png</t>
  </si>
  <si>
    <t>finalAud/english24_she_can_scoop.wav</t>
  </si>
  <si>
    <t>finalAud/english4_her_from_the_r.wav</t>
  </si>
  <si>
    <t>finalVis/windfarm_outdoor_y_f_10.png</t>
  </si>
  <si>
    <t>finalVis/vegetablegarden_outdoor_o_m_9.png</t>
  </si>
  <si>
    <t>finalAud/english40_six_spoons_of.wav</t>
  </si>
  <si>
    <t>finalAud/english44_snack_for_her_r.wav</t>
  </si>
  <si>
    <t>finalVis/japaneseGarden_outdoor_o_f_3.png</t>
  </si>
  <si>
    <t>finalVis/bank_indoor_y_f_23.png</t>
  </si>
  <si>
    <t>finalVis/artistloft_indoor_o_m_24.png</t>
  </si>
  <si>
    <t>finalAud/english34_toy_frog_for_r.wav</t>
  </si>
  <si>
    <t>finalVis/golf2_outdoor_y_m_21.png</t>
  </si>
  <si>
    <t>finalVis/canyon_outdoor_o_f_7.png</t>
  </si>
  <si>
    <t>finalAud/english87_big_toy_frog.wav</t>
  </si>
  <si>
    <t>finalVis/utilityroom_indoor_y_m_11.png</t>
  </si>
  <si>
    <t>finalAud/english6_of_blue_cheese_r.wav</t>
  </si>
  <si>
    <t>finalAud/english58_scoop_these_things.wav</t>
  </si>
  <si>
    <t>finalVis/ocean_outdoor_o_f_10.png</t>
  </si>
  <si>
    <t>finalVis/synagogue_indoor_o_f_19.png</t>
  </si>
  <si>
    <t>finalAud/english10_three_red_bags_r.wav</t>
  </si>
  <si>
    <t>finalAud/english58_slabs_of_blue.wav</t>
  </si>
  <si>
    <t>finalVis/japaneseGarden_outdoor_o_m_6.png</t>
  </si>
  <si>
    <t>finalVis/field_outdoor_y_f_20.png</t>
  </si>
  <si>
    <t>finalAud/english56_six_spoons_of_r.wav</t>
  </si>
  <si>
    <t>finalAud/english43_five_thick_slabs.wav</t>
  </si>
  <si>
    <t>finalAud/english17_can_scoop_these_r.wav</t>
  </si>
  <si>
    <t>finalAud/english16_her_to_bring_r.wav</t>
  </si>
  <si>
    <t>finalVis/boardwalk_outdoor_o_m_19.png</t>
  </si>
  <si>
    <t>finalVis/concerthall_indoor_y_f_12.png</t>
  </si>
  <si>
    <t>finalAud/english47_a_big_toy.wav</t>
  </si>
  <si>
    <t>finalVis/beachhouse_outdoor_y_m_17.png</t>
  </si>
  <si>
    <t>finalAud/english13_for_her_brother.wav</t>
  </si>
  <si>
    <t>finalAud/english70_she_can_scoop.wav</t>
  </si>
  <si>
    <t>finalVis/vineyard2_outdoor_y_m_23.png</t>
  </si>
  <si>
    <t>finalAud/english76_six_spoons_of_r.wav</t>
  </si>
  <si>
    <t>finalAud/english66_slabs_of_blue.wav</t>
  </si>
  <si>
    <t>finalVis/mountain2_outdoor_y_f_15.png</t>
  </si>
  <si>
    <t>finalAud/english29_for_her_brother.wav</t>
  </si>
  <si>
    <t>finalAud/english55_at_the_train_r.wav</t>
  </si>
  <si>
    <t>finalVis/orchard_outdoor_y_m_13.png</t>
  </si>
  <si>
    <t>finalVis/bathroom_indoor_y_m_6.png</t>
  </si>
  <si>
    <t>finalAud/english70_these_things_into_r.wav</t>
  </si>
  <si>
    <t>finalAud/english97_these_things_with.wav</t>
  </si>
  <si>
    <t>finalAud/english77_can_scoop_these.wav</t>
  </si>
  <si>
    <t>finalVis/mountain4_outdoor_o_m_12.png</t>
  </si>
  <si>
    <t>finalVis/storageRoom_indoor_o_f_15.png</t>
  </si>
  <si>
    <t>finalAud/english98_things_into_three_r.wav</t>
  </si>
  <si>
    <t>finalVis/cheesefactory_indoor_o_m_16.png</t>
  </si>
  <si>
    <t>finalAud/english94_for_the_kids.wav</t>
  </si>
  <si>
    <t>finalAud/english29_at_the_train.wav</t>
  </si>
  <si>
    <t>finalVis/library2_indoor_y_m_28.png</t>
  </si>
  <si>
    <t>finalAud/english50_big_toy_frog_r.wav</t>
  </si>
  <si>
    <t>finalVis/artistloft3_indoor_o_f_20.png</t>
  </si>
  <si>
    <t>finalVis/moor_outdoor_o_f_18.png</t>
  </si>
  <si>
    <t>finalAud/english5_her_brother_Bob_r.wav</t>
  </si>
  <si>
    <t>finalAud/english15_these_things_into.wav</t>
  </si>
  <si>
    <t>finalAud/english64_will_go_meet_r.wav</t>
  </si>
  <si>
    <t>finalVis/woods_outdoor_y_f_19.png</t>
  </si>
  <si>
    <t>finalVis/japaneseGarden2_outdoor_o_m_11.png</t>
  </si>
  <si>
    <t>finalAud/english9_we_will_go_r.wav</t>
  </si>
  <si>
    <t>finalAud/english96_her_from_the_r.wav</t>
  </si>
  <si>
    <t>finalVis/waitingroom2_indoor_o_m_16.png</t>
  </si>
  <si>
    <t>finalVis/conferenceroom_indoor_y_f_1.png</t>
  </si>
  <si>
    <t>finalAud/english27_things_into_three.wav</t>
  </si>
  <si>
    <t>finalVis/skiresort_outdoor_o_m_4.png</t>
  </si>
  <si>
    <t>finalAud/english68_the_train_station_r.wav</t>
  </si>
  <si>
    <t>finalVis/bowlingalley_indoor_o_f_3.png</t>
  </si>
  <si>
    <t>finalVis/livingroom_indoor_o_f_5.png</t>
  </si>
  <si>
    <t>finalAud/english20_also_need_a_r.wav</t>
  </si>
  <si>
    <t>finalAud/english76_small_plastic_snake_r.wav</t>
  </si>
  <si>
    <t>finalVis/hostel_indoor_o_f_13.png</t>
  </si>
  <si>
    <t>finalVis/icecreamparlor_indoor_y_f_10.png</t>
  </si>
  <si>
    <t>finalAud/english47_meet_her_Wednesday.wav</t>
  </si>
  <si>
    <t>finalVis/synagogue_indoor_y_f_25.png</t>
  </si>
  <si>
    <t>finalAud/english71_of_blue_cheese.wav</t>
  </si>
  <si>
    <t>finalAud/english16_her_Wednesday_at.wav</t>
  </si>
  <si>
    <t>finalVis/concerthall_indoor_o_m_23.png</t>
  </si>
  <si>
    <t>finalVis/coffeeshop2_indoor_o_m_5.png</t>
  </si>
  <si>
    <t>finalAud/english13_into_three_red_r.wav</t>
  </si>
  <si>
    <t>finalAud/english46_five_thick_slabs.wav</t>
  </si>
  <si>
    <t>finalVis/woods_outdoor_y_f_16.png</t>
  </si>
  <si>
    <t>finalAud/english30_things_with_her.wav</t>
  </si>
  <si>
    <t>finalVis/library2_indoor_y_m_26.png</t>
  </si>
  <si>
    <t>finalVis/musicstore_indoor_o_f_16.png</t>
  </si>
  <si>
    <t>finalVis/waitingroom2_indoor_y_m_21.png</t>
  </si>
  <si>
    <t>finalAud/english49_three_red_bags_r.wav</t>
  </si>
  <si>
    <t>finalAud/english78_three_red_bags.wav</t>
  </si>
  <si>
    <t>finalVis/workshop_indoor_o_m_6.png</t>
  </si>
  <si>
    <t>finalVis/japaneseGarden2_outdoor_y_f_20.png</t>
  </si>
  <si>
    <t>finalAud/english92_frog_for_the.wav</t>
  </si>
  <si>
    <t>finalAud/english38_toy_frog_for_r.wav</t>
  </si>
  <si>
    <t>finalVis/artistloft_indoor_y_m_10.png</t>
  </si>
  <si>
    <t>finalVis/conferenceroom_indoor_y_m_2.png</t>
  </si>
  <si>
    <t>finalAud/english6_toy_frog_for.wav</t>
  </si>
  <si>
    <t>finalAud/english63_six_spoons_of_r.wav</t>
  </si>
  <si>
    <t>finalVis/waitingroom_indoor_y_f_9.png</t>
  </si>
  <si>
    <t>finalAud/english91_from_the_store_r.wav</t>
  </si>
  <si>
    <t>finalVis/ocean_outdoor_o_m_5.png</t>
  </si>
  <si>
    <t>finalVis/snowfield_outdoor_y_m_16.png</t>
  </si>
  <si>
    <t>finalAud/english69_small_plastic_snake.wav</t>
  </si>
  <si>
    <t>finalAud/english28_six_spoons_of.wav</t>
  </si>
  <si>
    <t>finalVis/vineyard_outdoor_o_m_22.png</t>
  </si>
  <si>
    <t>finalAud/english37_of_fresh_snow.wav</t>
  </si>
  <si>
    <t>finalAud/english9_snack_for_her_r.wav</t>
  </si>
  <si>
    <t>finalVis/picnic_outdoor_o_f_22.png</t>
  </si>
  <si>
    <t>finalVis/serverroom_indoor_y_f_24.png</t>
  </si>
  <si>
    <t>finalAud/english62_of_blue_cheese_r.wav</t>
  </si>
  <si>
    <t>finalAud/english43_the_train_station.wav</t>
  </si>
  <si>
    <t>finalVis/factory2_indoor_y_f_5.png</t>
  </si>
  <si>
    <t>finalAud/english59_fresh_snow_peas.wav</t>
  </si>
  <si>
    <t>finalAud/english44_a_big_toy_r.wav</t>
  </si>
  <si>
    <t>finalVis/windfarm_outdoor_y_m_28.png</t>
  </si>
  <si>
    <t>finalAud/english80_to_bring_these.wav</t>
  </si>
  <si>
    <t>finalVis/mountain2_outdoor_o_m_18.png</t>
  </si>
  <si>
    <t>finalAud/english32_things_with_her_r.wav</t>
  </si>
  <si>
    <t>finalAud/english79_frog_for_the_r.wav</t>
  </si>
  <si>
    <t>finalVis/artistloft4_indoor_y_m_16.png</t>
  </si>
  <si>
    <t>finalVis/coffeeshop_indoor_o_f_17.png</t>
  </si>
  <si>
    <t>finalAud/english15_into_three_red.wav</t>
  </si>
  <si>
    <t>finalAud/english49_five_thick_slabs_r.wav</t>
  </si>
  <si>
    <t>finalVis/field_outdoor_y_f_8.png</t>
  </si>
  <si>
    <t>finalAud/english54_slabs_of_blue_r.wav</t>
  </si>
  <si>
    <t>finalVis/snowfield_outdoor_o_f_7.png</t>
  </si>
  <si>
    <t>finalVis/orchard_outdoor_y_f_10.png</t>
  </si>
  <si>
    <t>finalAud/english45_can_scoop_these_r.wav</t>
  </si>
  <si>
    <t>finalVis/ocean_outdoor_y_f_7.png</t>
  </si>
  <si>
    <t>finalAud/english68_spoons_of_fresh_r.wav</t>
  </si>
  <si>
    <t>finalVis/library_indoor_o_m_24.png</t>
  </si>
  <si>
    <t>finalVis/boardwalk_outdoor_y_f_5.png</t>
  </si>
  <si>
    <t>finalAud/english31_scoop_these_things_r.wav</t>
  </si>
  <si>
    <t>finalVis/hostel2_indoor_o_m_11.png</t>
  </si>
  <si>
    <t>finalVis/picnic2_outdoor_o_f_11.png</t>
  </si>
  <si>
    <t>finalAud/english29_we_also_need.wav</t>
  </si>
  <si>
    <t>finalAud/english4_please_call_Stella.wav</t>
  </si>
  <si>
    <t>finalVis/artistloft3_indoor_o_f_8.png</t>
  </si>
  <si>
    <t>finalAud/english67_scoop_these_things.wav</t>
  </si>
  <si>
    <t>finalAud/english97_a_small_plastic.wav</t>
  </si>
  <si>
    <t>finalVis/tearoom_indoor_o_m_15.png</t>
  </si>
  <si>
    <t>finalVis/viaduct_outdoor_o_f_7.png</t>
  </si>
  <si>
    <t>finalAud/english61_with_her_from_r.wav</t>
  </si>
  <si>
    <t>finalAud/english71_big_toy_frog.wav</t>
  </si>
  <si>
    <t>finalVis/vineyard2_outdoor_y_f_6.png</t>
  </si>
  <si>
    <t>finalAud/english6_with_her_from_r.wav</t>
  </si>
  <si>
    <t>finalVis/golf_outdoor_y_m_10.png</t>
  </si>
  <si>
    <t>finalVis/moor_outdoor_y_m_4.png</t>
  </si>
  <si>
    <t>finalAud/english76_her_brother_Bob_r.wav</t>
  </si>
  <si>
    <t>finalAud/english47_a_big_toy_r.wav</t>
  </si>
  <si>
    <t>finalVis/playground_outdoor_o_m_9.png</t>
  </si>
  <si>
    <t>finalAud/english74_her_Wednesday_at.wav</t>
  </si>
  <si>
    <t>finalVis/golf2_outdoor_o_f_24.png</t>
  </si>
  <si>
    <t>finalVis/viaduct_outdoor_y_f_25.png</t>
  </si>
  <si>
    <t>finalAud/english92_a_snack_for.wav</t>
  </si>
  <si>
    <t>finalAud/english96_her_to_bring_r.wav</t>
  </si>
  <si>
    <t>finalAud/english56_also_need_a_r.wav</t>
  </si>
  <si>
    <t>finalVis/cathedral_indoor_o_m_12.png</t>
  </si>
  <si>
    <t>finalVis/vegetablegarden_outdoor_y_f_7.png</t>
  </si>
  <si>
    <t>finalAud/english17_five_thick_slabs.wav</t>
  </si>
  <si>
    <t>finalAud/english94_her_brother_Bob_r.wav</t>
  </si>
  <si>
    <t>finalVis/mountain_outdoor_o_f_9.png</t>
  </si>
  <si>
    <t>finalVis/conveniencestore_indoor_o_m_19.png</t>
  </si>
  <si>
    <t>finalAud/english33_we_will_go_r.wav</t>
  </si>
  <si>
    <t>finalVis/neighborhood3_outdoor_o_m_10.png</t>
  </si>
  <si>
    <t>finalVis/picnic_outdoor_y_f_1.png</t>
  </si>
  <si>
    <t>finalAud/english13_things_with_her.wav</t>
  </si>
  <si>
    <t>finalVis/vineyard2_outdoor_o_m_11.png</t>
  </si>
  <si>
    <t>finalVis/hall_indoor_y_f_12.png</t>
  </si>
  <si>
    <t>finalAud/english97_six_spoons_of.wav</t>
  </si>
  <si>
    <t>finalAud/english79_meet_her_Wednesday.wav</t>
  </si>
  <si>
    <t>finalVis/canyon_outdoor_y_f_22.png</t>
  </si>
  <si>
    <t>finalAud/english66_three_red_bags_r.wav</t>
  </si>
  <si>
    <t>finalAud/english56_a_small_plastic.wav</t>
  </si>
  <si>
    <t>finalVis/vineyard_outdoor_y_m_12.png</t>
  </si>
  <si>
    <t>finalVis/homestudy_indoor_y_m_18.png</t>
  </si>
  <si>
    <t>finalAud/english4_she_can_scoop.wav</t>
  </si>
  <si>
    <t>finalVis/harbor_outdoor_o_f_11.png</t>
  </si>
  <si>
    <t>finalVis/pub_indoor_y_m_1.png</t>
  </si>
  <si>
    <t>finalAud/english87_can_scoop_these.wav</t>
  </si>
  <si>
    <t>finalVis/skiresort_outdoor_o_f_16.png</t>
  </si>
  <si>
    <t>finalVis/bowlingalley_indoor_o_f_24.png</t>
  </si>
  <si>
    <t>finalAud/english34_ask_her_to_r.wav</t>
  </si>
  <si>
    <t>finalAud/english81_go_meet_her_r.wav</t>
  </si>
  <si>
    <t>finalAud/english12_scoop_these_things_r.wav</t>
  </si>
  <si>
    <t>finalVis/petstore_indoor_o_m_13.png</t>
  </si>
  <si>
    <t>finalAud/english20_to_bring_these_r.wav</t>
  </si>
  <si>
    <t>finalVis/icecreamparlor_indoor_o_m_15.png</t>
  </si>
  <si>
    <t>finalVis/mosque_indoor_y_f_9.png</t>
  </si>
  <si>
    <t>finalAud/english78_frog_for_the_r.wav</t>
  </si>
  <si>
    <t>finalVis/waterfall_outdoor_y_m_2.png</t>
  </si>
  <si>
    <t>finalAud/english46_can_scoop_these_r.wav</t>
  </si>
  <si>
    <t>finalVis/tearoom_indoor_o_m_12.png</t>
  </si>
  <si>
    <t>finalVis/conferencecenter_indoor_o_m_25.png</t>
  </si>
  <si>
    <t>finalAud/english48_to_bring_these_r.wav</t>
  </si>
  <si>
    <t>finalAud/english77_Wednesday_at_the_r.wav</t>
  </si>
  <si>
    <t>finalVis/coast_outdoor_o_m_18.png</t>
  </si>
  <si>
    <t>finalVis/mountain3_outdoor_o_m_21.png</t>
  </si>
  <si>
    <t>finalAud/english39_frog_for_the_r.wav</t>
  </si>
  <si>
    <t>finalVis/wheatfield_outdoor_o_m_23.png</t>
  </si>
  <si>
    <t>finalAud/english73_meet_her_Wednesday.wav</t>
  </si>
  <si>
    <t>finalVis/livingroom_indoor_o_f_4.png</t>
  </si>
  <si>
    <t>finalVis/artistloft3_indoor_o_f_15.png</t>
  </si>
  <si>
    <t>finalAud/english36_big_toy_frog_r.wav</t>
  </si>
  <si>
    <t>finalAud/english90_her_brother_Bob.wav</t>
  </si>
  <si>
    <t>finalVis/serverroom_indoor_o_f_3.png</t>
  </si>
  <si>
    <t>finalAud/english60_these_things_into.wav</t>
  </si>
  <si>
    <t>finalVis/swamp_outdoor_o_f_11.png</t>
  </si>
  <si>
    <t>finalVis/neighborhood_outdoor_o_m_18.png</t>
  </si>
  <si>
    <t>finalAud/english24_snack_for_her_r.wav</t>
  </si>
  <si>
    <t>finalAud/english58_with_her_from_r.wav</t>
  </si>
  <si>
    <t>finalVis/beachhouse_outdoor_o_f_22.png</t>
  </si>
  <si>
    <t>finalAud/english81_also_need_a_r.wav</t>
  </si>
  <si>
    <t>finalVis/restaurant_indoor_y_m_13.png</t>
  </si>
  <si>
    <t>finalVis/swamp_outdoor_o_m_4.png</t>
  </si>
  <si>
    <t>finalAud/english98_and_a_big_r.wav</t>
  </si>
  <si>
    <t>finalAud/english55_bring_these_things_r.wav</t>
  </si>
  <si>
    <t>finalVis/neighborhood_outdoor_o_m_15.png</t>
  </si>
  <si>
    <t>finalVis/library_indoor_y_f_15.png</t>
  </si>
  <si>
    <t>finalAud/english88_ask_her_to_r.wav</t>
  </si>
  <si>
    <t>finalVis/auditorium_indoor_y_m_1.png</t>
  </si>
  <si>
    <t>finalVis/workshop_indoor_o_m_12.png</t>
  </si>
  <si>
    <t>finalAud/english63_from_the_store_r.wav</t>
  </si>
  <si>
    <t>finalAud/english30_spoons_of_fresh.wav</t>
  </si>
  <si>
    <t>finalVis/storageRoom_indoor_o_f_13.png</t>
  </si>
  <si>
    <t>finalVis/livingroom_indoor_y_f_25.png</t>
  </si>
  <si>
    <t>finalAud/english10_into_three_red.wav</t>
  </si>
  <si>
    <t>finalVis/mountain2_outdoor_o_f_17.png</t>
  </si>
  <si>
    <t>finalAud/english13_slabs_of_blue_r.wav</t>
  </si>
  <si>
    <t>finalVis/conveniencestore_indoor_y_m_12.png</t>
  </si>
  <si>
    <t>finalAud/english15_scoop_these_things.wav</t>
  </si>
  <si>
    <t>finalAud/english44_six_spoons_of_r.wav</t>
  </si>
  <si>
    <t>finalVis/coffeeshop2_indoor_o_f_8.png</t>
  </si>
  <si>
    <t>finalAud/english91_her_brother_Bob.wav</t>
  </si>
  <si>
    <t>finalAud/english59_big_toy_frog.wav</t>
  </si>
  <si>
    <t>finalVis/hostel2_indoor_y_f_9.png</t>
  </si>
  <si>
    <t>finalVis/labyrinth_outdoor_y_m_4.png</t>
  </si>
  <si>
    <t>finalAud/english34_from_the_store_r.wav</t>
  </si>
  <si>
    <t>finalAud/english74_into_three_red.wav</t>
  </si>
  <si>
    <t>finalVis/coffeeshop2_indoor_o_m_3.png</t>
  </si>
  <si>
    <t>finalVis/viaduct_outdoor_o_m_24.png</t>
  </si>
  <si>
    <t>finalAud/english36_these_things_into_r.wav</t>
  </si>
  <si>
    <t>finalAud/english48_can_scoop_these_r.wav</t>
  </si>
  <si>
    <t>finalVis/artistloft_indoor_y_f_8.png</t>
  </si>
  <si>
    <t>finalVis/hayfield_outdoor_y_m_9.png</t>
  </si>
  <si>
    <t>finalAud/english90_snack_for_her.wav</t>
  </si>
  <si>
    <t>finalVis/storageRoom_indoor_y_f_12.png</t>
  </si>
  <si>
    <t>finalAud/english45_for_the_kids_r.wav</t>
  </si>
  <si>
    <t>finalVis/artistloft4_indoor_o_f_8.png</t>
  </si>
  <si>
    <t>finalVis/orchard_outdoor_o_f_3.png</t>
  </si>
  <si>
    <t>finalAud/english49_things_into_three_r.wav</t>
  </si>
  <si>
    <t>finalAud/english100_spoons_of_fresh_r.wav</t>
  </si>
  <si>
    <t>finalVis/woods_outdoor_o_m_13.png</t>
  </si>
  <si>
    <t>finalAud/english61_Wednesday_at_the_r.wav</t>
  </si>
  <si>
    <t>finalVis/baseballfield_outdoor_o_f_20.png</t>
  </si>
  <si>
    <t>finalVis/mountain2_outdoor_o_m_22.png</t>
  </si>
  <si>
    <t>finalAud/english40_the_train_station_r.wav</t>
  </si>
  <si>
    <t>finalAud/english55_scoop_these_things.wav</t>
  </si>
  <si>
    <t>finalVis/mountain3_outdoor_y_f_1.png</t>
  </si>
  <si>
    <t>finalAud/english5_thick_slabs_of.wav</t>
  </si>
  <si>
    <t>finalVis/synagogue_indoor_y_f_5.png</t>
  </si>
  <si>
    <t>finalVis/bank_indoor_o_m_13.png</t>
  </si>
  <si>
    <t>finalAud/english81_big_toy_frog.wav</t>
  </si>
  <si>
    <t>finalAud/english23_into_three_red_r.wav</t>
  </si>
  <si>
    <t>finalVis/beachhouse_outdoor_o_f_5.png</t>
  </si>
  <si>
    <t>finalVis/cheesefactory_indoor_y_m_18.png</t>
  </si>
  <si>
    <t>finalAud/english54_her_Wednesday_at.wav</t>
  </si>
  <si>
    <t>finalVis/serverroom_indoor_o_m_22.png</t>
  </si>
  <si>
    <t>finalAud/english73_and_a_big_r.wav</t>
  </si>
  <si>
    <t>finalAud/english60_with_her_from_r.wav</t>
  </si>
  <si>
    <t>finalVis/labyrinth_outdoor_y_m_2.png</t>
  </si>
  <si>
    <t>finalVis/conveniencestore_indoor_y_f_3.png</t>
  </si>
  <si>
    <t>finalAud/english85_we_also_need_r.wav</t>
  </si>
  <si>
    <t>finalAud/english22_big_toy_frog_r.wav</t>
  </si>
  <si>
    <t>finalVis/concerthall_indoor_y_m_8.png</t>
  </si>
  <si>
    <t>finalVis/japaneseGarden_outdoor_y_f_19.png</t>
  </si>
  <si>
    <t>finalAud/english75_of_blue_cheese.wav</t>
  </si>
  <si>
    <t>finalAud/english70_bring_these_things_r.wav</t>
  </si>
  <si>
    <t>finalVis/picnic_outdoor_y_m_10.png</t>
  </si>
  <si>
    <t>finalVis/windfarm_outdoor_y_m_21.png</t>
  </si>
  <si>
    <t>finalAud/english27_at_the_train_r.wav</t>
  </si>
  <si>
    <t>finalAud/english7_these_things_into_r.wav</t>
  </si>
  <si>
    <t>finalVis/golf2_outdoor_y_m_24.png</t>
  </si>
  <si>
    <t>finalAud/english16_from_the_store.wav</t>
  </si>
  <si>
    <t>finalAud/english31_toy_frog_for_r.wav</t>
  </si>
  <si>
    <t>finalVis/cathedral_indoor_o_f_4.png</t>
  </si>
  <si>
    <t>finalAud/english9_her_to_bring_r.wav</t>
  </si>
  <si>
    <t>NovelOnly</t>
  </si>
  <si>
    <t>finalVis/hostel_indoor_o_f_7.png</t>
  </si>
  <si>
    <t>finalVis/hayfield_outdoor_o_f_9.png</t>
  </si>
  <si>
    <t>finalAud/english6_of_fresh_snow.wav</t>
  </si>
  <si>
    <t>finalVis/pub_indoor_o_m_23.png</t>
  </si>
  <si>
    <t>finalAud/english12_need_a_small.wav</t>
  </si>
  <si>
    <t>finalVis/japaneseGarden_outdoor_y_f_22.png</t>
  </si>
  <si>
    <t>finalAud/english30_a_snack_for.wav</t>
  </si>
  <si>
    <t>finalAud/english83_these_things_into.wav</t>
  </si>
  <si>
    <t>finalVis/petstore_indoor_o_m_16.png</t>
  </si>
  <si>
    <t>finalAud/english67_for_her_brother_r.wav</t>
  </si>
  <si>
    <t>finalAud/english92_fresh_snow_peas.wav</t>
  </si>
  <si>
    <t>finalAud/english28_and_maybe_a_r.wav</t>
  </si>
  <si>
    <t>finalAud/english79_will_go_meet_r.wav</t>
  </si>
  <si>
    <t>finalVis/neighborhood3_outdoor_y_m_17.png</t>
  </si>
  <si>
    <t>finalVis/bathroom_indoor_o_f_20.png</t>
  </si>
  <si>
    <t>finalAud/english67_big_toy_frog_r.wav</t>
  </si>
  <si>
    <t>finalVis/wheatfield_outdoor_y_f_6.png</t>
  </si>
  <si>
    <t>finalVis/artistloft3_indoor_o_f_6.png</t>
  </si>
  <si>
    <t>finalAud/english78_a_big_toy.wav</t>
  </si>
  <si>
    <t>finalAud/english59_of_blue_cheese.wav</t>
  </si>
  <si>
    <t>finalAud/english65_snack_for_her.wav</t>
  </si>
  <si>
    <t>finalVis/boardwalk_outdoor_y_m_17.png</t>
  </si>
  <si>
    <t>finalAud/english66_for_the_kids.wav</t>
  </si>
  <si>
    <t>finalAud/english39_three_red_bags.wav</t>
  </si>
  <si>
    <t>finalVis/waitingroom_indoor_o_f_13.png</t>
  </si>
  <si>
    <t>finalVis/musicstore_indoor_o_f_19.png</t>
  </si>
  <si>
    <t>finalAud/english71_please_call_Stella.wav</t>
  </si>
  <si>
    <t>finalAud/english10_five_thick_slabs.wav</t>
  </si>
  <si>
    <t>finalAud/english80_the_train_station.wav</t>
  </si>
  <si>
    <t>finalAud/english46_these_things_into_r.wav</t>
  </si>
  <si>
    <t>finalVis/livingroom_indoor_y_f_19.png</t>
  </si>
  <si>
    <t>finalVis/lagoon_outdoor_y_m_20.png</t>
  </si>
  <si>
    <t>finalAud/english77_thick_slabs_of.wav</t>
  </si>
  <si>
    <t>finalAud/english56_from_the_store.wav</t>
  </si>
  <si>
    <t>finalVis/skiresort_outdoor_y_f_24.png</t>
  </si>
  <si>
    <t>finalVis/forestroad_outdoor_o_m_19.png</t>
  </si>
  <si>
    <t>finalAud/english62_five_thick_slabs_r.wav</t>
  </si>
  <si>
    <t>finalVis/bowlingalley_indoor_y_m_28.png</t>
  </si>
  <si>
    <t>finalAud/english63_meet_her_Wednesday.wav</t>
  </si>
  <si>
    <t>finalVis/utilityroom_indoor_y_m_16.png</t>
  </si>
  <si>
    <t>finalVis/coast_outdoor_o_m_9.png</t>
  </si>
  <si>
    <t>finalAud/english35_for_the_kids.wav</t>
  </si>
  <si>
    <t>finalVis/library2_indoor_o_m_11.png</t>
  </si>
  <si>
    <t>finalAud/english78_will_go_meet_r.wav</t>
  </si>
  <si>
    <t>finalVis/mountain4_outdoor_o_f_15.png</t>
  </si>
  <si>
    <t>finalAud/english26_her_from_the_r.wav</t>
  </si>
  <si>
    <t>finalAud/english87_can_scoop_these_r.wav</t>
  </si>
  <si>
    <t>finalVis/railroad_outdoor_y_f_16.png</t>
  </si>
  <si>
    <t>finalAud/english95_spoons_of_fresh_r.wav</t>
  </si>
  <si>
    <t>finalAud/english64_and_maybe_a_r.wav</t>
  </si>
  <si>
    <t>finalVis/snowfield_outdoor_o_m_5.png</t>
  </si>
  <si>
    <t>finalVis/tearoom_indoor_o_f_10.png</t>
  </si>
  <si>
    <t>finalAud/english68_we_will_go_r.wav</t>
  </si>
  <si>
    <t>finalAud/english24_Wednesday_at_the_r.wav</t>
  </si>
  <si>
    <t>finalVis/mountain_outdoor_o_f_19.png</t>
  </si>
  <si>
    <t>finalVis/coffeeshop_indoor_y_m_20.png</t>
  </si>
  <si>
    <t>finalAud/english18_to_bring_these.wav</t>
  </si>
  <si>
    <t>finalVis/picnic2_outdoor_y_m_23.png</t>
  </si>
  <si>
    <t>finalVis/vegetablegarden_outdoor_y_f_10.png</t>
  </si>
  <si>
    <t>finalAud/english23_her_Wednesday_at.wav</t>
  </si>
  <si>
    <t>finalVis/golf_outdoor_y_f_11.png</t>
  </si>
  <si>
    <t>finalVis/waterfall_outdoor_y_m_26.png</t>
  </si>
  <si>
    <t>finalAud/english7_bring_these_things.wav</t>
  </si>
  <si>
    <t>finalAud/english43_toy_frog_for.wav</t>
  </si>
  <si>
    <t>finalVis/hostel2_indoor_y_f_7.png</t>
  </si>
  <si>
    <t>finalVis/harbor_outdoor_y_m_6.png</t>
  </si>
  <si>
    <t>finalAud/english28_of_blue_cheese_r.wav</t>
  </si>
  <si>
    <t>finalAud/english97_fresh_snow_peas.wav</t>
  </si>
  <si>
    <t>finalVis/artistloft3_indoor_y_f_16.png</t>
  </si>
  <si>
    <t>finalVis/coffeeshop2_indoor_o_m_9.png</t>
  </si>
  <si>
    <t>finalAud/english50_snack_for_her_r.wav</t>
  </si>
  <si>
    <t>finalVis/homestudy_indoor_y_m_28.png</t>
  </si>
  <si>
    <t>finalAud/english70_to_bring_these_r.wav</t>
  </si>
  <si>
    <t>finalVis/picnic2_outdoor_o_f_2.png</t>
  </si>
  <si>
    <t>finalVis/waterfall_outdoor_y_m_6.png</t>
  </si>
  <si>
    <t>finalAud/english24_a_big_toy.wav</t>
  </si>
  <si>
    <t>finalVis/livingroom_indoor_y_m_8.png</t>
  </si>
  <si>
    <t>finalVis/field_outdoor_y_f_11.png</t>
  </si>
  <si>
    <t>finalAud/english15_a_big_toy_r.wav</t>
  </si>
  <si>
    <t>finalAud/english18_go_meet_her_r.wav</t>
  </si>
  <si>
    <t>finalAud/english9_five_thick_slabs_r.wav</t>
  </si>
  <si>
    <t>finalVis/conveniencestore_indoor_y_m_21.png</t>
  </si>
  <si>
    <t>finalVis/factory2_indoor_o_f_24.png</t>
  </si>
  <si>
    <t>finalAud/english58_five_thick_slabs.wav</t>
  </si>
  <si>
    <t>finalVis/storageRoom_indoor_o_f_16.png</t>
  </si>
  <si>
    <t>finalVis/artistloft4_indoor_o_f_18.png</t>
  </si>
  <si>
    <t>finalAud/english30_can_scoop_these.wav</t>
  </si>
  <si>
    <t>finalVis/concerthall_indoor_o_f_10.png</t>
  </si>
  <si>
    <t>finalVis/library_indoor_y_f_22.png</t>
  </si>
  <si>
    <t>finalAud/english79_we_also_need_r.wav</t>
  </si>
  <si>
    <t>finalVis/canyon_outdoor_y_f_17.png</t>
  </si>
  <si>
    <t>finalAud/english47_for_the_kids_r.wav</t>
  </si>
  <si>
    <t>finalAud/english98_these_things_with.wav</t>
  </si>
  <si>
    <t>finalVis/picnic2_outdoor_y_f_10.png</t>
  </si>
  <si>
    <t>finalVis/forestroad_outdoor_y_f_22.png</t>
  </si>
  <si>
    <t>finalAud/english56_scoop_these_things.wav</t>
  </si>
  <si>
    <t>finalAud/english71_the_train_station.wav</t>
  </si>
  <si>
    <t>finalVis/swamp_outdoor_y_m_9.png</t>
  </si>
  <si>
    <t>finalVis/neighborhood_outdoor_o_m_19.png</t>
  </si>
  <si>
    <t>**REMEMBER TO REPLACE RT 0 WITH NAN! (arise from no responses; ok to leave empty resp cells, as these are not part of any formula</t>
  </si>
  <si>
    <t>*Refer to email notes for which scans to use</t>
  </si>
  <si>
    <t>NaN</t>
  </si>
  <si>
    <t>SubID</t>
  </si>
  <si>
    <t>OverallAcc_prac</t>
  </si>
  <si>
    <t>OverallRT_prac</t>
  </si>
  <si>
    <t>OverallAcc_test</t>
  </si>
  <si>
    <t>OverallRT_test</t>
  </si>
  <si>
    <t>SAME_acc</t>
  </si>
  <si>
    <t>DIFFERENT_acc</t>
  </si>
  <si>
    <t>EITHER_acc</t>
  </si>
  <si>
    <t>NEITHER_acc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</si>
</sst>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1_practicetask" connectionId="1" xr16:uid="{00000000-0016-0000-0000-000003000000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9_practicetask" connectionId="3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1_testtask" connectionId="2" xr16:uid="{00000000-0016-0000-0100-00001B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I19875"/>
  <sheetViews>
    <sheetView showRuler="0" zoomScale="108" zoomScaleNormal="108" workbookViewId="0">
      <selection activeCell="B1" sqref="B1"/>
    </sheetView>
  </sheetViews>
  <sheetFormatPr baseColWidth="10" defaultRowHeight="16" x14ac:dyDescent="0.2"/>
  <cols>
    <col min="1" max="1" width="15.5" bestFit="1" customWidth="1"/>
    <col min="2" max="2" width="7.1640625" bestFit="1" customWidth="1"/>
    <col min="3" max="3" width="7.33203125" bestFit="1" customWidth="1"/>
    <col min="4" max="4" width="7.83203125" bestFit="1" customWidth="1"/>
    <col min="5" max="8" width="7.5" bestFit="1" customWidth="1"/>
    <col min="9" max="9" width="80.6640625" bestFit="1" customWidth="1"/>
    <col min="10" max="10" width="18.83203125" bestFit="1" customWidth="1"/>
    <col min="11" max="11" width="17.83203125" bestFit="1" customWidth="1"/>
    <col min="12" max="12" width="16.83203125" bestFit="1" customWidth="1"/>
    <col min="13" max="13" width="6.1640625" bestFit="1" customWidth="1"/>
    <col min="14" max="14" width="16.83203125" bestFit="1" customWidth="1"/>
    <col min="15" max="15" width="12" bestFit="1" customWidth="1"/>
    <col min="16" max="16" width="17.83203125" bestFit="1" customWidth="1"/>
    <col min="17" max="17" width="14.33203125" bestFit="1" customWidth="1"/>
    <col min="18" max="18" width="22" bestFit="1" customWidth="1"/>
    <col min="19" max="19" width="11.1640625" bestFit="1" customWidth="1"/>
    <col min="20" max="20" width="22.5" bestFit="1" customWidth="1"/>
    <col min="21" max="21" width="11.5" bestFit="1" customWidth="1"/>
    <col min="22" max="22" width="12.5" bestFit="1" customWidth="1"/>
    <col min="23" max="23" width="10.5" bestFit="1" customWidth="1"/>
    <col min="24" max="24" width="13.5" bestFit="1" customWidth="1"/>
    <col min="25" max="25" width="5.5" bestFit="1" customWidth="1"/>
    <col min="26" max="26" width="33.33203125" bestFit="1" customWidth="1"/>
    <col min="27" max="27" width="31.5" bestFit="1" customWidth="1"/>
    <col min="28" max="28" width="31.1640625" bestFit="1" customWidth="1"/>
    <col min="29" max="29" width="38.33203125" bestFit="1" customWidth="1"/>
    <col min="30" max="30" width="16.5" bestFit="1" customWidth="1"/>
    <col min="31" max="31" width="15" bestFit="1" customWidth="1"/>
    <col min="32" max="32" width="28" bestFit="1" customWidth="1"/>
    <col min="33" max="33" width="26.6640625" bestFit="1" customWidth="1"/>
    <col min="34" max="35" width="26.1640625" bestFit="1" customWidth="1"/>
    <col min="36" max="36" width="25.83203125" bestFit="1" customWidth="1"/>
    <col min="37" max="37" width="33" bestFit="1" customWidth="1"/>
    <col min="38" max="38" width="7.1640625" bestFit="1" customWidth="1"/>
    <col min="39" max="39" width="11.83203125" bestFit="1" customWidth="1"/>
    <col min="40" max="40" width="13.83203125" bestFit="1" customWidth="1"/>
    <col min="41" max="41" width="13.5" bestFit="1" customWidth="1"/>
    <col min="42" max="42" width="30.1640625" bestFit="1" customWidth="1"/>
    <col min="43" max="43" width="28.5" bestFit="1" customWidth="1"/>
    <col min="44" max="44" width="28.1640625" bestFit="1" customWidth="1"/>
    <col min="45" max="45" width="4.83203125" bestFit="1" customWidth="1"/>
    <col min="46" max="46" width="8.33203125" bestFit="1" customWidth="1"/>
    <col min="47" max="47" width="13" bestFit="1" customWidth="1"/>
    <col min="48" max="48" width="15" bestFit="1" customWidth="1"/>
    <col min="49" max="49" width="21.1640625" bestFit="1" customWidth="1"/>
    <col min="50" max="50" width="19.83203125" bestFit="1" customWidth="1"/>
    <col min="51" max="52" width="19.5" bestFit="1" customWidth="1"/>
    <col min="53" max="53" width="19.1640625" bestFit="1" customWidth="1"/>
    <col min="54" max="54" width="26.1640625" bestFit="1" customWidth="1"/>
    <col min="55" max="55" width="25.83203125" bestFit="1" customWidth="1"/>
    <col min="56" max="56" width="24.5" bestFit="1" customWidth="1"/>
    <col min="57" max="58" width="24.1640625" bestFit="1" customWidth="1"/>
    <col min="59" max="59" width="23.83203125" bestFit="1" customWidth="1"/>
    <col min="60" max="60" width="30.83203125" bestFit="1" customWidth="1"/>
    <col min="61" max="61" width="21.1640625" bestFit="1" customWidth="1"/>
    <col min="62" max="62" width="19.83203125" bestFit="1" customWidth="1"/>
    <col min="63" max="64" width="19.5" bestFit="1" customWidth="1"/>
    <col min="65" max="65" width="19.1640625" bestFit="1" customWidth="1"/>
    <col min="66" max="66" width="26.1640625" bestFit="1" customWidth="1"/>
    <col min="67" max="67" width="25.83203125" bestFit="1" customWidth="1"/>
    <col min="68" max="68" width="24.5" bestFit="1" customWidth="1"/>
    <col min="69" max="70" width="24.1640625" bestFit="1" customWidth="1"/>
    <col min="71" max="71" width="23.83203125" bestFit="1" customWidth="1"/>
    <col min="72" max="72" width="30.83203125" bestFit="1" customWidth="1"/>
    <col min="73" max="73" width="21.1640625" bestFit="1" customWidth="1"/>
    <col min="74" max="74" width="19.83203125" bestFit="1" customWidth="1"/>
    <col min="75" max="76" width="19.5" bestFit="1" customWidth="1"/>
    <col min="77" max="77" width="19.1640625" bestFit="1" customWidth="1"/>
    <col min="78" max="78" width="26.1640625" bestFit="1" customWidth="1"/>
    <col min="79" max="79" width="13.1640625" bestFit="1" customWidth="1"/>
    <col min="80" max="80" width="14.6640625" bestFit="1" customWidth="1"/>
    <col min="81" max="81" width="11" bestFit="1" customWidth="1"/>
    <col min="82" max="83" width="14.1640625" bestFit="1" customWidth="1"/>
    <col min="84" max="84" width="26" bestFit="1" customWidth="1"/>
    <col min="85" max="85" width="24.6640625" bestFit="1" customWidth="1"/>
    <col min="86" max="87" width="24.33203125" bestFit="1" customWidth="1"/>
    <col min="88" max="88" width="24" bestFit="1" customWidth="1"/>
    <col min="89" max="89" width="31" bestFit="1" customWidth="1"/>
    <col min="90" max="90" width="12.6640625" bestFit="1" customWidth="1"/>
    <col min="91" max="91" width="30.1640625" bestFit="1" customWidth="1"/>
    <col min="92" max="92" width="28.83203125" bestFit="1" customWidth="1"/>
    <col min="93" max="94" width="28.5" bestFit="1" customWidth="1"/>
    <col min="95" max="95" width="28.1640625" bestFit="1" customWidth="1"/>
    <col min="96" max="96" width="35.1640625" bestFit="1" customWidth="1"/>
    <col min="97" max="97" width="14.33203125" bestFit="1" customWidth="1"/>
    <col min="98" max="98" width="12.83203125" bestFit="1" customWidth="1"/>
    <col min="99" max="99" width="7.83203125" bestFit="1" customWidth="1"/>
    <col min="100" max="100" width="41.1640625" bestFit="1" customWidth="1"/>
    <col min="101" max="101" width="40.83203125" bestFit="1" customWidth="1"/>
    <col min="102" max="102" width="10" bestFit="1" customWidth="1"/>
    <col min="103" max="103" width="9.5" bestFit="1" customWidth="1"/>
    <col min="104" max="104" width="14.6640625" bestFit="1" customWidth="1"/>
    <col min="105" max="105" width="13.33203125" bestFit="1" customWidth="1"/>
    <col min="106" max="107" width="13" bestFit="1" customWidth="1"/>
    <col min="108" max="108" width="12.6640625" bestFit="1" customWidth="1"/>
    <col min="109" max="109" width="19.6640625" bestFit="1" customWidth="1"/>
    <col min="110" max="110" width="13.5" bestFit="1" customWidth="1"/>
    <col min="111" max="111" width="25.33203125" bestFit="1" customWidth="1"/>
    <col min="112" max="112" width="24" bestFit="1" customWidth="1"/>
    <col min="113" max="114" width="23.6640625" bestFit="1" customWidth="1"/>
    <col min="115" max="115" width="23.33203125" bestFit="1" customWidth="1"/>
    <col min="116" max="116" width="30.33203125" bestFit="1" customWidth="1"/>
    <col min="117" max="117" width="11" bestFit="1" customWidth="1"/>
    <col min="118" max="118" width="13.1640625" bestFit="1" customWidth="1"/>
    <col min="119" max="119" width="13" bestFit="1" customWidth="1"/>
    <col min="120" max="120" width="10.5" bestFit="1" customWidth="1"/>
    <col min="121" max="121" width="17.1640625" bestFit="1" customWidth="1"/>
    <col min="122" max="122" width="16.83203125" bestFit="1" customWidth="1"/>
    <col min="123" max="123" width="12.5" bestFit="1" customWidth="1"/>
    <col min="124" max="124" width="14.33203125" bestFit="1" customWidth="1"/>
    <col min="125" max="125" width="18.5" bestFit="1" customWidth="1"/>
    <col min="126" max="126" width="17.1640625" bestFit="1" customWidth="1"/>
    <col min="127" max="128" width="16.83203125" bestFit="1" customWidth="1"/>
    <col min="129" max="129" width="16.5" bestFit="1" customWidth="1"/>
    <col min="130" max="130" width="23.5" bestFit="1" customWidth="1"/>
    <col min="131" max="131" width="11.5" bestFit="1" customWidth="1"/>
    <col min="132" max="132" width="9.5" bestFit="1" customWidth="1"/>
    <col min="133" max="133" width="13.6640625" bestFit="1" customWidth="1"/>
    <col min="134" max="134" width="18.5" bestFit="1" customWidth="1"/>
    <col min="135" max="135" width="17.1640625" bestFit="1" customWidth="1"/>
    <col min="136" max="137" width="16.83203125" bestFit="1" customWidth="1"/>
    <col min="138" max="138" width="16.5" bestFit="1" customWidth="1"/>
    <col min="139" max="139" width="23.5" bestFit="1" customWidth="1"/>
    <col min="140" max="140" width="17.5" bestFit="1" customWidth="1"/>
    <col min="141" max="141" width="15.83203125" bestFit="1" customWidth="1"/>
    <col min="142" max="142" width="8.33203125" bestFit="1" customWidth="1"/>
    <col min="143" max="143" width="14.6640625" bestFit="1" customWidth="1"/>
    <col min="144" max="149" width="11.6640625" bestFit="1" customWidth="1"/>
    <col min="150" max="151" width="11.83203125" bestFit="1" customWidth="1"/>
    <col min="152" max="152" width="15.1640625" bestFit="1" customWidth="1"/>
    <col min="153" max="153" width="8.83203125" bestFit="1" customWidth="1"/>
    <col min="154" max="154" width="16" bestFit="1" customWidth="1"/>
    <col min="155" max="155" width="16.33203125" bestFit="1" customWidth="1"/>
    <col min="156" max="156" width="7.6640625" bestFit="1" customWidth="1"/>
    <col min="157" max="157" width="12.33203125" bestFit="1" customWidth="1"/>
    <col min="158" max="158" width="14.33203125" bestFit="1" customWidth="1"/>
    <col min="159" max="159" width="11.5" bestFit="1" customWidth="1"/>
    <col min="160" max="161" width="41.83203125" bestFit="1" customWidth="1"/>
  </cols>
  <sheetData>
    <row r="1" spans="1:1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3019</v>
      </c>
    </row>
    <row r="2" spans="1:165" x14ac:dyDescent="0.2">
      <c r="A2" t="s">
        <v>161</v>
      </c>
      <c r="B2">
        <v>1</v>
      </c>
      <c r="C2">
        <v>1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>
        <v>60.012</v>
      </c>
      <c r="L2" t="s">
        <v>169</v>
      </c>
      <c r="M2">
        <v>1</v>
      </c>
      <c r="N2">
        <v>0</v>
      </c>
      <c r="O2">
        <v>-901567689</v>
      </c>
      <c r="P2" t="s">
        <v>170</v>
      </c>
      <c r="Q2" t="s">
        <v>171</v>
      </c>
      <c r="R2" t="s">
        <v>171</v>
      </c>
      <c r="S2" s="1">
        <v>43129</v>
      </c>
      <c r="T2" s="2">
        <v>43129.875358796293</v>
      </c>
      <c r="U2" s="3">
        <v>0.66702546296296295</v>
      </c>
      <c r="V2" t="s">
        <v>172</v>
      </c>
      <c r="W2" t="s">
        <v>173</v>
      </c>
      <c r="X2">
        <v>-1</v>
      </c>
      <c r="Y2">
        <v>1</v>
      </c>
      <c r="Z2">
        <v>0</v>
      </c>
      <c r="AA2">
        <v>22</v>
      </c>
      <c r="AB2">
        <v>52425</v>
      </c>
      <c r="AC2">
        <v>3899</v>
      </c>
      <c r="AD2">
        <v>83</v>
      </c>
      <c r="AE2" t="s">
        <v>174</v>
      </c>
      <c r="AF2">
        <v>0</v>
      </c>
      <c r="AG2">
        <v>12</v>
      </c>
      <c r="AH2">
        <v>461400</v>
      </c>
      <c r="AI2">
        <v>12</v>
      </c>
      <c r="AJ2">
        <v>461400</v>
      </c>
      <c r="AK2">
        <v>0</v>
      </c>
      <c r="AL2">
        <v>1</v>
      </c>
      <c r="AM2">
        <v>1</v>
      </c>
      <c r="AN2">
        <v>1</v>
      </c>
      <c r="AO2" t="s">
        <v>37</v>
      </c>
      <c r="AP2">
        <v>-999999</v>
      </c>
      <c r="AQ2">
        <v>-1</v>
      </c>
      <c r="AR2">
        <v>6485</v>
      </c>
      <c r="AS2">
        <v>1</v>
      </c>
      <c r="AT2">
        <v>1</v>
      </c>
      <c r="AU2">
        <v>1</v>
      </c>
      <c r="AV2">
        <v>1</v>
      </c>
      <c r="AW2">
        <v>4</v>
      </c>
      <c r="AX2">
        <v>0</v>
      </c>
      <c r="AY2">
        <v>56328</v>
      </c>
      <c r="AZ2">
        <v>-4</v>
      </c>
      <c r="BA2">
        <v>56324</v>
      </c>
      <c r="BB2">
        <v>1000</v>
      </c>
      <c r="BC2">
        <v>0</v>
      </c>
      <c r="BD2">
        <v>1</v>
      </c>
      <c r="BE2">
        <v>57324</v>
      </c>
      <c r="BF2">
        <v>1</v>
      </c>
      <c r="BG2">
        <v>57324</v>
      </c>
      <c r="BH2">
        <v>467</v>
      </c>
      <c r="BI2">
        <v>2</v>
      </c>
      <c r="BJ2">
        <v>0</v>
      </c>
      <c r="BK2">
        <v>57793</v>
      </c>
      <c r="BL2">
        <v>-2</v>
      </c>
      <c r="BM2">
        <v>57791</v>
      </c>
      <c r="BN2">
        <v>999</v>
      </c>
      <c r="BO2">
        <v>1</v>
      </c>
      <c r="BP2">
        <v>3</v>
      </c>
      <c r="BQ2">
        <v>58791</v>
      </c>
      <c r="BR2">
        <v>2</v>
      </c>
      <c r="BS2">
        <v>58790</v>
      </c>
      <c r="BT2">
        <v>467</v>
      </c>
      <c r="BU2">
        <v>1</v>
      </c>
      <c r="BV2">
        <v>0</v>
      </c>
      <c r="BW2">
        <v>59258</v>
      </c>
      <c r="BX2">
        <v>-1</v>
      </c>
      <c r="BY2">
        <v>59257</v>
      </c>
      <c r="BZ2">
        <v>1000</v>
      </c>
      <c r="CA2" t="s">
        <v>175</v>
      </c>
      <c r="CB2" t="s">
        <v>176</v>
      </c>
      <c r="CC2" t="s">
        <v>177</v>
      </c>
      <c r="CD2">
        <v>1</v>
      </c>
      <c r="CE2">
        <v>7850</v>
      </c>
      <c r="CF2">
        <v>0</v>
      </c>
      <c r="CG2">
        <v>3</v>
      </c>
      <c r="CH2">
        <v>82236</v>
      </c>
      <c r="CI2">
        <v>3</v>
      </c>
      <c r="CJ2">
        <v>82236</v>
      </c>
      <c r="CK2">
        <v>0</v>
      </c>
      <c r="CL2">
        <v>4710</v>
      </c>
      <c r="CM2">
        <v>0</v>
      </c>
      <c r="CN2">
        <v>4</v>
      </c>
      <c r="CO2">
        <v>60257</v>
      </c>
      <c r="CP2">
        <v>4</v>
      </c>
      <c r="CQ2">
        <v>60257</v>
      </c>
      <c r="CR2">
        <v>4716</v>
      </c>
      <c r="CS2" t="s">
        <v>178</v>
      </c>
      <c r="CT2" t="s">
        <v>45</v>
      </c>
      <c r="CU2">
        <v>1</v>
      </c>
      <c r="CV2" t="s">
        <v>179</v>
      </c>
      <c r="CW2" t="s">
        <v>180</v>
      </c>
      <c r="CX2" t="s">
        <v>181</v>
      </c>
      <c r="CY2">
        <v>1</v>
      </c>
      <c r="CZ2">
        <v>1</v>
      </c>
      <c r="DA2">
        <v>10</v>
      </c>
      <c r="DB2">
        <v>65973</v>
      </c>
      <c r="DC2">
        <v>9</v>
      </c>
      <c r="DD2">
        <v>65972</v>
      </c>
      <c r="DE2">
        <v>350</v>
      </c>
      <c r="DF2">
        <v>1570</v>
      </c>
      <c r="DG2">
        <v>-4</v>
      </c>
      <c r="DH2">
        <v>0</v>
      </c>
      <c r="DI2">
        <v>68788</v>
      </c>
      <c r="DJ2">
        <v>4</v>
      </c>
      <c r="DK2">
        <v>67322</v>
      </c>
      <c r="DL2">
        <v>0</v>
      </c>
      <c r="DM2" t="s">
        <v>175</v>
      </c>
      <c r="DN2" t="s">
        <v>177</v>
      </c>
      <c r="DO2">
        <v>2</v>
      </c>
      <c r="DP2">
        <v>0</v>
      </c>
      <c r="DQ2">
        <v>0</v>
      </c>
      <c r="DR2">
        <v>64973</v>
      </c>
      <c r="DS2" t="s">
        <v>166</v>
      </c>
      <c r="DT2">
        <v>1000</v>
      </c>
      <c r="DU2">
        <v>0</v>
      </c>
      <c r="DV2">
        <v>10</v>
      </c>
      <c r="DW2">
        <v>64973</v>
      </c>
      <c r="DX2">
        <v>10</v>
      </c>
      <c r="DY2">
        <v>64973</v>
      </c>
      <c r="DZ2">
        <v>999</v>
      </c>
      <c r="EA2" t="s">
        <v>165</v>
      </c>
      <c r="EB2">
        <v>2586</v>
      </c>
      <c r="EC2">
        <v>67559</v>
      </c>
      <c r="ED2">
        <v>0</v>
      </c>
      <c r="EE2">
        <v>4</v>
      </c>
      <c r="EF2">
        <v>66322</v>
      </c>
      <c r="EG2">
        <v>4</v>
      </c>
      <c r="EH2">
        <v>66322</v>
      </c>
      <c r="EI2">
        <v>1000</v>
      </c>
      <c r="EJ2" t="s">
        <v>182</v>
      </c>
      <c r="EK2" t="s">
        <v>155</v>
      </c>
      <c r="EL2">
        <v>1</v>
      </c>
      <c r="EM2" t="s">
        <v>176</v>
      </c>
      <c r="EN2">
        <v>79</v>
      </c>
      <c r="EO2">
        <v>64</v>
      </c>
      <c r="EP2">
        <v>60</v>
      </c>
      <c r="EQ2">
        <v>26</v>
      </c>
      <c r="ER2">
        <v>4</v>
      </c>
      <c r="ES2">
        <v>56</v>
      </c>
      <c r="ET2">
        <v>27</v>
      </c>
      <c r="EU2">
        <v>25</v>
      </c>
      <c r="EV2" t="s">
        <v>181</v>
      </c>
      <c r="EW2">
        <v>47</v>
      </c>
      <c r="EX2" t="s">
        <v>166</v>
      </c>
      <c r="EY2">
        <v>2</v>
      </c>
      <c r="EZ2">
        <v>1</v>
      </c>
      <c r="FA2">
        <v>1</v>
      </c>
      <c r="FB2">
        <v>1</v>
      </c>
      <c r="FC2">
        <v>1</v>
      </c>
      <c r="FD2" t="s">
        <v>183</v>
      </c>
      <c r="FE2" t="s">
        <v>184</v>
      </c>
      <c r="FF2" t="s">
        <v>3020</v>
      </c>
      <c r="FG2" s="4" t="s">
        <v>3022</v>
      </c>
      <c r="FH2" s="4" t="s">
        <v>3023</v>
      </c>
      <c r="FI2" s="4" t="s">
        <v>3024</v>
      </c>
    </row>
    <row r="3" spans="1:165" x14ac:dyDescent="0.2">
      <c r="A3" t="s">
        <v>161</v>
      </c>
      <c r="B3">
        <v>1</v>
      </c>
      <c r="C3">
        <v>1</v>
      </c>
      <c r="D3" t="s">
        <v>162</v>
      </c>
      <c r="E3" t="s">
        <v>163</v>
      </c>
      <c r="F3" t="s">
        <v>164</v>
      </c>
      <c r="G3" t="s">
        <v>165</v>
      </c>
      <c r="H3" t="s">
        <v>166</v>
      </c>
      <c r="I3" t="s">
        <v>167</v>
      </c>
      <c r="J3" t="s">
        <v>168</v>
      </c>
      <c r="K3">
        <v>60.012</v>
      </c>
      <c r="L3" t="s">
        <v>169</v>
      </c>
      <c r="M3">
        <v>1</v>
      </c>
      <c r="N3">
        <v>0</v>
      </c>
      <c r="O3">
        <v>-901567689</v>
      </c>
      <c r="P3" t="s">
        <v>170</v>
      </c>
      <c r="Q3" t="s">
        <v>171</v>
      </c>
      <c r="R3" t="s">
        <v>171</v>
      </c>
      <c r="S3" s="1">
        <v>43129</v>
      </c>
      <c r="T3" s="2">
        <v>43129.875358796293</v>
      </c>
      <c r="U3" s="3">
        <v>0.66702546296296295</v>
      </c>
      <c r="V3" t="s">
        <v>172</v>
      </c>
      <c r="W3" t="s">
        <v>173</v>
      </c>
      <c r="X3">
        <v>-1</v>
      </c>
      <c r="Y3">
        <v>1</v>
      </c>
      <c r="Z3">
        <v>0</v>
      </c>
      <c r="AA3">
        <v>22</v>
      </c>
      <c r="AB3">
        <v>52425</v>
      </c>
      <c r="AC3">
        <v>3899</v>
      </c>
      <c r="AD3">
        <v>83</v>
      </c>
      <c r="AE3" t="s">
        <v>174</v>
      </c>
      <c r="AF3">
        <v>0</v>
      </c>
      <c r="AG3">
        <v>12</v>
      </c>
      <c r="AH3">
        <v>461400</v>
      </c>
      <c r="AI3">
        <v>12</v>
      </c>
      <c r="AJ3">
        <v>461400</v>
      </c>
      <c r="AK3">
        <v>0</v>
      </c>
      <c r="AL3">
        <v>1</v>
      </c>
      <c r="AM3">
        <v>1</v>
      </c>
      <c r="AN3">
        <v>1</v>
      </c>
      <c r="AO3" t="s">
        <v>37</v>
      </c>
      <c r="AP3">
        <v>-999999</v>
      </c>
      <c r="AQ3">
        <v>-1</v>
      </c>
      <c r="AR3">
        <v>6485</v>
      </c>
      <c r="AS3">
        <v>1</v>
      </c>
      <c r="AT3">
        <v>1</v>
      </c>
      <c r="AU3">
        <v>1</v>
      </c>
      <c r="AV3">
        <v>1</v>
      </c>
      <c r="AW3">
        <v>4</v>
      </c>
      <c r="AX3">
        <v>0</v>
      </c>
      <c r="AY3">
        <v>56328</v>
      </c>
      <c r="AZ3">
        <v>-4</v>
      </c>
      <c r="BA3">
        <v>56324</v>
      </c>
      <c r="BB3">
        <v>1000</v>
      </c>
      <c r="BC3">
        <v>0</v>
      </c>
      <c r="BD3">
        <v>1</v>
      </c>
      <c r="BE3">
        <v>57324</v>
      </c>
      <c r="BF3">
        <v>1</v>
      </c>
      <c r="BG3">
        <v>57324</v>
      </c>
      <c r="BH3">
        <v>467</v>
      </c>
      <c r="BI3">
        <v>2</v>
      </c>
      <c r="BJ3">
        <v>0</v>
      </c>
      <c r="BK3">
        <v>57793</v>
      </c>
      <c r="BL3">
        <v>-2</v>
      </c>
      <c r="BM3">
        <v>57791</v>
      </c>
      <c r="BN3">
        <v>999</v>
      </c>
      <c r="BO3">
        <v>1</v>
      </c>
      <c r="BP3">
        <v>3</v>
      </c>
      <c r="BQ3">
        <v>58791</v>
      </c>
      <c r="BR3">
        <v>2</v>
      </c>
      <c r="BS3">
        <v>58790</v>
      </c>
      <c r="BT3">
        <v>467</v>
      </c>
      <c r="BU3">
        <v>1</v>
      </c>
      <c r="BV3">
        <v>0</v>
      </c>
      <c r="BW3">
        <v>59258</v>
      </c>
      <c r="BX3">
        <v>-1</v>
      </c>
      <c r="BY3">
        <v>59257</v>
      </c>
      <c r="BZ3">
        <v>1000</v>
      </c>
      <c r="CA3" t="s">
        <v>175</v>
      </c>
      <c r="CB3" t="s">
        <v>176</v>
      </c>
      <c r="CC3" t="s">
        <v>177</v>
      </c>
      <c r="CD3">
        <v>1</v>
      </c>
      <c r="CE3">
        <v>7850</v>
      </c>
      <c r="CF3">
        <v>0</v>
      </c>
      <c r="CG3">
        <v>3</v>
      </c>
      <c r="CH3">
        <v>82236</v>
      </c>
      <c r="CI3">
        <v>3</v>
      </c>
      <c r="CJ3">
        <v>82236</v>
      </c>
      <c r="CK3">
        <v>0</v>
      </c>
      <c r="CL3">
        <v>4710</v>
      </c>
      <c r="CM3">
        <v>0</v>
      </c>
      <c r="CN3">
        <v>4</v>
      </c>
      <c r="CO3">
        <v>60257</v>
      </c>
      <c r="CP3">
        <v>4</v>
      </c>
      <c r="CQ3">
        <v>60257</v>
      </c>
      <c r="CR3">
        <v>4716</v>
      </c>
      <c r="CS3" t="s">
        <v>178</v>
      </c>
      <c r="CT3" t="s">
        <v>45</v>
      </c>
      <c r="CU3">
        <v>2</v>
      </c>
      <c r="CV3" t="s">
        <v>185</v>
      </c>
      <c r="CW3" t="s">
        <v>186</v>
      </c>
      <c r="CX3" t="s">
        <v>181</v>
      </c>
      <c r="CY3">
        <v>1</v>
      </c>
      <c r="CZ3">
        <v>0</v>
      </c>
      <c r="DA3">
        <v>0</v>
      </c>
      <c r="DB3">
        <v>69888</v>
      </c>
      <c r="DC3">
        <v>0</v>
      </c>
      <c r="DD3">
        <v>69888</v>
      </c>
      <c r="DE3">
        <v>350</v>
      </c>
      <c r="DF3">
        <v>4710</v>
      </c>
      <c r="DG3">
        <v>-12</v>
      </c>
      <c r="DH3">
        <v>0</v>
      </c>
      <c r="DI3">
        <v>75853</v>
      </c>
      <c r="DJ3">
        <v>12</v>
      </c>
      <c r="DK3">
        <v>71255</v>
      </c>
      <c r="DL3">
        <v>0</v>
      </c>
      <c r="DM3" t="s">
        <v>175</v>
      </c>
      <c r="DN3" t="s">
        <v>177</v>
      </c>
      <c r="DO3">
        <v>2</v>
      </c>
      <c r="DP3">
        <v>0</v>
      </c>
      <c r="DQ3">
        <v>0</v>
      </c>
      <c r="DR3">
        <v>68889</v>
      </c>
      <c r="DS3" t="s">
        <v>165</v>
      </c>
      <c r="DT3">
        <v>1000</v>
      </c>
      <c r="DU3">
        <v>0</v>
      </c>
      <c r="DV3">
        <v>1</v>
      </c>
      <c r="DW3">
        <v>68889</v>
      </c>
      <c r="DX3">
        <v>1</v>
      </c>
      <c r="DY3">
        <v>68889</v>
      </c>
      <c r="DZ3">
        <v>999</v>
      </c>
      <c r="EA3" t="s">
        <v>166</v>
      </c>
      <c r="EB3">
        <v>2406</v>
      </c>
      <c r="EC3">
        <v>71295</v>
      </c>
      <c r="ED3">
        <v>5</v>
      </c>
      <c r="EE3">
        <v>0</v>
      </c>
      <c r="EF3">
        <v>70243</v>
      </c>
      <c r="EG3">
        <v>-5</v>
      </c>
      <c r="EH3">
        <v>70238</v>
      </c>
      <c r="EI3">
        <v>1017</v>
      </c>
      <c r="EJ3" t="s">
        <v>182</v>
      </c>
      <c r="EK3" t="s">
        <v>155</v>
      </c>
      <c r="EL3">
        <v>1</v>
      </c>
      <c r="EM3" t="s">
        <v>176</v>
      </c>
      <c r="EN3">
        <v>69</v>
      </c>
      <c r="EO3">
        <v>8</v>
      </c>
      <c r="EP3">
        <v>83</v>
      </c>
      <c r="EQ3">
        <v>13</v>
      </c>
      <c r="ER3">
        <v>49</v>
      </c>
      <c r="ES3">
        <v>41</v>
      </c>
      <c r="ET3">
        <v>30</v>
      </c>
      <c r="EU3">
        <v>58</v>
      </c>
      <c r="EV3" t="s">
        <v>181</v>
      </c>
      <c r="EW3">
        <v>47</v>
      </c>
      <c r="EX3" t="s">
        <v>165</v>
      </c>
      <c r="EY3">
        <v>1</v>
      </c>
      <c r="EZ3">
        <v>2</v>
      </c>
      <c r="FA3">
        <v>1</v>
      </c>
      <c r="FB3">
        <v>2</v>
      </c>
      <c r="FC3">
        <v>2</v>
      </c>
      <c r="FD3" t="s">
        <v>187</v>
      </c>
      <c r="FE3" t="s">
        <v>188</v>
      </c>
      <c r="FG3" s="4">
        <f>B2</f>
        <v>1</v>
      </c>
      <c r="FH3" s="4">
        <f>AVERAGE(DP2:DP433)</f>
        <v>0.8032407407407407</v>
      </c>
      <c r="FI3" s="4">
        <f>AVERAGE(EB2:EB433)</f>
        <v>2283.450934579439</v>
      </c>
    </row>
    <row r="4" spans="1:165" x14ac:dyDescent="0.2">
      <c r="A4" t="s">
        <v>161</v>
      </c>
      <c r="B4">
        <v>1</v>
      </c>
      <c r="C4">
        <v>1</v>
      </c>
      <c r="D4" t="s">
        <v>162</v>
      </c>
      <c r="E4" t="s">
        <v>163</v>
      </c>
      <c r="F4" t="s">
        <v>164</v>
      </c>
      <c r="G4" t="s">
        <v>165</v>
      </c>
      <c r="H4" t="s">
        <v>166</v>
      </c>
      <c r="I4" t="s">
        <v>167</v>
      </c>
      <c r="J4" t="s">
        <v>168</v>
      </c>
      <c r="K4">
        <v>60.012</v>
      </c>
      <c r="L4" t="s">
        <v>169</v>
      </c>
      <c r="M4">
        <v>1</v>
      </c>
      <c r="N4">
        <v>0</v>
      </c>
      <c r="O4">
        <v>-901567689</v>
      </c>
      <c r="P4" t="s">
        <v>170</v>
      </c>
      <c r="Q4" t="s">
        <v>171</v>
      </c>
      <c r="R4" t="s">
        <v>171</v>
      </c>
      <c r="S4" s="1">
        <v>43129</v>
      </c>
      <c r="T4" s="2">
        <v>43129.875358796293</v>
      </c>
      <c r="U4" s="3">
        <v>0.66702546296296295</v>
      </c>
      <c r="V4" t="s">
        <v>172</v>
      </c>
      <c r="W4" t="s">
        <v>173</v>
      </c>
      <c r="X4">
        <v>-1</v>
      </c>
      <c r="Y4">
        <v>1</v>
      </c>
      <c r="Z4">
        <v>0</v>
      </c>
      <c r="AA4">
        <v>22</v>
      </c>
      <c r="AB4">
        <v>52425</v>
      </c>
      <c r="AC4">
        <v>3899</v>
      </c>
      <c r="AD4">
        <v>83</v>
      </c>
      <c r="AE4" t="s">
        <v>174</v>
      </c>
      <c r="AF4">
        <v>0</v>
      </c>
      <c r="AG4">
        <v>12</v>
      </c>
      <c r="AH4">
        <v>461400</v>
      </c>
      <c r="AI4">
        <v>12</v>
      </c>
      <c r="AJ4">
        <v>461400</v>
      </c>
      <c r="AK4">
        <v>0</v>
      </c>
      <c r="AL4">
        <v>1</v>
      </c>
      <c r="AM4">
        <v>1</v>
      </c>
      <c r="AN4">
        <v>1</v>
      </c>
      <c r="AO4" t="s">
        <v>37</v>
      </c>
      <c r="AP4">
        <v>-999999</v>
      </c>
      <c r="AQ4">
        <v>-1</v>
      </c>
      <c r="AR4">
        <v>6485</v>
      </c>
      <c r="AS4">
        <v>1</v>
      </c>
      <c r="AT4">
        <v>1</v>
      </c>
      <c r="AU4">
        <v>1</v>
      </c>
      <c r="AV4">
        <v>1</v>
      </c>
      <c r="AW4">
        <v>4</v>
      </c>
      <c r="AX4">
        <v>0</v>
      </c>
      <c r="AY4">
        <v>56328</v>
      </c>
      <c r="AZ4">
        <v>-4</v>
      </c>
      <c r="BA4">
        <v>56324</v>
      </c>
      <c r="BB4">
        <v>1000</v>
      </c>
      <c r="BC4">
        <v>0</v>
      </c>
      <c r="BD4">
        <v>1</v>
      </c>
      <c r="BE4">
        <v>57324</v>
      </c>
      <c r="BF4">
        <v>1</v>
      </c>
      <c r="BG4">
        <v>57324</v>
      </c>
      <c r="BH4">
        <v>467</v>
      </c>
      <c r="BI4">
        <v>2</v>
      </c>
      <c r="BJ4">
        <v>0</v>
      </c>
      <c r="BK4">
        <v>57793</v>
      </c>
      <c r="BL4">
        <v>-2</v>
      </c>
      <c r="BM4">
        <v>57791</v>
      </c>
      <c r="BN4">
        <v>999</v>
      </c>
      <c r="BO4">
        <v>1</v>
      </c>
      <c r="BP4">
        <v>3</v>
      </c>
      <c r="BQ4">
        <v>58791</v>
      </c>
      <c r="BR4">
        <v>2</v>
      </c>
      <c r="BS4">
        <v>58790</v>
      </c>
      <c r="BT4">
        <v>467</v>
      </c>
      <c r="BU4">
        <v>1</v>
      </c>
      <c r="BV4">
        <v>0</v>
      </c>
      <c r="BW4">
        <v>59258</v>
      </c>
      <c r="BX4">
        <v>-1</v>
      </c>
      <c r="BY4">
        <v>59257</v>
      </c>
      <c r="BZ4">
        <v>1000</v>
      </c>
      <c r="CA4" t="s">
        <v>175</v>
      </c>
      <c r="CB4" t="s">
        <v>176</v>
      </c>
      <c r="CC4" t="s">
        <v>177</v>
      </c>
      <c r="CD4">
        <v>1</v>
      </c>
      <c r="CE4">
        <v>7850</v>
      </c>
      <c r="CF4">
        <v>0</v>
      </c>
      <c r="CG4">
        <v>3</v>
      </c>
      <c r="CH4">
        <v>82236</v>
      </c>
      <c r="CI4">
        <v>3</v>
      </c>
      <c r="CJ4">
        <v>82236</v>
      </c>
      <c r="CK4">
        <v>0</v>
      </c>
      <c r="CL4">
        <v>4710</v>
      </c>
      <c r="CM4">
        <v>0</v>
      </c>
      <c r="CN4">
        <v>4</v>
      </c>
      <c r="CO4">
        <v>60257</v>
      </c>
      <c r="CP4">
        <v>4</v>
      </c>
      <c r="CQ4">
        <v>60257</v>
      </c>
      <c r="CR4">
        <v>4716</v>
      </c>
      <c r="CS4" t="s">
        <v>178</v>
      </c>
      <c r="CT4" t="s">
        <v>45</v>
      </c>
      <c r="CU4">
        <v>3</v>
      </c>
      <c r="CV4" t="s">
        <v>189</v>
      </c>
      <c r="CW4" t="s">
        <v>190</v>
      </c>
      <c r="CX4" t="s">
        <v>181</v>
      </c>
      <c r="CY4">
        <v>1</v>
      </c>
      <c r="CZ4">
        <v>0</v>
      </c>
      <c r="DA4">
        <v>1</v>
      </c>
      <c r="DB4">
        <v>76954</v>
      </c>
      <c r="DC4">
        <v>1</v>
      </c>
      <c r="DD4">
        <v>76954</v>
      </c>
      <c r="DE4">
        <v>350</v>
      </c>
      <c r="DF4">
        <v>3925</v>
      </c>
      <c r="DG4">
        <v>4</v>
      </c>
      <c r="DH4">
        <v>0</v>
      </c>
      <c r="DI4">
        <v>82133</v>
      </c>
      <c r="DJ4">
        <v>-4</v>
      </c>
      <c r="DK4">
        <v>78304</v>
      </c>
      <c r="DL4">
        <v>0</v>
      </c>
      <c r="DM4" t="s">
        <v>175</v>
      </c>
      <c r="DN4" t="s">
        <v>177</v>
      </c>
      <c r="DO4">
        <v>2</v>
      </c>
      <c r="DP4">
        <v>1</v>
      </c>
      <c r="DQ4">
        <v>0</v>
      </c>
      <c r="DR4">
        <v>75954</v>
      </c>
      <c r="DS4" t="s">
        <v>165</v>
      </c>
      <c r="DT4">
        <v>1000</v>
      </c>
      <c r="DU4">
        <v>0</v>
      </c>
      <c r="DV4">
        <v>1</v>
      </c>
      <c r="DW4">
        <v>75954</v>
      </c>
      <c r="DX4">
        <v>1</v>
      </c>
      <c r="DY4">
        <v>75954</v>
      </c>
      <c r="DZ4">
        <v>1000</v>
      </c>
      <c r="EA4" t="s">
        <v>165</v>
      </c>
      <c r="EB4">
        <v>2555</v>
      </c>
      <c r="EC4">
        <v>78509</v>
      </c>
      <c r="ED4">
        <v>4</v>
      </c>
      <c r="EE4">
        <v>0</v>
      </c>
      <c r="EF4">
        <v>77308</v>
      </c>
      <c r="EG4">
        <v>-4</v>
      </c>
      <c r="EH4">
        <v>77304</v>
      </c>
      <c r="EI4">
        <v>1000</v>
      </c>
      <c r="EJ4" t="s">
        <v>182</v>
      </c>
      <c r="EK4" t="s">
        <v>155</v>
      </c>
      <c r="EL4">
        <v>1</v>
      </c>
      <c r="EM4" t="s">
        <v>176</v>
      </c>
      <c r="EN4">
        <v>78</v>
      </c>
      <c r="EO4">
        <v>17</v>
      </c>
      <c r="EP4">
        <v>29</v>
      </c>
      <c r="EQ4">
        <v>5</v>
      </c>
      <c r="ER4">
        <v>38</v>
      </c>
      <c r="ES4">
        <v>36</v>
      </c>
      <c r="ET4">
        <v>97</v>
      </c>
      <c r="EU4">
        <v>15</v>
      </c>
      <c r="EV4" t="s">
        <v>181</v>
      </c>
      <c r="EW4">
        <v>47</v>
      </c>
      <c r="EX4" t="s">
        <v>165</v>
      </c>
      <c r="EY4">
        <v>1</v>
      </c>
      <c r="EZ4">
        <v>3</v>
      </c>
      <c r="FA4">
        <v>1</v>
      </c>
      <c r="FB4">
        <v>3</v>
      </c>
      <c r="FC4">
        <v>3</v>
      </c>
      <c r="FD4" t="s">
        <v>191</v>
      </c>
      <c r="FE4" t="s">
        <v>192</v>
      </c>
    </row>
    <row r="5" spans="1:165" x14ac:dyDescent="0.2">
      <c r="A5" t="s">
        <v>161</v>
      </c>
      <c r="B5">
        <v>1</v>
      </c>
      <c r="C5">
        <v>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>
        <v>60.012</v>
      </c>
      <c r="L5" t="s">
        <v>169</v>
      </c>
      <c r="M5">
        <v>1</v>
      </c>
      <c r="N5">
        <v>0</v>
      </c>
      <c r="O5">
        <v>-901567689</v>
      </c>
      <c r="P5" t="s">
        <v>170</v>
      </c>
      <c r="Q5" t="s">
        <v>171</v>
      </c>
      <c r="R5" t="s">
        <v>171</v>
      </c>
      <c r="S5" s="1">
        <v>43129</v>
      </c>
      <c r="T5" s="2">
        <v>43129.875358796293</v>
      </c>
      <c r="U5" s="3">
        <v>0.66702546296296295</v>
      </c>
      <c r="V5" t="s">
        <v>172</v>
      </c>
      <c r="W5" t="s">
        <v>173</v>
      </c>
      <c r="X5">
        <v>-1</v>
      </c>
      <c r="Y5">
        <v>1</v>
      </c>
      <c r="Z5">
        <v>0</v>
      </c>
      <c r="AA5">
        <v>22</v>
      </c>
      <c r="AB5">
        <v>52425</v>
      </c>
      <c r="AC5">
        <v>3899</v>
      </c>
      <c r="AD5">
        <v>83</v>
      </c>
      <c r="AE5" t="s">
        <v>174</v>
      </c>
      <c r="AF5">
        <v>0</v>
      </c>
      <c r="AG5">
        <v>12</v>
      </c>
      <c r="AH5">
        <v>461400</v>
      </c>
      <c r="AI5">
        <v>12</v>
      </c>
      <c r="AJ5">
        <v>461400</v>
      </c>
      <c r="AK5">
        <v>0</v>
      </c>
      <c r="AL5">
        <v>1</v>
      </c>
      <c r="AM5">
        <v>1</v>
      </c>
      <c r="AN5">
        <v>1</v>
      </c>
      <c r="AO5" t="s">
        <v>37</v>
      </c>
      <c r="AP5">
        <v>-999999</v>
      </c>
      <c r="AQ5">
        <v>-1</v>
      </c>
      <c r="AR5">
        <v>6485</v>
      </c>
      <c r="AS5">
        <v>2</v>
      </c>
      <c r="AT5">
        <v>2</v>
      </c>
      <c r="AU5">
        <v>1</v>
      </c>
      <c r="AV5">
        <v>2</v>
      </c>
      <c r="AW5">
        <v>0</v>
      </c>
      <c r="AX5">
        <v>2</v>
      </c>
      <c r="AY5">
        <v>90085</v>
      </c>
      <c r="AZ5">
        <v>2</v>
      </c>
      <c r="BA5">
        <v>90085</v>
      </c>
      <c r="BB5">
        <v>1000</v>
      </c>
      <c r="BC5">
        <v>0</v>
      </c>
      <c r="BD5">
        <v>7</v>
      </c>
      <c r="BE5">
        <v>91085</v>
      </c>
      <c r="BF5">
        <v>7</v>
      </c>
      <c r="BG5">
        <v>91085</v>
      </c>
      <c r="BH5">
        <v>466</v>
      </c>
      <c r="BI5">
        <v>0</v>
      </c>
      <c r="BJ5">
        <v>3</v>
      </c>
      <c r="BK5">
        <v>91551</v>
      </c>
      <c r="BL5">
        <v>3</v>
      </c>
      <c r="BM5">
        <v>91551</v>
      </c>
      <c r="BN5">
        <v>1000</v>
      </c>
      <c r="BO5">
        <v>0</v>
      </c>
      <c r="BP5">
        <v>8</v>
      </c>
      <c r="BQ5">
        <v>92551</v>
      </c>
      <c r="BR5">
        <v>8</v>
      </c>
      <c r="BS5">
        <v>92551</v>
      </c>
      <c r="BT5">
        <v>467</v>
      </c>
      <c r="BU5">
        <v>0</v>
      </c>
      <c r="BV5">
        <v>5</v>
      </c>
      <c r="BW5">
        <v>93018</v>
      </c>
      <c r="BX5">
        <v>5</v>
      </c>
      <c r="BY5">
        <v>93018</v>
      </c>
      <c r="BZ5">
        <v>999</v>
      </c>
      <c r="CA5" t="s">
        <v>175</v>
      </c>
      <c r="CB5" t="s">
        <v>176</v>
      </c>
      <c r="CC5" t="s">
        <v>177</v>
      </c>
      <c r="CD5">
        <v>1</v>
      </c>
      <c r="CE5">
        <v>12560</v>
      </c>
      <c r="CF5">
        <v>0</v>
      </c>
      <c r="CG5">
        <v>3</v>
      </c>
      <c r="CH5">
        <v>111281</v>
      </c>
      <c r="CI5">
        <v>3</v>
      </c>
      <c r="CJ5">
        <v>111281</v>
      </c>
      <c r="CK5">
        <v>0</v>
      </c>
      <c r="CL5">
        <v>3140</v>
      </c>
      <c r="CM5">
        <v>0</v>
      </c>
      <c r="CN5">
        <v>9</v>
      </c>
      <c r="CO5">
        <v>94017</v>
      </c>
      <c r="CP5">
        <v>9</v>
      </c>
      <c r="CQ5">
        <v>94017</v>
      </c>
      <c r="CR5">
        <v>3133</v>
      </c>
      <c r="CS5" t="s">
        <v>178</v>
      </c>
      <c r="CT5" t="s">
        <v>45</v>
      </c>
      <c r="CU5">
        <v>1</v>
      </c>
      <c r="CV5" t="s">
        <v>193</v>
      </c>
      <c r="CW5" t="s">
        <v>194</v>
      </c>
      <c r="CX5" t="s">
        <v>181</v>
      </c>
      <c r="CY5">
        <v>2</v>
      </c>
      <c r="CZ5">
        <v>0</v>
      </c>
      <c r="DA5">
        <v>2</v>
      </c>
      <c r="DB5">
        <v>98150</v>
      </c>
      <c r="DC5">
        <v>2</v>
      </c>
      <c r="DD5">
        <v>98150</v>
      </c>
      <c r="DE5">
        <v>350</v>
      </c>
      <c r="DF5">
        <v>1570</v>
      </c>
      <c r="DG5">
        <v>3</v>
      </c>
      <c r="DH5">
        <v>0</v>
      </c>
      <c r="DI5">
        <v>100973</v>
      </c>
      <c r="DJ5">
        <v>-3</v>
      </c>
      <c r="DK5">
        <v>99500</v>
      </c>
      <c r="DL5">
        <v>0</v>
      </c>
      <c r="DM5" t="s">
        <v>175</v>
      </c>
      <c r="DN5" t="s">
        <v>177</v>
      </c>
      <c r="DO5">
        <v>2</v>
      </c>
      <c r="DP5">
        <v>1</v>
      </c>
      <c r="DQ5">
        <v>0</v>
      </c>
      <c r="DR5">
        <v>97150</v>
      </c>
      <c r="DS5" t="s">
        <v>165</v>
      </c>
      <c r="DT5">
        <v>1000</v>
      </c>
      <c r="DU5">
        <v>0</v>
      </c>
      <c r="DV5">
        <v>2</v>
      </c>
      <c r="DW5">
        <v>97150</v>
      </c>
      <c r="DX5">
        <v>2</v>
      </c>
      <c r="DY5">
        <v>97150</v>
      </c>
      <c r="DZ5">
        <v>1000</v>
      </c>
      <c r="EA5" t="s">
        <v>165</v>
      </c>
      <c r="EB5">
        <v>2393</v>
      </c>
      <c r="EC5">
        <v>99543</v>
      </c>
      <c r="ED5">
        <v>3</v>
      </c>
      <c r="EE5">
        <v>0</v>
      </c>
      <c r="EF5">
        <v>98503</v>
      </c>
      <c r="EG5">
        <v>-3</v>
      </c>
      <c r="EH5">
        <v>98500</v>
      </c>
      <c r="EI5">
        <v>1000</v>
      </c>
      <c r="EJ5" t="s">
        <v>182</v>
      </c>
      <c r="EK5" t="s">
        <v>155</v>
      </c>
      <c r="EL5">
        <v>1</v>
      </c>
      <c r="EM5" t="s">
        <v>176</v>
      </c>
      <c r="EN5">
        <v>90</v>
      </c>
      <c r="EO5">
        <v>38</v>
      </c>
      <c r="EP5">
        <v>18</v>
      </c>
      <c r="EQ5">
        <v>94</v>
      </c>
      <c r="ER5">
        <v>53</v>
      </c>
      <c r="ES5">
        <v>82</v>
      </c>
      <c r="ET5">
        <v>50</v>
      </c>
      <c r="EU5">
        <v>82</v>
      </c>
      <c r="EV5" t="s">
        <v>181</v>
      </c>
      <c r="EW5">
        <v>47</v>
      </c>
      <c r="EX5" t="s">
        <v>165</v>
      </c>
      <c r="EY5">
        <v>1</v>
      </c>
      <c r="EZ5">
        <v>4</v>
      </c>
      <c r="FA5">
        <v>1</v>
      </c>
      <c r="FB5">
        <v>4</v>
      </c>
      <c r="FC5">
        <v>4</v>
      </c>
      <c r="FD5" t="s">
        <v>195</v>
      </c>
      <c r="FE5" t="s">
        <v>196</v>
      </c>
    </row>
    <row r="6" spans="1:165" x14ac:dyDescent="0.2">
      <c r="A6" t="s">
        <v>161</v>
      </c>
      <c r="B6">
        <v>1</v>
      </c>
      <c r="C6">
        <v>1</v>
      </c>
      <c r="D6" t="s">
        <v>162</v>
      </c>
      <c r="E6" t="s">
        <v>163</v>
      </c>
      <c r="F6" t="s">
        <v>164</v>
      </c>
      <c r="G6" t="s">
        <v>165</v>
      </c>
      <c r="H6" t="s">
        <v>166</v>
      </c>
      <c r="I6" t="s">
        <v>167</v>
      </c>
      <c r="J6" t="s">
        <v>168</v>
      </c>
      <c r="K6">
        <v>60.012</v>
      </c>
      <c r="L6" t="s">
        <v>169</v>
      </c>
      <c r="M6">
        <v>1</v>
      </c>
      <c r="N6">
        <v>0</v>
      </c>
      <c r="O6">
        <v>-901567689</v>
      </c>
      <c r="P6" t="s">
        <v>170</v>
      </c>
      <c r="Q6" t="s">
        <v>171</v>
      </c>
      <c r="R6" t="s">
        <v>171</v>
      </c>
      <c r="S6" s="1">
        <v>43129</v>
      </c>
      <c r="T6" s="2">
        <v>43129.875358796293</v>
      </c>
      <c r="U6" s="3">
        <v>0.66702546296296295</v>
      </c>
      <c r="V6" t="s">
        <v>172</v>
      </c>
      <c r="W6" t="s">
        <v>173</v>
      </c>
      <c r="X6">
        <v>-1</v>
      </c>
      <c r="Y6">
        <v>1</v>
      </c>
      <c r="Z6">
        <v>0</v>
      </c>
      <c r="AA6">
        <v>22</v>
      </c>
      <c r="AB6">
        <v>52425</v>
      </c>
      <c r="AC6">
        <v>3899</v>
      </c>
      <c r="AD6">
        <v>83</v>
      </c>
      <c r="AE6" t="s">
        <v>174</v>
      </c>
      <c r="AF6">
        <v>0</v>
      </c>
      <c r="AG6">
        <v>12</v>
      </c>
      <c r="AH6">
        <v>461400</v>
      </c>
      <c r="AI6">
        <v>12</v>
      </c>
      <c r="AJ6">
        <v>461400</v>
      </c>
      <c r="AK6">
        <v>0</v>
      </c>
      <c r="AL6">
        <v>1</v>
      </c>
      <c r="AM6">
        <v>1</v>
      </c>
      <c r="AN6">
        <v>1</v>
      </c>
      <c r="AO6" t="s">
        <v>37</v>
      </c>
      <c r="AP6">
        <v>-999999</v>
      </c>
      <c r="AQ6">
        <v>-1</v>
      </c>
      <c r="AR6">
        <v>6485</v>
      </c>
      <c r="AS6">
        <v>2</v>
      </c>
      <c r="AT6">
        <v>2</v>
      </c>
      <c r="AU6">
        <v>1</v>
      </c>
      <c r="AV6">
        <v>2</v>
      </c>
      <c r="AW6">
        <v>0</v>
      </c>
      <c r="AX6">
        <v>2</v>
      </c>
      <c r="AY6">
        <v>90085</v>
      </c>
      <c r="AZ6">
        <v>2</v>
      </c>
      <c r="BA6">
        <v>90085</v>
      </c>
      <c r="BB6">
        <v>1000</v>
      </c>
      <c r="BC6">
        <v>0</v>
      </c>
      <c r="BD6">
        <v>7</v>
      </c>
      <c r="BE6">
        <v>91085</v>
      </c>
      <c r="BF6">
        <v>7</v>
      </c>
      <c r="BG6">
        <v>91085</v>
      </c>
      <c r="BH6">
        <v>466</v>
      </c>
      <c r="BI6">
        <v>0</v>
      </c>
      <c r="BJ6">
        <v>3</v>
      </c>
      <c r="BK6">
        <v>91551</v>
      </c>
      <c r="BL6">
        <v>3</v>
      </c>
      <c r="BM6">
        <v>91551</v>
      </c>
      <c r="BN6">
        <v>1000</v>
      </c>
      <c r="BO6">
        <v>0</v>
      </c>
      <c r="BP6">
        <v>8</v>
      </c>
      <c r="BQ6">
        <v>92551</v>
      </c>
      <c r="BR6">
        <v>8</v>
      </c>
      <c r="BS6">
        <v>92551</v>
      </c>
      <c r="BT6">
        <v>467</v>
      </c>
      <c r="BU6">
        <v>0</v>
      </c>
      <c r="BV6">
        <v>5</v>
      </c>
      <c r="BW6">
        <v>93018</v>
      </c>
      <c r="BX6">
        <v>5</v>
      </c>
      <c r="BY6">
        <v>93018</v>
      </c>
      <c r="BZ6">
        <v>999</v>
      </c>
      <c r="CA6" t="s">
        <v>175</v>
      </c>
      <c r="CB6" t="s">
        <v>176</v>
      </c>
      <c r="CC6" t="s">
        <v>177</v>
      </c>
      <c r="CD6">
        <v>1</v>
      </c>
      <c r="CE6">
        <v>12560</v>
      </c>
      <c r="CF6">
        <v>0</v>
      </c>
      <c r="CG6">
        <v>3</v>
      </c>
      <c r="CH6">
        <v>111281</v>
      </c>
      <c r="CI6">
        <v>3</v>
      </c>
      <c r="CJ6">
        <v>111281</v>
      </c>
      <c r="CK6">
        <v>0</v>
      </c>
      <c r="CL6">
        <v>3140</v>
      </c>
      <c r="CM6">
        <v>0</v>
      </c>
      <c r="CN6">
        <v>9</v>
      </c>
      <c r="CO6">
        <v>94017</v>
      </c>
      <c r="CP6">
        <v>9</v>
      </c>
      <c r="CQ6">
        <v>94017</v>
      </c>
      <c r="CR6">
        <v>3133</v>
      </c>
      <c r="CS6" t="s">
        <v>178</v>
      </c>
      <c r="CT6" t="s">
        <v>45</v>
      </c>
      <c r="CU6">
        <v>2</v>
      </c>
      <c r="CV6" t="s">
        <v>197</v>
      </c>
      <c r="CW6" t="s">
        <v>198</v>
      </c>
      <c r="CX6" t="s">
        <v>181</v>
      </c>
      <c r="CY6">
        <v>2</v>
      </c>
      <c r="CZ6">
        <v>0</v>
      </c>
      <c r="DA6">
        <v>10</v>
      </c>
      <c r="DB6">
        <v>102083</v>
      </c>
      <c r="DC6">
        <v>10</v>
      </c>
      <c r="DD6">
        <v>102083</v>
      </c>
      <c r="DE6">
        <v>349</v>
      </c>
      <c r="DF6">
        <v>3925</v>
      </c>
      <c r="DG6">
        <v>-4</v>
      </c>
      <c r="DH6">
        <v>0</v>
      </c>
      <c r="DI6">
        <v>107253</v>
      </c>
      <c r="DJ6">
        <v>4</v>
      </c>
      <c r="DK6">
        <v>103432</v>
      </c>
      <c r="DL6">
        <v>0</v>
      </c>
      <c r="DM6" t="s">
        <v>175</v>
      </c>
      <c r="DN6" t="s">
        <v>177</v>
      </c>
      <c r="DO6">
        <v>2</v>
      </c>
      <c r="DP6">
        <v>1</v>
      </c>
      <c r="DQ6">
        <v>0</v>
      </c>
      <c r="DR6">
        <v>101083</v>
      </c>
      <c r="DS6" t="s">
        <v>165</v>
      </c>
      <c r="DT6">
        <v>1000</v>
      </c>
      <c r="DU6">
        <v>0</v>
      </c>
      <c r="DV6">
        <v>10</v>
      </c>
      <c r="DW6">
        <v>101083</v>
      </c>
      <c r="DX6">
        <v>10</v>
      </c>
      <c r="DY6">
        <v>101083</v>
      </c>
      <c r="DZ6">
        <v>1000</v>
      </c>
      <c r="EA6" t="s">
        <v>165</v>
      </c>
      <c r="EB6">
        <v>2438</v>
      </c>
      <c r="EC6">
        <v>103521</v>
      </c>
      <c r="ED6">
        <v>0</v>
      </c>
      <c r="EE6">
        <v>4</v>
      </c>
      <c r="EF6">
        <v>102432</v>
      </c>
      <c r="EG6">
        <v>4</v>
      </c>
      <c r="EH6">
        <v>102432</v>
      </c>
      <c r="EI6">
        <v>1000</v>
      </c>
      <c r="EJ6" t="s">
        <v>182</v>
      </c>
      <c r="EK6" t="s">
        <v>155</v>
      </c>
      <c r="EL6">
        <v>1</v>
      </c>
      <c r="EM6" t="s">
        <v>176</v>
      </c>
      <c r="EN6">
        <v>85</v>
      </c>
      <c r="EO6">
        <v>34</v>
      </c>
      <c r="EP6">
        <v>70</v>
      </c>
      <c r="EQ6">
        <v>85</v>
      </c>
      <c r="ER6">
        <v>30</v>
      </c>
      <c r="ES6">
        <v>34</v>
      </c>
      <c r="ET6">
        <v>73</v>
      </c>
      <c r="EU6">
        <v>35</v>
      </c>
      <c r="EV6" t="s">
        <v>181</v>
      </c>
      <c r="EW6">
        <v>47</v>
      </c>
      <c r="EX6" t="s">
        <v>165</v>
      </c>
      <c r="EY6">
        <v>1</v>
      </c>
      <c r="EZ6">
        <v>5</v>
      </c>
      <c r="FA6">
        <v>1</v>
      </c>
      <c r="FB6">
        <v>5</v>
      </c>
      <c r="FC6">
        <v>5</v>
      </c>
      <c r="FD6" t="s">
        <v>199</v>
      </c>
      <c r="FE6" t="s">
        <v>200</v>
      </c>
    </row>
    <row r="7" spans="1:165" x14ac:dyDescent="0.2">
      <c r="A7" t="s">
        <v>161</v>
      </c>
      <c r="B7">
        <v>1</v>
      </c>
      <c r="C7">
        <v>1</v>
      </c>
      <c r="D7" t="s">
        <v>162</v>
      </c>
      <c r="E7" t="s">
        <v>163</v>
      </c>
      <c r="F7" t="s">
        <v>164</v>
      </c>
      <c r="G7" t="s">
        <v>165</v>
      </c>
      <c r="H7" t="s">
        <v>166</v>
      </c>
      <c r="I7" t="s">
        <v>167</v>
      </c>
      <c r="J7" t="s">
        <v>168</v>
      </c>
      <c r="K7">
        <v>60.012</v>
      </c>
      <c r="L7" t="s">
        <v>169</v>
      </c>
      <c r="M7">
        <v>1</v>
      </c>
      <c r="N7">
        <v>0</v>
      </c>
      <c r="O7">
        <v>-901567689</v>
      </c>
      <c r="P7" t="s">
        <v>170</v>
      </c>
      <c r="Q7" t="s">
        <v>171</v>
      </c>
      <c r="R7" t="s">
        <v>171</v>
      </c>
      <c r="S7" s="1">
        <v>43129</v>
      </c>
      <c r="T7" s="2">
        <v>43129.875358796293</v>
      </c>
      <c r="U7" s="3">
        <v>0.66702546296296295</v>
      </c>
      <c r="V7" t="s">
        <v>172</v>
      </c>
      <c r="W7" t="s">
        <v>173</v>
      </c>
      <c r="X7">
        <v>-1</v>
      </c>
      <c r="Y7">
        <v>1</v>
      </c>
      <c r="Z7">
        <v>0</v>
      </c>
      <c r="AA7">
        <v>22</v>
      </c>
      <c r="AB7">
        <v>52425</v>
      </c>
      <c r="AC7">
        <v>3899</v>
      </c>
      <c r="AD7">
        <v>83</v>
      </c>
      <c r="AE7" t="s">
        <v>174</v>
      </c>
      <c r="AF7">
        <v>0</v>
      </c>
      <c r="AG7">
        <v>12</v>
      </c>
      <c r="AH7">
        <v>461400</v>
      </c>
      <c r="AI7">
        <v>12</v>
      </c>
      <c r="AJ7">
        <v>461400</v>
      </c>
      <c r="AK7">
        <v>0</v>
      </c>
      <c r="AL7">
        <v>1</v>
      </c>
      <c r="AM7">
        <v>1</v>
      </c>
      <c r="AN7">
        <v>1</v>
      </c>
      <c r="AO7" t="s">
        <v>37</v>
      </c>
      <c r="AP7">
        <v>-999999</v>
      </c>
      <c r="AQ7">
        <v>-1</v>
      </c>
      <c r="AR7">
        <v>6485</v>
      </c>
      <c r="AS7">
        <v>2</v>
      </c>
      <c r="AT7">
        <v>2</v>
      </c>
      <c r="AU7">
        <v>1</v>
      </c>
      <c r="AV7">
        <v>2</v>
      </c>
      <c r="AW7">
        <v>0</v>
      </c>
      <c r="AX7">
        <v>2</v>
      </c>
      <c r="AY7">
        <v>90085</v>
      </c>
      <c r="AZ7">
        <v>2</v>
      </c>
      <c r="BA7">
        <v>90085</v>
      </c>
      <c r="BB7">
        <v>1000</v>
      </c>
      <c r="BC7">
        <v>0</v>
      </c>
      <c r="BD7">
        <v>7</v>
      </c>
      <c r="BE7">
        <v>91085</v>
      </c>
      <c r="BF7">
        <v>7</v>
      </c>
      <c r="BG7">
        <v>91085</v>
      </c>
      <c r="BH7">
        <v>466</v>
      </c>
      <c r="BI7">
        <v>0</v>
      </c>
      <c r="BJ7">
        <v>3</v>
      </c>
      <c r="BK7">
        <v>91551</v>
      </c>
      <c r="BL7">
        <v>3</v>
      </c>
      <c r="BM7">
        <v>91551</v>
      </c>
      <c r="BN7">
        <v>1000</v>
      </c>
      <c r="BO7">
        <v>0</v>
      </c>
      <c r="BP7">
        <v>8</v>
      </c>
      <c r="BQ7">
        <v>92551</v>
      </c>
      <c r="BR7">
        <v>8</v>
      </c>
      <c r="BS7">
        <v>92551</v>
      </c>
      <c r="BT7">
        <v>467</v>
      </c>
      <c r="BU7">
        <v>0</v>
      </c>
      <c r="BV7">
        <v>5</v>
      </c>
      <c r="BW7">
        <v>93018</v>
      </c>
      <c r="BX7">
        <v>5</v>
      </c>
      <c r="BY7">
        <v>93018</v>
      </c>
      <c r="BZ7">
        <v>999</v>
      </c>
      <c r="CA7" t="s">
        <v>175</v>
      </c>
      <c r="CB7" t="s">
        <v>176</v>
      </c>
      <c r="CC7" t="s">
        <v>177</v>
      </c>
      <c r="CD7">
        <v>1</v>
      </c>
      <c r="CE7">
        <v>12560</v>
      </c>
      <c r="CF7">
        <v>0</v>
      </c>
      <c r="CG7">
        <v>3</v>
      </c>
      <c r="CH7">
        <v>111281</v>
      </c>
      <c r="CI7">
        <v>3</v>
      </c>
      <c r="CJ7">
        <v>111281</v>
      </c>
      <c r="CK7">
        <v>0</v>
      </c>
      <c r="CL7">
        <v>3140</v>
      </c>
      <c r="CM7">
        <v>0</v>
      </c>
      <c r="CN7">
        <v>9</v>
      </c>
      <c r="CO7">
        <v>94017</v>
      </c>
      <c r="CP7">
        <v>9</v>
      </c>
      <c r="CQ7">
        <v>94017</v>
      </c>
      <c r="CR7">
        <v>3133</v>
      </c>
      <c r="CS7" t="s">
        <v>178</v>
      </c>
      <c r="CT7" t="s">
        <v>45</v>
      </c>
      <c r="CU7">
        <v>3</v>
      </c>
      <c r="CV7" t="s">
        <v>201</v>
      </c>
      <c r="CW7" t="s">
        <v>202</v>
      </c>
      <c r="CX7" t="s">
        <v>181</v>
      </c>
      <c r="CY7">
        <v>2</v>
      </c>
      <c r="CZ7">
        <v>0</v>
      </c>
      <c r="DA7">
        <v>12</v>
      </c>
      <c r="DB7">
        <v>108365</v>
      </c>
      <c r="DC7">
        <v>12</v>
      </c>
      <c r="DD7">
        <v>108365</v>
      </c>
      <c r="DE7">
        <v>350</v>
      </c>
      <c r="DF7">
        <v>1570</v>
      </c>
      <c r="DG7">
        <v>-6</v>
      </c>
      <c r="DH7">
        <v>0</v>
      </c>
      <c r="DI7">
        <v>111178</v>
      </c>
      <c r="DJ7">
        <v>6</v>
      </c>
      <c r="DK7">
        <v>109714</v>
      </c>
      <c r="DL7">
        <v>0</v>
      </c>
      <c r="DM7" t="s">
        <v>175</v>
      </c>
      <c r="DN7" t="s">
        <v>177</v>
      </c>
      <c r="DO7">
        <v>2</v>
      </c>
      <c r="DP7">
        <v>1</v>
      </c>
      <c r="DQ7">
        <v>0</v>
      </c>
      <c r="DR7">
        <v>107365</v>
      </c>
      <c r="DS7" t="s">
        <v>166</v>
      </c>
      <c r="DT7">
        <v>1000</v>
      </c>
      <c r="DU7">
        <v>0</v>
      </c>
      <c r="DV7">
        <v>12</v>
      </c>
      <c r="DW7">
        <v>107365</v>
      </c>
      <c r="DX7">
        <v>12</v>
      </c>
      <c r="DY7">
        <v>107365</v>
      </c>
      <c r="DZ7">
        <v>1000</v>
      </c>
      <c r="EA7" t="s">
        <v>166</v>
      </c>
      <c r="EB7">
        <v>2270</v>
      </c>
      <c r="EC7">
        <v>109635</v>
      </c>
      <c r="ED7">
        <v>0</v>
      </c>
      <c r="EE7">
        <v>7</v>
      </c>
      <c r="EF7">
        <v>108715</v>
      </c>
      <c r="EG7">
        <v>7</v>
      </c>
      <c r="EH7">
        <v>108715</v>
      </c>
      <c r="EI7">
        <v>999</v>
      </c>
      <c r="EJ7" t="s">
        <v>182</v>
      </c>
      <c r="EK7" t="s">
        <v>155</v>
      </c>
      <c r="EL7">
        <v>1</v>
      </c>
      <c r="EM7" t="s">
        <v>176</v>
      </c>
      <c r="EN7">
        <v>53</v>
      </c>
      <c r="EO7">
        <v>76</v>
      </c>
      <c r="EP7">
        <v>47</v>
      </c>
      <c r="EQ7">
        <v>80</v>
      </c>
      <c r="ER7">
        <v>47</v>
      </c>
      <c r="ES7">
        <v>2</v>
      </c>
      <c r="ET7">
        <v>23</v>
      </c>
      <c r="EU7">
        <v>14</v>
      </c>
      <c r="EV7" t="s">
        <v>181</v>
      </c>
      <c r="EW7">
        <v>47</v>
      </c>
      <c r="EX7" t="s">
        <v>166</v>
      </c>
      <c r="EY7">
        <v>2</v>
      </c>
      <c r="EZ7">
        <v>6</v>
      </c>
      <c r="FA7">
        <v>1</v>
      </c>
      <c r="FB7">
        <v>6</v>
      </c>
      <c r="FC7">
        <v>6</v>
      </c>
      <c r="FD7" t="s">
        <v>203</v>
      </c>
      <c r="FE7" t="s">
        <v>204</v>
      </c>
    </row>
    <row r="8" spans="1:165" x14ac:dyDescent="0.2">
      <c r="A8" t="s">
        <v>161</v>
      </c>
      <c r="B8">
        <v>1</v>
      </c>
      <c r="C8">
        <v>1</v>
      </c>
      <c r="D8" t="s">
        <v>162</v>
      </c>
      <c r="E8" t="s">
        <v>163</v>
      </c>
      <c r="F8" t="s">
        <v>164</v>
      </c>
      <c r="G8" t="s">
        <v>165</v>
      </c>
      <c r="H8" t="s">
        <v>166</v>
      </c>
      <c r="I8" t="s">
        <v>167</v>
      </c>
      <c r="J8" t="s">
        <v>168</v>
      </c>
      <c r="K8">
        <v>60.012</v>
      </c>
      <c r="L8" t="s">
        <v>169</v>
      </c>
      <c r="M8">
        <v>1</v>
      </c>
      <c r="N8">
        <v>0</v>
      </c>
      <c r="O8">
        <v>-901567689</v>
      </c>
      <c r="P8" t="s">
        <v>170</v>
      </c>
      <c r="Q8" t="s">
        <v>171</v>
      </c>
      <c r="R8" t="s">
        <v>171</v>
      </c>
      <c r="S8" s="1">
        <v>43129</v>
      </c>
      <c r="T8" s="2">
        <v>43129.875358796293</v>
      </c>
      <c r="U8" s="3">
        <v>0.66702546296296295</v>
      </c>
      <c r="V8" t="s">
        <v>172</v>
      </c>
      <c r="W8" t="s">
        <v>173</v>
      </c>
      <c r="X8">
        <v>-1</v>
      </c>
      <c r="Y8">
        <v>1</v>
      </c>
      <c r="Z8">
        <v>0</v>
      </c>
      <c r="AA8">
        <v>22</v>
      </c>
      <c r="AB8">
        <v>52425</v>
      </c>
      <c r="AC8">
        <v>3899</v>
      </c>
      <c r="AD8">
        <v>83</v>
      </c>
      <c r="AE8" t="s">
        <v>174</v>
      </c>
      <c r="AF8">
        <v>0</v>
      </c>
      <c r="AG8">
        <v>12</v>
      </c>
      <c r="AH8">
        <v>461400</v>
      </c>
      <c r="AI8">
        <v>12</v>
      </c>
      <c r="AJ8">
        <v>461400</v>
      </c>
      <c r="AK8">
        <v>0</v>
      </c>
      <c r="AL8">
        <v>1</v>
      </c>
      <c r="AM8">
        <v>1</v>
      </c>
      <c r="AN8">
        <v>1</v>
      </c>
      <c r="AO8" t="s">
        <v>37</v>
      </c>
      <c r="AP8">
        <v>-999999</v>
      </c>
      <c r="AQ8">
        <v>-1</v>
      </c>
      <c r="AR8">
        <v>6485</v>
      </c>
      <c r="AS8">
        <v>3</v>
      </c>
      <c r="AT8">
        <v>3</v>
      </c>
      <c r="AU8">
        <v>1</v>
      </c>
      <c r="AV8">
        <v>3</v>
      </c>
      <c r="AW8">
        <v>0</v>
      </c>
      <c r="AX8">
        <v>7</v>
      </c>
      <c r="AY8">
        <v>123845</v>
      </c>
      <c r="AZ8">
        <v>7</v>
      </c>
      <c r="BA8">
        <v>123845</v>
      </c>
      <c r="BB8">
        <v>1000</v>
      </c>
      <c r="BC8">
        <v>0</v>
      </c>
      <c r="BD8">
        <v>12</v>
      </c>
      <c r="BE8">
        <v>124845</v>
      </c>
      <c r="BF8">
        <v>12</v>
      </c>
      <c r="BG8">
        <v>124845</v>
      </c>
      <c r="BH8">
        <v>467</v>
      </c>
      <c r="BI8">
        <v>0</v>
      </c>
      <c r="BJ8">
        <v>9</v>
      </c>
      <c r="BK8">
        <v>125312</v>
      </c>
      <c r="BL8">
        <v>9</v>
      </c>
      <c r="BM8">
        <v>125312</v>
      </c>
      <c r="BN8">
        <v>983</v>
      </c>
      <c r="BO8">
        <v>3</v>
      </c>
      <c r="BP8">
        <v>0</v>
      </c>
      <c r="BQ8">
        <v>126298</v>
      </c>
      <c r="BR8">
        <v>-3</v>
      </c>
      <c r="BS8">
        <v>126295</v>
      </c>
      <c r="BT8">
        <v>483</v>
      </c>
      <c r="BU8">
        <v>0</v>
      </c>
      <c r="BV8">
        <v>10</v>
      </c>
      <c r="BW8">
        <v>126778</v>
      </c>
      <c r="BX8">
        <v>10</v>
      </c>
      <c r="BY8">
        <v>126778</v>
      </c>
      <c r="BZ8">
        <v>983</v>
      </c>
      <c r="CA8" t="s">
        <v>175</v>
      </c>
      <c r="CB8" t="s">
        <v>176</v>
      </c>
      <c r="CC8" t="s">
        <v>177</v>
      </c>
      <c r="CD8">
        <v>1</v>
      </c>
      <c r="CE8">
        <v>9420</v>
      </c>
      <c r="CF8">
        <v>0</v>
      </c>
      <c r="CG8">
        <v>1</v>
      </c>
      <c r="CH8">
        <v>148174</v>
      </c>
      <c r="CI8">
        <v>1</v>
      </c>
      <c r="CJ8">
        <v>148174</v>
      </c>
      <c r="CK8">
        <v>0</v>
      </c>
      <c r="CL8">
        <v>4710</v>
      </c>
      <c r="CM8">
        <v>2</v>
      </c>
      <c r="CN8">
        <v>0</v>
      </c>
      <c r="CO8">
        <v>127763</v>
      </c>
      <c r="CP8">
        <v>-2</v>
      </c>
      <c r="CQ8">
        <v>127761</v>
      </c>
      <c r="CR8">
        <v>4716</v>
      </c>
      <c r="CS8" t="s">
        <v>178</v>
      </c>
      <c r="CT8" t="s">
        <v>45</v>
      </c>
      <c r="CU8">
        <v>1</v>
      </c>
      <c r="CV8" t="s">
        <v>205</v>
      </c>
      <c r="CW8" t="s">
        <v>206</v>
      </c>
      <c r="CX8" t="s">
        <v>181</v>
      </c>
      <c r="CY8">
        <v>3</v>
      </c>
      <c r="CZ8">
        <v>0</v>
      </c>
      <c r="DA8">
        <v>4</v>
      </c>
      <c r="DB8">
        <v>133477</v>
      </c>
      <c r="DC8">
        <v>4</v>
      </c>
      <c r="DD8">
        <v>133477</v>
      </c>
      <c r="DE8">
        <v>350</v>
      </c>
      <c r="DF8">
        <v>2355</v>
      </c>
      <c r="DG8">
        <v>2</v>
      </c>
      <c r="DH8">
        <v>0</v>
      </c>
      <c r="DI8">
        <v>137083</v>
      </c>
      <c r="DJ8">
        <v>-2</v>
      </c>
      <c r="DK8">
        <v>134826</v>
      </c>
      <c r="DL8">
        <v>0</v>
      </c>
      <c r="DM8" t="s">
        <v>175</v>
      </c>
      <c r="DN8" t="s">
        <v>177</v>
      </c>
      <c r="DO8">
        <v>2</v>
      </c>
      <c r="DP8">
        <v>1</v>
      </c>
      <c r="DQ8">
        <v>0</v>
      </c>
      <c r="DR8">
        <v>132477</v>
      </c>
      <c r="DS8" t="s">
        <v>165</v>
      </c>
      <c r="DT8">
        <v>1000</v>
      </c>
      <c r="DU8">
        <v>0</v>
      </c>
      <c r="DV8">
        <v>4</v>
      </c>
      <c r="DW8">
        <v>132477</v>
      </c>
      <c r="DX8">
        <v>4</v>
      </c>
      <c r="DY8">
        <v>132477</v>
      </c>
      <c r="DZ8">
        <v>1000</v>
      </c>
      <c r="EA8" t="s">
        <v>165</v>
      </c>
      <c r="EB8">
        <v>2529</v>
      </c>
      <c r="EC8">
        <v>135006</v>
      </c>
      <c r="ED8">
        <v>1</v>
      </c>
      <c r="EE8">
        <v>0</v>
      </c>
      <c r="EF8">
        <v>133828</v>
      </c>
      <c r="EG8">
        <v>-1</v>
      </c>
      <c r="EH8">
        <v>133827</v>
      </c>
      <c r="EI8">
        <v>999</v>
      </c>
      <c r="EJ8" t="s">
        <v>182</v>
      </c>
      <c r="EK8" t="s">
        <v>155</v>
      </c>
      <c r="EL8">
        <v>1</v>
      </c>
      <c r="EM8" t="s">
        <v>176</v>
      </c>
      <c r="EN8">
        <v>40</v>
      </c>
      <c r="EO8">
        <v>41</v>
      </c>
      <c r="EP8">
        <v>75</v>
      </c>
      <c r="EQ8">
        <v>40</v>
      </c>
      <c r="ER8">
        <v>16</v>
      </c>
      <c r="ES8">
        <v>62</v>
      </c>
      <c r="ET8">
        <v>70</v>
      </c>
      <c r="EU8">
        <v>48</v>
      </c>
      <c r="EV8" t="s">
        <v>181</v>
      </c>
      <c r="EW8">
        <v>47</v>
      </c>
      <c r="EX8" t="s">
        <v>165</v>
      </c>
      <c r="EY8">
        <v>1</v>
      </c>
      <c r="EZ8">
        <v>7</v>
      </c>
      <c r="FA8">
        <v>1</v>
      </c>
      <c r="FB8">
        <v>7</v>
      </c>
      <c r="FC8">
        <v>7</v>
      </c>
      <c r="FD8" t="s">
        <v>207</v>
      </c>
      <c r="FE8" t="s">
        <v>208</v>
      </c>
    </row>
    <row r="9" spans="1:165" x14ac:dyDescent="0.2">
      <c r="A9" t="s">
        <v>161</v>
      </c>
      <c r="B9">
        <v>1</v>
      </c>
      <c r="C9">
        <v>1</v>
      </c>
      <c r="D9" t="s">
        <v>162</v>
      </c>
      <c r="E9" t="s">
        <v>163</v>
      </c>
      <c r="F9" t="s">
        <v>164</v>
      </c>
      <c r="G9" t="s">
        <v>165</v>
      </c>
      <c r="H9" t="s">
        <v>166</v>
      </c>
      <c r="I9" t="s">
        <v>167</v>
      </c>
      <c r="J9" t="s">
        <v>168</v>
      </c>
      <c r="K9">
        <v>60.012</v>
      </c>
      <c r="L9" t="s">
        <v>169</v>
      </c>
      <c r="M9">
        <v>1</v>
      </c>
      <c r="N9">
        <v>0</v>
      </c>
      <c r="O9">
        <v>-901567689</v>
      </c>
      <c r="P9" t="s">
        <v>170</v>
      </c>
      <c r="Q9" t="s">
        <v>171</v>
      </c>
      <c r="R9" t="s">
        <v>171</v>
      </c>
      <c r="S9" s="1">
        <v>43129</v>
      </c>
      <c r="T9" s="2">
        <v>43129.875358796293</v>
      </c>
      <c r="U9" s="3">
        <v>0.66702546296296295</v>
      </c>
      <c r="V9" t="s">
        <v>172</v>
      </c>
      <c r="W9" t="s">
        <v>173</v>
      </c>
      <c r="X9">
        <v>-1</v>
      </c>
      <c r="Y9">
        <v>1</v>
      </c>
      <c r="Z9">
        <v>0</v>
      </c>
      <c r="AA9">
        <v>22</v>
      </c>
      <c r="AB9">
        <v>52425</v>
      </c>
      <c r="AC9">
        <v>3899</v>
      </c>
      <c r="AD9">
        <v>83</v>
      </c>
      <c r="AE9" t="s">
        <v>174</v>
      </c>
      <c r="AF9">
        <v>0</v>
      </c>
      <c r="AG9">
        <v>12</v>
      </c>
      <c r="AH9">
        <v>461400</v>
      </c>
      <c r="AI9">
        <v>12</v>
      </c>
      <c r="AJ9">
        <v>461400</v>
      </c>
      <c r="AK9">
        <v>0</v>
      </c>
      <c r="AL9">
        <v>1</v>
      </c>
      <c r="AM9">
        <v>1</v>
      </c>
      <c r="AN9">
        <v>1</v>
      </c>
      <c r="AO9" t="s">
        <v>37</v>
      </c>
      <c r="AP9">
        <v>-999999</v>
      </c>
      <c r="AQ9">
        <v>-1</v>
      </c>
      <c r="AR9">
        <v>6485</v>
      </c>
      <c r="AS9">
        <v>3</v>
      </c>
      <c r="AT9">
        <v>3</v>
      </c>
      <c r="AU9">
        <v>1</v>
      </c>
      <c r="AV9">
        <v>3</v>
      </c>
      <c r="AW9">
        <v>0</v>
      </c>
      <c r="AX9">
        <v>7</v>
      </c>
      <c r="AY9">
        <v>123845</v>
      </c>
      <c r="AZ9">
        <v>7</v>
      </c>
      <c r="BA9">
        <v>123845</v>
      </c>
      <c r="BB9">
        <v>1000</v>
      </c>
      <c r="BC9">
        <v>0</v>
      </c>
      <c r="BD9">
        <v>12</v>
      </c>
      <c r="BE9">
        <v>124845</v>
      </c>
      <c r="BF9">
        <v>12</v>
      </c>
      <c r="BG9">
        <v>124845</v>
      </c>
      <c r="BH9">
        <v>467</v>
      </c>
      <c r="BI9">
        <v>0</v>
      </c>
      <c r="BJ9">
        <v>9</v>
      </c>
      <c r="BK9">
        <v>125312</v>
      </c>
      <c r="BL9">
        <v>9</v>
      </c>
      <c r="BM9">
        <v>125312</v>
      </c>
      <c r="BN9">
        <v>983</v>
      </c>
      <c r="BO9">
        <v>3</v>
      </c>
      <c r="BP9">
        <v>0</v>
      </c>
      <c r="BQ9">
        <v>126298</v>
      </c>
      <c r="BR9">
        <v>-3</v>
      </c>
      <c r="BS9">
        <v>126295</v>
      </c>
      <c r="BT9">
        <v>483</v>
      </c>
      <c r="BU9">
        <v>0</v>
      </c>
      <c r="BV9">
        <v>10</v>
      </c>
      <c r="BW9">
        <v>126778</v>
      </c>
      <c r="BX9">
        <v>10</v>
      </c>
      <c r="BY9">
        <v>126778</v>
      </c>
      <c r="BZ9">
        <v>983</v>
      </c>
      <c r="CA9" t="s">
        <v>175</v>
      </c>
      <c r="CB9" t="s">
        <v>176</v>
      </c>
      <c r="CC9" t="s">
        <v>177</v>
      </c>
      <c r="CD9">
        <v>1</v>
      </c>
      <c r="CE9">
        <v>9420</v>
      </c>
      <c r="CF9">
        <v>0</v>
      </c>
      <c r="CG9">
        <v>1</v>
      </c>
      <c r="CH9">
        <v>148174</v>
      </c>
      <c r="CI9">
        <v>1</v>
      </c>
      <c r="CJ9">
        <v>148174</v>
      </c>
      <c r="CK9">
        <v>0</v>
      </c>
      <c r="CL9">
        <v>4710</v>
      </c>
      <c r="CM9">
        <v>2</v>
      </c>
      <c r="CN9">
        <v>0</v>
      </c>
      <c r="CO9">
        <v>127763</v>
      </c>
      <c r="CP9">
        <v>-2</v>
      </c>
      <c r="CQ9">
        <v>127761</v>
      </c>
      <c r="CR9">
        <v>4716</v>
      </c>
      <c r="CS9" t="s">
        <v>178</v>
      </c>
      <c r="CT9" t="s">
        <v>45</v>
      </c>
      <c r="CU9">
        <v>2</v>
      </c>
      <c r="CV9" t="s">
        <v>209</v>
      </c>
      <c r="CW9" t="s">
        <v>210</v>
      </c>
      <c r="CX9" t="s">
        <v>181</v>
      </c>
      <c r="CY9">
        <v>3</v>
      </c>
      <c r="CZ9">
        <v>0</v>
      </c>
      <c r="DA9">
        <v>10</v>
      </c>
      <c r="DB9">
        <v>138193</v>
      </c>
      <c r="DC9">
        <v>10</v>
      </c>
      <c r="DD9">
        <v>138193</v>
      </c>
      <c r="DE9">
        <v>349</v>
      </c>
      <c r="DF9">
        <v>2355</v>
      </c>
      <c r="DG9">
        <v>-4</v>
      </c>
      <c r="DH9">
        <v>0</v>
      </c>
      <c r="DI9">
        <v>141793</v>
      </c>
      <c r="DJ9">
        <v>4</v>
      </c>
      <c r="DK9">
        <v>139542</v>
      </c>
      <c r="DL9">
        <v>0</v>
      </c>
      <c r="DM9" t="s">
        <v>175</v>
      </c>
      <c r="DN9" t="s">
        <v>177</v>
      </c>
      <c r="DO9">
        <v>2</v>
      </c>
      <c r="DP9">
        <v>1</v>
      </c>
      <c r="DQ9">
        <v>0</v>
      </c>
      <c r="DR9">
        <v>137193</v>
      </c>
      <c r="DS9" t="s">
        <v>166</v>
      </c>
      <c r="DT9">
        <v>1000</v>
      </c>
      <c r="DU9">
        <v>0</v>
      </c>
      <c r="DV9">
        <v>10</v>
      </c>
      <c r="DW9">
        <v>137193</v>
      </c>
      <c r="DX9">
        <v>10</v>
      </c>
      <c r="DY9">
        <v>137193</v>
      </c>
      <c r="DZ9">
        <v>1000</v>
      </c>
      <c r="EA9" t="s">
        <v>166</v>
      </c>
      <c r="EB9">
        <v>2416</v>
      </c>
      <c r="EC9">
        <v>139609</v>
      </c>
      <c r="ED9">
        <v>1</v>
      </c>
      <c r="EE9">
        <v>5</v>
      </c>
      <c r="EF9">
        <v>138543</v>
      </c>
      <c r="EG9">
        <v>4</v>
      </c>
      <c r="EH9">
        <v>138542</v>
      </c>
      <c r="EI9">
        <v>1000</v>
      </c>
      <c r="EJ9" t="s">
        <v>182</v>
      </c>
      <c r="EK9" t="s">
        <v>155</v>
      </c>
      <c r="EL9">
        <v>1</v>
      </c>
      <c r="EM9" t="s">
        <v>176</v>
      </c>
      <c r="EN9">
        <v>87</v>
      </c>
      <c r="EO9">
        <v>77</v>
      </c>
      <c r="EP9">
        <v>87</v>
      </c>
      <c r="EQ9">
        <v>67</v>
      </c>
      <c r="ER9">
        <v>18</v>
      </c>
      <c r="ES9">
        <v>37</v>
      </c>
      <c r="ET9">
        <v>57</v>
      </c>
      <c r="EU9">
        <v>7</v>
      </c>
      <c r="EV9" t="s">
        <v>181</v>
      </c>
      <c r="EW9">
        <v>47</v>
      </c>
      <c r="EX9" t="s">
        <v>166</v>
      </c>
      <c r="EY9">
        <v>2</v>
      </c>
      <c r="EZ9">
        <v>8</v>
      </c>
      <c r="FA9">
        <v>1</v>
      </c>
      <c r="FB9">
        <v>8</v>
      </c>
      <c r="FC9">
        <v>8</v>
      </c>
      <c r="FD9" t="s">
        <v>211</v>
      </c>
      <c r="FE9" t="s">
        <v>212</v>
      </c>
    </row>
    <row r="10" spans="1:165" x14ac:dyDescent="0.2">
      <c r="A10" t="s">
        <v>161</v>
      </c>
      <c r="B10">
        <v>1</v>
      </c>
      <c r="C10">
        <v>1</v>
      </c>
      <c r="D10" t="s">
        <v>162</v>
      </c>
      <c r="E10" t="s">
        <v>163</v>
      </c>
      <c r="F10" t="s">
        <v>164</v>
      </c>
      <c r="G10" t="s">
        <v>165</v>
      </c>
      <c r="H10" t="s">
        <v>166</v>
      </c>
      <c r="I10" t="s">
        <v>167</v>
      </c>
      <c r="J10" t="s">
        <v>168</v>
      </c>
      <c r="K10">
        <v>60.012</v>
      </c>
      <c r="L10" t="s">
        <v>169</v>
      </c>
      <c r="M10">
        <v>1</v>
      </c>
      <c r="N10">
        <v>0</v>
      </c>
      <c r="O10">
        <v>-901567689</v>
      </c>
      <c r="P10" t="s">
        <v>170</v>
      </c>
      <c r="Q10" t="s">
        <v>171</v>
      </c>
      <c r="R10" t="s">
        <v>171</v>
      </c>
      <c r="S10" s="1">
        <v>43129</v>
      </c>
      <c r="T10" s="2">
        <v>43129.875358796293</v>
      </c>
      <c r="U10" s="3">
        <v>0.66702546296296295</v>
      </c>
      <c r="V10" t="s">
        <v>172</v>
      </c>
      <c r="W10" t="s">
        <v>173</v>
      </c>
      <c r="X10">
        <v>-1</v>
      </c>
      <c r="Y10">
        <v>1</v>
      </c>
      <c r="Z10">
        <v>0</v>
      </c>
      <c r="AA10">
        <v>22</v>
      </c>
      <c r="AB10">
        <v>52425</v>
      </c>
      <c r="AC10">
        <v>3899</v>
      </c>
      <c r="AD10">
        <v>83</v>
      </c>
      <c r="AE10" t="s">
        <v>174</v>
      </c>
      <c r="AF10">
        <v>0</v>
      </c>
      <c r="AG10">
        <v>12</v>
      </c>
      <c r="AH10">
        <v>461400</v>
      </c>
      <c r="AI10">
        <v>12</v>
      </c>
      <c r="AJ10">
        <v>461400</v>
      </c>
      <c r="AK10">
        <v>0</v>
      </c>
      <c r="AL10">
        <v>1</v>
      </c>
      <c r="AM10">
        <v>1</v>
      </c>
      <c r="AN10">
        <v>1</v>
      </c>
      <c r="AO10" t="s">
        <v>37</v>
      </c>
      <c r="AP10">
        <v>-999999</v>
      </c>
      <c r="AQ10">
        <v>-1</v>
      </c>
      <c r="AR10">
        <v>6485</v>
      </c>
      <c r="AS10">
        <v>3</v>
      </c>
      <c r="AT10">
        <v>3</v>
      </c>
      <c r="AU10">
        <v>1</v>
      </c>
      <c r="AV10">
        <v>3</v>
      </c>
      <c r="AW10">
        <v>0</v>
      </c>
      <c r="AX10">
        <v>7</v>
      </c>
      <c r="AY10">
        <v>123845</v>
      </c>
      <c r="AZ10">
        <v>7</v>
      </c>
      <c r="BA10">
        <v>123845</v>
      </c>
      <c r="BB10">
        <v>1000</v>
      </c>
      <c r="BC10">
        <v>0</v>
      </c>
      <c r="BD10">
        <v>12</v>
      </c>
      <c r="BE10">
        <v>124845</v>
      </c>
      <c r="BF10">
        <v>12</v>
      </c>
      <c r="BG10">
        <v>124845</v>
      </c>
      <c r="BH10">
        <v>467</v>
      </c>
      <c r="BI10">
        <v>0</v>
      </c>
      <c r="BJ10">
        <v>9</v>
      </c>
      <c r="BK10">
        <v>125312</v>
      </c>
      <c r="BL10">
        <v>9</v>
      </c>
      <c r="BM10">
        <v>125312</v>
      </c>
      <c r="BN10">
        <v>983</v>
      </c>
      <c r="BO10">
        <v>3</v>
      </c>
      <c r="BP10">
        <v>0</v>
      </c>
      <c r="BQ10">
        <v>126298</v>
      </c>
      <c r="BR10">
        <v>-3</v>
      </c>
      <c r="BS10">
        <v>126295</v>
      </c>
      <c r="BT10">
        <v>483</v>
      </c>
      <c r="BU10">
        <v>0</v>
      </c>
      <c r="BV10">
        <v>10</v>
      </c>
      <c r="BW10">
        <v>126778</v>
      </c>
      <c r="BX10">
        <v>10</v>
      </c>
      <c r="BY10">
        <v>126778</v>
      </c>
      <c r="BZ10">
        <v>983</v>
      </c>
      <c r="CA10" t="s">
        <v>175</v>
      </c>
      <c r="CB10" t="s">
        <v>176</v>
      </c>
      <c r="CC10" t="s">
        <v>177</v>
      </c>
      <c r="CD10">
        <v>1</v>
      </c>
      <c r="CE10">
        <v>9420</v>
      </c>
      <c r="CF10">
        <v>0</v>
      </c>
      <c r="CG10">
        <v>1</v>
      </c>
      <c r="CH10">
        <v>148174</v>
      </c>
      <c r="CI10">
        <v>1</v>
      </c>
      <c r="CJ10">
        <v>148174</v>
      </c>
      <c r="CK10">
        <v>0</v>
      </c>
      <c r="CL10">
        <v>4710</v>
      </c>
      <c r="CM10">
        <v>2</v>
      </c>
      <c r="CN10">
        <v>0</v>
      </c>
      <c r="CO10">
        <v>127763</v>
      </c>
      <c r="CP10">
        <v>-2</v>
      </c>
      <c r="CQ10">
        <v>127761</v>
      </c>
      <c r="CR10">
        <v>4716</v>
      </c>
      <c r="CS10" t="s">
        <v>178</v>
      </c>
      <c r="CT10" t="s">
        <v>45</v>
      </c>
      <c r="CU10">
        <v>3</v>
      </c>
      <c r="CV10" t="s">
        <v>213</v>
      </c>
      <c r="CW10" t="s">
        <v>214</v>
      </c>
      <c r="CX10" t="s">
        <v>181</v>
      </c>
      <c r="CY10">
        <v>3</v>
      </c>
      <c r="CZ10">
        <v>1</v>
      </c>
      <c r="DA10">
        <v>0</v>
      </c>
      <c r="DB10">
        <v>142893</v>
      </c>
      <c r="DC10">
        <v>-1</v>
      </c>
      <c r="DD10">
        <v>142892</v>
      </c>
      <c r="DE10">
        <v>366</v>
      </c>
      <c r="DF10">
        <v>3925</v>
      </c>
      <c r="DG10">
        <v>-10</v>
      </c>
      <c r="DH10">
        <v>0</v>
      </c>
      <c r="DI10">
        <v>148073</v>
      </c>
      <c r="DJ10">
        <v>10</v>
      </c>
      <c r="DK10">
        <v>144258</v>
      </c>
      <c r="DL10">
        <v>0</v>
      </c>
      <c r="DM10" t="s">
        <v>175</v>
      </c>
      <c r="DN10" t="s">
        <v>177</v>
      </c>
      <c r="DO10">
        <v>2</v>
      </c>
      <c r="DP10">
        <v>0</v>
      </c>
      <c r="DQ10">
        <v>0</v>
      </c>
      <c r="DR10">
        <v>141892</v>
      </c>
      <c r="DS10" t="s">
        <v>165</v>
      </c>
      <c r="DT10">
        <v>1000</v>
      </c>
      <c r="DU10">
        <v>1</v>
      </c>
      <c r="DV10">
        <v>0</v>
      </c>
      <c r="DW10">
        <v>141893</v>
      </c>
      <c r="DX10">
        <v>-1</v>
      </c>
      <c r="DY10">
        <v>141892</v>
      </c>
      <c r="DZ10">
        <v>1000</v>
      </c>
      <c r="EA10" t="s">
        <v>166</v>
      </c>
      <c r="EB10">
        <v>2680</v>
      </c>
      <c r="EC10">
        <v>144572</v>
      </c>
      <c r="ED10">
        <v>0</v>
      </c>
      <c r="EE10">
        <v>10</v>
      </c>
      <c r="EF10">
        <v>143258</v>
      </c>
      <c r="EG10">
        <v>10</v>
      </c>
      <c r="EH10">
        <v>143258</v>
      </c>
      <c r="EI10">
        <v>1000</v>
      </c>
      <c r="EJ10" t="s">
        <v>182</v>
      </c>
      <c r="EK10" t="s">
        <v>155</v>
      </c>
      <c r="EL10">
        <v>1</v>
      </c>
      <c r="EM10" t="s">
        <v>176</v>
      </c>
      <c r="EN10">
        <v>31</v>
      </c>
      <c r="EO10">
        <v>88</v>
      </c>
      <c r="EP10">
        <v>50</v>
      </c>
      <c r="EQ10">
        <v>68</v>
      </c>
      <c r="ER10">
        <v>22</v>
      </c>
      <c r="ES10">
        <v>66</v>
      </c>
      <c r="ET10">
        <v>20</v>
      </c>
      <c r="EU10">
        <v>98</v>
      </c>
      <c r="EV10" t="s">
        <v>181</v>
      </c>
      <c r="EW10">
        <v>47</v>
      </c>
      <c r="EX10" t="s">
        <v>165</v>
      </c>
      <c r="EY10">
        <v>1</v>
      </c>
      <c r="EZ10">
        <v>9</v>
      </c>
      <c r="FA10">
        <v>1</v>
      </c>
      <c r="FB10">
        <v>9</v>
      </c>
      <c r="FC10">
        <v>9</v>
      </c>
      <c r="FD10" t="s">
        <v>215</v>
      </c>
      <c r="FE10" t="s">
        <v>216</v>
      </c>
    </row>
    <row r="11" spans="1:165" x14ac:dyDescent="0.2">
      <c r="A11" t="s">
        <v>161</v>
      </c>
      <c r="B11">
        <v>1</v>
      </c>
      <c r="C11">
        <v>1</v>
      </c>
      <c r="D11" t="s">
        <v>162</v>
      </c>
      <c r="E11" t="s">
        <v>163</v>
      </c>
      <c r="F11" t="s">
        <v>164</v>
      </c>
      <c r="G11" t="s">
        <v>165</v>
      </c>
      <c r="H11" t="s">
        <v>166</v>
      </c>
      <c r="I11" t="s">
        <v>167</v>
      </c>
      <c r="J11" t="s">
        <v>168</v>
      </c>
      <c r="K11">
        <v>60.012</v>
      </c>
      <c r="L11" t="s">
        <v>169</v>
      </c>
      <c r="M11">
        <v>1</v>
      </c>
      <c r="N11">
        <v>0</v>
      </c>
      <c r="O11">
        <v>-901567689</v>
      </c>
      <c r="P11" t="s">
        <v>170</v>
      </c>
      <c r="Q11" t="s">
        <v>171</v>
      </c>
      <c r="R11" t="s">
        <v>171</v>
      </c>
      <c r="S11" s="1">
        <v>43129</v>
      </c>
      <c r="T11" s="2">
        <v>43129.875358796293</v>
      </c>
      <c r="U11" s="3">
        <v>0.66702546296296295</v>
      </c>
      <c r="V11" t="s">
        <v>172</v>
      </c>
      <c r="W11" t="s">
        <v>173</v>
      </c>
      <c r="X11">
        <v>-1</v>
      </c>
      <c r="Y11">
        <v>1</v>
      </c>
      <c r="Z11">
        <v>0</v>
      </c>
      <c r="AA11">
        <v>22</v>
      </c>
      <c r="AB11">
        <v>52425</v>
      </c>
      <c r="AC11">
        <v>3899</v>
      </c>
      <c r="AD11">
        <v>83</v>
      </c>
      <c r="AE11" t="s">
        <v>174</v>
      </c>
      <c r="AF11">
        <v>0</v>
      </c>
      <c r="AG11">
        <v>12</v>
      </c>
      <c r="AH11">
        <v>461400</v>
      </c>
      <c r="AI11">
        <v>12</v>
      </c>
      <c r="AJ11">
        <v>461400</v>
      </c>
      <c r="AK11">
        <v>0</v>
      </c>
      <c r="AL11">
        <v>1</v>
      </c>
      <c r="AM11">
        <v>1</v>
      </c>
      <c r="AN11">
        <v>1</v>
      </c>
      <c r="AO11" t="s">
        <v>37</v>
      </c>
      <c r="AP11">
        <v>-999999</v>
      </c>
      <c r="AQ11">
        <v>-1</v>
      </c>
      <c r="AR11">
        <v>6485</v>
      </c>
      <c r="AS11">
        <v>4</v>
      </c>
      <c r="AT11">
        <v>4</v>
      </c>
      <c r="AU11">
        <v>1</v>
      </c>
      <c r="AV11">
        <v>4</v>
      </c>
      <c r="AW11">
        <v>4</v>
      </c>
      <c r="AX11">
        <v>0</v>
      </c>
      <c r="AY11">
        <v>157593</v>
      </c>
      <c r="AZ11">
        <v>-4</v>
      </c>
      <c r="BA11">
        <v>157589</v>
      </c>
      <c r="BB11">
        <v>1000</v>
      </c>
      <c r="BC11">
        <v>0</v>
      </c>
      <c r="BD11">
        <v>1</v>
      </c>
      <c r="BE11">
        <v>158589</v>
      </c>
      <c r="BF11">
        <v>1</v>
      </c>
      <c r="BG11">
        <v>158589</v>
      </c>
      <c r="BH11">
        <v>466</v>
      </c>
      <c r="BI11">
        <v>3</v>
      </c>
      <c r="BJ11">
        <v>0</v>
      </c>
      <c r="BK11">
        <v>159058</v>
      </c>
      <c r="BL11">
        <v>-3</v>
      </c>
      <c r="BM11">
        <v>159055</v>
      </c>
      <c r="BN11">
        <v>1000</v>
      </c>
      <c r="BO11">
        <v>0</v>
      </c>
      <c r="BP11">
        <v>2</v>
      </c>
      <c r="BQ11">
        <v>160055</v>
      </c>
      <c r="BR11">
        <v>2</v>
      </c>
      <c r="BS11">
        <v>160055</v>
      </c>
      <c r="BT11">
        <v>467</v>
      </c>
      <c r="BU11">
        <v>1</v>
      </c>
      <c r="BV11">
        <v>0</v>
      </c>
      <c r="BW11">
        <v>160523</v>
      </c>
      <c r="BX11">
        <v>-1</v>
      </c>
      <c r="BY11">
        <v>160522</v>
      </c>
      <c r="BZ11">
        <v>1000</v>
      </c>
      <c r="CA11" t="s">
        <v>175</v>
      </c>
      <c r="CB11" t="s">
        <v>176</v>
      </c>
      <c r="CC11" t="s">
        <v>177</v>
      </c>
      <c r="CD11">
        <v>1</v>
      </c>
      <c r="CE11">
        <v>10205</v>
      </c>
      <c r="CF11">
        <v>0</v>
      </c>
      <c r="CG11">
        <v>8</v>
      </c>
      <c r="CH11">
        <v>181151</v>
      </c>
      <c r="CI11">
        <v>8</v>
      </c>
      <c r="CJ11">
        <v>181151</v>
      </c>
      <c r="CK11">
        <v>0</v>
      </c>
      <c r="CL11">
        <v>3925</v>
      </c>
      <c r="CM11">
        <v>0</v>
      </c>
      <c r="CN11">
        <v>4</v>
      </c>
      <c r="CO11">
        <v>161522</v>
      </c>
      <c r="CP11">
        <v>4</v>
      </c>
      <c r="CQ11">
        <v>161522</v>
      </c>
      <c r="CR11">
        <v>3932</v>
      </c>
      <c r="CS11" t="s">
        <v>178</v>
      </c>
      <c r="CT11" t="s">
        <v>45</v>
      </c>
      <c r="CU11">
        <v>1</v>
      </c>
      <c r="CV11" t="s">
        <v>217</v>
      </c>
      <c r="CW11" t="s">
        <v>218</v>
      </c>
      <c r="CX11" t="s">
        <v>181</v>
      </c>
      <c r="CY11">
        <v>4</v>
      </c>
      <c r="CZ11">
        <v>0</v>
      </c>
      <c r="DA11">
        <v>11</v>
      </c>
      <c r="DB11">
        <v>166454</v>
      </c>
      <c r="DC11">
        <v>11</v>
      </c>
      <c r="DD11">
        <v>166454</v>
      </c>
      <c r="DE11">
        <v>350</v>
      </c>
      <c r="DF11">
        <v>4710</v>
      </c>
      <c r="DG11">
        <v>-6</v>
      </c>
      <c r="DH11">
        <v>0</v>
      </c>
      <c r="DI11">
        <v>172408</v>
      </c>
      <c r="DJ11">
        <v>6</v>
      </c>
      <c r="DK11">
        <v>167804</v>
      </c>
      <c r="DL11">
        <v>0</v>
      </c>
      <c r="DM11" t="s">
        <v>175</v>
      </c>
      <c r="DN11" t="s">
        <v>177</v>
      </c>
      <c r="DO11">
        <v>2</v>
      </c>
      <c r="DP11">
        <v>1</v>
      </c>
      <c r="DQ11">
        <v>0</v>
      </c>
      <c r="DR11">
        <v>165454</v>
      </c>
      <c r="DS11" t="s">
        <v>166</v>
      </c>
      <c r="DT11">
        <v>1000</v>
      </c>
      <c r="DU11">
        <v>0</v>
      </c>
      <c r="DV11">
        <v>11</v>
      </c>
      <c r="DW11">
        <v>165454</v>
      </c>
      <c r="DX11">
        <v>11</v>
      </c>
      <c r="DY11">
        <v>165454</v>
      </c>
      <c r="DZ11">
        <v>1000</v>
      </c>
      <c r="EA11" t="s">
        <v>166</v>
      </c>
      <c r="EB11">
        <v>2456</v>
      </c>
      <c r="EC11">
        <v>167910</v>
      </c>
      <c r="ED11">
        <v>0</v>
      </c>
      <c r="EE11">
        <v>6</v>
      </c>
      <c r="EF11">
        <v>166804</v>
      </c>
      <c r="EG11">
        <v>6</v>
      </c>
      <c r="EH11">
        <v>166804</v>
      </c>
      <c r="EI11">
        <v>1000</v>
      </c>
      <c r="EJ11" t="s">
        <v>182</v>
      </c>
      <c r="EK11" t="s">
        <v>155</v>
      </c>
      <c r="EL11">
        <v>1</v>
      </c>
      <c r="EM11" t="s">
        <v>176</v>
      </c>
      <c r="EN11">
        <v>92</v>
      </c>
      <c r="EO11">
        <v>94</v>
      </c>
      <c r="EP11">
        <v>4</v>
      </c>
      <c r="EQ11">
        <v>20</v>
      </c>
      <c r="ER11">
        <v>95</v>
      </c>
      <c r="ES11">
        <v>46</v>
      </c>
      <c r="ET11">
        <v>28</v>
      </c>
      <c r="EU11">
        <v>46</v>
      </c>
      <c r="EV11" t="s">
        <v>181</v>
      </c>
      <c r="EW11">
        <v>47</v>
      </c>
      <c r="EX11" t="s">
        <v>166</v>
      </c>
      <c r="EY11">
        <v>2</v>
      </c>
      <c r="EZ11">
        <v>10</v>
      </c>
      <c r="FA11">
        <v>1</v>
      </c>
      <c r="FB11">
        <v>10</v>
      </c>
      <c r="FC11">
        <v>10</v>
      </c>
      <c r="FD11" t="s">
        <v>219</v>
      </c>
      <c r="FE11" t="s">
        <v>220</v>
      </c>
    </row>
    <row r="12" spans="1:165" x14ac:dyDescent="0.2">
      <c r="A12" t="s">
        <v>161</v>
      </c>
      <c r="B12">
        <v>1</v>
      </c>
      <c r="C12">
        <v>1</v>
      </c>
      <c r="D12" t="s">
        <v>162</v>
      </c>
      <c r="E12" t="s">
        <v>163</v>
      </c>
      <c r="F12" t="s">
        <v>164</v>
      </c>
      <c r="G12" t="s">
        <v>165</v>
      </c>
      <c r="H12" t="s">
        <v>166</v>
      </c>
      <c r="I12" t="s">
        <v>167</v>
      </c>
      <c r="J12" t="s">
        <v>168</v>
      </c>
      <c r="K12">
        <v>60.012</v>
      </c>
      <c r="L12" t="s">
        <v>169</v>
      </c>
      <c r="M12">
        <v>1</v>
      </c>
      <c r="N12">
        <v>0</v>
      </c>
      <c r="O12">
        <v>-901567689</v>
      </c>
      <c r="P12" t="s">
        <v>170</v>
      </c>
      <c r="Q12" t="s">
        <v>171</v>
      </c>
      <c r="R12" t="s">
        <v>171</v>
      </c>
      <c r="S12" s="1">
        <v>43129</v>
      </c>
      <c r="T12" s="2">
        <v>43129.875358796293</v>
      </c>
      <c r="U12" s="3">
        <v>0.66702546296296295</v>
      </c>
      <c r="V12" t="s">
        <v>172</v>
      </c>
      <c r="W12" t="s">
        <v>173</v>
      </c>
      <c r="X12">
        <v>-1</v>
      </c>
      <c r="Y12">
        <v>1</v>
      </c>
      <c r="Z12">
        <v>0</v>
      </c>
      <c r="AA12">
        <v>22</v>
      </c>
      <c r="AB12">
        <v>52425</v>
      </c>
      <c r="AC12">
        <v>3899</v>
      </c>
      <c r="AD12">
        <v>83</v>
      </c>
      <c r="AE12" t="s">
        <v>174</v>
      </c>
      <c r="AF12">
        <v>0</v>
      </c>
      <c r="AG12">
        <v>12</v>
      </c>
      <c r="AH12">
        <v>461400</v>
      </c>
      <c r="AI12">
        <v>12</v>
      </c>
      <c r="AJ12">
        <v>461400</v>
      </c>
      <c r="AK12">
        <v>0</v>
      </c>
      <c r="AL12">
        <v>1</v>
      </c>
      <c r="AM12">
        <v>1</v>
      </c>
      <c r="AN12">
        <v>1</v>
      </c>
      <c r="AO12" t="s">
        <v>37</v>
      </c>
      <c r="AP12">
        <v>-999999</v>
      </c>
      <c r="AQ12">
        <v>-1</v>
      </c>
      <c r="AR12">
        <v>6485</v>
      </c>
      <c r="AS12">
        <v>4</v>
      </c>
      <c r="AT12">
        <v>4</v>
      </c>
      <c r="AU12">
        <v>1</v>
      </c>
      <c r="AV12">
        <v>4</v>
      </c>
      <c r="AW12">
        <v>4</v>
      </c>
      <c r="AX12">
        <v>0</v>
      </c>
      <c r="AY12">
        <v>157593</v>
      </c>
      <c r="AZ12">
        <v>-4</v>
      </c>
      <c r="BA12">
        <v>157589</v>
      </c>
      <c r="BB12">
        <v>1000</v>
      </c>
      <c r="BC12">
        <v>0</v>
      </c>
      <c r="BD12">
        <v>1</v>
      </c>
      <c r="BE12">
        <v>158589</v>
      </c>
      <c r="BF12">
        <v>1</v>
      </c>
      <c r="BG12">
        <v>158589</v>
      </c>
      <c r="BH12">
        <v>466</v>
      </c>
      <c r="BI12">
        <v>3</v>
      </c>
      <c r="BJ12">
        <v>0</v>
      </c>
      <c r="BK12">
        <v>159058</v>
      </c>
      <c r="BL12">
        <v>-3</v>
      </c>
      <c r="BM12">
        <v>159055</v>
      </c>
      <c r="BN12">
        <v>1000</v>
      </c>
      <c r="BO12">
        <v>0</v>
      </c>
      <c r="BP12">
        <v>2</v>
      </c>
      <c r="BQ12">
        <v>160055</v>
      </c>
      <c r="BR12">
        <v>2</v>
      </c>
      <c r="BS12">
        <v>160055</v>
      </c>
      <c r="BT12">
        <v>467</v>
      </c>
      <c r="BU12">
        <v>1</v>
      </c>
      <c r="BV12">
        <v>0</v>
      </c>
      <c r="BW12">
        <v>160523</v>
      </c>
      <c r="BX12">
        <v>-1</v>
      </c>
      <c r="BY12">
        <v>160522</v>
      </c>
      <c r="BZ12">
        <v>1000</v>
      </c>
      <c r="CA12" t="s">
        <v>175</v>
      </c>
      <c r="CB12" t="s">
        <v>176</v>
      </c>
      <c r="CC12" t="s">
        <v>177</v>
      </c>
      <c r="CD12">
        <v>1</v>
      </c>
      <c r="CE12">
        <v>10205</v>
      </c>
      <c r="CF12">
        <v>0</v>
      </c>
      <c r="CG12">
        <v>8</v>
      </c>
      <c r="CH12">
        <v>181151</v>
      </c>
      <c r="CI12">
        <v>8</v>
      </c>
      <c r="CJ12">
        <v>181151</v>
      </c>
      <c r="CK12">
        <v>0</v>
      </c>
      <c r="CL12">
        <v>3925</v>
      </c>
      <c r="CM12">
        <v>0</v>
      </c>
      <c r="CN12">
        <v>4</v>
      </c>
      <c r="CO12">
        <v>161522</v>
      </c>
      <c r="CP12">
        <v>4</v>
      </c>
      <c r="CQ12">
        <v>161522</v>
      </c>
      <c r="CR12">
        <v>3932</v>
      </c>
      <c r="CS12" t="s">
        <v>178</v>
      </c>
      <c r="CT12" t="s">
        <v>45</v>
      </c>
      <c r="CU12">
        <v>2</v>
      </c>
      <c r="CV12" t="s">
        <v>221</v>
      </c>
      <c r="CW12" t="s">
        <v>222</v>
      </c>
      <c r="CX12" t="s">
        <v>181</v>
      </c>
      <c r="CY12">
        <v>4</v>
      </c>
      <c r="CZ12">
        <v>0</v>
      </c>
      <c r="DA12">
        <v>11</v>
      </c>
      <c r="DB12">
        <v>173519</v>
      </c>
      <c r="DC12">
        <v>11</v>
      </c>
      <c r="DD12">
        <v>173519</v>
      </c>
      <c r="DE12">
        <v>350</v>
      </c>
      <c r="DF12">
        <v>2355</v>
      </c>
      <c r="DG12">
        <v>-6</v>
      </c>
      <c r="DH12">
        <v>0</v>
      </c>
      <c r="DI12">
        <v>177118</v>
      </c>
      <c r="DJ12">
        <v>6</v>
      </c>
      <c r="DK12">
        <v>174869</v>
      </c>
      <c r="DL12">
        <v>0</v>
      </c>
      <c r="DM12" t="s">
        <v>175</v>
      </c>
      <c r="DN12" t="s">
        <v>177</v>
      </c>
      <c r="DO12">
        <v>2</v>
      </c>
      <c r="DP12">
        <v>1</v>
      </c>
      <c r="DQ12">
        <v>0</v>
      </c>
      <c r="DR12">
        <v>172520</v>
      </c>
      <c r="DS12" t="s">
        <v>165</v>
      </c>
      <c r="DT12">
        <v>1000</v>
      </c>
      <c r="DU12">
        <v>0</v>
      </c>
      <c r="DV12">
        <v>12</v>
      </c>
      <c r="DW12">
        <v>172520</v>
      </c>
      <c r="DX12">
        <v>12</v>
      </c>
      <c r="DY12">
        <v>172520</v>
      </c>
      <c r="DZ12">
        <v>999</v>
      </c>
      <c r="EA12" t="s">
        <v>165</v>
      </c>
      <c r="EB12">
        <v>2600</v>
      </c>
      <c r="EC12">
        <v>175120</v>
      </c>
      <c r="ED12">
        <v>0</v>
      </c>
      <c r="EE12">
        <v>6</v>
      </c>
      <c r="EF12">
        <v>173869</v>
      </c>
      <c r="EG12">
        <v>6</v>
      </c>
      <c r="EH12">
        <v>173869</v>
      </c>
      <c r="EI12">
        <v>1000</v>
      </c>
      <c r="EJ12" t="s">
        <v>182</v>
      </c>
      <c r="EK12" t="s">
        <v>155</v>
      </c>
      <c r="EL12">
        <v>1</v>
      </c>
      <c r="EM12" t="s">
        <v>176</v>
      </c>
      <c r="EN12">
        <v>23</v>
      </c>
      <c r="EO12">
        <v>55</v>
      </c>
      <c r="EP12">
        <v>79</v>
      </c>
      <c r="EQ12">
        <v>17</v>
      </c>
      <c r="ER12">
        <v>40</v>
      </c>
      <c r="ES12">
        <v>31</v>
      </c>
      <c r="ET12">
        <v>3</v>
      </c>
      <c r="EU12">
        <v>84</v>
      </c>
      <c r="EV12" t="s">
        <v>181</v>
      </c>
      <c r="EW12">
        <v>47</v>
      </c>
      <c r="EX12" t="s">
        <v>165</v>
      </c>
      <c r="EY12">
        <v>1</v>
      </c>
      <c r="EZ12">
        <v>11</v>
      </c>
      <c r="FA12">
        <v>1</v>
      </c>
      <c r="FB12">
        <v>11</v>
      </c>
      <c r="FC12">
        <v>11</v>
      </c>
      <c r="FD12" t="s">
        <v>223</v>
      </c>
      <c r="FE12" t="s">
        <v>224</v>
      </c>
    </row>
    <row r="13" spans="1:165" x14ac:dyDescent="0.2">
      <c r="A13" t="s">
        <v>161</v>
      </c>
      <c r="B13">
        <v>1</v>
      </c>
      <c r="C13">
        <v>1</v>
      </c>
      <c r="D13" t="s">
        <v>162</v>
      </c>
      <c r="E13" t="s">
        <v>163</v>
      </c>
      <c r="F13" t="s">
        <v>164</v>
      </c>
      <c r="G13" t="s">
        <v>165</v>
      </c>
      <c r="H13" t="s">
        <v>166</v>
      </c>
      <c r="I13" t="s">
        <v>167</v>
      </c>
      <c r="J13" t="s">
        <v>168</v>
      </c>
      <c r="K13">
        <v>60.012</v>
      </c>
      <c r="L13" t="s">
        <v>169</v>
      </c>
      <c r="M13">
        <v>1</v>
      </c>
      <c r="N13">
        <v>0</v>
      </c>
      <c r="O13">
        <v>-901567689</v>
      </c>
      <c r="P13" t="s">
        <v>170</v>
      </c>
      <c r="Q13" t="s">
        <v>171</v>
      </c>
      <c r="R13" t="s">
        <v>171</v>
      </c>
      <c r="S13" s="1">
        <v>43129</v>
      </c>
      <c r="T13" s="2">
        <v>43129.875358796293</v>
      </c>
      <c r="U13" s="3">
        <v>0.66702546296296295</v>
      </c>
      <c r="V13" t="s">
        <v>172</v>
      </c>
      <c r="W13" t="s">
        <v>173</v>
      </c>
      <c r="X13">
        <v>-1</v>
      </c>
      <c r="Y13">
        <v>1</v>
      </c>
      <c r="Z13">
        <v>0</v>
      </c>
      <c r="AA13">
        <v>22</v>
      </c>
      <c r="AB13">
        <v>52425</v>
      </c>
      <c r="AC13">
        <v>3899</v>
      </c>
      <c r="AD13">
        <v>83</v>
      </c>
      <c r="AE13" t="s">
        <v>174</v>
      </c>
      <c r="AF13">
        <v>0</v>
      </c>
      <c r="AG13">
        <v>12</v>
      </c>
      <c r="AH13">
        <v>461400</v>
      </c>
      <c r="AI13">
        <v>12</v>
      </c>
      <c r="AJ13">
        <v>461400</v>
      </c>
      <c r="AK13">
        <v>0</v>
      </c>
      <c r="AL13">
        <v>1</v>
      </c>
      <c r="AM13">
        <v>1</v>
      </c>
      <c r="AN13">
        <v>1</v>
      </c>
      <c r="AO13" t="s">
        <v>37</v>
      </c>
      <c r="AP13">
        <v>-999999</v>
      </c>
      <c r="AQ13">
        <v>-1</v>
      </c>
      <c r="AR13">
        <v>6485</v>
      </c>
      <c r="AS13">
        <v>4</v>
      </c>
      <c r="AT13">
        <v>4</v>
      </c>
      <c r="AU13">
        <v>1</v>
      </c>
      <c r="AV13">
        <v>4</v>
      </c>
      <c r="AW13">
        <v>4</v>
      </c>
      <c r="AX13">
        <v>0</v>
      </c>
      <c r="AY13">
        <v>157593</v>
      </c>
      <c r="AZ13">
        <v>-4</v>
      </c>
      <c r="BA13">
        <v>157589</v>
      </c>
      <c r="BB13">
        <v>1000</v>
      </c>
      <c r="BC13">
        <v>0</v>
      </c>
      <c r="BD13">
        <v>1</v>
      </c>
      <c r="BE13">
        <v>158589</v>
      </c>
      <c r="BF13">
        <v>1</v>
      </c>
      <c r="BG13">
        <v>158589</v>
      </c>
      <c r="BH13">
        <v>466</v>
      </c>
      <c r="BI13">
        <v>3</v>
      </c>
      <c r="BJ13">
        <v>0</v>
      </c>
      <c r="BK13">
        <v>159058</v>
      </c>
      <c r="BL13">
        <v>-3</v>
      </c>
      <c r="BM13">
        <v>159055</v>
      </c>
      <c r="BN13">
        <v>1000</v>
      </c>
      <c r="BO13">
        <v>0</v>
      </c>
      <c r="BP13">
        <v>2</v>
      </c>
      <c r="BQ13">
        <v>160055</v>
      </c>
      <c r="BR13">
        <v>2</v>
      </c>
      <c r="BS13">
        <v>160055</v>
      </c>
      <c r="BT13">
        <v>467</v>
      </c>
      <c r="BU13">
        <v>1</v>
      </c>
      <c r="BV13">
        <v>0</v>
      </c>
      <c r="BW13">
        <v>160523</v>
      </c>
      <c r="BX13">
        <v>-1</v>
      </c>
      <c r="BY13">
        <v>160522</v>
      </c>
      <c r="BZ13">
        <v>1000</v>
      </c>
      <c r="CA13" t="s">
        <v>175</v>
      </c>
      <c r="CB13" t="s">
        <v>176</v>
      </c>
      <c r="CC13" t="s">
        <v>177</v>
      </c>
      <c r="CD13">
        <v>1</v>
      </c>
      <c r="CE13">
        <v>10205</v>
      </c>
      <c r="CF13">
        <v>0</v>
      </c>
      <c r="CG13">
        <v>8</v>
      </c>
      <c r="CH13">
        <v>181151</v>
      </c>
      <c r="CI13">
        <v>8</v>
      </c>
      <c r="CJ13">
        <v>181151</v>
      </c>
      <c r="CK13">
        <v>0</v>
      </c>
      <c r="CL13">
        <v>3925</v>
      </c>
      <c r="CM13">
        <v>0</v>
      </c>
      <c r="CN13">
        <v>4</v>
      </c>
      <c r="CO13">
        <v>161522</v>
      </c>
      <c r="CP13">
        <v>4</v>
      </c>
      <c r="CQ13">
        <v>161522</v>
      </c>
      <c r="CR13">
        <v>3932</v>
      </c>
      <c r="CS13" t="s">
        <v>178</v>
      </c>
      <c r="CT13" t="s">
        <v>45</v>
      </c>
      <c r="CU13">
        <v>3</v>
      </c>
      <c r="CV13" t="s">
        <v>225</v>
      </c>
      <c r="CW13" t="s">
        <v>226</v>
      </c>
      <c r="CX13" t="s">
        <v>181</v>
      </c>
      <c r="CY13">
        <v>4</v>
      </c>
      <c r="CZ13">
        <v>1</v>
      </c>
      <c r="DA13">
        <v>1</v>
      </c>
      <c r="DB13">
        <v>178219</v>
      </c>
      <c r="DC13">
        <v>0</v>
      </c>
      <c r="DD13">
        <v>178218</v>
      </c>
      <c r="DE13">
        <v>350</v>
      </c>
      <c r="DF13">
        <v>1570</v>
      </c>
      <c r="DG13">
        <v>-12</v>
      </c>
      <c r="DH13">
        <v>0</v>
      </c>
      <c r="DI13">
        <v>181043</v>
      </c>
      <c r="DJ13">
        <v>12</v>
      </c>
      <c r="DK13">
        <v>179585</v>
      </c>
      <c r="DL13">
        <v>0</v>
      </c>
      <c r="DM13" t="s">
        <v>175</v>
      </c>
      <c r="DN13" t="s">
        <v>177</v>
      </c>
      <c r="DO13">
        <v>2</v>
      </c>
      <c r="DP13">
        <v>1</v>
      </c>
      <c r="DQ13">
        <v>0</v>
      </c>
      <c r="DR13">
        <v>177219</v>
      </c>
      <c r="DS13" t="s">
        <v>165</v>
      </c>
      <c r="DT13">
        <v>1000</v>
      </c>
      <c r="DU13">
        <v>0</v>
      </c>
      <c r="DV13">
        <v>1</v>
      </c>
      <c r="DW13">
        <v>177219</v>
      </c>
      <c r="DX13">
        <v>1</v>
      </c>
      <c r="DY13">
        <v>177219</v>
      </c>
      <c r="DZ13">
        <v>999</v>
      </c>
      <c r="EA13" t="s">
        <v>165</v>
      </c>
      <c r="EB13">
        <v>2456</v>
      </c>
      <c r="EC13">
        <v>179675</v>
      </c>
      <c r="ED13">
        <v>5</v>
      </c>
      <c r="EE13">
        <v>0</v>
      </c>
      <c r="EF13">
        <v>178573</v>
      </c>
      <c r="EG13">
        <v>-5</v>
      </c>
      <c r="EH13">
        <v>178568</v>
      </c>
      <c r="EI13">
        <v>1017</v>
      </c>
      <c r="EJ13" t="s">
        <v>182</v>
      </c>
      <c r="EK13" t="s">
        <v>155</v>
      </c>
      <c r="EL13">
        <v>1</v>
      </c>
      <c r="EM13" t="s">
        <v>176</v>
      </c>
      <c r="EN13">
        <v>95</v>
      </c>
      <c r="EO13">
        <v>16</v>
      </c>
      <c r="EP13">
        <v>9</v>
      </c>
      <c r="EQ13">
        <v>49</v>
      </c>
      <c r="ER13">
        <v>51</v>
      </c>
      <c r="ES13">
        <v>45</v>
      </c>
      <c r="ET13">
        <v>91</v>
      </c>
      <c r="EU13">
        <v>17</v>
      </c>
      <c r="EV13" t="s">
        <v>181</v>
      </c>
      <c r="EW13">
        <v>47</v>
      </c>
      <c r="EX13" t="s">
        <v>165</v>
      </c>
      <c r="EY13">
        <v>1</v>
      </c>
      <c r="EZ13">
        <v>12</v>
      </c>
      <c r="FA13">
        <v>1</v>
      </c>
      <c r="FB13">
        <v>12</v>
      </c>
      <c r="FC13">
        <v>12</v>
      </c>
      <c r="FD13" t="s">
        <v>227</v>
      </c>
      <c r="FE13" t="s">
        <v>228</v>
      </c>
    </row>
    <row r="14" spans="1:165" x14ac:dyDescent="0.2">
      <c r="A14" t="s">
        <v>161</v>
      </c>
      <c r="B14">
        <v>1</v>
      </c>
      <c r="C14">
        <v>1</v>
      </c>
      <c r="D14" t="s">
        <v>162</v>
      </c>
      <c r="E14" t="s">
        <v>163</v>
      </c>
      <c r="F14" t="s">
        <v>164</v>
      </c>
      <c r="G14" t="s">
        <v>165</v>
      </c>
      <c r="H14" t="s">
        <v>166</v>
      </c>
      <c r="I14" t="s">
        <v>167</v>
      </c>
      <c r="J14" t="s">
        <v>168</v>
      </c>
      <c r="K14">
        <v>60.012</v>
      </c>
      <c r="L14" t="s">
        <v>169</v>
      </c>
      <c r="M14">
        <v>1</v>
      </c>
      <c r="N14">
        <v>0</v>
      </c>
      <c r="O14">
        <v>-901567689</v>
      </c>
      <c r="P14" t="s">
        <v>170</v>
      </c>
      <c r="Q14" t="s">
        <v>171</v>
      </c>
      <c r="R14" t="s">
        <v>171</v>
      </c>
      <c r="S14" s="1">
        <v>43129</v>
      </c>
      <c r="T14" s="2">
        <v>43129.875358796293</v>
      </c>
      <c r="U14" s="3">
        <v>0.66702546296296295</v>
      </c>
      <c r="V14" t="s">
        <v>172</v>
      </c>
      <c r="W14" t="s">
        <v>173</v>
      </c>
      <c r="X14">
        <v>-1</v>
      </c>
      <c r="Y14">
        <v>1</v>
      </c>
      <c r="Z14">
        <v>0</v>
      </c>
      <c r="AA14">
        <v>22</v>
      </c>
      <c r="AB14">
        <v>52425</v>
      </c>
      <c r="AC14">
        <v>3899</v>
      </c>
      <c r="AD14">
        <v>83</v>
      </c>
      <c r="AE14" t="s">
        <v>174</v>
      </c>
      <c r="AF14">
        <v>0</v>
      </c>
      <c r="AG14">
        <v>12</v>
      </c>
      <c r="AH14">
        <v>461400</v>
      </c>
      <c r="AI14">
        <v>12</v>
      </c>
      <c r="AJ14">
        <v>461400</v>
      </c>
      <c r="AK14">
        <v>0</v>
      </c>
      <c r="AL14">
        <v>1</v>
      </c>
      <c r="AM14">
        <v>1</v>
      </c>
      <c r="AN14">
        <v>1</v>
      </c>
      <c r="AO14" t="s">
        <v>37</v>
      </c>
      <c r="AP14">
        <v>-999999</v>
      </c>
      <c r="AQ14">
        <v>-1</v>
      </c>
      <c r="AR14">
        <v>6485</v>
      </c>
      <c r="AS14">
        <v>5</v>
      </c>
      <c r="AT14">
        <v>5</v>
      </c>
      <c r="AU14">
        <v>1</v>
      </c>
      <c r="AV14">
        <v>5</v>
      </c>
      <c r="AW14">
        <v>0</v>
      </c>
      <c r="AX14">
        <v>1</v>
      </c>
      <c r="AY14">
        <v>191349</v>
      </c>
      <c r="AZ14">
        <v>1</v>
      </c>
      <c r="BA14">
        <v>191349</v>
      </c>
      <c r="BB14">
        <v>1000</v>
      </c>
      <c r="BC14">
        <v>0</v>
      </c>
      <c r="BD14">
        <v>6</v>
      </c>
      <c r="BE14">
        <v>192349</v>
      </c>
      <c r="BF14">
        <v>6</v>
      </c>
      <c r="BG14">
        <v>192349</v>
      </c>
      <c r="BH14">
        <v>467</v>
      </c>
      <c r="BI14">
        <v>0</v>
      </c>
      <c r="BJ14">
        <v>3</v>
      </c>
      <c r="BK14">
        <v>192816</v>
      </c>
      <c r="BL14">
        <v>3</v>
      </c>
      <c r="BM14">
        <v>192816</v>
      </c>
      <c r="BN14">
        <v>1000</v>
      </c>
      <c r="BO14">
        <v>0</v>
      </c>
      <c r="BP14">
        <v>8</v>
      </c>
      <c r="BQ14">
        <v>193816</v>
      </c>
      <c r="BR14">
        <v>8</v>
      </c>
      <c r="BS14">
        <v>193816</v>
      </c>
      <c r="BT14">
        <v>466</v>
      </c>
      <c r="BU14">
        <v>0</v>
      </c>
      <c r="BV14">
        <v>4</v>
      </c>
      <c r="BW14">
        <v>194282</v>
      </c>
      <c r="BX14">
        <v>4</v>
      </c>
      <c r="BY14">
        <v>194282</v>
      </c>
      <c r="BZ14">
        <v>1000</v>
      </c>
      <c r="CA14" t="s">
        <v>175</v>
      </c>
      <c r="CB14" t="s">
        <v>176</v>
      </c>
      <c r="CC14" t="s">
        <v>177</v>
      </c>
      <c r="CD14">
        <v>1</v>
      </c>
      <c r="CE14">
        <v>7850</v>
      </c>
      <c r="CF14">
        <v>0</v>
      </c>
      <c r="CG14">
        <v>8</v>
      </c>
      <c r="CH14">
        <v>217261</v>
      </c>
      <c r="CI14">
        <v>8</v>
      </c>
      <c r="CJ14">
        <v>217261</v>
      </c>
      <c r="CK14">
        <v>0</v>
      </c>
      <c r="CL14">
        <v>2355</v>
      </c>
      <c r="CM14">
        <v>0</v>
      </c>
      <c r="CN14">
        <v>9</v>
      </c>
      <c r="CO14">
        <v>195282</v>
      </c>
      <c r="CP14">
        <v>9</v>
      </c>
      <c r="CQ14">
        <v>195282</v>
      </c>
      <c r="CR14">
        <v>2350</v>
      </c>
      <c r="CS14" t="s">
        <v>178</v>
      </c>
      <c r="CT14" t="s">
        <v>45</v>
      </c>
      <c r="CU14">
        <v>1</v>
      </c>
      <c r="CV14" t="s">
        <v>229</v>
      </c>
      <c r="CW14" t="s">
        <v>230</v>
      </c>
      <c r="CX14" t="s">
        <v>181</v>
      </c>
      <c r="CY14">
        <v>5</v>
      </c>
      <c r="CZ14">
        <v>0</v>
      </c>
      <c r="DA14">
        <v>3</v>
      </c>
      <c r="DB14">
        <v>198631</v>
      </c>
      <c r="DC14">
        <v>3</v>
      </c>
      <c r="DD14">
        <v>198631</v>
      </c>
      <c r="DE14">
        <v>350</v>
      </c>
      <c r="DF14">
        <v>4710</v>
      </c>
      <c r="DG14">
        <v>2</v>
      </c>
      <c r="DH14">
        <v>0</v>
      </c>
      <c r="DI14">
        <v>204593</v>
      </c>
      <c r="DJ14">
        <v>-2</v>
      </c>
      <c r="DK14">
        <v>199981</v>
      </c>
      <c r="DL14">
        <v>0</v>
      </c>
      <c r="DM14" t="s">
        <v>175</v>
      </c>
      <c r="DN14" t="s">
        <v>177</v>
      </c>
      <c r="DO14">
        <v>2</v>
      </c>
      <c r="DP14">
        <v>1</v>
      </c>
      <c r="DQ14">
        <v>0</v>
      </c>
      <c r="DR14">
        <v>197632</v>
      </c>
      <c r="DS14" t="s">
        <v>166</v>
      </c>
      <c r="DT14">
        <v>1000</v>
      </c>
      <c r="DU14">
        <v>0</v>
      </c>
      <c r="DV14">
        <v>4</v>
      </c>
      <c r="DW14">
        <v>197632</v>
      </c>
      <c r="DX14">
        <v>4</v>
      </c>
      <c r="DY14">
        <v>197632</v>
      </c>
      <c r="DZ14">
        <v>999</v>
      </c>
      <c r="EA14" t="s">
        <v>166</v>
      </c>
      <c r="EB14">
        <v>2521</v>
      </c>
      <c r="EC14">
        <v>200153</v>
      </c>
      <c r="ED14">
        <v>2</v>
      </c>
      <c r="EE14">
        <v>0</v>
      </c>
      <c r="EF14">
        <v>198983</v>
      </c>
      <c r="EG14">
        <v>-2</v>
      </c>
      <c r="EH14">
        <v>198981</v>
      </c>
      <c r="EI14">
        <v>1000</v>
      </c>
      <c r="EJ14" t="s">
        <v>182</v>
      </c>
      <c r="EK14" t="s">
        <v>155</v>
      </c>
      <c r="EL14">
        <v>1</v>
      </c>
      <c r="EM14" t="s">
        <v>176</v>
      </c>
      <c r="EN14">
        <v>98</v>
      </c>
      <c r="EO14">
        <v>100</v>
      </c>
      <c r="EP14">
        <v>45</v>
      </c>
      <c r="EQ14">
        <v>98</v>
      </c>
      <c r="ER14">
        <v>59</v>
      </c>
      <c r="ES14">
        <v>29</v>
      </c>
      <c r="ET14">
        <v>68</v>
      </c>
      <c r="EU14">
        <v>10</v>
      </c>
      <c r="EV14" t="s">
        <v>181</v>
      </c>
      <c r="EW14">
        <v>47</v>
      </c>
      <c r="EX14" t="s">
        <v>166</v>
      </c>
      <c r="EY14">
        <v>2</v>
      </c>
      <c r="EZ14">
        <v>13</v>
      </c>
      <c r="FA14">
        <v>1</v>
      </c>
      <c r="FB14">
        <v>13</v>
      </c>
      <c r="FC14">
        <v>13</v>
      </c>
      <c r="FD14" t="s">
        <v>231</v>
      </c>
      <c r="FE14" t="s">
        <v>232</v>
      </c>
    </row>
    <row r="15" spans="1:165" x14ac:dyDescent="0.2">
      <c r="A15" t="s">
        <v>161</v>
      </c>
      <c r="B15">
        <v>1</v>
      </c>
      <c r="C15">
        <v>1</v>
      </c>
      <c r="D15" t="s">
        <v>162</v>
      </c>
      <c r="E15" t="s">
        <v>163</v>
      </c>
      <c r="F15" t="s">
        <v>164</v>
      </c>
      <c r="G15" t="s">
        <v>165</v>
      </c>
      <c r="H15" t="s">
        <v>166</v>
      </c>
      <c r="I15" t="s">
        <v>167</v>
      </c>
      <c r="J15" t="s">
        <v>168</v>
      </c>
      <c r="K15">
        <v>60.012</v>
      </c>
      <c r="L15" t="s">
        <v>169</v>
      </c>
      <c r="M15">
        <v>1</v>
      </c>
      <c r="N15">
        <v>0</v>
      </c>
      <c r="O15">
        <v>-901567689</v>
      </c>
      <c r="P15" t="s">
        <v>170</v>
      </c>
      <c r="Q15" t="s">
        <v>171</v>
      </c>
      <c r="R15" t="s">
        <v>171</v>
      </c>
      <c r="S15" s="1">
        <v>43129</v>
      </c>
      <c r="T15" s="2">
        <v>43129.875358796293</v>
      </c>
      <c r="U15" s="3">
        <v>0.66702546296296295</v>
      </c>
      <c r="V15" t="s">
        <v>172</v>
      </c>
      <c r="W15" t="s">
        <v>173</v>
      </c>
      <c r="X15">
        <v>-1</v>
      </c>
      <c r="Y15">
        <v>1</v>
      </c>
      <c r="Z15">
        <v>0</v>
      </c>
      <c r="AA15">
        <v>22</v>
      </c>
      <c r="AB15">
        <v>52425</v>
      </c>
      <c r="AC15">
        <v>3899</v>
      </c>
      <c r="AD15">
        <v>83</v>
      </c>
      <c r="AE15" t="s">
        <v>174</v>
      </c>
      <c r="AF15">
        <v>0</v>
      </c>
      <c r="AG15">
        <v>12</v>
      </c>
      <c r="AH15">
        <v>461400</v>
      </c>
      <c r="AI15">
        <v>12</v>
      </c>
      <c r="AJ15">
        <v>461400</v>
      </c>
      <c r="AK15">
        <v>0</v>
      </c>
      <c r="AL15">
        <v>1</v>
      </c>
      <c r="AM15">
        <v>1</v>
      </c>
      <c r="AN15">
        <v>1</v>
      </c>
      <c r="AO15" t="s">
        <v>37</v>
      </c>
      <c r="AP15">
        <v>-999999</v>
      </c>
      <c r="AQ15">
        <v>-1</v>
      </c>
      <c r="AR15">
        <v>6485</v>
      </c>
      <c r="AS15">
        <v>5</v>
      </c>
      <c r="AT15">
        <v>5</v>
      </c>
      <c r="AU15">
        <v>1</v>
      </c>
      <c r="AV15">
        <v>5</v>
      </c>
      <c r="AW15">
        <v>0</v>
      </c>
      <c r="AX15">
        <v>1</v>
      </c>
      <c r="AY15">
        <v>191349</v>
      </c>
      <c r="AZ15">
        <v>1</v>
      </c>
      <c r="BA15">
        <v>191349</v>
      </c>
      <c r="BB15">
        <v>1000</v>
      </c>
      <c r="BC15">
        <v>0</v>
      </c>
      <c r="BD15">
        <v>6</v>
      </c>
      <c r="BE15">
        <v>192349</v>
      </c>
      <c r="BF15">
        <v>6</v>
      </c>
      <c r="BG15">
        <v>192349</v>
      </c>
      <c r="BH15">
        <v>467</v>
      </c>
      <c r="BI15">
        <v>0</v>
      </c>
      <c r="BJ15">
        <v>3</v>
      </c>
      <c r="BK15">
        <v>192816</v>
      </c>
      <c r="BL15">
        <v>3</v>
      </c>
      <c r="BM15">
        <v>192816</v>
      </c>
      <c r="BN15">
        <v>1000</v>
      </c>
      <c r="BO15">
        <v>0</v>
      </c>
      <c r="BP15">
        <v>8</v>
      </c>
      <c r="BQ15">
        <v>193816</v>
      </c>
      <c r="BR15">
        <v>8</v>
      </c>
      <c r="BS15">
        <v>193816</v>
      </c>
      <c r="BT15">
        <v>466</v>
      </c>
      <c r="BU15">
        <v>0</v>
      </c>
      <c r="BV15">
        <v>4</v>
      </c>
      <c r="BW15">
        <v>194282</v>
      </c>
      <c r="BX15">
        <v>4</v>
      </c>
      <c r="BY15">
        <v>194282</v>
      </c>
      <c r="BZ15">
        <v>1000</v>
      </c>
      <c r="CA15" t="s">
        <v>175</v>
      </c>
      <c r="CB15" t="s">
        <v>176</v>
      </c>
      <c r="CC15" t="s">
        <v>177</v>
      </c>
      <c r="CD15">
        <v>1</v>
      </c>
      <c r="CE15">
        <v>7850</v>
      </c>
      <c r="CF15">
        <v>0</v>
      </c>
      <c r="CG15">
        <v>8</v>
      </c>
      <c r="CH15">
        <v>217261</v>
      </c>
      <c r="CI15">
        <v>8</v>
      </c>
      <c r="CJ15">
        <v>217261</v>
      </c>
      <c r="CK15">
        <v>0</v>
      </c>
      <c r="CL15">
        <v>2355</v>
      </c>
      <c r="CM15">
        <v>0</v>
      </c>
      <c r="CN15">
        <v>9</v>
      </c>
      <c r="CO15">
        <v>195282</v>
      </c>
      <c r="CP15">
        <v>9</v>
      </c>
      <c r="CQ15">
        <v>195282</v>
      </c>
      <c r="CR15">
        <v>2350</v>
      </c>
      <c r="CS15" t="s">
        <v>178</v>
      </c>
      <c r="CT15" t="s">
        <v>45</v>
      </c>
      <c r="CU15">
        <v>2</v>
      </c>
      <c r="CV15" t="s">
        <v>233</v>
      </c>
      <c r="CW15" t="s">
        <v>234</v>
      </c>
      <c r="CX15" t="s">
        <v>181</v>
      </c>
      <c r="CY15">
        <v>5</v>
      </c>
      <c r="CZ15">
        <v>0</v>
      </c>
      <c r="DA15">
        <v>4</v>
      </c>
      <c r="DB15">
        <v>205697</v>
      </c>
      <c r="DC15">
        <v>4</v>
      </c>
      <c r="DD15">
        <v>205697</v>
      </c>
      <c r="DE15">
        <v>350</v>
      </c>
      <c r="DF15">
        <v>3925</v>
      </c>
      <c r="DG15">
        <v>1</v>
      </c>
      <c r="DH15">
        <v>0</v>
      </c>
      <c r="DI15">
        <v>210873</v>
      </c>
      <c r="DJ15">
        <v>-1</v>
      </c>
      <c r="DK15">
        <v>207047</v>
      </c>
      <c r="DL15">
        <v>0</v>
      </c>
      <c r="DM15" t="s">
        <v>175</v>
      </c>
      <c r="DN15" t="s">
        <v>177</v>
      </c>
      <c r="DO15">
        <v>2</v>
      </c>
      <c r="DP15">
        <v>1</v>
      </c>
      <c r="DQ15">
        <v>0</v>
      </c>
      <c r="DR15">
        <v>204697</v>
      </c>
      <c r="DS15" t="s">
        <v>165</v>
      </c>
      <c r="DT15">
        <v>1000</v>
      </c>
      <c r="DU15">
        <v>0</v>
      </c>
      <c r="DV15">
        <v>4</v>
      </c>
      <c r="DW15">
        <v>204697</v>
      </c>
      <c r="DX15">
        <v>4</v>
      </c>
      <c r="DY15">
        <v>204697</v>
      </c>
      <c r="DZ15">
        <v>1000</v>
      </c>
      <c r="EA15" t="s">
        <v>165</v>
      </c>
      <c r="EB15">
        <v>1981</v>
      </c>
      <c r="EC15">
        <v>206678</v>
      </c>
      <c r="ED15">
        <v>1</v>
      </c>
      <c r="EE15">
        <v>0</v>
      </c>
      <c r="EF15">
        <v>206048</v>
      </c>
      <c r="EG15">
        <v>-1</v>
      </c>
      <c r="EH15">
        <v>206047</v>
      </c>
      <c r="EI15">
        <v>1000</v>
      </c>
      <c r="EJ15" t="s">
        <v>182</v>
      </c>
      <c r="EK15" t="s">
        <v>155</v>
      </c>
      <c r="EL15">
        <v>1</v>
      </c>
      <c r="EM15" t="s">
        <v>176</v>
      </c>
      <c r="EN15">
        <v>26</v>
      </c>
      <c r="EO15">
        <v>3</v>
      </c>
      <c r="EP15">
        <v>73</v>
      </c>
      <c r="EQ15">
        <v>95</v>
      </c>
      <c r="ER15">
        <v>61</v>
      </c>
      <c r="ES15">
        <v>9</v>
      </c>
      <c r="ET15">
        <v>45</v>
      </c>
      <c r="EU15">
        <v>65</v>
      </c>
      <c r="EV15" t="s">
        <v>181</v>
      </c>
      <c r="EW15">
        <v>47</v>
      </c>
      <c r="EX15" t="s">
        <v>165</v>
      </c>
      <c r="EY15">
        <v>1</v>
      </c>
      <c r="EZ15">
        <v>14</v>
      </c>
      <c r="FA15">
        <v>1</v>
      </c>
      <c r="FB15">
        <v>14</v>
      </c>
      <c r="FC15">
        <v>14</v>
      </c>
      <c r="FD15" t="s">
        <v>235</v>
      </c>
      <c r="FE15" t="s">
        <v>236</v>
      </c>
    </row>
    <row r="16" spans="1:165" x14ac:dyDescent="0.2">
      <c r="A16" t="s">
        <v>161</v>
      </c>
      <c r="B16">
        <v>1</v>
      </c>
      <c r="C16">
        <v>1</v>
      </c>
      <c r="D16" t="s">
        <v>162</v>
      </c>
      <c r="E16" t="s">
        <v>163</v>
      </c>
      <c r="F16" t="s">
        <v>164</v>
      </c>
      <c r="G16" t="s">
        <v>165</v>
      </c>
      <c r="H16" t="s">
        <v>166</v>
      </c>
      <c r="I16" t="s">
        <v>167</v>
      </c>
      <c r="J16" t="s">
        <v>168</v>
      </c>
      <c r="K16">
        <v>60.012</v>
      </c>
      <c r="L16" t="s">
        <v>169</v>
      </c>
      <c r="M16">
        <v>1</v>
      </c>
      <c r="N16">
        <v>0</v>
      </c>
      <c r="O16">
        <v>-901567689</v>
      </c>
      <c r="P16" t="s">
        <v>170</v>
      </c>
      <c r="Q16" t="s">
        <v>171</v>
      </c>
      <c r="R16" t="s">
        <v>171</v>
      </c>
      <c r="S16" s="1">
        <v>43129</v>
      </c>
      <c r="T16" s="2">
        <v>43129.875358796293</v>
      </c>
      <c r="U16" s="3">
        <v>0.66702546296296295</v>
      </c>
      <c r="V16" t="s">
        <v>172</v>
      </c>
      <c r="W16" t="s">
        <v>173</v>
      </c>
      <c r="X16">
        <v>-1</v>
      </c>
      <c r="Y16">
        <v>1</v>
      </c>
      <c r="Z16">
        <v>0</v>
      </c>
      <c r="AA16">
        <v>22</v>
      </c>
      <c r="AB16">
        <v>52425</v>
      </c>
      <c r="AC16">
        <v>3899</v>
      </c>
      <c r="AD16">
        <v>83</v>
      </c>
      <c r="AE16" t="s">
        <v>174</v>
      </c>
      <c r="AF16">
        <v>0</v>
      </c>
      <c r="AG16">
        <v>12</v>
      </c>
      <c r="AH16">
        <v>461400</v>
      </c>
      <c r="AI16">
        <v>12</v>
      </c>
      <c r="AJ16">
        <v>461400</v>
      </c>
      <c r="AK16">
        <v>0</v>
      </c>
      <c r="AL16">
        <v>1</v>
      </c>
      <c r="AM16">
        <v>1</v>
      </c>
      <c r="AN16">
        <v>1</v>
      </c>
      <c r="AO16" t="s">
        <v>37</v>
      </c>
      <c r="AP16">
        <v>-999999</v>
      </c>
      <c r="AQ16">
        <v>-1</v>
      </c>
      <c r="AR16">
        <v>6485</v>
      </c>
      <c r="AS16">
        <v>5</v>
      </c>
      <c r="AT16">
        <v>5</v>
      </c>
      <c r="AU16">
        <v>1</v>
      </c>
      <c r="AV16">
        <v>5</v>
      </c>
      <c r="AW16">
        <v>0</v>
      </c>
      <c r="AX16">
        <v>1</v>
      </c>
      <c r="AY16">
        <v>191349</v>
      </c>
      <c r="AZ16">
        <v>1</v>
      </c>
      <c r="BA16">
        <v>191349</v>
      </c>
      <c r="BB16">
        <v>1000</v>
      </c>
      <c r="BC16">
        <v>0</v>
      </c>
      <c r="BD16">
        <v>6</v>
      </c>
      <c r="BE16">
        <v>192349</v>
      </c>
      <c r="BF16">
        <v>6</v>
      </c>
      <c r="BG16">
        <v>192349</v>
      </c>
      <c r="BH16">
        <v>467</v>
      </c>
      <c r="BI16">
        <v>0</v>
      </c>
      <c r="BJ16">
        <v>3</v>
      </c>
      <c r="BK16">
        <v>192816</v>
      </c>
      <c r="BL16">
        <v>3</v>
      </c>
      <c r="BM16">
        <v>192816</v>
      </c>
      <c r="BN16">
        <v>1000</v>
      </c>
      <c r="BO16">
        <v>0</v>
      </c>
      <c r="BP16">
        <v>8</v>
      </c>
      <c r="BQ16">
        <v>193816</v>
      </c>
      <c r="BR16">
        <v>8</v>
      </c>
      <c r="BS16">
        <v>193816</v>
      </c>
      <c r="BT16">
        <v>466</v>
      </c>
      <c r="BU16">
        <v>0</v>
      </c>
      <c r="BV16">
        <v>4</v>
      </c>
      <c r="BW16">
        <v>194282</v>
      </c>
      <c r="BX16">
        <v>4</v>
      </c>
      <c r="BY16">
        <v>194282</v>
      </c>
      <c r="BZ16">
        <v>1000</v>
      </c>
      <c r="CA16" t="s">
        <v>175</v>
      </c>
      <c r="CB16" t="s">
        <v>176</v>
      </c>
      <c r="CC16" t="s">
        <v>177</v>
      </c>
      <c r="CD16">
        <v>1</v>
      </c>
      <c r="CE16">
        <v>7850</v>
      </c>
      <c r="CF16">
        <v>0</v>
      </c>
      <c r="CG16">
        <v>8</v>
      </c>
      <c r="CH16">
        <v>217261</v>
      </c>
      <c r="CI16">
        <v>8</v>
      </c>
      <c r="CJ16">
        <v>217261</v>
      </c>
      <c r="CK16">
        <v>0</v>
      </c>
      <c r="CL16">
        <v>2355</v>
      </c>
      <c r="CM16">
        <v>0</v>
      </c>
      <c r="CN16">
        <v>9</v>
      </c>
      <c r="CO16">
        <v>195282</v>
      </c>
      <c r="CP16">
        <v>9</v>
      </c>
      <c r="CQ16">
        <v>195282</v>
      </c>
      <c r="CR16">
        <v>2350</v>
      </c>
      <c r="CS16" t="s">
        <v>178</v>
      </c>
      <c r="CT16" t="s">
        <v>45</v>
      </c>
      <c r="CU16">
        <v>3</v>
      </c>
      <c r="CV16" t="s">
        <v>237</v>
      </c>
      <c r="CW16" t="s">
        <v>238</v>
      </c>
      <c r="CX16" t="s">
        <v>181</v>
      </c>
      <c r="CY16">
        <v>5</v>
      </c>
      <c r="CZ16">
        <v>0</v>
      </c>
      <c r="DA16">
        <v>6</v>
      </c>
      <c r="DB16">
        <v>211979</v>
      </c>
      <c r="DC16">
        <v>6</v>
      </c>
      <c r="DD16">
        <v>211979</v>
      </c>
      <c r="DE16">
        <v>350</v>
      </c>
      <c r="DF16">
        <v>3925</v>
      </c>
      <c r="DG16">
        <v>-1</v>
      </c>
      <c r="DH16">
        <v>0</v>
      </c>
      <c r="DI16">
        <v>217153</v>
      </c>
      <c r="DJ16">
        <v>1</v>
      </c>
      <c r="DK16">
        <v>213329</v>
      </c>
      <c r="DL16">
        <v>0</v>
      </c>
      <c r="DM16" t="s">
        <v>175</v>
      </c>
      <c r="DN16" t="s">
        <v>177</v>
      </c>
      <c r="DO16">
        <v>2</v>
      </c>
      <c r="DP16">
        <v>1</v>
      </c>
      <c r="DQ16">
        <v>0</v>
      </c>
      <c r="DR16">
        <v>210979</v>
      </c>
      <c r="DS16" t="s">
        <v>166</v>
      </c>
      <c r="DT16">
        <v>1000</v>
      </c>
      <c r="DU16">
        <v>0</v>
      </c>
      <c r="DV16">
        <v>6</v>
      </c>
      <c r="DW16">
        <v>210979</v>
      </c>
      <c r="DX16">
        <v>6</v>
      </c>
      <c r="DY16">
        <v>210979</v>
      </c>
      <c r="DZ16">
        <v>1000</v>
      </c>
      <c r="EA16" t="s">
        <v>166</v>
      </c>
      <c r="EB16">
        <v>2565</v>
      </c>
      <c r="EC16">
        <v>213544</v>
      </c>
      <c r="ED16">
        <v>0</v>
      </c>
      <c r="EE16">
        <v>1</v>
      </c>
      <c r="EF16">
        <v>212329</v>
      </c>
      <c r="EG16">
        <v>1</v>
      </c>
      <c r="EH16">
        <v>212329</v>
      </c>
      <c r="EI16">
        <v>1000</v>
      </c>
      <c r="EJ16" t="s">
        <v>182</v>
      </c>
      <c r="EK16" t="s">
        <v>155</v>
      </c>
      <c r="EL16">
        <v>1</v>
      </c>
      <c r="EM16" t="s">
        <v>176</v>
      </c>
      <c r="EN16">
        <v>57</v>
      </c>
      <c r="EO16">
        <v>63</v>
      </c>
      <c r="EP16">
        <v>55</v>
      </c>
      <c r="EQ16">
        <v>23</v>
      </c>
      <c r="ER16">
        <v>77</v>
      </c>
      <c r="ES16">
        <v>48</v>
      </c>
      <c r="ET16">
        <v>93</v>
      </c>
      <c r="EU16">
        <v>33</v>
      </c>
      <c r="EV16" t="s">
        <v>181</v>
      </c>
      <c r="EW16">
        <v>47</v>
      </c>
      <c r="EX16" t="s">
        <v>166</v>
      </c>
      <c r="EY16">
        <v>2</v>
      </c>
      <c r="EZ16">
        <v>15</v>
      </c>
      <c r="FA16">
        <v>1</v>
      </c>
      <c r="FB16">
        <v>15</v>
      </c>
      <c r="FC16">
        <v>15</v>
      </c>
      <c r="FD16" t="s">
        <v>239</v>
      </c>
      <c r="FE16" t="s">
        <v>240</v>
      </c>
    </row>
    <row r="17" spans="1:161" x14ac:dyDescent="0.2">
      <c r="A17" t="s">
        <v>161</v>
      </c>
      <c r="B17">
        <v>1</v>
      </c>
      <c r="C17">
        <v>1</v>
      </c>
      <c r="D17" t="s">
        <v>162</v>
      </c>
      <c r="E17" t="s">
        <v>163</v>
      </c>
      <c r="F17" t="s">
        <v>164</v>
      </c>
      <c r="G17" t="s">
        <v>165</v>
      </c>
      <c r="H17" t="s">
        <v>166</v>
      </c>
      <c r="I17" t="s">
        <v>167</v>
      </c>
      <c r="J17" t="s">
        <v>168</v>
      </c>
      <c r="K17">
        <v>60.012</v>
      </c>
      <c r="L17" t="s">
        <v>169</v>
      </c>
      <c r="M17">
        <v>1</v>
      </c>
      <c r="N17">
        <v>0</v>
      </c>
      <c r="O17">
        <v>-901567689</v>
      </c>
      <c r="P17" t="s">
        <v>170</v>
      </c>
      <c r="Q17" t="s">
        <v>171</v>
      </c>
      <c r="R17" t="s">
        <v>171</v>
      </c>
      <c r="S17" s="1">
        <v>43129</v>
      </c>
      <c r="T17" s="2">
        <v>43129.875358796293</v>
      </c>
      <c r="U17" s="3">
        <v>0.66702546296296295</v>
      </c>
      <c r="V17" t="s">
        <v>172</v>
      </c>
      <c r="W17" t="s">
        <v>173</v>
      </c>
      <c r="X17">
        <v>-1</v>
      </c>
      <c r="Y17">
        <v>1</v>
      </c>
      <c r="Z17">
        <v>0</v>
      </c>
      <c r="AA17">
        <v>22</v>
      </c>
      <c r="AB17">
        <v>52425</v>
      </c>
      <c r="AC17">
        <v>3899</v>
      </c>
      <c r="AD17">
        <v>83</v>
      </c>
      <c r="AE17" t="s">
        <v>174</v>
      </c>
      <c r="AF17">
        <v>0</v>
      </c>
      <c r="AG17">
        <v>12</v>
      </c>
      <c r="AH17">
        <v>461400</v>
      </c>
      <c r="AI17">
        <v>12</v>
      </c>
      <c r="AJ17">
        <v>461400</v>
      </c>
      <c r="AK17">
        <v>0</v>
      </c>
      <c r="AL17">
        <v>1</v>
      </c>
      <c r="AM17">
        <v>1</v>
      </c>
      <c r="AN17">
        <v>1</v>
      </c>
      <c r="AO17" t="s">
        <v>37</v>
      </c>
      <c r="AP17">
        <v>-999999</v>
      </c>
      <c r="AQ17">
        <v>-1</v>
      </c>
      <c r="AR17">
        <v>6485</v>
      </c>
      <c r="AS17">
        <v>6</v>
      </c>
      <c r="AT17">
        <v>6</v>
      </c>
      <c r="AU17">
        <v>1</v>
      </c>
      <c r="AV17">
        <v>6</v>
      </c>
      <c r="AW17">
        <v>0</v>
      </c>
      <c r="AX17">
        <v>7</v>
      </c>
      <c r="AY17">
        <v>225110</v>
      </c>
      <c r="AZ17">
        <v>7</v>
      </c>
      <c r="BA17">
        <v>225110</v>
      </c>
      <c r="BB17">
        <v>1000</v>
      </c>
      <c r="BC17">
        <v>0</v>
      </c>
      <c r="BD17">
        <v>12</v>
      </c>
      <c r="BE17">
        <v>226110</v>
      </c>
      <c r="BF17">
        <v>12</v>
      </c>
      <c r="BG17">
        <v>226110</v>
      </c>
      <c r="BH17">
        <v>466</v>
      </c>
      <c r="BI17">
        <v>0</v>
      </c>
      <c r="BJ17">
        <v>8</v>
      </c>
      <c r="BK17">
        <v>226576</v>
      </c>
      <c r="BL17">
        <v>8</v>
      </c>
      <c r="BM17">
        <v>226576</v>
      </c>
      <c r="BN17">
        <v>983</v>
      </c>
      <c r="BO17">
        <v>4</v>
      </c>
      <c r="BP17">
        <v>0</v>
      </c>
      <c r="BQ17">
        <v>227563</v>
      </c>
      <c r="BR17">
        <v>-4</v>
      </c>
      <c r="BS17">
        <v>227559</v>
      </c>
      <c r="BT17">
        <v>484</v>
      </c>
      <c r="BU17">
        <v>0</v>
      </c>
      <c r="BV17">
        <v>10</v>
      </c>
      <c r="BW17">
        <v>228043</v>
      </c>
      <c r="BX17">
        <v>10</v>
      </c>
      <c r="BY17">
        <v>228043</v>
      </c>
      <c r="BZ17">
        <v>983</v>
      </c>
      <c r="CA17" t="s">
        <v>175</v>
      </c>
      <c r="CB17" t="s">
        <v>176</v>
      </c>
      <c r="CC17" t="s">
        <v>177</v>
      </c>
      <c r="CD17">
        <v>1</v>
      </c>
      <c r="CE17">
        <v>11775</v>
      </c>
      <c r="CF17">
        <v>0</v>
      </c>
      <c r="CG17">
        <v>6</v>
      </c>
      <c r="CH17">
        <v>247089</v>
      </c>
      <c r="CI17">
        <v>6</v>
      </c>
      <c r="CJ17">
        <v>247089</v>
      </c>
      <c r="CK17">
        <v>0</v>
      </c>
      <c r="CL17">
        <v>2355</v>
      </c>
      <c r="CM17">
        <v>2</v>
      </c>
      <c r="CN17">
        <v>0</v>
      </c>
      <c r="CO17">
        <v>229028</v>
      </c>
      <c r="CP17">
        <v>-2</v>
      </c>
      <c r="CQ17">
        <v>229026</v>
      </c>
      <c r="CR17">
        <v>2366</v>
      </c>
      <c r="CS17" t="s">
        <v>178</v>
      </c>
      <c r="CT17" t="s">
        <v>45</v>
      </c>
      <c r="CU17">
        <v>1</v>
      </c>
      <c r="CV17" t="s">
        <v>241</v>
      </c>
      <c r="CW17" t="s">
        <v>242</v>
      </c>
      <c r="CX17" t="s">
        <v>181</v>
      </c>
      <c r="CY17">
        <v>6</v>
      </c>
      <c r="CZ17">
        <v>0</v>
      </c>
      <c r="DA17">
        <v>9</v>
      </c>
      <c r="DB17">
        <v>232392</v>
      </c>
      <c r="DC17">
        <v>9</v>
      </c>
      <c r="DD17">
        <v>232392</v>
      </c>
      <c r="DE17">
        <v>350</v>
      </c>
      <c r="DF17">
        <v>1570</v>
      </c>
      <c r="DG17">
        <v>-4</v>
      </c>
      <c r="DH17">
        <v>0</v>
      </c>
      <c r="DI17">
        <v>235208</v>
      </c>
      <c r="DJ17">
        <v>4</v>
      </c>
      <c r="DK17">
        <v>233742</v>
      </c>
      <c r="DL17">
        <v>0</v>
      </c>
      <c r="DM17" t="s">
        <v>175</v>
      </c>
      <c r="DN17" t="s">
        <v>177</v>
      </c>
      <c r="DO17">
        <v>2</v>
      </c>
      <c r="DP17">
        <v>1</v>
      </c>
      <c r="DQ17">
        <v>0</v>
      </c>
      <c r="DR17">
        <v>231392</v>
      </c>
      <c r="DS17" t="s">
        <v>166</v>
      </c>
      <c r="DT17">
        <v>1000</v>
      </c>
      <c r="DU17">
        <v>0</v>
      </c>
      <c r="DV17">
        <v>9</v>
      </c>
      <c r="DW17">
        <v>231392</v>
      </c>
      <c r="DX17">
        <v>9</v>
      </c>
      <c r="DY17">
        <v>231392</v>
      </c>
      <c r="DZ17">
        <v>1000</v>
      </c>
      <c r="EA17" t="s">
        <v>166</v>
      </c>
      <c r="EB17">
        <v>2144</v>
      </c>
      <c r="EC17">
        <v>233536</v>
      </c>
      <c r="ED17">
        <v>0</v>
      </c>
      <c r="EE17">
        <v>4</v>
      </c>
      <c r="EF17">
        <v>232742</v>
      </c>
      <c r="EG17">
        <v>4</v>
      </c>
      <c r="EH17">
        <v>232742</v>
      </c>
      <c r="EI17">
        <v>1000</v>
      </c>
      <c r="EJ17" t="s">
        <v>182</v>
      </c>
      <c r="EK17" t="s">
        <v>155</v>
      </c>
      <c r="EL17">
        <v>1</v>
      </c>
      <c r="EM17" t="s">
        <v>176</v>
      </c>
      <c r="EN17">
        <v>70</v>
      </c>
      <c r="EO17">
        <v>97</v>
      </c>
      <c r="EP17">
        <v>12</v>
      </c>
      <c r="EQ17">
        <v>48</v>
      </c>
      <c r="ER17">
        <v>24</v>
      </c>
      <c r="ES17">
        <v>58</v>
      </c>
      <c r="ET17">
        <v>56</v>
      </c>
      <c r="EU17">
        <v>83</v>
      </c>
      <c r="EV17" t="s">
        <v>181</v>
      </c>
      <c r="EW17">
        <v>47</v>
      </c>
      <c r="EX17" t="s">
        <v>166</v>
      </c>
      <c r="EY17">
        <v>2</v>
      </c>
      <c r="EZ17">
        <v>16</v>
      </c>
      <c r="FA17">
        <v>1</v>
      </c>
      <c r="FB17">
        <v>16</v>
      </c>
      <c r="FC17">
        <v>16</v>
      </c>
      <c r="FD17" t="s">
        <v>243</v>
      </c>
      <c r="FE17" t="s">
        <v>244</v>
      </c>
    </row>
    <row r="18" spans="1:161" x14ac:dyDescent="0.2">
      <c r="A18" t="s">
        <v>161</v>
      </c>
      <c r="B18">
        <v>1</v>
      </c>
      <c r="C18">
        <v>1</v>
      </c>
      <c r="D18" t="s">
        <v>162</v>
      </c>
      <c r="E18" t="s">
        <v>163</v>
      </c>
      <c r="F18" t="s">
        <v>164</v>
      </c>
      <c r="G18" t="s">
        <v>165</v>
      </c>
      <c r="H18" t="s">
        <v>166</v>
      </c>
      <c r="I18" t="s">
        <v>167</v>
      </c>
      <c r="J18" t="s">
        <v>168</v>
      </c>
      <c r="K18">
        <v>60.012</v>
      </c>
      <c r="L18" t="s">
        <v>169</v>
      </c>
      <c r="M18">
        <v>1</v>
      </c>
      <c r="N18">
        <v>0</v>
      </c>
      <c r="O18">
        <v>-901567689</v>
      </c>
      <c r="P18" t="s">
        <v>170</v>
      </c>
      <c r="Q18" t="s">
        <v>171</v>
      </c>
      <c r="R18" t="s">
        <v>171</v>
      </c>
      <c r="S18" s="1">
        <v>43129</v>
      </c>
      <c r="T18" s="2">
        <v>43129.875358796293</v>
      </c>
      <c r="U18" s="3">
        <v>0.66702546296296295</v>
      </c>
      <c r="V18" t="s">
        <v>172</v>
      </c>
      <c r="W18" t="s">
        <v>173</v>
      </c>
      <c r="X18">
        <v>-1</v>
      </c>
      <c r="Y18">
        <v>1</v>
      </c>
      <c r="Z18">
        <v>0</v>
      </c>
      <c r="AA18">
        <v>22</v>
      </c>
      <c r="AB18">
        <v>52425</v>
      </c>
      <c r="AC18">
        <v>3899</v>
      </c>
      <c r="AD18">
        <v>83</v>
      </c>
      <c r="AE18" t="s">
        <v>174</v>
      </c>
      <c r="AF18">
        <v>0</v>
      </c>
      <c r="AG18">
        <v>12</v>
      </c>
      <c r="AH18">
        <v>461400</v>
      </c>
      <c r="AI18">
        <v>12</v>
      </c>
      <c r="AJ18">
        <v>461400</v>
      </c>
      <c r="AK18">
        <v>0</v>
      </c>
      <c r="AL18">
        <v>1</v>
      </c>
      <c r="AM18">
        <v>1</v>
      </c>
      <c r="AN18">
        <v>1</v>
      </c>
      <c r="AO18" t="s">
        <v>37</v>
      </c>
      <c r="AP18">
        <v>-999999</v>
      </c>
      <c r="AQ18">
        <v>-1</v>
      </c>
      <c r="AR18">
        <v>6485</v>
      </c>
      <c r="AS18">
        <v>6</v>
      </c>
      <c r="AT18">
        <v>6</v>
      </c>
      <c r="AU18">
        <v>1</v>
      </c>
      <c r="AV18">
        <v>6</v>
      </c>
      <c r="AW18">
        <v>0</v>
      </c>
      <c r="AX18">
        <v>7</v>
      </c>
      <c r="AY18">
        <v>225110</v>
      </c>
      <c r="AZ18">
        <v>7</v>
      </c>
      <c r="BA18">
        <v>225110</v>
      </c>
      <c r="BB18">
        <v>1000</v>
      </c>
      <c r="BC18">
        <v>0</v>
      </c>
      <c r="BD18">
        <v>12</v>
      </c>
      <c r="BE18">
        <v>226110</v>
      </c>
      <c r="BF18">
        <v>12</v>
      </c>
      <c r="BG18">
        <v>226110</v>
      </c>
      <c r="BH18">
        <v>466</v>
      </c>
      <c r="BI18">
        <v>0</v>
      </c>
      <c r="BJ18">
        <v>8</v>
      </c>
      <c r="BK18">
        <v>226576</v>
      </c>
      <c r="BL18">
        <v>8</v>
      </c>
      <c r="BM18">
        <v>226576</v>
      </c>
      <c r="BN18">
        <v>983</v>
      </c>
      <c r="BO18">
        <v>4</v>
      </c>
      <c r="BP18">
        <v>0</v>
      </c>
      <c r="BQ18">
        <v>227563</v>
      </c>
      <c r="BR18">
        <v>-4</v>
      </c>
      <c r="BS18">
        <v>227559</v>
      </c>
      <c r="BT18">
        <v>484</v>
      </c>
      <c r="BU18">
        <v>0</v>
      </c>
      <c r="BV18">
        <v>10</v>
      </c>
      <c r="BW18">
        <v>228043</v>
      </c>
      <c r="BX18">
        <v>10</v>
      </c>
      <c r="BY18">
        <v>228043</v>
      </c>
      <c r="BZ18">
        <v>983</v>
      </c>
      <c r="CA18" t="s">
        <v>175</v>
      </c>
      <c r="CB18" t="s">
        <v>176</v>
      </c>
      <c r="CC18" t="s">
        <v>177</v>
      </c>
      <c r="CD18">
        <v>1</v>
      </c>
      <c r="CE18">
        <v>11775</v>
      </c>
      <c r="CF18">
        <v>0</v>
      </c>
      <c r="CG18">
        <v>6</v>
      </c>
      <c r="CH18">
        <v>247089</v>
      </c>
      <c r="CI18">
        <v>6</v>
      </c>
      <c r="CJ18">
        <v>247089</v>
      </c>
      <c r="CK18">
        <v>0</v>
      </c>
      <c r="CL18">
        <v>2355</v>
      </c>
      <c r="CM18">
        <v>2</v>
      </c>
      <c r="CN18">
        <v>0</v>
      </c>
      <c r="CO18">
        <v>229028</v>
      </c>
      <c r="CP18">
        <v>-2</v>
      </c>
      <c r="CQ18">
        <v>229026</v>
      </c>
      <c r="CR18">
        <v>2366</v>
      </c>
      <c r="CS18" t="s">
        <v>178</v>
      </c>
      <c r="CT18" t="s">
        <v>45</v>
      </c>
      <c r="CU18">
        <v>2</v>
      </c>
      <c r="CV18" t="s">
        <v>245</v>
      </c>
      <c r="CW18" t="s">
        <v>246</v>
      </c>
      <c r="CX18" t="s">
        <v>181</v>
      </c>
      <c r="CY18">
        <v>6</v>
      </c>
      <c r="CZ18">
        <v>0</v>
      </c>
      <c r="DA18">
        <v>0</v>
      </c>
      <c r="DB18">
        <v>236308</v>
      </c>
      <c r="DC18">
        <v>0</v>
      </c>
      <c r="DD18">
        <v>236308</v>
      </c>
      <c r="DE18">
        <v>366</v>
      </c>
      <c r="DF18">
        <v>2355</v>
      </c>
      <c r="DG18">
        <v>-11</v>
      </c>
      <c r="DH18">
        <v>0</v>
      </c>
      <c r="DI18">
        <v>239918</v>
      </c>
      <c r="DJ18">
        <v>11</v>
      </c>
      <c r="DK18">
        <v>237674</v>
      </c>
      <c r="DL18">
        <v>0</v>
      </c>
      <c r="DM18" t="s">
        <v>175</v>
      </c>
      <c r="DN18" t="s">
        <v>177</v>
      </c>
      <c r="DO18">
        <v>2</v>
      </c>
      <c r="DP18">
        <v>0</v>
      </c>
      <c r="DQ18">
        <v>0</v>
      </c>
      <c r="DR18">
        <v>235308</v>
      </c>
      <c r="DS18" t="s">
        <v>165</v>
      </c>
      <c r="DT18">
        <v>1000</v>
      </c>
      <c r="DU18">
        <v>0</v>
      </c>
      <c r="DV18">
        <v>0</v>
      </c>
      <c r="DW18">
        <v>235308</v>
      </c>
      <c r="DX18">
        <v>0</v>
      </c>
      <c r="DY18">
        <v>235308</v>
      </c>
      <c r="DZ18">
        <v>1000</v>
      </c>
      <c r="EA18" t="s">
        <v>166</v>
      </c>
      <c r="EB18">
        <v>2190</v>
      </c>
      <c r="EC18">
        <v>237498</v>
      </c>
      <c r="ED18">
        <v>0</v>
      </c>
      <c r="EE18">
        <v>11</v>
      </c>
      <c r="EF18">
        <v>236674</v>
      </c>
      <c r="EG18">
        <v>11</v>
      </c>
      <c r="EH18">
        <v>236674</v>
      </c>
      <c r="EI18">
        <v>1000</v>
      </c>
      <c r="EJ18" t="s">
        <v>182</v>
      </c>
      <c r="EK18" t="s">
        <v>155</v>
      </c>
      <c r="EL18">
        <v>1</v>
      </c>
      <c r="EM18" t="s">
        <v>176</v>
      </c>
      <c r="EN18">
        <v>96</v>
      </c>
      <c r="EO18">
        <v>36</v>
      </c>
      <c r="EP18">
        <v>71</v>
      </c>
      <c r="EQ18">
        <v>28</v>
      </c>
      <c r="ER18">
        <v>84</v>
      </c>
      <c r="ES18">
        <v>92</v>
      </c>
      <c r="ET18">
        <v>41</v>
      </c>
      <c r="EU18">
        <v>38</v>
      </c>
      <c r="EV18" t="s">
        <v>181</v>
      </c>
      <c r="EW18">
        <v>47</v>
      </c>
      <c r="EX18" t="s">
        <v>165</v>
      </c>
      <c r="EY18">
        <v>1</v>
      </c>
      <c r="EZ18">
        <v>17</v>
      </c>
      <c r="FA18">
        <v>1</v>
      </c>
      <c r="FB18">
        <v>17</v>
      </c>
      <c r="FC18">
        <v>17</v>
      </c>
      <c r="FD18" t="s">
        <v>247</v>
      </c>
      <c r="FE18" t="s">
        <v>248</v>
      </c>
    </row>
    <row r="19" spans="1:161" x14ac:dyDescent="0.2">
      <c r="A19" t="s">
        <v>161</v>
      </c>
      <c r="B19">
        <v>1</v>
      </c>
      <c r="C19">
        <v>1</v>
      </c>
      <c r="D19" t="s">
        <v>162</v>
      </c>
      <c r="E19" t="s">
        <v>163</v>
      </c>
      <c r="F19" t="s">
        <v>164</v>
      </c>
      <c r="G19" t="s">
        <v>165</v>
      </c>
      <c r="H19" t="s">
        <v>166</v>
      </c>
      <c r="I19" t="s">
        <v>167</v>
      </c>
      <c r="J19" t="s">
        <v>168</v>
      </c>
      <c r="K19">
        <v>60.012</v>
      </c>
      <c r="L19" t="s">
        <v>169</v>
      </c>
      <c r="M19">
        <v>1</v>
      </c>
      <c r="N19">
        <v>0</v>
      </c>
      <c r="O19">
        <v>-901567689</v>
      </c>
      <c r="P19" t="s">
        <v>170</v>
      </c>
      <c r="Q19" t="s">
        <v>171</v>
      </c>
      <c r="R19" t="s">
        <v>171</v>
      </c>
      <c r="S19" s="1">
        <v>43129</v>
      </c>
      <c r="T19" s="2">
        <v>43129.875358796293</v>
      </c>
      <c r="U19" s="3">
        <v>0.66702546296296295</v>
      </c>
      <c r="V19" t="s">
        <v>172</v>
      </c>
      <c r="W19" t="s">
        <v>173</v>
      </c>
      <c r="X19">
        <v>-1</v>
      </c>
      <c r="Y19">
        <v>1</v>
      </c>
      <c r="Z19">
        <v>0</v>
      </c>
      <c r="AA19">
        <v>22</v>
      </c>
      <c r="AB19">
        <v>52425</v>
      </c>
      <c r="AC19">
        <v>3899</v>
      </c>
      <c r="AD19">
        <v>83</v>
      </c>
      <c r="AE19" t="s">
        <v>174</v>
      </c>
      <c r="AF19">
        <v>0</v>
      </c>
      <c r="AG19">
        <v>12</v>
      </c>
      <c r="AH19">
        <v>461400</v>
      </c>
      <c r="AI19">
        <v>12</v>
      </c>
      <c r="AJ19">
        <v>461400</v>
      </c>
      <c r="AK19">
        <v>0</v>
      </c>
      <c r="AL19">
        <v>1</v>
      </c>
      <c r="AM19">
        <v>1</v>
      </c>
      <c r="AN19">
        <v>1</v>
      </c>
      <c r="AO19" t="s">
        <v>37</v>
      </c>
      <c r="AP19">
        <v>-999999</v>
      </c>
      <c r="AQ19">
        <v>-1</v>
      </c>
      <c r="AR19">
        <v>6485</v>
      </c>
      <c r="AS19">
        <v>6</v>
      </c>
      <c r="AT19">
        <v>6</v>
      </c>
      <c r="AU19">
        <v>1</v>
      </c>
      <c r="AV19">
        <v>6</v>
      </c>
      <c r="AW19">
        <v>0</v>
      </c>
      <c r="AX19">
        <v>7</v>
      </c>
      <c r="AY19">
        <v>225110</v>
      </c>
      <c r="AZ19">
        <v>7</v>
      </c>
      <c r="BA19">
        <v>225110</v>
      </c>
      <c r="BB19">
        <v>1000</v>
      </c>
      <c r="BC19">
        <v>0</v>
      </c>
      <c r="BD19">
        <v>12</v>
      </c>
      <c r="BE19">
        <v>226110</v>
      </c>
      <c r="BF19">
        <v>12</v>
      </c>
      <c r="BG19">
        <v>226110</v>
      </c>
      <c r="BH19">
        <v>466</v>
      </c>
      <c r="BI19">
        <v>0</v>
      </c>
      <c r="BJ19">
        <v>8</v>
      </c>
      <c r="BK19">
        <v>226576</v>
      </c>
      <c r="BL19">
        <v>8</v>
      </c>
      <c r="BM19">
        <v>226576</v>
      </c>
      <c r="BN19">
        <v>983</v>
      </c>
      <c r="BO19">
        <v>4</v>
      </c>
      <c r="BP19">
        <v>0</v>
      </c>
      <c r="BQ19">
        <v>227563</v>
      </c>
      <c r="BR19">
        <v>-4</v>
      </c>
      <c r="BS19">
        <v>227559</v>
      </c>
      <c r="BT19">
        <v>484</v>
      </c>
      <c r="BU19">
        <v>0</v>
      </c>
      <c r="BV19">
        <v>10</v>
      </c>
      <c r="BW19">
        <v>228043</v>
      </c>
      <c r="BX19">
        <v>10</v>
      </c>
      <c r="BY19">
        <v>228043</v>
      </c>
      <c r="BZ19">
        <v>983</v>
      </c>
      <c r="CA19" t="s">
        <v>175</v>
      </c>
      <c r="CB19" t="s">
        <v>176</v>
      </c>
      <c r="CC19" t="s">
        <v>177</v>
      </c>
      <c r="CD19">
        <v>1</v>
      </c>
      <c r="CE19">
        <v>11775</v>
      </c>
      <c r="CF19">
        <v>0</v>
      </c>
      <c r="CG19">
        <v>6</v>
      </c>
      <c r="CH19">
        <v>247089</v>
      </c>
      <c r="CI19">
        <v>6</v>
      </c>
      <c r="CJ19">
        <v>247089</v>
      </c>
      <c r="CK19">
        <v>0</v>
      </c>
      <c r="CL19">
        <v>2355</v>
      </c>
      <c r="CM19">
        <v>2</v>
      </c>
      <c r="CN19">
        <v>0</v>
      </c>
      <c r="CO19">
        <v>229028</v>
      </c>
      <c r="CP19">
        <v>-2</v>
      </c>
      <c r="CQ19">
        <v>229026</v>
      </c>
      <c r="CR19">
        <v>2366</v>
      </c>
      <c r="CS19" t="s">
        <v>178</v>
      </c>
      <c r="CT19" t="s">
        <v>45</v>
      </c>
      <c r="CU19">
        <v>3</v>
      </c>
      <c r="CV19" t="s">
        <v>249</v>
      </c>
      <c r="CW19" t="s">
        <v>250</v>
      </c>
      <c r="CX19" t="s">
        <v>181</v>
      </c>
      <c r="CY19">
        <v>6</v>
      </c>
      <c r="CZ19">
        <v>0</v>
      </c>
      <c r="DA19">
        <v>6</v>
      </c>
      <c r="DB19">
        <v>241024</v>
      </c>
      <c r="DC19">
        <v>6</v>
      </c>
      <c r="DD19">
        <v>241024</v>
      </c>
      <c r="DE19">
        <v>350</v>
      </c>
      <c r="DF19">
        <v>4710</v>
      </c>
      <c r="DG19">
        <v>0</v>
      </c>
      <c r="DH19">
        <v>0</v>
      </c>
      <c r="DI19">
        <v>246983</v>
      </c>
      <c r="DJ19">
        <v>0</v>
      </c>
      <c r="DK19">
        <v>242373</v>
      </c>
      <c r="DL19">
        <v>0</v>
      </c>
      <c r="DM19" t="s">
        <v>175</v>
      </c>
      <c r="DN19" t="s">
        <v>177</v>
      </c>
      <c r="DO19">
        <v>2</v>
      </c>
      <c r="DP19">
        <v>1</v>
      </c>
      <c r="DQ19">
        <v>0</v>
      </c>
      <c r="DR19">
        <v>240024</v>
      </c>
      <c r="DS19" t="s">
        <v>166</v>
      </c>
      <c r="DT19">
        <v>1000</v>
      </c>
      <c r="DU19">
        <v>0</v>
      </c>
      <c r="DV19">
        <v>6</v>
      </c>
      <c r="DW19">
        <v>240024</v>
      </c>
      <c r="DX19">
        <v>6</v>
      </c>
      <c r="DY19">
        <v>240024</v>
      </c>
      <c r="DZ19">
        <v>1000</v>
      </c>
      <c r="EA19" t="s">
        <v>166</v>
      </c>
      <c r="EB19">
        <v>2335</v>
      </c>
      <c r="EC19">
        <v>242359</v>
      </c>
      <c r="ED19">
        <v>0</v>
      </c>
      <c r="EE19">
        <v>1</v>
      </c>
      <c r="EF19">
        <v>241374</v>
      </c>
      <c r="EG19">
        <v>1</v>
      </c>
      <c r="EH19">
        <v>241374</v>
      </c>
      <c r="EI19">
        <v>999</v>
      </c>
      <c r="EJ19" t="s">
        <v>182</v>
      </c>
      <c r="EK19" t="s">
        <v>155</v>
      </c>
      <c r="EL19">
        <v>1</v>
      </c>
      <c r="EM19" t="s">
        <v>176</v>
      </c>
      <c r="EN19">
        <v>61</v>
      </c>
      <c r="EO19">
        <v>80</v>
      </c>
      <c r="EP19">
        <v>30</v>
      </c>
      <c r="EQ19">
        <v>39</v>
      </c>
      <c r="ER19">
        <v>8</v>
      </c>
      <c r="ES19">
        <v>99</v>
      </c>
      <c r="ET19">
        <v>37</v>
      </c>
      <c r="EU19">
        <v>74</v>
      </c>
      <c r="EV19" t="s">
        <v>181</v>
      </c>
      <c r="EW19">
        <v>47</v>
      </c>
      <c r="EX19" t="s">
        <v>166</v>
      </c>
      <c r="EY19">
        <v>2</v>
      </c>
      <c r="EZ19">
        <v>18</v>
      </c>
      <c r="FA19">
        <v>1</v>
      </c>
      <c r="FB19">
        <v>18</v>
      </c>
      <c r="FC19">
        <v>18</v>
      </c>
      <c r="FD19" t="s">
        <v>251</v>
      </c>
      <c r="FE19" t="s">
        <v>252</v>
      </c>
    </row>
    <row r="20" spans="1:161" x14ac:dyDescent="0.2">
      <c r="A20" t="s">
        <v>161</v>
      </c>
      <c r="B20">
        <v>1</v>
      </c>
      <c r="C20">
        <v>1</v>
      </c>
      <c r="D20" t="s">
        <v>162</v>
      </c>
      <c r="E20" t="s">
        <v>163</v>
      </c>
      <c r="F20" t="s">
        <v>164</v>
      </c>
      <c r="G20" t="s">
        <v>165</v>
      </c>
      <c r="H20" t="s">
        <v>166</v>
      </c>
      <c r="I20" t="s">
        <v>167</v>
      </c>
      <c r="J20" t="s">
        <v>168</v>
      </c>
      <c r="K20">
        <v>60.012</v>
      </c>
      <c r="L20" t="s">
        <v>169</v>
      </c>
      <c r="M20">
        <v>1</v>
      </c>
      <c r="N20">
        <v>0</v>
      </c>
      <c r="O20">
        <v>-901567689</v>
      </c>
      <c r="P20" t="s">
        <v>170</v>
      </c>
      <c r="Q20" t="s">
        <v>171</v>
      </c>
      <c r="R20" t="s">
        <v>171</v>
      </c>
      <c r="S20" s="1">
        <v>43129</v>
      </c>
      <c r="T20" s="2">
        <v>43129.875358796293</v>
      </c>
      <c r="U20" s="3">
        <v>0.66702546296296295</v>
      </c>
      <c r="V20" t="s">
        <v>172</v>
      </c>
      <c r="W20" t="s">
        <v>173</v>
      </c>
      <c r="X20">
        <v>-1</v>
      </c>
      <c r="Y20">
        <v>1</v>
      </c>
      <c r="Z20">
        <v>0</v>
      </c>
      <c r="AA20">
        <v>22</v>
      </c>
      <c r="AB20">
        <v>52425</v>
      </c>
      <c r="AC20">
        <v>3899</v>
      </c>
      <c r="AD20">
        <v>83</v>
      </c>
      <c r="AE20" t="s">
        <v>174</v>
      </c>
      <c r="AF20">
        <v>0</v>
      </c>
      <c r="AG20">
        <v>12</v>
      </c>
      <c r="AH20">
        <v>461400</v>
      </c>
      <c r="AI20">
        <v>12</v>
      </c>
      <c r="AJ20">
        <v>461400</v>
      </c>
      <c r="AK20">
        <v>0</v>
      </c>
      <c r="AL20">
        <v>1</v>
      </c>
      <c r="AM20">
        <v>1</v>
      </c>
      <c r="AN20">
        <v>1</v>
      </c>
      <c r="AO20" t="s">
        <v>37</v>
      </c>
      <c r="AP20">
        <v>-999999</v>
      </c>
      <c r="AQ20">
        <v>-1</v>
      </c>
      <c r="AR20">
        <v>6485</v>
      </c>
      <c r="AS20">
        <v>7</v>
      </c>
      <c r="AT20">
        <v>7</v>
      </c>
      <c r="AU20">
        <v>1</v>
      </c>
      <c r="AV20">
        <v>7</v>
      </c>
      <c r="AW20">
        <v>0</v>
      </c>
      <c r="AX20">
        <v>12</v>
      </c>
      <c r="AY20">
        <v>258870</v>
      </c>
      <c r="AZ20">
        <v>12</v>
      </c>
      <c r="BA20">
        <v>258870</v>
      </c>
      <c r="BB20">
        <v>983</v>
      </c>
      <c r="BC20">
        <v>0</v>
      </c>
      <c r="BD20">
        <v>0</v>
      </c>
      <c r="BE20">
        <v>259853</v>
      </c>
      <c r="BF20">
        <v>0</v>
      </c>
      <c r="BG20">
        <v>259853</v>
      </c>
      <c r="BH20">
        <v>467</v>
      </c>
      <c r="BI20">
        <v>3</v>
      </c>
      <c r="BJ20">
        <v>0</v>
      </c>
      <c r="BK20">
        <v>260323</v>
      </c>
      <c r="BL20">
        <v>-3</v>
      </c>
      <c r="BM20">
        <v>260320</v>
      </c>
      <c r="BN20">
        <v>1000</v>
      </c>
      <c r="BO20">
        <v>0</v>
      </c>
      <c r="BP20">
        <v>2</v>
      </c>
      <c r="BQ20">
        <v>261320</v>
      </c>
      <c r="BR20">
        <v>2</v>
      </c>
      <c r="BS20">
        <v>261320</v>
      </c>
      <c r="BT20">
        <v>466</v>
      </c>
      <c r="BU20">
        <v>2</v>
      </c>
      <c r="BV20">
        <v>0</v>
      </c>
      <c r="BW20">
        <v>261788</v>
      </c>
      <c r="BX20">
        <v>-2</v>
      </c>
      <c r="BY20">
        <v>261786</v>
      </c>
      <c r="BZ20">
        <v>1000</v>
      </c>
      <c r="CA20" t="s">
        <v>175</v>
      </c>
      <c r="CB20" t="s">
        <v>176</v>
      </c>
      <c r="CC20" t="s">
        <v>177</v>
      </c>
      <c r="CD20">
        <v>1</v>
      </c>
      <c r="CE20">
        <v>8635</v>
      </c>
      <c r="CF20">
        <v>0</v>
      </c>
      <c r="CG20">
        <v>4</v>
      </c>
      <c r="CH20">
        <v>283982</v>
      </c>
      <c r="CI20">
        <v>4</v>
      </c>
      <c r="CJ20">
        <v>283982</v>
      </c>
      <c r="CK20">
        <v>0</v>
      </c>
      <c r="CL20">
        <v>3925</v>
      </c>
      <c r="CM20">
        <v>0</v>
      </c>
      <c r="CN20">
        <v>3</v>
      </c>
      <c r="CO20">
        <v>262786</v>
      </c>
      <c r="CP20">
        <v>3</v>
      </c>
      <c r="CQ20">
        <v>262786</v>
      </c>
      <c r="CR20">
        <v>3933</v>
      </c>
      <c r="CS20" t="s">
        <v>178</v>
      </c>
      <c r="CT20" t="s">
        <v>45</v>
      </c>
      <c r="CU20">
        <v>1</v>
      </c>
      <c r="CV20" t="s">
        <v>253</v>
      </c>
      <c r="CW20" t="s">
        <v>254</v>
      </c>
      <c r="CX20" t="s">
        <v>181</v>
      </c>
      <c r="CY20">
        <v>7</v>
      </c>
      <c r="CZ20">
        <v>0</v>
      </c>
      <c r="DA20">
        <v>11</v>
      </c>
      <c r="DB20">
        <v>267719</v>
      </c>
      <c r="DC20">
        <v>11</v>
      </c>
      <c r="DD20">
        <v>267719</v>
      </c>
      <c r="DE20">
        <v>350</v>
      </c>
      <c r="DF20">
        <v>3140</v>
      </c>
      <c r="DG20">
        <v>-5</v>
      </c>
      <c r="DH20">
        <v>0</v>
      </c>
      <c r="DI20">
        <v>272103</v>
      </c>
      <c r="DJ20">
        <v>5</v>
      </c>
      <c r="DK20">
        <v>269068</v>
      </c>
      <c r="DL20">
        <v>0</v>
      </c>
      <c r="DM20" t="s">
        <v>175</v>
      </c>
      <c r="DN20" t="s">
        <v>177</v>
      </c>
      <c r="DO20">
        <v>2</v>
      </c>
      <c r="DP20">
        <v>0</v>
      </c>
      <c r="DQ20">
        <v>0</v>
      </c>
      <c r="DR20">
        <v>266719</v>
      </c>
      <c r="DS20" t="s">
        <v>166</v>
      </c>
      <c r="DT20">
        <v>1000</v>
      </c>
      <c r="DU20">
        <v>0</v>
      </c>
      <c r="DV20">
        <v>11</v>
      </c>
      <c r="DW20">
        <v>266719</v>
      </c>
      <c r="DX20">
        <v>11</v>
      </c>
      <c r="DY20">
        <v>266719</v>
      </c>
      <c r="DZ20">
        <v>1000</v>
      </c>
      <c r="EA20" t="s">
        <v>165</v>
      </c>
      <c r="EB20">
        <v>2265</v>
      </c>
      <c r="EC20">
        <v>268984</v>
      </c>
      <c r="ED20">
        <v>0</v>
      </c>
      <c r="EE20">
        <v>6</v>
      </c>
      <c r="EF20">
        <v>268069</v>
      </c>
      <c r="EG20">
        <v>6</v>
      </c>
      <c r="EH20">
        <v>268069</v>
      </c>
      <c r="EI20">
        <v>999</v>
      </c>
      <c r="EJ20" t="s">
        <v>182</v>
      </c>
      <c r="EK20" t="s">
        <v>155</v>
      </c>
      <c r="EL20">
        <v>1</v>
      </c>
      <c r="EM20" t="s">
        <v>176</v>
      </c>
      <c r="EN20">
        <v>66</v>
      </c>
      <c r="EO20">
        <v>67</v>
      </c>
      <c r="EP20">
        <v>6</v>
      </c>
      <c r="EQ20">
        <v>88</v>
      </c>
      <c r="ER20">
        <v>83</v>
      </c>
      <c r="ES20">
        <v>17</v>
      </c>
      <c r="ET20">
        <v>9</v>
      </c>
      <c r="EU20">
        <v>2</v>
      </c>
      <c r="EV20" t="s">
        <v>181</v>
      </c>
      <c r="EW20">
        <v>47</v>
      </c>
      <c r="EX20" t="s">
        <v>166</v>
      </c>
      <c r="EY20">
        <v>2</v>
      </c>
      <c r="EZ20">
        <v>19</v>
      </c>
      <c r="FA20">
        <v>1</v>
      </c>
      <c r="FB20">
        <v>19</v>
      </c>
      <c r="FC20">
        <v>19</v>
      </c>
      <c r="FD20" t="s">
        <v>255</v>
      </c>
      <c r="FE20" t="s">
        <v>256</v>
      </c>
    </row>
    <row r="21" spans="1:161" x14ac:dyDescent="0.2">
      <c r="A21" t="s">
        <v>161</v>
      </c>
      <c r="B21">
        <v>1</v>
      </c>
      <c r="C21">
        <v>1</v>
      </c>
      <c r="D21" t="s">
        <v>162</v>
      </c>
      <c r="E21" t="s">
        <v>163</v>
      </c>
      <c r="F21" t="s">
        <v>164</v>
      </c>
      <c r="G21" t="s">
        <v>165</v>
      </c>
      <c r="H21" t="s">
        <v>166</v>
      </c>
      <c r="I21" t="s">
        <v>167</v>
      </c>
      <c r="J21" t="s">
        <v>168</v>
      </c>
      <c r="K21">
        <v>60.012</v>
      </c>
      <c r="L21" t="s">
        <v>169</v>
      </c>
      <c r="M21">
        <v>1</v>
      </c>
      <c r="N21">
        <v>0</v>
      </c>
      <c r="O21">
        <v>-901567689</v>
      </c>
      <c r="P21" t="s">
        <v>170</v>
      </c>
      <c r="Q21" t="s">
        <v>171</v>
      </c>
      <c r="R21" t="s">
        <v>171</v>
      </c>
      <c r="S21" s="1">
        <v>43129</v>
      </c>
      <c r="T21" s="2">
        <v>43129.875358796293</v>
      </c>
      <c r="U21" s="3">
        <v>0.66702546296296295</v>
      </c>
      <c r="V21" t="s">
        <v>172</v>
      </c>
      <c r="W21" t="s">
        <v>173</v>
      </c>
      <c r="X21">
        <v>-1</v>
      </c>
      <c r="Y21">
        <v>1</v>
      </c>
      <c r="Z21">
        <v>0</v>
      </c>
      <c r="AA21">
        <v>22</v>
      </c>
      <c r="AB21">
        <v>52425</v>
      </c>
      <c r="AC21">
        <v>3899</v>
      </c>
      <c r="AD21">
        <v>83</v>
      </c>
      <c r="AE21" t="s">
        <v>174</v>
      </c>
      <c r="AF21">
        <v>0</v>
      </c>
      <c r="AG21">
        <v>12</v>
      </c>
      <c r="AH21">
        <v>461400</v>
      </c>
      <c r="AI21">
        <v>12</v>
      </c>
      <c r="AJ21">
        <v>461400</v>
      </c>
      <c r="AK21">
        <v>0</v>
      </c>
      <c r="AL21">
        <v>1</v>
      </c>
      <c r="AM21">
        <v>1</v>
      </c>
      <c r="AN21">
        <v>1</v>
      </c>
      <c r="AO21" t="s">
        <v>37</v>
      </c>
      <c r="AP21">
        <v>-999999</v>
      </c>
      <c r="AQ21">
        <v>-1</v>
      </c>
      <c r="AR21">
        <v>6485</v>
      </c>
      <c r="AS21">
        <v>7</v>
      </c>
      <c r="AT21">
        <v>7</v>
      </c>
      <c r="AU21">
        <v>1</v>
      </c>
      <c r="AV21">
        <v>7</v>
      </c>
      <c r="AW21">
        <v>0</v>
      </c>
      <c r="AX21">
        <v>12</v>
      </c>
      <c r="AY21">
        <v>258870</v>
      </c>
      <c r="AZ21">
        <v>12</v>
      </c>
      <c r="BA21">
        <v>258870</v>
      </c>
      <c r="BB21">
        <v>983</v>
      </c>
      <c r="BC21">
        <v>0</v>
      </c>
      <c r="BD21">
        <v>0</v>
      </c>
      <c r="BE21">
        <v>259853</v>
      </c>
      <c r="BF21">
        <v>0</v>
      </c>
      <c r="BG21">
        <v>259853</v>
      </c>
      <c r="BH21">
        <v>467</v>
      </c>
      <c r="BI21">
        <v>3</v>
      </c>
      <c r="BJ21">
        <v>0</v>
      </c>
      <c r="BK21">
        <v>260323</v>
      </c>
      <c r="BL21">
        <v>-3</v>
      </c>
      <c r="BM21">
        <v>260320</v>
      </c>
      <c r="BN21">
        <v>1000</v>
      </c>
      <c r="BO21">
        <v>0</v>
      </c>
      <c r="BP21">
        <v>2</v>
      </c>
      <c r="BQ21">
        <v>261320</v>
      </c>
      <c r="BR21">
        <v>2</v>
      </c>
      <c r="BS21">
        <v>261320</v>
      </c>
      <c r="BT21">
        <v>466</v>
      </c>
      <c r="BU21">
        <v>2</v>
      </c>
      <c r="BV21">
        <v>0</v>
      </c>
      <c r="BW21">
        <v>261788</v>
      </c>
      <c r="BX21">
        <v>-2</v>
      </c>
      <c r="BY21">
        <v>261786</v>
      </c>
      <c r="BZ21">
        <v>1000</v>
      </c>
      <c r="CA21" t="s">
        <v>175</v>
      </c>
      <c r="CB21" t="s">
        <v>176</v>
      </c>
      <c r="CC21" t="s">
        <v>177</v>
      </c>
      <c r="CD21">
        <v>1</v>
      </c>
      <c r="CE21">
        <v>8635</v>
      </c>
      <c r="CF21">
        <v>0</v>
      </c>
      <c r="CG21">
        <v>4</v>
      </c>
      <c r="CH21">
        <v>283982</v>
      </c>
      <c r="CI21">
        <v>4</v>
      </c>
      <c r="CJ21">
        <v>283982</v>
      </c>
      <c r="CK21">
        <v>0</v>
      </c>
      <c r="CL21">
        <v>3925</v>
      </c>
      <c r="CM21">
        <v>0</v>
      </c>
      <c r="CN21">
        <v>3</v>
      </c>
      <c r="CO21">
        <v>262786</v>
      </c>
      <c r="CP21">
        <v>3</v>
      </c>
      <c r="CQ21">
        <v>262786</v>
      </c>
      <c r="CR21">
        <v>3933</v>
      </c>
      <c r="CS21" t="s">
        <v>178</v>
      </c>
      <c r="CT21" t="s">
        <v>45</v>
      </c>
      <c r="CU21">
        <v>2</v>
      </c>
      <c r="CV21" t="s">
        <v>257</v>
      </c>
      <c r="CW21" t="s">
        <v>258</v>
      </c>
      <c r="CX21" t="s">
        <v>181</v>
      </c>
      <c r="CY21">
        <v>7</v>
      </c>
      <c r="CZ21">
        <v>2</v>
      </c>
      <c r="DA21">
        <v>0</v>
      </c>
      <c r="DB21">
        <v>273203</v>
      </c>
      <c r="DC21">
        <v>-2</v>
      </c>
      <c r="DD21">
        <v>273201</v>
      </c>
      <c r="DE21">
        <v>367</v>
      </c>
      <c r="DF21">
        <v>2355</v>
      </c>
      <c r="DG21">
        <v>-9</v>
      </c>
      <c r="DH21">
        <v>0</v>
      </c>
      <c r="DI21">
        <v>276813</v>
      </c>
      <c r="DJ21">
        <v>9</v>
      </c>
      <c r="DK21">
        <v>274567</v>
      </c>
      <c r="DL21">
        <v>0</v>
      </c>
      <c r="DM21" t="s">
        <v>175</v>
      </c>
      <c r="DN21" t="s">
        <v>177</v>
      </c>
      <c r="DO21">
        <v>2</v>
      </c>
      <c r="DP21">
        <v>1</v>
      </c>
      <c r="DQ21">
        <v>0</v>
      </c>
      <c r="DR21">
        <v>272201</v>
      </c>
      <c r="DS21" t="s">
        <v>165</v>
      </c>
      <c r="DT21">
        <v>1000</v>
      </c>
      <c r="DU21">
        <v>2</v>
      </c>
      <c r="DV21">
        <v>0</v>
      </c>
      <c r="DW21">
        <v>272203</v>
      </c>
      <c r="DX21">
        <v>-2</v>
      </c>
      <c r="DY21">
        <v>272201</v>
      </c>
      <c r="DZ21">
        <v>1000</v>
      </c>
      <c r="EA21" t="s">
        <v>165</v>
      </c>
      <c r="EB21">
        <v>1298</v>
      </c>
      <c r="EC21">
        <v>273499</v>
      </c>
      <c r="ED21">
        <v>0</v>
      </c>
      <c r="EE21">
        <v>10</v>
      </c>
      <c r="EF21">
        <v>273568</v>
      </c>
      <c r="EG21">
        <v>10</v>
      </c>
      <c r="EH21">
        <v>273568</v>
      </c>
      <c r="EI21">
        <v>999</v>
      </c>
      <c r="EJ21" t="s">
        <v>182</v>
      </c>
      <c r="EK21" t="s">
        <v>155</v>
      </c>
      <c r="EL21">
        <v>1</v>
      </c>
      <c r="EM21" t="s">
        <v>176</v>
      </c>
      <c r="EN21">
        <v>43</v>
      </c>
      <c r="EO21">
        <v>35</v>
      </c>
      <c r="EP21">
        <v>100</v>
      </c>
      <c r="EQ21">
        <v>92</v>
      </c>
      <c r="ER21">
        <v>5</v>
      </c>
      <c r="ES21">
        <v>44</v>
      </c>
      <c r="ET21">
        <v>89</v>
      </c>
      <c r="EU21">
        <v>8</v>
      </c>
      <c r="EV21" t="s">
        <v>181</v>
      </c>
      <c r="EW21">
        <v>47</v>
      </c>
      <c r="EX21" t="s">
        <v>165</v>
      </c>
      <c r="EY21">
        <v>1</v>
      </c>
      <c r="EZ21">
        <v>20</v>
      </c>
      <c r="FA21">
        <v>1</v>
      </c>
      <c r="FB21">
        <v>20</v>
      </c>
      <c r="FC21">
        <v>20</v>
      </c>
      <c r="FD21" t="s">
        <v>259</v>
      </c>
      <c r="FE21" t="s">
        <v>260</v>
      </c>
    </row>
    <row r="22" spans="1:161" x14ac:dyDescent="0.2">
      <c r="A22" t="s">
        <v>161</v>
      </c>
      <c r="B22">
        <v>1</v>
      </c>
      <c r="C22">
        <v>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  <c r="I22" t="s">
        <v>167</v>
      </c>
      <c r="J22" t="s">
        <v>168</v>
      </c>
      <c r="K22">
        <v>60.012</v>
      </c>
      <c r="L22" t="s">
        <v>169</v>
      </c>
      <c r="M22">
        <v>1</v>
      </c>
      <c r="N22">
        <v>0</v>
      </c>
      <c r="O22">
        <v>-901567689</v>
      </c>
      <c r="P22" t="s">
        <v>170</v>
      </c>
      <c r="Q22" t="s">
        <v>171</v>
      </c>
      <c r="R22" t="s">
        <v>171</v>
      </c>
      <c r="S22" s="1">
        <v>43129</v>
      </c>
      <c r="T22" s="2">
        <v>43129.875358796293</v>
      </c>
      <c r="U22" s="3">
        <v>0.66702546296296295</v>
      </c>
      <c r="V22" t="s">
        <v>172</v>
      </c>
      <c r="W22" t="s">
        <v>173</v>
      </c>
      <c r="X22">
        <v>-1</v>
      </c>
      <c r="Y22">
        <v>1</v>
      </c>
      <c r="Z22">
        <v>0</v>
      </c>
      <c r="AA22">
        <v>22</v>
      </c>
      <c r="AB22">
        <v>52425</v>
      </c>
      <c r="AC22">
        <v>3899</v>
      </c>
      <c r="AD22">
        <v>83</v>
      </c>
      <c r="AE22" t="s">
        <v>174</v>
      </c>
      <c r="AF22">
        <v>0</v>
      </c>
      <c r="AG22">
        <v>12</v>
      </c>
      <c r="AH22">
        <v>461400</v>
      </c>
      <c r="AI22">
        <v>12</v>
      </c>
      <c r="AJ22">
        <v>461400</v>
      </c>
      <c r="AK22">
        <v>0</v>
      </c>
      <c r="AL22">
        <v>1</v>
      </c>
      <c r="AM22">
        <v>1</v>
      </c>
      <c r="AN22">
        <v>1</v>
      </c>
      <c r="AO22" t="s">
        <v>37</v>
      </c>
      <c r="AP22">
        <v>-999999</v>
      </c>
      <c r="AQ22">
        <v>-1</v>
      </c>
      <c r="AR22">
        <v>6485</v>
      </c>
      <c r="AS22">
        <v>7</v>
      </c>
      <c r="AT22">
        <v>7</v>
      </c>
      <c r="AU22">
        <v>1</v>
      </c>
      <c r="AV22">
        <v>7</v>
      </c>
      <c r="AW22">
        <v>0</v>
      </c>
      <c r="AX22">
        <v>12</v>
      </c>
      <c r="AY22">
        <v>258870</v>
      </c>
      <c r="AZ22">
        <v>12</v>
      </c>
      <c r="BA22">
        <v>258870</v>
      </c>
      <c r="BB22">
        <v>983</v>
      </c>
      <c r="BC22">
        <v>0</v>
      </c>
      <c r="BD22">
        <v>0</v>
      </c>
      <c r="BE22">
        <v>259853</v>
      </c>
      <c r="BF22">
        <v>0</v>
      </c>
      <c r="BG22">
        <v>259853</v>
      </c>
      <c r="BH22">
        <v>467</v>
      </c>
      <c r="BI22">
        <v>3</v>
      </c>
      <c r="BJ22">
        <v>0</v>
      </c>
      <c r="BK22">
        <v>260323</v>
      </c>
      <c r="BL22">
        <v>-3</v>
      </c>
      <c r="BM22">
        <v>260320</v>
      </c>
      <c r="BN22">
        <v>1000</v>
      </c>
      <c r="BO22">
        <v>0</v>
      </c>
      <c r="BP22">
        <v>2</v>
      </c>
      <c r="BQ22">
        <v>261320</v>
      </c>
      <c r="BR22">
        <v>2</v>
      </c>
      <c r="BS22">
        <v>261320</v>
      </c>
      <c r="BT22">
        <v>466</v>
      </c>
      <c r="BU22">
        <v>2</v>
      </c>
      <c r="BV22">
        <v>0</v>
      </c>
      <c r="BW22">
        <v>261788</v>
      </c>
      <c r="BX22">
        <v>-2</v>
      </c>
      <c r="BY22">
        <v>261786</v>
      </c>
      <c r="BZ22">
        <v>1000</v>
      </c>
      <c r="CA22" t="s">
        <v>175</v>
      </c>
      <c r="CB22" t="s">
        <v>176</v>
      </c>
      <c r="CC22" t="s">
        <v>177</v>
      </c>
      <c r="CD22">
        <v>1</v>
      </c>
      <c r="CE22">
        <v>8635</v>
      </c>
      <c r="CF22">
        <v>0</v>
      </c>
      <c r="CG22">
        <v>4</v>
      </c>
      <c r="CH22">
        <v>283982</v>
      </c>
      <c r="CI22">
        <v>4</v>
      </c>
      <c r="CJ22">
        <v>283982</v>
      </c>
      <c r="CK22">
        <v>0</v>
      </c>
      <c r="CL22">
        <v>3925</v>
      </c>
      <c r="CM22">
        <v>0</v>
      </c>
      <c r="CN22">
        <v>3</v>
      </c>
      <c r="CO22">
        <v>262786</v>
      </c>
      <c r="CP22">
        <v>3</v>
      </c>
      <c r="CQ22">
        <v>262786</v>
      </c>
      <c r="CR22">
        <v>3933</v>
      </c>
      <c r="CS22" t="s">
        <v>178</v>
      </c>
      <c r="CT22" t="s">
        <v>45</v>
      </c>
      <c r="CU22">
        <v>3</v>
      </c>
      <c r="CV22" t="s">
        <v>261</v>
      </c>
      <c r="CW22" t="s">
        <v>262</v>
      </c>
      <c r="CX22" t="s">
        <v>181</v>
      </c>
      <c r="CY22">
        <v>7</v>
      </c>
      <c r="CZ22">
        <v>0</v>
      </c>
      <c r="DA22">
        <v>4</v>
      </c>
      <c r="DB22">
        <v>277917</v>
      </c>
      <c r="DC22">
        <v>4</v>
      </c>
      <c r="DD22">
        <v>277917</v>
      </c>
      <c r="DE22">
        <v>350</v>
      </c>
      <c r="DF22">
        <v>4710</v>
      </c>
      <c r="DG22">
        <v>1</v>
      </c>
      <c r="DH22">
        <v>0</v>
      </c>
      <c r="DI22">
        <v>283878</v>
      </c>
      <c r="DJ22">
        <v>-1</v>
      </c>
      <c r="DK22">
        <v>279267</v>
      </c>
      <c r="DL22">
        <v>0</v>
      </c>
      <c r="DM22" t="s">
        <v>175</v>
      </c>
      <c r="DN22" t="s">
        <v>177</v>
      </c>
      <c r="DO22">
        <v>2</v>
      </c>
      <c r="DP22">
        <v>1</v>
      </c>
      <c r="DQ22">
        <v>0</v>
      </c>
      <c r="DR22">
        <v>276917</v>
      </c>
      <c r="DS22" t="s">
        <v>166</v>
      </c>
      <c r="DT22">
        <v>1000</v>
      </c>
      <c r="DU22">
        <v>0</v>
      </c>
      <c r="DV22">
        <v>4</v>
      </c>
      <c r="DW22">
        <v>276917</v>
      </c>
      <c r="DX22">
        <v>4</v>
      </c>
      <c r="DY22">
        <v>276917</v>
      </c>
      <c r="DZ22">
        <v>1000</v>
      </c>
      <c r="EA22" t="s">
        <v>166</v>
      </c>
      <c r="EB22">
        <v>2143</v>
      </c>
      <c r="EC22">
        <v>279060</v>
      </c>
      <c r="ED22">
        <v>1</v>
      </c>
      <c r="EE22">
        <v>0</v>
      </c>
      <c r="EF22">
        <v>278268</v>
      </c>
      <c r="EG22">
        <v>-1</v>
      </c>
      <c r="EH22">
        <v>278267</v>
      </c>
      <c r="EI22">
        <v>1000</v>
      </c>
      <c r="EJ22" t="s">
        <v>182</v>
      </c>
      <c r="EK22" t="s">
        <v>155</v>
      </c>
      <c r="EL22">
        <v>1</v>
      </c>
      <c r="EM22" t="s">
        <v>176</v>
      </c>
      <c r="EN22">
        <v>59</v>
      </c>
      <c r="EO22">
        <v>83</v>
      </c>
      <c r="EP22">
        <v>58</v>
      </c>
      <c r="EQ22">
        <v>15</v>
      </c>
      <c r="ER22">
        <v>79</v>
      </c>
      <c r="ES22">
        <v>98</v>
      </c>
      <c r="ET22">
        <v>53</v>
      </c>
      <c r="EU22">
        <v>77</v>
      </c>
      <c r="EV22" t="s">
        <v>181</v>
      </c>
      <c r="EW22">
        <v>47</v>
      </c>
      <c r="EX22" t="s">
        <v>166</v>
      </c>
      <c r="EY22">
        <v>2</v>
      </c>
      <c r="EZ22">
        <v>21</v>
      </c>
      <c r="FA22">
        <v>1</v>
      </c>
      <c r="FB22">
        <v>21</v>
      </c>
      <c r="FC22">
        <v>21</v>
      </c>
      <c r="FD22" t="s">
        <v>263</v>
      </c>
      <c r="FE22" t="s">
        <v>264</v>
      </c>
    </row>
    <row r="23" spans="1:161" x14ac:dyDescent="0.2">
      <c r="A23" t="s">
        <v>161</v>
      </c>
      <c r="B23">
        <v>1</v>
      </c>
      <c r="C23">
        <v>1</v>
      </c>
      <c r="D23" t="s">
        <v>162</v>
      </c>
      <c r="E23" t="s">
        <v>163</v>
      </c>
      <c r="F23" t="s">
        <v>164</v>
      </c>
      <c r="G23" t="s">
        <v>165</v>
      </c>
      <c r="H23" t="s">
        <v>166</v>
      </c>
      <c r="I23" t="s">
        <v>167</v>
      </c>
      <c r="J23" t="s">
        <v>168</v>
      </c>
      <c r="K23">
        <v>60.012</v>
      </c>
      <c r="L23" t="s">
        <v>169</v>
      </c>
      <c r="M23">
        <v>1</v>
      </c>
      <c r="N23">
        <v>0</v>
      </c>
      <c r="O23">
        <v>-901567689</v>
      </c>
      <c r="P23" t="s">
        <v>170</v>
      </c>
      <c r="Q23" t="s">
        <v>171</v>
      </c>
      <c r="R23" t="s">
        <v>171</v>
      </c>
      <c r="S23" s="1">
        <v>43129</v>
      </c>
      <c r="T23" s="2">
        <v>43129.875358796293</v>
      </c>
      <c r="U23" s="3">
        <v>0.66702546296296295</v>
      </c>
      <c r="V23" t="s">
        <v>172</v>
      </c>
      <c r="W23" t="s">
        <v>173</v>
      </c>
      <c r="X23">
        <v>-1</v>
      </c>
      <c r="Y23">
        <v>1</v>
      </c>
      <c r="Z23">
        <v>0</v>
      </c>
      <c r="AA23">
        <v>22</v>
      </c>
      <c r="AB23">
        <v>52425</v>
      </c>
      <c r="AC23">
        <v>3899</v>
      </c>
      <c r="AD23">
        <v>83</v>
      </c>
      <c r="AE23" t="s">
        <v>174</v>
      </c>
      <c r="AF23">
        <v>0</v>
      </c>
      <c r="AG23">
        <v>12</v>
      </c>
      <c r="AH23">
        <v>461400</v>
      </c>
      <c r="AI23">
        <v>12</v>
      </c>
      <c r="AJ23">
        <v>461400</v>
      </c>
      <c r="AK23">
        <v>0</v>
      </c>
      <c r="AL23">
        <v>1</v>
      </c>
      <c r="AM23">
        <v>1</v>
      </c>
      <c r="AN23">
        <v>1</v>
      </c>
      <c r="AO23" t="s">
        <v>37</v>
      </c>
      <c r="AP23">
        <v>-999999</v>
      </c>
      <c r="AQ23">
        <v>-1</v>
      </c>
      <c r="AR23">
        <v>6485</v>
      </c>
      <c r="AS23">
        <v>8</v>
      </c>
      <c r="AT23">
        <v>8</v>
      </c>
      <c r="AU23">
        <v>1</v>
      </c>
      <c r="AV23">
        <v>8</v>
      </c>
      <c r="AW23">
        <v>0</v>
      </c>
      <c r="AX23">
        <v>1</v>
      </c>
      <c r="AY23">
        <v>292614</v>
      </c>
      <c r="AZ23">
        <v>1</v>
      </c>
      <c r="BA23">
        <v>292614</v>
      </c>
      <c r="BB23">
        <v>1000</v>
      </c>
      <c r="BC23">
        <v>0</v>
      </c>
      <c r="BD23">
        <v>6</v>
      </c>
      <c r="BE23">
        <v>293614</v>
      </c>
      <c r="BF23">
        <v>6</v>
      </c>
      <c r="BG23">
        <v>293614</v>
      </c>
      <c r="BH23">
        <v>466</v>
      </c>
      <c r="BI23">
        <v>1</v>
      </c>
      <c r="BJ23">
        <v>3</v>
      </c>
      <c r="BK23">
        <v>294081</v>
      </c>
      <c r="BL23">
        <v>2</v>
      </c>
      <c r="BM23">
        <v>294080</v>
      </c>
      <c r="BN23">
        <v>1000</v>
      </c>
      <c r="BO23">
        <v>0</v>
      </c>
      <c r="BP23">
        <v>7</v>
      </c>
      <c r="BQ23">
        <v>295080</v>
      </c>
      <c r="BR23">
        <v>7</v>
      </c>
      <c r="BS23">
        <v>295080</v>
      </c>
      <c r="BT23">
        <v>467</v>
      </c>
      <c r="BU23">
        <v>0</v>
      </c>
      <c r="BV23">
        <v>4</v>
      </c>
      <c r="BW23">
        <v>295547</v>
      </c>
      <c r="BX23">
        <v>4</v>
      </c>
      <c r="BY23">
        <v>295547</v>
      </c>
      <c r="BZ23">
        <v>1000</v>
      </c>
      <c r="CA23" t="s">
        <v>175</v>
      </c>
      <c r="CB23" t="s">
        <v>176</v>
      </c>
      <c r="CC23" t="s">
        <v>177</v>
      </c>
      <c r="CD23">
        <v>1</v>
      </c>
      <c r="CE23">
        <v>9420</v>
      </c>
      <c r="CF23">
        <v>0</v>
      </c>
      <c r="CG23">
        <v>12</v>
      </c>
      <c r="CH23">
        <v>316960</v>
      </c>
      <c r="CI23">
        <v>12</v>
      </c>
      <c r="CJ23">
        <v>316960</v>
      </c>
      <c r="CK23">
        <v>0</v>
      </c>
      <c r="CL23">
        <v>3140</v>
      </c>
      <c r="CM23">
        <v>0</v>
      </c>
      <c r="CN23">
        <v>9</v>
      </c>
      <c r="CO23">
        <v>296547</v>
      </c>
      <c r="CP23">
        <v>9</v>
      </c>
      <c r="CQ23">
        <v>296547</v>
      </c>
      <c r="CR23">
        <v>3132</v>
      </c>
      <c r="CS23" t="s">
        <v>178</v>
      </c>
      <c r="CT23" t="s">
        <v>45</v>
      </c>
      <c r="CU23">
        <v>1</v>
      </c>
      <c r="CV23" t="s">
        <v>265</v>
      </c>
      <c r="CW23" t="s">
        <v>266</v>
      </c>
      <c r="CX23" t="s">
        <v>181</v>
      </c>
      <c r="CY23">
        <v>8</v>
      </c>
      <c r="CZ23">
        <v>0</v>
      </c>
      <c r="DA23">
        <v>1</v>
      </c>
      <c r="DB23">
        <v>300679</v>
      </c>
      <c r="DC23">
        <v>1</v>
      </c>
      <c r="DD23">
        <v>300679</v>
      </c>
      <c r="DE23">
        <v>350</v>
      </c>
      <c r="DF23">
        <v>1570</v>
      </c>
      <c r="DG23">
        <v>4</v>
      </c>
      <c r="DH23">
        <v>0</v>
      </c>
      <c r="DI23">
        <v>303503</v>
      </c>
      <c r="DJ23">
        <v>-4</v>
      </c>
      <c r="DK23">
        <v>302029</v>
      </c>
      <c r="DL23">
        <v>0</v>
      </c>
      <c r="DM23" t="s">
        <v>175</v>
      </c>
      <c r="DN23" t="s">
        <v>177</v>
      </c>
      <c r="DO23">
        <v>2</v>
      </c>
      <c r="DP23">
        <v>1</v>
      </c>
      <c r="DQ23">
        <v>0</v>
      </c>
      <c r="DR23">
        <v>299679</v>
      </c>
      <c r="DS23" t="s">
        <v>166</v>
      </c>
      <c r="DT23">
        <v>1000</v>
      </c>
      <c r="DU23">
        <v>1</v>
      </c>
      <c r="DV23">
        <v>2</v>
      </c>
      <c r="DW23">
        <v>299680</v>
      </c>
      <c r="DX23">
        <v>1</v>
      </c>
      <c r="DY23">
        <v>299679</v>
      </c>
      <c r="DZ23">
        <v>1000</v>
      </c>
      <c r="EA23" t="s">
        <v>166</v>
      </c>
      <c r="EB23">
        <v>2496</v>
      </c>
      <c r="EC23">
        <v>302175</v>
      </c>
      <c r="ED23">
        <v>4</v>
      </c>
      <c r="EE23">
        <v>0</v>
      </c>
      <c r="EF23">
        <v>301033</v>
      </c>
      <c r="EG23">
        <v>-4</v>
      </c>
      <c r="EH23">
        <v>301029</v>
      </c>
      <c r="EI23">
        <v>1000</v>
      </c>
      <c r="EJ23" t="s">
        <v>182</v>
      </c>
      <c r="EK23" t="s">
        <v>155</v>
      </c>
      <c r="EL23">
        <v>1</v>
      </c>
      <c r="EM23" t="s">
        <v>176</v>
      </c>
      <c r="EN23">
        <v>68</v>
      </c>
      <c r="EO23">
        <v>86</v>
      </c>
      <c r="EP23">
        <v>78</v>
      </c>
      <c r="EQ23">
        <v>38</v>
      </c>
      <c r="ER23">
        <v>65</v>
      </c>
      <c r="ES23">
        <v>93</v>
      </c>
      <c r="ET23">
        <v>92</v>
      </c>
      <c r="EU23">
        <v>22</v>
      </c>
      <c r="EV23" t="s">
        <v>181</v>
      </c>
      <c r="EW23">
        <v>47</v>
      </c>
      <c r="EX23" t="s">
        <v>166</v>
      </c>
      <c r="EY23">
        <v>2</v>
      </c>
      <c r="EZ23">
        <v>22</v>
      </c>
      <c r="FA23">
        <v>1</v>
      </c>
      <c r="FB23">
        <v>22</v>
      </c>
      <c r="FC23">
        <v>22</v>
      </c>
      <c r="FD23" t="s">
        <v>267</v>
      </c>
      <c r="FE23" t="s">
        <v>268</v>
      </c>
    </row>
    <row r="24" spans="1:161" x14ac:dyDescent="0.2">
      <c r="A24" t="s">
        <v>161</v>
      </c>
      <c r="B24">
        <v>1</v>
      </c>
      <c r="C24">
        <v>1</v>
      </c>
      <c r="D24" t="s">
        <v>162</v>
      </c>
      <c r="E24" t="s">
        <v>163</v>
      </c>
      <c r="F24" t="s">
        <v>164</v>
      </c>
      <c r="G24" t="s">
        <v>165</v>
      </c>
      <c r="H24" t="s">
        <v>166</v>
      </c>
      <c r="I24" t="s">
        <v>167</v>
      </c>
      <c r="J24" t="s">
        <v>168</v>
      </c>
      <c r="K24">
        <v>60.012</v>
      </c>
      <c r="L24" t="s">
        <v>169</v>
      </c>
      <c r="M24">
        <v>1</v>
      </c>
      <c r="N24">
        <v>0</v>
      </c>
      <c r="O24">
        <v>-901567689</v>
      </c>
      <c r="P24" t="s">
        <v>170</v>
      </c>
      <c r="Q24" t="s">
        <v>171</v>
      </c>
      <c r="R24" t="s">
        <v>171</v>
      </c>
      <c r="S24" s="1">
        <v>43129</v>
      </c>
      <c r="T24" s="2">
        <v>43129.875358796293</v>
      </c>
      <c r="U24" s="3">
        <v>0.66702546296296295</v>
      </c>
      <c r="V24" t="s">
        <v>172</v>
      </c>
      <c r="W24" t="s">
        <v>173</v>
      </c>
      <c r="X24">
        <v>-1</v>
      </c>
      <c r="Y24">
        <v>1</v>
      </c>
      <c r="Z24">
        <v>0</v>
      </c>
      <c r="AA24">
        <v>22</v>
      </c>
      <c r="AB24">
        <v>52425</v>
      </c>
      <c r="AC24">
        <v>3899</v>
      </c>
      <c r="AD24">
        <v>83</v>
      </c>
      <c r="AE24" t="s">
        <v>174</v>
      </c>
      <c r="AF24">
        <v>0</v>
      </c>
      <c r="AG24">
        <v>12</v>
      </c>
      <c r="AH24">
        <v>461400</v>
      </c>
      <c r="AI24">
        <v>12</v>
      </c>
      <c r="AJ24">
        <v>461400</v>
      </c>
      <c r="AK24">
        <v>0</v>
      </c>
      <c r="AL24">
        <v>1</v>
      </c>
      <c r="AM24">
        <v>1</v>
      </c>
      <c r="AN24">
        <v>1</v>
      </c>
      <c r="AO24" t="s">
        <v>37</v>
      </c>
      <c r="AP24">
        <v>-999999</v>
      </c>
      <c r="AQ24">
        <v>-1</v>
      </c>
      <c r="AR24">
        <v>6485</v>
      </c>
      <c r="AS24">
        <v>8</v>
      </c>
      <c r="AT24">
        <v>8</v>
      </c>
      <c r="AU24">
        <v>1</v>
      </c>
      <c r="AV24">
        <v>8</v>
      </c>
      <c r="AW24">
        <v>0</v>
      </c>
      <c r="AX24">
        <v>1</v>
      </c>
      <c r="AY24">
        <v>292614</v>
      </c>
      <c r="AZ24">
        <v>1</v>
      </c>
      <c r="BA24">
        <v>292614</v>
      </c>
      <c r="BB24">
        <v>1000</v>
      </c>
      <c r="BC24">
        <v>0</v>
      </c>
      <c r="BD24">
        <v>6</v>
      </c>
      <c r="BE24">
        <v>293614</v>
      </c>
      <c r="BF24">
        <v>6</v>
      </c>
      <c r="BG24">
        <v>293614</v>
      </c>
      <c r="BH24">
        <v>466</v>
      </c>
      <c r="BI24">
        <v>1</v>
      </c>
      <c r="BJ24">
        <v>3</v>
      </c>
      <c r="BK24">
        <v>294081</v>
      </c>
      <c r="BL24">
        <v>2</v>
      </c>
      <c r="BM24">
        <v>294080</v>
      </c>
      <c r="BN24">
        <v>1000</v>
      </c>
      <c r="BO24">
        <v>0</v>
      </c>
      <c r="BP24">
        <v>7</v>
      </c>
      <c r="BQ24">
        <v>295080</v>
      </c>
      <c r="BR24">
        <v>7</v>
      </c>
      <c r="BS24">
        <v>295080</v>
      </c>
      <c r="BT24">
        <v>467</v>
      </c>
      <c r="BU24">
        <v>0</v>
      </c>
      <c r="BV24">
        <v>4</v>
      </c>
      <c r="BW24">
        <v>295547</v>
      </c>
      <c r="BX24">
        <v>4</v>
      </c>
      <c r="BY24">
        <v>295547</v>
      </c>
      <c r="BZ24">
        <v>1000</v>
      </c>
      <c r="CA24" t="s">
        <v>175</v>
      </c>
      <c r="CB24" t="s">
        <v>176</v>
      </c>
      <c r="CC24" t="s">
        <v>177</v>
      </c>
      <c r="CD24">
        <v>1</v>
      </c>
      <c r="CE24">
        <v>9420</v>
      </c>
      <c r="CF24">
        <v>0</v>
      </c>
      <c r="CG24">
        <v>12</v>
      </c>
      <c r="CH24">
        <v>316960</v>
      </c>
      <c r="CI24">
        <v>12</v>
      </c>
      <c r="CJ24">
        <v>316960</v>
      </c>
      <c r="CK24">
        <v>0</v>
      </c>
      <c r="CL24">
        <v>3140</v>
      </c>
      <c r="CM24">
        <v>0</v>
      </c>
      <c r="CN24">
        <v>9</v>
      </c>
      <c r="CO24">
        <v>296547</v>
      </c>
      <c r="CP24">
        <v>9</v>
      </c>
      <c r="CQ24">
        <v>296547</v>
      </c>
      <c r="CR24">
        <v>3132</v>
      </c>
      <c r="CS24" t="s">
        <v>178</v>
      </c>
      <c r="CT24" t="s">
        <v>45</v>
      </c>
      <c r="CU24">
        <v>2</v>
      </c>
      <c r="CV24" t="s">
        <v>269</v>
      </c>
      <c r="CW24" t="s">
        <v>270</v>
      </c>
      <c r="CX24" t="s">
        <v>181</v>
      </c>
      <c r="CY24">
        <v>8</v>
      </c>
      <c r="CZ24">
        <v>0</v>
      </c>
      <c r="DA24">
        <v>9</v>
      </c>
      <c r="DB24">
        <v>304612</v>
      </c>
      <c r="DC24">
        <v>9</v>
      </c>
      <c r="DD24">
        <v>304612</v>
      </c>
      <c r="DE24">
        <v>350</v>
      </c>
      <c r="DF24">
        <v>4710</v>
      </c>
      <c r="DG24">
        <v>-4</v>
      </c>
      <c r="DH24">
        <v>0</v>
      </c>
      <c r="DI24">
        <v>310568</v>
      </c>
      <c r="DJ24">
        <v>4</v>
      </c>
      <c r="DK24">
        <v>305962</v>
      </c>
      <c r="DL24">
        <v>0</v>
      </c>
      <c r="DM24" t="s">
        <v>175</v>
      </c>
      <c r="DN24" t="s">
        <v>177</v>
      </c>
      <c r="DO24">
        <v>2</v>
      </c>
      <c r="DP24">
        <v>0</v>
      </c>
      <c r="DQ24">
        <v>0</v>
      </c>
      <c r="DR24">
        <v>303612</v>
      </c>
      <c r="DS24" t="s">
        <v>166</v>
      </c>
      <c r="DT24">
        <v>1000</v>
      </c>
      <c r="DU24">
        <v>0</v>
      </c>
      <c r="DV24">
        <v>9</v>
      </c>
      <c r="DW24">
        <v>303612</v>
      </c>
      <c r="DX24">
        <v>9</v>
      </c>
      <c r="DY24">
        <v>303612</v>
      </c>
      <c r="DZ24">
        <v>1000</v>
      </c>
      <c r="EA24" t="s">
        <v>165</v>
      </c>
      <c r="EB24">
        <v>2226</v>
      </c>
      <c r="EC24">
        <v>305838</v>
      </c>
      <c r="ED24">
        <v>0</v>
      </c>
      <c r="EE24">
        <v>4</v>
      </c>
      <c r="EF24">
        <v>304962</v>
      </c>
      <c r="EG24">
        <v>4</v>
      </c>
      <c r="EH24">
        <v>304962</v>
      </c>
      <c r="EI24">
        <v>1000</v>
      </c>
      <c r="EJ24" t="s">
        <v>182</v>
      </c>
      <c r="EK24" t="s">
        <v>155</v>
      </c>
      <c r="EL24">
        <v>1</v>
      </c>
      <c r="EM24" t="s">
        <v>176</v>
      </c>
      <c r="EN24">
        <v>52</v>
      </c>
      <c r="EO24">
        <v>81</v>
      </c>
      <c r="EP24">
        <v>10</v>
      </c>
      <c r="EQ24">
        <v>62</v>
      </c>
      <c r="ER24">
        <v>19</v>
      </c>
      <c r="ES24">
        <v>7</v>
      </c>
      <c r="ET24">
        <v>16</v>
      </c>
      <c r="EU24">
        <v>62</v>
      </c>
      <c r="EV24" t="s">
        <v>181</v>
      </c>
      <c r="EW24">
        <v>47</v>
      </c>
      <c r="EX24" t="s">
        <v>166</v>
      </c>
      <c r="EY24">
        <v>2</v>
      </c>
      <c r="EZ24">
        <v>23</v>
      </c>
      <c r="FA24">
        <v>1</v>
      </c>
      <c r="FB24">
        <v>23</v>
      </c>
      <c r="FC24">
        <v>23</v>
      </c>
      <c r="FD24" t="s">
        <v>271</v>
      </c>
      <c r="FE24" t="s">
        <v>272</v>
      </c>
    </row>
    <row r="25" spans="1:161" x14ac:dyDescent="0.2">
      <c r="A25" t="s">
        <v>161</v>
      </c>
      <c r="B25">
        <v>1</v>
      </c>
      <c r="C25">
        <v>1</v>
      </c>
      <c r="D25" t="s">
        <v>162</v>
      </c>
      <c r="E25" t="s">
        <v>163</v>
      </c>
      <c r="F25" t="s">
        <v>164</v>
      </c>
      <c r="G25" t="s">
        <v>165</v>
      </c>
      <c r="H25" t="s">
        <v>166</v>
      </c>
      <c r="I25" t="s">
        <v>167</v>
      </c>
      <c r="J25" t="s">
        <v>168</v>
      </c>
      <c r="K25">
        <v>60.012</v>
      </c>
      <c r="L25" t="s">
        <v>169</v>
      </c>
      <c r="M25">
        <v>1</v>
      </c>
      <c r="N25">
        <v>0</v>
      </c>
      <c r="O25">
        <v>-901567689</v>
      </c>
      <c r="P25" t="s">
        <v>170</v>
      </c>
      <c r="Q25" t="s">
        <v>171</v>
      </c>
      <c r="R25" t="s">
        <v>171</v>
      </c>
      <c r="S25" s="1">
        <v>43129</v>
      </c>
      <c r="T25" s="2">
        <v>43129.875358796293</v>
      </c>
      <c r="U25" s="3">
        <v>0.66702546296296295</v>
      </c>
      <c r="V25" t="s">
        <v>172</v>
      </c>
      <c r="W25" t="s">
        <v>173</v>
      </c>
      <c r="X25">
        <v>-1</v>
      </c>
      <c r="Y25">
        <v>1</v>
      </c>
      <c r="Z25">
        <v>0</v>
      </c>
      <c r="AA25">
        <v>22</v>
      </c>
      <c r="AB25">
        <v>52425</v>
      </c>
      <c r="AC25">
        <v>3899</v>
      </c>
      <c r="AD25">
        <v>83</v>
      </c>
      <c r="AE25" t="s">
        <v>174</v>
      </c>
      <c r="AF25">
        <v>0</v>
      </c>
      <c r="AG25">
        <v>12</v>
      </c>
      <c r="AH25">
        <v>461400</v>
      </c>
      <c r="AI25">
        <v>12</v>
      </c>
      <c r="AJ25">
        <v>461400</v>
      </c>
      <c r="AK25">
        <v>0</v>
      </c>
      <c r="AL25">
        <v>1</v>
      </c>
      <c r="AM25">
        <v>1</v>
      </c>
      <c r="AN25">
        <v>1</v>
      </c>
      <c r="AO25" t="s">
        <v>37</v>
      </c>
      <c r="AP25">
        <v>-999999</v>
      </c>
      <c r="AQ25">
        <v>-1</v>
      </c>
      <c r="AR25">
        <v>6485</v>
      </c>
      <c r="AS25">
        <v>8</v>
      </c>
      <c r="AT25">
        <v>8</v>
      </c>
      <c r="AU25">
        <v>1</v>
      </c>
      <c r="AV25">
        <v>8</v>
      </c>
      <c r="AW25">
        <v>0</v>
      </c>
      <c r="AX25">
        <v>1</v>
      </c>
      <c r="AY25">
        <v>292614</v>
      </c>
      <c r="AZ25">
        <v>1</v>
      </c>
      <c r="BA25">
        <v>292614</v>
      </c>
      <c r="BB25">
        <v>1000</v>
      </c>
      <c r="BC25">
        <v>0</v>
      </c>
      <c r="BD25">
        <v>6</v>
      </c>
      <c r="BE25">
        <v>293614</v>
      </c>
      <c r="BF25">
        <v>6</v>
      </c>
      <c r="BG25">
        <v>293614</v>
      </c>
      <c r="BH25">
        <v>466</v>
      </c>
      <c r="BI25">
        <v>1</v>
      </c>
      <c r="BJ25">
        <v>3</v>
      </c>
      <c r="BK25">
        <v>294081</v>
      </c>
      <c r="BL25">
        <v>2</v>
      </c>
      <c r="BM25">
        <v>294080</v>
      </c>
      <c r="BN25">
        <v>1000</v>
      </c>
      <c r="BO25">
        <v>0</v>
      </c>
      <c r="BP25">
        <v>7</v>
      </c>
      <c r="BQ25">
        <v>295080</v>
      </c>
      <c r="BR25">
        <v>7</v>
      </c>
      <c r="BS25">
        <v>295080</v>
      </c>
      <c r="BT25">
        <v>467</v>
      </c>
      <c r="BU25">
        <v>0</v>
      </c>
      <c r="BV25">
        <v>4</v>
      </c>
      <c r="BW25">
        <v>295547</v>
      </c>
      <c r="BX25">
        <v>4</v>
      </c>
      <c r="BY25">
        <v>295547</v>
      </c>
      <c r="BZ25">
        <v>1000</v>
      </c>
      <c r="CA25" t="s">
        <v>175</v>
      </c>
      <c r="CB25" t="s">
        <v>176</v>
      </c>
      <c r="CC25" t="s">
        <v>177</v>
      </c>
      <c r="CD25">
        <v>1</v>
      </c>
      <c r="CE25">
        <v>9420</v>
      </c>
      <c r="CF25">
        <v>0</v>
      </c>
      <c r="CG25">
        <v>12</v>
      </c>
      <c r="CH25">
        <v>316960</v>
      </c>
      <c r="CI25">
        <v>12</v>
      </c>
      <c r="CJ25">
        <v>316960</v>
      </c>
      <c r="CK25">
        <v>0</v>
      </c>
      <c r="CL25">
        <v>3140</v>
      </c>
      <c r="CM25">
        <v>0</v>
      </c>
      <c r="CN25">
        <v>9</v>
      </c>
      <c r="CO25">
        <v>296547</v>
      </c>
      <c r="CP25">
        <v>9</v>
      </c>
      <c r="CQ25">
        <v>296547</v>
      </c>
      <c r="CR25">
        <v>3132</v>
      </c>
      <c r="CS25" t="s">
        <v>178</v>
      </c>
      <c r="CT25" t="s">
        <v>45</v>
      </c>
      <c r="CU25">
        <v>3</v>
      </c>
      <c r="CV25" t="s">
        <v>273</v>
      </c>
      <c r="CW25" t="s">
        <v>274</v>
      </c>
      <c r="CX25" t="s">
        <v>181</v>
      </c>
      <c r="CY25">
        <v>8</v>
      </c>
      <c r="CZ25">
        <v>0</v>
      </c>
      <c r="DA25">
        <v>9</v>
      </c>
      <c r="DB25">
        <v>311677</v>
      </c>
      <c r="DC25">
        <v>9</v>
      </c>
      <c r="DD25">
        <v>311677</v>
      </c>
      <c r="DE25">
        <v>350</v>
      </c>
      <c r="DF25">
        <v>3925</v>
      </c>
      <c r="DG25">
        <v>-4</v>
      </c>
      <c r="DH25">
        <v>0</v>
      </c>
      <c r="DI25">
        <v>316848</v>
      </c>
      <c r="DJ25">
        <v>4</v>
      </c>
      <c r="DK25">
        <v>313027</v>
      </c>
      <c r="DL25">
        <v>0</v>
      </c>
      <c r="DM25" t="s">
        <v>175</v>
      </c>
      <c r="DN25" t="s">
        <v>177</v>
      </c>
      <c r="DO25">
        <v>2</v>
      </c>
      <c r="DP25">
        <v>1</v>
      </c>
      <c r="DQ25">
        <v>0</v>
      </c>
      <c r="DR25">
        <v>310677</v>
      </c>
      <c r="DS25" t="s">
        <v>165</v>
      </c>
      <c r="DT25">
        <v>1000</v>
      </c>
      <c r="DU25">
        <v>0</v>
      </c>
      <c r="DV25">
        <v>9</v>
      </c>
      <c r="DW25">
        <v>310677</v>
      </c>
      <c r="DX25">
        <v>9</v>
      </c>
      <c r="DY25">
        <v>310677</v>
      </c>
      <c r="DZ25">
        <v>1000</v>
      </c>
      <c r="EA25" t="s">
        <v>165</v>
      </c>
      <c r="EB25">
        <v>1154</v>
      </c>
      <c r="EC25">
        <v>311831</v>
      </c>
      <c r="ED25">
        <v>0</v>
      </c>
      <c r="EE25">
        <v>4</v>
      </c>
      <c r="EF25">
        <v>312027</v>
      </c>
      <c r="EG25">
        <v>4</v>
      </c>
      <c r="EH25">
        <v>312027</v>
      </c>
      <c r="EI25">
        <v>1000</v>
      </c>
      <c r="EJ25" t="s">
        <v>182</v>
      </c>
      <c r="EK25" t="s">
        <v>155</v>
      </c>
      <c r="EL25">
        <v>1</v>
      </c>
      <c r="EM25" t="s">
        <v>176</v>
      </c>
      <c r="EN25">
        <v>10</v>
      </c>
      <c r="EO25">
        <v>15</v>
      </c>
      <c r="EP25">
        <v>61</v>
      </c>
      <c r="EQ25">
        <v>81</v>
      </c>
      <c r="ER25">
        <v>88</v>
      </c>
      <c r="ES25">
        <v>10</v>
      </c>
      <c r="ET25">
        <v>13</v>
      </c>
      <c r="EU25">
        <v>79</v>
      </c>
      <c r="EV25" t="s">
        <v>181</v>
      </c>
      <c r="EW25">
        <v>47</v>
      </c>
      <c r="EX25" t="s">
        <v>165</v>
      </c>
      <c r="EY25">
        <v>1</v>
      </c>
      <c r="EZ25">
        <v>24</v>
      </c>
      <c r="FA25">
        <v>1</v>
      </c>
      <c r="FB25">
        <v>24</v>
      </c>
      <c r="FC25">
        <v>24</v>
      </c>
      <c r="FD25" t="s">
        <v>275</v>
      </c>
      <c r="FE25" t="s">
        <v>276</v>
      </c>
    </row>
    <row r="26" spans="1:161" x14ac:dyDescent="0.2">
      <c r="A26" t="s">
        <v>161</v>
      </c>
      <c r="B26">
        <v>1</v>
      </c>
      <c r="C26">
        <v>1</v>
      </c>
      <c r="D26" t="s">
        <v>162</v>
      </c>
      <c r="E26" t="s">
        <v>163</v>
      </c>
      <c r="F26" t="s">
        <v>164</v>
      </c>
      <c r="G26" t="s">
        <v>165</v>
      </c>
      <c r="H26" t="s">
        <v>166</v>
      </c>
      <c r="I26" t="s">
        <v>167</v>
      </c>
      <c r="J26" t="s">
        <v>168</v>
      </c>
      <c r="K26">
        <v>60.012</v>
      </c>
      <c r="L26" t="s">
        <v>169</v>
      </c>
      <c r="M26">
        <v>1</v>
      </c>
      <c r="N26">
        <v>0</v>
      </c>
      <c r="O26">
        <v>-901567689</v>
      </c>
      <c r="P26" t="s">
        <v>170</v>
      </c>
      <c r="Q26" t="s">
        <v>171</v>
      </c>
      <c r="R26" t="s">
        <v>171</v>
      </c>
      <c r="S26" s="1">
        <v>43129</v>
      </c>
      <c r="T26" s="2">
        <v>43129.875358796293</v>
      </c>
      <c r="U26" s="3">
        <v>0.66702546296296295</v>
      </c>
      <c r="V26" t="s">
        <v>172</v>
      </c>
      <c r="W26" t="s">
        <v>173</v>
      </c>
      <c r="X26">
        <v>-1</v>
      </c>
      <c r="Y26">
        <v>1</v>
      </c>
      <c r="Z26">
        <v>0</v>
      </c>
      <c r="AA26">
        <v>22</v>
      </c>
      <c r="AB26">
        <v>52425</v>
      </c>
      <c r="AC26">
        <v>3899</v>
      </c>
      <c r="AD26">
        <v>83</v>
      </c>
      <c r="AE26" t="s">
        <v>174</v>
      </c>
      <c r="AF26">
        <v>0</v>
      </c>
      <c r="AG26">
        <v>12</v>
      </c>
      <c r="AH26">
        <v>461400</v>
      </c>
      <c r="AI26">
        <v>12</v>
      </c>
      <c r="AJ26">
        <v>461400</v>
      </c>
      <c r="AK26">
        <v>0</v>
      </c>
      <c r="AL26">
        <v>1</v>
      </c>
      <c r="AM26">
        <v>1</v>
      </c>
      <c r="AN26">
        <v>1</v>
      </c>
      <c r="AO26" t="s">
        <v>37</v>
      </c>
      <c r="AP26">
        <v>-999999</v>
      </c>
      <c r="AQ26">
        <v>-1</v>
      </c>
      <c r="AR26">
        <v>6485</v>
      </c>
      <c r="AS26">
        <v>9</v>
      </c>
      <c r="AT26">
        <v>9</v>
      </c>
      <c r="AU26">
        <v>1</v>
      </c>
      <c r="AV26">
        <v>9</v>
      </c>
      <c r="AW26">
        <v>0</v>
      </c>
      <c r="AX26">
        <v>7</v>
      </c>
      <c r="AY26">
        <v>326375</v>
      </c>
      <c r="AZ26">
        <v>7</v>
      </c>
      <c r="BA26">
        <v>326375</v>
      </c>
      <c r="BB26">
        <v>999</v>
      </c>
      <c r="BC26">
        <v>0</v>
      </c>
      <c r="BD26">
        <v>11</v>
      </c>
      <c r="BE26">
        <v>327374</v>
      </c>
      <c r="BF26">
        <v>11</v>
      </c>
      <c r="BG26">
        <v>327374</v>
      </c>
      <c r="BH26">
        <v>467</v>
      </c>
      <c r="BI26">
        <v>0</v>
      </c>
      <c r="BJ26">
        <v>8</v>
      </c>
      <c r="BK26">
        <v>327841</v>
      </c>
      <c r="BL26">
        <v>8</v>
      </c>
      <c r="BM26">
        <v>327841</v>
      </c>
      <c r="BN26">
        <v>983</v>
      </c>
      <c r="BO26">
        <v>4</v>
      </c>
      <c r="BP26">
        <v>0</v>
      </c>
      <c r="BQ26">
        <v>328828</v>
      </c>
      <c r="BR26">
        <v>-4</v>
      </c>
      <c r="BS26">
        <v>328824</v>
      </c>
      <c r="BT26">
        <v>483</v>
      </c>
      <c r="BU26">
        <v>0</v>
      </c>
      <c r="BV26">
        <v>9</v>
      </c>
      <c r="BW26">
        <v>329307</v>
      </c>
      <c r="BX26">
        <v>9</v>
      </c>
      <c r="BY26">
        <v>329307</v>
      </c>
      <c r="BZ26">
        <v>983</v>
      </c>
      <c r="CA26" t="s">
        <v>175</v>
      </c>
      <c r="CB26" t="s">
        <v>176</v>
      </c>
      <c r="CC26" t="s">
        <v>177</v>
      </c>
      <c r="CD26">
        <v>1</v>
      </c>
      <c r="CE26">
        <v>8635</v>
      </c>
      <c r="CF26">
        <v>1</v>
      </c>
      <c r="CG26">
        <v>0</v>
      </c>
      <c r="CH26">
        <v>351488</v>
      </c>
      <c r="CI26">
        <v>-1</v>
      </c>
      <c r="CJ26">
        <v>351487</v>
      </c>
      <c r="CK26">
        <v>0</v>
      </c>
      <c r="CL26">
        <v>3925</v>
      </c>
      <c r="CM26">
        <v>3</v>
      </c>
      <c r="CN26">
        <v>0</v>
      </c>
      <c r="CO26">
        <v>330293</v>
      </c>
      <c r="CP26">
        <v>-3</v>
      </c>
      <c r="CQ26">
        <v>330290</v>
      </c>
      <c r="CR26">
        <v>3933</v>
      </c>
      <c r="CS26" t="s">
        <v>178</v>
      </c>
      <c r="CT26" t="s">
        <v>45</v>
      </c>
      <c r="CU26">
        <v>1</v>
      </c>
      <c r="CV26" t="s">
        <v>277</v>
      </c>
      <c r="CW26" t="s">
        <v>278</v>
      </c>
      <c r="CX26" t="s">
        <v>181</v>
      </c>
      <c r="CY26">
        <v>9</v>
      </c>
      <c r="CZ26">
        <v>0</v>
      </c>
      <c r="DA26">
        <v>5</v>
      </c>
      <c r="DB26">
        <v>335223</v>
      </c>
      <c r="DC26">
        <v>5</v>
      </c>
      <c r="DD26">
        <v>335223</v>
      </c>
      <c r="DE26">
        <v>350</v>
      </c>
      <c r="DF26">
        <v>3140</v>
      </c>
      <c r="DG26">
        <v>0</v>
      </c>
      <c r="DH26">
        <v>0</v>
      </c>
      <c r="DI26">
        <v>339613</v>
      </c>
      <c r="DJ26">
        <v>0</v>
      </c>
      <c r="DK26">
        <v>336573</v>
      </c>
      <c r="DL26">
        <v>0</v>
      </c>
      <c r="DM26" t="s">
        <v>175</v>
      </c>
      <c r="DN26" t="s">
        <v>177</v>
      </c>
      <c r="DO26">
        <v>2</v>
      </c>
      <c r="DP26">
        <v>1</v>
      </c>
      <c r="DQ26">
        <v>0</v>
      </c>
      <c r="DR26">
        <v>334223</v>
      </c>
      <c r="DS26" t="s">
        <v>165</v>
      </c>
      <c r="DT26">
        <v>1000</v>
      </c>
      <c r="DU26">
        <v>0</v>
      </c>
      <c r="DV26">
        <v>5</v>
      </c>
      <c r="DW26">
        <v>334223</v>
      </c>
      <c r="DX26">
        <v>5</v>
      </c>
      <c r="DY26">
        <v>334223</v>
      </c>
      <c r="DZ26">
        <v>1000</v>
      </c>
      <c r="EA26" t="s">
        <v>165</v>
      </c>
      <c r="EB26">
        <v>2192</v>
      </c>
      <c r="EC26">
        <v>336415</v>
      </c>
      <c r="ED26">
        <v>0</v>
      </c>
      <c r="EE26">
        <v>0</v>
      </c>
      <c r="EF26">
        <v>335573</v>
      </c>
      <c r="EG26">
        <v>0</v>
      </c>
      <c r="EH26">
        <v>335573</v>
      </c>
      <c r="EI26">
        <v>1000</v>
      </c>
      <c r="EJ26" t="s">
        <v>182</v>
      </c>
      <c r="EK26" t="s">
        <v>155</v>
      </c>
      <c r="EL26">
        <v>1</v>
      </c>
      <c r="EM26" t="s">
        <v>176</v>
      </c>
      <c r="EN26">
        <v>65</v>
      </c>
      <c r="EO26">
        <v>11</v>
      </c>
      <c r="EP26">
        <v>54</v>
      </c>
      <c r="EQ26">
        <v>96</v>
      </c>
      <c r="ER26">
        <v>50</v>
      </c>
      <c r="ES26">
        <v>57</v>
      </c>
      <c r="ET26">
        <v>75</v>
      </c>
      <c r="EU26">
        <v>66</v>
      </c>
      <c r="EV26" t="s">
        <v>181</v>
      </c>
      <c r="EW26">
        <v>47</v>
      </c>
      <c r="EX26" t="s">
        <v>165</v>
      </c>
      <c r="EY26">
        <v>1</v>
      </c>
      <c r="EZ26">
        <v>25</v>
      </c>
      <c r="FA26">
        <v>1</v>
      </c>
      <c r="FB26">
        <v>25</v>
      </c>
      <c r="FC26">
        <v>25</v>
      </c>
      <c r="FD26" t="s">
        <v>279</v>
      </c>
      <c r="FE26" t="s">
        <v>280</v>
      </c>
    </row>
    <row r="27" spans="1:161" x14ac:dyDescent="0.2">
      <c r="A27" t="s">
        <v>161</v>
      </c>
      <c r="B27">
        <v>1</v>
      </c>
      <c r="C27">
        <v>1</v>
      </c>
      <c r="D27" t="s">
        <v>162</v>
      </c>
      <c r="E27" t="s">
        <v>163</v>
      </c>
      <c r="F27" t="s">
        <v>164</v>
      </c>
      <c r="G27" t="s">
        <v>165</v>
      </c>
      <c r="H27" t="s">
        <v>166</v>
      </c>
      <c r="I27" t="s">
        <v>167</v>
      </c>
      <c r="J27" t="s">
        <v>168</v>
      </c>
      <c r="K27">
        <v>60.012</v>
      </c>
      <c r="L27" t="s">
        <v>169</v>
      </c>
      <c r="M27">
        <v>1</v>
      </c>
      <c r="N27">
        <v>0</v>
      </c>
      <c r="O27">
        <v>-901567689</v>
      </c>
      <c r="P27" t="s">
        <v>170</v>
      </c>
      <c r="Q27" t="s">
        <v>171</v>
      </c>
      <c r="R27" t="s">
        <v>171</v>
      </c>
      <c r="S27" s="1">
        <v>43129</v>
      </c>
      <c r="T27" s="2">
        <v>43129.875358796293</v>
      </c>
      <c r="U27" s="3">
        <v>0.66702546296296295</v>
      </c>
      <c r="V27" t="s">
        <v>172</v>
      </c>
      <c r="W27" t="s">
        <v>173</v>
      </c>
      <c r="X27">
        <v>-1</v>
      </c>
      <c r="Y27">
        <v>1</v>
      </c>
      <c r="Z27">
        <v>0</v>
      </c>
      <c r="AA27">
        <v>22</v>
      </c>
      <c r="AB27">
        <v>52425</v>
      </c>
      <c r="AC27">
        <v>3899</v>
      </c>
      <c r="AD27">
        <v>83</v>
      </c>
      <c r="AE27" t="s">
        <v>174</v>
      </c>
      <c r="AF27">
        <v>0</v>
      </c>
      <c r="AG27">
        <v>12</v>
      </c>
      <c r="AH27">
        <v>461400</v>
      </c>
      <c r="AI27">
        <v>12</v>
      </c>
      <c r="AJ27">
        <v>461400</v>
      </c>
      <c r="AK27">
        <v>0</v>
      </c>
      <c r="AL27">
        <v>1</v>
      </c>
      <c r="AM27">
        <v>1</v>
      </c>
      <c r="AN27">
        <v>1</v>
      </c>
      <c r="AO27" t="s">
        <v>37</v>
      </c>
      <c r="AP27">
        <v>-999999</v>
      </c>
      <c r="AQ27">
        <v>-1</v>
      </c>
      <c r="AR27">
        <v>6485</v>
      </c>
      <c r="AS27">
        <v>9</v>
      </c>
      <c r="AT27">
        <v>9</v>
      </c>
      <c r="AU27">
        <v>1</v>
      </c>
      <c r="AV27">
        <v>9</v>
      </c>
      <c r="AW27">
        <v>0</v>
      </c>
      <c r="AX27">
        <v>7</v>
      </c>
      <c r="AY27">
        <v>326375</v>
      </c>
      <c r="AZ27">
        <v>7</v>
      </c>
      <c r="BA27">
        <v>326375</v>
      </c>
      <c r="BB27">
        <v>999</v>
      </c>
      <c r="BC27">
        <v>0</v>
      </c>
      <c r="BD27">
        <v>11</v>
      </c>
      <c r="BE27">
        <v>327374</v>
      </c>
      <c r="BF27">
        <v>11</v>
      </c>
      <c r="BG27">
        <v>327374</v>
      </c>
      <c r="BH27">
        <v>467</v>
      </c>
      <c r="BI27">
        <v>0</v>
      </c>
      <c r="BJ27">
        <v>8</v>
      </c>
      <c r="BK27">
        <v>327841</v>
      </c>
      <c r="BL27">
        <v>8</v>
      </c>
      <c r="BM27">
        <v>327841</v>
      </c>
      <c r="BN27">
        <v>983</v>
      </c>
      <c r="BO27">
        <v>4</v>
      </c>
      <c r="BP27">
        <v>0</v>
      </c>
      <c r="BQ27">
        <v>328828</v>
      </c>
      <c r="BR27">
        <v>-4</v>
      </c>
      <c r="BS27">
        <v>328824</v>
      </c>
      <c r="BT27">
        <v>483</v>
      </c>
      <c r="BU27">
        <v>0</v>
      </c>
      <c r="BV27">
        <v>9</v>
      </c>
      <c r="BW27">
        <v>329307</v>
      </c>
      <c r="BX27">
        <v>9</v>
      </c>
      <c r="BY27">
        <v>329307</v>
      </c>
      <c r="BZ27">
        <v>983</v>
      </c>
      <c r="CA27" t="s">
        <v>175</v>
      </c>
      <c r="CB27" t="s">
        <v>176</v>
      </c>
      <c r="CC27" t="s">
        <v>177</v>
      </c>
      <c r="CD27">
        <v>1</v>
      </c>
      <c r="CE27">
        <v>8635</v>
      </c>
      <c r="CF27">
        <v>1</v>
      </c>
      <c r="CG27">
        <v>0</v>
      </c>
      <c r="CH27">
        <v>351488</v>
      </c>
      <c r="CI27">
        <v>-1</v>
      </c>
      <c r="CJ27">
        <v>351487</v>
      </c>
      <c r="CK27">
        <v>0</v>
      </c>
      <c r="CL27">
        <v>3925</v>
      </c>
      <c r="CM27">
        <v>3</v>
      </c>
      <c r="CN27">
        <v>0</v>
      </c>
      <c r="CO27">
        <v>330293</v>
      </c>
      <c r="CP27">
        <v>-3</v>
      </c>
      <c r="CQ27">
        <v>330290</v>
      </c>
      <c r="CR27">
        <v>3933</v>
      </c>
      <c r="CS27" t="s">
        <v>178</v>
      </c>
      <c r="CT27" t="s">
        <v>45</v>
      </c>
      <c r="CU27">
        <v>2</v>
      </c>
      <c r="CV27" t="s">
        <v>281</v>
      </c>
      <c r="CW27" t="s">
        <v>282</v>
      </c>
      <c r="CX27" t="s">
        <v>181</v>
      </c>
      <c r="CY27">
        <v>9</v>
      </c>
      <c r="CZ27">
        <v>0</v>
      </c>
      <c r="DA27">
        <v>9</v>
      </c>
      <c r="DB27">
        <v>340722</v>
      </c>
      <c r="DC27">
        <v>9</v>
      </c>
      <c r="DD27">
        <v>340722</v>
      </c>
      <c r="DE27">
        <v>350</v>
      </c>
      <c r="DF27">
        <v>2355</v>
      </c>
      <c r="DG27">
        <v>-4</v>
      </c>
      <c r="DH27">
        <v>0</v>
      </c>
      <c r="DI27">
        <v>344323</v>
      </c>
      <c r="DJ27">
        <v>4</v>
      </c>
      <c r="DK27">
        <v>342072</v>
      </c>
      <c r="DL27">
        <v>0</v>
      </c>
      <c r="DM27" t="s">
        <v>175</v>
      </c>
      <c r="DN27" t="s">
        <v>177</v>
      </c>
      <c r="DO27">
        <v>2</v>
      </c>
      <c r="DP27">
        <v>1</v>
      </c>
      <c r="DQ27">
        <v>0</v>
      </c>
      <c r="DR27">
        <v>339722</v>
      </c>
      <c r="DS27" t="s">
        <v>166</v>
      </c>
      <c r="DT27">
        <v>1000</v>
      </c>
      <c r="DU27">
        <v>0</v>
      </c>
      <c r="DV27">
        <v>9</v>
      </c>
      <c r="DW27">
        <v>339722</v>
      </c>
      <c r="DX27">
        <v>9</v>
      </c>
      <c r="DY27">
        <v>339722</v>
      </c>
      <c r="DZ27">
        <v>1000</v>
      </c>
      <c r="EA27" t="s">
        <v>166</v>
      </c>
      <c r="EB27">
        <v>2120</v>
      </c>
      <c r="EC27">
        <v>341842</v>
      </c>
      <c r="ED27">
        <v>0</v>
      </c>
      <c r="EE27">
        <v>4</v>
      </c>
      <c r="EF27">
        <v>341072</v>
      </c>
      <c r="EG27">
        <v>4</v>
      </c>
      <c r="EH27">
        <v>341072</v>
      </c>
      <c r="EI27">
        <v>1000</v>
      </c>
      <c r="EJ27" t="s">
        <v>182</v>
      </c>
      <c r="EK27" t="s">
        <v>155</v>
      </c>
      <c r="EL27">
        <v>1</v>
      </c>
      <c r="EM27" t="s">
        <v>176</v>
      </c>
      <c r="EN27">
        <v>73</v>
      </c>
      <c r="EO27">
        <v>82</v>
      </c>
      <c r="EP27">
        <v>43</v>
      </c>
      <c r="EQ27">
        <v>64</v>
      </c>
      <c r="ER27">
        <v>86</v>
      </c>
      <c r="ES27">
        <v>74</v>
      </c>
      <c r="ET27">
        <v>95</v>
      </c>
      <c r="EU27">
        <v>24</v>
      </c>
      <c r="EV27" t="s">
        <v>181</v>
      </c>
      <c r="EW27">
        <v>47</v>
      </c>
      <c r="EX27" t="s">
        <v>166</v>
      </c>
      <c r="EY27">
        <v>2</v>
      </c>
      <c r="EZ27">
        <v>26</v>
      </c>
      <c r="FA27">
        <v>1</v>
      </c>
      <c r="FB27">
        <v>26</v>
      </c>
      <c r="FC27">
        <v>26</v>
      </c>
      <c r="FD27" t="s">
        <v>283</v>
      </c>
      <c r="FE27" t="s">
        <v>284</v>
      </c>
    </row>
    <row r="28" spans="1:161" x14ac:dyDescent="0.2">
      <c r="A28" t="s">
        <v>161</v>
      </c>
      <c r="B28">
        <v>1</v>
      </c>
      <c r="C28">
        <v>1</v>
      </c>
      <c r="D28" t="s">
        <v>162</v>
      </c>
      <c r="E28" t="s">
        <v>163</v>
      </c>
      <c r="F28" t="s">
        <v>164</v>
      </c>
      <c r="G28" t="s">
        <v>165</v>
      </c>
      <c r="H28" t="s">
        <v>166</v>
      </c>
      <c r="I28" t="s">
        <v>167</v>
      </c>
      <c r="J28" t="s">
        <v>168</v>
      </c>
      <c r="K28">
        <v>60.012</v>
      </c>
      <c r="L28" t="s">
        <v>169</v>
      </c>
      <c r="M28">
        <v>1</v>
      </c>
      <c r="N28">
        <v>0</v>
      </c>
      <c r="O28">
        <v>-901567689</v>
      </c>
      <c r="P28" t="s">
        <v>170</v>
      </c>
      <c r="Q28" t="s">
        <v>171</v>
      </c>
      <c r="R28" t="s">
        <v>171</v>
      </c>
      <c r="S28" s="1">
        <v>43129</v>
      </c>
      <c r="T28" s="2">
        <v>43129.875358796293</v>
      </c>
      <c r="U28" s="3">
        <v>0.66702546296296295</v>
      </c>
      <c r="V28" t="s">
        <v>172</v>
      </c>
      <c r="W28" t="s">
        <v>173</v>
      </c>
      <c r="X28">
        <v>-1</v>
      </c>
      <c r="Y28">
        <v>1</v>
      </c>
      <c r="Z28">
        <v>0</v>
      </c>
      <c r="AA28">
        <v>22</v>
      </c>
      <c r="AB28">
        <v>52425</v>
      </c>
      <c r="AC28">
        <v>3899</v>
      </c>
      <c r="AD28">
        <v>83</v>
      </c>
      <c r="AE28" t="s">
        <v>174</v>
      </c>
      <c r="AF28">
        <v>0</v>
      </c>
      <c r="AG28">
        <v>12</v>
      </c>
      <c r="AH28">
        <v>461400</v>
      </c>
      <c r="AI28">
        <v>12</v>
      </c>
      <c r="AJ28">
        <v>461400</v>
      </c>
      <c r="AK28">
        <v>0</v>
      </c>
      <c r="AL28">
        <v>1</v>
      </c>
      <c r="AM28">
        <v>1</v>
      </c>
      <c r="AN28">
        <v>1</v>
      </c>
      <c r="AO28" t="s">
        <v>37</v>
      </c>
      <c r="AP28">
        <v>-999999</v>
      </c>
      <c r="AQ28">
        <v>-1</v>
      </c>
      <c r="AR28">
        <v>6485</v>
      </c>
      <c r="AS28">
        <v>9</v>
      </c>
      <c r="AT28">
        <v>9</v>
      </c>
      <c r="AU28">
        <v>1</v>
      </c>
      <c r="AV28">
        <v>9</v>
      </c>
      <c r="AW28">
        <v>0</v>
      </c>
      <c r="AX28">
        <v>7</v>
      </c>
      <c r="AY28">
        <v>326375</v>
      </c>
      <c r="AZ28">
        <v>7</v>
      </c>
      <c r="BA28">
        <v>326375</v>
      </c>
      <c r="BB28">
        <v>999</v>
      </c>
      <c r="BC28">
        <v>0</v>
      </c>
      <c r="BD28">
        <v>11</v>
      </c>
      <c r="BE28">
        <v>327374</v>
      </c>
      <c r="BF28">
        <v>11</v>
      </c>
      <c r="BG28">
        <v>327374</v>
      </c>
      <c r="BH28">
        <v>467</v>
      </c>
      <c r="BI28">
        <v>0</v>
      </c>
      <c r="BJ28">
        <v>8</v>
      </c>
      <c r="BK28">
        <v>327841</v>
      </c>
      <c r="BL28">
        <v>8</v>
      </c>
      <c r="BM28">
        <v>327841</v>
      </c>
      <c r="BN28">
        <v>983</v>
      </c>
      <c r="BO28">
        <v>4</v>
      </c>
      <c r="BP28">
        <v>0</v>
      </c>
      <c r="BQ28">
        <v>328828</v>
      </c>
      <c r="BR28">
        <v>-4</v>
      </c>
      <c r="BS28">
        <v>328824</v>
      </c>
      <c r="BT28">
        <v>483</v>
      </c>
      <c r="BU28">
        <v>0</v>
      </c>
      <c r="BV28">
        <v>9</v>
      </c>
      <c r="BW28">
        <v>329307</v>
      </c>
      <c r="BX28">
        <v>9</v>
      </c>
      <c r="BY28">
        <v>329307</v>
      </c>
      <c r="BZ28">
        <v>983</v>
      </c>
      <c r="CA28" t="s">
        <v>175</v>
      </c>
      <c r="CB28" t="s">
        <v>176</v>
      </c>
      <c r="CC28" t="s">
        <v>177</v>
      </c>
      <c r="CD28">
        <v>1</v>
      </c>
      <c r="CE28">
        <v>8635</v>
      </c>
      <c r="CF28">
        <v>1</v>
      </c>
      <c r="CG28">
        <v>0</v>
      </c>
      <c r="CH28">
        <v>351488</v>
      </c>
      <c r="CI28">
        <v>-1</v>
      </c>
      <c r="CJ28">
        <v>351487</v>
      </c>
      <c r="CK28">
        <v>0</v>
      </c>
      <c r="CL28">
        <v>3925</v>
      </c>
      <c r="CM28">
        <v>3</v>
      </c>
      <c r="CN28">
        <v>0</v>
      </c>
      <c r="CO28">
        <v>330293</v>
      </c>
      <c r="CP28">
        <v>-3</v>
      </c>
      <c r="CQ28">
        <v>330290</v>
      </c>
      <c r="CR28">
        <v>3933</v>
      </c>
      <c r="CS28" t="s">
        <v>178</v>
      </c>
      <c r="CT28" t="s">
        <v>45</v>
      </c>
      <c r="CU28">
        <v>3</v>
      </c>
      <c r="CV28" t="s">
        <v>285</v>
      </c>
      <c r="CW28" t="s">
        <v>286</v>
      </c>
      <c r="CX28" t="s">
        <v>181</v>
      </c>
      <c r="CY28">
        <v>9</v>
      </c>
      <c r="CZ28">
        <v>2</v>
      </c>
      <c r="DA28">
        <v>0</v>
      </c>
      <c r="DB28">
        <v>345423</v>
      </c>
      <c r="DC28">
        <v>-2</v>
      </c>
      <c r="DD28">
        <v>345421</v>
      </c>
      <c r="DE28">
        <v>367</v>
      </c>
      <c r="DF28">
        <v>4710</v>
      </c>
      <c r="DG28">
        <v>-9</v>
      </c>
      <c r="DH28">
        <v>0</v>
      </c>
      <c r="DI28">
        <v>351388</v>
      </c>
      <c r="DJ28">
        <v>9</v>
      </c>
      <c r="DK28">
        <v>346787</v>
      </c>
      <c r="DL28">
        <v>0</v>
      </c>
      <c r="DM28" t="s">
        <v>175</v>
      </c>
      <c r="DN28" t="s">
        <v>177</v>
      </c>
      <c r="DO28">
        <v>2</v>
      </c>
      <c r="DP28">
        <v>1</v>
      </c>
      <c r="DQ28">
        <v>0</v>
      </c>
      <c r="DR28">
        <v>344421</v>
      </c>
      <c r="DS28" t="s">
        <v>165</v>
      </c>
      <c r="DT28">
        <v>1000</v>
      </c>
      <c r="DU28">
        <v>2</v>
      </c>
      <c r="DV28">
        <v>0</v>
      </c>
      <c r="DW28">
        <v>344423</v>
      </c>
      <c r="DX28">
        <v>-2</v>
      </c>
      <c r="DY28">
        <v>344421</v>
      </c>
      <c r="DZ28">
        <v>1000</v>
      </c>
      <c r="EA28" t="s">
        <v>165</v>
      </c>
      <c r="EB28">
        <v>1737</v>
      </c>
      <c r="EC28">
        <v>346158</v>
      </c>
      <c r="ED28">
        <v>0</v>
      </c>
      <c r="EE28">
        <v>10</v>
      </c>
      <c r="EF28">
        <v>345788</v>
      </c>
      <c r="EG28">
        <v>10</v>
      </c>
      <c r="EH28">
        <v>345788</v>
      </c>
      <c r="EI28">
        <v>999</v>
      </c>
      <c r="EJ28" t="s">
        <v>182</v>
      </c>
      <c r="EK28" t="s">
        <v>155</v>
      </c>
      <c r="EL28">
        <v>1</v>
      </c>
      <c r="EM28" t="s">
        <v>176</v>
      </c>
      <c r="EN28">
        <v>24</v>
      </c>
      <c r="EO28">
        <v>60</v>
      </c>
      <c r="EP28">
        <v>24</v>
      </c>
      <c r="EQ28">
        <v>22</v>
      </c>
      <c r="ER28">
        <v>96</v>
      </c>
      <c r="ES28">
        <v>43</v>
      </c>
      <c r="ET28">
        <v>80</v>
      </c>
      <c r="EU28">
        <v>69</v>
      </c>
      <c r="EV28" t="s">
        <v>181</v>
      </c>
      <c r="EW28">
        <v>47</v>
      </c>
      <c r="EX28" t="s">
        <v>165</v>
      </c>
      <c r="EY28">
        <v>1</v>
      </c>
      <c r="EZ28">
        <v>27</v>
      </c>
      <c r="FA28">
        <v>1</v>
      </c>
      <c r="FB28">
        <v>27</v>
      </c>
      <c r="FC28">
        <v>27</v>
      </c>
      <c r="FD28" t="s">
        <v>287</v>
      </c>
      <c r="FE28" t="s">
        <v>288</v>
      </c>
    </row>
    <row r="29" spans="1:161" x14ac:dyDescent="0.2">
      <c r="A29" t="s">
        <v>161</v>
      </c>
      <c r="B29">
        <v>1</v>
      </c>
      <c r="C29">
        <v>1</v>
      </c>
      <c r="D29" t="s">
        <v>162</v>
      </c>
      <c r="E29" t="s">
        <v>163</v>
      </c>
      <c r="F29" t="s">
        <v>164</v>
      </c>
      <c r="G29" t="s">
        <v>165</v>
      </c>
      <c r="H29" t="s">
        <v>166</v>
      </c>
      <c r="I29" t="s">
        <v>167</v>
      </c>
      <c r="J29" t="s">
        <v>168</v>
      </c>
      <c r="K29">
        <v>60.012</v>
      </c>
      <c r="L29" t="s">
        <v>169</v>
      </c>
      <c r="M29">
        <v>1</v>
      </c>
      <c r="N29">
        <v>0</v>
      </c>
      <c r="O29">
        <v>-901567689</v>
      </c>
      <c r="P29" t="s">
        <v>170</v>
      </c>
      <c r="Q29" t="s">
        <v>171</v>
      </c>
      <c r="R29" t="s">
        <v>171</v>
      </c>
      <c r="S29" s="1">
        <v>43129</v>
      </c>
      <c r="T29" s="2">
        <v>43129.875358796293</v>
      </c>
      <c r="U29" s="3">
        <v>0.66702546296296295</v>
      </c>
      <c r="V29" t="s">
        <v>172</v>
      </c>
      <c r="W29" t="s">
        <v>173</v>
      </c>
      <c r="X29">
        <v>-1</v>
      </c>
      <c r="Y29">
        <v>1</v>
      </c>
      <c r="Z29">
        <v>0</v>
      </c>
      <c r="AA29">
        <v>22</v>
      </c>
      <c r="AB29">
        <v>52425</v>
      </c>
      <c r="AC29">
        <v>3899</v>
      </c>
      <c r="AD29">
        <v>83</v>
      </c>
      <c r="AE29" t="s">
        <v>174</v>
      </c>
      <c r="AF29">
        <v>0</v>
      </c>
      <c r="AG29">
        <v>12</v>
      </c>
      <c r="AH29">
        <v>461400</v>
      </c>
      <c r="AI29">
        <v>12</v>
      </c>
      <c r="AJ29">
        <v>461400</v>
      </c>
      <c r="AK29">
        <v>0</v>
      </c>
      <c r="AL29">
        <v>1</v>
      </c>
      <c r="AM29">
        <v>1</v>
      </c>
      <c r="AN29">
        <v>1</v>
      </c>
      <c r="AO29" t="s">
        <v>37</v>
      </c>
      <c r="AP29">
        <v>-999999</v>
      </c>
      <c r="AQ29">
        <v>-1</v>
      </c>
      <c r="AR29">
        <v>6485</v>
      </c>
      <c r="AS29">
        <v>10</v>
      </c>
      <c r="AT29">
        <v>10</v>
      </c>
      <c r="AU29">
        <v>1</v>
      </c>
      <c r="AV29">
        <v>10</v>
      </c>
      <c r="AW29">
        <v>0</v>
      </c>
      <c r="AX29">
        <v>12</v>
      </c>
      <c r="AY29">
        <v>360135</v>
      </c>
      <c r="AZ29">
        <v>12</v>
      </c>
      <c r="BA29">
        <v>360135</v>
      </c>
      <c r="BB29">
        <v>983</v>
      </c>
      <c r="BC29">
        <v>0</v>
      </c>
      <c r="BD29">
        <v>0</v>
      </c>
      <c r="BE29">
        <v>361118</v>
      </c>
      <c r="BF29">
        <v>0</v>
      </c>
      <c r="BG29">
        <v>361118</v>
      </c>
      <c r="BH29">
        <v>467</v>
      </c>
      <c r="BI29">
        <v>3</v>
      </c>
      <c r="BJ29">
        <v>0</v>
      </c>
      <c r="BK29">
        <v>361588</v>
      </c>
      <c r="BL29">
        <v>-3</v>
      </c>
      <c r="BM29">
        <v>361585</v>
      </c>
      <c r="BN29">
        <v>1000</v>
      </c>
      <c r="BO29">
        <v>0</v>
      </c>
      <c r="BP29">
        <v>2</v>
      </c>
      <c r="BQ29">
        <v>362585</v>
      </c>
      <c r="BR29">
        <v>2</v>
      </c>
      <c r="BS29">
        <v>362585</v>
      </c>
      <c r="BT29">
        <v>466</v>
      </c>
      <c r="BU29">
        <v>2</v>
      </c>
      <c r="BV29">
        <v>0</v>
      </c>
      <c r="BW29">
        <v>363053</v>
      </c>
      <c r="BX29">
        <v>-2</v>
      </c>
      <c r="BY29">
        <v>363051</v>
      </c>
      <c r="BZ29">
        <v>1000</v>
      </c>
      <c r="CA29" t="s">
        <v>175</v>
      </c>
      <c r="CB29" t="s">
        <v>176</v>
      </c>
      <c r="CC29" t="s">
        <v>177</v>
      </c>
      <c r="CD29">
        <v>1</v>
      </c>
      <c r="CE29">
        <v>12560</v>
      </c>
      <c r="CF29">
        <v>4</v>
      </c>
      <c r="CG29">
        <v>0</v>
      </c>
      <c r="CH29">
        <v>381318</v>
      </c>
      <c r="CI29">
        <v>-4</v>
      </c>
      <c r="CJ29">
        <v>381314</v>
      </c>
      <c r="CK29">
        <v>0</v>
      </c>
      <c r="CL29">
        <v>2355</v>
      </c>
      <c r="CM29">
        <v>0</v>
      </c>
      <c r="CN29">
        <v>3</v>
      </c>
      <c r="CO29">
        <v>364051</v>
      </c>
      <c r="CP29">
        <v>3</v>
      </c>
      <c r="CQ29">
        <v>364051</v>
      </c>
      <c r="CR29">
        <v>2350</v>
      </c>
      <c r="CS29" t="s">
        <v>178</v>
      </c>
      <c r="CT29" t="s">
        <v>45</v>
      </c>
      <c r="CU29">
        <v>1</v>
      </c>
      <c r="CV29" t="s">
        <v>289</v>
      </c>
      <c r="CW29" t="s">
        <v>290</v>
      </c>
      <c r="CX29" t="s">
        <v>181</v>
      </c>
      <c r="CY29">
        <v>10</v>
      </c>
      <c r="CZ29">
        <v>3</v>
      </c>
      <c r="DA29">
        <v>0</v>
      </c>
      <c r="DB29">
        <v>367403</v>
      </c>
      <c r="DC29">
        <v>-3</v>
      </c>
      <c r="DD29">
        <v>367400</v>
      </c>
      <c r="DE29">
        <v>367</v>
      </c>
      <c r="DF29">
        <v>2355</v>
      </c>
      <c r="DG29">
        <v>-9</v>
      </c>
      <c r="DH29">
        <v>0</v>
      </c>
      <c r="DI29">
        <v>371013</v>
      </c>
      <c r="DJ29">
        <v>9</v>
      </c>
      <c r="DK29">
        <v>368767</v>
      </c>
      <c r="DL29">
        <v>0</v>
      </c>
      <c r="DM29" t="s">
        <v>175</v>
      </c>
      <c r="DN29" t="s">
        <v>177</v>
      </c>
      <c r="DO29">
        <v>2</v>
      </c>
      <c r="DP29">
        <v>1</v>
      </c>
      <c r="DQ29">
        <v>0</v>
      </c>
      <c r="DR29">
        <v>366401</v>
      </c>
      <c r="DS29" t="s">
        <v>165</v>
      </c>
      <c r="DT29">
        <v>1000</v>
      </c>
      <c r="DU29">
        <v>2</v>
      </c>
      <c r="DV29">
        <v>0</v>
      </c>
      <c r="DW29">
        <v>366403</v>
      </c>
      <c r="DX29">
        <v>-2</v>
      </c>
      <c r="DY29">
        <v>366401</v>
      </c>
      <c r="DZ29">
        <v>999</v>
      </c>
      <c r="EA29" t="s">
        <v>165</v>
      </c>
      <c r="EB29">
        <v>1036</v>
      </c>
      <c r="EC29">
        <v>367437</v>
      </c>
      <c r="ED29">
        <v>0</v>
      </c>
      <c r="EE29">
        <v>9</v>
      </c>
      <c r="EF29">
        <v>367767</v>
      </c>
      <c r="EG29">
        <v>9</v>
      </c>
      <c r="EH29">
        <v>367767</v>
      </c>
      <c r="EI29">
        <v>1000</v>
      </c>
      <c r="EJ29" t="s">
        <v>182</v>
      </c>
      <c r="EK29" t="s">
        <v>155</v>
      </c>
      <c r="EL29">
        <v>1</v>
      </c>
      <c r="EM29" t="s">
        <v>176</v>
      </c>
      <c r="EN29">
        <v>39</v>
      </c>
      <c r="EO29">
        <v>46</v>
      </c>
      <c r="EP29">
        <v>90</v>
      </c>
      <c r="EQ29">
        <v>31</v>
      </c>
      <c r="ER29">
        <v>60</v>
      </c>
      <c r="ES29">
        <v>69</v>
      </c>
      <c r="ET29">
        <v>85</v>
      </c>
      <c r="EU29">
        <v>72</v>
      </c>
      <c r="EV29" t="s">
        <v>181</v>
      </c>
      <c r="EW29">
        <v>47</v>
      </c>
      <c r="EX29" t="s">
        <v>165</v>
      </c>
      <c r="EY29">
        <v>1</v>
      </c>
      <c r="EZ29">
        <v>28</v>
      </c>
      <c r="FA29">
        <v>1</v>
      </c>
      <c r="FB29">
        <v>28</v>
      </c>
      <c r="FC29">
        <v>28</v>
      </c>
      <c r="FD29" t="s">
        <v>291</v>
      </c>
      <c r="FE29" t="s">
        <v>292</v>
      </c>
    </row>
    <row r="30" spans="1:161" x14ac:dyDescent="0.2">
      <c r="A30" t="s">
        <v>161</v>
      </c>
      <c r="B30">
        <v>1</v>
      </c>
      <c r="C30">
        <v>1</v>
      </c>
      <c r="D30" t="s">
        <v>162</v>
      </c>
      <c r="E30" t="s">
        <v>163</v>
      </c>
      <c r="F30" t="s">
        <v>164</v>
      </c>
      <c r="G30" t="s">
        <v>165</v>
      </c>
      <c r="H30" t="s">
        <v>166</v>
      </c>
      <c r="I30" t="s">
        <v>167</v>
      </c>
      <c r="J30" t="s">
        <v>168</v>
      </c>
      <c r="K30">
        <v>60.012</v>
      </c>
      <c r="L30" t="s">
        <v>169</v>
      </c>
      <c r="M30">
        <v>1</v>
      </c>
      <c r="N30">
        <v>0</v>
      </c>
      <c r="O30">
        <v>-901567689</v>
      </c>
      <c r="P30" t="s">
        <v>170</v>
      </c>
      <c r="Q30" t="s">
        <v>171</v>
      </c>
      <c r="R30" t="s">
        <v>171</v>
      </c>
      <c r="S30" s="1">
        <v>43129</v>
      </c>
      <c r="T30" s="2">
        <v>43129.875358796293</v>
      </c>
      <c r="U30" s="3">
        <v>0.66702546296296295</v>
      </c>
      <c r="V30" t="s">
        <v>172</v>
      </c>
      <c r="W30" t="s">
        <v>173</v>
      </c>
      <c r="X30">
        <v>-1</v>
      </c>
      <c r="Y30">
        <v>1</v>
      </c>
      <c r="Z30">
        <v>0</v>
      </c>
      <c r="AA30">
        <v>22</v>
      </c>
      <c r="AB30">
        <v>52425</v>
      </c>
      <c r="AC30">
        <v>3899</v>
      </c>
      <c r="AD30">
        <v>83</v>
      </c>
      <c r="AE30" t="s">
        <v>174</v>
      </c>
      <c r="AF30">
        <v>0</v>
      </c>
      <c r="AG30">
        <v>12</v>
      </c>
      <c r="AH30">
        <v>461400</v>
      </c>
      <c r="AI30">
        <v>12</v>
      </c>
      <c r="AJ30">
        <v>461400</v>
      </c>
      <c r="AK30">
        <v>0</v>
      </c>
      <c r="AL30">
        <v>1</v>
      </c>
      <c r="AM30">
        <v>1</v>
      </c>
      <c r="AN30">
        <v>1</v>
      </c>
      <c r="AO30" t="s">
        <v>37</v>
      </c>
      <c r="AP30">
        <v>-999999</v>
      </c>
      <c r="AQ30">
        <v>-1</v>
      </c>
      <c r="AR30">
        <v>6485</v>
      </c>
      <c r="AS30">
        <v>10</v>
      </c>
      <c r="AT30">
        <v>10</v>
      </c>
      <c r="AU30">
        <v>1</v>
      </c>
      <c r="AV30">
        <v>10</v>
      </c>
      <c r="AW30">
        <v>0</v>
      </c>
      <c r="AX30">
        <v>12</v>
      </c>
      <c r="AY30">
        <v>360135</v>
      </c>
      <c r="AZ30">
        <v>12</v>
      </c>
      <c r="BA30">
        <v>360135</v>
      </c>
      <c r="BB30">
        <v>983</v>
      </c>
      <c r="BC30">
        <v>0</v>
      </c>
      <c r="BD30">
        <v>0</v>
      </c>
      <c r="BE30">
        <v>361118</v>
      </c>
      <c r="BF30">
        <v>0</v>
      </c>
      <c r="BG30">
        <v>361118</v>
      </c>
      <c r="BH30">
        <v>467</v>
      </c>
      <c r="BI30">
        <v>3</v>
      </c>
      <c r="BJ30">
        <v>0</v>
      </c>
      <c r="BK30">
        <v>361588</v>
      </c>
      <c r="BL30">
        <v>-3</v>
      </c>
      <c r="BM30">
        <v>361585</v>
      </c>
      <c r="BN30">
        <v>1000</v>
      </c>
      <c r="BO30">
        <v>0</v>
      </c>
      <c r="BP30">
        <v>2</v>
      </c>
      <c r="BQ30">
        <v>362585</v>
      </c>
      <c r="BR30">
        <v>2</v>
      </c>
      <c r="BS30">
        <v>362585</v>
      </c>
      <c r="BT30">
        <v>466</v>
      </c>
      <c r="BU30">
        <v>2</v>
      </c>
      <c r="BV30">
        <v>0</v>
      </c>
      <c r="BW30">
        <v>363053</v>
      </c>
      <c r="BX30">
        <v>-2</v>
      </c>
      <c r="BY30">
        <v>363051</v>
      </c>
      <c r="BZ30">
        <v>1000</v>
      </c>
      <c r="CA30" t="s">
        <v>175</v>
      </c>
      <c r="CB30" t="s">
        <v>176</v>
      </c>
      <c r="CC30" t="s">
        <v>177</v>
      </c>
      <c r="CD30">
        <v>1</v>
      </c>
      <c r="CE30">
        <v>12560</v>
      </c>
      <c r="CF30">
        <v>4</v>
      </c>
      <c r="CG30">
        <v>0</v>
      </c>
      <c r="CH30">
        <v>381318</v>
      </c>
      <c r="CI30">
        <v>-4</v>
      </c>
      <c r="CJ30">
        <v>381314</v>
      </c>
      <c r="CK30">
        <v>0</v>
      </c>
      <c r="CL30">
        <v>2355</v>
      </c>
      <c r="CM30">
        <v>0</v>
      </c>
      <c r="CN30">
        <v>3</v>
      </c>
      <c r="CO30">
        <v>364051</v>
      </c>
      <c r="CP30">
        <v>3</v>
      </c>
      <c r="CQ30">
        <v>364051</v>
      </c>
      <c r="CR30">
        <v>2350</v>
      </c>
      <c r="CS30" t="s">
        <v>178</v>
      </c>
      <c r="CT30" t="s">
        <v>45</v>
      </c>
      <c r="CU30">
        <v>2</v>
      </c>
      <c r="CV30" t="s">
        <v>293</v>
      </c>
      <c r="CW30" t="s">
        <v>294</v>
      </c>
      <c r="CX30" t="s">
        <v>181</v>
      </c>
      <c r="CY30">
        <v>10</v>
      </c>
      <c r="CZ30">
        <v>0</v>
      </c>
      <c r="DA30">
        <v>3</v>
      </c>
      <c r="DB30">
        <v>372116</v>
      </c>
      <c r="DC30">
        <v>3</v>
      </c>
      <c r="DD30">
        <v>372116</v>
      </c>
      <c r="DE30">
        <v>350</v>
      </c>
      <c r="DF30">
        <v>3925</v>
      </c>
      <c r="DG30">
        <v>2</v>
      </c>
      <c r="DH30">
        <v>0</v>
      </c>
      <c r="DI30">
        <v>377293</v>
      </c>
      <c r="DJ30">
        <v>-2</v>
      </c>
      <c r="DK30">
        <v>373466</v>
      </c>
      <c r="DL30">
        <v>0</v>
      </c>
      <c r="DM30" t="s">
        <v>175</v>
      </c>
      <c r="DN30" t="s">
        <v>177</v>
      </c>
      <c r="DO30">
        <v>2</v>
      </c>
      <c r="DP30">
        <v>1</v>
      </c>
      <c r="DQ30">
        <v>0</v>
      </c>
      <c r="DR30">
        <v>371116</v>
      </c>
      <c r="DS30" t="s">
        <v>165</v>
      </c>
      <c r="DT30">
        <v>1000</v>
      </c>
      <c r="DU30">
        <v>0</v>
      </c>
      <c r="DV30">
        <v>3</v>
      </c>
      <c r="DW30">
        <v>371116</v>
      </c>
      <c r="DX30">
        <v>3</v>
      </c>
      <c r="DY30">
        <v>371116</v>
      </c>
      <c r="DZ30">
        <v>1000</v>
      </c>
      <c r="EA30" t="s">
        <v>165</v>
      </c>
      <c r="EB30">
        <v>956</v>
      </c>
      <c r="EC30">
        <v>372072</v>
      </c>
      <c r="ED30">
        <v>2</v>
      </c>
      <c r="EE30">
        <v>0</v>
      </c>
      <c r="EF30">
        <v>372468</v>
      </c>
      <c r="EG30">
        <v>-2</v>
      </c>
      <c r="EH30">
        <v>372466</v>
      </c>
      <c r="EI30">
        <v>1000</v>
      </c>
      <c r="EJ30" t="s">
        <v>182</v>
      </c>
      <c r="EK30" t="s">
        <v>155</v>
      </c>
      <c r="EL30">
        <v>1</v>
      </c>
      <c r="EM30" t="s">
        <v>176</v>
      </c>
      <c r="EN30">
        <v>50</v>
      </c>
      <c r="EO30">
        <v>72</v>
      </c>
      <c r="EP30">
        <v>27</v>
      </c>
      <c r="EQ30">
        <v>74</v>
      </c>
      <c r="ER30">
        <v>6</v>
      </c>
      <c r="ES30">
        <v>13</v>
      </c>
      <c r="ET30">
        <v>39</v>
      </c>
      <c r="EU30">
        <v>4</v>
      </c>
      <c r="EV30" t="s">
        <v>181</v>
      </c>
      <c r="EW30">
        <v>47</v>
      </c>
      <c r="EX30" t="s">
        <v>165</v>
      </c>
      <c r="EY30">
        <v>1</v>
      </c>
      <c r="EZ30">
        <v>29</v>
      </c>
      <c r="FA30">
        <v>1</v>
      </c>
      <c r="FB30">
        <v>29</v>
      </c>
      <c r="FC30">
        <v>29</v>
      </c>
      <c r="FD30" t="s">
        <v>295</v>
      </c>
      <c r="FE30" t="s">
        <v>296</v>
      </c>
    </row>
    <row r="31" spans="1:161" x14ac:dyDescent="0.2">
      <c r="A31" t="s">
        <v>161</v>
      </c>
      <c r="B31">
        <v>1</v>
      </c>
      <c r="C31">
        <v>1</v>
      </c>
      <c r="D31" t="s">
        <v>162</v>
      </c>
      <c r="E31" t="s">
        <v>163</v>
      </c>
      <c r="F31" t="s">
        <v>164</v>
      </c>
      <c r="G31" t="s">
        <v>165</v>
      </c>
      <c r="H31" t="s">
        <v>166</v>
      </c>
      <c r="I31" t="s">
        <v>167</v>
      </c>
      <c r="J31" t="s">
        <v>168</v>
      </c>
      <c r="K31">
        <v>60.012</v>
      </c>
      <c r="L31" t="s">
        <v>169</v>
      </c>
      <c r="M31">
        <v>1</v>
      </c>
      <c r="N31">
        <v>0</v>
      </c>
      <c r="O31">
        <v>-901567689</v>
      </c>
      <c r="P31" t="s">
        <v>170</v>
      </c>
      <c r="Q31" t="s">
        <v>171</v>
      </c>
      <c r="R31" t="s">
        <v>171</v>
      </c>
      <c r="S31" s="1">
        <v>43129</v>
      </c>
      <c r="T31" s="2">
        <v>43129.875358796293</v>
      </c>
      <c r="U31" s="3">
        <v>0.66702546296296295</v>
      </c>
      <c r="V31" t="s">
        <v>172</v>
      </c>
      <c r="W31" t="s">
        <v>173</v>
      </c>
      <c r="X31">
        <v>-1</v>
      </c>
      <c r="Y31">
        <v>1</v>
      </c>
      <c r="Z31">
        <v>0</v>
      </c>
      <c r="AA31">
        <v>22</v>
      </c>
      <c r="AB31">
        <v>52425</v>
      </c>
      <c r="AC31">
        <v>3899</v>
      </c>
      <c r="AD31">
        <v>83</v>
      </c>
      <c r="AE31" t="s">
        <v>174</v>
      </c>
      <c r="AF31">
        <v>0</v>
      </c>
      <c r="AG31">
        <v>12</v>
      </c>
      <c r="AH31">
        <v>461400</v>
      </c>
      <c r="AI31">
        <v>12</v>
      </c>
      <c r="AJ31">
        <v>461400</v>
      </c>
      <c r="AK31">
        <v>0</v>
      </c>
      <c r="AL31">
        <v>1</v>
      </c>
      <c r="AM31">
        <v>1</v>
      </c>
      <c r="AN31">
        <v>1</v>
      </c>
      <c r="AO31" t="s">
        <v>37</v>
      </c>
      <c r="AP31">
        <v>-999999</v>
      </c>
      <c r="AQ31">
        <v>-1</v>
      </c>
      <c r="AR31">
        <v>6485</v>
      </c>
      <c r="AS31">
        <v>10</v>
      </c>
      <c r="AT31">
        <v>10</v>
      </c>
      <c r="AU31">
        <v>1</v>
      </c>
      <c r="AV31">
        <v>10</v>
      </c>
      <c r="AW31">
        <v>0</v>
      </c>
      <c r="AX31">
        <v>12</v>
      </c>
      <c r="AY31">
        <v>360135</v>
      </c>
      <c r="AZ31">
        <v>12</v>
      </c>
      <c r="BA31">
        <v>360135</v>
      </c>
      <c r="BB31">
        <v>983</v>
      </c>
      <c r="BC31">
        <v>0</v>
      </c>
      <c r="BD31">
        <v>0</v>
      </c>
      <c r="BE31">
        <v>361118</v>
      </c>
      <c r="BF31">
        <v>0</v>
      </c>
      <c r="BG31">
        <v>361118</v>
      </c>
      <c r="BH31">
        <v>467</v>
      </c>
      <c r="BI31">
        <v>3</v>
      </c>
      <c r="BJ31">
        <v>0</v>
      </c>
      <c r="BK31">
        <v>361588</v>
      </c>
      <c r="BL31">
        <v>-3</v>
      </c>
      <c r="BM31">
        <v>361585</v>
      </c>
      <c r="BN31">
        <v>1000</v>
      </c>
      <c r="BO31">
        <v>0</v>
      </c>
      <c r="BP31">
        <v>2</v>
      </c>
      <c r="BQ31">
        <v>362585</v>
      </c>
      <c r="BR31">
        <v>2</v>
      </c>
      <c r="BS31">
        <v>362585</v>
      </c>
      <c r="BT31">
        <v>466</v>
      </c>
      <c r="BU31">
        <v>2</v>
      </c>
      <c r="BV31">
        <v>0</v>
      </c>
      <c r="BW31">
        <v>363053</v>
      </c>
      <c r="BX31">
        <v>-2</v>
      </c>
      <c r="BY31">
        <v>363051</v>
      </c>
      <c r="BZ31">
        <v>1000</v>
      </c>
      <c r="CA31" t="s">
        <v>175</v>
      </c>
      <c r="CB31" t="s">
        <v>176</v>
      </c>
      <c r="CC31" t="s">
        <v>177</v>
      </c>
      <c r="CD31">
        <v>1</v>
      </c>
      <c r="CE31">
        <v>12560</v>
      </c>
      <c r="CF31">
        <v>4</v>
      </c>
      <c r="CG31">
        <v>0</v>
      </c>
      <c r="CH31">
        <v>381318</v>
      </c>
      <c r="CI31">
        <v>-4</v>
      </c>
      <c r="CJ31">
        <v>381314</v>
      </c>
      <c r="CK31">
        <v>0</v>
      </c>
      <c r="CL31">
        <v>2355</v>
      </c>
      <c r="CM31">
        <v>0</v>
      </c>
      <c r="CN31">
        <v>3</v>
      </c>
      <c r="CO31">
        <v>364051</v>
      </c>
      <c r="CP31">
        <v>3</v>
      </c>
      <c r="CQ31">
        <v>364051</v>
      </c>
      <c r="CR31">
        <v>2350</v>
      </c>
      <c r="CS31" t="s">
        <v>178</v>
      </c>
      <c r="CT31" t="s">
        <v>45</v>
      </c>
      <c r="CU31">
        <v>3</v>
      </c>
      <c r="CV31" t="s">
        <v>297</v>
      </c>
      <c r="CW31" t="s">
        <v>298</v>
      </c>
      <c r="CX31" t="s">
        <v>181</v>
      </c>
      <c r="CY31">
        <v>10</v>
      </c>
      <c r="CZ31">
        <v>0</v>
      </c>
      <c r="DA31">
        <v>5</v>
      </c>
      <c r="DB31">
        <v>378398</v>
      </c>
      <c r="DC31">
        <v>5</v>
      </c>
      <c r="DD31">
        <v>378398</v>
      </c>
      <c r="DE31">
        <v>350</v>
      </c>
      <c r="DF31">
        <v>1570</v>
      </c>
      <c r="DG31">
        <v>0</v>
      </c>
      <c r="DH31">
        <v>0</v>
      </c>
      <c r="DI31">
        <v>381218</v>
      </c>
      <c r="DJ31">
        <v>0</v>
      </c>
      <c r="DK31">
        <v>379748</v>
      </c>
      <c r="DL31">
        <v>0</v>
      </c>
      <c r="DM31" t="s">
        <v>175</v>
      </c>
      <c r="DN31" t="s">
        <v>177</v>
      </c>
      <c r="DO31">
        <v>2</v>
      </c>
      <c r="DP31">
        <v>1</v>
      </c>
      <c r="DQ31">
        <v>1</v>
      </c>
      <c r="DR31">
        <v>377399</v>
      </c>
      <c r="DS31" t="s">
        <v>166</v>
      </c>
      <c r="DT31">
        <v>1000</v>
      </c>
      <c r="DU31">
        <v>1</v>
      </c>
      <c r="DV31">
        <v>6</v>
      </c>
      <c r="DW31">
        <v>377399</v>
      </c>
      <c r="DX31">
        <v>5</v>
      </c>
      <c r="DY31">
        <v>377398</v>
      </c>
      <c r="DZ31">
        <v>1000</v>
      </c>
      <c r="EA31" t="s">
        <v>166</v>
      </c>
      <c r="EB31">
        <v>2172</v>
      </c>
      <c r="EC31">
        <v>379570</v>
      </c>
      <c r="ED31">
        <v>0</v>
      </c>
      <c r="EE31">
        <v>0</v>
      </c>
      <c r="EF31">
        <v>378748</v>
      </c>
      <c r="EG31">
        <v>0</v>
      </c>
      <c r="EH31">
        <v>378748</v>
      </c>
      <c r="EI31">
        <v>1000</v>
      </c>
      <c r="EJ31" t="s">
        <v>182</v>
      </c>
      <c r="EK31" t="s">
        <v>155</v>
      </c>
      <c r="EL31">
        <v>1</v>
      </c>
      <c r="EM31" t="s">
        <v>176</v>
      </c>
      <c r="EN31">
        <v>58</v>
      </c>
      <c r="EO31">
        <v>54</v>
      </c>
      <c r="EP31">
        <v>59</v>
      </c>
      <c r="EQ31">
        <v>77</v>
      </c>
      <c r="ER31">
        <v>76</v>
      </c>
      <c r="ES31">
        <v>20</v>
      </c>
      <c r="ET31">
        <v>99</v>
      </c>
      <c r="EU31">
        <v>67</v>
      </c>
      <c r="EV31" t="s">
        <v>181</v>
      </c>
      <c r="EW31">
        <v>47</v>
      </c>
      <c r="EX31" t="s">
        <v>166</v>
      </c>
      <c r="EY31">
        <v>2</v>
      </c>
      <c r="EZ31">
        <v>30</v>
      </c>
      <c r="FA31">
        <v>1</v>
      </c>
      <c r="FB31">
        <v>30</v>
      </c>
      <c r="FC31">
        <v>30</v>
      </c>
      <c r="FD31" t="s">
        <v>299</v>
      </c>
      <c r="FE31" t="s">
        <v>300</v>
      </c>
    </row>
    <row r="32" spans="1:161" x14ac:dyDescent="0.2">
      <c r="A32" t="s">
        <v>161</v>
      </c>
      <c r="B32">
        <v>1</v>
      </c>
      <c r="C32">
        <v>1</v>
      </c>
      <c r="D32" t="s">
        <v>162</v>
      </c>
      <c r="E32" t="s">
        <v>163</v>
      </c>
      <c r="F32" t="s">
        <v>164</v>
      </c>
      <c r="G32" t="s">
        <v>165</v>
      </c>
      <c r="H32" t="s">
        <v>166</v>
      </c>
      <c r="I32" t="s">
        <v>167</v>
      </c>
      <c r="J32" t="s">
        <v>168</v>
      </c>
      <c r="K32">
        <v>60.012</v>
      </c>
      <c r="L32" t="s">
        <v>169</v>
      </c>
      <c r="M32">
        <v>1</v>
      </c>
      <c r="N32">
        <v>0</v>
      </c>
      <c r="O32">
        <v>-901567689</v>
      </c>
      <c r="P32" t="s">
        <v>170</v>
      </c>
      <c r="Q32" t="s">
        <v>171</v>
      </c>
      <c r="R32" t="s">
        <v>171</v>
      </c>
      <c r="S32" s="1">
        <v>43129</v>
      </c>
      <c r="T32" s="2">
        <v>43129.875358796293</v>
      </c>
      <c r="U32" s="3">
        <v>0.66702546296296295</v>
      </c>
      <c r="V32" t="s">
        <v>172</v>
      </c>
      <c r="W32" t="s">
        <v>173</v>
      </c>
      <c r="X32">
        <v>-1</v>
      </c>
      <c r="Y32">
        <v>1</v>
      </c>
      <c r="Z32">
        <v>0</v>
      </c>
      <c r="AA32">
        <v>22</v>
      </c>
      <c r="AB32">
        <v>52425</v>
      </c>
      <c r="AC32">
        <v>3899</v>
      </c>
      <c r="AD32">
        <v>83</v>
      </c>
      <c r="AE32" t="s">
        <v>174</v>
      </c>
      <c r="AF32">
        <v>0</v>
      </c>
      <c r="AG32">
        <v>12</v>
      </c>
      <c r="AH32">
        <v>461400</v>
      </c>
      <c r="AI32">
        <v>12</v>
      </c>
      <c r="AJ32">
        <v>461400</v>
      </c>
      <c r="AK32">
        <v>0</v>
      </c>
      <c r="AL32">
        <v>1</v>
      </c>
      <c r="AM32">
        <v>1</v>
      </c>
      <c r="AN32">
        <v>1</v>
      </c>
      <c r="AO32" t="s">
        <v>37</v>
      </c>
      <c r="AP32">
        <v>-999999</v>
      </c>
      <c r="AQ32">
        <v>-1</v>
      </c>
      <c r="AR32">
        <v>6485</v>
      </c>
      <c r="AS32">
        <v>11</v>
      </c>
      <c r="AT32">
        <v>11</v>
      </c>
      <c r="AU32">
        <v>1</v>
      </c>
      <c r="AV32">
        <v>11</v>
      </c>
      <c r="AW32">
        <v>0</v>
      </c>
      <c r="AX32">
        <v>1</v>
      </c>
      <c r="AY32">
        <v>393879</v>
      </c>
      <c r="AZ32">
        <v>1</v>
      </c>
      <c r="BA32">
        <v>393879</v>
      </c>
      <c r="BB32">
        <v>1000</v>
      </c>
      <c r="BC32">
        <v>0</v>
      </c>
      <c r="BD32">
        <v>6</v>
      </c>
      <c r="BE32">
        <v>394879</v>
      </c>
      <c r="BF32">
        <v>6</v>
      </c>
      <c r="BG32">
        <v>394879</v>
      </c>
      <c r="BH32">
        <v>466</v>
      </c>
      <c r="BI32">
        <v>0</v>
      </c>
      <c r="BJ32">
        <v>2</v>
      </c>
      <c r="BK32">
        <v>395345</v>
      </c>
      <c r="BL32">
        <v>2</v>
      </c>
      <c r="BM32">
        <v>395345</v>
      </c>
      <c r="BN32">
        <v>1000</v>
      </c>
      <c r="BO32">
        <v>0</v>
      </c>
      <c r="BP32">
        <v>7</v>
      </c>
      <c r="BQ32">
        <v>396345</v>
      </c>
      <c r="BR32">
        <v>7</v>
      </c>
      <c r="BS32">
        <v>396345</v>
      </c>
      <c r="BT32">
        <v>467</v>
      </c>
      <c r="BU32">
        <v>0</v>
      </c>
      <c r="BV32">
        <v>4</v>
      </c>
      <c r="BW32">
        <v>396812</v>
      </c>
      <c r="BX32">
        <v>4</v>
      </c>
      <c r="BY32">
        <v>396812</v>
      </c>
      <c r="BZ32">
        <v>999</v>
      </c>
      <c r="CA32" t="s">
        <v>175</v>
      </c>
      <c r="CB32" t="s">
        <v>176</v>
      </c>
      <c r="CC32" t="s">
        <v>177</v>
      </c>
      <c r="CD32">
        <v>1</v>
      </c>
      <c r="CE32">
        <v>11775</v>
      </c>
      <c r="CF32">
        <v>0</v>
      </c>
      <c r="CG32">
        <v>0</v>
      </c>
      <c r="CH32">
        <v>415858</v>
      </c>
      <c r="CI32">
        <v>0</v>
      </c>
      <c r="CJ32">
        <v>415858</v>
      </c>
      <c r="CK32">
        <v>0</v>
      </c>
      <c r="CL32">
        <v>3140</v>
      </c>
      <c r="CM32">
        <v>0</v>
      </c>
      <c r="CN32">
        <v>8</v>
      </c>
      <c r="CO32">
        <v>397811</v>
      </c>
      <c r="CP32">
        <v>8</v>
      </c>
      <c r="CQ32">
        <v>397811</v>
      </c>
      <c r="CR32">
        <v>3133</v>
      </c>
      <c r="CS32" t="s">
        <v>178</v>
      </c>
      <c r="CT32" t="s">
        <v>45</v>
      </c>
      <c r="CU32">
        <v>1</v>
      </c>
      <c r="CV32" t="s">
        <v>301</v>
      </c>
      <c r="CW32" t="s">
        <v>302</v>
      </c>
      <c r="CX32" t="s">
        <v>181</v>
      </c>
      <c r="CY32">
        <v>11</v>
      </c>
      <c r="CZ32">
        <v>0</v>
      </c>
      <c r="DA32">
        <v>1</v>
      </c>
      <c r="DB32">
        <v>401944</v>
      </c>
      <c r="DC32">
        <v>1</v>
      </c>
      <c r="DD32">
        <v>401944</v>
      </c>
      <c r="DE32">
        <v>350</v>
      </c>
      <c r="DF32">
        <v>2355</v>
      </c>
      <c r="DG32">
        <v>4</v>
      </c>
      <c r="DH32">
        <v>0</v>
      </c>
      <c r="DI32">
        <v>405553</v>
      </c>
      <c r="DJ32">
        <v>-4</v>
      </c>
      <c r="DK32">
        <v>403294</v>
      </c>
      <c r="DL32">
        <v>0</v>
      </c>
      <c r="DM32" t="s">
        <v>175</v>
      </c>
      <c r="DN32" t="s">
        <v>177</v>
      </c>
      <c r="DO32">
        <v>2</v>
      </c>
      <c r="DP32">
        <v>1</v>
      </c>
      <c r="DQ32">
        <v>0</v>
      </c>
      <c r="DR32">
        <v>400944</v>
      </c>
      <c r="DS32" t="s">
        <v>166</v>
      </c>
      <c r="DT32">
        <v>1000</v>
      </c>
      <c r="DU32">
        <v>0</v>
      </c>
      <c r="DV32">
        <v>1</v>
      </c>
      <c r="DW32">
        <v>400944</v>
      </c>
      <c r="DX32">
        <v>1</v>
      </c>
      <c r="DY32">
        <v>400944</v>
      </c>
      <c r="DZ32">
        <v>1000</v>
      </c>
      <c r="EA32" t="s">
        <v>166</v>
      </c>
      <c r="EB32">
        <v>1978</v>
      </c>
      <c r="EC32">
        <v>402922</v>
      </c>
      <c r="ED32">
        <v>4</v>
      </c>
      <c r="EE32">
        <v>0</v>
      </c>
      <c r="EF32">
        <v>402298</v>
      </c>
      <c r="EG32">
        <v>-4</v>
      </c>
      <c r="EH32">
        <v>402294</v>
      </c>
      <c r="EI32">
        <v>1000</v>
      </c>
      <c r="EJ32" t="s">
        <v>182</v>
      </c>
      <c r="EK32" t="s">
        <v>155</v>
      </c>
      <c r="EL32">
        <v>1</v>
      </c>
      <c r="EM32" t="s">
        <v>176</v>
      </c>
      <c r="EN32">
        <v>70</v>
      </c>
      <c r="EO32">
        <v>82</v>
      </c>
      <c r="EP32">
        <v>97</v>
      </c>
      <c r="EQ32">
        <v>69</v>
      </c>
      <c r="ER32">
        <v>55</v>
      </c>
      <c r="ES32">
        <v>75</v>
      </c>
      <c r="ET32">
        <v>90</v>
      </c>
      <c r="EU32">
        <v>96</v>
      </c>
      <c r="EV32" t="s">
        <v>181</v>
      </c>
      <c r="EW32">
        <v>47</v>
      </c>
      <c r="EX32" t="s">
        <v>166</v>
      </c>
      <c r="EY32">
        <v>2</v>
      </c>
      <c r="EZ32">
        <v>31</v>
      </c>
      <c r="FA32">
        <v>1</v>
      </c>
      <c r="FB32">
        <v>31</v>
      </c>
      <c r="FC32">
        <v>31</v>
      </c>
      <c r="FD32" t="s">
        <v>303</v>
      </c>
      <c r="FE32" t="s">
        <v>304</v>
      </c>
    </row>
    <row r="33" spans="1:161" x14ac:dyDescent="0.2">
      <c r="A33" t="s">
        <v>161</v>
      </c>
      <c r="B33">
        <v>1</v>
      </c>
      <c r="C33">
        <v>1</v>
      </c>
      <c r="D33" t="s">
        <v>162</v>
      </c>
      <c r="E33" t="s">
        <v>163</v>
      </c>
      <c r="F33" t="s">
        <v>164</v>
      </c>
      <c r="G33" t="s">
        <v>165</v>
      </c>
      <c r="H33" t="s">
        <v>166</v>
      </c>
      <c r="I33" t="s">
        <v>167</v>
      </c>
      <c r="J33" t="s">
        <v>168</v>
      </c>
      <c r="K33">
        <v>60.012</v>
      </c>
      <c r="L33" t="s">
        <v>169</v>
      </c>
      <c r="M33">
        <v>1</v>
      </c>
      <c r="N33">
        <v>0</v>
      </c>
      <c r="O33">
        <v>-901567689</v>
      </c>
      <c r="P33" t="s">
        <v>170</v>
      </c>
      <c r="Q33" t="s">
        <v>171</v>
      </c>
      <c r="R33" t="s">
        <v>171</v>
      </c>
      <c r="S33" s="1">
        <v>43129</v>
      </c>
      <c r="T33" s="2">
        <v>43129.875358796293</v>
      </c>
      <c r="U33" s="3">
        <v>0.66702546296296295</v>
      </c>
      <c r="V33" t="s">
        <v>172</v>
      </c>
      <c r="W33" t="s">
        <v>173</v>
      </c>
      <c r="X33">
        <v>-1</v>
      </c>
      <c r="Y33">
        <v>1</v>
      </c>
      <c r="Z33">
        <v>0</v>
      </c>
      <c r="AA33">
        <v>22</v>
      </c>
      <c r="AB33">
        <v>52425</v>
      </c>
      <c r="AC33">
        <v>3899</v>
      </c>
      <c r="AD33">
        <v>83</v>
      </c>
      <c r="AE33" t="s">
        <v>174</v>
      </c>
      <c r="AF33">
        <v>0</v>
      </c>
      <c r="AG33">
        <v>12</v>
      </c>
      <c r="AH33">
        <v>461400</v>
      </c>
      <c r="AI33">
        <v>12</v>
      </c>
      <c r="AJ33">
        <v>461400</v>
      </c>
      <c r="AK33">
        <v>0</v>
      </c>
      <c r="AL33">
        <v>1</v>
      </c>
      <c r="AM33">
        <v>1</v>
      </c>
      <c r="AN33">
        <v>1</v>
      </c>
      <c r="AO33" t="s">
        <v>37</v>
      </c>
      <c r="AP33">
        <v>-999999</v>
      </c>
      <c r="AQ33">
        <v>-1</v>
      </c>
      <c r="AR33">
        <v>6485</v>
      </c>
      <c r="AS33">
        <v>11</v>
      </c>
      <c r="AT33">
        <v>11</v>
      </c>
      <c r="AU33">
        <v>1</v>
      </c>
      <c r="AV33">
        <v>11</v>
      </c>
      <c r="AW33">
        <v>0</v>
      </c>
      <c r="AX33">
        <v>1</v>
      </c>
      <c r="AY33">
        <v>393879</v>
      </c>
      <c r="AZ33">
        <v>1</v>
      </c>
      <c r="BA33">
        <v>393879</v>
      </c>
      <c r="BB33">
        <v>1000</v>
      </c>
      <c r="BC33">
        <v>0</v>
      </c>
      <c r="BD33">
        <v>6</v>
      </c>
      <c r="BE33">
        <v>394879</v>
      </c>
      <c r="BF33">
        <v>6</v>
      </c>
      <c r="BG33">
        <v>394879</v>
      </c>
      <c r="BH33">
        <v>466</v>
      </c>
      <c r="BI33">
        <v>0</v>
      </c>
      <c r="BJ33">
        <v>2</v>
      </c>
      <c r="BK33">
        <v>395345</v>
      </c>
      <c r="BL33">
        <v>2</v>
      </c>
      <c r="BM33">
        <v>395345</v>
      </c>
      <c r="BN33">
        <v>1000</v>
      </c>
      <c r="BO33">
        <v>0</v>
      </c>
      <c r="BP33">
        <v>7</v>
      </c>
      <c r="BQ33">
        <v>396345</v>
      </c>
      <c r="BR33">
        <v>7</v>
      </c>
      <c r="BS33">
        <v>396345</v>
      </c>
      <c r="BT33">
        <v>467</v>
      </c>
      <c r="BU33">
        <v>0</v>
      </c>
      <c r="BV33">
        <v>4</v>
      </c>
      <c r="BW33">
        <v>396812</v>
      </c>
      <c r="BX33">
        <v>4</v>
      </c>
      <c r="BY33">
        <v>396812</v>
      </c>
      <c r="BZ33">
        <v>999</v>
      </c>
      <c r="CA33" t="s">
        <v>175</v>
      </c>
      <c r="CB33" t="s">
        <v>176</v>
      </c>
      <c r="CC33" t="s">
        <v>177</v>
      </c>
      <c r="CD33">
        <v>1</v>
      </c>
      <c r="CE33">
        <v>11775</v>
      </c>
      <c r="CF33">
        <v>0</v>
      </c>
      <c r="CG33">
        <v>0</v>
      </c>
      <c r="CH33">
        <v>415858</v>
      </c>
      <c r="CI33">
        <v>0</v>
      </c>
      <c r="CJ33">
        <v>415858</v>
      </c>
      <c r="CK33">
        <v>0</v>
      </c>
      <c r="CL33">
        <v>3140</v>
      </c>
      <c r="CM33">
        <v>0</v>
      </c>
      <c r="CN33">
        <v>8</v>
      </c>
      <c r="CO33">
        <v>397811</v>
      </c>
      <c r="CP33">
        <v>8</v>
      </c>
      <c r="CQ33">
        <v>397811</v>
      </c>
      <c r="CR33">
        <v>3133</v>
      </c>
      <c r="CS33" t="s">
        <v>178</v>
      </c>
      <c r="CT33" t="s">
        <v>45</v>
      </c>
      <c r="CU33">
        <v>2</v>
      </c>
      <c r="CV33" t="s">
        <v>305</v>
      </c>
      <c r="CW33" t="s">
        <v>306</v>
      </c>
      <c r="CX33" t="s">
        <v>181</v>
      </c>
      <c r="CY33">
        <v>11</v>
      </c>
      <c r="CZ33">
        <v>0</v>
      </c>
      <c r="DA33">
        <v>7</v>
      </c>
      <c r="DB33">
        <v>406660</v>
      </c>
      <c r="DC33">
        <v>7</v>
      </c>
      <c r="DD33">
        <v>406660</v>
      </c>
      <c r="DE33">
        <v>350</v>
      </c>
      <c r="DF33">
        <v>2355</v>
      </c>
      <c r="DG33">
        <v>-2</v>
      </c>
      <c r="DH33">
        <v>0</v>
      </c>
      <c r="DI33">
        <v>410263</v>
      </c>
      <c r="DJ33">
        <v>2</v>
      </c>
      <c r="DK33">
        <v>408010</v>
      </c>
      <c r="DL33">
        <v>0</v>
      </c>
      <c r="DM33" t="s">
        <v>175</v>
      </c>
      <c r="DN33" t="s">
        <v>177</v>
      </c>
      <c r="DO33">
        <v>2</v>
      </c>
      <c r="DP33">
        <v>1</v>
      </c>
      <c r="DQ33">
        <v>0</v>
      </c>
      <c r="DR33">
        <v>405660</v>
      </c>
      <c r="DS33" t="s">
        <v>166</v>
      </c>
      <c r="DT33">
        <v>1000</v>
      </c>
      <c r="DU33">
        <v>0</v>
      </c>
      <c r="DV33">
        <v>7</v>
      </c>
      <c r="DW33">
        <v>405660</v>
      </c>
      <c r="DX33">
        <v>7</v>
      </c>
      <c r="DY33">
        <v>405660</v>
      </c>
      <c r="DZ33">
        <v>1000</v>
      </c>
      <c r="EA33" t="s">
        <v>166</v>
      </c>
      <c r="EB33">
        <v>2075</v>
      </c>
      <c r="EC33">
        <v>407735</v>
      </c>
      <c r="ED33">
        <v>0</v>
      </c>
      <c r="EE33">
        <v>2</v>
      </c>
      <c r="EF33">
        <v>407010</v>
      </c>
      <c r="EG33">
        <v>2</v>
      </c>
      <c r="EH33">
        <v>407010</v>
      </c>
      <c r="EI33">
        <v>1000</v>
      </c>
      <c r="EJ33" t="s">
        <v>182</v>
      </c>
      <c r="EK33" t="s">
        <v>155</v>
      </c>
      <c r="EL33">
        <v>1</v>
      </c>
      <c r="EM33" t="s">
        <v>176</v>
      </c>
      <c r="EN33">
        <v>94</v>
      </c>
      <c r="EO33">
        <v>96</v>
      </c>
      <c r="EP33">
        <v>76</v>
      </c>
      <c r="EQ33">
        <v>37</v>
      </c>
      <c r="ER33">
        <v>72</v>
      </c>
      <c r="ES33">
        <v>23</v>
      </c>
      <c r="ET33">
        <v>11</v>
      </c>
      <c r="EU33">
        <v>5</v>
      </c>
      <c r="EV33" t="s">
        <v>181</v>
      </c>
      <c r="EW33">
        <v>47</v>
      </c>
      <c r="EX33" t="s">
        <v>166</v>
      </c>
      <c r="EY33">
        <v>2</v>
      </c>
      <c r="EZ33">
        <v>32</v>
      </c>
      <c r="FA33">
        <v>1</v>
      </c>
      <c r="FB33">
        <v>32</v>
      </c>
      <c r="FC33">
        <v>32</v>
      </c>
      <c r="FD33" t="s">
        <v>307</v>
      </c>
      <c r="FE33" t="s">
        <v>308</v>
      </c>
    </row>
    <row r="34" spans="1:161" x14ac:dyDescent="0.2">
      <c r="A34" t="s">
        <v>161</v>
      </c>
      <c r="B34">
        <v>1</v>
      </c>
      <c r="C34">
        <v>1</v>
      </c>
      <c r="D34" t="s">
        <v>162</v>
      </c>
      <c r="E34" t="s">
        <v>163</v>
      </c>
      <c r="F34" t="s">
        <v>164</v>
      </c>
      <c r="G34" t="s">
        <v>165</v>
      </c>
      <c r="H34" t="s">
        <v>166</v>
      </c>
      <c r="I34" t="s">
        <v>167</v>
      </c>
      <c r="J34" t="s">
        <v>168</v>
      </c>
      <c r="K34">
        <v>60.012</v>
      </c>
      <c r="L34" t="s">
        <v>169</v>
      </c>
      <c r="M34">
        <v>1</v>
      </c>
      <c r="N34">
        <v>0</v>
      </c>
      <c r="O34">
        <v>-901567689</v>
      </c>
      <c r="P34" t="s">
        <v>170</v>
      </c>
      <c r="Q34" t="s">
        <v>171</v>
      </c>
      <c r="R34" t="s">
        <v>171</v>
      </c>
      <c r="S34" s="1">
        <v>43129</v>
      </c>
      <c r="T34" s="2">
        <v>43129.875358796293</v>
      </c>
      <c r="U34" s="3">
        <v>0.66702546296296295</v>
      </c>
      <c r="V34" t="s">
        <v>172</v>
      </c>
      <c r="W34" t="s">
        <v>173</v>
      </c>
      <c r="X34">
        <v>-1</v>
      </c>
      <c r="Y34">
        <v>1</v>
      </c>
      <c r="Z34">
        <v>0</v>
      </c>
      <c r="AA34">
        <v>22</v>
      </c>
      <c r="AB34">
        <v>52425</v>
      </c>
      <c r="AC34">
        <v>3899</v>
      </c>
      <c r="AD34">
        <v>83</v>
      </c>
      <c r="AE34" t="s">
        <v>174</v>
      </c>
      <c r="AF34">
        <v>0</v>
      </c>
      <c r="AG34">
        <v>12</v>
      </c>
      <c r="AH34">
        <v>461400</v>
      </c>
      <c r="AI34">
        <v>12</v>
      </c>
      <c r="AJ34">
        <v>461400</v>
      </c>
      <c r="AK34">
        <v>0</v>
      </c>
      <c r="AL34">
        <v>1</v>
      </c>
      <c r="AM34">
        <v>1</v>
      </c>
      <c r="AN34">
        <v>1</v>
      </c>
      <c r="AO34" t="s">
        <v>37</v>
      </c>
      <c r="AP34">
        <v>-999999</v>
      </c>
      <c r="AQ34">
        <v>-1</v>
      </c>
      <c r="AR34">
        <v>6485</v>
      </c>
      <c r="AS34">
        <v>11</v>
      </c>
      <c r="AT34">
        <v>11</v>
      </c>
      <c r="AU34">
        <v>1</v>
      </c>
      <c r="AV34">
        <v>11</v>
      </c>
      <c r="AW34">
        <v>0</v>
      </c>
      <c r="AX34">
        <v>1</v>
      </c>
      <c r="AY34">
        <v>393879</v>
      </c>
      <c r="AZ34">
        <v>1</v>
      </c>
      <c r="BA34">
        <v>393879</v>
      </c>
      <c r="BB34">
        <v>1000</v>
      </c>
      <c r="BC34">
        <v>0</v>
      </c>
      <c r="BD34">
        <v>6</v>
      </c>
      <c r="BE34">
        <v>394879</v>
      </c>
      <c r="BF34">
        <v>6</v>
      </c>
      <c r="BG34">
        <v>394879</v>
      </c>
      <c r="BH34">
        <v>466</v>
      </c>
      <c r="BI34">
        <v>0</v>
      </c>
      <c r="BJ34">
        <v>2</v>
      </c>
      <c r="BK34">
        <v>395345</v>
      </c>
      <c r="BL34">
        <v>2</v>
      </c>
      <c r="BM34">
        <v>395345</v>
      </c>
      <c r="BN34">
        <v>1000</v>
      </c>
      <c r="BO34">
        <v>0</v>
      </c>
      <c r="BP34">
        <v>7</v>
      </c>
      <c r="BQ34">
        <v>396345</v>
      </c>
      <c r="BR34">
        <v>7</v>
      </c>
      <c r="BS34">
        <v>396345</v>
      </c>
      <c r="BT34">
        <v>467</v>
      </c>
      <c r="BU34">
        <v>0</v>
      </c>
      <c r="BV34">
        <v>4</v>
      </c>
      <c r="BW34">
        <v>396812</v>
      </c>
      <c r="BX34">
        <v>4</v>
      </c>
      <c r="BY34">
        <v>396812</v>
      </c>
      <c r="BZ34">
        <v>999</v>
      </c>
      <c r="CA34" t="s">
        <v>175</v>
      </c>
      <c r="CB34" t="s">
        <v>176</v>
      </c>
      <c r="CC34" t="s">
        <v>177</v>
      </c>
      <c r="CD34">
        <v>1</v>
      </c>
      <c r="CE34">
        <v>11775</v>
      </c>
      <c r="CF34">
        <v>0</v>
      </c>
      <c r="CG34">
        <v>0</v>
      </c>
      <c r="CH34">
        <v>415858</v>
      </c>
      <c r="CI34">
        <v>0</v>
      </c>
      <c r="CJ34">
        <v>415858</v>
      </c>
      <c r="CK34">
        <v>0</v>
      </c>
      <c r="CL34">
        <v>3140</v>
      </c>
      <c r="CM34">
        <v>0</v>
      </c>
      <c r="CN34">
        <v>8</v>
      </c>
      <c r="CO34">
        <v>397811</v>
      </c>
      <c r="CP34">
        <v>8</v>
      </c>
      <c r="CQ34">
        <v>397811</v>
      </c>
      <c r="CR34">
        <v>3133</v>
      </c>
      <c r="CS34" t="s">
        <v>178</v>
      </c>
      <c r="CT34" t="s">
        <v>45</v>
      </c>
      <c r="CU34">
        <v>3</v>
      </c>
      <c r="CV34" t="s">
        <v>309</v>
      </c>
      <c r="CW34" t="s">
        <v>310</v>
      </c>
      <c r="CX34" t="s">
        <v>181</v>
      </c>
      <c r="CY34">
        <v>11</v>
      </c>
      <c r="CZ34">
        <v>4</v>
      </c>
      <c r="DA34">
        <v>0</v>
      </c>
      <c r="DB34">
        <v>411363</v>
      </c>
      <c r="DC34">
        <v>-4</v>
      </c>
      <c r="DD34">
        <v>411359</v>
      </c>
      <c r="DE34">
        <v>366</v>
      </c>
      <c r="DF34">
        <v>3140</v>
      </c>
      <c r="DG34">
        <v>-7</v>
      </c>
      <c r="DH34">
        <v>0</v>
      </c>
      <c r="DI34">
        <v>415758</v>
      </c>
      <c r="DJ34">
        <v>7</v>
      </c>
      <c r="DK34">
        <v>412725</v>
      </c>
      <c r="DL34">
        <v>0</v>
      </c>
      <c r="DM34" t="s">
        <v>175</v>
      </c>
      <c r="DN34" t="s">
        <v>177</v>
      </c>
      <c r="DO34">
        <v>2</v>
      </c>
      <c r="DP34">
        <v>1</v>
      </c>
      <c r="DQ34">
        <v>0</v>
      </c>
      <c r="DR34">
        <v>410359</v>
      </c>
      <c r="DS34" t="s">
        <v>165</v>
      </c>
      <c r="DT34">
        <v>1000</v>
      </c>
      <c r="DU34">
        <v>4</v>
      </c>
      <c r="DV34">
        <v>0</v>
      </c>
      <c r="DW34">
        <v>410363</v>
      </c>
      <c r="DX34">
        <v>-4</v>
      </c>
      <c r="DY34">
        <v>410359</v>
      </c>
      <c r="DZ34">
        <v>1000</v>
      </c>
      <c r="EA34" t="s">
        <v>165</v>
      </c>
      <c r="EB34">
        <v>2352</v>
      </c>
      <c r="EC34">
        <v>412711</v>
      </c>
      <c r="ED34">
        <v>1</v>
      </c>
      <c r="EE34">
        <v>8</v>
      </c>
      <c r="EF34">
        <v>411726</v>
      </c>
      <c r="EG34">
        <v>7</v>
      </c>
      <c r="EH34">
        <v>411725</v>
      </c>
      <c r="EI34">
        <v>1000</v>
      </c>
      <c r="EJ34" t="s">
        <v>182</v>
      </c>
      <c r="EK34" t="s">
        <v>155</v>
      </c>
      <c r="EL34">
        <v>1</v>
      </c>
      <c r="EM34" t="s">
        <v>176</v>
      </c>
      <c r="EN34">
        <v>77</v>
      </c>
      <c r="EO34">
        <v>30</v>
      </c>
      <c r="EP34">
        <v>63</v>
      </c>
      <c r="EQ34">
        <v>16</v>
      </c>
      <c r="ER34">
        <v>100</v>
      </c>
      <c r="ES34">
        <v>73</v>
      </c>
      <c r="ET34">
        <v>32</v>
      </c>
      <c r="EU34">
        <v>47</v>
      </c>
      <c r="EV34" t="s">
        <v>181</v>
      </c>
      <c r="EW34">
        <v>47</v>
      </c>
      <c r="EX34" t="s">
        <v>165</v>
      </c>
      <c r="EY34">
        <v>1</v>
      </c>
      <c r="EZ34">
        <v>33</v>
      </c>
      <c r="FA34">
        <v>1</v>
      </c>
      <c r="FB34">
        <v>33</v>
      </c>
      <c r="FC34">
        <v>33</v>
      </c>
      <c r="FD34" t="s">
        <v>311</v>
      </c>
      <c r="FE34" t="s">
        <v>312</v>
      </c>
    </row>
    <row r="35" spans="1:161" x14ac:dyDescent="0.2">
      <c r="A35" t="s">
        <v>161</v>
      </c>
      <c r="B35">
        <v>1</v>
      </c>
      <c r="C35">
        <v>1</v>
      </c>
      <c r="D35" t="s">
        <v>162</v>
      </c>
      <c r="E35" t="s">
        <v>163</v>
      </c>
      <c r="F35" t="s">
        <v>164</v>
      </c>
      <c r="G35" t="s">
        <v>165</v>
      </c>
      <c r="H35" t="s">
        <v>166</v>
      </c>
      <c r="I35" t="s">
        <v>167</v>
      </c>
      <c r="J35" t="s">
        <v>168</v>
      </c>
      <c r="K35">
        <v>60.012</v>
      </c>
      <c r="L35" t="s">
        <v>169</v>
      </c>
      <c r="M35">
        <v>1</v>
      </c>
      <c r="N35">
        <v>0</v>
      </c>
      <c r="O35">
        <v>-901567689</v>
      </c>
      <c r="P35" t="s">
        <v>170</v>
      </c>
      <c r="Q35" t="s">
        <v>171</v>
      </c>
      <c r="R35" t="s">
        <v>171</v>
      </c>
      <c r="S35" s="1">
        <v>43129</v>
      </c>
      <c r="T35" s="2">
        <v>43129.875358796293</v>
      </c>
      <c r="U35" s="3">
        <v>0.66702546296296295</v>
      </c>
      <c r="V35" t="s">
        <v>172</v>
      </c>
      <c r="W35" t="s">
        <v>173</v>
      </c>
      <c r="X35">
        <v>-1</v>
      </c>
      <c r="Y35">
        <v>1</v>
      </c>
      <c r="Z35">
        <v>0</v>
      </c>
      <c r="AA35">
        <v>22</v>
      </c>
      <c r="AB35">
        <v>52425</v>
      </c>
      <c r="AC35">
        <v>3899</v>
      </c>
      <c r="AD35">
        <v>83</v>
      </c>
      <c r="AE35" t="s">
        <v>174</v>
      </c>
      <c r="AF35">
        <v>0</v>
      </c>
      <c r="AG35">
        <v>12</v>
      </c>
      <c r="AH35">
        <v>461400</v>
      </c>
      <c r="AI35">
        <v>12</v>
      </c>
      <c r="AJ35">
        <v>461400</v>
      </c>
      <c r="AK35">
        <v>0</v>
      </c>
      <c r="AL35">
        <v>1</v>
      </c>
      <c r="AM35">
        <v>1</v>
      </c>
      <c r="AN35">
        <v>1</v>
      </c>
      <c r="AO35" t="s">
        <v>37</v>
      </c>
      <c r="AP35">
        <v>-999999</v>
      </c>
      <c r="AQ35">
        <v>-1</v>
      </c>
      <c r="AR35">
        <v>6485</v>
      </c>
      <c r="AS35">
        <v>12</v>
      </c>
      <c r="AT35">
        <v>12</v>
      </c>
      <c r="AU35">
        <v>1</v>
      </c>
      <c r="AV35">
        <v>12</v>
      </c>
      <c r="AW35">
        <v>0</v>
      </c>
      <c r="AX35">
        <v>6</v>
      </c>
      <c r="AY35">
        <v>427639</v>
      </c>
      <c r="AZ35">
        <v>6</v>
      </c>
      <c r="BA35">
        <v>427639</v>
      </c>
      <c r="BB35">
        <v>1000</v>
      </c>
      <c r="BC35">
        <v>0</v>
      </c>
      <c r="BD35">
        <v>11</v>
      </c>
      <c r="BE35">
        <v>428639</v>
      </c>
      <c r="BF35">
        <v>11</v>
      </c>
      <c r="BG35">
        <v>428639</v>
      </c>
      <c r="BH35">
        <v>467</v>
      </c>
      <c r="BI35">
        <v>0</v>
      </c>
      <c r="BJ35">
        <v>8</v>
      </c>
      <c r="BK35">
        <v>429106</v>
      </c>
      <c r="BL35">
        <v>8</v>
      </c>
      <c r="BM35">
        <v>429106</v>
      </c>
      <c r="BN35">
        <v>983</v>
      </c>
      <c r="BO35">
        <v>4</v>
      </c>
      <c r="BP35">
        <v>0</v>
      </c>
      <c r="BQ35">
        <v>430093</v>
      </c>
      <c r="BR35">
        <v>-4</v>
      </c>
      <c r="BS35">
        <v>430089</v>
      </c>
      <c r="BT35">
        <v>483</v>
      </c>
      <c r="BU35">
        <v>0</v>
      </c>
      <c r="BV35">
        <v>9</v>
      </c>
      <c r="BW35">
        <v>430572</v>
      </c>
      <c r="BX35">
        <v>9</v>
      </c>
      <c r="BY35">
        <v>430572</v>
      </c>
      <c r="BZ35">
        <v>983</v>
      </c>
      <c r="CA35" t="s">
        <v>175</v>
      </c>
      <c r="CB35" t="s">
        <v>176</v>
      </c>
      <c r="CC35" t="s">
        <v>177</v>
      </c>
      <c r="CD35">
        <v>1</v>
      </c>
      <c r="CE35">
        <v>7850</v>
      </c>
      <c r="CF35">
        <v>4</v>
      </c>
      <c r="CG35">
        <v>0</v>
      </c>
      <c r="CH35">
        <v>453538</v>
      </c>
      <c r="CI35">
        <v>-4</v>
      </c>
      <c r="CJ35">
        <v>453534</v>
      </c>
      <c r="CK35">
        <v>0</v>
      </c>
      <c r="CL35">
        <v>3140</v>
      </c>
      <c r="CM35">
        <v>3</v>
      </c>
      <c r="CN35">
        <v>0</v>
      </c>
      <c r="CO35">
        <v>431558</v>
      </c>
      <c r="CP35">
        <v>-3</v>
      </c>
      <c r="CQ35">
        <v>431555</v>
      </c>
      <c r="CR35">
        <v>3150</v>
      </c>
      <c r="CS35" t="s">
        <v>178</v>
      </c>
      <c r="CT35" t="s">
        <v>45</v>
      </c>
      <c r="CU35">
        <v>1</v>
      </c>
      <c r="CV35" t="s">
        <v>313</v>
      </c>
      <c r="CW35" t="s">
        <v>314</v>
      </c>
      <c r="CX35" t="s">
        <v>181</v>
      </c>
      <c r="CY35">
        <v>12</v>
      </c>
      <c r="CZ35">
        <v>0</v>
      </c>
      <c r="DA35">
        <v>6</v>
      </c>
      <c r="DB35">
        <v>435704</v>
      </c>
      <c r="DC35">
        <v>6</v>
      </c>
      <c r="DD35">
        <v>435704</v>
      </c>
      <c r="DE35">
        <v>350</v>
      </c>
      <c r="DF35">
        <v>4710</v>
      </c>
      <c r="DG35">
        <v>-1</v>
      </c>
      <c r="DH35">
        <v>0</v>
      </c>
      <c r="DI35">
        <v>441663</v>
      </c>
      <c r="DJ35">
        <v>1</v>
      </c>
      <c r="DK35">
        <v>437054</v>
      </c>
      <c r="DL35">
        <v>0</v>
      </c>
      <c r="DM35" t="s">
        <v>175</v>
      </c>
      <c r="DN35" t="s">
        <v>177</v>
      </c>
      <c r="DO35">
        <v>2</v>
      </c>
      <c r="DP35">
        <v>1</v>
      </c>
      <c r="DQ35">
        <v>0</v>
      </c>
      <c r="DR35">
        <v>434705</v>
      </c>
      <c r="DS35" t="s">
        <v>165</v>
      </c>
      <c r="DT35">
        <v>1000</v>
      </c>
      <c r="DU35">
        <v>0</v>
      </c>
      <c r="DV35">
        <v>7</v>
      </c>
      <c r="DW35">
        <v>434705</v>
      </c>
      <c r="DX35">
        <v>7</v>
      </c>
      <c r="DY35">
        <v>434705</v>
      </c>
      <c r="DZ35">
        <v>999</v>
      </c>
      <c r="EA35" t="s">
        <v>165</v>
      </c>
      <c r="EB35">
        <v>971</v>
      </c>
      <c r="EC35">
        <v>435676</v>
      </c>
      <c r="ED35">
        <v>0</v>
      </c>
      <c r="EE35">
        <v>1</v>
      </c>
      <c r="EF35">
        <v>436054</v>
      </c>
      <c r="EG35">
        <v>1</v>
      </c>
      <c r="EH35">
        <v>436054</v>
      </c>
      <c r="EI35">
        <v>1000</v>
      </c>
      <c r="EJ35" t="s">
        <v>182</v>
      </c>
      <c r="EK35" t="s">
        <v>155</v>
      </c>
      <c r="EL35">
        <v>1</v>
      </c>
      <c r="EM35" t="s">
        <v>176</v>
      </c>
      <c r="EN35">
        <v>37</v>
      </c>
      <c r="EO35">
        <v>25</v>
      </c>
      <c r="EP35">
        <v>46</v>
      </c>
      <c r="EQ35">
        <v>91</v>
      </c>
      <c r="ER35">
        <v>91</v>
      </c>
      <c r="ES35">
        <v>70</v>
      </c>
      <c r="ET35">
        <v>87</v>
      </c>
      <c r="EU35">
        <v>94</v>
      </c>
      <c r="EV35" t="s">
        <v>181</v>
      </c>
      <c r="EW35">
        <v>47</v>
      </c>
      <c r="EX35" t="s">
        <v>165</v>
      </c>
      <c r="EY35">
        <v>1</v>
      </c>
      <c r="EZ35">
        <v>34</v>
      </c>
      <c r="FA35">
        <v>1</v>
      </c>
      <c r="FB35">
        <v>34</v>
      </c>
      <c r="FC35">
        <v>34</v>
      </c>
      <c r="FD35" t="s">
        <v>315</v>
      </c>
      <c r="FE35" t="s">
        <v>316</v>
      </c>
    </row>
    <row r="36" spans="1:161" x14ac:dyDescent="0.2">
      <c r="A36" t="s">
        <v>161</v>
      </c>
      <c r="B36">
        <v>1</v>
      </c>
      <c r="C36">
        <v>1</v>
      </c>
      <c r="D36" t="s">
        <v>162</v>
      </c>
      <c r="E36" t="s">
        <v>163</v>
      </c>
      <c r="F36" t="s">
        <v>164</v>
      </c>
      <c r="G36" t="s">
        <v>165</v>
      </c>
      <c r="H36" t="s">
        <v>166</v>
      </c>
      <c r="I36" t="s">
        <v>167</v>
      </c>
      <c r="J36" t="s">
        <v>168</v>
      </c>
      <c r="K36">
        <v>60.012</v>
      </c>
      <c r="L36" t="s">
        <v>169</v>
      </c>
      <c r="M36">
        <v>1</v>
      </c>
      <c r="N36">
        <v>0</v>
      </c>
      <c r="O36">
        <v>-901567689</v>
      </c>
      <c r="P36" t="s">
        <v>170</v>
      </c>
      <c r="Q36" t="s">
        <v>171</v>
      </c>
      <c r="R36" t="s">
        <v>171</v>
      </c>
      <c r="S36" s="1">
        <v>43129</v>
      </c>
      <c r="T36" s="2">
        <v>43129.875358796293</v>
      </c>
      <c r="U36" s="3">
        <v>0.66702546296296295</v>
      </c>
      <c r="V36" t="s">
        <v>172</v>
      </c>
      <c r="W36" t="s">
        <v>173</v>
      </c>
      <c r="X36">
        <v>-1</v>
      </c>
      <c r="Y36">
        <v>1</v>
      </c>
      <c r="Z36">
        <v>0</v>
      </c>
      <c r="AA36">
        <v>22</v>
      </c>
      <c r="AB36">
        <v>52425</v>
      </c>
      <c r="AC36">
        <v>3899</v>
      </c>
      <c r="AD36">
        <v>83</v>
      </c>
      <c r="AE36" t="s">
        <v>174</v>
      </c>
      <c r="AF36">
        <v>0</v>
      </c>
      <c r="AG36">
        <v>12</v>
      </c>
      <c r="AH36">
        <v>461400</v>
      </c>
      <c r="AI36">
        <v>12</v>
      </c>
      <c r="AJ36">
        <v>461400</v>
      </c>
      <c r="AK36">
        <v>0</v>
      </c>
      <c r="AL36">
        <v>1</v>
      </c>
      <c r="AM36">
        <v>1</v>
      </c>
      <c r="AN36">
        <v>1</v>
      </c>
      <c r="AO36" t="s">
        <v>37</v>
      </c>
      <c r="AP36">
        <v>-999999</v>
      </c>
      <c r="AQ36">
        <v>-1</v>
      </c>
      <c r="AR36">
        <v>6485</v>
      </c>
      <c r="AS36">
        <v>12</v>
      </c>
      <c r="AT36">
        <v>12</v>
      </c>
      <c r="AU36">
        <v>1</v>
      </c>
      <c r="AV36">
        <v>12</v>
      </c>
      <c r="AW36">
        <v>0</v>
      </c>
      <c r="AX36">
        <v>6</v>
      </c>
      <c r="AY36">
        <v>427639</v>
      </c>
      <c r="AZ36">
        <v>6</v>
      </c>
      <c r="BA36">
        <v>427639</v>
      </c>
      <c r="BB36">
        <v>1000</v>
      </c>
      <c r="BC36">
        <v>0</v>
      </c>
      <c r="BD36">
        <v>11</v>
      </c>
      <c r="BE36">
        <v>428639</v>
      </c>
      <c r="BF36">
        <v>11</v>
      </c>
      <c r="BG36">
        <v>428639</v>
      </c>
      <c r="BH36">
        <v>467</v>
      </c>
      <c r="BI36">
        <v>0</v>
      </c>
      <c r="BJ36">
        <v>8</v>
      </c>
      <c r="BK36">
        <v>429106</v>
      </c>
      <c r="BL36">
        <v>8</v>
      </c>
      <c r="BM36">
        <v>429106</v>
      </c>
      <c r="BN36">
        <v>983</v>
      </c>
      <c r="BO36">
        <v>4</v>
      </c>
      <c r="BP36">
        <v>0</v>
      </c>
      <c r="BQ36">
        <v>430093</v>
      </c>
      <c r="BR36">
        <v>-4</v>
      </c>
      <c r="BS36">
        <v>430089</v>
      </c>
      <c r="BT36">
        <v>483</v>
      </c>
      <c r="BU36">
        <v>0</v>
      </c>
      <c r="BV36">
        <v>9</v>
      </c>
      <c r="BW36">
        <v>430572</v>
      </c>
      <c r="BX36">
        <v>9</v>
      </c>
      <c r="BY36">
        <v>430572</v>
      </c>
      <c r="BZ36">
        <v>983</v>
      </c>
      <c r="CA36" t="s">
        <v>175</v>
      </c>
      <c r="CB36" t="s">
        <v>176</v>
      </c>
      <c r="CC36" t="s">
        <v>177</v>
      </c>
      <c r="CD36">
        <v>1</v>
      </c>
      <c r="CE36">
        <v>7850</v>
      </c>
      <c r="CF36">
        <v>4</v>
      </c>
      <c r="CG36">
        <v>0</v>
      </c>
      <c r="CH36">
        <v>453538</v>
      </c>
      <c r="CI36">
        <v>-4</v>
      </c>
      <c r="CJ36">
        <v>453534</v>
      </c>
      <c r="CK36">
        <v>0</v>
      </c>
      <c r="CL36">
        <v>3140</v>
      </c>
      <c r="CM36">
        <v>3</v>
      </c>
      <c r="CN36">
        <v>0</v>
      </c>
      <c r="CO36">
        <v>431558</v>
      </c>
      <c r="CP36">
        <v>-3</v>
      </c>
      <c r="CQ36">
        <v>431555</v>
      </c>
      <c r="CR36">
        <v>3150</v>
      </c>
      <c r="CS36" t="s">
        <v>178</v>
      </c>
      <c r="CT36" t="s">
        <v>45</v>
      </c>
      <c r="CU36">
        <v>2</v>
      </c>
      <c r="CV36" t="s">
        <v>317</v>
      </c>
      <c r="CW36" t="s">
        <v>318</v>
      </c>
      <c r="CX36" t="s">
        <v>181</v>
      </c>
      <c r="CY36">
        <v>12</v>
      </c>
      <c r="CZ36">
        <v>0</v>
      </c>
      <c r="DA36">
        <v>7</v>
      </c>
      <c r="DB36">
        <v>442770</v>
      </c>
      <c r="DC36">
        <v>7</v>
      </c>
      <c r="DD36">
        <v>442770</v>
      </c>
      <c r="DE36">
        <v>350</v>
      </c>
      <c r="DF36">
        <v>3140</v>
      </c>
      <c r="DG36">
        <v>-2</v>
      </c>
      <c r="DH36">
        <v>0</v>
      </c>
      <c r="DI36">
        <v>447158</v>
      </c>
      <c r="DJ36">
        <v>2</v>
      </c>
      <c r="DK36">
        <v>444120</v>
      </c>
      <c r="DL36">
        <v>0</v>
      </c>
      <c r="DM36" t="s">
        <v>175</v>
      </c>
      <c r="DN36" t="s">
        <v>177</v>
      </c>
      <c r="DO36">
        <v>2</v>
      </c>
      <c r="DP36">
        <v>1</v>
      </c>
      <c r="DQ36">
        <v>0</v>
      </c>
      <c r="DR36">
        <v>441770</v>
      </c>
      <c r="DS36" t="s">
        <v>166</v>
      </c>
      <c r="DT36">
        <v>1000</v>
      </c>
      <c r="DU36">
        <v>0</v>
      </c>
      <c r="DV36">
        <v>7</v>
      </c>
      <c r="DW36">
        <v>441770</v>
      </c>
      <c r="DX36">
        <v>7</v>
      </c>
      <c r="DY36">
        <v>441770</v>
      </c>
      <c r="DZ36">
        <v>1000</v>
      </c>
      <c r="EA36" t="s">
        <v>166</v>
      </c>
      <c r="EB36">
        <v>2701</v>
      </c>
      <c r="EC36">
        <v>444471</v>
      </c>
      <c r="ED36">
        <v>0</v>
      </c>
      <c r="EE36">
        <v>2</v>
      </c>
      <c r="EF36">
        <v>443120</v>
      </c>
      <c r="EG36">
        <v>2</v>
      </c>
      <c r="EH36">
        <v>443120</v>
      </c>
      <c r="EI36">
        <v>1000</v>
      </c>
      <c r="EJ36" t="s">
        <v>182</v>
      </c>
      <c r="EK36" t="s">
        <v>155</v>
      </c>
      <c r="EL36">
        <v>1</v>
      </c>
      <c r="EM36" t="s">
        <v>176</v>
      </c>
      <c r="EN36">
        <v>86</v>
      </c>
      <c r="EO36">
        <v>76</v>
      </c>
      <c r="EP36">
        <v>44</v>
      </c>
      <c r="EQ36">
        <v>36</v>
      </c>
      <c r="ER36">
        <v>81</v>
      </c>
      <c r="ES36">
        <v>3</v>
      </c>
      <c r="ET36">
        <v>31</v>
      </c>
      <c r="EU36">
        <v>55</v>
      </c>
      <c r="EV36" t="s">
        <v>181</v>
      </c>
      <c r="EW36">
        <v>47</v>
      </c>
      <c r="EX36" t="s">
        <v>166</v>
      </c>
      <c r="EY36">
        <v>2</v>
      </c>
      <c r="EZ36">
        <v>35</v>
      </c>
      <c r="FA36">
        <v>1</v>
      </c>
      <c r="FB36">
        <v>35</v>
      </c>
      <c r="FC36">
        <v>35</v>
      </c>
      <c r="FD36" t="s">
        <v>319</v>
      </c>
      <c r="FE36" t="s">
        <v>320</v>
      </c>
    </row>
    <row r="37" spans="1:161" x14ac:dyDescent="0.2">
      <c r="A37" t="s">
        <v>161</v>
      </c>
      <c r="B37">
        <v>1</v>
      </c>
      <c r="C37">
        <v>1</v>
      </c>
      <c r="D37" t="s">
        <v>162</v>
      </c>
      <c r="E37" t="s">
        <v>163</v>
      </c>
      <c r="F37" t="s">
        <v>164</v>
      </c>
      <c r="G37" t="s">
        <v>165</v>
      </c>
      <c r="H37" t="s">
        <v>166</v>
      </c>
      <c r="I37" t="s">
        <v>167</v>
      </c>
      <c r="J37" t="s">
        <v>168</v>
      </c>
      <c r="K37">
        <v>60.012</v>
      </c>
      <c r="L37" t="s">
        <v>169</v>
      </c>
      <c r="M37">
        <v>1</v>
      </c>
      <c r="N37">
        <v>0</v>
      </c>
      <c r="O37">
        <v>-901567689</v>
      </c>
      <c r="P37" t="s">
        <v>170</v>
      </c>
      <c r="Q37" t="s">
        <v>171</v>
      </c>
      <c r="R37" t="s">
        <v>171</v>
      </c>
      <c r="S37" s="1">
        <v>43129</v>
      </c>
      <c r="T37" s="2">
        <v>43129.875358796293</v>
      </c>
      <c r="U37" s="3">
        <v>0.66702546296296295</v>
      </c>
      <c r="V37" t="s">
        <v>172</v>
      </c>
      <c r="W37" t="s">
        <v>173</v>
      </c>
      <c r="X37">
        <v>-1</v>
      </c>
      <c r="Y37">
        <v>1</v>
      </c>
      <c r="Z37">
        <v>0</v>
      </c>
      <c r="AA37">
        <v>22</v>
      </c>
      <c r="AB37">
        <v>52425</v>
      </c>
      <c r="AC37">
        <v>3899</v>
      </c>
      <c r="AD37">
        <v>83</v>
      </c>
      <c r="AE37" t="s">
        <v>174</v>
      </c>
      <c r="AF37">
        <v>0</v>
      </c>
      <c r="AG37">
        <v>12</v>
      </c>
      <c r="AH37">
        <v>461400</v>
      </c>
      <c r="AI37">
        <v>12</v>
      </c>
      <c r="AJ37">
        <v>461400</v>
      </c>
      <c r="AK37">
        <v>0</v>
      </c>
      <c r="AL37">
        <v>1</v>
      </c>
      <c r="AM37">
        <v>1</v>
      </c>
      <c r="AN37">
        <v>1</v>
      </c>
      <c r="AO37" t="s">
        <v>37</v>
      </c>
      <c r="AP37">
        <v>-999999</v>
      </c>
      <c r="AQ37">
        <v>-1</v>
      </c>
      <c r="AR37">
        <v>6485</v>
      </c>
      <c r="AS37">
        <v>12</v>
      </c>
      <c r="AT37">
        <v>12</v>
      </c>
      <c r="AU37">
        <v>1</v>
      </c>
      <c r="AV37">
        <v>12</v>
      </c>
      <c r="AW37">
        <v>0</v>
      </c>
      <c r="AX37">
        <v>6</v>
      </c>
      <c r="AY37">
        <v>427639</v>
      </c>
      <c r="AZ37">
        <v>6</v>
      </c>
      <c r="BA37">
        <v>427639</v>
      </c>
      <c r="BB37">
        <v>1000</v>
      </c>
      <c r="BC37">
        <v>0</v>
      </c>
      <c r="BD37">
        <v>11</v>
      </c>
      <c r="BE37">
        <v>428639</v>
      </c>
      <c r="BF37">
        <v>11</v>
      </c>
      <c r="BG37">
        <v>428639</v>
      </c>
      <c r="BH37">
        <v>467</v>
      </c>
      <c r="BI37">
        <v>0</v>
      </c>
      <c r="BJ37">
        <v>8</v>
      </c>
      <c r="BK37">
        <v>429106</v>
      </c>
      <c r="BL37">
        <v>8</v>
      </c>
      <c r="BM37">
        <v>429106</v>
      </c>
      <c r="BN37">
        <v>983</v>
      </c>
      <c r="BO37">
        <v>4</v>
      </c>
      <c r="BP37">
        <v>0</v>
      </c>
      <c r="BQ37">
        <v>430093</v>
      </c>
      <c r="BR37">
        <v>-4</v>
      </c>
      <c r="BS37">
        <v>430089</v>
      </c>
      <c r="BT37">
        <v>483</v>
      </c>
      <c r="BU37">
        <v>0</v>
      </c>
      <c r="BV37">
        <v>9</v>
      </c>
      <c r="BW37">
        <v>430572</v>
      </c>
      <c r="BX37">
        <v>9</v>
      </c>
      <c r="BY37">
        <v>430572</v>
      </c>
      <c r="BZ37">
        <v>983</v>
      </c>
      <c r="CA37" t="s">
        <v>175</v>
      </c>
      <c r="CB37" t="s">
        <v>176</v>
      </c>
      <c r="CC37" t="s">
        <v>177</v>
      </c>
      <c r="CD37">
        <v>1</v>
      </c>
      <c r="CE37">
        <v>7850</v>
      </c>
      <c r="CF37">
        <v>4</v>
      </c>
      <c r="CG37">
        <v>0</v>
      </c>
      <c r="CH37">
        <v>453538</v>
      </c>
      <c r="CI37">
        <v>-4</v>
      </c>
      <c r="CJ37">
        <v>453534</v>
      </c>
      <c r="CK37">
        <v>0</v>
      </c>
      <c r="CL37">
        <v>3140</v>
      </c>
      <c r="CM37">
        <v>3</v>
      </c>
      <c r="CN37">
        <v>0</v>
      </c>
      <c r="CO37">
        <v>431558</v>
      </c>
      <c r="CP37">
        <v>-3</v>
      </c>
      <c r="CQ37">
        <v>431555</v>
      </c>
      <c r="CR37">
        <v>3150</v>
      </c>
      <c r="CS37" t="s">
        <v>178</v>
      </c>
      <c r="CT37" t="s">
        <v>45</v>
      </c>
      <c r="CU37">
        <v>3</v>
      </c>
      <c r="CV37" t="s">
        <v>321</v>
      </c>
      <c r="CW37" t="s">
        <v>322</v>
      </c>
      <c r="CX37" t="s">
        <v>181</v>
      </c>
      <c r="CY37">
        <v>12</v>
      </c>
      <c r="CZ37">
        <v>0</v>
      </c>
      <c r="DA37">
        <v>11</v>
      </c>
      <c r="DB37">
        <v>448269</v>
      </c>
      <c r="DC37">
        <v>11</v>
      </c>
      <c r="DD37">
        <v>448269</v>
      </c>
      <c r="DE37">
        <v>350</v>
      </c>
      <c r="DF37">
        <v>3925</v>
      </c>
      <c r="DG37">
        <v>-6</v>
      </c>
      <c r="DH37">
        <v>0</v>
      </c>
      <c r="DI37">
        <v>453438</v>
      </c>
      <c r="DJ37">
        <v>6</v>
      </c>
      <c r="DK37">
        <v>449619</v>
      </c>
      <c r="DL37">
        <v>0</v>
      </c>
      <c r="DM37" t="s">
        <v>175</v>
      </c>
      <c r="DN37" t="s">
        <v>177</v>
      </c>
      <c r="DO37">
        <v>2</v>
      </c>
      <c r="DP37">
        <v>1</v>
      </c>
      <c r="DQ37">
        <v>0</v>
      </c>
      <c r="DR37">
        <v>447269</v>
      </c>
      <c r="DS37" t="s">
        <v>165</v>
      </c>
      <c r="DT37">
        <v>1000</v>
      </c>
      <c r="DU37">
        <v>0</v>
      </c>
      <c r="DV37">
        <v>11</v>
      </c>
      <c r="DW37">
        <v>447269</v>
      </c>
      <c r="DX37">
        <v>11</v>
      </c>
      <c r="DY37">
        <v>447269</v>
      </c>
      <c r="DZ37">
        <v>1000</v>
      </c>
      <c r="EA37" t="s">
        <v>165</v>
      </c>
      <c r="EB37">
        <v>2418</v>
      </c>
      <c r="EC37">
        <v>449687</v>
      </c>
      <c r="ED37">
        <v>0</v>
      </c>
      <c r="EE37">
        <v>6</v>
      </c>
      <c r="EF37">
        <v>448619</v>
      </c>
      <c r="EG37">
        <v>6</v>
      </c>
      <c r="EH37">
        <v>448619</v>
      </c>
      <c r="EI37">
        <v>1000</v>
      </c>
      <c r="EJ37" t="s">
        <v>182</v>
      </c>
      <c r="EK37" t="s">
        <v>155</v>
      </c>
      <c r="EL37">
        <v>1</v>
      </c>
      <c r="EM37" t="s">
        <v>176</v>
      </c>
      <c r="EN37">
        <v>90</v>
      </c>
      <c r="EO37">
        <v>13</v>
      </c>
      <c r="EP37">
        <v>65</v>
      </c>
      <c r="EQ37">
        <v>35</v>
      </c>
      <c r="ER37">
        <v>67</v>
      </c>
      <c r="ES37">
        <v>28</v>
      </c>
      <c r="ET37">
        <v>43</v>
      </c>
      <c r="EU37">
        <v>81</v>
      </c>
      <c r="EV37" t="s">
        <v>181</v>
      </c>
      <c r="EW37">
        <v>47</v>
      </c>
      <c r="EX37" t="s">
        <v>165</v>
      </c>
      <c r="EY37">
        <v>1</v>
      </c>
      <c r="EZ37">
        <v>36</v>
      </c>
      <c r="FA37">
        <v>1</v>
      </c>
      <c r="FB37">
        <v>36</v>
      </c>
      <c r="FC37">
        <v>36</v>
      </c>
      <c r="FD37" t="s">
        <v>323</v>
      </c>
      <c r="FE37" t="s">
        <v>324</v>
      </c>
    </row>
    <row r="38" spans="1:161" x14ac:dyDescent="0.2">
      <c r="A38" t="s">
        <v>161</v>
      </c>
      <c r="B38">
        <v>1</v>
      </c>
      <c r="C38">
        <v>1</v>
      </c>
      <c r="D38" t="s">
        <v>162</v>
      </c>
      <c r="E38" t="s">
        <v>163</v>
      </c>
      <c r="F38" t="s">
        <v>164</v>
      </c>
      <c r="G38" t="s">
        <v>165</v>
      </c>
      <c r="H38" t="s">
        <v>166</v>
      </c>
      <c r="I38" t="s">
        <v>167</v>
      </c>
      <c r="J38" t="s">
        <v>168</v>
      </c>
      <c r="K38">
        <v>60.012</v>
      </c>
      <c r="L38" t="s">
        <v>169</v>
      </c>
      <c r="M38">
        <v>1</v>
      </c>
      <c r="N38">
        <v>0</v>
      </c>
      <c r="O38">
        <v>-901567689</v>
      </c>
      <c r="P38" t="s">
        <v>170</v>
      </c>
      <c r="Q38" t="s">
        <v>171</v>
      </c>
      <c r="R38" t="s">
        <v>171</v>
      </c>
      <c r="S38" s="1">
        <v>43129</v>
      </c>
      <c r="T38" s="2">
        <v>43129.875358796293</v>
      </c>
      <c r="U38" s="3">
        <v>0.66702546296296295</v>
      </c>
      <c r="V38" t="s">
        <v>172</v>
      </c>
      <c r="W38" t="s">
        <v>173</v>
      </c>
      <c r="X38">
        <v>-1</v>
      </c>
      <c r="Y38">
        <v>2</v>
      </c>
      <c r="Z38">
        <v>0</v>
      </c>
      <c r="AA38">
        <v>10</v>
      </c>
      <c r="AB38">
        <v>482479</v>
      </c>
      <c r="AC38">
        <v>3916</v>
      </c>
      <c r="AD38">
        <v>81</v>
      </c>
      <c r="AE38" t="s">
        <v>174</v>
      </c>
      <c r="AF38">
        <v>0</v>
      </c>
      <c r="AG38">
        <v>0</v>
      </c>
      <c r="AH38">
        <v>891454</v>
      </c>
      <c r="AI38">
        <v>0</v>
      </c>
      <c r="AJ38">
        <v>891454</v>
      </c>
      <c r="AK38">
        <v>0</v>
      </c>
      <c r="AL38">
        <v>1</v>
      </c>
      <c r="AM38">
        <v>1</v>
      </c>
      <c r="AN38">
        <v>2</v>
      </c>
      <c r="AO38" t="s">
        <v>37</v>
      </c>
      <c r="AP38">
        <v>-999999</v>
      </c>
      <c r="AQ38">
        <v>13</v>
      </c>
      <c r="AR38">
        <v>461401</v>
      </c>
      <c r="AS38">
        <v>1</v>
      </c>
      <c r="AT38">
        <v>13</v>
      </c>
      <c r="AU38">
        <v>1</v>
      </c>
      <c r="AV38">
        <v>13</v>
      </c>
      <c r="AW38">
        <v>0</v>
      </c>
      <c r="AX38">
        <v>1</v>
      </c>
      <c r="AY38">
        <v>486395</v>
      </c>
      <c r="AZ38">
        <v>1</v>
      </c>
      <c r="BA38">
        <v>486395</v>
      </c>
      <c r="BB38">
        <v>1000</v>
      </c>
      <c r="BC38">
        <v>0</v>
      </c>
      <c r="BD38">
        <v>6</v>
      </c>
      <c r="BE38">
        <v>487395</v>
      </c>
      <c r="BF38">
        <v>6</v>
      </c>
      <c r="BG38">
        <v>487395</v>
      </c>
      <c r="BH38">
        <v>466</v>
      </c>
      <c r="BI38">
        <v>1</v>
      </c>
      <c r="BJ38">
        <v>3</v>
      </c>
      <c r="BK38">
        <v>487862</v>
      </c>
      <c r="BL38">
        <v>2</v>
      </c>
      <c r="BM38">
        <v>487861</v>
      </c>
      <c r="BN38">
        <v>1000</v>
      </c>
      <c r="BO38">
        <v>0</v>
      </c>
      <c r="BP38">
        <v>7</v>
      </c>
      <c r="BQ38">
        <v>488861</v>
      </c>
      <c r="BR38">
        <v>7</v>
      </c>
      <c r="BS38">
        <v>488861</v>
      </c>
      <c r="BT38">
        <v>467</v>
      </c>
      <c r="BU38">
        <v>0</v>
      </c>
      <c r="BV38">
        <v>4</v>
      </c>
      <c r="BW38">
        <v>489328</v>
      </c>
      <c r="BX38">
        <v>4</v>
      </c>
      <c r="BY38">
        <v>489328</v>
      </c>
      <c r="BZ38">
        <v>1000</v>
      </c>
      <c r="CA38" t="s">
        <v>325</v>
      </c>
      <c r="CB38" t="s">
        <v>326</v>
      </c>
      <c r="CC38" t="s">
        <v>327</v>
      </c>
      <c r="CD38">
        <v>1</v>
      </c>
      <c r="CE38">
        <v>10990</v>
      </c>
      <c r="CF38">
        <v>1</v>
      </c>
      <c r="CG38">
        <v>0</v>
      </c>
      <c r="CH38">
        <v>509159</v>
      </c>
      <c r="CI38">
        <v>-1</v>
      </c>
      <c r="CJ38">
        <v>509158</v>
      </c>
      <c r="CK38">
        <v>0</v>
      </c>
      <c r="CL38">
        <v>3140</v>
      </c>
      <c r="CM38">
        <v>0</v>
      </c>
      <c r="CN38">
        <v>9</v>
      </c>
      <c r="CO38">
        <v>490328</v>
      </c>
      <c r="CP38">
        <v>9</v>
      </c>
      <c r="CQ38">
        <v>490328</v>
      </c>
      <c r="CR38">
        <v>3132</v>
      </c>
      <c r="CS38" t="s">
        <v>178</v>
      </c>
      <c r="CT38" t="s">
        <v>45</v>
      </c>
      <c r="CU38">
        <v>1</v>
      </c>
      <c r="CV38" t="s">
        <v>328</v>
      </c>
      <c r="CW38" t="s">
        <v>329</v>
      </c>
      <c r="CX38" t="s">
        <v>330</v>
      </c>
      <c r="CY38">
        <v>13</v>
      </c>
      <c r="CZ38">
        <v>0</v>
      </c>
      <c r="DA38">
        <v>1</v>
      </c>
      <c r="DB38">
        <v>494460</v>
      </c>
      <c r="DC38">
        <v>1</v>
      </c>
      <c r="DD38">
        <v>494460</v>
      </c>
      <c r="DE38">
        <v>350</v>
      </c>
      <c r="DF38">
        <v>2355</v>
      </c>
      <c r="DG38">
        <v>4</v>
      </c>
      <c r="DH38">
        <v>0</v>
      </c>
      <c r="DI38">
        <v>498069</v>
      </c>
      <c r="DJ38">
        <v>-4</v>
      </c>
      <c r="DK38">
        <v>495810</v>
      </c>
      <c r="DL38">
        <v>0</v>
      </c>
      <c r="DM38" t="s">
        <v>325</v>
      </c>
      <c r="DN38" t="s">
        <v>327</v>
      </c>
      <c r="DO38">
        <v>2</v>
      </c>
      <c r="DP38">
        <v>0</v>
      </c>
      <c r="DQ38">
        <v>0</v>
      </c>
      <c r="DR38">
        <v>493460</v>
      </c>
      <c r="DS38" t="s">
        <v>164</v>
      </c>
      <c r="DT38">
        <v>1000</v>
      </c>
      <c r="DU38">
        <v>1</v>
      </c>
      <c r="DV38">
        <v>2</v>
      </c>
      <c r="DW38">
        <v>493461</v>
      </c>
      <c r="DX38">
        <v>1</v>
      </c>
      <c r="DY38">
        <v>493460</v>
      </c>
      <c r="DZ38">
        <v>1000</v>
      </c>
      <c r="EA38" t="s">
        <v>163</v>
      </c>
      <c r="EB38">
        <v>2103</v>
      </c>
      <c r="EC38">
        <v>495563</v>
      </c>
      <c r="ED38">
        <v>4</v>
      </c>
      <c r="EE38">
        <v>0</v>
      </c>
      <c r="EF38">
        <v>494814</v>
      </c>
      <c r="EG38">
        <v>-4</v>
      </c>
      <c r="EH38">
        <v>494810</v>
      </c>
      <c r="EI38">
        <v>1000</v>
      </c>
      <c r="EJ38" t="s">
        <v>182</v>
      </c>
      <c r="EK38" t="s">
        <v>155</v>
      </c>
      <c r="EL38">
        <v>2</v>
      </c>
      <c r="EM38" t="s">
        <v>326</v>
      </c>
      <c r="EN38">
        <v>61</v>
      </c>
      <c r="EO38">
        <v>69</v>
      </c>
      <c r="EP38">
        <v>85</v>
      </c>
      <c r="EQ38">
        <v>11</v>
      </c>
      <c r="ER38">
        <v>66</v>
      </c>
      <c r="ES38">
        <v>32</v>
      </c>
      <c r="ET38">
        <v>54</v>
      </c>
      <c r="EU38">
        <v>79</v>
      </c>
      <c r="EV38" t="s">
        <v>330</v>
      </c>
      <c r="EW38">
        <v>5</v>
      </c>
      <c r="EX38" t="s">
        <v>164</v>
      </c>
      <c r="EY38">
        <v>1</v>
      </c>
      <c r="EZ38">
        <v>37</v>
      </c>
      <c r="FA38">
        <v>1</v>
      </c>
      <c r="FB38">
        <v>37</v>
      </c>
      <c r="FC38">
        <v>37</v>
      </c>
      <c r="FD38" t="s">
        <v>331</v>
      </c>
      <c r="FE38" t="s">
        <v>332</v>
      </c>
    </row>
    <row r="39" spans="1:161" x14ac:dyDescent="0.2">
      <c r="A39" t="s">
        <v>161</v>
      </c>
      <c r="B39">
        <v>1</v>
      </c>
      <c r="C39">
        <v>1</v>
      </c>
      <c r="D39" t="s">
        <v>162</v>
      </c>
      <c r="E39" t="s">
        <v>163</v>
      </c>
      <c r="F39" t="s">
        <v>164</v>
      </c>
      <c r="G39" t="s">
        <v>165</v>
      </c>
      <c r="H39" t="s">
        <v>166</v>
      </c>
      <c r="I39" t="s">
        <v>167</v>
      </c>
      <c r="J39" t="s">
        <v>168</v>
      </c>
      <c r="K39">
        <v>60.012</v>
      </c>
      <c r="L39" t="s">
        <v>169</v>
      </c>
      <c r="M39">
        <v>1</v>
      </c>
      <c r="N39">
        <v>0</v>
      </c>
      <c r="O39">
        <v>-901567689</v>
      </c>
      <c r="P39" t="s">
        <v>170</v>
      </c>
      <c r="Q39" t="s">
        <v>171</v>
      </c>
      <c r="R39" t="s">
        <v>171</v>
      </c>
      <c r="S39" s="1">
        <v>43129</v>
      </c>
      <c r="T39" s="2">
        <v>43129.875358796293</v>
      </c>
      <c r="U39" s="3">
        <v>0.66702546296296295</v>
      </c>
      <c r="V39" t="s">
        <v>172</v>
      </c>
      <c r="W39" t="s">
        <v>173</v>
      </c>
      <c r="X39">
        <v>-1</v>
      </c>
      <c r="Y39">
        <v>2</v>
      </c>
      <c r="Z39">
        <v>0</v>
      </c>
      <c r="AA39">
        <v>10</v>
      </c>
      <c r="AB39">
        <v>482479</v>
      </c>
      <c r="AC39">
        <v>3916</v>
      </c>
      <c r="AD39">
        <v>81</v>
      </c>
      <c r="AE39" t="s">
        <v>174</v>
      </c>
      <c r="AF39">
        <v>0</v>
      </c>
      <c r="AG39">
        <v>0</v>
      </c>
      <c r="AH39">
        <v>891454</v>
      </c>
      <c r="AI39">
        <v>0</v>
      </c>
      <c r="AJ39">
        <v>891454</v>
      </c>
      <c r="AK39">
        <v>0</v>
      </c>
      <c r="AL39">
        <v>1</v>
      </c>
      <c r="AM39">
        <v>1</v>
      </c>
      <c r="AN39">
        <v>2</v>
      </c>
      <c r="AO39" t="s">
        <v>37</v>
      </c>
      <c r="AP39">
        <v>-999999</v>
      </c>
      <c r="AQ39">
        <v>13</v>
      </c>
      <c r="AR39">
        <v>461401</v>
      </c>
      <c r="AS39">
        <v>1</v>
      </c>
      <c r="AT39">
        <v>13</v>
      </c>
      <c r="AU39">
        <v>1</v>
      </c>
      <c r="AV39">
        <v>13</v>
      </c>
      <c r="AW39">
        <v>0</v>
      </c>
      <c r="AX39">
        <v>1</v>
      </c>
      <c r="AY39">
        <v>486395</v>
      </c>
      <c r="AZ39">
        <v>1</v>
      </c>
      <c r="BA39">
        <v>486395</v>
      </c>
      <c r="BB39">
        <v>1000</v>
      </c>
      <c r="BC39">
        <v>0</v>
      </c>
      <c r="BD39">
        <v>6</v>
      </c>
      <c r="BE39">
        <v>487395</v>
      </c>
      <c r="BF39">
        <v>6</v>
      </c>
      <c r="BG39">
        <v>487395</v>
      </c>
      <c r="BH39">
        <v>466</v>
      </c>
      <c r="BI39">
        <v>1</v>
      </c>
      <c r="BJ39">
        <v>3</v>
      </c>
      <c r="BK39">
        <v>487862</v>
      </c>
      <c r="BL39">
        <v>2</v>
      </c>
      <c r="BM39">
        <v>487861</v>
      </c>
      <c r="BN39">
        <v>1000</v>
      </c>
      <c r="BO39">
        <v>0</v>
      </c>
      <c r="BP39">
        <v>7</v>
      </c>
      <c r="BQ39">
        <v>488861</v>
      </c>
      <c r="BR39">
        <v>7</v>
      </c>
      <c r="BS39">
        <v>488861</v>
      </c>
      <c r="BT39">
        <v>467</v>
      </c>
      <c r="BU39">
        <v>0</v>
      </c>
      <c r="BV39">
        <v>4</v>
      </c>
      <c r="BW39">
        <v>489328</v>
      </c>
      <c r="BX39">
        <v>4</v>
      </c>
      <c r="BY39">
        <v>489328</v>
      </c>
      <c r="BZ39">
        <v>1000</v>
      </c>
      <c r="CA39" t="s">
        <v>325</v>
      </c>
      <c r="CB39" t="s">
        <v>326</v>
      </c>
      <c r="CC39" t="s">
        <v>327</v>
      </c>
      <c r="CD39">
        <v>1</v>
      </c>
      <c r="CE39">
        <v>10990</v>
      </c>
      <c r="CF39">
        <v>1</v>
      </c>
      <c r="CG39">
        <v>0</v>
      </c>
      <c r="CH39">
        <v>509159</v>
      </c>
      <c r="CI39">
        <v>-1</v>
      </c>
      <c r="CJ39">
        <v>509158</v>
      </c>
      <c r="CK39">
        <v>0</v>
      </c>
      <c r="CL39">
        <v>3140</v>
      </c>
      <c r="CM39">
        <v>0</v>
      </c>
      <c r="CN39">
        <v>9</v>
      </c>
      <c r="CO39">
        <v>490328</v>
      </c>
      <c r="CP39">
        <v>9</v>
      </c>
      <c r="CQ39">
        <v>490328</v>
      </c>
      <c r="CR39">
        <v>3132</v>
      </c>
      <c r="CS39" t="s">
        <v>178</v>
      </c>
      <c r="CT39" t="s">
        <v>45</v>
      </c>
      <c r="CU39">
        <v>2</v>
      </c>
      <c r="CV39" t="s">
        <v>333</v>
      </c>
      <c r="CW39" t="s">
        <v>334</v>
      </c>
      <c r="CX39" t="s">
        <v>330</v>
      </c>
      <c r="CY39">
        <v>13</v>
      </c>
      <c r="CZ39">
        <v>0</v>
      </c>
      <c r="DA39">
        <v>7</v>
      </c>
      <c r="DB39">
        <v>499176</v>
      </c>
      <c r="DC39">
        <v>7</v>
      </c>
      <c r="DD39">
        <v>499176</v>
      </c>
      <c r="DE39">
        <v>350</v>
      </c>
      <c r="DF39">
        <v>3925</v>
      </c>
      <c r="DG39">
        <v>-2</v>
      </c>
      <c r="DH39">
        <v>0</v>
      </c>
      <c r="DI39">
        <v>504349</v>
      </c>
      <c r="DJ39">
        <v>2</v>
      </c>
      <c r="DK39">
        <v>500526</v>
      </c>
      <c r="DL39">
        <v>0</v>
      </c>
      <c r="DM39" t="s">
        <v>325</v>
      </c>
      <c r="DN39" t="s">
        <v>327</v>
      </c>
      <c r="DO39">
        <v>2</v>
      </c>
      <c r="DP39">
        <v>0</v>
      </c>
      <c r="DQ39">
        <v>0</v>
      </c>
      <c r="DR39">
        <v>498176</v>
      </c>
      <c r="DS39" t="s">
        <v>163</v>
      </c>
      <c r="DT39">
        <v>1000</v>
      </c>
      <c r="DU39">
        <v>0</v>
      </c>
      <c r="DV39">
        <v>7</v>
      </c>
      <c r="DW39">
        <v>498176</v>
      </c>
      <c r="DX39">
        <v>7</v>
      </c>
      <c r="DY39">
        <v>498176</v>
      </c>
      <c r="DZ39">
        <v>1000</v>
      </c>
      <c r="EA39" t="s">
        <v>164</v>
      </c>
      <c r="EB39">
        <v>2008</v>
      </c>
      <c r="EC39">
        <v>500184</v>
      </c>
      <c r="ED39">
        <v>0</v>
      </c>
      <c r="EE39">
        <v>2</v>
      </c>
      <c r="EF39">
        <v>499526</v>
      </c>
      <c r="EG39">
        <v>2</v>
      </c>
      <c r="EH39">
        <v>499526</v>
      </c>
      <c r="EI39">
        <v>1000</v>
      </c>
      <c r="EJ39" t="s">
        <v>182</v>
      </c>
      <c r="EK39" t="s">
        <v>155</v>
      </c>
      <c r="EL39">
        <v>2</v>
      </c>
      <c r="EM39" t="s">
        <v>326</v>
      </c>
      <c r="EN39">
        <v>48</v>
      </c>
      <c r="EO39">
        <v>90</v>
      </c>
      <c r="EP39">
        <v>15</v>
      </c>
      <c r="EQ39">
        <v>35</v>
      </c>
      <c r="ER39">
        <v>7</v>
      </c>
      <c r="ES39">
        <v>56</v>
      </c>
      <c r="ET39">
        <v>61</v>
      </c>
      <c r="EU39">
        <v>69</v>
      </c>
      <c r="EV39" t="s">
        <v>330</v>
      </c>
      <c r="EW39">
        <v>5</v>
      </c>
      <c r="EX39" t="s">
        <v>163</v>
      </c>
      <c r="EY39">
        <v>2</v>
      </c>
      <c r="EZ39">
        <v>38</v>
      </c>
      <c r="FA39">
        <v>1</v>
      </c>
      <c r="FB39">
        <v>38</v>
      </c>
      <c r="FC39">
        <v>38</v>
      </c>
      <c r="FD39" t="s">
        <v>335</v>
      </c>
      <c r="FE39" t="s">
        <v>336</v>
      </c>
    </row>
    <row r="40" spans="1:161" x14ac:dyDescent="0.2">
      <c r="A40" t="s">
        <v>161</v>
      </c>
      <c r="B40">
        <v>1</v>
      </c>
      <c r="C40">
        <v>1</v>
      </c>
      <c r="D40" t="s">
        <v>162</v>
      </c>
      <c r="E40" t="s">
        <v>163</v>
      </c>
      <c r="F40" t="s">
        <v>164</v>
      </c>
      <c r="G40" t="s">
        <v>165</v>
      </c>
      <c r="H40" t="s">
        <v>166</v>
      </c>
      <c r="I40" t="s">
        <v>167</v>
      </c>
      <c r="J40" t="s">
        <v>168</v>
      </c>
      <c r="K40">
        <v>60.012</v>
      </c>
      <c r="L40" t="s">
        <v>169</v>
      </c>
      <c r="M40">
        <v>1</v>
      </c>
      <c r="N40">
        <v>0</v>
      </c>
      <c r="O40">
        <v>-901567689</v>
      </c>
      <c r="P40" t="s">
        <v>170</v>
      </c>
      <c r="Q40" t="s">
        <v>171</v>
      </c>
      <c r="R40" t="s">
        <v>171</v>
      </c>
      <c r="S40" s="1">
        <v>43129</v>
      </c>
      <c r="T40" s="2">
        <v>43129.875358796293</v>
      </c>
      <c r="U40" s="3">
        <v>0.66702546296296295</v>
      </c>
      <c r="V40" t="s">
        <v>172</v>
      </c>
      <c r="W40" t="s">
        <v>173</v>
      </c>
      <c r="X40">
        <v>-1</v>
      </c>
      <c r="Y40">
        <v>2</v>
      </c>
      <c r="Z40">
        <v>0</v>
      </c>
      <c r="AA40">
        <v>10</v>
      </c>
      <c r="AB40">
        <v>482479</v>
      </c>
      <c r="AC40">
        <v>3916</v>
      </c>
      <c r="AD40">
        <v>81</v>
      </c>
      <c r="AE40" t="s">
        <v>174</v>
      </c>
      <c r="AF40">
        <v>0</v>
      </c>
      <c r="AG40">
        <v>0</v>
      </c>
      <c r="AH40">
        <v>891454</v>
      </c>
      <c r="AI40">
        <v>0</v>
      </c>
      <c r="AJ40">
        <v>891454</v>
      </c>
      <c r="AK40">
        <v>0</v>
      </c>
      <c r="AL40">
        <v>1</v>
      </c>
      <c r="AM40">
        <v>1</v>
      </c>
      <c r="AN40">
        <v>2</v>
      </c>
      <c r="AO40" t="s">
        <v>37</v>
      </c>
      <c r="AP40">
        <v>-999999</v>
      </c>
      <c r="AQ40">
        <v>13</v>
      </c>
      <c r="AR40">
        <v>461401</v>
      </c>
      <c r="AS40">
        <v>1</v>
      </c>
      <c r="AT40">
        <v>13</v>
      </c>
      <c r="AU40">
        <v>1</v>
      </c>
      <c r="AV40">
        <v>13</v>
      </c>
      <c r="AW40">
        <v>0</v>
      </c>
      <c r="AX40">
        <v>1</v>
      </c>
      <c r="AY40">
        <v>486395</v>
      </c>
      <c r="AZ40">
        <v>1</v>
      </c>
      <c r="BA40">
        <v>486395</v>
      </c>
      <c r="BB40">
        <v>1000</v>
      </c>
      <c r="BC40">
        <v>0</v>
      </c>
      <c r="BD40">
        <v>6</v>
      </c>
      <c r="BE40">
        <v>487395</v>
      </c>
      <c r="BF40">
        <v>6</v>
      </c>
      <c r="BG40">
        <v>487395</v>
      </c>
      <c r="BH40">
        <v>466</v>
      </c>
      <c r="BI40">
        <v>1</v>
      </c>
      <c r="BJ40">
        <v>3</v>
      </c>
      <c r="BK40">
        <v>487862</v>
      </c>
      <c r="BL40">
        <v>2</v>
      </c>
      <c r="BM40">
        <v>487861</v>
      </c>
      <c r="BN40">
        <v>1000</v>
      </c>
      <c r="BO40">
        <v>0</v>
      </c>
      <c r="BP40">
        <v>7</v>
      </c>
      <c r="BQ40">
        <v>488861</v>
      </c>
      <c r="BR40">
        <v>7</v>
      </c>
      <c r="BS40">
        <v>488861</v>
      </c>
      <c r="BT40">
        <v>467</v>
      </c>
      <c r="BU40">
        <v>0</v>
      </c>
      <c r="BV40">
        <v>4</v>
      </c>
      <c r="BW40">
        <v>489328</v>
      </c>
      <c r="BX40">
        <v>4</v>
      </c>
      <c r="BY40">
        <v>489328</v>
      </c>
      <c r="BZ40">
        <v>1000</v>
      </c>
      <c r="CA40" t="s">
        <v>325</v>
      </c>
      <c r="CB40" t="s">
        <v>326</v>
      </c>
      <c r="CC40" t="s">
        <v>327</v>
      </c>
      <c r="CD40">
        <v>1</v>
      </c>
      <c r="CE40">
        <v>10990</v>
      </c>
      <c r="CF40">
        <v>1</v>
      </c>
      <c r="CG40">
        <v>0</v>
      </c>
      <c r="CH40">
        <v>509159</v>
      </c>
      <c r="CI40">
        <v>-1</v>
      </c>
      <c r="CJ40">
        <v>509158</v>
      </c>
      <c r="CK40">
        <v>0</v>
      </c>
      <c r="CL40">
        <v>3140</v>
      </c>
      <c r="CM40">
        <v>0</v>
      </c>
      <c r="CN40">
        <v>9</v>
      </c>
      <c r="CO40">
        <v>490328</v>
      </c>
      <c r="CP40">
        <v>9</v>
      </c>
      <c r="CQ40">
        <v>490328</v>
      </c>
      <c r="CR40">
        <v>3132</v>
      </c>
      <c r="CS40" t="s">
        <v>178</v>
      </c>
      <c r="CT40" t="s">
        <v>45</v>
      </c>
      <c r="CU40">
        <v>3</v>
      </c>
      <c r="CV40" t="s">
        <v>337</v>
      </c>
      <c r="CW40" t="s">
        <v>338</v>
      </c>
      <c r="CX40" t="s">
        <v>330</v>
      </c>
      <c r="CY40">
        <v>13</v>
      </c>
      <c r="CZ40">
        <v>0</v>
      </c>
      <c r="DA40">
        <v>9</v>
      </c>
      <c r="DB40">
        <v>505458</v>
      </c>
      <c r="DC40">
        <v>9</v>
      </c>
      <c r="DD40">
        <v>505458</v>
      </c>
      <c r="DE40">
        <v>350</v>
      </c>
      <c r="DF40">
        <v>2355</v>
      </c>
      <c r="DG40">
        <v>-4</v>
      </c>
      <c r="DH40">
        <v>0</v>
      </c>
      <c r="DI40">
        <v>509059</v>
      </c>
      <c r="DJ40">
        <v>4</v>
      </c>
      <c r="DK40">
        <v>506808</v>
      </c>
      <c r="DL40">
        <v>0</v>
      </c>
      <c r="DM40" t="s">
        <v>325</v>
      </c>
      <c r="DN40" t="s">
        <v>327</v>
      </c>
      <c r="DO40">
        <v>2</v>
      </c>
      <c r="DP40">
        <v>0</v>
      </c>
      <c r="DQ40">
        <v>0</v>
      </c>
      <c r="DR40">
        <v>504458</v>
      </c>
      <c r="DS40" t="s">
        <v>164</v>
      </c>
      <c r="DT40">
        <v>1000</v>
      </c>
      <c r="DU40">
        <v>0</v>
      </c>
      <c r="DV40">
        <v>9</v>
      </c>
      <c r="DW40">
        <v>504458</v>
      </c>
      <c r="DX40">
        <v>9</v>
      </c>
      <c r="DY40">
        <v>504458</v>
      </c>
      <c r="DZ40">
        <v>1000</v>
      </c>
      <c r="EA40" t="s">
        <v>163</v>
      </c>
      <c r="EB40">
        <v>1865</v>
      </c>
      <c r="EC40">
        <v>506323</v>
      </c>
      <c r="ED40">
        <v>0</v>
      </c>
      <c r="EE40">
        <v>4</v>
      </c>
      <c r="EF40">
        <v>505808</v>
      </c>
      <c r="EG40">
        <v>4</v>
      </c>
      <c r="EH40">
        <v>505808</v>
      </c>
      <c r="EI40">
        <v>1000</v>
      </c>
      <c r="EJ40" t="s">
        <v>182</v>
      </c>
      <c r="EK40" t="s">
        <v>155</v>
      </c>
      <c r="EL40">
        <v>2</v>
      </c>
      <c r="EM40" t="s">
        <v>326</v>
      </c>
      <c r="EN40">
        <v>85</v>
      </c>
      <c r="EO40">
        <v>99</v>
      </c>
      <c r="EP40">
        <v>97</v>
      </c>
      <c r="EQ40">
        <v>87</v>
      </c>
      <c r="ER40">
        <v>34</v>
      </c>
      <c r="ES40">
        <v>33</v>
      </c>
      <c r="ET40">
        <v>40</v>
      </c>
      <c r="EU40">
        <v>87</v>
      </c>
      <c r="EV40" t="s">
        <v>330</v>
      </c>
      <c r="EW40">
        <v>5</v>
      </c>
      <c r="EX40" t="s">
        <v>164</v>
      </c>
      <c r="EY40">
        <v>1</v>
      </c>
      <c r="EZ40">
        <v>39</v>
      </c>
      <c r="FA40">
        <v>1</v>
      </c>
      <c r="FB40">
        <v>39</v>
      </c>
      <c r="FC40">
        <v>39</v>
      </c>
      <c r="FD40" t="s">
        <v>339</v>
      </c>
      <c r="FE40" t="s">
        <v>340</v>
      </c>
    </row>
    <row r="41" spans="1:161" x14ac:dyDescent="0.2">
      <c r="A41" t="s">
        <v>161</v>
      </c>
      <c r="B41">
        <v>1</v>
      </c>
      <c r="C41">
        <v>1</v>
      </c>
      <c r="D41" t="s">
        <v>162</v>
      </c>
      <c r="E41" t="s">
        <v>163</v>
      </c>
      <c r="F41" t="s">
        <v>164</v>
      </c>
      <c r="G41" t="s">
        <v>165</v>
      </c>
      <c r="H41" t="s">
        <v>166</v>
      </c>
      <c r="I41" t="s">
        <v>167</v>
      </c>
      <c r="J41" t="s">
        <v>168</v>
      </c>
      <c r="K41">
        <v>60.012</v>
      </c>
      <c r="L41" t="s">
        <v>169</v>
      </c>
      <c r="M41">
        <v>1</v>
      </c>
      <c r="N41">
        <v>0</v>
      </c>
      <c r="O41">
        <v>-901567689</v>
      </c>
      <c r="P41" t="s">
        <v>170</v>
      </c>
      <c r="Q41" t="s">
        <v>171</v>
      </c>
      <c r="R41" t="s">
        <v>171</v>
      </c>
      <c r="S41" s="1">
        <v>43129</v>
      </c>
      <c r="T41" s="2">
        <v>43129.875358796293</v>
      </c>
      <c r="U41" s="3">
        <v>0.66702546296296295</v>
      </c>
      <c r="V41" t="s">
        <v>172</v>
      </c>
      <c r="W41" t="s">
        <v>173</v>
      </c>
      <c r="X41">
        <v>-1</v>
      </c>
      <c r="Y41">
        <v>2</v>
      </c>
      <c r="Z41">
        <v>0</v>
      </c>
      <c r="AA41">
        <v>10</v>
      </c>
      <c r="AB41">
        <v>482479</v>
      </c>
      <c r="AC41">
        <v>3916</v>
      </c>
      <c r="AD41">
        <v>81</v>
      </c>
      <c r="AE41" t="s">
        <v>174</v>
      </c>
      <c r="AF41">
        <v>0</v>
      </c>
      <c r="AG41">
        <v>0</v>
      </c>
      <c r="AH41">
        <v>891454</v>
      </c>
      <c r="AI41">
        <v>0</v>
      </c>
      <c r="AJ41">
        <v>891454</v>
      </c>
      <c r="AK41">
        <v>0</v>
      </c>
      <c r="AL41">
        <v>1</v>
      </c>
      <c r="AM41">
        <v>1</v>
      </c>
      <c r="AN41">
        <v>2</v>
      </c>
      <c r="AO41" t="s">
        <v>37</v>
      </c>
      <c r="AP41">
        <v>-999999</v>
      </c>
      <c r="AQ41">
        <v>13</v>
      </c>
      <c r="AR41">
        <v>461401</v>
      </c>
      <c r="AS41">
        <v>2</v>
      </c>
      <c r="AT41">
        <v>14</v>
      </c>
      <c r="AU41">
        <v>1</v>
      </c>
      <c r="AV41">
        <v>14</v>
      </c>
      <c r="AW41">
        <v>0</v>
      </c>
      <c r="AX41">
        <v>7</v>
      </c>
      <c r="AY41">
        <v>520156</v>
      </c>
      <c r="AZ41">
        <v>7</v>
      </c>
      <c r="BA41">
        <v>520156</v>
      </c>
      <c r="BB41">
        <v>999</v>
      </c>
      <c r="BC41">
        <v>0</v>
      </c>
      <c r="BD41">
        <v>11</v>
      </c>
      <c r="BE41">
        <v>521155</v>
      </c>
      <c r="BF41">
        <v>11</v>
      </c>
      <c r="BG41">
        <v>521155</v>
      </c>
      <c r="BH41">
        <v>467</v>
      </c>
      <c r="BI41">
        <v>0</v>
      </c>
      <c r="BJ41">
        <v>8</v>
      </c>
      <c r="BK41">
        <v>521622</v>
      </c>
      <c r="BL41">
        <v>8</v>
      </c>
      <c r="BM41">
        <v>521622</v>
      </c>
      <c r="BN41">
        <v>983</v>
      </c>
      <c r="BO41">
        <v>4</v>
      </c>
      <c r="BP41">
        <v>0</v>
      </c>
      <c r="BQ41">
        <v>522609</v>
      </c>
      <c r="BR41">
        <v>-4</v>
      </c>
      <c r="BS41">
        <v>522605</v>
      </c>
      <c r="BT41">
        <v>483</v>
      </c>
      <c r="BU41">
        <v>0</v>
      </c>
      <c r="BV41">
        <v>9</v>
      </c>
      <c r="BW41">
        <v>523088</v>
      </c>
      <c r="BX41">
        <v>9</v>
      </c>
      <c r="BY41">
        <v>523088</v>
      </c>
      <c r="BZ41">
        <v>983</v>
      </c>
      <c r="CA41" t="s">
        <v>325</v>
      </c>
      <c r="CB41" t="s">
        <v>326</v>
      </c>
      <c r="CC41" t="s">
        <v>327</v>
      </c>
      <c r="CD41">
        <v>1</v>
      </c>
      <c r="CE41">
        <v>12560</v>
      </c>
      <c r="CF41">
        <v>0</v>
      </c>
      <c r="CG41">
        <v>8</v>
      </c>
      <c r="CH41">
        <v>541352</v>
      </c>
      <c r="CI41">
        <v>8</v>
      </c>
      <c r="CJ41">
        <v>541352</v>
      </c>
      <c r="CK41">
        <v>0</v>
      </c>
      <c r="CL41">
        <v>2355</v>
      </c>
      <c r="CM41">
        <v>3</v>
      </c>
      <c r="CN41">
        <v>0</v>
      </c>
      <c r="CO41">
        <v>524074</v>
      </c>
      <c r="CP41">
        <v>-3</v>
      </c>
      <c r="CQ41">
        <v>524071</v>
      </c>
      <c r="CR41">
        <v>2367</v>
      </c>
      <c r="CS41" t="s">
        <v>178</v>
      </c>
      <c r="CT41" t="s">
        <v>45</v>
      </c>
      <c r="CU41">
        <v>1</v>
      </c>
      <c r="CV41" t="s">
        <v>341</v>
      </c>
      <c r="CW41" t="s">
        <v>342</v>
      </c>
      <c r="CX41" t="s">
        <v>330</v>
      </c>
      <c r="CY41">
        <v>14</v>
      </c>
      <c r="CZ41">
        <v>0</v>
      </c>
      <c r="DA41">
        <v>9</v>
      </c>
      <c r="DB41">
        <v>527438</v>
      </c>
      <c r="DC41">
        <v>9</v>
      </c>
      <c r="DD41">
        <v>527438</v>
      </c>
      <c r="DE41">
        <v>349</v>
      </c>
      <c r="DF41">
        <v>3140</v>
      </c>
      <c r="DG41">
        <v>-3</v>
      </c>
      <c r="DH41">
        <v>0</v>
      </c>
      <c r="DI41">
        <v>531824</v>
      </c>
      <c r="DJ41">
        <v>3</v>
      </c>
      <c r="DK41">
        <v>528787</v>
      </c>
      <c r="DL41">
        <v>0</v>
      </c>
      <c r="DM41" t="s">
        <v>325</v>
      </c>
      <c r="DN41" t="s">
        <v>327</v>
      </c>
      <c r="DO41">
        <v>2</v>
      </c>
      <c r="DP41">
        <v>1</v>
      </c>
      <c r="DQ41">
        <v>0</v>
      </c>
      <c r="DR41">
        <v>526438</v>
      </c>
      <c r="DS41" t="s">
        <v>164</v>
      </c>
      <c r="DT41">
        <v>1000</v>
      </c>
      <c r="DU41">
        <v>0</v>
      </c>
      <c r="DV41">
        <v>9</v>
      </c>
      <c r="DW41">
        <v>526438</v>
      </c>
      <c r="DX41">
        <v>9</v>
      </c>
      <c r="DY41">
        <v>526438</v>
      </c>
      <c r="DZ41">
        <v>1000</v>
      </c>
      <c r="EA41" t="s">
        <v>164</v>
      </c>
      <c r="EB41">
        <v>2070</v>
      </c>
      <c r="EC41">
        <v>528508</v>
      </c>
      <c r="ED41">
        <v>1</v>
      </c>
      <c r="EE41">
        <v>4</v>
      </c>
      <c r="EF41">
        <v>527788</v>
      </c>
      <c r="EG41">
        <v>3</v>
      </c>
      <c r="EH41">
        <v>527787</v>
      </c>
      <c r="EI41">
        <v>1000</v>
      </c>
      <c r="EJ41" t="s">
        <v>182</v>
      </c>
      <c r="EK41" t="s">
        <v>155</v>
      </c>
      <c r="EL41">
        <v>2</v>
      </c>
      <c r="EM41" t="s">
        <v>326</v>
      </c>
      <c r="EN41">
        <v>31</v>
      </c>
      <c r="EO41">
        <v>37</v>
      </c>
      <c r="EP41">
        <v>10</v>
      </c>
      <c r="EQ41">
        <v>37</v>
      </c>
      <c r="ER41">
        <v>91</v>
      </c>
      <c r="ES41">
        <v>49</v>
      </c>
      <c r="ET41">
        <v>23</v>
      </c>
      <c r="EU41">
        <v>47</v>
      </c>
      <c r="EV41" t="s">
        <v>330</v>
      </c>
      <c r="EW41">
        <v>5</v>
      </c>
      <c r="EX41" t="s">
        <v>164</v>
      </c>
      <c r="EY41">
        <v>1</v>
      </c>
      <c r="EZ41">
        <v>40</v>
      </c>
      <c r="FA41">
        <v>1</v>
      </c>
      <c r="FB41">
        <v>40</v>
      </c>
      <c r="FC41">
        <v>40</v>
      </c>
      <c r="FD41" t="s">
        <v>343</v>
      </c>
      <c r="FE41" t="s">
        <v>344</v>
      </c>
    </row>
    <row r="42" spans="1:161" x14ac:dyDescent="0.2">
      <c r="A42" t="s">
        <v>161</v>
      </c>
      <c r="B42">
        <v>1</v>
      </c>
      <c r="C42">
        <v>1</v>
      </c>
      <c r="D42" t="s">
        <v>162</v>
      </c>
      <c r="E42" t="s">
        <v>163</v>
      </c>
      <c r="F42" t="s">
        <v>164</v>
      </c>
      <c r="G42" t="s">
        <v>165</v>
      </c>
      <c r="H42" t="s">
        <v>166</v>
      </c>
      <c r="I42" t="s">
        <v>167</v>
      </c>
      <c r="J42" t="s">
        <v>168</v>
      </c>
      <c r="K42">
        <v>60.012</v>
      </c>
      <c r="L42" t="s">
        <v>169</v>
      </c>
      <c r="M42">
        <v>1</v>
      </c>
      <c r="N42">
        <v>0</v>
      </c>
      <c r="O42">
        <v>-901567689</v>
      </c>
      <c r="P42" t="s">
        <v>170</v>
      </c>
      <c r="Q42" t="s">
        <v>171</v>
      </c>
      <c r="R42" t="s">
        <v>171</v>
      </c>
      <c r="S42" s="1">
        <v>43129</v>
      </c>
      <c r="T42" s="2">
        <v>43129.875358796293</v>
      </c>
      <c r="U42" s="3">
        <v>0.66702546296296295</v>
      </c>
      <c r="V42" t="s">
        <v>172</v>
      </c>
      <c r="W42" t="s">
        <v>173</v>
      </c>
      <c r="X42">
        <v>-1</v>
      </c>
      <c r="Y42">
        <v>2</v>
      </c>
      <c r="Z42">
        <v>0</v>
      </c>
      <c r="AA42">
        <v>10</v>
      </c>
      <c r="AB42">
        <v>482479</v>
      </c>
      <c r="AC42">
        <v>3916</v>
      </c>
      <c r="AD42">
        <v>81</v>
      </c>
      <c r="AE42" t="s">
        <v>174</v>
      </c>
      <c r="AF42">
        <v>0</v>
      </c>
      <c r="AG42">
        <v>0</v>
      </c>
      <c r="AH42">
        <v>891454</v>
      </c>
      <c r="AI42">
        <v>0</v>
      </c>
      <c r="AJ42">
        <v>891454</v>
      </c>
      <c r="AK42">
        <v>0</v>
      </c>
      <c r="AL42">
        <v>1</v>
      </c>
      <c r="AM42">
        <v>1</v>
      </c>
      <c r="AN42">
        <v>2</v>
      </c>
      <c r="AO42" t="s">
        <v>37</v>
      </c>
      <c r="AP42">
        <v>-999999</v>
      </c>
      <c r="AQ42">
        <v>13</v>
      </c>
      <c r="AR42">
        <v>461401</v>
      </c>
      <c r="AS42">
        <v>2</v>
      </c>
      <c r="AT42">
        <v>14</v>
      </c>
      <c r="AU42">
        <v>1</v>
      </c>
      <c r="AV42">
        <v>14</v>
      </c>
      <c r="AW42">
        <v>0</v>
      </c>
      <c r="AX42">
        <v>7</v>
      </c>
      <c r="AY42">
        <v>520156</v>
      </c>
      <c r="AZ42">
        <v>7</v>
      </c>
      <c r="BA42">
        <v>520156</v>
      </c>
      <c r="BB42">
        <v>999</v>
      </c>
      <c r="BC42">
        <v>0</v>
      </c>
      <c r="BD42">
        <v>11</v>
      </c>
      <c r="BE42">
        <v>521155</v>
      </c>
      <c r="BF42">
        <v>11</v>
      </c>
      <c r="BG42">
        <v>521155</v>
      </c>
      <c r="BH42">
        <v>467</v>
      </c>
      <c r="BI42">
        <v>0</v>
      </c>
      <c r="BJ42">
        <v>8</v>
      </c>
      <c r="BK42">
        <v>521622</v>
      </c>
      <c r="BL42">
        <v>8</v>
      </c>
      <c r="BM42">
        <v>521622</v>
      </c>
      <c r="BN42">
        <v>983</v>
      </c>
      <c r="BO42">
        <v>4</v>
      </c>
      <c r="BP42">
        <v>0</v>
      </c>
      <c r="BQ42">
        <v>522609</v>
      </c>
      <c r="BR42">
        <v>-4</v>
      </c>
      <c r="BS42">
        <v>522605</v>
      </c>
      <c r="BT42">
        <v>483</v>
      </c>
      <c r="BU42">
        <v>0</v>
      </c>
      <c r="BV42">
        <v>9</v>
      </c>
      <c r="BW42">
        <v>523088</v>
      </c>
      <c r="BX42">
        <v>9</v>
      </c>
      <c r="BY42">
        <v>523088</v>
      </c>
      <c r="BZ42">
        <v>983</v>
      </c>
      <c r="CA42" t="s">
        <v>325</v>
      </c>
      <c r="CB42" t="s">
        <v>326</v>
      </c>
      <c r="CC42" t="s">
        <v>327</v>
      </c>
      <c r="CD42">
        <v>1</v>
      </c>
      <c r="CE42">
        <v>12560</v>
      </c>
      <c r="CF42">
        <v>0</v>
      </c>
      <c r="CG42">
        <v>8</v>
      </c>
      <c r="CH42">
        <v>541352</v>
      </c>
      <c r="CI42">
        <v>8</v>
      </c>
      <c r="CJ42">
        <v>541352</v>
      </c>
      <c r="CK42">
        <v>0</v>
      </c>
      <c r="CL42">
        <v>2355</v>
      </c>
      <c r="CM42">
        <v>3</v>
      </c>
      <c r="CN42">
        <v>0</v>
      </c>
      <c r="CO42">
        <v>524074</v>
      </c>
      <c r="CP42">
        <v>-3</v>
      </c>
      <c r="CQ42">
        <v>524071</v>
      </c>
      <c r="CR42">
        <v>2367</v>
      </c>
      <c r="CS42" t="s">
        <v>178</v>
      </c>
      <c r="CT42" t="s">
        <v>45</v>
      </c>
      <c r="CU42">
        <v>2</v>
      </c>
      <c r="CV42" t="s">
        <v>345</v>
      </c>
      <c r="CW42" t="s">
        <v>346</v>
      </c>
      <c r="CX42" t="s">
        <v>330</v>
      </c>
      <c r="CY42">
        <v>14</v>
      </c>
      <c r="CZ42">
        <v>4</v>
      </c>
      <c r="DA42">
        <v>0</v>
      </c>
      <c r="DB42">
        <v>532924</v>
      </c>
      <c r="DC42">
        <v>-4</v>
      </c>
      <c r="DD42">
        <v>532920</v>
      </c>
      <c r="DE42">
        <v>366</v>
      </c>
      <c r="DF42">
        <v>3140</v>
      </c>
      <c r="DG42">
        <v>-7</v>
      </c>
      <c r="DH42">
        <v>0</v>
      </c>
      <c r="DI42">
        <v>537319</v>
      </c>
      <c r="DJ42">
        <v>7</v>
      </c>
      <c r="DK42">
        <v>534286</v>
      </c>
      <c r="DL42">
        <v>0</v>
      </c>
      <c r="DM42" t="s">
        <v>325</v>
      </c>
      <c r="DN42" t="s">
        <v>327</v>
      </c>
      <c r="DO42">
        <v>2</v>
      </c>
      <c r="DP42">
        <v>0</v>
      </c>
      <c r="DQ42">
        <v>0</v>
      </c>
      <c r="DR42">
        <v>531920</v>
      </c>
      <c r="DS42" t="s">
        <v>164</v>
      </c>
      <c r="DT42">
        <v>1000</v>
      </c>
      <c r="DU42">
        <v>4</v>
      </c>
      <c r="DV42">
        <v>0</v>
      </c>
      <c r="DW42">
        <v>531924</v>
      </c>
      <c r="DX42">
        <v>-4</v>
      </c>
      <c r="DY42">
        <v>531920</v>
      </c>
      <c r="DZ42">
        <v>1000</v>
      </c>
      <c r="EA42" t="s">
        <v>163</v>
      </c>
      <c r="EB42">
        <v>2064</v>
      </c>
      <c r="EC42">
        <v>533984</v>
      </c>
      <c r="ED42">
        <v>1</v>
      </c>
      <c r="EE42">
        <v>8</v>
      </c>
      <c r="EF42">
        <v>533287</v>
      </c>
      <c r="EG42">
        <v>7</v>
      </c>
      <c r="EH42">
        <v>533286</v>
      </c>
      <c r="EI42">
        <v>1000</v>
      </c>
      <c r="EJ42" t="s">
        <v>182</v>
      </c>
      <c r="EK42" t="s">
        <v>155</v>
      </c>
      <c r="EL42">
        <v>2</v>
      </c>
      <c r="EM42" t="s">
        <v>326</v>
      </c>
      <c r="EN42">
        <v>74</v>
      </c>
      <c r="EO42">
        <v>93</v>
      </c>
      <c r="EP42">
        <v>93</v>
      </c>
      <c r="EQ42">
        <v>40</v>
      </c>
      <c r="ER42">
        <v>27</v>
      </c>
      <c r="ES42">
        <v>48</v>
      </c>
      <c r="ET42">
        <v>100</v>
      </c>
      <c r="EU42">
        <v>63</v>
      </c>
      <c r="EV42" t="s">
        <v>330</v>
      </c>
      <c r="EW42">
        <v>5</v>
      </c>
      <c r="EX42" t="s">
        <v>164</v>
      </c>
      <c r="EY42">
        <v>1</v>
      </c>
      <c r="EZ42">
        <v>41</v>
      </c>
      <c r="FA42">
        <v>1</v>
      </c>
      <c r="FB42">
        <v>41</v>
      </c>
      <c r="FC42">
        <v>41</v>
      </c>
      <c r="FD42" t="s">
        <v>347</v>
      </c>
      <c r="FE42" t="s">
        <v>348</v>
      </c>
    </row>
    <row r="43" spans="1:161" x14ac:dyDescent="0.2">
      <c r="A43" t="s">
        <v>161</v>
      </c>
      <c r="B43">
        <v>1</v>
      </c>
      <c r="C43">
        <v>1</v>
      </c>
      <c r="D43" t="s">
        <v>162</v>
      </c>
      <c r="E43" t="s">
        <v>163</v>
      </c>
      <c r="F43" t="s">
        <v>164</v>
      </c>
      <c r="G43" t="s">
        <v>165</v>
      </c>
      <c r="H43" t="s">
        <v>166</v>
      </c>
      <c r="I43" t="s">
        <v>167</v>
      </c>
      <c r="J43" t="s">
        <v>168</v>
      </c>
      <c r="K43">
        <v>60.012</v>
      </c>
      <c r="L43" t="s">
        <v>169</v>
      </c>
      <c r="M43">
        <v>1</v>
      </c>
      <c r="N43">
        <v>0</v>
      </c>
      <c r="O43">
        <v>-901567689</v>
      </c>
      <c r="P43" t="s">
        <v>170</v>
      </c>
      <c r="Q43" t="s">
        <v>171</v>
      </c>
      <c r="R43" t="s">
        <v>171</v>
      </c>
      <c r="S43" s="1">
        <v>43129</v>
      </c>
      <c r="T43" s="2">
        <v>43129.875358796293</v>
      </c>
      <c r="U43" s="3">
        <v>0.66702546296296295</v>
      </c>
      <c r="V43" t="s">
        <v>172</v>
      </c>
      <c r="W43" t="s">
        <v>173</v>
      </c>
      <c r="X43">
        <v>-1</v>
      </c>
      <c r="Y43">
        <v>2</v>
      </c>
      <c r="Z43">
        <v>0</v>
      </c>
      <c r="AA43">
        <v>10</v>
      </c>
      <c r="AB43">
        <v>482479</v>
      </c>
      <c r="AC43">
        <v>3916</v>
      </c>
      <c r="AD43">
        <v>81</v>
      </c>
      <c r="AE43" t="s">
        <v>174</v>
      </c>
      <c r="AF43">
        <v>0</v>
      </c>
      <c r="AG43">
        <v>0</v>
      </c>
      <c r="AH43">
        <v>891454</v>
      </c>
      <c r="AI43">
        <v>0</v>
      </c>
      <c r="AJ43">
        <v>891454</v>
      </c>
      <c r="AK43">
        <v>0</v>
      </c>
      <c r="AL43">
        <v>1</v>
      </c>
      <c r="AM43">
        <v>1</v>
      </c>
      <c r="AN43">
        <v>2</v>
      </c>
      <c r="AO43" t="s">
        <v>37</v>
      </c>
      <c r="AP43">
        <v>-999999</v>
      </c>
      <c r="AQ43">
        <v>13</v>
      </c>
      <c r="AR43">
        <v>461401</v>
      </c>
      <c r="AS43">
        <v>2</v>
      </c>
      <c r="AT43">
        <v>14</v>
      </c>
      <c r="AU43">
        <v>1</v>
      </c>
      <c r="AV43">
        <v>14</v>
      </c>
      <c r="AW43">
        <v>0</v>
      </c>
      <c r="AX43">
        <v>7</v>
      </c>
      <c r="AY43">
        <v>520156</v>
      </c>
      <c r="AZ43">
        <v>7</v>
      </c>
      <c r="BA43">
        <v>520156</v>
      </c>
      <c r="BB43">
        <v>999</v>
      </c>
      <c r="BC43">
        <v>0</v>
      </c>
      <c r="BD43">
        <v>11</v>
      </c>
      <c r="BE43">
        <v>521155</v>
      </c>
      <c r="BF43">
        <v>11</v>
      </c>
      <c r="BG43">
        <v>521155</v>
      </c>
      <c r="BH43">
        <v>467</v>
      </c>
      <c r="BI43">
        <v>0</v>
      </c>
      <c r="BJ43">
        <v>8</v>
      </c>
      <c r="BK43">
        <v>521622</v>
      </c>
      <c r="BL43">
        <v>8</v>
      </c>
      <c r="BM43">
        <v>521622</v>
      </c>
      <c r="BN43">
        <v>983</v>
      </c>
      <c r="BO43">
        <v>4</v>
      </c>
      <c r="BP43">
        <v>0</v>
      </c>
      <c r="BQ43">
        <v>522609</v>
      </c>
      <c r="BR43">
        <v>-4</v>
      </c>
      <c r="BS43">
        <v>522605</v>
      </c>
      <c r="BT43">
        <v>483</v>
      </c>
      <c r="BU43">
        <v>0</v>
      </c>
      <c r="BV43">
        <v>9</v>
      </c>
      <c r="BW43">
        <v>523088</v>
      </c>
      <c r="BX43">
        <v>9</v>
      </c>
      <c r="BY43">
        <v>523088</v>
      </c>
      <c r="BZ43">
        <v>983</v>
      </c>
      <c r="CA43" t="s">
        <v>325</v>
      </c>
      <c r="CB43" t="s">
        <v>326</v>
      </c>
      <c r="CC43" t="s">
        <v>327</v>
      </c>
      <c r="CD43">
        <v>1</v>
      </c>
      <c r="CE43">
        <v>12560</v>
      </c>
      <c r="CF43">
        <v>0</v>
      </c>
      <c r="CG43">
        <v>8</v>
      </c>
      <c r="CH43">
        <v>541352</v>
      </c>
      <c r="CI43">
        <v>8</v>
      </c>
      <c r="CJ43">
        <v>541352</v>
      </c>
      <c r="CK43">
        <v>0</v>
      </c>
      <c r="CL43">
        <v>2355</v>
      </c>
      <c r="CM43">
        <v>3</v>
      </c>
      <c r="CN43">
        <v>0</v>
      </c>
      <c r="CO43">
        <v>524074</v>
      </c>
      <c r="CP43">
        <v>-3</v>
      </c>
      <c r="CQ43">
        <v>524071</v>
      </c>
      <c r="CR43">
        <v>2367</v>
      </c>
      <c r="CS43" t="s">
        <v>178</v>
      </c>
      <c r="CT43" t="s">
        <v>45</v>
      </c>
      <c r="CU43">
        <v>3</v>
      </c>
      <c r="CV43" t="s">
        <v>349</v>
      </c>
      <c r="CW43" t="s">
        <v>350</v>
      </c>
      <c r="CX43" t="s">
        <v>330</v>
      </c>
      <c r="CY43">
        <v>14</v>
      </c>
      <c r="CZ43">
        <v>0</v>
      </c>
      <c r="DA43">
        <v>0</v>
      </c>
      <c r="DB43">
        <v>538419</v>
      </c>
      <c r="DC43">
        <v>0</v>
      </c>
      <c r="DD43">
        <v>538419</v>
      </c>
      <c r="DE43">
        <v>366</v>
      </c>
      <c r="DF43">
        <v>1570</v>
      </c>
      <c r="DG43">
        <v>-11</v>
      </c>
      <c r="DH43">
        <v>0</v>
      </c>
      <c r="DI43">
        <v>541244</v>
      </c>
      <c r="DJ43">
        <v>11</v>
      </c>
      <c r="DK43">
        <v>539785</v>
      </c>
      <c r="DL43">
        <v>0</v>
      </c>
      <c r="DM43" t="s">
        <v>325</v>
      </c>
      <c r="DN43" t="s">
        <v>327</v>
      </c>
      <c r="DO43">
        <v>2</v>
      </c>
      <c r="DP43">
        <v>1</v>
      </c>
      <c r="DQ43">
        <v>0</v>
      </c>
      <c r="DR43">
        <v>537419</v>
      </c>
      <c r="DS43" t="s">
        <v>164</v>
      </c>
      <c r="DT43">
        <v>1000</v>
      </c>
      <c r="DU43">
        <v>0</v>
      </c>
      <c r="DV43">
        <v>0</v>
      </c>
      <c r="DW43">
        <v>537419</v>
      </c>
      <c r="DX43">
        <v>0</v>
      </c>
      <c r="DY43">
        <v>537419</v>
      </c>
      <c r="DZ43">
        <v>1000</v>
      </c>
      <c r="EA43" t="s">
        <v>164</v>
      </c>
      <c r="EB43">
        <v>2245</v>
      </c>
      <c r="EC43">
        <v>539664</v>
      </c>
      <c r="ED43">
        <v>0</v>
      </c>
      <c r="EE43">
        <v>11</v>
      </c>
      <c r="EF43">
        <v>538785</v>
      </c>
      <c r="EG43">
        <v>11</v>
      </c>
      <c r="EH43">
        <v>538785</v>
      </c>
      <c r="EI43">
        <v>1000</v>
      </c>
      <c r="EJ43" t="s">
        <v>182</v>
      </c>
      <c r="EK43" t="s">
        <v>155</v>
      </c>
      <c r="EL43">
        <v>2</v>
      </c>
      <c r="EM43" t="s">
        <v>326</v>
      </c>
      <c r="EN43">
        <v>70</v>
      </c>
      <c r="EO43">
        <v>87</v>
      </c>
      <c r="EP43">
        <v>35</v>
      </c>
      <c r="EQ43">
        <v>4</v>
      </c>
      <c r="ER43">
        <v>15</v>
      </c>
      <c r="ES43">
        <v>17</v>
      </c>
      <c r="ET43">
        <v>36</v>
      </c>
      <c r="EU43">
        <v>96</v>
      </c>
      <c r="EV43" t="s">
        <v>330</v>
      </c>
      <c r="EW43">
        <v>5</v>
      </c>
      <c r="EX43" t="s">
        <v>164</v>
      </c>
      <c r="EY43">
        <v>1</v>
      </c>
      <c r="EZ43">
        <v>42</v>
      </c>
      <c r="FA43">
        <v>1</v>
      </c>
      <c r="FB43">
        <v>42</v>
      </c>
      <c r="FC43">
        <v>42</v>
      </c>
      <c r="FD43" t="s">
        <v>351</v>
      </c>
      <c r="FE43" t="s">
        <v>352</v>
      </c>
    </row>
    <row r="44" spans="1:161" x14ac:dyDescent="0.2">
      <c r="A44" t="s">
        <v>161</v>
      </c>
      <c r="B44">
        <v>1</v>
      </c>
      <c r="C44">
        <v>1</v>
      </c>
      <c r="D44" t="s">
        <v>162</v>
      </c>
      <c r="E44" t="s">
        <v>163</v>
      </c>
      <c r="F44" t="s">
        <v>164</v>
      </c>
      <c r="G44" t="s">
        <v>165</v>
      </c>
      <c r="H44" t="s">
        <v>166</v>
      </c>
      <c r="I44" t="s">
        <v>167</v>
      </c>
      <c r="J44" t="s">
        <v>168</v>
      </c>
      <c r="K44">
        <v>60.012</v>
      </c>
      <c r="L44" t="s">
        <v>169</v>
      </c>
      <c r="M44">
        <v>1</v>
      </c>
      <c r="N44">
        <v>0</v>
      </c>
      <c r="O44">
        <v>-901567689</v>
      </c>
      <c r="P44" t="s">
        <v>170</v>
      </c>
      <c r="Q44" t="s">
        <v>171</v>
      </c>
      <c r="R44" t="s">
        <v>171</v>
      </c>
      <c r="S44" s="1">
        <v>43129</v>
      </c>
      <c r="T44" s="2">
        <v>43129.875358796293</v>
      </c>
      <c r="U44" s="3">
        <v>0.66702546296296295</v>
      </c>
      <c r="V44" t="s">
        <v>172</v>
      </c>
      <c r="W44" t="s">
        <v>173</v>
      </c>
      <c r="X44">
        <v>-1</v>
      </c>
      <c r="Y44">
        <v>2</v>
      </c>
      <c r="Z44">
        <v>0</v>
      </c>
      <c r="AA44">
        <v>10</v>
      </c>
      <c r="AB44">
        <v>482479</v>
      </c>
      <c r="AC44">
        <v>3916</v>
      </c>
      <c r="AD44">
        <v>81</v>
      </c>
      <c r="AE44" t="s">
        <v>174</v>
      </c>
      <c r="AF44">
        <v>0</v>
      </c>
      <c r="AG44">
        <v>0</v>
      </c>
      <c r="AH44">
        <v>891454</v>
      </c>
      <c r="AI44">
        <v>0</v>
      </c>
      <c r="AJ44">
        <v>891454</v>
      </c>
      <c r="AK44">
        <v>0</v>
      </c>
      <c r="AL44">
        <v>1</v>
      </c>
      <c r="AM44">
        <v>1</v>
      </c>
      <c r="AN44">
        <v>2</v>
      </c>
      <c r="AO44" t="s">
        <v>37</v>
      </c>
      <c r="AP44">
        <v>-999999</v>
      </c>
      <c r="AQ44">
        <v>13</v>
      </c>
      <c r="AR44">
        <v>461401</v>
      </c>
      <c r="AS44">
        <v>3</v>
      </c>
      <c r="AT44">
        <v>15</v>
      </c>
      <c r="AU44">
        <v>1</v>
      </c>
      <c r="AV44">
        <v>15</v>
      </c>
      <c r="AW44">
        <v>0</v>
      </c>
      <c r="AX44">
        <v>12</v>
      </c>
      <c r="AY44">
        <v>553916</v>
      </c>
      <c r="AZ44">
        <v>12</v>
      </c>
      <c r="BA44">
        <v>553916</v>
      </c>
      <c r="BB44">
        <v>983</v>
      </c>
      <c r="BC44">
        <v>0</v>
      </c>
      <c r="BD44">
        <v>0</v>
      </c>
      <c r="BE44">
        <v>554899</v>
      </c>
      <c r="BF44">
        <v>0</v>
      </c>
      <c r="BG44">
        <v>554899</v>
      </c>
      <c r="BH44">
        <v>467</v>
      </c>
      <c r="BI44">
        <v>3</v>
      </c>
      <c r="BJ44">
        <v>0</v>
      </c>
      <c r="BK44">
        <v>555369</v>
      </c>
      <c r="BL44">
        <v>-3</v>
      </c>
      <c r="BM44">
        <v>555366</v>
      </c>
      <c r="BN44">
        <v>1000</v>
      </c>
      <c r="BO44">
        <v>0</v>
      </c>
      <c r="BP44">
        <v>2</v>
      </c>
      <c r="BQ44">
        <v>556366</v>
      </c>
      <c r="BR44">
        <v>2</v>
      </c>
      <c r="BS44">
        <v>556366</v>
      </c>
      <c r="BT44">
        <v>466</v>
      </c>
      <c r="BU44">
        <v>2</v>
      </c>
      <c r="BV44">
        <v>0</v>
      </c>
      <c r="BW44">
        <v>556834</v>
      </c>
      <c r="BX44">
        <v>-2</v>
      </c>
      <c r="BY44">
        <v>556832</v>
      </c>
      <c r="BZ44">
        <v>1000</v>
      </c>
      <c r="CA44" t="s">
        <v>325</v>
      </c>
      <c r="CB44" t="s">
        <v>326</v>
      </c>
      <c r="CC44" t="s">
        <v>327</v>
      </c>
      <c r="CD44">
        <v>1</v>
      </c>
      <c r="CE44">
        <v>11775</v>
      </c>
      <c r="CF44">
        <v>0</v>
      </c>
      <c r="CG44">
        <v>11</v>
      </c>
      <c r="CH44">
        <v>575895</v>
      </c>
      <c r="CI44">
        <v>11</v>
      </c>
      <c r="CJ44">
        <v>575895</v>
      </c>
      <c r="CK44">
        <v>0</v>
      </c>
      <c r="CL44">
        <v>1570</v>
      </c>
      <c r="CM44">
        <v>0</v>
      </c>
      <c r="CN44">
        <v>3</v>
      </c>
      <c r="CO44">
        <v>557832</v>
      </c>
      <c r="CP44">
        <v>3</v>
      </c>
      <c r="CQ44">
        <v>557832</v>
      </c>
      <c r="CR44">
        <v>1566</v>
      </c>
      <c r="CS44" t="s">
        <v>178</v>
      </c>
      <c r="CT44" t="s">
        <v>45</v>
      </c>
      <c r="CU44">
        <v>1</v>
      </c>
      <c r="CV44" t="s">
        <v>353</v>
      </c>
      <c r="CW44" t="s">
        <v>354</v>
      </c>
      <c r="CX44" t="s">
        <v>330</v>
      </c>
      <c r="CY44">
        <v>15</v>
      </c>
      <c r="CZ44">
        <v>1</v>
      </c>
      <c r="DA44">
        <v>0</v>
      </c>
      <c r="DB44">
        <v>560399</v>
      </c>
      <c r="DC44">
        <v>-1</v>
      </c>
      <c r="DD44">
        <v>560398</v>
      </c>
      <c r="DE44">
        <v>367</v>
      </c>
      <c r="DF44">
        <v>2355</v>
      </c>
      <c r="DG44">
        <v>-11</v>
      </c>
      <c r="DH44">
        <v>0</v>
      </c>
      <c r="DI44">
        <v>564009</v>
      </c>
      <c r="DJ44">
        <v>11</v>
      </c>
      <c r="DK44">
        <v>561765</v>
      </c>
      <c r="DL44">
        <v>0</v>
      </c>
      <c r="DM44" t="s">
        <v>325</v>
      </c>
      <c r="DN44" t="s">
        <v>327</v>
      </c>
      <c r="DO44">
        <v>2</v>
      </c>
      <c r="DP44">
        <v>1</v>
      </c>
      <c r="DQ44">
        <v>0</v>
      </c>
      <c r="DR44">
        <v>559398</v>
      </c>
      <c r="DS44" t="s">
        <v>164</v>
      </c>
      <c r="DT44">
        <v>1000</v>
      </c>
      <c r="DU44">
        <v>1</v>
      </c>
      <c r="DV44">
        <v>0</v>
      </c>
      <c r="DW44">
        <v>559399</v>
      </c>
      <c r="DX44">
        <v>-1</v>
      </c>
      <c r="DY44">
        <v>559398</v>
      </c>
      <c r="DZ44">
        <v>1000</v>
      </c>
      <c r="EA44" t="s">
        <v>164</v>
      </c>
      <c r="EB44">
        <v>2129</v>
      </c>
      <c r="EC44">
        <v>561527</v>
      </c>
      <c r="ED44">
        <v>0</v>
      </c>
      <c r="EE44">
        <v>11</v>
      </c>
      <c r="EF44">
        <v>560765</v>
      </c>
      <c r="EG44">
        <v>11</v>
      </c>
      <c r="EH44">
        <v>560765</v>
      </c>
      <c r="EI44">
        <v>1000</v>
      </c>
      <c r="EJ44" t="s">
        <v>182</v>
      </c>
      <c r="EK44" t="s">
        <v>155</v>
      </c>
      <c r="EL44">
        <v>2</v>
      </c>
      <c r="EM44" t="s">
        <v>326</v>
      </c>
      <c r="EN44">
        <v>23</v>
      </c>
      <c r="EO44">
        <v>24</v>
      </c>
      <c r="EP44">
        <v>7</v>
      </c>
      <c r="EQ44">
        <v>66</v>
      </c>
      <c r="ER44">
        <v>69</v>
      </c>
      <c r="ES44">
        <v>97</v>
      </c>
      <c r="ET44">
        <v>50</v>
      </c>
      <c r="EU44">
        <v>44</v>
      </c>
      <c r="EV44" t="s">
        <v>330</v>
      </c>
      <c r="EW44">
        <v>5</v>
      </c>
      <c r="EX44" t="s">
        <v>164</v>
      </c>
      <c r="EY44">
        <v>1</v>
      </c>
      <c r="EZ44">
        <v>43</v>
      </c>
      <c r="FA44">
        <v>1</v>
      </c>
      <c r="FB44">
        <v>43</v>
      </c>
      <c r="FC44">
        <v>43</v>
      </c>
      <c r="FD44" t="s">
        <v>355</v>
      </c>
      <c r="FE44" t="s">
        <v>356</v>
      </c>
    </row>
    <row r="45" spans="1:161" x14ac:dyDescent="0.2">
      <c r="A45" t="s">
        <v>161</v>
      </c>
      <c r="B45">
        <v>1</v>
      </c>
      <c r="C45">
        <v>1</v>
      </c>
      <c r="D45" t="s">
        <v>162</v>
      </c>
      <c r="E45" t="s">
        <v>163</v>
      </c>
      <c r="F45" t="s">
        <v>164</v>
      </c>
      <c r="G45" t="s">
        <v>165</v>
      </c>
      <c r="H45" t="s">
        <v>166</v>
      </c>
      <c r="I45" t="s">
        <v>167</v>
      </c>
      <c r="J45" t="s">
        <v>168</v>
      </c>
      <c r="K45">
        <v>60.012</v>
      </c>
      <c r="L45" t="s">
        <v>169</v>
      </c>
      <c r="M45">
        <v>1</v>
      </c>
      <c r="N45">
        <v>0</v>
      </c>
      <c r="O45">
        <v>-901567689</v>
      </c>
      <c r="P45" t="s">
        <v>170</v>
      </c>
      <c r="Q45" t="s">
        <v>171</v>
      </c>
      <c r="R45" t="s">
        <v>171</v>
      </c>
      <c r="S45" s="1">
        <v>43129</v>
      </c>
      <c r="T45" s="2">
        <v>43129.875358796293</v>
      </c>
      <c r="U45" s="3">
        <v>0.66702546296296295</v>
      </c>
      <c r="V45" t="s">
        <v>172</v>
      </c>
      <c r="W45" t="s">
        <v>173</v>
      </c>
      <c r="X45">
        <v>-1</v>
      </c>
      <c r="Y45">
        <v>2</v>
      </c>
      <c r="Z45">
        <v>0</v>
      </c>
      <c r="AA45">
        <v>10</v>
      </c>
      <c r="AB45">
        <v>482479</v>
      </c>
      <c r="AC45">
        <v>3916</v>
      </c>
      <c r="AD45">
        <v>81</v>
      </c>
      <c r="AE45" t="s">
        <v>174</v>
      </c>
      <c r="AF45">
        <v>0</v>
      </c>
      <c r="AG45">
        <v>0</v>
      </c>
      <c r="AH45">
        <v>891454</v>
      </c>
      <c r="AI45">
        <v>0</v>
      </c>
      <c r="AJ45">
        <v>891454</v>
      </c>
      <c r="AK45">
        <v>0</v>
      </c>
      <c r="AL45">
        <v>1</v>
      </c>
      <c r="AM45">
        <v>1</v>
      </c>
      <c r="AN45">
        <v>2</v>
      </c>
      <c r="AO45" t="s">
        <v>37</v>
      </c>
      <c r="AP45">
        <v>-999999</v>
      </c>
      <c r="AQ45">
        <v>13</v>
      </c>
      <c r="AR45">
        <v>461401</v>
      </c>
      <c r="AS45">
        <v>3</v>
      </c>
      <c r="AT45">
        <v>15</v>
      </c>
      <c r="AU45">
        <v>1</v>
      </c>
      <c r="AV45">
        <v>15</v>
      </c>
      <c r="AW45">
        <v>0</v>
      </c>
      <c r="AX45">
        <v>12</v>
      </c>
      <c r="AY45">
        <v>553916</v>
      </c>
      <c r="AZ45">
        <v>12</v>
      </c>
      <c r="BA45">
        <v>553916</v>
      </c>
      <c r="BB45">
        <v>983</v>
      </c>
      <c r="BC45">
        <v>0</v>
      </c>
      <c r="BD45">
        <v>0</v>
      </c>
      <c r="BE45">
        <v>554899</v>
      </c>
      <c r="BF45">
        <v>0</v>
      </c>
      <c r="BG45">
        <v>554899</v>
      </c>
      <c r="BH45">
        <v>467</v>
      </c>
      <c r="BI45">
        <v>3</v>
      </c>
      <c r="BJ45">
        <v>0</v>
      </c>
      <c r="BK45">
        <v>555369</v>
      </c>
      <c r="BL45">
        <v>-3</v>
      </c>
      <c r="BM45">
        <v>555366</v>
      </c>
      <c r="BN45">
        <v>1000</v>
      </c>
      <c r="BO45">
        <v>0</v>
      </c>
      <c r="BP45">
        <v>2</v>
      </c>
      <c r="BQ45">
        <v>556366</v>
      </c>
      <c r="BR45">
        <v>2</v>
      </c>
      <c r="BS45">
        <v>556366</v>
      </c>
      <c r="BT45">
        <v>466</v>
      </c>
      <c r="BU45">
        <v>2</v>
      </c>
      <c r="BV45">
        <v>0</v>
      </c>
      <c r="BW45">
        <v>556834</v>
      </c>
      <c r="BX45">
        <v>-2</v>
      </c>
      <c r="BY45">
        <v>556832</v>
      </c>
      <c r="BZ45">
        <v>1000</v>
      </c>
      <c r="CA45" t="s">
        <v>325</v>
      </c>
      <c r="CB45" t="s">
        <v>326</v>
      </c>
      <c r="CC45" t="s">
        <v>327</v>
      </c>
      <c r="CD45">
        <v>1</v>
      </c>
      <c r="CE45">
        <v>11775</v>
      </c>
      <c r="CF45">
        <v>0</v>
      </c>
      <c r="CG45">
        <v>11</v>
      </c>
      <c r="CH45">
        <v>575895</v>
      </c>
      <c r="CI45">
        <v>11</v>
      </c>
      <c r="CJ45">
        <v>575895</v>
      </c>
      <c r="CK45">
        <v>0</v>
      </c>
      <c r="CL45">
        <v>1570</v>
      </c>
      <c r="CM45">
        <v>0</v>
      </c>
      <c r="CN45">
        <v>3</v>
      </c>
      <c r="CO45">
        <v>557832</v>
      </c>
      <c r="CP45">
        <v>3</v>
      </c>
      <c r="CQ45">
        <v>557832</v>
      </c>
      <c r="CR45">
        <v>1566</v>
      </c>
      <c r="CS45" t="s">
        <v>178</v>
      </c>
      <c r="CT45" t="s">
        <v>45</v>
      </c>
      <c r="CU45">
        <v>2</v>
      </c>
      <c r="CV45" t="s">
        <v>357</v>
      </c>
      <c r="CW45" t="s">
        <v>358</v>
      </c>
      <c r="CX45" t="s">
        <v>330</v>
      </c>
      <c r="CY45">
        <v>15</v>
      </c>
      <c r="CZ45">
        <v>0</v>
      </c>
      <c r="DA45">
        <v>5</v>
      </c>
      <c r="DB45">
        <v>565114</v>
      </c>
      <c r="DC45">
        <v>5</v>
      </c>
      <c r="DD45">
        <v>565114</v>
      </c>
      <c r="DE45">
        <v>350</v>
      </c>
      <c r="DF45">
        <v>3925</v>
      </c>
      <c r="DG45">
        <v>0</v>
      </c>
      <c r="DH45">
        <v>0</v>
      </c>
      <c r="DI45">
        <v>570289</v>
      </c>
      <c r="DJ45">
        <v>0</v>
      </c>
      <c r="DK45">
        <v>566464</v>
      </c>
      <c r="DL45">
        <v>0</v>
      </c>
      <c r="DM45" t="s">
        <v>325</v>
      </c>
      <c r="DN45" t="s">
        <v>327</v>
      </c>
      <c r="DO45">
        <v>2</v>
      </c>
      <c r="DP45">
        <v>1</v>
      </c>
      <c r="DQ45">
        <v>0</v>
      </c>
      <c r="DR45">
        <v>564114</v>
      </c>
      <c r="DS45" t="s">
        <v>163</v>
      </c>
      <c r="DT45">
        <v>1000</v>
      </c>
      <c r="DU45">
        <v>0</v>
      </c>
      <c r="DV45">
        <v>5</v>
      </c>
      <c r="DW45">
        <v>564114</v>
      </c>
      <c r="DX45">
        <v>5</v>
      </c>
      <c r="DY45">
        <v>564114</v>
      </c>
      <c r="DZ45">
        <v>1000</v>
      </c>
      <c r="EA45" t="s">
        <v>163</v>
      </c>
      <c r="EB45">
        <v>2243</v>
      </c>
      <c r="EC45">
        <v>566357</v>
      </c>
      <c r="ED45">
        <v>0</v>
      </c>
      <c r="EE45">
        <v>0</v>
      </c>
      <c r="EF45">
        <v>565464</v>
      </c>
      <c r="EG45">
        <v>0</v>
      </c>
      <c r="EH45">
        <v>565464</v>
      </c>
      <c r="EI45">
        <v>1000</v>
      </c>
      <c r="EJ45" t="s">
        <v>182</v>
      </c>
      <c r="EK45" t="s">
        <v>155</v>
      </c>
      <c r="EL45">
        <v>2</v>
      </c>
      <c r="EM45" t="s">
        <v>326</v>
      </c>
      <c r="EN45">
        <v>9</v>
      </c>
      <c r="EO45">
        <v>94</v>
      </c>
      <c r="EP45">
        <v>85</v>
      </c>
      <c r="EQ45">
        <v>72</v>
      </c>
      <c r="ER45">
        <v>30</v>
      </c>
      <c r="ES45">
        <v>62</v>
      </c>
      <c r="ET45">
        <v>43</v>
      </c>
      <c r="EU45">
        <v>80</v>
      </c>
      <c r="EV45" t="s">
        <v>330</v>
      </c>
      <c r="EW45">
        <v>5</v>
      </c>
      <c r="EX45" t="s">
        <v>163</v>
      </c>
      <c r="EY45">
        <v>2</v>
      </c>
      <c r="EZ45">
        <v>44</v>
      </c>
      <c r="FA45">
        <v>1</v>
      </c>
      <c r="FB45">
        <v>44</v>
      </c>
      <c r="FC45">
        <v>44</v>
      </c>
      <c r="FD45" t="s">
        <v>359</v>
      </c>
      <c r="FE45" t="s">
        <v>360</v>
      </c>
    </row>
    <row r="46" spans="1:161" x14ac:dyDescent="0.2">
      <c r="A46" t="s">
        <v>161</v>
      </c>
      <c r="B46">
        <v>1</v>
      </c>
      <c r="C46">
        <v>1</v>
      </c>
      <c r="D46" t="s">
        <v>162</v>
      </c>
      <c r="E46" t="s">
        <v>163</v>
      </c>
      <c r="F46" t="s">
        <v>164</v>
      </c>
      <c r="G46" t="s">
        <v>165</v>
      </c>
      <c r="H46" t="s">
        <v>166</v>
      </c>
      <c r="I46" t="s">
        <v>167</v>
      </c>
      <c r="J46" t="s">
        <v>168</v>
      </c>
      <c r="K46">
        <v>60.012</v>
      </c>
      <c r="L46" t="s">
        <v>169</v>
      </c>
      <c r="M46">
        <v>1</v>
      </c>
      <c r="N46">
        <v>0</v>
      </c>
      <c r="O46">
        <v>-901567689</v>
      </c>
      <c r="P46" t="s">
        <v>170</v>
      </c>
      <c r="Q46" t="s">
        <v>171</v>
      </c>
      <c r="R46" t="s">
        <v>171</v>
      </c>
      <c r="S46" s="1">
        <v>43129</v>
      </c>
      <c r="T46" s="2">
        <v>43129.875358796293</v>
      </c>
      <c r="U46" s="3">
        <v>0.66702546296296295</v>
      </c>
      <c r="V46" t="s">
        <v>172</v>
      </c>
      <c r="W46" t="s">
        <v>173</v>
      </c>
      <c r="X46">
        <v>-1</v>
      </c>
      <c r="Y46">
        <v>2</v>
      </c>
      <c r="Z46">
        <v>0</v>
      </c>
      <c r="AA46">
        <v>10</v>
      </c>
      <c r="AB46">
        <v>482479</v>
      </c>
      <c r="AC46">
        <v>3916</v>
      </c>
      <c r="AD46">
        <v>81</v>
      </c>
      <c r="AE46" t="s">
        <v>174</v>
      </c>
      <c r="AF46">
        <v>0</v>
      </c>
      <c r="AG46">
        <v>0</v>
      </c>
      <c r="AH46">
        <v>891454</v>
      </c>
      <c r="AI46">
        <v>0</v>
      </c>
      <c r="AJ46">
        <v>891454</v>
      </c>
      <c r="AK46">
        <v>0</v>
      </c>
      <c r="AL46">
        <v>1</v>
      </c>
      <c r="AM46">
        <v>1</v>
      </c>
      <c r="AN46">
        <v>2</v>
      </c>
      <c r="AO46" t="s">
        <v>37</v>
      </c>
      <c r="AP46">
        <v>-999999</v>
      </c>
      <c r="AQ46">
        <v>13</v>
      </c>
      <c r="AR46">
        <v>461401</v>
      </c>
      <c r="AS46">
        <v>3</v>
      </c>
      <c r="AT46">
        <v>15</v>
      </c>
      <c r="AU46">
        <v>1</v>
      </c>
      <c r="AV46">
        <v>15</v>
      </c>
      <c r="AW46">
        <v>0</v>
      </c>
      <c r="AX46">
        <v>12</v>
      </c>
      <c r="AY46">
        <v>553916</v>
      </c>
      <c r="AZ46">
        <v>12</v>
      </c>
      <c r="BA46">
        <v>553916</v>
      </c>
      <c r="BB46">
        <v>983</v>
      </c>
      <c r="BC46">
        <v>0</v>
      </c>
      <c r="BD46">
        <v>0</v>
      </c>
      <c r="BE46">
        <v>554899</v>
      </c>
      <c r="BF46">
        <v>0</v>
      </c>
      <c r="BG46">
        <v>554899</v>
      </c>
      <c r="BH46">
        <v>467</v>
      </c>
      <c r="BI46">
        <v>3</v>
      </c>
      <c r="BJ46">
        <v>0</v>
      </c>
      <c r="BK46">
        <v>555369</v>
      </c>
      <c r="BL46">
        <v>-3</v>
      </c>
      <c r="BM46">
        <v>555366</v>
      </c>
      <c r="BN46">
        <v>1000</v>
      </c>
      <c r="BO46">
        <v>0</v>
      </c>
      <c r="BP46">
        <v>2</v>
      </c>
      <c r="BQ46">
        <v>556366</v>
      </c>
      <c r="BR46">
        <v>2</v>
      </c>
      <c r="BS46">
        <v>556366</v>
      </c>
      <c r="BT46">
        <v>466</v>
      </c>
      <c r="BU46">
        <v>2</v>
      </c>
      <c r="BV46">
        <v>0</v>
      </c>
      <c r="BW46">
        <v>556834</v>
      </c>
      <c r="BX46">
        <v>-2</v>
      </c>
      <c r="BY46">
        <v>556832</v>
      </c>
      <c r="BZ46">
        <v>1000</v>
      </c>
      <c r="CA46" t="s">
        <v>325</v>
      </c>
      <c r="CB46" t="s">
        <v>326</v>
      </c>
      <c r="CC46" t="s">
        <v>327</v>
      </c>
      <c r="CD46">
        <v>1</v>
      </c>
      <c r="CE46">
        <v>11775</v>
      </c>
      <c r="CF46">
        <v>0</v>
      </c>
      <c r="CG46">
        <v>11</v>
      </c>
      <c r="CH46">
        <v>575895</v>
      </c>
      <c r="CI46">
        <v>11</v>
      </c>
      <c r="CJ46">
        <v>575895</v>
      </c>
      <c r="CK46">
        <v>0</v>
      </c>
      <c r="CL46">
        <v>1570</v>
      </c>
      <c r="CM46">
        <v>0</v>
      </c>
      <c r="CN46">
        <v>3</v>
      </c>
      <c r="CO46">
        <v>557832</v>
      </c>
      <c r="CP46">
        <v>3</v>
      </c>
      <c r="CQ46">
        <v>557832</v>
      </c>
      <c r="CR46">
        <v>1566</v>
      </c>
      <c r="CS46" t="s">
        <v>178</v>
      </c>
      <c r="CT46" t="s">
        <v>45</v>
      </c>
      <c r="CU46">
        <v>3</v>
      </c>
      <c r="CV46" t="s">
        <v>361</v>
      </c>
      <c r="CW46" t="s">
        <v>362</v>
      </c>
      <c r="CX46" t="s">
        <v>330</v>
      </c>
      <c r="CY46">
        <v>15</v>
      </c>
      <c r="CZ46">
        <v>0</v>
      </c>
      <c r="DA46">
        <v>7</v>
      </c>
      <c r="DB46">
        <v>571396</v>
      </c>
      <c r="DC46">
        <v>7</v>
      </c>
      <c r="DD46">
        <v>571396</v>
      </c>
      <c r="DE46">
        <v>350</v>
      </c>
      <c r="DF46">
        <v>3140</v>
      </c>
      <c r="DG46">
        <v>-2</v>
      </c>
      <c r="DH46">
        <v>0</v>
      </c>
      <c r="DI46">
        <v>575784</v>
      </c>
      <c r="DJ46">
        <v>2</v>
      </c>
      <c r="DK46">
        <v>572746</v>
      </c>
      <c r="DL46">
        <v>0</v>
      </c>
      <c r="DM46" t="s">
        <v>325</v>
      </c>
      <c r="DN46" t="s">
        <v>327</v>
      </c>
      <c r="DO46">
        <v>2</v>
      </c>
      <c r="DP46">
        <v>1</v>
      </c>
      <c r="DQ46">
        <v>0</v>
      </c>
      <c r="DR46">
        <v>570396</v>
      </c>
      <c r="DS46" t="s">
        <v>164</v>
      </c>
      <c r="DT46">
        <v>1000</v>
      </c>
      <c r="DU46">
        <v>0</v>
      </c>
      <c r="DV46">
        <v>7</v>
      </c>
      <c r="DW46">
        <v>570396</v>
      </c>
      <c r="DX46">
        <v>7</v>
      </c>
      <c r="DY46">
        <v>570396</v>
      </c>
      <c r="DZ46">
        <v>1000</v>
      </c>
      <c r="EA46" t="s">
        <v>164</v>
      </c>
      <c r="EB46">
        <v>2309</v>
      </c>
      <c r="EC46">
        <v>572705</v>
      </c>
      <c r="ED46">
        <v>0</v>
      </c>
      <c r="EE46">
        <v>2</v>
      </c>
      <c r="EF46">
        <v>571746</v>
      </c>
      <c r="EG46">
        <v>2</v>
      </c>
      <c r="EH46">
        <v>571746</v>
      </c>
      <c r="EI46">
        <v>1000</v>
      </c>
      <c r="EJ46" t="s">
        <v>182</v>
      </c>
      <c r="EK46" t="s">
        <v>155</v>
      </c>
      <c r="EL46">
        <v>2</v>
      </c>
      <c r="EM46" t="s">
        <v>326</v>
      </c>
      <c r="EN46">
        <v>80</v>
      </c>
      <c r="EO46">
        <v>55</v>
      </c>
      <c r="EP46">
        <v>61</v>
      </c>
      <c r="EQ46">
        <v>73</v>
      </c>
      <c r="ER46">
        <v>45</v>
      </c>
      <c r="ES46">
        <v>47</v>
      </c>
      <c r="ET46">
        <v>82</v>
      </c>
      <c r="EU46">
        <v>72</v>
      </c>
      <c r="EV46" t="s">
        <v>330</v>
      </c>
      <c r="EW46">
        <v>5</v>
      </c>
      <c r="EX46" t="s">
        <v>164</v>
      </c>
      <c r="EY46">
        <v>1</v>
      </c>
      <c r="EZ46">
        <v>45</v>
      </c>
      <c r="FA46">
        <v>1</v>
      </c>
      <c r="FB46">
        <v>45</v>
      </c>
      <c r="FC46">
        <v>45</v>
      </c>
      <c r="FD46" t="s">
        <v>363</v>
      </c>
      <c r="FE46" t="s">
        <v>364</v>
      </c>
    </row>
    <row r="47" spans="1:161" x14ac:dyDescent="0.2">
      <c r="A47" t="s">
        <v>161</v>
      </c>
      <c r="B47">
        <v>1</v>
      </c>
      <c r="C47">
        <v>1</v>
      </c>
      <c r="D47" t="s">
        <v>162</v>
      </c>
      <c r="E47" t="s">
        <v>163</v>
      </c>
      <c r="F47" t="s">
        <v>164</v>
      </c>
      <c r="G47" t="s">
        <v>165</v>
      </c>
      <c r="H47" t="s">
        <v>166</v>
      </c>
      <c r="I47" t="s">
        <v>167</v>
      </c>
      <c r="J47" t="s">
        <v>168</v>
      </c>
      <c r="K47">
        <v>60.012</v>
      </c>
      <c r="L47" t="s">
        <v>169</v>
      </c>
      <c r="M47">
        <v>1</v>
      </c>
      <c r="N47">
        <v>0</v>
      </c>
      <c r="O47">
        <v>-901567689</v>
      </c>
      <c r="P47" t="s">
        <v>170</v>
      </c>
      <c r="Q47" t="s">
        <v>171</v>
      </c>
      <c r="R47" t="s">
        <v>171</v>
      </c>
      <c r="S47" s="1">
        <v>43129</v>
      </c>
      <c r="T47" s="2">
        <v>43129.875358796293</v>
      </c>
      <c r="U47" s="3">
        <v>0.66702546296296295</v>
      </c>
      <c r="V47" t="s">
        <v>172</v>
      </c>
      <c r="W47" t="s">
        <v>173</v>
      </c>
      <c r="X47">
        <v>-1</v>
      </c>
      <c r="Y47">
        <v>2</v>
      </c>
      <c r="Z47">
        <v>0</v>
      </c>
      <c r="AA47">
        <v>10</v>
      </c>
      <c r="AB47">
        <v>482479</v>
      </c>
      <c r="AC47">
        <v>3916</v>
      </c>
      <c r="AD47">
        <v>81</v>
      </c>
      <c r="AE47" t="s">
        <v>174</v>
      </c>
      <c r="AF47">
        <v>0</v>
      </c>
      <c r="AG47">
        <v>0</v>
      </c>
      <c r="AH47">
        <v>891454</v>
      </c>
      <c r="AI47">
        <v>0</v>
      </c>
      <c r="AJ47">
        <v>891454</v>
      </c>
      <c r="AK47">
        <v>0</v>
      </c>
      <c r="AL47">
        <v>1</v>
      </c>
      <c r="AM47">
        <v>1</v>
      </c>
      <c r="AN47">
        <v>2</v>
      </c>
      <c r="AO47" t="s">
        <v>37</v>
      </c>
      <c r="AP47">
        <v>-999999</v>
      </c>
      <c r="AQ47">
        <v>13</v>
      </c>
      <c r="AR47">
        <v>461401</v>
      </c>
      <c r="AS47">
        <v>4</v>
      </c>
      <c r="AT47">
        <v>16</v>
      </c>
      <c r="AU47">
        <v>1</v>
      </c>
      <c r="AV47">
        <v>16</v>
      </c>
      <c r="AW47">
        <v>0</v>
      </c>
      <c r="AX47">
        <v>1</v>
      </c>
      <c r="AY47">
        <v>587660</v>
      </c>
      <c r="AZ47">
        <v>1</v>
      </c>
      <c r="BA47">
        <v>587660</v>
      </c>
      <c r="BB47">
        <v>1000</v>
      </c>
      <c r="BC47">
        <v>0</v>
      </c>
      <c r="BD47">
        <v>6</v>
      </c>
      <c r="BE47">
        <v>588660</v>
      </c>
      <c r="BF47">
        <v>6</v>
      </c>
      <c r="BG47">
        <v>588660</v>
      </c>
      <c r="BH47">
        <v>466</v>
      </c>
      <c r="BI47">
        <v>0</v>
      </c>
      <c r="BJ47">
        <v>2</v>
      </c>
      <c r="BK47">
        <v>589126</v>
      </c>
      <c r="BL47">
        <v>2</v>
      </c>
      <c r="BM47">
        <v>589126</v>
      </c>
      <c r="BN47">
        <v>1000</v>
      </c>
      <c r="BO47">
        <v>0</v>
      </c>
      <c r="BP47">
        <v>7</v>
      </c>
      <c r="BQ47">
        <v>590126</v>
      </c>
      <c r="BR47">
        <v>7</v>
      </c>
      <c r="BS47">
        <v>590126</v>
      </c>
      <c r="BT47">
        <v>467</v>
      </c>
      <c r="BU47">
        <v>0</v>
      </c>
      <c r="BV47">
        <v>4</v>
      </c>
      <c r="BW47">
        <v>590593</v>
      </c>
      <c r="BX47">
        <v>4</v>
      </c>
      <c r="BY47">
        <v>590593</v>
      </c>
      <c r="BZ47">
        <v>999</v>
      </c>
      <c r="CA47" t="s">
        <v>325</v>
      </c>
      <c r="CB47" t="s">
        <v>326</v>
      </c>
      <c r="CC47" t="s">
        <v>327</v>
      </c>
      <c r="CD47">
        <v>1</v>
      </c>
      <c r="CE47">
        <v>11775</v>
      </c>
      <c r="CF47">
        <v>0</v>
      </c>
      <c r="CG47">
        <v>0</v>
      </c>
      <c r="CH47">
        <v>609639</v>
      </c>
      <c r="CI47">
        <v>0</v>
      </c>
      <c r="CJ47">
        <v>609639</v>
      </c>
      <c r="CK47">
        <v>0</v>
      </c>
      <c r="CL47">
        <v>1570</v>
      </c>
      <c r="CM47">
        <v>0</v>
      </c>
      <c r="CN47">
        <v>8</v>
      </c>
      <c r="CO47">
        <v>591592</v>
      </c>
      <c r="CP47">
        <v>8</v>
      </c>
      <c r="CQ47">
        <v>591592</v>
      </c>
      <c r="CR47">
        <v>1567</v>
      </c>
      <c r="CS47" t="s">
        <v>178</v>
      </c>
      <c r="CT47" t="s">
        <v>45</v>
      </c>
      <c r="CU47">
        <v>1</v>
      </c>
      <c r="CV47" t="s">
        <v>365</v>
      </c>
      <c r="CW47" t="s">
        <v>366</v>
      </c>
      <c r="CX47" t="s">
        <v>330</v>
      </c>
      <c r="CY47">
        <v>16</v>
      </c>
      <c r="CZ47">
        <v>0</v>
      </c>
      <c r="DA47">
        <v>5</v>
      </c>
      <c r="DB47">
        <v>594159</v>
      </c>
      <c r="DC47">
        <v>5</v>
      </c>
      <c r="DD47">
        <v>594159</v>
      </c>
      <c r="DE47">
        <v>349</v>
      </c>
      <c r="DF47">
        <v>2355</v>
      </c>
      <c r="DG47">
        <v>1</v>
      </c>
      <c r="DH47">
        <v>0</v>
      </c>
      <c r="DI47">
        <v>597764</v>
      </c>
      <c r="DJ47">
        <v>-1</v>
      </c>
      <c r="DK47">
        <v>595508</v>
      </c>
      <c r="DL47">
        <v>0</v>
      </c>
      <c r="DM47" t="s">
        <v>325</v>
      </c>
      <c r="DN47" t="s">
        <v>327</v>
      </c>
      <c r="DO47">
        <v>2</v>
      </c>
      <c r="DP47">
        <v>0</v>
      </c>
      <c r="DQ47">
        <v>0</v>
      </c>
      <c r="DR47">
        <v>593159</v>
      </c>
      <c r="DS47" t="s">
        <v>163</v>
      </c>
      <c r="DT47">
        <v>1000</v>
      </c>
      <c r="DU47">
        <v>0</v>
      </c>
      <c r="DV47">
        <v>5</v>
      </c>
      <c r="DW47">
        <v>593159</v>
      </c>
      <c r="DX47">
        <v>5</v>
      </c>
      <c r="DY47">
        <v>593159</v>
      </c>
      <c r="DZ47">
        <v>1000</v>
      </c>
      <c r="EA47" t="s">
        <v>164</v>
      </c>
      <c r="EB47">
        <v>2465</v>
      </c>
      <c r="EC47">
        <v>595624</v>
      </c>
      <c r="ED47">
        <v>1</v>
      </c>
      <c r="EE47">
        <v>0</v>
      </c>
      <c r="EF47">
        <v>594509</v>
      </c>
      <c r="EG47">
        <v>-1</v>
      </c>
      <c r="EH47">
        <v>594508</v>
      </c>
      <c r="EI47">
        <v>1000</v>
      </c>
      <c r="EJ47" t="s">
        <v>182</v>
      </c>
      <c r="EK47" t="s">
        <v>155</v>
      </c>
      <c r="EL47">
        <v>2</v>
      </c>
      <c r="EM47" t="s">
        <v>326</v>
      </c>
      <c r="EN47">
        <v>47</v>
      </c>
      <c r="EO47">
        <v>53</v>
      </c>
      <c r="EP47">
        <v>58</v>
      </c>
      <c r="EQ47">
        <v>47</v>
      </c>
      <c r="ER47">
        <v>23</v>
      </c>
      <c r="ES47">
        <v>81</v>
      </c>
      <c r="ET47">
        <v>58</v>
      </c>
      <c r="EU47">
        <v>39</v>
      </c>
      <c r="EV47" t="s">
        <v>330</v>
      </c>
      <c r="EW47">
        <v>5</v>
      </c>
      <c r="EX47" t="s">
        <v>163</v>
      </c>
      <c r="EY47">
        <v>2</v>
      </c>
      <c r="EZ47">
        <v>46</v>
      </c>
      <c r="FA47">
        <v>1</v>
      </c>
      <c r="FB47">
        <v>46</v>
      </c>
      <c r="FC47">
        <v>46</v>
      </c>
      <c r="FD47" t="s">
        <v>367</v>
      </c>
      <c r="FE47" t="s">
        <v>368</v>
      </c>
    </row>
    <row r="48" spans="1:161" x14ac:dyDescent="0.2">
      <c r="A48" t="s">
        <v>161</v>
      </c>
      <c r="B48">
        <v>1</v>
      </c>
      <c r="C48">
        <v>1</v>
      </c>
      <c r="D48" t="s">
        <v>162</v>
      </c>
      <c r="E48" t="s">
        <v>163</v>
      </c>
      <c r="F48" t="s">
        <v>164</v>
      </c>
      <c r="G48" t="s">
        <v>165</v>
      </c>
      <c r="H48" t="s">
        <v>166</v>
      </c>
      <c r="I48" t="s">
        <v>167</v>
      </c>
      <c r="J48" t="s">
        <v>168</v>
      </c>
      <c r="K48">
        <v>60.012</v>
      </c>
      <c r="L48" t="s">
        <v>169</v>
      </c>
      <c r="M48">
        <v>1</v>
      </c>
      <c r="N48">
        <v>0</v>
      </c>
      <c r="O48">
        <v>-901567689</v>
      </c>
      <c r="P48" t="s">
        <v>170</v>
      </c>
      <c r="Q48" t="s">
        <v>171</v>
      </c>
      <c r="R48" t="s">
        <v>171</v>
      </c>
      <c r="S48" s="1">
        <v>43129</v>
      </c>
      <c r="T48" s="2">
        <v>43129.875358796293</v>
      </c>
      <c r="U48" s="3">
        <v>0.66702546296296295</v>
      </c>
      <c r="V48" t="s">
        <v>172</v>
      </c>
      <c r="W48" t="s">
        <v>173</v>
      </c>
      <c r="X48">
        <v>-1</v>
      </c>
      <c r="Y48">
        <v>2</v>
      </c>
      <c r="Z48">
        <v>0</v>
      </c>
      <c r="AA48">
        <v>10</v>
      </c>
      <c r="AB48">
        <v>482479</v>
      </c>
      <c r="AC48">
        <v>3916</v>
      </c>
      <c r="AD48">
        <v>81</v>
      </c>
      <c r="AE48" t="s">
        <v>174</v>
      </c>
      <c r="AF48">
        <v>0</v>
      </c>
      <c r="AG48">
        <v>0</v>
      </c>
      <c r="AH48">
        <v>891454</v>
      </c>
      <c r="AI48">
        <v>0</v>
      </c>
      <c r="AJ48">
        <v>891454</v>
      </c>
      <c r="AK48">
        <v>0</v>
      </c>
      <c r="AL48">
        <v>1</v>
      </c>
      <c r="AM48">
        <v>1</v>
      </c>
      <c r="AN48">
        <v>2</v>
      </c>
      <c r="AO48" t="s">
        <v>37</v>
      </c>
      <c r="AP48">
        <v>-999999</v>
      </c>
      <c r="AQ48">
        <v>13</v>
      </c>
      <c r="AR48">
        <v>461401</v>
      </c>
      <c r="AS48">
        <v>4</v>
      </c>
      <c r="AT48">
        <v>16</v>
      </c>
      <c r="AU48">
        <v>1</v>
      </c>
      <c r="AV48">
        <v>16</v>
      </c>
      <c r="AW48">
        <v>0</v>
      </c>
      <c r="AX48">
        <v>1</v>
      </c>
      <c r="AY48">
        <v>587660</v>
      </c>
      <c r="AZ48">
        <v>1</v>
      </c>
      <c r="BA48">
        <v>587660</v>
      </c>
      <c r="BB48">
        <v>1000</v>
      </c>
      <c r="BC48">
        <v>0</v>
      </c>
      <c r="BD48">
        <v>6</v>
      </c>
      <c r="BE48">
        <v>588660</v>
      </c>
      <c r="BF48">
        <v>6</v>
      </c>
      <c r="BG48">
        <v>588660</v>
      </c>
      <c r="BH48">
        <v>466</v>
      </c>
      <c r="BI48">
        <v>0</v>
      </c>
      <c r="BJ48">
        <v>2</v>
      </c>
      <c r="BK48">
        <v>589126</v>
      </c>
      <c r="BL48">
        <v>2</v>
      </c>
      <c r="BM48">
        <v>589126</v>
      </c>
      <c r="BN48">
        <v>1000</v>
      </c>
      <c r="BO48">
        <v>0</v>
      </c>
      <c r="BP48">
        <v>7</v>
      </c>
      <c r="BQ48">
        <v>590126</v>
      </c>
      <c r="BR48">
        <v>7</v>
      </c>
      <c r="BS48">
        <v>590126</v>
      </c>
      <c r="BT48">
        <v>467</v>
      </c>
      <c r="BU48">
        <v>0</v>
      </c>
      <c r="BV48">
        <v>4</v>
      </c>
      <c r="BW48">
        <v>590593</v>
      </c>
      <c r="BX48">
        <v>4</v>
      </c>
      <c r="BY48">
        <v>590593</v>
      </c>
      <c r="BZ48">
        <v>999</v>
      </c>
      <c r="CA48" t="s">
        <v>325</v>
      </c>
      <c r="CB48" t="s">
        <v>326</v>
      </c>
      <c r="CC48" t="s">
        <v>327</v>
      </c>
      <c r="CD48">
        <v>1</v>
      </c>
      <c r="CE48">
        <v>11775</v>
      </c>
      <c r="CF48">
        <v>0</v>
      </c>
      <c r="CG48">
        <v>0</v>
      </c>
      <c r="CH48">
        <v>609639</v>
      </c>
      <c r="CI48">
        <v>0</v>
      </c>
      <c r="CJ48">
        <v>609639</v>
      </c>
      <c r="CK48">
        <v>0</v>
      </c>
      <c r="CL48">
        <v>1570</v>
      </c>
      <c r="CM48">
        <v>0</v>
      </c>
      <c r="CN48">
        <v>8</v>
      </c>
      <c r="CO48">
        <v>591592</v>
      </c>
      <c r="CP48">
        <v>8</v>
      </c>
      <c r="CQ48">
        <v>591592</v>
      </c>
      <c r="CR48">
        <v>1567</v>
      </c>
      <c r="CS48" t="s">
        <v>178</v>
      </c>
      <c r="CT48" t="s">
        <v>45</v>
      </c>
      <c r="CU48">
        <v>2</v>
      </c>
      <c r="CV48" t="s">
        <v>369</v>
      </c>
      <c r="CW48" t="s">
        <v>370</v>
      </c>
      <c r="CX48" t="s">
        <v>330</v>
      </c>
      <c r="CY48">
        <v>16</v>
      </c>
      <c r="CZ48">
        <v>0</v>
      </c>
      <c r="DA48">
        <v>10</v>
      </c>
      <c r="DB48">
        <v>598874</v>
      </c>
      <c r="DC48">
        <v>10</v>
      </c>
      <c r="DD48">
        <v>598874</v>
      </c>
      <c r="DE48">
        <v>350</v>
      </c>
      <c r="DF48">
        <v>3140</v>
      </c>
      <c r="DG48">
        <v>-5</v>
      </c>
      <c r="DH48">
        <v>0</v>
      </c>
      <c r="DI48">
        <v>603259</v>
      </c>
      <c r="DJ48">
        <v>5</v>
      </c>
      <c r="DK48">
        <v>600224</v>
      </c>
      <c r="DL48">
        <v>0</v>
      </c>
      <c r="DM48" t="s">
        <v>325</v>
      </c>
      <c r="DN48" t="s">
        <v>327</v>
      </c>
      <c r="DO48">
        <v>2</v>
      </c>
      <c r="DP48">
        <v>1</v>
      </c>
      <c r="DQ48">
        <v>0</v>
      </c>
      <c r="DR48">
        <v>597875</v>
      </c>
      <c r="DS48" t="s">
        <v>164</v>
      </c>
      <c r="DT48">
        <v>1000</v>
      </c>
      <c r="DU48">
        <v>0</v>
      </c>
      <c r="DV48">
        <v>11</v>
      </c>
      <c r="DW48">
        <v>597875</v>
      </c>
      <c r="DX48">
        <v>11</v>
      </c>
      <c r="DY48">
        <v>597875</v>
      </c>
      <c r="DZ48">
        <v>999</v>
      </c>
      <c r="EA48" t="s">
        <v>164</v>
      </c>
      <c r="EB48">
        <v>2348</v>
      </c>
      <c r="EC48">
        <v>600223</v>
      </c>
      <c r="ED48">
        <v>0</v>
      </c>
      <c r="EE48">
        <v>5</v>
      </c>
      <c r="EF48">
        <v>599224</v>
      </c>
      <c r="EG48">
        <v>5</v>
      </c>
      <c r="EH48">
        <v>599224</v>
      </c>
      <c r="EI48">
        <v>1000</v>
      </c>
      <c r="EJ48" t="s">
        <v>182</v>
      </c>
      <c r="EK48" t="s">
        <v>155</v>
      </c>
      <c r="EL48">
        <v>2</v>
      </c>
      <c r="EM48" t="s">
        <v>326</v>
      </c>
      <c r="EN48">
        <v>72</v>
      </c>
      <c r="EO48">
        <v>56</v>
      </c>
      <c r="EP48">
        <v>98</v>
      </c>
      <c r="EQ48">
        <v>29</v>
      </c>
      <c r="ER48">
        <v>75</v>
      </c>
      <c r="ES48">
        <v>46</v>
      </c>
      <c r="ET48">
        <v>77</v>
      </c>
      <c r="EU48">
        <v>94</v>
      </c>
      <c r="EV48" t="s">
        <v>330</v>
      </c>
      <c r="EW48">
        <v>5</v>
      </c>
      <c r="EX48" t="s">
        <v>164</v>
      </c>
      <c r="EY48">
        <v>1</v>
      </c>
      <c r="EZ48">
        <v>47</v>
      </c>
      <c r="FA48">
        <v>1</v>
      </c>
      <c r="FB48">
        <v>47</v>
      </c>
      <c r="FC48">
        <v>47</v>
      </c>
      <c r="FD48" t="s">
        <v>371</v>
      </c>
      <c r="FE48" t="s">
        <v>372</v>
      </c>
    </row>
    <row r="49" spans="1:161" x14ac:dyDescent="0.2">
      <c r="A49" t="s">
        <v>161</v>
      </c>
      <c r="B49">
        <v>1</v>
      </c>
      <c r="C49">
        <v>1</v>
      </c>
      <c r="D49" t="s">
        <v>162</v>
      </c>
      <c r="E49" t="s">
        <v>163</v>
      </c>
      <c r="F49" t="s">
        <v>164</v>
      </c>
      <c r="G49" t="s">
        <v>165</v>
      </c>
      <c r="H49" t="s">
        <v>166</v>
      </c>
      <c r="I49" t="s">
        <v>167</v>
      </c>
      <c r="J49" t="s">
        <v>168</v>
      </c>
      <c r="K49">
        <v>60.012</v>
      </c>
      <c r="L49" t="s">
        <v>169</v>
      </c>
      <c r="M49">
        <v>1</v>
      </c>
      <c r="N49">
        <v>0</v>
      </c>
      <c r="O49">
        <v>-901567689</v>
      </c>
      <c r="P49" t="s">
        <v>170</v>
      </c>
      <c r="Q49" t="s">
        <v>171</v>
      </c>
      <c r="R49" t="s">
        <v>171</v>
      </c>
      <c r="S49" s="1">
        <v>43129</v>
      </c>
      <c r="T49" s="2">
        <v>43129.875358796293</v>
      </c>
      <c r="U49" s="3">
        <v>0.66702546296296295</v>
      </c>
      <c r="V49" t="s">
        <v>172</v>
      </c>
      <c r="W49" t="s">
        <v>173</v>
      </c>
      <c r="X49">
        <v>-1</v>
      </c>
      <c r="Y49">
        <v>2</v>
      </c>
      <c r="Z49">
        <v>0</v>
      </c>
      <c r="AA49">
        <v>10</v>
      </c>
      <c r="AB49">
        <v>482479</v>
      </c>
      <c r="AC49">
        <v>3916</v>
      </c>
      <c r="AD49">
        <v>81</v>
      </c>
      <c r="AE49" t="s">
        <v>174</v>
      </c>
      <c r="AF49">
        <v>0</v>
      </c>
      <c r="AG49">
        <v>0</v>
      </c>
      <c r="AH49">
        <v>891454</v>
      </c>
      <c r="AI49">
        <v>0</v>
      </c>
      <c r="AJ49">
        <v>891454</v>
      </c>
      <c r="AK49">
        <v>0</v>
      </c>
      <c r="AL49">
        <v>1</v>
      </c>
      <c r="AM49">
        <v>1</v>
      </c>
      <c r="AN49">
        <v>2</v>
      </c>
      <c r="AO49" t="s">
        <v>37</v>
      </c>
      <c r="AP49">
        <v>-999999</v>
      </c>
      <c r="AQ49">
        <v>13</v>
      </c>
      <c r="AR49">
        <v>461401</v>
      </c>
      <c r="AS49">
        <v>4</v>
      </c>
      <c r="AT49">
        <v>16</v>
      </c>
      <c r="AU49">
        <v>1</v>
      </c>
      <c r="AV49">
        <v>16</v>
      </c>
      <c r="AW49">
        <v>0</v>
      </c>
      <c r="AX49">
        <v>1</v>
      </c>
      <c r="AY49">
        <v>587660</v>
      </c>
      <c r="AZ49">
        <v>1</v>
      </c>
      <c r="BA49">
        <v>587660</v>
      </c>
      <c r="BB49">
        <v>1000</v>
      </c>
      <c r="BC49">
        <v>0</v>
      </c>
      <c r="BD49">
        <v>6</v>
      </c>
      <c r="BE49">
        <v>588660</v>
      </c>
      <c r="BF49">
        <v>6</v>
      </c>
      <c r="BG49">
        <v>588660</v>
      </c>
      <c r="BH49">
        <v>466</v>
      </c>
      <c r="BI49">
        <v>0</v>
      </c>
      <c r="BJ49">
        <v>2</v>
      </c>
      <c r="BK49">
        <v>589126</v>
      </c>
      <c r="BL49">
        <v>2</v>
      </c>
      <c r="BM49">
        <v>589126</v>
      </c>
      <c r="BN49">
        <v>1000</v>
      </c>
      <c r="BO49">
        <v>0</v>
      </c>
      <c r="BP49">
        <v>7</v>
      </c>
      <c r="BQ49">
        <v>590126</v>
      </c>
      <c r="BR49">
        <v>7</v>
      </c>
      <c r="BS49">
        <v>590126</v>
      </c>
      <c r="BT49">
        <v>467</v>
      </c>
      <c r="BU49">
        <v>0</v>
      </c>
      <c r="BV49">
        <v>4</v>
      </c>
      <c r="BW49">
        <v>590593</v>
      </c>
      <c r="BX49">
        <v>4</v>
      </c>
      <c r="BY49">
        <v>590593</v>
      </c>
      <c r="BZ49">
        <v>999</v>
      </c>
      <c r="CA49" t="s">
        <v>325</v>
      </c>
      <c r="CB49" t="s">
        <v>326</v>
      </c>
      <c r="CC49" t="s">
        <v>327</v>
      </c>
      <c r="CD49">
        <v>1</v>
      </c>
      <c r="CE49">
        <v>11775</v>
      </c>
      <c r="CF49">
        <v>0</v>
      </c>
      <c r="CG49">
        <v>0</v>
      </c>
      <c r="CH49">
        <v>609639</v>
      </c>
      <c r="CI49">
        <v>0</v>
      </c>
      <c r="CJ49">
        <v>609639</v>
      </c>
      <c r="CK49">
        <v>0</v>
      </c>
      <c r="CL49">
        <v>1570</v>
      </c>
      <c r="CM49">
        <v>0</v>
      </c>
      <c r="CN49">
        <v>8</v>
      </c>
      <c r="CO49">
        <v>591592</v>
      </c>
      <c r="CP49">
        <v>8</v>
      </c>
      <c r="CQ49">
        <v>591592</v>
      </c>
      <c r="CR49">
        <v>1567</v>
      </c>
      <c r="CS49" t="s">
        <v>178</v>
      </c>
      <c r="CT49" t="s">
        <v>45</v>
      </c>
      <c r="CU49">
        <v>3</v>
      </c>
      <c r="CV49" t="s">
        <v>373</v>
      </c>
      <c r="CW49" t="s">
        <v>374</v>
      </c>
      <c r="CX49" t="s">
        <v>330</v>
      </c>
      <c r="CY49">
        <v>16</v>
      </c>
      <c r="CZ49">
        <v>2</v>
      </c>
      <c r="DA49">
        <v>0</v>
      </c>
      <c r="DB49">
        <v>604359</v>
      </c>
      <c r="DC49">
        <v>-2</v>
      </c>
      <c r="DD49">
        <v>604357</v>
      </c>
      <c r="DE49">
        <v>366</v>
      </c>
      <c r="DF49">
        <v>3925</v>
      </c>
      <c r="DG49">
        <v>-9</v>
      </c>
      <c r="DH49">
        <v>0</v>
      </c>
      <c r="DI49">
        <v>609539</v>
      </c>
      <c r="DJ49">
        <v>9</v>
      </c>
      <c r="DK49">
        <v>605723</v>
      </c>
      <c r="DL49">
        <v>0</v>
      </c>
      <c r="DM49" t="s">
        <v>325</v>
      </c>
      <c r="DN49" t="s">
        <v>327</v>
      </c>
      <c r="DO49">
        <v>2</v>
      </c>
      <c r="DP49">
        <v>1</v>
      </c>
      <c r="DQ49">
        <v>0</v>
      </c>
      <c r="DR49">
        <v>603357</v>
      </c>
      <c r="DS49" t="s">
        <v>163</v>
      </c>
      <c r="DT49">
        <v>1000</v>
      </c>
      <c r="DU49">
        <v>2</v>
      </c>
      <c r="DV49">
        <v>0</v>
      </c>
      <c r="DW49">
        <v>603359</v>
      </c>
      <c r="DX49">
        <v>-2</v>
      </c>
      <c r="DY49">
        <v>603357</v>
      </c>
      <c r="DZ49">
        <v>1000</v>
      </c>
      <c r="EA49" t="s">
        <v>163</v>
      </c>
      <c r="EB49">
        <v>2245</v>
      </c>
      <c r="EC49">
        <v>605602</v>
      </c>
      <c r="ED49">
        <v>0</v>
      </c>
      <c r="EE49">
        <v>9</v>
      </c>
      <c r="EF49">
        <v>604723</v>
      </c>
      <c r="EG49">
        <v>9</v>
      </c>
      <c r="EH49">
        <v>604723</v>
      </c>
      <c r="EI49">
        <v>1000</v>
      </c>
      <c r="EJ49" t="s">
        <v>182</v>
      </c>
      <c r="EK49" t="s">
        <v>155</v>
      </c>
      <c r="EL49">
        <v>2</v>
      </c>
      <c r="EM49" t="s">
        <v>326</v>
      </c>
      <c r="EN49">
        <v>25</v>
      </c>
      <c r="EO49">
        <v>92</v>
      </c>
      <c r="EP49">
        <v>20</v>
      </c>
      <c r="EQ49">
        <v>87</v>
      </c>
      <c r="ER49">
        <v>79</v>
      </c>
      <c r="ES49">
        <v>36</v>
      </c>
      <c r="ET49">
        <v>60</v>
      </c>
      <c r="EU49">
        <v>6</v>
      </c>
      <c r="EV49" t="s">
        <v>330</v>
      </c>
      <c r="EW49">
        <v>5</v>
      </c>
      <c r="EX49" t="s">
        <v>163</v>
      </c>
      <c r="EY49">
        <v>2</v>
      </c>
      <c r="EZ49">
        <v>48</v>
      </c>
      <c r="FA49">
        <v>1</v>
      </c>
      <c r="FB49">
        <v>48</v>
      </c>
      <c r="FC49">
        <v>48</v>
      </c>
      <c r="FD49" t="s">
        <v>375</v>
      </c>
      <c r="FE49" t="s">
        <v>376</v>
      </c>
    </row>
    <row r="50" spans="1:161" x14ac:dyDescent="0.2">
      <c r="A50" t="s">
        <v>161</v>
      </c>
      <c r="B50">
        <v>1</v>
      </c>
      <c r="C50">
        <v>1</v>
      </c>
      <c r="D50" t="s">
        <v>162</v>
      </c>
      <c r="E50" t="s">
        <v>163</v>
      </c>
      <c r="F50" t="s">
        <v>164</v>
      </c>
      <c r="G50" t="s">
        <v>165</v>
      </c>
      <c r="H50" t="s">
        <v>166</v>
      </c>
      <c r="I50" t="s">
        <v>167</v>
      </c>
      <c r="J50" t="s">
        <v>168</v>
      </c>
      <c r="K50">
        <v>60.012</v>
      </c>
      <c r="L50" t="s">
        <v>169</v>
      </c>
      <c r="M50">
        <v>1</v>
      </c>
      <c r="N50">
        <v>0</v>
      </c>
      <c r="O50">
        <v>-901567689</v>
      </c>
      <c r="P50" t="s">
        <v>170</v>
      </c>
      <c r="Q50" t="s">
        <v>171</v>
      </c>
      <c r="R50" t="s">
        <v>171</v>
      </c>
      <c r="S50" s="1">
        <v>43129</v>
      </c>
      <c r="T50" s="2">
        <v>43129.875358796293</v>
      </c>
      <c r="U50" s="3">
        <v>0.66702546296296295</v>
      </c>
      <c r="V50" t="s">
        <v>172</v>
      </c>
      <c r="W50" t="s">
        <v>173</v>
      </c>
      <c r="X50">
        <v>-1</v>
      </c>
      <c r="Y50">
        <v>2</v>
      </c>
      <c r="Z50">
        <v>0</v>
      </c>
      <c r="AA50">
        <v>10</v>
      </c>
      <c r="AB50">
        <v>482479</v>
      </c>
      <c r="AC50">
        <v>3916</v>
      </c>
      <c r="AD50">
        <v>81</v>
      </c>
      <c r="AE50" t="s">
        <v>174</v>
      </c>
      <c r="AF50">
        <v>0</v>
      </c>
      <c r="AG50">
        <v>0</v>
      </c>
      <c r="AH50">
        <v>891454</v>
      </c>
      <c r="AI50">
        <v>0</v>
      </c>
      <c r="AJ50">
        <v>891454</v>
      </c>
      <c r="AK50">
        <v>0</v>
      </c>
      <c r="AL50">
        <v>1</v>
      </c>
      <c r="AM50">
        <v>1</v>
      </c>
      <c r="AN50">
        <v>2</v>
      </c>
      <c r="AO50" t="s">
        <v>37</v>
      </c>
      <c r="AP50">
        <v>-999999</v>
      </c>
      <c r="AQ50">
        <v>13</v>
      </c>
      <c r="AR50">
        <v>461401</v>
      </c>
      <c r="AS50">
        <v>5</v>
      </c>
      <c r="AT50">
        <v>17</v>
      </c>
      <c r="AU50">
        <v>1</v>
      </c>
      <c r="AV50">
        <v>17</v>
      </c>
      <c r="AW50">
        <v>0</v>
      </c>
      <c r="AX50">
        <v>6</v>
      </c>
      <c r="AY50">
        <v>621420</v>
      </c>
      <c r="AZ50">
        <v>6</v>
      </c>
      <c r="BA50">
        <v>621420</v>
      </c>
      <c r="BB50">
        <v>1000</v>
      </c>
      <c r="BC50">
        <v>0</v>
      </c>
      <c r="BD50">
        <v>11</v>
      </c>
      <c r="BE50">
        <v>622420</v>
      </c>
      <c r="BF50">
        <v>11</v>
      </c>
      <c r="BG50">
        <v>622420</v>
      </c>
      <c r="BH50">
        <v>467</v>
      </c>
      <c r="BI50">
        <v>0</v>
      </c>
      <c r="BJ50">
        <v>8</v>
      </c>
      <c r="BK50">
        <v>622887</v>
      </c>
      <c r="BL50">
        <v>8</v>
      </c>
      <c r="BM50">
        <v>622887</v>
      </c>
      <c r="BN50">
        <v>983</v>
      </c>
      <c r="BO50">
        <v>4</v>
      </c>
      <c r="BP50">
        <v>0</v>
      </c>
      <c r="BQ50">
        <v>623874</v>
      </c>
      <c r="BR50">
        <v>-4</v>
      </c>
      <c r="BS50">
        <v>623870</v>
      </c>
      <c r="BT50">
        <v>483</v>
      </c>
      <c r="BU50">
        <v>0</v>
      </c>
      <c r="BV50">
        <v>9</v>
      </c>
      <c r="BW50">
        <v>624353</v>
      </c>
      <c r="BX50">
        <v>9</v>
      </c>
      <c r="BY50">
        <v>624353</v>
      </c>
      <c r="BZ50">
        <v>983</v>
      </c>
      <c r="CA50" t="s">
        <v>325</v>
      </c>
      <c r="CB50" t="s">
        <v>326</v>
      </c>
      <c r="CC50" t="s">
        <v>327</v>
      </c>
      <c r="CD50">
        <v>1</v>
      </c>
      <c r="CE50">
        <v>7850</v>
      </c>
      <c r="CF50">
        <v>4</v>
      </c>
      <c r="CG50">
        <v>0</v>
      </c>
      <c r="CH50">
        <v>647319</v>
      </c>
      <c r="CI50">
        <v>-4</v>
      </c>
      <c r="CJ50">
        <v>647315</v>
      </c>
      <c r="CK50">
        <v>0</v>
      </c>
      <c r="CL50">
        <v>4710</v>
      </c>
      <c r="CM50">
        <v>3</v>
      </c>
      <c r="CN50">
        <v>0</v>
      </c>
      <c r="CO50">
        <v>625339</v>
      </c>
      <c r="CP50">
        <v>-3</v>
      </c>
      <c r="CQ50">
        <v>625336</v>
      </c>
      <c r="CR50">
        <v>4716</v>
      </c>
      <c r="CS50" t="s">
        <v>178</v>
      </c>
      <c r="CT50" t="s">
        <v>45</v>
      </c>
      <c r="CU50">
        <v>1</v>
      </c>
      <c r="CV50" t="s">
        <v>377</v>
      </c>
      <c r="CW50" t="s">
        <v>378</v>
      </c>
      <c r="CX50" t="s">
        <v>330</v>
      </c>
      <c r="CY50">
        <v>17</v>
      </c>
      <c r="CZ50">
        <v>0</v>
      </c>
      <c r="DA50">
        <v>3</v>
      </c>
      <c r="DB50">
        <v>631052</v>
      </c>
      <c r="DC50">
        <v>3</v>
      </c>
      <c r="DD50">
        <v>631052</v>
      </c>
      <c r="DE50">
        <v>350</v>
      </c>
      <c r="DF50">
        <v>3925</v>
      </c>
      <c r="DG50">
        <v>2</v>
      </c>
      <c r="DH50">
        <v>0</v>
      </c>
      <c r="DI50">
        <v>636229</v>
      </c>
      <c r="DJ50">
        <v>-2</v>
      </c>
      <c r="DK50">
        <v>632402</v>
      </c>
      <c r="DL50">
        <v>0</v>
      </c>
      <c r="DM50" t="s">
        <v>325</v>
      </c>
      <c r="DN50" t="s">
        <v>327</v>
      </c>
      <c r="DO50">
        <v>2</v>
      </c>
      <c r="DP50">
        <v>1</v>
      </c>
      <c r="DQ50">
        <v>0</v>
      </c>
      <c r="DR50">
        <v>630052</v>
      </c>
      <c r="DS50" t="s">
        <v>164</v>
      </c>
      <c r="DT50">
        <v>1000</v>
      </c>
      <c r="DU50">
        <v>0</v>
      </c>
      <c r="DV50">
        <v>3</v>
      </c>
      <c r="DW50">
        <v>630052</v>
      </c>
      <c r="DX50">
        <v>3</v>
      </c>
      <c r="DY50">
        <v>630052</v>
      </c>
      <c r="DZ50">
        <v>1000</v>
      </c>
      <c r="EA50" t="s">
        <v>164</v>
      </c>
      <c r="EB50">
        <v>2103</v>
      </c>
      <c r="EC50">
        <v>632155</v>
      </c>
      <c r="ED50">
        <v>2</v>
      </c>
      <c r="EE50">
        <v>0</v>
      </c>
      <c r="EF50">
        <v>631404</v>
      </c>
      <c r="EG50">
        <v>-2</v>
      </c>
      <c r="EH50">
        <v>631402</v>
      </c>
      <c r="EI50">
        <v>1000</v>
      </c>
      <c r="EJ50" t="s">
        <v>182</v>
      </c>
      <c r="EK50" t="s">
        <v>155</v>
      </c>
      <c r="EL50">
        <v>2</v>
      </c>
      <c r="EM50" t="s">
        <v>326</v>
      </c>
      <c r="EN50">
        <v>67</v>
      </c>
      <c r="EO50">
        <v>89</v>
      </c>
      <c r="EP50">
        <v>55</v>
      </c>
      <c r="EQ50">
        <v>76</v>
      </c>
      <c r="ER50">
        <v>90</v>
      </c>
      <c r="ES50">
        <v>78</v>
      </c>
      <c r="ET50">
        <v>85</v>
      </c>
      <c r="EU50">
        <v>10</v>
      </c>
      <c r="EV50" t="s">
        <v>330</v>
      </c>
      <c r="EW50">
        <v>5</v>
      </c>
      <c r="EX50" t="s">
        <v>164</v>
      </c>
      <c r="EY50">
        <v>1</v>
      </c>
      <c r="EZ50">
        <v>49</v>
      </c>
      <c r="FA50">
        <v>1</v>
      </c>
      <c r="FB50">
        <v>49</v>
      </c>
      <c r="FC50">
        <v>49</v>
      </c>
      <c r="FD50" t="s">
        <v>379</v>
      </c>
      <c r="FE50" t="s">
        <v>380</v>
      </c>
    </row>
    <row r="51" spans="1:161" x14ac:dyDescent="0.2">
      <c r="A51" t="s">
        <v>161</v>
      </c>
      <c r="B51">
        <v>1</v>
      </c>
      <c r="C51">
        <v>1</v>
      </c>
      <c r="D51" t="s">
        <v>162</v>
      </c>
      <c r="E51" t="s">
        <v>163</v>
      </c>
      <c r="F51" t="s">
        <v>164</v>
      </c>
      <c r="G51" t="s">
        <v>165</v>
      </c>
      <c r="H51" t="s">
        <v>166</v>
      </c>
      <c r="I51" t="s">
        <v>167</v>
      </c>
      <c r="J51" t="s">
        <v>168</v>
      </c>
      <c r="K51">
        <v>60.012</v>
      </c>
      <c r="L51" t="s">
        <v>169</v>
      </c>
      <c r="M51">
        <v>1</v>
      </c>
      <c r="N51">
        <v>0</v>
      </c>
      <c r="O51">
        <v>-901567689</v>
      </c>
      <c r="P51" t="s">
        <v>170</v>
      </c>
      <c r="Q51" t="s">
        <v>171</v>
      </c>
      <c r="R51" t="s">
        <v>171</v>
      </c>
      <c r="S51" s="1">
        <v>43129</v>
      </c>
      <c r="T51" s="2">
        <v>43129.875358796293</v>
      </c>
      <c r="U51" s="3">
        <v>0.66702546296296295</v>
      </c>
      <c r="V51" t="s">
        <v>172</v>
      </c>
      <c r="W51" t="s">
        <v>173</v>
      </c>
      <c r="X51">
        <v>-1</v>
      </c>
      <c r="Y51">
        <v>2</v>
      </c>
      <c r="Z51">
        <v>0</v>
      </c>
      <c r="AA51">
        <v>10</v>
      </c>
      <c r="AB51">
        <v>482479</v>
      </c>
      <c r="AC51">
        <v>3916</v>
      </c>
      <c r="AD51">
        <v>81</v>
      </c>
      <c r="AE51" t="s">
        <v>174</v>
      </c>
      <c r="AF51">
        <v>0</v>
      </c>
      <c r="AG51">
        <v>0</v>
      </c>
      <c r="AH51">
        <v>891454</v>
      </c>
      <c r="AI51">
        <v>0</v>
      </c>
      <c r="AJ51">
        <v>891454</v>
      </c>
      <c r="AK51">
        <v>0</v>
      </c>
      <c r="AL51">
        <v>1</v>
      </c>
      <c r="AM51">
        <v>1</v>
      </c>
      <c r="AN51">
        <v>2</v>
      </c>
      <c r="AO51" t="s">
        <v>37</v>
      </c>
      <c r="AP51">
        <v>-999999</v>
      </c>
      <c r="AQ51">
        <v>13</v>
      </c>
      <c r="AR51">
        <v>461401</v>
      </c>
      <c r="AS51">
        <v>5</v>
      </c>
      <c r="AT51">
        <v>17</v>
      </c>
      <c r="AU51">
        <v>1</v>
      </c>
      <c r="AV51">
        <v>17</v>
      </c>
      <c r="AW51">
        <v>0</v>
      </c>
      <c r="AX51">
        <v>6</v>
      </c>
      <c r="AY51">
        <v>621420</v>
      </c>
      <c r="AZ51">
        <v>6</v>
      </c>
      <c r="BA51">
        <v>621420</v>
      </c>
      <c r="BB51">
        <v>1000</v>
      </c>
      <c r="BC51">
        <v>0</v>
      </c>
      <c r="BD51">
        <v>11</v>
      </c>
      <c r="BE51">
        <v>622420</v>
      </c>
      <c r="BF51">
        <v>11</v>
      </c>
      <c r="BG51">
        <v>622420</v>
      </c>
      <c r="BH51">
        <v>467</v>
      </c>
      <c r="BI51">
        <v>0</v>
      </c>
      <c r="BJ51">
        <v>8</v>
      </c>
      <c r="BK51">
        <v>622887</v>
      </c>
      <c r="BL51">
        <v>8</v>
      </c>
      <c r="BM51">
        <v>622887</v>
      </c>
      <c r="BN51">
        <v>983</v>
      </c>
      <c r="BO51">
        <v>4</v>
      </c>
      <c r="BP51">
        <v>0</v>
      </c>
      <c r="BQ51">
        <v>623874</v>
      </c>
      <c r="BR51">
        <v>-4</v>
      </c>
      <c r="BS51">
        <v>623870</v>
      </c>
      <c r="BT51">
        <v>483</v>
      </c>
      <c r="BU51">
        <v>0</v>
      </c>
      <c r="BV51">
        <v>9</v>
      </c>
      <c r="BW51">
        <v>624353</v>
      </c>
      <c r="BX51">
        <v>9</v>
      </c>
      <c r="BY51">
        <v>624353</v>
      </c>
      <c r="BZ51">
        <v>983</v>
      </c>
      <c r="CA51" t="s">
        <v>325</v>
      </c>
      <c r="CB51" t="s">
        <v>326</v>
      </c>
      <c r="CC51" t="s">
        <v>327</v>
      </c>
      <c r="CD51">
        <v>1</v>
      </c>
      <c r="CE51">
        <v>7850</v>
      </c>
      <c r="CF51">
        <v>4</v>
      </c>
      <c r="CG51">
        <v>0</v>
      </c>
      <c r="CH51">
        <v>647319</v>
      </c>
      <c r="CI51">
        <v>-4</v>
      </c>
      <c r="CJ51">
        <v>647315</v>
      </c>
      <c r="CK51">
        <v>0</v>
      </c>
      <c r="CL51">
        <v>4710</v>
      </c>
      <c r="CM51">
        <v>3</v>
      </c>
      <c r="CN51">
        <v>0</v>
      </c>
      <c r="CO51">
        <v>625339</v>
      </c>
      <c r="CP51">
        <v>-3</v>
      </c>
      <c r="CQ51">
        <v>625336</v>
      </c>
      <c r="CR51">
        <v>4716</v>
      </c>
      <c r="CS51" t="s">
        <v>178</v>
      </c>
      <c r="CT51" t="s">
        <v>45</v>
      </c>
      <c r="CU51">
        <v>2</v>
      </c>
      <c r="CV51" t="s">
        <v>381</v>
      </c>
      <c r="CW51" t="s">
        <v>382</v>
      </c>
      <c r="CX51" t="s">
        <v>330</v>
      </c>
      <c r="CY51">
        <v>17</v>
      </c>
      <c r="CZ51">
        <v>0</v>
      </c>
      <c r="DA51">
        <v>5</v>
      </c>
      <c r="DB51">
        <v>637334</v>
      </c>
      <c r="DC51">
        <v>5</v>
      </c>
      <c r="DD51">
        <v>637334</v>
      </c>
      <c r="DE51">
        <v>350</v>
      </c>
      <c r="DF51">
        <v>4710</v>
      </c>
      <c r="DG51">
        <v>0</v>
      </c>
      <c r="DH51">
        <v>0</v>
      </c>
      <c r="DI51">
        <v>643294</v>
      </c>
      <c r="DJ51">
        <v>0</v>
      </c>
      <c r="DK51">
        <v>638684</v>
      </c>
      <c r="DL51">
        <v>0</v>
      </c>
      <c r="DM51" t="s">
        <v>325</v>
      </c>
      <c r="DN51" t="s">
        <v>327</v>
      </c>
      <c r="DO51">
        <v>2</v>
      </c>
      <c r="DP51">
        <v>1</v>
      </c>
      <c r="DQ51">
        <v>0</v>
      </c>
      <c r="DR51">
        <v>636334</v>
      </c>
      <c r="DS51" t="s">
        <v>164</v>
      </c>
      <c r="DT51">
        <v>1000</v>
      </c>
      <c r="DU51">
        <v>0</v>
      </c>
      <c r="DV51">
        <v>5</v>
      </c>
      <c r="DW51">
        <v>636334</v>
      </c>
      <c r="DX51">
        <v>5</v>
      </c>
      <c r="DY51">
        <v>636334</v>
      </c>
      <c r="DZ51">
        <v>1000</v>
      </c>
      <c r="EA51" t="s">
        <v>164</v>
      </c>
      <c r="EB51">
        <v>2068</v>
      </c>
      <c r="EC51">
        <v>638402</v>
      </c>
      <c r="ED51">
        <v>0</v>
      </c>
      <c r="EE51">
        <v>0</v>
      </c>
      <c r="EF51">
        <v>637684</v>
      </c>
      <c r="EG51">
        <v>0</v>
      </c>
      <c r="EH51">
        <v>637684</v>
      </c>
      <c r="EI51">
        <v>1000</v>
      </c>
      <c r="EJ51" t="s">
        <v>182</v>
      </c>
      <c r="EK51" t="s">
        <v>155</v>
      </c>
      <c r="EL51">
        <v>2</v>
      </c>
      <c r="EM51" t="s">
        <v>326</v>
      </c>
      <c r="EN51">
        <v>27</v>
      </c>
      <c r="EO51">
        <v>45</v>
      </c>
      <c r="EP51">
        <v>97</v>
      </c>
      <c r="EQ51">
        <v>45</v>
      </c>
      <c r="ER51">
        <v>9</v>
      </c>
      <c r="ES51">
        <v>60</v>
      </c>
      <c r="ET51">
        <v>12</v>
      </c>
      <c r="EU51">
        <v>95</v>
      </c>
      <c r="EV51" t="s">
        <v>330</v>
      </c>
      <c r="EW51">
        <v>5</v>
      </c>
      <c r="EX51" t="s">
        <v>164</v>
      </c>
      <c r="EY51">
        <v>1</v>
      </c>
      <c r="EZ51">
        <v>50</v>
      </c>
      <c r="FA51">
        <v>1</v>
      </c>
      <c r="FB51">
        <v>50</v>
      </c>
      <c r="FC51">
        <v>50</v>
      </c>
      <c r="FD51" t="s">
        <v>383</v>
      </c>
      <c r="FE51" t="s">
        <v>384</v>
      </c>
    </row>
    <row r="52" spans="1:161" x14ac:dyDescent="0.2">
      <c r="A52" t="s">
        <v>161</v>
      </c>
      <c r="B52">
        <v>1</v>
      </c>
      <c r="C52">
        <v>1</v>
      </c>
      <c r="D52" t="s">
        <v>162</v>
      </c>
      <c r="E52" t="s">
        <v>163</v>
      </c>
      <c r="F52" t="s">
        <v>164</v>
      </c>
      <c r="G52" t="s">
        <v>165</v>
      </c>
      <c r="H52" t="s">
        <v>166</v>
      </c>
      <c r="I52" t="s">
        <v>167</v>
      </c>
      <c r="J52" t="s">
        <v>168</v>
      </c>
      <c r="K52">
        <v>60.012</v>
      </c>
      <c r="L52" t="s">
        <v>169</v>
      </c>
      <c r="M52">
        <v>1</v>
      </c>
      <c r="N52">
        <v>0</v>
      </c>
      <c r="O52">
        <v>-901567689</v>
      </c>
      <c r="P52" t="s">
        <v>170</v>
      </c>
      <c r="Q52" t="s">
        <v>171</v>
      </c>
      <c r="R52" t="s">
        <v>171</v>
      </c>
      <c r="S52" s="1">
        <v>43129</v>
      </c>
      <c r="T52" s="2">
        <v>43129.875358796293</v>
      </c>
      <c r="U52" s="3">
        <v>0.66702546296296295</v>
      </c>
      <c r="V52" t="s">
        <v>172</v>
      </c>
      <c r="W52" t="s">
        <v>173</v>
      </c>
      <c r="X52">
        <v>-1</v>
      </c>
      <c r="Y52">
        <v>2</v>
      </c>
      <c r="Z52">
        <v>0</v>
      </c>
      <c r="AA52">
        <v>10</v>
      </c>
      <c r="AB52">
        <v>482479</v>
      </c>
      <c r="AC52">
        <v>3916</v>
      </c>
      <c r="AD52">
        <v>81</v>
      </c>
      <c r="AE52" t="s">
        <v>174</v>
      </c>
      <c r="AF52">
        <v>0</v>
      </c>
      <c r="AG52">
        <v>0</v>
      </c>
      <c r="AH52">
        <v>891454</v>
      </c>
      <c r="AI52">
        <v>0</v>
      </c>
      <c r="AJ52">
        <v>891454</v>
      </c>
      <c r="AK52">
        <v>0</v>
      </c>
      <c r="AL52">
        <v>1</v>
      </c>
      <c r="AM52">
        <v>1</v>
      </c>
      <c r="AN52">
        <v>2</v>
      </c>
      <c r="AO52" t="s">
        <v>37</v>
      </c>
      <c r="AP52">
        <v>-999999</v>
      </c>
      <c r="AQ52">
        <v>13</v>
      </c>
      <c r="AR52">
        <v>461401</v>
      </c>
      <c r="AS52">
        <v>5</v>
      </c>
      <c r="AT52">
        <v>17</v>
      </c>
      <c r="AU52">
        <v>1</v>
      </c>
      <c r="AV52">
        <v>17</v>
      </c>
      <c r="AW52">
        <v>0</v>
      </c>
      <c r="AX52">
        <v>6</v>
      </c>
      <c r="AY52">
        <v>621420</v>
      </c>
      <c r="AZ52">
        <v>6</v>
      </c>
      <c r="BA52">
        <v>621420</v>
      </c>
      <c r="BB52">
        <v>1000</v>
      </c>
      <c r="BC52">
        <v>0</v>
      </c>
      <c r="BD52">
        <v>11</v>
      </c>
      <c r="BE52">
        <v>622420</v>
      </c>
      <c r="BF52">
        <v>11</v>
      </c>
      <c r="BG52">
        <v>622420</v>
      </c>
      <c r="BH52">
        <v>467</v>
      </c>
      <c r="BI52">
        <v>0</v>
      </c>
      <c r="BJ52">
        <v>8</v>
      </c>
      <c r="BK52">
        <v>622887</v>
      </c>
      <c r="BL52">
        <v>8</v>
      </c>
      <c r="BM52">
        <v>622887</v>
      </c>
      <c r="BN52">
        <v>983</v>
      </c>
      <c r="BO52">
        <v>4</v>
      </c>
      <c r="BP52">
        <v>0</v>
      </c>
      <c r="BQ52">
        <v>623874</v>
      </c>
      <c r="BR52">
        <v>-4</v>
      </c>
      <c r="BS52">
        <v>623870</v>
      </c>
      <c r="BT52">
        <v>483</v>
      </c>
      <c r="BU52">
        <v>0</v>
      </c>
      <c r="BV52">
        <v>9</v>
      </c>
      <c r="BW52">
        <v>624353</v>
      </c>
      <c r="BX52">
        <v>9</v>
      </c>
      <c r="BY52">
        <v>624353</v>
      </c>
      <c r="BZ52">
        <v>983</v>
      </c>
      <c r="CA52" t="s">
        <v>325</v>
      </c>
      <c r="CB52" t="s">
        <v>326</v>
      </c>
      <c r="CC52" t="s">
        <v>327</v>
      </c>
      <c r="CD52">
        <v>1</v>
      </c>
      <c r="CE52">
        <v>7850</v>
      </c>
      <c r="CF52">
        <v>4</v>
      </c>
      <c r="CG52">
        <v>0</v>
      </c>
      <c r="CH52">
        <v>647319</v>
      </c>
      <c r="CI52">
        <v>-4</v>
      </c>
      <c r="CJ52">
        <v>647315</v>
      </c>
      <c r="CK52">
        <v>0</v>
      </c>
      <c r="CL52">
        <v>4710</v>
      </c>
      <c r="CM52">
        <v>3</v>
      </c>
      <c r="CN52">
        <v>0</v>
      </c>
      <c r="CO52">
        <v>625339</v>
      </c>
      <c r="CP52">
        <v>-3</v>
      </c>
      <c r="CQ52">
        <v>625336</v>
      </c>
      <c r="CR52">
        <v>4716</v>
      </c>
      <c r="CS52" t="s">
        <v>178</v>
      </c>
      <c r="CT52" t="s">
        <v>45</v>
      </c>
      <c r="CU52">
        <v>3</v>
      </c>
      <c r="CV52" t="s">
        <v>385</v>
      </c>
      <c r="CW52" t="s">
        <v>386</v>
      </c>
      <c r="CX52" t="s">
        <v>330</v>
      </c>
      <c r="CY52">
        <v>17</v>
      </c>
      <c r="CZ52">
        <v>0</v>
      </c>
      <c r="DA52">
        <v>5</v>
      </c>
      <c r="DB52">
        <v>644399</v>
      </c>
      <c r="DC52">
        <v>5</v>
      </c>
      <c r="DD52">
        <v>644399</v>
      </c>
      <c r="DE52">
        <v>350</v>
      </c>
      <c r="DF52">
        <v>1570</v>
      </c>
      <c r="DG52">
        <v>0</v>
      </c>
      <c r="DH52">
        <v>0</v>
      </c>
      <c r="DI52">
        <v>647219</v>
      </c>
      <c r="DJ52">
        <v>0</v>
      </c>
      <c r="DK52">
        <v>645749</v>
      </c>
      <c r="DL52">
        <v>0</v>
      </c>
      <c r="DM52" t="s">
        <v>325</v>
      </c>
      <c r="DN52" t="s">
        <v>327</v>
      </c>
      <c r="DO52">
        <v>2</v>
      </c>
      <c r="DP52">
        <v>1</v>
      </c>
      <c r="DQ52">
        <v>1</v>
      </c>
      <c r="DR52">
        <v>643400</v>
      </c>
      <c r="DS52" t="s">
        <v>164</v>
      </c>
      <c r="DT52">
        <v>1000</v>
      </c>
      <c r="DU52">
        <v>1</v>
      </c>
      <c r="DV52">
        <v>6</v>
      </c>
      <c r="DW52">
        <v>643400</v>
      </c>
      <c r="DX52">
        <v>5</v>
      </c>
      <c r="DY52">
        <v>643399</v>
      </c>
      <c r="DZ52">
        <v>1000</v>
      </c>
      <c r="EA52" t="s">
        <v>164</v>
      </c>
      <c r="EB52">
        <v>2344</v>
      </c>
      <c r="EC52">
        <v>645743</v>
      </c>
      <c r="ED52">
        <v>0</v>
      </c>
      <c r="EE52">
        <v>0</v>
      </c>
      <c r="EF52">
        <v>644749</v>
      </c>
      <c r="EG52">
        <v>0</v>
      </c>
      <c r="EH52">
        <v>644749</v>
      </c>
      <c r="EI52">
        <v>1000</v>
      </c>
      <c r="EJ52" t="s">
        <v>182</v>
      </c>
      <c r="EK52" t="s">
        <v>155</v>
      </c>
      <c r="EL52">
        <v>2</v>
      </c>
      <c r="EM52" t="s">
        <v>326</v>
      </c>
      <c r="EN52">
        <v>81</v>
      </c>
      <c r="EO52">
        <v>68</v>
      </c>
      <c r="EP52">
        <v>15</v>
      </c>
      <c r="EQ52">
        <v>50</v>
      </c>
      <c r="ER52">
        <v>73</v>
      </c>
      <c r="ES52">
        <v>33</v>
      </c>
      <c r="ET52">
        <v>46</v>
      </c>
      <c r="EU52">
        <v>37</v>
      </c>
      <c r="EV52" t="s">
        <v>330</v>
      </c>
      <c r="EW52">
        <v>5</v>
      </c>
      <c r="EX52" t="s">
        <v>164</v>
      </c>
      <c r="EY52">
        <v>1</v>
      </c>
      <c r="EZ52">
        <v>51</v>
      </c>
      <c r="FA52">
        <v>1</v>
      </c>
      <c r="FB52">
        <v>51</v>
      </c>
      <c r="FC52">
        <v>51</v>
      </c>
      <c r="FD52" t="s">
        <v>387</v>
      </c>
      <c r="FE52" t="s">
        <v>388</v>
      </c>
    </row>
    <row r="53" spans="1:161" x14ac:dyDescent="0.2">
      <c r="A53" t="s">
        <v>161</v>
      </c>
      <c r="B53">
        <v>1</v>
      </c>
      <c r="C53">
        <v>1</v>
      </c>
      <c r="D53" t="s">
        <v>162</v>
      </c>
      <c r="E53" t="s">
        <v>163</v>
      </c>
      <c r="F53" t="s">
        <v>164</v>
      </c>
      <c r="G53" t="s">
        <v>165</v>
      </c>
      <c r="H53" t="s">
        <v>166</v>
      </c>
      <c r="I53" t="s">
        <v>167</v>
      </c>
      <c r="J53" t="s">
        <v>168</v>
      </c>
      <c r="K53">
        <v>60.012</v>
      </c>
      <c r="L53" t="s">
        <v>169</v>
      </c>
      <c r="M53">
        <v>1</v>
      </c>
      <c r="N53">
        <v>0</v>
      </c>
      <c r="O53">
        <v>-901567689</v>
      </c>
      <c r="P53" t="s">
        <v>170</v>
      </c>
      <c r="Q53" t="s">
        <v>171</v>
      </c>
      <c r="R53" t="s">
        <v>171</v>
      </c>
      <c r="S53" s="1">
        <v>43129</v>
      </c>
      <c r="T53" s="2">
        <v>43129.875358796293</v>
      </c>
      <c r="U53" s="3">
        <v>0.66702546296296295</v>
      </c>
      <c r="V53" t="s">
        <v>172</v>
      </c>
      <c r="W53" t="s">
        <v>173</v>
      </c>
      <c r="X53">
        <v>-1</v>
      </c>
      <c r="Y53">
        <v>2</v>
      </c>
      <c r="Z53">
        <v>0</v>
      </c>
      <c r="AA53">
        <v>10</v>
      </c>
      <c r="AB53">
        <v>482479</v>
      </c>
      <c r="AC53">
        <v>3916</v>
      </c>
      <c r="AD53">
        <v>81</v>
      </c>
      <c r="AE53" t="s">
        <v>174</v>
      </c>
      <c r="AF53">
        <v>0</v>
      </c>
      <c r="AG53">
        <v>0</v>
      </c>
      <c r="AH53">
        <v>891454</v>
      </c>
      <c r="AI53">
        <v>0</v>
      </c>
      <c r="AJ53">
        <v>891454</v>
      </c>
      <c r="AK53">
        <v>0</v>
      </c>
      <c r="AL53">
        <v>1</v>
      </c>
      <c r="AM53">
        <v>1</v>
      </c>
      <c r="AN53">
        <v>2</v>
      </c>
      <c r="AO53" t="s">
        <v>37</v>
      </c>
      <c r="AP53">
        <v>-999999</v>
      </c>
      <c r="AQ53">
        <v>13</v>
      </c>
      <c r="AR53">
        <v>461401</v>
      </c>
      <c r="AS53">
        <v>6</v>
      </c>
      <c r="AT53">
        <v>18</v>
      </c>
      <c r="AU53">
        <v>1</v>
      </c>
      <c r="AV53">
        <v>18</v>
      </c>
      <c r="AW53">
        <v>0</v>
      </c>
      <c r="AX53">
        <v>12</v>
      </c>
      <c r="AY53">
        <v>655181</v>
      </c>
      <c r="AZ53">
        <v>12</v>
      </c>
      <c r="BA53">
        <v>655181</v>
      </c>
      <c r="BB53">
        <v>983</v>
      </c>
      <c r="BC53">
        <v>0</v>
      </c>
      <c r="BD53">
        <v>0</v>
      </c>
      <c r="BE53">
        <v>656164</v>
      </c>
      <c r="BF53">
        <v>0</v>
      </c>
      <c r="BG53">
        <v>656164</v>
      </c>
      <c r="BH53">
        <v>466</v>
      </c>
      <c r="BI53">
        <v>4</v>
      </c>
      <c r="BJ53">
        <v>0</v>
      </c>
      <c r="BK53">
        <v>656634</v>
      </c>
      <c r="BL53">
        <v>-4</v>
      </c>
      <c r="BM53">
        <v>656630</v>
      </c>
      <c r="BN53">
        <v>1000</v>
      </c>
      <c r="BO53">
        <v>0</v>
      </c>
      <c r="BP53">
        <v>1</v>
      </c>
      <c r="BQ53">
        <v>657630</v>
      </c>
      <c r="BR53">
        <v>1</v>
      </c>
      <c r="BS53">
        <v>657630</v>
      </c>
      <c r="BT53">
        <v>467</v>
      </c>
      <c r="BU53">
        <v>2</v>
      </c>
      <c r="BV53">
        <v>0</v>
      </c>
      <c r="BW53">
        <v>658099</v>
      </c>
      <c r="BX53">
        <v>-2</v>
      </c>
      <c r="BY53">
        <v>658097</v>
      </c>
      <c r="BZ53">
        <v>1000</v>
      </c>
      <c r="CA53" t="s">
        <v>325</v>
      </c>
      <c r="CB53" t="s">
        <v>326</v>
      </c>
      <c r="CC53" t="s">
        <v>327</v>
      </c>
      <c r="CD53">
        <v>1</v>
      </c>
      <c r="CE53">
        <v>10205</v>
      </c>
      <c r="CF53">
        <v>0</v>
      </c>
      <c r="CG53">
        <v>7</v>
      </c>
      <c r="CH53">
        <v>678726</v>
      </c>
      <c r="CI53">
        <v>7</v>
      </c>
      <c r="CJ53">
        <v>678726</v>
      </c>
      <c r="CK53">
        <v>0</v>
      </c>
      <c r="CL53">
        <v>1570</v>
      </c>
      <c r="CM53">
        <v>0</v>
      </c>
      <c r="CN53">
        <v>3</v>
      </c>
      <c r="CO53">
        <v>659097</v>
      </c>
      <c r="CP53">
        <v>3</v>
      </c>
      <c r="CQ53">
        <v>659097</v>
      </c>
      <c r="CR53">
        <v>1566</v>
      </c>
      <c r="CS53" t="s">
        <v>178</v>
      </c>
      <c r="CT53" t="s">
        <v>45</v>
      </c>
      <c r="CU53">
        <v>1</v>
      </c>
      <c r="CV53" t="s">
        <v>389</v>
      </c>
      <c r="CW53" t="s">
        <v>390</v>
      </c>
      <c r="CX53" t="s">
        <v>330</v>
      </c>
      <c r="CY53">
        <v>18</v>
      </c>
      <c r="CZ53">
        <v>1</v>
      </c>
      <c r="DA53">
        <v>0</v>
      </c>
      <c r="DB53">
        <v>661664</v>
      </c>
      <c r="DC53">
        <v>-1</v>
      </c>
      <c r="DD53">
        <v>661663</v>
      </c>
      <c r="DE53">
        <v>366</v>
      </c>
      <c r="DF53">
        <v>3140</v>
      </c>
      <c r="DG53">
        <v>-10</v>
      </c>
      <c r="DH53">
        <v>0</v>
      </c>
      <c r="DI53">
        <v>666059</v>
      </c>
      <c r="DJ53">
        <v>10</v>
      </c>
      <c r="DK53">
        <v>663029</v>
      </c>
      <c r="DL53">
        <v>0</v>
      </c>
      <c r="DM53" t="s">
        <v>325</v>
      </c>
      <c r="DN53" t="s">
        <v>327</v>
      </c>
      <c r="DO53">
        <v>2</v>
      </c>
      <c r="DP53">
        <v>1</v>
      </c>
      <c r="DQ53">
        <v>0</v>
      </c>
      <c r="DR53">
        <v>660663</v>
      </c>
      <c r="DS53" t="s">
        <v>163</v>
      </c>
      <c r="DT53">
        <v>1000</v>
      </c>
      <c r="DU53">
        <v>1</v>
      </c>
      <c r="DV53">
        <v>0</v>
      </c>
      <c r="DW53">
        <v>660664</v>
      </c>
      <c r="DX53">
        <v>-1</v>
      </c>
      <c r="DY53">
        <v>660663</v>
      </c>
      <c r="DZ53">
        <v>1000</v>
      </c>
      <c r="EA53" t="s">
        <v>163</v>
      </c>
      <c r="EB53">
        <v>2127</v>
      </c>
      <c r="EC53">
        <v>662790</v>
      </c>
      <c r="ED53">
        <v>0</v>
      </c>
      <c r="EE53">
        <v>10</v>
      </c>
      <c r="EF53">
        <v>662029</v>
      </c>
      <c r="EG53">
        <v>10</v>
      </c>
      <c r="EH53">
        <v>662029</v>
      </c>
      <c r="EI53">
        <v>1000</v>
      </c>
      <c r="EJ53" t="s">
        <v>182</v>
      </c>
      <c r="EK53" t="s">
        <v>155</v>
      </c>
      <c r="EL53">
        <v>2</v>
      </c>
      <c r="EM53" t="s">
        <v>326</v>
      </c>
      <c r="EN53">
        <v>82</v>
      </c>
      <c r="EO53">
        <v>20</v>
      </c>
      <c r="EP53">
        <v>30</v>
      </c>
      <c r="EQ53">
        <v>82</v>
      </c>
      <c r="ER53">
        <v>85</v>
      </c>
      <c r="ES53">
        <v>76</v>
      </c>
      <c r="ET53">
        <v>17</v>
      </c>
      <c r="EU53">
        <v>70</v>
      </c>
      <c r="EV53" t="s">
        <v>330</v>
      </c>
      <c r="EW53">
        <v>5</v>
      </c>
      <c r="EX53" t="s">
        <v>163</v>
      </c>
      <c r="EY53">
        <v>2</v>
      </c>
      <c r="EZ53">
        <v>52</v>
      </c>
      <c r="FA53">
        <v>1</v>
      </c>
      <c r="FB53">
        <v>52</v>
      </c>
      <c r="FC53">
        <v>52</v>
      </c>
      <c r="FD53" t="s">
        <v>391</v>
      </c>
      <c r="FE53" t="s">
        <v>392</v>
      </c>
    </row>
    <row r="54" spans="1:161" x14ac:dyDescent="0.2">
      <c r="A54" t="s">
        <v>161</v>
      </c>
      <c r="B54">
        <v>1</v>
      </c>
      <c r="C54">
        <v>1</v>
      </c>
      <c r="D54" t="s">
        <v>162</v>
      </c>
      <c r="E54" t="s">
        <v>163</v>
      </c>
      <c r="F54" t="s">
        <v>164</v>
      </c>
      <c r="G54" t="s">
        <v>165</v>
      </c>
      <c r="H54" t="s">
        <v>166</v>
      </c>
      <c r="I54" t="s">
        <v>167</v>
      </c>
      <c r="J54" t="s">
        <v>168</v>
      </c>
      <c r="K54">
        <v>60.012</v>
      </c>
      <c r="L54" t="s">
        <v>169</v>
      </c>
      <c r="M54">
        <v>1</v>
      </c>
      <c r="N54">
        <v>0</v>
      </c>
      <c r="O54">
        <v>-901567689</v>
      </c>
      <c r="P54" t="s">
        <v>170</v>
      </c>
      <c r="Q54" t="s">
        <v>171</v>
      </c>
      <c r="R54" t="s">
        <v>171</v>
      </c>
      <c r="S54" s="1">
        <v>43129</v>
      </c>
      <c r="T54" s="2">
        <v>43129.875358796293</v>
      </c>
      <c r="U54" s="3">
        <v>0.66702546296296295</v>
      </c>
      <c r="V54" t="s">
        <v>172</v>
      </c>
      <c r="W54" t="s">
        <v>173</v>
      </c>
      <c r="X54">
        <v>-1</v>
      </c>
      <c r="Y54">
        <v>2</v>
      </c>
      <c r="Z54">
        <v>0</v>
      </c>
      <c r="AA54">
        <v>10</v>
      </c>
      <c r="AB54">
        <v>482479</v>
      </c>
      <c r="AC54">
        <v>3916</v>
      </c>
      <c r="AD54">
        <v>81</v>
      </c>
      <c r="AE54" t="s">
        <v>174</v>
      </c>
      <c r="AF54">
        <v>0</v>
      </c>
      <c r="AG54">
        <v>0</v>
      </c>
      <c r="AH54">
        <v>891454</v>
      </c>
      <c r="AI54">
        <v>0</v>
      </c>
      <c r="AJ54">
        <v>891454</v>
      </c>
      <c r="AK54">
        <v>0</v>
      </c>
      <c r="AL54">
        <v>1</v>
      </c>
      <c r="AM54">
        <v>1</v>
      </c>
      <c r="AN54">
        <v>2</v>
      </c>
      <c r="AO54" t="s">
        <v>37</v>
      </c>
      <c r="AP54">
        <v>-999999</v>
      </c>
      <c r="AQ54">
        <v>13</v>
      </c>
      <c r="AR54">
        <v>461401</v>
      </c>
      <c r="AS54">
        <v>6</v>
      </c>
      <c r="AT54">
        <v>18</v>
      </c>
      <c r="AU54">
        <v>1</v>
      </c>
      <c r="AV54">
        <v>18</v>
      </c>
      <c r="AW54">
        <v>0</v>
      </c>
      <c r="AX54">
        <v>12</v>
      </c>
      <c r="AY54">
        <v>655181</v>
      </c>
      <c r="AZ54">
        <v>12</v>
      </c>
      <c r="BA54">
        <v>655181</v>
      </c>
      <c r="BB54">
        <v>983</v>
      </c>
      <c r="BC54">
        <v>0</v>
      </c>
      <c r="BD54">
        <v>0</v>
      </c>
      <c r="BE54">
        <v>656164</v>
      </c>
      <c r="BF54">
        <v>0</v>
      </c>
      <c r="BG54">
        <v>656164</v>
      </c>
      <c r="BH54">
        <v>466</v>
      </c>
      <c r="BI54">
        <v>4</v>
      </c>
      <c r="BJ54">
        <v>0</v>
      </c>
      <c r="BK54">
        <v>656634</v>
      </c>
      <c r="BL54">
        <v>-4</v>
      </c>
      <c r="BM54">
        <v>656630</v>
      </c>
      <c r="BN54">
        <v>1000</v>
      </c>
      <c r="BO54">
        <v>0</v>
      </c>
      <c r="BP54">
        <v>1</v>
      </c>
      <c r="BQ54">
        <v>657630</v>
      </c>
      <c r="BR54">
        <v>1</v>
      </c>
      <c r="BS54">
        <v>657630</v>
      </c>
      <c r="BT54">
        <v>467</v>
      </c>
      <c r="BU54">
        <v>2</v>
      </c>
      <c r="BV54">
        <v>0</v>
      </c>
      <c r="BW54">
        <v>658099</v>
      </c>
      <c r="BX54">
        <v>-2</v>
      </c>
      <c r="BY54">
        <v>658097</v>
      </c>
      <c r="BZ54">
        <v>1000</v>
      </c>
      <c r="CA54" t="s">
        <v>325</v>
      </c>
      <c r="CB54" t="s">
        <v>326</v>
      </c>
      <c r="CC54" t="s">
        <v>327</v>
      </c>
      <c r="CD54">
        <v>1</v>
      </c>
      <c r="CE54">
        <v>10205</v>
      </c>
      <c r="CF54">
        <v>0</v>
      </c>
      <c r="CG54">
        <v>7</v>
      </c>
      <c r="CH54">
        <v>678726</v>
      </c>
      <c r="CI54">
        <v>7</v>
      </c>
      <c r="CJ54">
        <v>678726</v>
      </c>
      <c r="CK54">
        <v>0</v>
      </c>
      <c r="CL54">
        <v>1570</v>
      </c>
      <c r="CM54">
        <v>0</v>
      </c>
      <c r="CN54">
        <v>3</v>
      </c>
      <c r="CO54">
        <v>659097</v>
      </c>
      <c r="CP54">
        <v>3</v>
      </c>
      <c r="CQ54">
        <v>659097</v>
      </c>
      <c r="CR54">
        <v>1566</v>
      </c>
      <c r="CS54" t="s">
        <v>178</v>
      </c>
      <c r="CT54" t="s">
        <v>45</v>
      </c>
      <c r="CU54">
        <v>2</v>
      </c>
      <c r="CV54" t="s">
        <v>393</v>
      </c>
      <c r="CW54" t="s">
        <v>394</v>
      </c>
      <c r="CX54" t="s">
        <v>330</v>
      </c>
      <c r="CY54">
        <v>18</v>
      </c>
      <c r="CZ54">
        <v>0</v>
      </c>
      <c r="DA54">
        <v>3</v>
      </c>
      <c r="DB54">
        <v>667162</v>
      </c>
      <c r="DC54">
        <v>3</v>
      </c>
      <c r="DD54">
        <v>667162</v>
      </c>
      <c r="DE54">
        <v>350</v>
      </c>
      <c r="DF54">
        <v>4710</v>
      </c>
      <c r="DG54">
        <v>2</v>
      </c>
      <c r="DH54">
        <v>0</v>
      </c>
      <c r="DI54">
        <v>673124</v>
      </c>
      <c r="DJ54">
        <v>-2</v>
      </c>
      <c r="DK54">
        <v>668512</v>
      </c>
      <c r="DL54">
        <v>0</v>
      </c>
      <c r="DM54" t="s">
        <v>325</v>
      </c>
      <c r="DN54" t="s">
        <v>327</v>
      </c>
      <c r="DO54">
        <v>2</v>
      </c>
      <c r="DP54">
        <v>1</v>
      </c>
      <c r="DQ54">
        <v>0</v>
      </c>
      <c r="DR54">
        <v>666162</v>
      </c>
      <c r="DS54" t="s">
        <v>164</v>
      </c>
      <c r="DT54">
        <v>1000</v>
      </c>
      <c r="DU54">
        <v>0</v>
      </c>
      <c r="DV54">
        <v>3</v>
      </c>
      <c r="DW54">
        <v>666162</v>
      </c>
      <c r="DX54">
        <v>3</v>
      </c>
      <c r="DY54">
        <v>666162</v>
      </c>
      <c r="DZ54">
        <v>1000</v>
      </c>
      <c r="EA54" t="s">
        <v>164</v>
      </c>
      <c r="EB54">
        <v>2090</v>
      </c>
      <c r="EC54">
        <v>668252</v>
      </c>
      <c r="ED54">
        <v>2</v>
      </c>
      <c r="EE54">
        <v>0</v>
      </c>
      <c r="EF54">
        <v>667514</v>
      </c>
      <c r="EG54">
        <v>-2</v>
      </c>
      <c r="EH54">
        <v>667512</v>
      </c>
      <c r="EI54">
        <v>1000</v>
      </c>
      <c r="EJ54" t="s">
        <v>182</v>
      </c>
      <c r="EK54" t="s">
        <v>155</v>
      </c>
      <c r="EL54">
        <v>2</v>
      </c>
      <c r="EM54" t="s">
        <v>326</v>
      </c>
      <c r="EN54">
        <v>14</v>
      </c>
      <c r="EO54">
        <v>13</v>
      </c>
      <c r="EP54">
        <v>23</v>
      </c>
      <c r="EQ54">
        <v>92</v>
      </c>
      <c r="ER54">
        <v>13</v>
      </c>
      <c r="ES54">
        <v>58</v>
      </c>
      <c r="ET54">
        <v>49</v>
      </c>
      <c r="EU54">
        <v>24</v>
      </c>
      <c r="EV54" t="s">
        <v>330</v>
      </c>
      <c r="EW54">
        <v>5</v>
      </c>
      <c r="EX54" t="s">
        <v>164</v>
      </c>
      <c r="EY54">
        <v>1</v>
      </c>
      <c r="EZ54">
        <v>53</v>
      </c>
      <c r="FA54">
        <v>1</v>
      </c>
      <c r="FB54">
        <v>53</v>
      </c>
      <c r="FC54">
        <v>53</v>
      </c>
      <c r="FD54" t="s">
        <v>395</v>
      </c>
      <c r="FE54" t="s">
        <v>396</v>
      </c>
    </row>
    <row r="55" spans="1:161" x14ac:dyDescent="0.2">
      <c r="A55" t="s">
        <v>161</v>
      </c>
      <c r="B55">
        <v>1</v>
      </c>
      <c r="C55">
        <v>1</v>
      </c>
      <c r="D55" t="s">
        <v>162</v>
      </c>
      <c r="E55" t="s">
        <v>163</v>
      </c>
      <c r="F55" t="s">
        <v>164</v>
      </c>
      <c r="G55" t="s">
        <v>165</v>
      </c>
      <c r="H55" t="s">
        <v>166</v>
      </c>
      <c r="I55" t="s">
        <v>167</v>
      </c>
      <c r="J55" t="s">
        <v>168</v>
      </c>
      <c r="K55">
        <v>60.012</v>
      </c>
      <c r="L55" t="s">
        <v>169</v>
      </c>
      <c r="M55">
        <v>1</v>
      </c>
      <c r="N55">
        <v>0</v>
      </c>
      <c r="O55">
        <v>-901567689</v>
      </c>
      <c r="P55" t="s">
        <v>170</v>
      </c>
      <c r="Q55" t="s">
        <v>171</v>
      </c>
      <c r="R55" t="s">
        <v>171</v>
      </c>
      <c r="S55" s="1">
        <v>43129</v>
      </c>
      <c r="T55" s="2">
        <v>43129.875358796293</v>
      </c>
      <c r="U55" s="3">
        <v>0.66702546296296295</v>
      </c>
      <c r="V55" t="s">
        <v>172</v>
      </c>
      <c r="W55" t="s">
        <v>173</v>
      </c>
      <c r="X55">
        <v>-1</v>
      </c>
      <c r="Y55">
        <v>2</v>
      </c>
      <c r="Z55">
        <v>0</v>
      </c>
      <c r="AA55">
        <v>10</v>
      </c>
      <c r="AB55">
        <v>482479</v>
      </c>
      <c r="AC55">
        <v>3916</v>
      </c>
      <c r="AD55">
        <v>81</v>
      </c>
      <c r="AE55" t="s">
        <v>174</v>
      </c>
      <c r="AF55">
        <v>0</v>
      </c>
      <c r="AG55">
        <v>0</v>
      </c>
      <c r="AH55">
        <v>891454</v>
      </c>
      <c r="AI55">
        <v>0</v>
      </c>
      <c r="AJ55">
        <v>891454</v>
      </c>
      <c r="AK55">
        <v>0</v>
      </c>
      <c r="AL55">
        <v>1</v>
      </c>
      <c r="AM55">
        <v>1</v>
      </c>
      <c r="AN55">
        <v>2</v>
      </c>
      <c r="AO55" t="s">
        <v>37</v>
      </c>
      <c r="AP55">
        <v>-999999</v>
      </c>
      <c r="AQ55">
        <v>13</v>
      </c>
      <c r="AR55">
        <v>461401</v>
      </c>
      <c r="AS55">
        <v>6</v>
      </c>
      <c r="AT55">
        <v>18</v>
      </c>
      <c r="AU55">
        <v>1</v>
      </c>
      <c r="AV55">
        <v>18</v>
      </c>
      <c r="AW55">
        <v>0</v>
      </c>
      <c r="AX55">
        <v>12</v>
      </c>
      <c r="AY55">
        <v>655181</v>
      </c>
      <c r="AZ55">
        <v>12</v>
      </c>
      <c r="BA55">
        <v>655181</v>
      </c>
      <c r="BB55">
        <v>983</v>
      </c>
      <c r="BC55">
        <v>0</v>
      </c>
      <c r="BD55">
        <v>0</v>
      </c>
      <c r="BE55">
        <v>656164</v>
      </c>
      <c r="BF55">
        <v>0</v>
      </c>
      <c r="BG55">
        <v>656164</v>
      </c>
      <c r="BH55">
        <v>466</v>
      </c>
      <c r="BI55">
        <v>4</v>
      </c>
      <c r="BJ55">
        <v>0</v>
      </c>
      <c r="BK55">
        <v>656634</v>
      </c>
      <c r="BL55">
        <v>-4</v>
      </c>
      <c r="BM55">
        <v>656630</v>
      </c>
      <c r="BN55">
        <v>1000</v>
      </c>
      <c r="BO55">
        <v>0</v>
      </c>
      <c r="BP55">
        <v>1</v>
      </c>
      <c r="BQ55">
        <v>657630</v>
      </c>
      <c r="BR55">
        <v>1</v>
      </c>
      <c r="BS55">
        <v>657630</v>
      </c>
      <c r="BT55">
        <v>467</v>
      </c>
      <c r="BU55">
        <v>2</v>
      </c>
      <c r="BV55">
        <v>0</v>
      </c>
      <c r="BW55">
        <v>658099</v>
      </c>
      <c r="BX55">
        <v>-2</v>
      </c>
      <c r="BY55">
        <v>658097</v>
      </c>
      <c r="BZ55">
        <v>1000</v>
      </c>
      <c r="CA55" t="s">
        <v>325</v>
      </c>
      <c r="CB55" t="s">
        <v>326</v>
      </c>
      <c r="CC55" t="s">
        <v>327</v>
      </c>
      <c r="CD55">
        <v>1</v>
      </c>
      <c r="CE55">
        <v>10205</v>
      </c>
      <c r="CF55">
        <v>0</v>
      </c>
      <c r="CG55">
        <v>7</v>
      </c>
      <c r="CH55">
        <v>678726</v>
      </c>
      <c r="CI55">
        <v>7</v>
      </c>
      <c r="CJ55">
        <v>678726</v>
      </c>
      <c r="CK55">
        <v>0</v>
      </c>
      <c r="CL55">
        <v>1570</v>
      </c>
      <c r="CM55">
        <v>0</v>
      </c>
      <c r="CN55">
        <v>3</v>
      </c>
      <c r="CO55">
        <v>659097</v>
      </c>
      <c r="CP55">
        <v>3</v>
      </c>
      <c r="CQ55">
        <v>659097</v>
      </c>
      <c r="CR55">
        <v>1566</v>
      </c>
      <c r="CS55" t="s">
        <v>178</v>
      </c>
      <c r="CT55" t="s">
        <v>45</v>
      </c>
      <c r="CU55">
        <v>3</v>
      </c>
      <c r="CV55" t="s">
        <v>397</v>
      </c>
      <c r="CW55" t="s">
        <v>398</v>
      </c>
      <c r="CX55" t="s">
        <v>330</v>
      </c>
      <c r="CY55">
        <v>18</v>
      </c>
      <c r="CZ55">
        <v>0</v>
      </c>
      <c r="DA55">
        <v>3</v>
      </c>
      <c r="DB55">
        <v>674227</v>
      </c>
      <c r="DC55">
        <v>3</v>
      </c>
      <c r="DD55">
        <v>674227</v>
      </c>
      <c r="DE55">
        <v>350</v>
      </c>
      <c r="DF55">
        <v>3140</v>
      </c>
      <c r="DG55">
        <v>2</v>
      </c>
      <c r="DH55">
        <v>0</v>
      </c>
      <c r="DI55">
        <v>678619</v>
      </c>
      <c r="DJ55">
        <v>-2</v>
      </c>
      <c r="DK55">
        <v>675577</v>
      </c>
      <c r="DL55">
        <v>0</v>
      </c>
      <c r="DM55" t="s">
        <v>325</v>
      </c>
      <c r="DN55" t="s">
        <v>327</v>
      </c>
      <c r="DO55">
        <v>2</v>
      </c>
      <c r="DP55">
        <v>1</v>
      </c>
      <c r="DQ55">
        <v>0</v>
      </c>
      <c r="DR55">
        <v>673227</v>
      </c>
      <c r="DS55" t="s">
        <v>164</v>
      </c>
      <c r="DT55">
        <v>1000</v>
      </c>
      <c r="DU55">
        <v>0</v>
      </c>
      <c r="DV55">
        <v>3</v>
      </c>
      <c r="DW55">
        <v>673227</v>
      </c>
      <c r="DX55">
        <v>3</v>
      </c>
      <c r="DY55">
        <v>673227</v>
      </c>
      <c r="DZ55">
        <v>1000</v>
      </c>
      <c r="EA55" t="s">
        <v>164</v>
      </c>
      <c r="EB55">
        <v>2218</v>
      </c>
      <c r="EC55">
        <v>675445</v>
      </c>
      <c r="ED55">
        <v>2</v>
      </c>
      <c r="EE55">
        <v>0</v>
      </c>
      <c r="EF55">
        <v>674579</v>
      </c>
      <c r="EG55">
        <v>-2</v>
      </c>
      <c r="EH55">
        <v>674577</v>
      </c>
      <c r="EI55">
        <v>1000</v>
      </c>
      <c r="EJ55" t="s">
        <v>182</v>
      </c>
      <c r="EK55" t="s">
        <v>155</v>
      </c>
      <c r="EL55">
        <v>2</v>
      </c>
      <c r="EM55" t="s">
        <v>326</v>
      </c>
      <c r="EN55">
        <v>57</v>
      </c>
      <c r="EO55">
        <v>97</v>
      </c>
      <c r="EP55">
        <v>70</v>
      </c>
      <c r="EQ55">
        <v>38</v>
      </c>
      <c r="ER55">
        <v>66</v>
      </c>
      <c r="ES55">
        <v>100</v>
      </c>
      <c r="ET55">
        <v>7</v>
      </c>
      <c r="EU55">
        <v>98</v>
      </c>
      <c r="EV55" t="s">
        <v>330</v>
      </c>
      <c r="EW55">
        <v>5</v>
      </c>
      <c r="EX55" t="s">
        <v>164</v>
      </c>
      <c r="EY55">
        <v>1</v>
      </c>
      <c r="EZ55">
        <v>54</v>
      </c>
      <c r="FA55">
        <v>1</v>
      </c>
      <c r="FB55">
        <v>54</v>
      </c>
      <c r="FC55">
        <v>54</v>
      </c>
      <c r="FD55" t="s">
        <v>399</v>
      </c>
      <c r="FE55" t="s">
        <v>191</v>
      </c>
    </row>
    <row r="56" spans="1:161" x14ac:dyDescent="0.2">
      <c r="A56" t="s">
        <v>161</v>
      </c>
      <c r="B56">
        <v>1</v>
      </c>
      <c r="C56">
        <v>1</v>
      </c>
      <c r="D56" t="s">
        <v>162</v>
      </c>
      <c r="E56" t="s">
        <v>163</v>
      </c>
      <c r="F56" t="s">
        <v>164</v>
      </c>
      <c r="G56" t="s">
        <v>165</v>
      </c>
      <c r="H56" t="s">
        <v>166</v>
      </c>
      <c r="I56" t="s">
        <v>167</v>
      </c>
      <c r="J56" t="s">
        <v>168</v>
      </c>
      <c r="K56">
        <v>60.012</v>
      </c>
      <c r="L56" t="s">
        <v>169</v>
      </c>
      <c r="M56">
        <v>1</v>
      </c>
      <c r="N56">
        <v>0</v>
      </c>
      <c r="O56">
        <v>-901567689</v>
      </c>
      <c r="P56" t="s">
        <v>170</v>
      </c>
      <c r="Q56" t="s">
        <v>171</v>
      </c>
      <c r="R56" t="s">
        <v>171</v>
      </c>
      <c r="S56" s="1">
        <v>43129</v>
      </c>
      <c r="T56" s="2">
        <v>43129.875358796293</v>
      </c>
      <c r="U56" s="3">
        <v>0.66702546296296295</v>
      </c>
      <c r="V56" t="s">
        <v>172</v>
      </c>
      <c r="W56" t="s">
        <v>173</v>
      </c>
      <c r="X56">
        <v>-1</v>
      </c>
      <c r="Y56">
        <v>2</v>
      </c>
      <c r="Z56">
        <v>0</v>
      </c>
      <c r="AA56">
        <v>10</v>
      </c>
      <c r="AB56">
        <v>482479</v>
      </c>
      <c r="AC56">
        <v>3916</v>
      </c>
      <c r="AD56">
        <v>81</v>
      </c>
      <c r="AE56" t="s">
        <v>174</v>
      </c>
      <c r="AF56">
        <v>0</v>
      </c>
      <c r="AG56">
        <v>0</v>
      </c>
      <c r="AH56">
        <v>891454</v>
      </c>
      <c r="AI56">
        <v>0</v>
      </c>
      <c r="AJ56">
        <v>891454</v>
      </c>
      <c r="AK56">
        <v>0</v>
      </c>
      <c r="AL56">
        <v>1</v>
      </c>
      <c r="AM56">
        <v>1</v>
      </c>
      <c r="AN56">
        <v>2</v>
      </c>
      <c r="AO56" t="s">
        <v>37</v>
      </c>
      <c r="AP56">
        <v>-999999</v>
      </c>
      <c r="AQ56">
        <v>13</v>
      </c>
      <c r="AR56">
        <v>461401</v>
      </c>
      <c r="AS56">
        <v>7</v>
      </c>
      <c r="AT56">
        <v>19</v>
      </c>
      <c r="AU56">
        <v>1</v>
      </c>
      <c r="AV56">
        <v>19</v>
      </c>
      <c r="AW56">
        <v>0</v>
      </c>
      <c r="AX56">
        <v>0</v>
      </c>
      <c r="AY56">
        <v>688924</v>
      </c>
      <c r="AZ56">
        <v>0</v>
      </c>
      <c r="BA56">
        <v>688924</v>
      </c>
      <c r="BB56">
        <v>1000</v>
      </c>
      <c r="BC56">
        <v>0</v>
      </c>
      <c r="BD56">
        <v>5</v>
      </c>
      <c r="BE56">
        <v>689924</v>
      </c>
      <c r="BF56">
        <v>5</v>
      </c>
      <c r="BG56">
        <v>689924</v>
      </c>
      <c r="BH56">
        <v>467</v>
      </c>
      <c r="BI56">
        <v>0</v>
      </c>
      <c r="BJ56">
        <v>2</v>
      </c>
      <c r="BK56">
        <v>690391</v>
      </c>
      <c r="BL56">
        <v>2</v>
      </c>
      <c r="BM56">
        <v>690391</v>
      </c>
      <c r="BN56">
        <v>1000</v>
      </c>
      <c r="BO56">
        <v>0</v>
      </c>
      <c r="BP56">
        <v>7</v>
      </c>
      <c r="BQ56">
        <v>691391</v>
      </c>
      <c r="BR56">
        <v>7</v>
      </c>
      <c r="BS56">
        <v>691391</v>
      </c>
      <c r="BT56">
        <v>466</v>
      </c>
      <c r="BU56">
        <v>0</v>
      </c>
      <c r="BV56">
        <v>3</v>
      </c>
      <c r="BW56">
        <v>691857</v>
      </c>
      <c r="BX56">
        <v>3</v>
      </c>
      <c r="BY56">
        <v>691857</v>
      </c>
      <c r="BZ56">
        <v>1000</v>
      </c>
      <c r="CA56" t="s">
        <v>325</v>
      </c>
      <c r="CB56" t="s">
        <v>326</v>
      </c>
      <c r="CC56" t="s">
        <v>327</v>
      </c>
      <c r="CD56">
        <v>1</v>
      </c>
      <c r="CE56">
        <v>12560</v>
      </c>
      <c r="CF56">
        <v>0</v>
      </c>
      <c r="CG56">
        <v>2</v>
      </c>
      <c r="CH56">
        <v>710121</v>
      </c>
      <c r="CI56">
        <v>2</v>
      </c>
      <c r="CJ56">
        <v>710121</v>
      </c>
      <c r="CK56">
        <v>0</v>
      </c>
      <c r="CL56">
        <v>2355</v>
      </c>
      <c r="CM56">
        <v>0</v>
      </c>
      <c r="CN56">
        <v>8</v>
      </c>
      <c r="CO56">
        <v>692857</v>
      </c>
      <c r="CP56">
        <v>8</v>
      </c>
      <c r="CQ56">
        <v>692857</v>
      </c>
      <c r="CR56">
        <v>2350</v>
      </c>
      <c r="CS56" t="s">
        <v>178</v>
      </c>
      <c r="CT56" t="s">
        <v>45</v>
      </c>
      <c r="CU56">
        <v>1</v>
      </c>
      <c r="CV56" t="s">
        <v>400</v>
      </c>
      <c r="CW56" t="s">
        <v>401</v>
      </c>
      <c r="CX56" t="s">
        <v>330</v>
      </c>
      <c r="CY56">
        <v>19</v>
      </c>
      <c r="CZ56">
        <v>0</v>
      </c>
      <c r="DA56">
        <v>2</v>
      </c>
      <c r="DB56">
        <v>696206</v>
      </c>
      <c r="DC56">
        <v>2</v>
      </c>
      <c r="DD56">
        <v>696206</v>
      </c>
      <c r="DE56">
        <v>350</v>
      </c>
      <c r="DF56">
        <v>2355</v>
      </c>
      <c r="DG56">
        <v>3</v>
      </c>
      <c r="DH56">
        <v>0</v>
      </c>
      <c r="DI56">
        <v>699814</v>
      </c>
      <c r="DJ56">
        <v>-3</v>
      </c>
      <c r="DK56">
        <v>697556</v>
      </c>
      <c r="DL56">
        <v>0</v>
      </c>
      <c r="DM56" t="s">
        <v>325</v>
      </c>
      <c r="DN56" t="s">
        <v>327</v>
      </c>
      <c r="DO56">
        <v>2</v>
      </c>
      <c r="DP56">
        <v>1</v>
      </c>
      <c r="DQ56">
        <v>0</v>
      </c>
      <c r="DR56">
        <v>695207</v>
      </c>
      <c r="DS56" t="s">
        <v>163</v>
      </c>
      <c r="DT56">
        <v>1000</v>
      </c>
      <c r="DU56">
        <v>0</v>
      </c>
      <c r="DV56">
        <v>3</v>
      </c>
      <c r="DW56">
        <v>695207</v>
      </c>
      <c r="DX56">
        <v>3</v>
      </c>
      <c r="DY56">
        <v>695207</v>
      </c>
      <c r="DZ56">
        <v>999</v>
      </c>
      <c r="EA56" t="s">
        <v>163</v>
      </c>
      <c r="EB56">
        <v>2071</v>
      </c>
      <c r="EC56">
        <v>697278</v>
      </c>
      <c r="ED56">
        <v>3</v>
      </c>
      <c r="EE56">
        <v>0</v>
      </c>
      <c r="EF56">
        <v>696559</v>
      </c>
      <c r="EG56">
        <v>-3</v>
      </c>
      <c r="EH56">
        <v>696556</v>
      </c>
      <c r="EI56">
        <v>1000</v>
      </c>
      <c r="EJ56" t="s">
        <v>182</v>
      </c>
      <c r="EK56" t="s">
        <v>155</v>
      </c>
      <c r="EL56">
        <v>2</v>
      </c>
      <c r="EM56" t="s">
        <v>326</v>
      </c>
      <c r="EN56">
        <v>91</v>
      </c>
      <c r="EO56">
        <v>2</v>
      </c>
      <c r="EP56">
        <v>60</v>
      </c>
      <c r="EQ56">
        <v>34</v>
      </c>
      <c r="ER56">
        <v>77</v>
      </c>
      <c r="ES56">
        <v>31</v>
      </c>
      <c r="ET56">
        <v>11</v>
      </c>
      <c r="EU56">
        <v>21</v>
      </c>
      <c r="EV56" t="s">
        <v>330</v>
      </c>
      <c r="EW56">
        <v>5</v>
      </c>
      <c r="EX56" t="s">
        <v>163</v>
      </c>
      <c r="EY56">
        <v>2</v>
      </c>
      <c r="EZ56">
        <v>55</v>
      </c>
      <c r="FA56">
        <v>1</v>
      </c>
      <c r="FB56">
        <v>55</v>
      </c>
      <c r="FC56">
        <v>55</v>
      </c>
      <c r="FD56" t="s">
        <v>402</v>
      </c>
      <c r="FE56" t="s">
        <v>403</v>
      </c>
    </row>
    <row r="57" spans="1:161" x14ac:dyDescent="0.2">
      <c r="A57" t="s">
        <v>161</v>
      </c>
      <c r="B57">
        <v>1</v>
      </c>
      <c r="C57">
        <v>1</v>
      </c>
      <c r="D57" t="s">
        <v>162</v>
      </c>
      <c r="E57" t="s">
        <v>163</v>
      </c>
      <c r="F57" t="s">
        <v>164</v>
      </c>
      <c r="G57" t="s">
        <v>165</v>
      </c>
      <c r="H57" t="s">
        <v>166</v>
      </c>
      <c r="I57" t="s">
        <v>167</v>
      </c>
      <c r="J57" t="s">
        <v>168</v>
      </c>
      <c r="K57">
        <v>60.012</v>
      </c>
      <c r="L57" t="s">
        <v>169</v>
      </c>
      <c r="M57">
        <v>1</v>
      </c>
      <c r="N57">
        <v>0</v>
      </c>
      <c r="O57">
        <v>-901567689</v>
      </c>
      <c r="P57" t="s">
        <v>170</v>
      </c>
      <c r="Q57" t="s">
        <v>171</v>
      </c>
      <c r="R57" t="s">
        <v>171</v>
      </c>
      <c r="S57" s="1">
        <v>43129</v>
      </c>
      <c r="T57" s="2">
        <v>43129.875358796293</v>
      </c>
      <c r="U57" s="3">
        <v>0.66702546296296295</v>
      </c>
      <c r="V57" t="s">
        <v>172</v>
      </c>
      <c r="W57" t="s">
        <v>173</v>
      </c>
      <c r="X57">
        <v>-1</v>
      </c>
      <c r="Y57">
        <v>2</v>
      </c>
      <c r="Z57">
        <v>0</v>
      </c>
      <c r="AA57">
        <v>10</v>
      </c>
      <c r="AB57">
        <v>482479</v>
      </c>
      <c r="AC57">
        <v>3916</v>
      </c>
      <c r="AD57">
        <v>81</v>
      </c>
      <c r="AE57" t="s">
        <v>174</v>
      </c>
      <c r="AF57">
        <v>0</v>
      </c>
      <c r="AG57">
        <v>0</v>
      </c>
      <c r="AH57">
        <v>891454</v>
      </c>
      <c r="AI57">
        <v>0</v>
      </c>
      <c r="AJ57">
        <v>891454</v>
      </c>
      <c r="AK57">
        <v>0</v>
      </c>
      <c r="AL57">
        <v>1</v>
      </c>
      <c r="AM57">
        <v>1</v>
      </c>
      <c r="AN57">
        <v>2</v>
      </c>
      <c r="AO57" t="s">
        <v>37</v>
      </c>
      <c r="AP57">
        <v>-999999</v>
      </c>
      <c r="AQ57">
        <v>13</v>
      </c>
      <c r="AR57">
        <v>461401</v>
      </c>
      <c r="AS57">
        <v>7</v>
      </c>
      <c r="AT57">
        <v>19</v>
      </c>
      <c r="AU57">
        <v>1</v>
      </c>
      <c r="AV57">
        <v>19</v>
      </c>
      <c r="AW57">
        <v>0</v>
      </c>
      <c r="AX57">
        <v>0</v>
      </c>
      <c r="AY57">
        <v>688924</v>
      </c>
      <c r="AZ57">
        <v>0</v>
      </c>
      <c r="BA57">
        <v>688924</v>
      </c>
      <c r="BB57">
        <v>1000</v>
      </c>
      <c r="BC57">
        <v>0</v>
      </c>
      <c r="BD57">
        <v>5</v>
      </c>
      <c r="BE57">
        <v>689924</v>
      </c>
      <c r="BF57">
        <v>5</v>
      </c>
      <c r="BG57">
        <v>689924</v>
      </c>
      <c r="BH57">
        <v>467</v>
      </c>
      <c r="BI57">
        <v>0</v>
      </c>
      <c r="BJ57">
        <v>2</v>
      </c>
      <c r="BK57">
        <v>690391</v>
      </c>
      <c r="BL57">
        <v>2</v>
      </c>
      <c r="BM57">
        <v>690391</v>
      </c>
      <c r="BN57">
        <v>1000</v>
      </c>
      <c r="BO57">
        <v>0</v>
      </c>
      <c r="BP57">
        <v>7</v>
      </c>
      <c r="BQ57">
        <v>691391</v>
      </c>
      <c r="BR57">
        <v>7</v>
      </c>
      <c r="BS57">
        <v>691391</v>
      </c>
      <c r="BT57">
        <v>466</v>
      </c>
      <c r="BU57">
        <v>0</v>
      </c>
      <c r="BV57">
        <v>3</v>
      </c>
      <c r="BW57">
        <v>691857</v>
      </c>
      <c r="BX57">
        <v>3</v>
      </c>
      <c r="BY57">
        <v>691857</v>
      </c>
      <c r="BZ57">
        <v>1000</v>
      </c>
      <c r="CA57" t="s">
        <v>325</v>
      </c>
      <c r="CB57" t="s">
        <v>326</v>
      </c>
      <c r="CC57" t="s">
        <v>327</v>
      </c>
      <c r="CD57">
        <v>1</v>
      </c>
      <c r="CE57">
        <v>12560</v>
      </c>
      <c r="CF57">
        <v>0</v>
      </c>
      <c r="CG57">
        <v>2</v>
      </c>
      <c r="CH57">
        <v>710121</v>
      </c>
      <c r="CI57">
        <v>2</v>
      </c>
      <c r="CJ57">
        <v>710121</v>
      </c>
      <c r="CK57">
        <v>0</v>
      </c>
      <c r="CL57">
        <v>2355</v>
      </c>
      <c r="CM57">
        <v>0</v>
      </c>
      <c r="CN57">
        <v>8</v>
      </c>
      <c r="CO57">
        <v>692857</v>
      </c>
      <c r="CP57">
        <v>8</v>
      </c>
      <c r="CQ57">
        <v>692857</v>
      </c>
      <c r="CR57">
        <v>2350</v>
      </c>
      <c r="CS57" t="s">
        <v>178</v>
      </c>
      <c r="CT57" t="s">
        <v>45</v>
      </c>
      <c r="CU57">
        <v>2</v>
      </c>
      <c r="CV57" t="s">
        <v>404</v>
      </c>
      <c r="CW57" t="s">
        <v>405</v>
      </c>
      <c r="CX57" t="s">
        <v>330</v>
      </c>
      <c r="CY57">
        <v>19</v>
      </c>
      <c r="CZ57">
        <v>0</v>
      </c>
      <c r="DA57">
        <v>8</v>
      </c>
      <c r="DB57">
        <v>700922</v>
      </c>
      <c r="DC57">
        <v>8</v>
      </c>
      <c r="DD57">
        <v>700922</v>
      </c>
      <c r="DE57">
        <v>350</v>
      </c>
      <c r="DF57">
        <v>1570</v>
      </c>
      <c r="DG57">
        <v>-3</v>
      </c>
      <c r="DH57">
        <v>0</v>
      </c>
      <c r="DI57">
        <v>703739</v>
      </c>
      <c r="DJ57">
        <v>3</v>
      </c>
      <c r="DK57">
        <v>702272</v>
      </c>
      <c r="DL57">
        <v>0</v>
      </c>
      <c r="DM57" t="s">
        <v>325</v>
      </c>
      <c r="DN57" t="s">
        <v>327</v>
      </c>
      <c r="DO57">
        <v>2</v>
      </c>
      <c r="DP57">
        <v>1</v>
      </c>
      <c r="DQ57">
        <v>0</v>
      </c>
      <c r="DR57">
        <v>699922</v>
      </c>
      <c r="DS57" t="s">
        <v>164</v>
      </c>
      <c r="DT57">
        <v>1000</v>
      </c>
      <c r="DU57">
        <v>1</v>
      </c>
      <c r="DV57">
        <v>9</v>
      </c>
      <c r="DW57">
        <v>699923</v>
      </c>
      <c r="DX57">
        <v>8</v>
      </c>
      <c r="DY57">
        <v>699922</v>
      </c>
      <c r="DZ57">
        <v>1000</v>
      </c>
      <c r="EA57" t="s">
        <v>164</v>
      </c>
      <c r="EB57">
        <v>2030</v>
      </c>
      <c r="EC57">
        <v>701952</v>
      </c>
      <c r="ED57">
        <v>0</v>
      </c>
      <c r="EE57">
        <v>3</v>
      </c>
      <c r="EF57">
        <v>701272</v>
      </c>
      <c r="EG57">
        <v>3</v>
      </c>
      <c r="EH57">
        <v>701272</v>
      </c>
      <c r="EI57">
        <v>1000</v>
      </c>
      <c r="EJ57" t="s">
        <v>182</v>
      </c>
      <c r="EK57" t="s">
        <v>155</v>
      </c>
      <c r="EL57">
        <v>2</v>
      </c>
      <c r="EM57" t="s">
        <v>326</v>
      </c>
      <c r="EN57">
        <v>46</v>
      </c>
      <c r="EO57">
        <v>17</v>
      </c>
      <c r="EP57">
        <v>74</v>
      </c>
      <c r="EQ57">
        <v>86</v>
      </c>
      <c r="ER57">
        <v>20</v>
      </c>
      <c r="ES57">
        <v>87</v>
      </c>
      <c r="ET57">
        <v>73</v>
      </c>
      <c r="EU57">
        <v>16</v>
      </c>
      <c r="EV57" t="s">
        <v>330</v>
      </c>
      <c r="EW57">
        <v>5</v>
      </c>
      <c r="EX57" t="s">
        <v>164</v>
      </c>
      <c r="EY57">
        <v>1</v>
      </c>
      <c r="EZ57">
        <v>56</v>
      </c>
      <c r="FA57">
        <v>1</v>
      </c>
      <c r="FB57">
        <v>56</v>
      </c>
      <c r="FC57">
        <v>56</v>
      </c>
      <c r="FD57" t="s">
        <v>406</v>
      </c>
      <c r="FE57" t="s">
        <v>407</v>
      </c>
    </row>
    <row r="58" spans="1:161" x14ac:dyDescent="0.2">
      <c r="A58" t="s">
        <v>161</v>
      </c>
      <c r="B58">
        <v>1</v>
      </c>
      <c r="C58">
        <v>1</v>
      </c>
      <c r="D58" t="s">
        <v>162</v>
      </c>
      <c r="E58" t="s">
        <v>163</v>
      </c>
      <c r="F58" t="s">
        <v>164</v>
      </c>
      <c r="G58" t="s">
        <v>165</v>
      </c>
      <c r="H58" t="s">
        <v>166</v>
      </c>
      <c r="I58" t="s">
        <v>167</v>
      </c>
      <c r="J58" t="s">
        <v>168</v>
      </c>
      <c r="K58">
        <v>60.012</v>
      </c>
      <c r="L58" t="s">
        <v>169</v>
      </c>
      <c r="M58">
        <v>1</v>
      </c>
      <c r="N58">
        <v>0</v>
      </c>
      <c r="O58">
        <v>-901567689</v>
      </c>
      <c r="P58" t="s">
        <v>170</v>
      </c>
      <c r="Q58" t="s">
        <v>171</v>
      </c>
      <c r="R58" t="s">
        <v>171</v>
      </c>
      <c r="S58" s="1">
        <v>43129</v>
      </c>
      <c r="T58" s="2">
        <v>43129.875358796293</v>
      </c>
      <c r="U58" s="3">
        <v>0.66702546296296295</v>
      </c>
      <c r="V58" t="s">
        <v>172</v>
      </c>
      <c r="W58" t="s">
        <v>173</v>
      </c>
      <c r="X58">
        <v>-1</v>
      </c>
      <c r="Y58">
        <v>2</v>
      </c>
      <c r="Z58">
        <v>0</v>
      </c>
      <c r="AA58">
        <v>10</v>
      </c>
      <c r="AB58">
        <v>482479</v>
      </c>
      <c r="AC58">
        <v>3916</v>
      </c>
      <c r="AD58">
        <v>81</v>
      </c>
      <c r="AE58" t="s">
        <v>174</v>
      </c>
      <c r="AF58">
        <v>0</v>
      </c>
      <c r="AG58">
        <v>0</v>
      </c>
      <c r="AH58">
        <v>891454</v>
      </c>
      <c r="AI58">
        <v>0</v>
      </c>
      <c r="AJ58">
        <v>891454</v>
      </c>
      <c r="AK58">
        <v>0</v>
      </c>
      <c r="AL58">
        <v>1</v>
      </c>
      <c r="AM58">
        <v>1</v>
      </c>
      <c r="AN58">
        <v>2</v>
      </c>
      <c r="AO58" t="s">
        <v>37</v>
      </c>
      <c r="AP58">
        <v>-999999</v>
      </c>
      <c r="AQ58">
        <v>13</v>
      </c>
      <c r="AR58">
        <v>461401</v>
      </c>
      <c r="AS58">
        <v>7</v>
      </c>
      <c r="AT58">
        <v>19</v>
      </c>
      <c r="AU58">
        <v>1</v>
      </c>
      <c r="AV58">
        <v>19</v>
      </c>
      <c r="AW58">
        <v>0</v>
      </c>
      <c r="AX58">
        <v>0</v>
      </c>
      <c r="AY58">
        <v>688924</v>
      </c>
      <c r="AZ58">
        <v>0</v>
      </c>
      <c r="BA58">
        <v>688924</v>
      </c>
      <c r="BB58">
        <v>1000</v>
      </c>
      <c r="BC58">
        <v>0</v>
      </c>
      <c r="BD58">
        <v>5</v>
      </c>
      <c r="BE58">
        <v>689924</v>
      </c>
      <c r="BF58">
        <v>5</v>
      </c>
      <c r="BG58">
        <v>689924</v>
      </c>
      <c r="BH58">
        <v>467</v>
      </c>
      <c r="BI58">
        <v>0</v>
      </c>
      <c r="BJ58">
        <v>2</v>
      </c>
      <c r="BK58">
        <v>690391</v>
      </c>
      <c r="BL58">
        <v>2</v>
      </c>
      <c r="BM58">
        <v>690391</v>
      </c>
      <c r="BN58">
        <v>1000</v>
      </c>
      <c r="BO58">
        <v>0</v>
      </c>
      <c r="BP58">
        <v>7</v>
      </c>
      <c r="BQ58">
        <v>691391</v>
      </c>
      <c r="BR58">
        <v>7</v>
      </c>
      <c r="BS58">
        <v>691391</v>
      </c>
      <c r="BT58">
        <v>466</v>
      </c>
      <c r="BU58">
        <v>0</v>
      </c>
      <c r="BV58">
        <v>3</v>
      </c>
      <c r="BW58">
        <v>691857</v>
      </c>
      <c r="BX58">
        <v>3</v>
      </c>
      <c r="BY58">
        <v>691857</v>
      </c>
      <c r="BZ58">
        <v>1000</v>
      </c>
      <c r="CA58" t="s">
        <v>325</v>
      </c>
      <c r="CB58" t="s">
        <v>326</v>
      </c>
      <c r="CC58" t="s">
        <v>327</v>
      </c>
      <c r="CD58">
        <v>1</v>
      </c>
      <c r="CE58">
        <v>12560</v>
      </c>
      <c r="CF58">
        <v>0</v>
      </c>
      <c r="CG58">
        <v>2</v>
      </c>
      <c r="CH58">
        <v>710121</v>
      </c>
      <c r="CI58">
        <v>2</v>
      </c>
      <c r="CJ58">
        <v>710121</v>
      </c>
      <c r="CK58">
        <v>0</v>
      </c>
      <c r="CL58">
        <v>2355</v>
      </c>
      <c r="CM58">
        <v>0</v>
      </c>
      <c r="CN58">
        <v>8</v>
      </c>
      <c r="CO58">
        <v>692857</v>
      </c>
      <c r="CP58">
        <v>8</v>
      </c>
      <c r="CQ58">
        <v>692857</v>
      </c>
      <c r="CR58">
        <v>2350</v>
      </c>
      <c r="CS58" t="s">
        <v>178</v>
      </c>
      <c r="CT58" t="s">
        <v>45</v>
      </c>
      <c r="CU58">
        <v>3</v>
      </c>
      <c r="CV58" t="s">
        <v>408</v>
      </c>
      <c r="CW58" t="s">
        <v>409</v>
      </c>
      <c r="CX58" t="s">
        <v>330</v>
      </c>
      <c r="CY58">
        <v>19</v>
      </c>
      <c r="CZ58">
        <v>1</v>
      </c>
      <c r="DA58">
        <v>0</v>
      </c>
      <c r="DB58">
        <v>704839</v>
      </c>
      <c r="DC58">
        <v>-1</v>
      </c>
      <c r="DD58">
        <v>704838</v>
      </c>
      <c r="DE58">
        <v>367</v>
      </c>
      <c r="DF58">
        <v>3925</v>
      </c>
      <c r="DG58">
        <v>-11</v>
      </c>
      <c r="DH58">
        <v>0</v>
      </c>
      <c r="DI58">
        <v>710019</v>
      </c>
      <c r="DJ58">
        <v>11</v>
      </c>
      <c r="DK58">
        <v>706205</v>
      </c>
      <c r="DL58">
        <v>0</v>
      </c>
      <c r="DM58" t="s">
        <v>325</v>
      </c>
      <c r="DN58" t="s">
        <v>327</v>
      </c>
      <c r="DO58">
        <v>2</v>
      </c>
      <c r="DP58">
        <v>1</v>
      </c>
      <c r="DQ58">
        <v>0</v>
      </c>
      <c r="DR58">
        <v>703838</v>
      </c>
      <c r="DS58" t="s">
        <v>163</v>
      </c>
      <c r="DT58">
        <v>1000</v>
      </c>
      <c r="DU58">
        <v>1</v>
      </c>
      <c r="DV58">
        <v>0</v>
      </c>
      <c r="DW58">
        <v>703839</v>
      </c>
      <c r="DX58">
        <v>-1</v>
      </c>
      <c r="DY58">
        <v>703838</v>
      </c>
      <c r="DZ58">
        <v>1000</v>
      </c>
      <c r="EA58" t="s">
        <v>163</v>
      </c>
      <c r="EB58">
        <v>2621</v>
      </c>
      <c r="EC58">
        <v>706459</v>
      </c>
      <c r="ED58">
        <v>0</v>
      </c>
      <c r="EE58">
        <v>11</v>
      </c>
      <c r="EF58">
        <v>705205</v>
      </c>
      <c r="EG58">
        <v>11</v>
      </c>
      <c r="EH58">
        <v>705205</v>
      </c>
      <c r="EI58">
        <v>1000</v>
      </c>
      <c r="EJ58" t="s">
        <v>182</v>
      </c>
      <c r="EK58" t="s">
        <v>155</v>
      </c>
      <c r="EL58">
        <v>2</v>
      </c>
      <c r="EM58" t="s">
        <v>326</v>
      </c>
      <c r="EN58">
        <v>76</v>
      </c>
      <c r="EO58">
        <v>8</v>
      </c>
      <c r="EP58">
        <v>53</v>
      </c>
      <c r="EQ58">
        <v>100</v>
      </c>
      <c r="ER58">
        <v>68</v>
      </c>
      <c r="ES58">
        <v>28</v>
      </c>
      <c r="ET58">
        <v>38</v>
      </c>
      <c r="EU58">
        <v>90</v>
      </c>
      <c r="EV58" t="s">
        <v>330</v>
      </c>
      <c r="EW58">
        <v>5</v>
      </c>
      <c r="EX58" t="s">
        <v>163</v>
      </c>
      <c r="EY58">
        <v>2</v>
      </c>
      <c r="EZ58">
        <v>57</v>
      </c>
      <c r="FA58">
        <v>1</v>
      </c>
      <c r="FB58">
        <v>57</v>
      </c>
      <c r="FC58">
        <v>57</v>
      </c>
      <c r="FD58" t="s">
        <v>410</v>
      </c>
      <c r="FE58" t="s">
        <v>411</v>
      </c>
    </row>
    <row r="59" spans="1:161" x14ac:dyDescent="0.2">
      <c r="A59" t="s">
        <v>161</v>
      </c>
      <c r="B59">
        <v>1</v>
      </c>
      <c r="C59">
        <v>1</v>
      </c>
      <c r="D59" t="s">
        <v>162</v>
      </c>
      <c r="E59" t="s">
        <v>163</v>
      </c>
      <c r="F59" t="s">
        <v>164</v>
      </c>
      <c r="G59" t="s">
        <v>165</v>
      </c>
      <c r="H59" t="s">
        <v>166</v>
      </c>
      <c r="I59" t="s">
        <v>167</v>
      </c>
      <c r="J59" t="s">
        <v>168</v>
      </c>
      <c r="K59">
        <v>60.012</v>
      </c>
      <c r="L59" t="s">
        <v>169</v>
      </c>
      <c r="M59">
        <v>1</v>
      </c>
      <c r="N59">
        <v>0</v>
      </c>
      <c r="O59">
        <v>-901567689</v>
      </c>
      <c r="P59" t="s">
        <v>170</v>
      </c>
      <c r="Q59" t="s">
        <v>171</v>
      </c>
      <c r="R59" t="s">
        <v>171</v>
      </c>
      <c r="S59" s="1">
        <v>43129</v>
      </c>
      <c r="T59" s="2">
        <v>43129.875358796293</v>
      </c>
      <c r="U59" s="3">
        <v>0.66702546296296295</v>
      </c>
      <c r="V59" t="s">
        <v>172</v>
      </c>
      <c r="W59" t="s">
        <v>173</v>
      </c>
      <c r="X59">
        <v>-1</v>
      </c>
      <c r="Y59">
        <v>2</v>
      </c>
      <c r="Z59">
        <v>0</v>
      </c>
      <c r="AA59">
        <v>10</v>
      </c>
      <c r="AB59">
        <v>482479</v>
      </c>
      <c r="AC59">
        <v>3916</v>
      </c>
      <c r="AD59">
        <v>81</v>
      </c>
      <c r="AE59" t="s">
        <v>174</v>
      </c>
      <c r="AF59">
        <v>0</v>
      </c>
      <c r="AG59">
        <v>0</v>
      </c>
      <c r="AH59">
        <v>891454</v>
      </c>
      <c r="AI59">
        <v>0</v>
      </c>
      <c r="AJ59">
        <v>891454</v>
      </c>
      <c r="AK59">
        <v>0</v>
      </c>
      <c r="AL59">
        <v>1</v>
      </c>
      <c r="AM59">
        <v>1</v>
      </c>
      <c r="AN59">
        <v>2</v>
      </c>
      <c r="AO59" t="s">
        <v>37</v>
      </c>
      <c r="AP59">
        <v>-999999</v>
      </c>
      <c r="AQ59">
        <v>13</v>
      </c>
      <c r="AR59">
        <v>461401</v>
      </c>
      <c r="AS59">
        <v>8</v>
      </c>
      <c r="AT59">
        <v>20</v>
      </c>
      <c r="AU59">
        <v>1</v>
      </c>
      <c r="AV59">
        <v>20</v>
      </c>
      <c r="AW59">
        <v>0</v>
      </c>
      <c r="AX59">
        <v>6</v>
      </c>
      <c r="AY59">
        <v>722685</v>
      </c>
      <c r="AZ59">
        <v>6</v>
      </c>
      <c r="BA59">
        <v>722685</v>
      </c>
      <c r="BB59">
        <v>1000</v>
      </c>
      <c r="BC59">
        <v>0</v>
      </c>
      <c r="BD59">
        <v>11</v>
      </c>
      <c r="BE59">
        <v>723685</v>
      </c>
      <c r="BF59">
        <v>11</v>
      </c>
      <c r="BG59">
        <v>723685</v>
      </c>
      <c r="BH59">
        <v>466</v>
      </c>
      <c r="BI59">
        <v>0</v>
      </c>
      <c r="BJ59">
        <v>7</v>
      </c>
      <c r="BK59">
        <v>724151</v>
      </c>
      <c r="BL59">
        <v>7</v>
      </c>
      <c r="BM59">
        <v>724151</v>
      </c>
      <c r="BN59">
        <v>983</v>
      </c>
      <c r="BO59">
        <v>5</v>
      </c>
      <c r="BP59">
        <v>0</v>
      </c>
      <c r="BQ59">
        <v>725139</v>
      </c>
      <c r="BR59">
        <v>-5</v>
      </c>
      <c r="BS59">
        <v>725134</v>
      </c>
      <c r="BT59">
        <v>484</v>
      </c>
      <c r="BU59">
        <v>0</v>
      </c>
      <c r="BV59">
        <v>9</v>
      </c>
      <c r="BW59">
        <v>725618</v>
      </c>
      <c r="BX59">
        <v>9</v>
      </c>
      <c r="BY59">
        <v>725618</v>
      </c>
      <c r="BZ59">
        <v>983</v>
      </c>
      <c r="CA59" t="s">
        <v>325</v>
      </c>
      <c r="CB59" t="s">
        <v>326</v>
      </c>
      <c r="CC59" t="s">
        <v>327</v>
      </c>
      <c r="CD59">
        <v>1</v>
      </c>
      <c r="CE59">
        <v>9420</v>
      </c>
      <c r="CF59">
        <v>0</v>
      </c>
      <c r="CG59">
        <v>0</v>
      </c>
      <c r="CH59">
        <v>747014</v>
      </c>
      <c r="CI59">
        <v>0</v>
      </c>
      <c r="CJ59">
        <v>747014</v>
      </c>
      <c r="CK59">
        <v>0</v>
      </c>
      <c r="CL59">
        <v>3925</v>
      </c>
      <c r="CM59">
        <v>3</v>
      </c>
      <c r="CN59">
        <v>0</v>
      </c>
      <c r="CO59">
        <v>726604</v>
      </c>
      <c r="CP59">
        <v>-3</v>
      </c>
      <c r="CQ59">
        <v>726601</v>
      </c>
      <c r="CR59">
        <v>3932</v>
      </c>
      <c r="CS59" t="s">
        <v>178</v>
      </c>
      <c r="CT59" t="s">
        <v>45</v>
      </c>
      <c r="CU59">
        <v>1</v>
      </c>
      <c r="CV59" t="s">
        <v>412</v>
      </c>
      <c r="CW59" t="s">
        <v>413</v>
      </c>
      <c r="CX59" t="s">
        <v>330</v>
      </c>
      <c r="CY59">
        <v>20</v>
      </c>
      <c r="CZ59">
        <v>0</v>
      </c>
      <c r="DA59">
        <v>4</v>
      </c>
      <c r="DB59">
        <v>731533</v>
      </c>
      <c r="DC59">
        <v>4</v>
      </c>
      <c r="DD59">
        <v>731533</v>
      </c>
      <c r="DE59">
        <v>350</v>
      </c>
      <c r="DF59">
        <v>3140</v>
      </c>
      <c r="DG59">
        <v>1</v>
      </c>
      <c r="DH59">
        <v>0</v>
      </c>
      <c r="DI59">
        <v>735924</v>
      </c>
      <c r="DJ59">
        <v>-1</v>
      </c>
      <c r="DK59">
        <v>732883</v>
      </c>
      <c r="DL59">
        <v>0</v>
      </c>
      <c r="DM59" t="s">
        <v>325</v>
      </c>
      <c r="DN59" t="s">
        <v>327</v>
      </c>
      <c r="DO59">
        <v>2</v>
      </c>
      <c r="DP59">
        <v>1</v>
      </c>
      <c r="DQ59">
        <v>0</v>
      </c>
      <c r="DR59">
        <v>730533</v>
      </c>
      <c r="DS59" t="s">
        <v>163</v>
      </c>
      <c r="DT59">
        <v>1000</v>
      </c>
      <c r="DU59">
        <v>1</v>
      </c>
      <c r="DV59">
        <v>5</v>
      </c>
      <c r="DW59">
        <v>730534</v>
      </c>
      <c r="DX59">
        <v>4</v>
      </c>
      <c r="DY59">
        <v>730533</v>
      </c>
      <c r="DZ59">
        <v>1000</v>
      </c>
      <c r="EA59" t="s">
        <v>163</v>
      </c>
      <c r="EB59">
        <v>2520</v>
      </c>
      <c r="EC59">
        <v>733053</v>
      </c>
      <c r="ED59">
        <v>1</v>
      </c>
      <c r="EE59">
        <v>0</v>
      </c>
      <c r="EF59">
        <v>731884</v>
      </c>
      <c r="EG59">
        <v>-1</v>
      </c>
      <c r="EH59">
        <v>731883</v>
      </c>
      <c r="EI59">
        <v>1000</v>
      </c>
      <c r="EJ59" t="s">
        <v>182</v>
      </c>
      <c r="EK59" t="s">
        <v>155</v>
      </c>
      <c r="EL59">
        <v>2</v>
      </c>
      <c r="EM59" t="s">
        <v>326</v>
      </c>
      <c r="EN59">
        <v>10</v>
      </c>
      <c r="EO59">
        <v>65</v>
      </c>
      <c r="EP59">
        <v>43</v>
      </c>
      <c r="EQ59">
        <v>11</v>
      </c>
      <c r="ER59">
        <v>59</v>
      </c>
      <c r="ES59">
        <v>95</v>
      </c>
      <c r="ET59">
        <v>5</v>
      </c>
      <c r="EU59">
        <v>14</v>
      </c>
      <c r="EV59" t="s">
        <v>330</v>
      </c>
      <c r="EW59">
        <v>5</v>
      </c>
      <c r="EX59" t="s">
        <v>163</v>
      </c>
      <c r="EY59">
        <v>2</v>
      </c>
      <c r="EZ59">
        <v>58</v>
      </c>
      <c r="FA59">
        <v>1</v>
      </c>
      <c r="FB59">
        <v>58</v>
      </c>
      <c r="FC59">
        <v>58</v>
      </c>
      <c r="FD59" t="s">
        <v>414</v>
      </c>
      <c r="FE59" t="s">
        <v>415</v>
      </c>
    </row>
    <row r="60" spans="1:161" x14ac:dyDescent="0.2">
      <c r="A60" t="s">
        <v>161</v>
      </c>
      <c r="B60">
        <v>1</v>
      </c>
      <c r="C60">
        <v>1</v>
      </c>
      <c r="D60" t="s">
        <v>162</v>
      </c>
      <c r="E60" t="s">
        <v>163</v>
      </c>
      <c r="F60" t="s">
        <v>164</v>
      </c>
      <c r="G60" t="s">
        <v>165</v>
      </c>
      <c r="H60" t="s">
        <v>166</v>
      </c>
      <c r="I60" t="s">
        <v>167</v>
      </c>
      <c r="J60" t="s">
        <v>168</v>
      </c>
      <c r="K60">
        <v>60.012</v>
      </c>
      <c r="L60" t="s">
        <v>169</v>
      </c>
      <c r="M60">
        <v>1</v>
      </c>
      <c r="N60">
        <v>0</v>
      </c>
      <c r="O60">
        <v>-901567689</v>
      </c>
      <c r="P60" t="s">
        <v>170</v>
      </c>
      <c r="Q60" t="s">
        <v>171</v>
      </c>
      <c r="R60" t="s">
        <v>171</v>
      </c>
      <c r="S60" s="1">
        <v>43129</v>
      </c>
      <c r="T60" s="2">
        <v>43129.875358796293</v>
      </c>
      <c r="U60" s="3">
        <v>0.66702546296296295</v>
      </c>
      <c r="V60" t="s">
        <v>172</v>
      </c>
      <c r="W60" t="s">
        <v>173</v>
      </c>
      <c r="X60">
        <v>-1</v>
      </c>
      <c r="Y60">
        <v>2</v>
      </c>
      <c r="Z60">
        <v>0</v>
      </c>
      <c r="AA60">
        <v>10</v>
      </c>
      <c r="AB60">
        <v>482479</v>
      </c>
      <c r="AC60">
        <v>3916</v>
      </c>
      <c r="AD60">
        <v>81</v>
      </c>
      <c r="AE60" t="s">
        <v>174</v>
      </c>
      <c r="AF60">
        <v>0</v>
      </c>
      <c r="AG60">
        <v>0</v>
      </c>
      <c r="AH60">
        <v>891454</v>
      </c>
      <c r="AI60">
        <v>0</v>
      </c>
      <c r="AJ60">
        <v>891454</v>
      </c>
      <c r="AK60">
        <v>0</v>
      </c>
      <c r="AL60">
        <v>1</v>
      </c>
      <c r="AM60">
        <v>1</v>
      </c>
      <c r="AN60">
        <v>2</v>
      </c>
      <c r="AO60" t="s">
        <v>37</v>
      </c>
      <c r="AP60">
        <v>-999999</v>
      </c>
      <c r="AQ60">
        <v>13</v>
      </c>
      <c r="AR60">
        <v>461401</v>
      </c>
      <c r="AS60">
        <v>8</v>
      </c>
      <c r="AT60">
        <v>20</v>
      </c>
      <c r="AU60">
        <v>1</v>
      </c>
      <c r="AV60">
        <v>20</v>
      </c>
      <c r="AW60">
        <v>0</v>
      </c>
      <c r="AX60">
        <v>6</v>
      </c>
      <c r="AY60">
        <v>722685</v>
      </c>
      <c r="AZ60">
        <v>6</v>
      </c>
      <c r="BA60">
        <v>722685</v>
      </c>
      <c r="BB60">
        <v>1000</v>
      </c>
      <c r="BC60">
        <v>0</v>
      </c>
      <c r="BD60">
        <v>11</v>
      </c>
      <c r="BE60">
        <v>723685</v>
      </c>
      <c r="BF60">
        <v>11</v>
      </c>
      <c r="BG60">
        <v>723685</v>
      </c>
      <c r="BH60">
        <v>466</v>
      </c>
      <c r="BI60">
        <v>0</v>
      </c>
      <c r="BJ60">
        <v>7</v>
      </c>
      <c r="BK60">
        <v>724151</v>
      </c>
      <c r="BL60">
        <v>7</v>
      </c>
      <c r="BM60">
        <v>724151</v>
      </c>
      <c r="BN60">
        <v>983</v>
      </c>
      <c r="BO60">
        <v>5</v>
      </c>
      <c r="BP60">
        <v>0</v>
      </c>
      <c r="BQ60">
        <v>725139</v>
      </c>
      <c r="BR60">
        <v>-5</v>
      </c>
      <c r="BS60">
        <v>725134</v>
      </c>
      <c r="BT60">
        <v>484</v>
      </c>
      <c r="BU60">
        <v>0</v>
      </c>
      <c r="BV60">
        <v>9</v>
      </c>
      <c r="BW60">
        <v>725618</v>
      </c>
      <c r="BX60">
        <v>9</v>
      </c>
      <c r="BY60">
        <v>725618</v>
      </c>
      <c r="BZ60">
        <v>983</v>
      </c>
      <c r="CA60" t="s">
        <v>325</v>
      </c>
      <c r="CB60" t="s">
        <v>326</v>
      </c>
      <c r="CC60" t="s">
        <v>327</v>
      </c>
      <c r="CD60">
        <v>1</v>
      </c>
      <c r="CE60">
        <v>9420</v>
      </c>
      <c r="CF60">
        <v>0</v>
      </c>
      <c r="CG60">
        <v>0</v>
      </c>
      <c r="CH60">
        <v>747014</v>
      </c>
      <c r="CI60">
        <v>0</v>
      </c>
      <c r="CJ60">
        <v>747014</v>
      </c>
      <c r="CK60">
        <v>0</v>
      </c>
      <c r="CL60">
        <v>3925</v>
      </c>
      <c r="CM60">
        <v>3</v>
      </c>
      <c r="CN60">
        <v>0</v>
      </c>
      <c r="CO60">
        <v>726604</v>
      </c>
      <c r="CP60">
        <v>-3</v>
      </c>
      <c r="CQ60">
        <v>726601</v>
      </c>
      <c r="CR60">
        <v>3932</v>
      </c>
      <c r="CS60" t="s">
        <v>178</v>
      </c>
      <c r="CT60" t="s">
        <v>45</v>
      </c>
      <c r="CU60">
        <v>2</v>
      </c>
      <c r="CV60" t="s">
        <v>416</v>
      </c>
      <c r="CW60" t="s">
        <v>417</v>
      </c>
      <c r="CX60" t="s">
        <v>330</v>
      </c>
      <c r="CY60">
        <v>20</v>
      </c>
      <c r="CZ60">
        <v>0</v>
      </c>
      <c r="DA60">
        <v>8</v>
      </c>
      <c r="DB60">
        <v>737032</v>
      </c>
      <c r="DC60">
        <v>8</v>
      </c>
      <c r="DD60">
        <v>737032</v>
      </c>
      <c r="DE60">
        <v>350</v>
      </c>
      <c r="DF60">
        <v>1570</v>
      </c>
      <c r="DG60">
        <v>-3</v>
      </c>
      <c r="DH60">
        <v>0</v>
      </c>
      <c r="DI60">
        <v>739849</v>
      </c>
      <c r="DJ60">
        <v>3</v>
      </c>
      <c r="DK60">
        <v>738382</v>
      </c>
      <c r="DL60">
        <v>0</v>
      </c>
      <c r="DM60" t="s">
        <v>325</v>
      </c>
      <c r="DN60" t="s">
        <v>327</v>
      </c>
      <c r="DO60">
        <v>2</v>
      </c>
      <c r="DP60">
        <v>0</v>
      </c>
      <c r="DQ60">
        <v>0</v>
      </c>
      <c r="DR60">
        <v>736032</v>
      </c>
      <c r="DS60" t="s">
        <v>163</v>
      </c>
      <c r="DT60">
        <v>1000</v>
      </c>
      <c r="DU60">
        <v>1</v>
      </c>
      <c r="DV60">
        <v>9</v>
      </c>
      <c r="DW60">
        <v>736033</v>
      </c>
      <c r="DX60">
        <v>8</v>
      </c>
      <c r="DY60">
        <v>736032</v>
      </c>
      <c r="DZ60">
        <v>1000</v>
      </c>
      <c r="EA60" t="s">
        <v>164</v>
      </c>
      <c r="EB60">
        <v>1978</v>
      </c>
      <c r="EC60">
        <v>738010</v>
      </c>
      <c r="ED60">
        <v>0</v>
      </c>
      <c r="EE60">
        <v>3</v>
      </c>
      <c r="EF60">
        <v>737382</v>
      </c>
      <c r="EG60">
        <v>3</v>
      </c>
      <c r="EH60">
        <v>737382</v>
      </c>
      <c r="EI60">
        <v>1000</v>
      </c>
      <c r="EJ60" t="s">
        <v>182</v>
      </c>
      <c r="EK60" t="s">
        <v>155</v>
      </c>
      <c r="EL60">
        <v>2</v>
      </c>
      <c r="EM60" t="s">
        <v>326</v>
      </c>
      <c r="EN60">
        <v>58</v>
      </c>
      <c r="EO60">
        <v>5</v>
      </c>
      <c r="EP60">
        <v>75</v>
      </c>
      <c r="EQ60">
        <v>59</v>
      </c>
      <c r="ER60">
        <v>96</v>
      </c>
      <c r="ES60">
        <v>83</v>
      </c>
      <c r="ET60">
        <v>3</v>
      </c>
      <c r="EU60">
        <v>78</v>
      </c>
      <c r="EV60" t="s">
        <v>330</v>
      </c>
      <c r="EW60">
        <v>5</v>
      </c>
      <c r="EX60" t="s">
        <v>163</v>
      </c>
      <c r="EY60">
        <v>2</v>
      </c>
      <c r="EZ60">
        <v>59</v>
      </c>
      <c r="FA60">
        <v>1</v>
      </c>
      <c r="FB60">
        <v>59</v>
      </c>
      <c r="FC60">
        <v>59</v>
      </c>
      <c r="FD60" t="s">
        <v>418</v>
      </c>
      <c r="FE60" t="s">
        <v>419</v>
      </c>
    </row>
    <row r="61" spans="1:161" x14ac:dyDescent="0.2">
      <c r="A61" t="s">
        <v>161</v>
      </c>
      <c r="B61">
        <v>1</v>
      </c>
      <c r="C61">
        <v>1</v>
      </c>
      <c r="D61" t="s">
        <v>162</v>
      </c>
      <c r="E61" t="s">
        <v>163</v>
      </c>
      <c r="F61" t="s">
        <v>164</v>
      </c>
      <c r="G61" t="s">
        <v>165</v>
      </c>
      <c r="H61" t="s">
        <v>166</v>
      </c>
      <c r="I61" t="s">
        <v>167</v>
      </c>
      <c r="J61" t="s">
        <v>168</v>
      </c>
      <c r="K61">
        <v>60.012</v>
      </c>
      <c r="L61" t="s">
        <v>169</v>
      </c>
      <c r="M61">
        <v>1</v>
      </c>
      <c r="N61">
        <v>0</v>
      </c>
      <c r="O61">
        <v>-901567689</v>
      </c>
      <c r="P61" t="s">
        <v>170</v>
      </c>
      <c r="Q61" t="s">
        <v>171</v>
      </c>
      <c r="R61" t="s">
        <v>171</v>
      </c>
      <c r="S61" s="1">
        <v>43129</v>
      </c>
      <c r="T61" s="2">
        <v>43129.875358796293</v>
      </c>
      <c r="U61" s="3">
        <v>0.66702546296296295</v>
      </c>
      <c r="V61" t="s">
        <v>172</v>
      </c>
      <c r="W61" t="s">
        <v>173</v>
      </c>
      <c r="X61">
        <v>-1</v>
      </c>
      <c r="Y61">
        <v>2</v>
      </c>
      <c r="Z61">
        <v>0</v>
      </c>
      <c r="AA61">
        <v>10</v>
      </c>
      <c r="AB61">
        <v>482479</v>
      </c>
      <c r="AC61">
        <v>3916</v>
      </c>
      <c r="AD61">
        <v>81</v>
      </c>
      <c r="AE61" t="s">
        <v>174</v>
      </c>
      <c r="AF61">
        <v>0</v>
      </c>
      <c r="AG61">
        <v>0</v>
      </c>
      <c r="AH61">
        <v>891454</v>
      </c>
      <c r="AI61">
        <v>0</v>
      </c>
      <c r="AJ61">
        <v>891454</v>
      </c>
      <c r="AK61">
        <v>0</v>
      </c>
      <c r="AL61">
        <v>1</v>
      </c>
      <c r="AM61">
        <v>1</v>
      </c>
      <c r="AN61">
        <v>2</v>
      </c>
      <c r="AO61" t="s">
        <v>37</v>
      </c>
      <c r="AP61">
        <v>-999999</v>
      </c>
      <c r="AQ61">
        <v>13</v>
      </c>
      <c r="AR61">
        <v>461401</v>
      </c>
      <c r="AS61">
        <v>8</v>
      </c>
      <c r="AT61">
        <v>20</v>
      </c>
      <c r="AU61">
        <v>1</v>
      </c>
      <c r="AV61">
        <v>20</v>
      </c>
      <c r="AW61">
        <v>0</v>
      </c>
      <c r="AX61">
        <v>6</v>
      </c>
      <c r="AY61">
        <v>722685</v>
      </c>
      <c r="AZ61">
        <v>6</v>
      </c>
      <c r="BA61">
        <v>722685</v>
      </c>
      <c r="BB61">
        <v>1000</v>
      </c>
      <c r="BC61">
        <v>0</v>
      </c>
      <c r="BD61">
        <v>11</v>
      </c>
      <c r="BE61">
        <v>723685</v>
      </c>
      <c r="BF61">
        <v>11</v>
      </c>
      <c r="BG61">
        <v>723685</v>
      </c>
      <c r="BH61">
        <v>466</v>
      </c>
      <c r="BI61">
        <v>0</v>
      </c>
      <c r="BJ61">
        <v>7</v>
      </c>
      <c r="BK61">
        <v>724151</v>
      </c>
      <c r="BL61">
        <v>7</v>
      </c>
      <c r="BM61">
        <v>724151</v>
      </c>
      <c r="BN61">
        <v>983</v>
      </c>
      <c r="BO61">
        <v>5</v>
      </c>
      <c r="BP61">
        <v>0</v>
      </c>
      <c r="BQ61">
        <v>725139</v>
      </c>
      <c r="BR61">
        <v>-5</v>
      </c>
      <c r="BS61">
        <v>725134</v>
      </c>
      <c r="BT61">
        <v>484</v>
      </c>
      <c r="BU61">
        <v>0</v>
      </c>
      <c r="BV61">
        <v>9</v>
      </c>
      <c r="BW61">
        <v>725618</v>
      </c>
      <c r="BX61">
        <v>9</v>
      </c>
      <c r="BY61">
        <v>725618</v>
      </c>
      <c r="BZ61">
        <v>983</v>
      </c>
      <c r="CA61" t="s">
        <v>325</v>
      </c>
      <c r="CB61" t="s">
        <v>326</v>
      </c>
      <c r="CC61" t="s">
        <v>327</v>
      </c>
      <c r="CD61">
        <v>1</v>
      </c>
      <c r="CE61">
        <v>9420</v>
      </c>
      <c r="CF61">
        <v>0</v>
      </c>
      <c r="CG61">
        <v>0</v>
      </c>
      <c r="CH61">
        <v>747014</v>
      </c>
      <c r="CI61">
        <v>0</v>
      </c>
      <c r="CJ61">
        <v>747014</v>
      </c>
      <c r="CK61">
        <v>0</v>
      </c>
      <c r="CL61">
        <v>3925</v>
      </c>
      <c r="CM61">
        <v>3</v>
      </c>
      <c r="CN61">
        <v>0</v>
      </c>
      <c r="CO61">
        <v>726604</v>
      </c>
      <c r="CP61">
        <v>-3</v>
      </c>
      <c r="CQ61">
        <v>726601</v>
      </c>
      <c r="CR61">
        <v>3932</v>
      </c>
      <c r="CS61" t="s">
        <v>178</v>
      </c>
      <c r="CT61" t="s">
        <v>45</v>
      </c>
      <c r="CU61">
        <v>3</v>
      </c>
      <c r="CV61" t="s">
        <v>420</v>
      </c>
      <c r="CW61" t="s">
        <v>421</v>
      </c>
      <c r="CX61" t="s">
        <v>330</v>
      </c>
      <c r="CY61">
        <v>20</v>
      </c>
      <c r="CZ61">
        <v>1</v>
      </c>
      <c r="DA61">
        <v>0</v>
      </c>
      <c r="DB61">
        <v>740949</v>
      </c>
      <c r="DC61">
        <v>-1</v>
      </c>
      <c r="DD61">
        <v>740948</v>
      </c>
      <c r="DE61">
        <v>367</v>
      </c>
      <c r="DF61">
        <v>4710</v>
      </c>
      <c r="DG61">
        <v>-11</v>
      </c>
      <c r="DH61">
        <v>0</v>
      </c>
      <c r="DI61">
        <v>746914</v>
      </c>
      <c r="DJ61">
        <v>11</v>
      </c>
      <c r="DK61">
        <v>742315</v>
      </c>
      <c r="DL61">
        <v>0</v>
      </c>
      <c r="DM61" t="s">
        <v>325</v>
      </c>
      <c r="DN61" t="s">
        <v>327</v>
      </c>
      <c r="DO61">
        <v>2</v>
      </c>
      <c r="DP61">
        <v>1</v>
      </c>
      <c r="DQ61">
        <v>0</v>
      </c>
      <c r="DR61">
        <v>739948</v>
      </c>
      <c r="DS61" t="s">
        <v>163</v>
      </c>
      <c r="DT61">
        <v>1000</v>
      </c>
      <c r="DU61">
        <v>1</v>
      </c>
      <c r="DV61">
        <v>0</v>
      </c>
      <c r="DW61">
        <v>739949</v>
      </c>
      <c r="DX61">
        <v>-1</v>
      </c>
      <c r="DY61">
        <v>739948</v>
      </c>
      <c r="DZ61">
        <v>1000</v>
      </c>
      <c r="EA61" t="s">
        <v>163</v>
      </c>
      <c r="EB61">
        <v>2114</v>
      </c>
      <c r="EC61">
        <v>742062</v>
      </c>
      <c r="ED61">
        <v>0</v>
      </c>
      <c r="EE61">
        <v>11</v>
      </c>
      <c r="EF61">
        <v>741315</v>
      </c>
      <c r="EG61">
        <v>11</v>
      </c>
      <c r="EH61">
        <v>741315</v>
      </c>
      <c r="EI61">
        <v>1000</v>
      </c>
      <c r="EJ61" t="s">
        <v>182</v>
      </c>
      <c r="EK61" t="s">
        <v>155</v>
      </c>
      <c r="EL61">
        <v>2</v>
      </c>
      <c r="EM61" t="s">
        <v>326</v>
      </c>
      <c r="EN61">
        <v>44</v>
      </c>
      <c r="EO61">
        <v>71</v>
      </c>
      <c r="EP61">
        <v>69</v>
      </c>
      <c r="EQ61">
        <v>31</v>
      </c>
      <c r="ER61">
        <v>24</v>
      </c>
      <c r="ES61">
        <v>37</v>
      </c>
      <c r="ET61">
        <v>67</v>
      </c>
      <c r="EU61">
        <v>55</v>
      </c>
      <c r="EV61" t="s">
        <v>330</v>
      </c>
      <c r="EW61">
        <v>5</v>
      </c>
      <c r="EX61" t="s">
        <v>163</v>
      </c>
      <c r="EY61">
        <v>2</v>
      </c>
      <c r="EZ61">
        <v>60</v>
      </c>
      <c r="FA61">
        <v>1</v>
      </c>
      <c r="FB61">
        <v>60</v>
      </c>
      <c r="FC61">
        <v>60</v>
      </c>
      <c r="FD61" t="s">
        <v>422</v>
      </c>
      <c r="FE61" t="s">
        <v>423</v>
      </c>
    </row>
    <row r="62" spans="1:161" x14ac:dyDescent="0.2">
      <c r="A62" t="s">
        <v>161</v>
      </c>
      <c r="B62">
        <v>1</v>
      </c>
      <c r="C62">
        <v>1</v>
      </c>
      <c r="D62" t="s">
        <v>162</v>
      </c>
      <c r="E62" t="s">
        <v>163</v>
      </c>
      <c r="F62" t="s">
        <v>164</v>
      </c>
      <c r="G62" t="s">
        <v>165</v>
      </c>
      <c r="H62" t="s">
        <v>166</v>
      </c>
      <c r="I62" t="s">
        <v>167</v>
      </c>
      <c r="J62" t="s">
        <v>168</v>
      </c>
      <c r="K62">
        <v>60.012</v>
      </c>
      <c r="L62" t="s">
        <v>169</v>
      </c>
      <c r="M62">
        <v>1</v>
      </c>
      <c r="N62">
        <v>0</v>
      </c>
      <c r="O62">
        <v>-901567689</v>
      </c>
      <c r="P62" t="s">
        <v>170</v>
      </c>
      <c r="Q62" t="s">
        <v>171</v>
      </c>
      <c r="R62" t="s">
        <v>171</v>
      </c>
      <c r="S62" s="1">
        <v>43129</v>
      </c>
      <c r="T62" s="2">
        <v>43129.875358796293</v>
      </c>
      <c r="U62" s="3">
        <v>0.66702546296296295</v>
      </c>
      <c r="V62" t="s">
        <v>172</v>
      </c>
      <c r="W62" t="s">
        <v>173</v>
      </c>
      <c r="X62">
        <v>-1</v>
      </c>
      <c r="Y62">
        <v>2</v>
      </c>
      <c r="Z62">
        <v>0</v>
      </c>
      <c r="AA62">
        <v>10</v>
      </c>
      <c r="AB62">
        <v>482479</v>
      </c>
      <c r="AC62">
        <v>3916</v>
      </c>
      <c r="AD62">
        <v>81</v>
      </c>
      <c r="AE62" t="s">
        <v>174</v>
      </c>
      <c r="AF62">
        <v>0</v>
      </c>
      <c r="AG62">
        <v>0</v>
      </c>
      <c r="AH62">
        <v>891454</v>
      </c>
      <c r="AI62">
        <v>0</v>
      </c>
      <c r="AJ62">
        <v>891454</v>
      </c>
      <c r="AK62">
        <v>0</v>
      </c>
      <c r="AL62">
        <v>1</v>
      </c>
      <c r="AM62">
        <v>1</v>
      </c>
      <c r="AN62">
        <v>2</v>
      </c>
      <c r="AO62" t="s">
        <v>37</v>
      </c>
      <c r="AP62">
        <v>-999999</v>
      </c>
      <c r="AQ62">
        <v>13</v>
      </c>
      <c r="AR62">
        <v>461401</v>
      </c>
      <c r="AS62">
        <v>9</v>
      </c>
      <c r="AT62">
        <v>21</v>
      </c>
      <c r="AU62">
        <v>1</v>
      </c>
      <c r="AV62">
        <v>21</v>
      </c>
      <c r="AW62">
        <v>0</v>
      </c>
      <c r="AX62">
        <v>11</v>
      </c>
      <c r="AY62">
        <v>756445</v>
      </c>
      <c r="AZ62">
        <v>11</v>
      </c>
      <c r="BA62">
        <v>756445</v>
      </c>
      <c r="BB62">
        <v>983</v>
      </c>
      <c r="BC62">
        <v>1</v>
      </c>
      <c r="BD62">
        <v>0</v>
      </c>
      <c r="BE62">
        <v>757429</v>
      </c>
      <c r="BF62">
        <v>-1</v>
      </c>
      <c r="BG62">
        <v>757428</v>
      </c>
      <c r="BH62">
        <v>467</v>
      </c>
      <c r="BI62">
        <v>4</v>
      </c>
      <c r="BJ62">
        <v>0</v>
      </c>
      <c r="BK62">
        <v>757899</v>
      </c>
      <c r="BL62">
        <v>-4</v>
      </c>
      <c r="BM62">
        <v>757895</v>
      </c>
      <c r="BN62">
        <v>1000</v>
      </c>
      <c r="BO62">
        <v>0</v>
      </c>
      <c r="BP62">
        <v>1</v>
      </c>
      <c r="BQ62">
        <v>758895</v>
      </c>
      <c r="BR62">
        <v>1</v>
      </c>
      <c r="BS62">
        <v>758895</v>
      </c>
      <c r="BT62">
        <v>466</v>
      </c>
      <c r="BU62">
        <v>3</v>
      </c>
      <c r="BV62">
        <v>0</v>
      </c>
      <c r="BW62">
        <v>759364</v>
      </c>
      <c r="BX62">
        <v>-3</v>
      </c>
      <c r="BY62">
        <v>759361</v>
      </c>
      <c r="BZ62">
        <v>1000</v>
      </c>
      <c r="CA62" t="s">
        <v>325</v>
      </c>
      <c r="CB62" t="s">
        <v>326</v>
      </c>
      <c r="CC62" t="s">
        <v>327</v>
      </c>
      <c r="CD62">
        <v>1</v>
      </c>
      <c r="CE62">
        <v>11775</v>
      </c>
      <c r="CF62">
        <v>0</v>
      </c>
      <c r="CG62">
        <v>11</v>
      </c>
      <c r="CH62">
        <v>778425</v>
      </c>
      <c r="CI62">
        <v>11</v>
      </c>
      <c r="CJ62">
        <v>778425</v>
      </c>
      <c r="CK62">
        <v>0</v>
      </c>
      <c r="CL62">
        <v>1570</v>
      </c>
      <c r="CM62">
        <v>0</v>
      </c>
      <c r="CN62">
        <v>2</v>
      </c>
      <c r="CO62">
        <v>760361</v>
      </c>
      <c r="CP62">
        <v>2</v>
      </c>
      <c r="CQ62">
        <v>760361</v>
      </c>
      <c r="CR62">
        <v>1567</v>
      </c>
      <c r="CS62" t="s">
        <v>178</v>
      </c>
      <c r="CT62" t="s">
        <v>45</v>
      </c>
      <c r="CU62">
        <v>1</v>
      </c>
      <c r="CV62" t="s">
        <v>424</v>
      </c>
      <c r="CW62" t="s">
        <v>425</v>
      </c>
      <c r="CX62" t="s">
        <v>330</v>
      </c>
      <c r="CY62">
        <v>21</v>
      </c>
      <c r="CZ62">
        <v>2</v>
      </c>
      <c r="DA62">
        <v>0</v>
      </c>
      <c r="DB62">
        <v>762929</v>
      </c>
      <c r="DC62">
        <v>-2</v>
      </c>
      <c r="DD62">
        <v>762927</v>
      </c>
      <c r="DE62">
        <v>367</v>
      </c>
      <c r="DF62">
        <v>4710</v>
      </c>
      <c r="DG62">
        <v>-10</v>
      </c>
      <c r="DH62">
        <v>0</v>
      </c>
      <c r="DI62">
        <v>768894</v>
      </c>
      <c r="DJ62">
        <v>10</v>
      </c>
      <c r="DK62">
        <v>764294</v>
      </c>
      <c r="DL62">
        <v>0</v>
      </c>
      <c r="DM62" t="s">
        <v>325</v>
      </c>
      <c r="DN62" t="s">
        <v>327</v>
      </c>
      <c r="DO62">
        <v>2</v>
      </c>
      <c r="DP62">
        <v>1</v>
      </c>
      <c r="DQ62">
        <v>0</v>
      </c>
      <c r="DR62">
        <v>761928</v>
      </c>
      <c r="DS62" t="s">
        <v>163</v>
      </c>
      <c r="DT62">
        <v>1000</v>
      </c>
      <c r="DU62">
        <v>1</v>
      </c>
      <c r="DV62">
        <v>0</v>
      </c>
      <c r="DW62">
        <v>761929</v>
      </c>
      <c r="DX62">
        <v>-1</v>
      </c>
      <c r="DY62">
        <v>761928</v>
      </c>
      <c r="DZ62">
        <v>999</v>
      </c>
      <c r="EA62" t="s">
        <v>163</v>
      </c>
      <c r="EB62">
        <v>2476</v>
      </c>
      <c r="EC62">
        <v>764404</v>
      </c>
      <c r="ED62">
        <v>0</v>
      </c>
      <c r="EE62">
        <v>10</v>
      </c>
      <c r="EF62">
        <v>763294</v>
      </c>
      <c r="EG62">
        <v>10</v>
      </c>
      <c r="EH62">
        <v>763294</v>
      </c>
      <c r="EI62">
        <v>1000</v>
      </c>
      <c r="EJ62" t="s">
        <v>182</v>
      </c>
      <c r="EK62" t="s">
        <v>155</v>
      </c>
      <c r="EL62">
        <v>2</v>
      </c>
      <c r="EM62" t="s">
        <v>326</v>
      </c>
      <c r="EN62">
        <v>96</v>
      </c>
      <c r="EO62">
        <v>7</v>
      </c>
      <c r="EP62">
        <v>2</v>
      </c>
      <c r="EQ62">
        <v>18</v>
      </c>
      <c r="ER62">
        <v>39</v>
      </c>
      <c r="ES62">
        <v>67</v>
      </c>
      <c r="ET62">
        <v>15</v>
      </c>
      <c r="EU62">
        <v>86</v>
      </c>
      <c r="EV62" t="s">
        <v>330</v>
      </c>
      <c r="EW62">
        <v>5</v>
      </c>
      <c r="EX62" t="s">
        <v>163</v>
      </c>
      <c r="EY62">
        <v>2</v>
      </c>
      <c r="EZ62">
        <v>61</v>
      </c>
      <c r="FA62">
        <v>1</v>
      </c>
      <c r="FB62">
        <v>61</v>
      </c>
      <c r="FC62">
        <v>61</v>
      </c>
      <c r="FD62" t="s">
        <v>426</v>
      </c>
      <c r="FE62" t="s">
        <v>427</v>
      </c>
    </row>
    <row r="63" spans="1:161" x14ac:dyDescent="0.2">
      <c r="A63" t="s">
        <v>161</v>
      </c>
      <c r="B63">
        <v>1</v>
      </c>
      <c r="C63">
        <v>1</v>
      </c>
      <c r="D63" t="s">
        <v>162</v>
      </c>
      <c r="E63" t="s">
        <v>163</v>
      </c>
      <c r="F63" t="s">
        <v>164</v>
      </c>
      <c r="G63" t="s">
        <v>165</v>
      </c>
      <c r="H63" t="s">
        <v>166</v>
      </c>
      <c r="I63" t="s">
        <v>167</v>
      </c>
      <c r="J63" t="s">
        <v>168</v>
      </c>
      <c r="K63">
        <v>60.012</v>
      </c>
      <c r="L63" t="s">
        <v>169</v>
      </c>
      <c r="M63">
        <v>1</v>
      </c>
      <c r="N63">
        <v>0</v>
      </c>
      <c r="O63">
        <v>-901567689</v>
      </c>
      <c r="P63" t="s">
        <v>170</v>
      </c>
      <c r="Q63" t="s">
        <v>171</v>
      </c>
      <c r="R63" t="s">
        <v>171</v>
      </c>
      <c r="S63" s="1">
        <v>43129</v>
      </c>
      <c r="T63" s="2">
        <v>43129.875358796293</v>
      </c>
      <c r="U63" s="3">
        <v>0.66702546296296295</v>
      </c>
      <c r="V63" t="s">
        <v>172</v>
      </c>
      <c r="W63" t="s">
        <v>173</v>
      </c>
      <c r="X63">
        <v>-1</v>
      </c>
      <c r="Y63">
        <v>2</v>
      </c>
      <c r="Z63">
        <v>0</v>
      </c>
      <c r="AA63">
        <v>10</v>
      </c>
      <c r="AB63">
        <v>482479</v>
      </c>
      <c r="AC63">
        <v>3916</v>
      </c>
      <c r="AD63">
        <v>81</v>
      </c>
      <c r="AE63" t="s">
        <v>174</v>
      </c>
      <c r="AF63">
        <v>0</v>
      </c>
      <c r="AG63">
        <v>0</v>
      </c>
      <c r="AH63">
        <v>891454</v>
      </c>
      <c r="AI63">
        <v>0</v>
      </c>
      <c r="AJ63">
        <v>891454</v>
      </c>
      <c r="AK63">
        <v>0</v>
      </c>
      <c r="AL63">
        <v>1</v>
      </c>
      <c r="AM63">
        <v>1</v>
      </c>
      <c r="AN63">
        <v>2</v>
      </c>
      <c r="AO63" t="s">
        <v>37</v>
      </c>
      <c r="AP63">
        <v>-999999</v>
      </c>
      <c r="AQ63">
        <v>13</v>
      </c>
      <c r="AR63">
        <v>461401</v>
      </c>
      <c r="AS63">
        <v>9</v>
      </c>
      <c r="AT63">
        <v>21</v>
      </c>
      <c r="AU63">
        <v>1</v>
      </c>
      <c r="AV63">
        <v>21</v>
      </c>
      <c r="AW63">
        <v>0</v>
      </c>
      <c r="AX63">
        <v>11</v>
      </c>
      <c r="AY63">
        <v>756445</v>
      </c>
      <c r="AZ63">
        <v>11</v>
      </c>
      <c r="BA63">
        <v>756445</v>
      </c>
      <c r="BB63">
        <v>983</v>
      </c>
      <c r="BC63">
        <v>1</v>
      </c>
      <c r="BD63">
        <v>0</v>
      </c>
      <c r="BE63">
        <v>757429</v>
      </c>
      <c r="BF63">
        <v>-1</v>
      </c>
      <c r="BG63">
        <v>757428</v>
      </c>
      <c r="BH63">
        <v>467</v>
      </c>
      <c r="BI63">
        <v>4</v>
      </c>
      <c r="BJ63">
        <v>0</v>
      </c>
      <c r="BK63">
        <v>757899</v>
      </c>
      <c r="BL63">
        <v>-4</v>
      </c>
      <c r="BM63">
        <v>757895</v>
      </c>
      <c r="BN63">
        <v>1000</v>
      </c>
      <c r="BO63">
        <v>0</v>
      </c>
      <c r="BP63">
        <v>1</v>
      </c>
      <c r="BQ63">
        <v>758895</v>
      </c>
      <c r="BR63">
        <v>1</v>
      </c>
      <c r="BS63">
        <v>758895</v>
      </c>
      <c r="BT63">
        <v>466</v>
      </c>
      <c r="BU63">
        <v>3</v>
      </c>
      <c r="BV63">
        <v>0</v>
      </c>
      <c r="BW63">
        <v>759364</v>
      </c>
      <c r="BX63">
        <v>-3</v>
      </c>
      <c r="BY63">
        <v>759361</v>
      </c>
      <c r="BZ63">
        <v>1000</v>
      </c>
      <c r="CA63" t="s">
        <v>325</v>
      </c>
      <c r="CB63" t="s">
        <v>326</v>
      </c>
      <c r="CC63" t="s">
        <v>327</v>
      </c>
      <c r="CD63">
        <v>1</v>
      </c>
      <c r="CE63">
        <v>11775</v>
      </c>
      <c r="CF63">
        <v>0</v>
      </c>
      <c r="CG63">
        <v>11</v>
      </c>
      <c r="CH63">
        <v>778425</v>
      </c>
      <c r="CI63">
        <v>11</v>
      </c>
      <c r="CJ63">
        <v>778425</v>
      </c>
      <c r="CK63">
        <v>0</v>
      </c>
      <c r="CL63">
        <v>1570</v>
      </c>
      <c r="CM63">
        <v>0</v>
      </c>
      <c r="CN63">
        <v>2</v>
      </c>
      <c r="CO63">
        <v>760361</v>
      </c>
      <c r="CP63">
        <v>2</v>
      </c>
      <c r="CQ63">
        <v>760361</v>
      </c>
      <c r="CR63">
        <v>1567</v>
      </c>
      <c r="CS63" t="s">
        <v>178</v>
      </c>
      <c r="CT63" t="s">
        <v>45</v>
      </c>
      <c r="CU63">
        <v>2</v>
      </c>
      <c r="CV63" t="s">
        <v>428</v>
      </c>
      <c r="CW63" t="s">
        <v>429</v>
      </c>
      <c r="CX63" t="s">
        <v>330</v>
      </c>
      <c r="CY63">
        <v>21</v>
      </c>
      <c r="CZ63">
        <v>1</v>
      </c>
      <c r="DA63">
        <v>0</v>
      </c>
      <c r="DB63">
        <v>769994</v>
      </c>
      <c r="DC63">
        <v>-1</v>
      </c>
      <c r="DD63">
        <v>769993</v>
      </c>
      <c r="DE63">
        <v>366</v>
      </c>
      <c r="DF63">
        <v>3140</v>
      </c>
      <c r="DG63">
        <v>-10</v>
      </c>
      <c r="DH63">
        <v>0</v>
      </c>
      <c r="DI63">
        <v>774389</v>
      </c>
      <c r="DJ63">
        <v>10</v>
      </c>
      <c r="DK63">
        <v>771359</v>
      </c>
      <c r="DL63">
        <v>0</v>
      </c>
      <c r="DM63" t="s">
        <v>325</v>
      </c>
      <c r="DN63" t="s">
        <v>327</v>
      </c>
      <c r="DO63">
        <v>2</v>
      </c>
      <c r="DP63">
        <v>1</v>
      </c>
      <c r="DQ63">
        <v>0</v>
      </c>
      <c r="DR63">
        <v>768993</v>
      </c>
      <c r="DS63" t="s">
        <v>163</v>
      </c>
      <c r="DT63">
        <v>1000</v>
      </c>
      <c r="DU63">
        <v>1</v>
      </c>
      <c r="DV63">
        <v>0</v>
      </c>
      <c r="DW63">
        <v>768994</v>
      </c>
      <c r="DX63">
        <v>-1</v>
      </c>
      <c r="DY63">
        <v>768993</v>
      </c>
      <c r="DZ63">
        <v>1000</v>
      </c>
      <c r="EA63" t="s">
        <v>163</v>
      </c>
      <c r="EB63">
        <v>2004</v>
      </c>
      <c r="EC63">
        <v>770997</v>
      </c>
      <c r="ED63">
        <v>0</v>
      </c>
      <c r="EE63">
        <v>10</v>
      </c>
      <c r="EF63">
        <v>770359</v>
      </c>
      <c r="EG63">
        <v>10</v>
      </c>
      <c r="EH63">
        <v>770359</v>
      </c>
      <c r="EI63">
        <v>1000</v>
      </c>
      <c r="EJ63" t="s">
        <v>182</v>
      </c>
      <c r="EK63" t="s">
        <v>155</v>
      </c>
      <c r="EL63">
        <v>2</v>
      </c>
      <c r="EM63" t="s">
        <v>326</v>
      </c>
      <c r="EN63">
        <v>3</v>
      </c>
      <c r="EO63">
        <v>77</v>
      </c>
      <c r="EP63">
        <v>88</v>
      </c>
      <c r="EQ63">
        <v>62</v>
      </c>
      <c r="ER63">
        <v>50</v>
      </c>
      <c r="ES63">
        <v>54</v>
      </c>
      <c r="ET63">
        <v>57</v>
      </c>
      <c r="EU63">
        <v>13</v>
      </c>
      <c r="EV63" t="s">
        <v>330</v>
      </c>
      <c r="EW63">
        <v>5</v>
      </c>
      <c r="EX63" t="s">
        <v>163</v>
      </c>
      <c r="EY63">
        <v>2</v>
      </c>
      <c r="EZ63">
        <v>62</v>
      </c>
      <c r="FA63">
        <v>1</v>
      </c>
      <c r="FB63">
        <v>62</v>
      </c>
      <c r="FC63">
        <v>62</v>
      </c>
      <c r="FD63" t="s">
        <v>430</v>
      </c>
      <c r="FE63" t="s">
        <v>431</v>
      </c>
    </row>
    <row r="64" spans="1:161" x14ac:dyDescent="0.2">
      <c r="A64" t="s">
        <v>161</v>
      </c>
      <c r="B64">
        <v>1</v>
      </c>
      <c r="C64">
        <v>1</v>
      </c>
      <c r="D64" t="s">
        <v>162</v>
      </c>
      <c r="E64" t="s">
        <v>163</v>
      </c>
      <c r="F64" t="s">
        <v>164</v>
      </c>
      <c r="G64" t="s">
        <v>165</v>
      </c>
      <c r="H64" t="s">
        <v>166</v>
      </c>
      <c r="I64" t="s">
        <v>167</v>
      </c>
      <c r="J64" t="s">
        <v>168</v>
      </c>
      <c r="K64">
        <v>60.012</v>
      </c>
      <c r="L64" t="s">
        <v>169</v>
      </c>
      <c r="M64">
        <v>1</v>
      </c>
      <c r="N64">
        <v>0</v>
      </c>
      <c r="O64">
        <v>-901567689</v>
      </c>
      <c r="P64" t="s">
        <v>170</v>
      </c>
      <c r="Q64" t="s">
        <v>171</v>
      </c>
      <c r="R64" t="s">
        <v>171</v>
      </c>
      <c r="S64" s="1">
        <v>43129</v>
      </c>
      <c r="T64" s="2">
        <v>43129.875358796293</v>
      </c>
      <c r="U64" s="3">
        <v>0.66702546296296295</v>
      </c>
      <c r="V64" t="s">
        <v>172</v>
      </c>
      <c r="W64" t="s">
        <v>173</v>
      </c>
      <c r="X64">
        <v>-1</v>
      </c>
      <c r="Y64">
        <v>2</v>
      </c>
      <c r="Z64">
        <v>0</v>
      </c>
      <c r="AA64">
        <v>10</v>
      </c>
      <c r="AB64">
        <v>482479</v>
      </c>
      <c r="AC64">
        <v>3916</v>
      </c>
      <c r="AD64">
        <v>81</v>
      </c>
      <c r="AE64" t="s">
        <v>174</v>
      </c>
      <c r="AF64">
        <v>0</v>
      </c>
      <c r="AG64">
        <v>0</v>
      </c>
      <c r="AH64">
        <v>891454</v>
      </c>
      <c r="AI64">
        <v>0</v>
      </c>
      <c r="AJ64">
        <v>891454</v>
      </c>
      <c r="AK64">
        <v>0</v>
      </c>
      <c r="AL64">
        <v>1</v>
      </c>
      <c r="AM64">
        <v>1</v>
      </c>
      <c r="AN64">
        <v>2</v>
      </c>
      <c r="AO64" t="s">
        <v>37</v>
      </c>
      <c r="AP64">
        <v>-999999</v>
      </c>
      <c r="AQ64">
        <v>13</v>
      </c>
      <c r="AR64">
        <v>461401</v>
      </c>
      <c r="AS64">
        <v>9</v>
      </c>
      <c r="AT64">
        <v>21</v>
      </c>
      <c r="AU64">
        <v>1</v>
      </c>
      <c r="AV64">
        <v>21</v>
      </c>
      <c r="AW64">
        <v>0</v>
      </c>
      <c r="AX64">
        <v>11</v>
      </c>
      <c r="AY64">
        <v>756445</v>
      </c>
      <c r="AZ64">
        <v>11</v>
      </c>
      <c r="BA64">
        <v>756445</v>
      </c>
      <c r="BB64">
        <v>983</v>
      </c>
      <c r="BC64">
        <v>1</v>
      </c>
      <c r="BD64">
        <v>0</v>
      </c>
      <c r="BE64">
        <v>757429</v>
      </c>
      <c r="BF64">
        <v>-1</v>
      </c>
      <c r="BG64">
        <v>757428</v>
      </c>
      <c r="BH64">
        <v>467</v>
      </c>
      <c r="BI64">
        <v>4</v>
      </c>
      <c r="BJ64">
        <v>0</v>
      </c>
      <c r="BK64">
        <v>757899</v>
      </c>
      <c r="BL64">
        <v>-4</v>
      </c>
      <c r="BM64">
        <v>757895</v>
      </c>
      <c r="BN64">
        <v>1000</v>
      </c>
      <c r="BO64">
        <v>0</v>
      </c>
      <c r="BP64">
        <v>1</v>
      </c>
      <c r="BQ64">
        <v>758895</v>
      </c>
      <c r="BR64">
        <v>1</v>
      </c>
      <c r="BS64">
        <v>758895</v>
      </c>
      <c r="BT64">
        <v>466</v>
      </c>
      <c r="BU64">
        <v>3</v>
      </c>
      <c r="BV64">
        <v>0</v>
      </c>
      <c r="BW64">
        <v>759364</v>
      </c>
      <c r="BX64">
        <v>-3</v>
      </c>
      <c r="BY64">
        <v>759361</v>
      </c>
      <c r="BZ64">
        <v>1000</v>
      </c>
      <c r="CA64" t="s">
        <v>325</v>
      </c>
      <c r="CB64" t="s">
        <v>326</v>
      </c>
      <c r="CC64" t="s">
        <v>327</v>
      </c>
      <c r="CD64">
        <v>1</v>
      </c>
      <c r="CE64">
        <v>11775</v>
      </c>
      <c r="CF64">
        <v>0</v>
      </c>
      <c r="CG64">
        <v>11</v>
      </c>
      <c r="CH64">
        <v>778425</v>
      </c>
      <c r="CI64">
        <v>11</v>
      </c>
      <c r="CJ64">
        <v>778425</v>
      </c>
      <c r="CK64">
        <v>0</v>
      </c>
      <c r="CL64">
        <v>1570</v>
      </c>
      <c r="CM64">
        <v>0</v>
      </c>
      <c r="CN64">
        <v>2</v>
      </c>
      <c r="CO64">
        <v>760361</v>
      </c>
      <c r="CP64">
        <v>2</v>
      </c>
      <c r="CQ64">
        <v>760361</v>
      </c>
      <c r="CR64">
        <v>1567</v>
      </c>
      <c r="CS64" t="s">
        <v>178</v>
      </c>
      <c r="CT64" t="s">
        <v>45</v>
      </c>
      <c r="CU64">
        <v>3</v>
      </c>
      <c r="CV64" t="s">
        <v>432</v>
      </c>
      <c r="CW64" t="s">
        <v>433</v>
      </c>
      <c r="CX64" t="s">
        <v>330</v>
      </c>
      <c r="CY64">
        <v>21</v>
      </c>
      <c r="CZ64">
        <v>0</v>
      </c>
      <c r="DA64">
        <v>3</v>
      </c>
      <c r="DB64">
        <v>775492</v>
      </c>
      <c r="DC64">
        <v>3</v>
      </c>
      <c r="DD64">
        <v>775492</v>
      </c>
      <c r="DE64">
        <v>350</v>
      </c>
      <c r="DF64">
        <v>1570</v>
      </c>
      <c r="DG64">
        <v>2</v>
      </c>
      <c r="DH64">
        <v>0</v>
      </c>
      <c r="DI64">
        <v>778314</v>
      </c>
      <c r="DJ64">
        <v>-2</v>
      </c>
      <c r="DK64">
        <v>776842</v>
      </c>
      <c r="DL64">
        <v>0</v>
      </c>
      <c r="DM64" t="s">
        <v>325</v>
      </c>
      <c r="DN64" t="s">
        <v>327</v>
      </c>
      <c r="DO64">
        <v>2</v>
      </c>
      <c r="DP64">
        <v>0</v>
      </c>
      <c r="DQ64">
        <v>0</v>
      </c>
      <c r="DR64">
        <v>774492</v>
      </c>
      <c r="DS64" t="s">
        <v>164</v>
      </c>
      <c r="DT64">
        <v>1000</v>
      </c>
      <c r="DU64">
        <v>0</v>
      </c>
      <c r="DV64">
        <v>3</v>
      </c>
      <c r="DW64">
        <v>774492</v>
      </c>
      <c r="DX64">
        <v>3</v>
      </c>
      <c r="DY64">
        <v>774492</v>
      </c>
      <c r="DZ64">
        <v>1000</v>
      </c>
      <c r="EA64" t="s">
        <v>163</v>
      </c>
      <c r="EB64">
        <v>1982</v>
      </c>
      <c r="EC64">
        <v>776474</v>
      </c>
      <c r="ED64">
        <v>2</v>
      </c>
      <c r="EE64">
        <v>0</v>
      </c>
      <c r="EF64">
        <v>775844</v>
      </c>
      <c r="EG64">
        <v>-2</v>
      </c>
      <c r="EH64">
        <v>775842</v>
      </c>
      <c r="EI64">
        <v>1000</v>
      </c>
      <c r="EJ64" t="s">
        <v>182</v>
      </c>
      <c r="EK64" t="s">
        <v>155</v>
      </c>
      <c r="EL64">
        <v>2</v>
      </c>
      <c r="EM64" t="s">
        <v>326</v>
      </c>
      <c r="EN64">
        <v>83</v>
      </c>
      <c r="EO64">
        <v>84</v>
      </c>
      <c r="EP64">
        <v>83</v>
      </c>
      <c r="EQ64">
        <v>24</v>
      </c>
      <c r="ER64">
        <v>26</v>
      </c>
      <c r="ES64">
        <v>22</v>
      </c>
      <c r="ET64">
        <v>45</v>
      </c>
      <c r="EU64">
        <v>65</v>
      </c>
      <c r="EV64" t="s">
        <v>330</v>
      </c>
      <c r="EW64">
        <v>5</v>
      </c>
      <c r="EX64" t="s">
        <v>164</v>
      </c>
      <c r="EY64">
        <v>1</v>
      </c>
      <c r="EZ64">
        <v>63</v>
      </c>
      <c r="FA64">
        <v>1</v>
      </c>
      <c r="FB64">
        <v>63</v>
      </c>
      <c r="FC64">
        <v>63</v>
      </c>
      <c r="FD64" t="s">
        <v>434</v>
      </c>
      <c r="FE64" t="s">
        <v>435</v>
      </c>
    </row>
    <row r="65" spans="1:161" x14ac:dyDescent="0.2">
      <c r="A65" t="s">
        <v>161</v>
      </c>
      <c r="B65">
        <v>1</v>
      </c>
      <c r="C65">
        <v>1</v>
      </c>
      <c r="D65" t="s">
        <v>162</v>
      </c>
      <c r="E65" t="s">
        <v>163</v>
      </c>
      <c r="F65" t="s">
        <v>164</v>
      </c>
      <c r="G65" t="s">
        <v>165</v>
      </c>
      <c r="H65" t="s">
        <v>166</v>
      </c>
      <c r="I65" t="s">
        <v>167</v>
      </c>
      <c r="J65" t="s">
        <v>168</v>
      </c>
      <c r="K65">
        <v>60.012</v>
      </c>
      <c r="L65" t="s">
        <v>169</v>
      </c>
      <c r="M65">
        <v>1</v>
      </c>
      <c r="N65">
        <v>0</v>
      </c>
      <c r="O65">
        <v>-901567689</v>
      </c>
      <c r="P65" t="s">
        <v>170</v>
      </c>
      <c r="Q65" t="s">
        <v>171</v>
      </c>
      <c r="R65" t="s">
        <v>171</v>
      </c>
      <c r="S65" s="1">
        <v>43129</v>
      </c>
      <c r="T65" s="2">
        <v>43129.875358796293</v>
      </c>
      <c r="U65" s="3">
        <v>0.66702546296296295</v>
      </c>
      <c r="V65" t="s">
        <v>172</v>
      </c>
      <c r="W65" t="s">
        <v>173</v>
      </c>
      <c r="X65">
        <v>-1</v>
      </c>
      <c r="Y65">
        <v>2</v>
      </c>
      <c r="Z65">
        <v>0</v>
      </c>
      <c r="AA65">
        <v>10</v>
      </c>
      <c r="AB65">
        <v>482479</v>
      </c>
      <c r="AC65">
        <v>3916</v>
      </c>
      <c r="AD65">
        <v>81</v>
      </c>
      <c r="AE65" t="s">
        <v>174</v>
      </c>
      <c r="AF65">
        <v>0</v>
      </c>
      <c r="AG65">
        <v>0</v>
      </c>
      <c r="AH65">
        <v>891454</v>
      </c>
      <c r="AI65">
        <v>0</v>
      </c>
      <c r="AJ65">
        <v>891454</v>
      </c>
      <c r="AK65">
        <v>0</v>
      </c>
      <c r="AL65">
        <v>1</v>
      </c>
      <c r="AM65">
        <v>1</v>
      </c>
      <c r="AN65">
        <v>2</v>
      </c>
      <c r="AO65" t="s">
        <v>37</v>
      </c>
      <c r="AP65">
        <v>-999999</v>
      </c>
      <c r="AQ65">
        <v>13</v>
      </c>
      <c r="AR65">
        <v>461401</v>
      </c>
      <c r="AS65">
        <v>10</v>
      </c>
      <c r="AT65">
        <v>22</v>
      </c>
      <c r="AU65">
        <v>1</v>
      </c>
      <c r="AV65">
        <v>22</v>
      </c>
      <c r="AW65">
        <v>0</v>
      </c>
      <c r="AX65">
        <v>0</v>
      </c>
      <c r="AY65">
        <v>790189</v>
      </c>
      <c r="AZ65">
        <v>0</v>
      </c>
      <c r="BA65">
        <v>790189</v>
      </c>
      <c r="BB65">
        <v>1000</v>
      </c>
      <c r="BC65">
        <v>0</v>
      </c>
      <c r="BD65">
        <v>5</v>
      </c>
      <c r="BE65">
        <v>791189</v>
      </c>
      <c r="BF65">
        <v>5</v>
      </c>
      <c r="BG65">
        <v>791189</v>
      </c>
      <c r="BH65">
        <v>467</v>
      </c>
      <c r="BI65">
        <v>0</v>
      </c>
      <c r="BJ65">
        <v>2</v>
      </c>
      <c r="BK65">
        <v>791656</v>
      </c>
      <c r="BL65">
        <v>2</v>
      </c>
      <c r="BM65">
        <v>791656</v>
      </c>
      <c r="BN65">
        <v>999</v>
      </c>
      <c r="BO65">
        <v>0</v>
      </c>
      <c r="BP65">
        <v>6</v>
      </c>
      <c r="BQ65">
        <v>792655</v>
      </c>
      <c r="BR65">
        <v>6</v>
      </c>
      <c r="BS65">
        <v>792655</v>
      </c>
      <c r="BT65">
        <v>467</v>
      </c>
      <c r="BU65">
        <v>0</v>
      </c>
      <c r="BV65">
        <v>3</v>
      </c>
      <c r="BW65">
        <v>793122</v>
      </c>
      <c r="BX65">
        <v>3</v>
      </c>
      <c r="BY65">
        <v>793122</v>
      </c>
      <c r="BZ65">
        <v>1000</v>
      </c>
      <c r="CA65" t="s">
        <v>325</v>
      </c>
      <c r="CB65" t="s">
        <v>326</v>
      </c>
      <c r="CC65" t="s">
        <v>327</v>
      </c>
      <c r="CD65">
        <v>1</v>
      </c>
      <c r="CE65">
        <v>7850</v>
      </c>
      <c r="CF65">
        <v>0</v>
      </c>
      <c r="CG65">
        <v>7</v>
      </c>
      <c r="CH65">
        <v>816101</v>
      </c>
      <c r="CI65">
        <v>7</v>
      </c>
      <c r="CJ65">
        <v>816101</v>
      </c>
      <c r="CK65">
        <v>0</v>
      </c>
      <c r="CL65">
        <v>3140</v>
      </c>
      <c r="CM65">
        <v>0</v>
      </c>
      <c r="CN65">
        <v>8</v>
      </c>
      <c r="CO65">
        <v>794122</v>
      </c>
      <c r="CP65">
        <v>8</v>
      </c>
      <c r="CQ65">
        <v>794122</v>
      </c>
      <c r="CR65">
        <v>3132</v>
      </c>
      <c r="CS65" t="s">
        <v>178</v>
      </c>
      <c r="CT65" t="s">
        <v>45</v>
      </c>
      <c r="CU65">
        <v>1</v>
      </c>
      <c r="CV65" t="s">
        <v>436</v>
      </c>
      <c r="CW65" t="s">
        <v>437</v>
      </c>
      <c r="CX65" t="s">
        <v>330</v>
      </c>
      <c r="CY65">
        <v>22</v>
      </c>
      <c r="CZ65">
        <v>0</v>
      </c>
      <c r="DA65">
        <v>0</v>
      </c>
      <c r="DB65">
        <v>798254</v>
      </c>
      <c r="DC65">
        <v>0</v>
      </c>
      <c r="DD65">
        <v>798254</v>
      </c>
      <c r="DE65">
        <v>367</v>
      </c>
      <c r="DF65">
        <v>4710</v>
      </c>
      <c r="DG65">
        <v>-12</v>
      </c>
      <c r="DH65">
        <v>0</v>
      </c>
      <c r="DI65">
        <v>804219</v>
      </c>
      <c r="DJ65">
        <v>12</v>
      </c>
      <c r="DK65">
        <v>799621</v>
      </c>
      <c r="DL65">
        <v>0</v>
      </c>
      <c r="DM65" t="s">
        <v>325</v>
      </c>
      <c r="DN65" t="s">
        <v>327</v>
      </c>
      <c r="DO65">
        <v>2</v>
      </c>
      <c r="DP65">
        <v>1</v>
      </c>
      <c r="DQ65">
        <v>1</v>
      </c>
      <c r="DR65">
        <v>797255</v>
      </c>
      <c r="DS65" t="s">
        <v>163</v>
      </c>
      <c r="DT65">
        <v>1000</v>
      </c>
      <c r="DU65">
        <v>1</v>
      </c>
      <c r="DV65">
        <v>1</v>
      </c>
      <c r="DW65">
        <v>797255</v>
      </c>
      <c r="DX65">
        <v>0</v>
      </c>
      <c r="DY65">
        <v>797254</v>
      </c>
      <c r="DZ65">
        <v>1000</v>
      </c>
      <c r="EA65" t="s">
        <v>163</v>
      </c>
      <c r="EB65">
        <v>2333</v>
      </c>
      <c r="EC65">
        <v>799587</v>
      </c>
      <c r="ED65">
        <v>0</v>
      </c>
      <c r="EE65">
        <v>12</v>
      </c>
      <c r="EF65">
        <v>798621</v>
      </c>
      <c r="EG65">
        <v>12</v>
      </c>
      <c r="EH65">
        <v>798621</v>
      </c>
      <c r="EI65">
        <v>1000</v>
      </c>
      <c r="EJ65" t="s">
        <v>182</v>
      </c>
      <c r="EK65" t="s">
        <v>155</v>
      </c>
      <c r="EL65">
        <v>2</v>
      </c>
      <c r="EM65" t="s">
        <v>326</v>
      </c>
      <c r="EN65">
        <v>62</v>
      </c>
      <c r="EO65">
        <v>15</v>
      </c>
      <c r="EP65">
        <v>19</v>
      </c>
      <c r="EQ65">
        <v>84</v>
      </c>
      <c r="ER65">
        <v>32</v>
      </c>
      <c r="ES65">
        <v>94</v>
      </c>
      <c r="ET65">
        <v>42</v>
      </c>
      <c r="EU65">
        <v>28</v>
      </c>
      <c r="EV65" t="s">
        <v>330</v>
      </c>
      <c r="EW65">
        <v>5</v>
      </c>
      <c r="EX65" t="s">
        <v>163</v>
      </c>
      <c r="EY65">
        <v>2</v>
      </c>
      <c r="EZ65">
        <v>64</v>
      </c>
      <c r="FA65">
        <v>1</v>
      </c>
      <c r="FB65">
        <v>64</v>
      </c>
      <c r="FC65">
        <v>64</v>
      </c>
      <c r="FD65" t="s">
        <v>438</v>
      </c>
      <c r="FE65" t="s">
        <v>439</v>
      </c>
    </row>
    <row r="66" spans="1:161" x14ac:dyDescent="0.2">
      <c r="A66" t="s">
        <v>161</v>
      </c>
      <c r="B66">
        <v>1</v>
      </c>
      <c r="C66">
        <v>1</v>
      </c>
      <c r="D66" t="s">
        <v>162</v>
      </c>
      <c r="E66" t="s">
        <v>163</v>
      </c>
      <c r="F66" t="s">
        <v>164</v>
      </c>
      <c r="G66" t="s">
        <v>165</v>
      </c>
      <c r="H66" t="s">
        <v>166</v>
      </c>
      <c r="I66" t="s">
        <v>167</v>
      </c>
      <c r="J66" t="s">
        <v>168</v>
      </c>
      <c r="K66">
        <v>60.012</v>
      </c>
      <c r="L66" t="s">
        <v>169</v>
      </c>
      <c r="M66">
        <v>1</v>
      </c>
      <c r="N66">
        <v>0</v>
      </c>
      <c r="O66">
        <v>-901567689</v>
      </c>
      <c r="P66" t="s">
        <v>170</v>
      </c>
      <c r="Q66" t="s">
        <v>171</v>
      </c>
      <c r="R66" t="s">
        <v>171</v>
      </c>
      <c r="S66" s="1">
        <v>43129</v>
      </c>
      <c r="T66" s="2">
        <v>43129.875358796293</v>
      </c>
      <c r="U66" s="3">
        <v>0.66702546296296295</v>
      </c>
      <c r="V66" t="s">
        <v>172</v>
      </c>
      <c r="W66" t="s">
        <v>173</v>
      </c>
      <c r="X66">
        <v>-1</v>
      </c>
      <c r="Y66">
        <v>2</v>
      </c>
      <c r="Z66">
        <v>0</v>
      </c>
      <c r="AA66">
        <v>10</v>
      </c>
      <c r="AB66">
        <v>482479</v>
      </c>
      <c r="AC66">
        <v>3916</v>
      </c>
      <c r="AD66">
        <v>81</v>
      </c>
      <c r="AE66" t="s">
        <v>174</v>
      </c>
      <c r="AF66">
        <v>0</v>
      </c>
      <c r="AG66">
        <v>0</v>
      </c>
      <c r="AH66">
        <v>891454</v>
      </c>
      <c r="AI66">
        <v>0</v>
      </c>
      <c r="AJ66">
        <v>891454</v>
      </c>
      <c r="AK66">
        <v>0</v>
      </c>
      <c r="AL66">
        <v>1</v>
      </c>
      <c r="AM66">
        <v>1</v>
      </c>
      <c r="AN66">
        <v>2</v>
      </c>
      <c r="AO66" t="s">
        <v>37</v>
      </c>
      <c r="AP66">
        <v>-999999</v>
      </c>
      <c r="AQ66">
        <v>13</v>
      </c>
      <c r="AR66">
        <v>461401</v>
      </c>
      <c r="AS66">
        <v>10</v>
      </c>
      <c r="AT66">
        <v>22</v>
      </c>
      <c r="AU66">
        <v>1</v>
      </c>
      <c r="AV66">
        <v>22</v>
      </c>
      <c r="AW66">
        <v>0</v>
      </c>
      <c r="AX66">
        <v>0</v>
      </c>
      <c r="AY66">
        <v>790189</v>
      </c>
      <c r="AZ66">
        <v>0</v>
      </c>
      <c r="BA66">
        <v>790189</v>
      </c>
      <c r="BB66">
        <v>1000</v>
      </c>
      <c r="BC66">
        <v>0</v>
      </c>
      <c r="BD66">
        <v>5</v>
      </c>
      <c r="BE66">
        <v>791189</v>
      </c>
      <c r="BF66">
        <v>5</v>
      </c>
      <c r="BG66">
        <v>791189</v>
      </c>
      <c r="BH66">
        <v>467</v>
      </c>
      <c r="BI66">
        <v>0</v>
      </c>
      <c r="BJ66">
        <v>2</v>
      </c>
      <c r="BK66">
        <v>791656</v>
      </c>
      <c r="BL66">
        <v>2</v>
      </c>
      <c r="BM66">
        <v>791656</v>
      </c>
      <c r="BN66">
        <v>999</v>
      </c>
      <c r="BO66">
        <v>0</v>
      </c>
      <c r="BP66">
        <v>6</v>
      </c>
      <c r="BQ66">
        <v>792655</v>
      </c>
      <c r="BR66">
        <v>6</v>
      </c>
      <c r="BS66">
        <v>792655</v>
      </c>
      <c r="BT66">
        <v>467</v>
      </c>
      <c r="BU66">
        <v>0</v>
      </c>
      <c r="BV66">
        <v>3</v>
      </c>
      <c r="BW66">
        <v>793122</v>
      </c>
      <c r="BX66">
        <v>3</v>
      </c>
      <c r="BY66">
        <v>793122</v>
      </c>
      <c r="BZ66">
        <v>1000</v>
      </c>
      <c r="CA66" t="s">
        <v>325</v>
      </c>
      <c r="CB66" t="s">
        <v>326</v>
      </c>
      <c r="CC66" t="s">
        <v>327</v>
      </c>
      <c r="CD66">
        <v>1</v>
      </c>
      <c r="CE66">
        <v>7850</v>
      </c>
      <c r="CF66">
        <v>0</v>
      </c>
      <c r="CG66">
        <v>7</v>
      </c>
      <c r="CH66">
        <v>816101</v>
      </c>
      <c r="CI66">
        <v>7</v>
      </c>
      <c r="CJ66">
        <v>816101</v>
      </c>
      <c r="CK66">
        <v>0</v>
      </c>
      <c r="CL66">
        <v>3140</v>
      </c>
      <c r="CM66">
        <v>0</v>
      </c>
      <c r="CN66">
        <v>8</v>
      </c>
      <c r="CO66">
        <v>794122</v>
      </c>
      <c r="CP66">
        <v>8</v>
      </c>
      <c r="CQ66">
        <v>794122</v>
      </c>
      <c r="CR66">
        <v>3132</v>
      </c>
      <c r="CS66" t="s">
        <v>178</v>
      </c>
      <c r="CT66" t="s">
        <v>45</v>
      </c>
      <c r="CU66">
        <v>2</v>
      </c>
      <c r="CV66" t="s">
        <v>440</v>
      </c>
      <c r="CW66" t="s">
        <v>441</v>
      </c>
      <c r="CX66" t="s">
        <v>330</v>
      </c>
      <c r="CY66">
        <v>22</v>
      </c>
      <c r="CZ66">
        <v>0</v>
      </c>
      <c r="DA66">
        <v>1</v>
      </c>
      <c r="DB66">
        <v>805320</v>
      </c>
      <c r="DC66">
        <v>1</v>
      </c>
      <c r="DD66">
        <v>805320</v>
      </c>
      <c r="DE66">
        <v>350</v>
      </c>
      <c r="DF66">
        <v>2355</v>
      </c>
      <c r="DG66">
        <v>5</v>
      </c>
      <c r="DH66">
        <v>0</v>
      </c>
      <c r="DI66">
        <v>808929</v>
      </c>
      <c r="DJ66">
        <v>-5</v>
      </c>
      <c r="DK66">
        <v>806669</v>
      </c>
      <c r="DL66">
        <v>0</v>
      </c>
      <c r="DM66" t="s">
        <v>325</v>
      </c>
      <c r="DN66" t="s">
        <v>327</v>
      </c>
      <c r="DO66">
        <v>2</v>
      </c>
      <c r="DP66">
        <v>1</v>
      </c>
      <c r="DQ66">
        <v>0</v>
      </c>
      <c r="DR66">
        <v>804320</v>
      </c>
      <c r="DS66" t="s">
        <v>164</v>
      </c>
      <c r="DT66">
        <v>1000</v>
      </c>
      <c r="DU66">
        <v>0</v>
      </c>
      <c r="DV66">
        <v>1</v>
      </c>
      <c r="DW66">
        <v>804320</v>
      </c>
      <c r="DX66">
        <v>1</v>
      </c>
      <c r="DY66">
        <v>804320</v>
      </c>
      <c r="DZ66">
        <v>1000</v>
      </c>
      <c r="EA66" t="s">
        <v>164</v>
      </c>
      <c r="EB66">
        <v>2001</v>
      </c>
      <c r="EC66">
        <v>806321</v>
      </c>
      <c r="ED66">
        <v>4</v>
      </c>
      <c r="EE66">
        <v>0</v>
      </c>
      <c r="EF66">
        <v>805674</v>
      </c>
      <c r="EG66">
        <v>-4</v>
      </c>
      <c r="EH66">
        <v>805670</v>
      </c>
      <c r="EI66">
        <v>999</v>
      </c>
      <c r="EJ66" t="s">
        <v>182</v>
      </c>
      <c r="EK66" t="s">
        <v>155</v>
      </c>
      <c r="EL66">
        <v>2</v>
      </c>
      <c r="EM66" t="s">
        <v>326</v>
      </c>
      <c r="EN66">
        <v>30</v>
      </c>
      <c r="EO66">
        <v>28</v>
      </c>
      <c r="EP66">
        <v>16</v>
      </c>
      <c r="EQ66">
        <v>13</v>
      </c>
      <c r="ER66">
        <v>6</v>
      </c>
      <c r="ES66">
        <v>71</v>
      </c>
      <c r="ET66">
        <v>88</v>
      </c>
      <c r="EU66">
        <v>31</v>
      </c>
      <c r="EV66" t="s">
        <v>330</v>
      </c>
      <c r="EW66">
        <v>5</v>
      </c>
      <c r="EX66" t="s">
        <v>164</v>
      </c>
      <c r="EY66">
        <v>1</v>
      </c>
      <c r="EZ66">
        <v>65</v>
      </c>
      <c r="FA66">
        <v>1</v>
      </c>
      <c r="FB66">
        <v>65</v>
      </c>
      <c r="FC66">
        <v>65</v>
      </c>
      <c r="FD66" t="s">
        <v>442</v>
      </c>
      <c r="FE66" t="s">
        <v>443</v>
      </c>
    </row>
    <row r="67" spans="1:161" x14ac:dyDescent="0.2">
      <c r="A67" t="s">
        <v>161</v>
      </c>
      <c r="B67">
        <v>1</v>
      </c>
      <c r="C67">
        <v>1</v>
      </c>
      <c r="D67" t="s">
        <v>162</v>
      </c>
      <c r="E67" t="s">
        <v>163</v>
      </c>
      <c r="F67" t="s">
        <v>164</v>
      </c>
      <c r="G67" t="s">
        <v>165</v>
      </c>
      <c r="H67" t="s">
        <v>166</v>
      </c>
      <c r="I67" t="s">
        <v>167</v>
      </c>
      <c r="J67" t="s">
        <v>168</v>
      </c>
      <c r="K67">
        <v>60.012</v>
      </c>
      <c r="L67" t="s">
        <v>169</v>
      </c>
      <c r="M67">
        <v>1</v>
      </c>
      <c r="N67">
        <v>0</v>
      </c>
      <c r="O67">
        <v>-901567689</v>
      </c>
      <c r="P67" t="s">
        <v>170</v>
      </c>
      <c r="Q67" t="s">
        <v>171</v>
      </c>
      <c r="R67" t="s">
        <v>171</v>
      </c>
      <c r="S67" s="1">
        <v>43129</v>
      </c>
      <c r="T67" s="2">
        <v>43129.875358796293</v>
      </c>
      <c r="U67" s="3">
        <v>0.66702546296296295</v>
      </c>
      <c r="V67" t="s">
        <v>172</v>
      </c>
      <c r="W67" t="s">
        <v>173</v>
      </c>
      <c r="X67">
        <v>-1</v>
      </c>
      <c r="Y67">
        <v>2</v>
      </c>
      <c r="Z67">
        <v>0</v>
      </c>
      <c r="AA67">
        <v>10</v>
      </c>
      <c r="AB67">
        <v>482479</v>
      </c>
      <c r="AC67">
        <v>3916</v>
      </c>
      <c r="AD67">
        <v>81</v>
      </c>
      <c r="AE67" t="s">
        <v>174</v>
      </c>
      <c r="AF67">
        <v>0</v>
      </c>
      <c r="AG67">
        <v>0</v>
      </c>
      <c r="AH67">
        <v>891454</v>
      </c>
      <c r="AI67">
        <v>0</v>
      </c>
      <c r="AJ67">
        <v>891454</v>
      </c>
      <c r="AK67">
        <v>0</v>
      </c>
      <c r="AL67">
        <v>1</v>
      </c>
      <c r="AM67">
        <v>1</v>
      </c>
      <c r="AN67">
        <v>2</v>
      </c>
      <c r="AO67" t="s">
        <v>37</v>
      </c>
      <c r="AP67">
        <v>-999999</v>
      </c>
      <c r="AQ67">
        <v>13</v>
      </c>
      <c r="AR67">
        <v>461401</v>
      </c>
      <c r="AS67">
        <v>10</v>
      </c>
      <c r="AT67">
        <v>22</v>
      </c>
      <c r="AU67">
        <v>1</v>
      </c>
      <c r="AV67">
        <v>22</v>
      </c>
      <c r="AW67">
        <v>0</v>
      </c>
      <c r="AX67">
        <v>0</v>
      </c>
      <c r="AY67">
        <v>790189</v>
      </c>
      <c r="AZ67">
        <v>0</v>
      </c>
      <c r="BA67">
        <v>790189</v>
      </c>
      <c r="BB67">
        <v>1000</v>
      </c>
      <c r="BC67">
        <v>0</v>
      </c>
      <c r="BD67">
        <v>5</v>
      </c>
      <c r="BE67">
        <v>791189</v>
      </c>
      <c r="BF67">
        <v>5</v>
      </c>
      <c r="BG67">
        <v>791189</v>
      </c>
      <c r="BH67">
        <v>467</v>
      </c>
      <c r="BI67">
        <v>0</v>
      </c>
      <c r="BJ67">
        <v>2</v>
      </c>
      <c r="BK67">
        <v>791656</v>
      </c>
      <c r="BL67">
        <v>2</v>
      </c>
      <c r="BM67">
        <v>791656</v>
      </c>
      <c r="BN67">
        <v>999</v>
      </c>
      <c r="BO67">
        <v>0</v>
      </c>
      <c r="BP67">
        <v>6</v>
      </c>
      <c r="BQ67">
        <v>792655</v>
      </c>
      <c r="BR67">
        <v>6</v>
      </c>
      <c r="BS67">
        <v>792655</v>
      </c>
      <c r="BT67">
        <v>467</v>
      </c>
      <c r="BU67">
        <v>0</v>
      </c>
      <c r="BV67">
        <v>3</v>
      </c>
      <c r="BW67">
        <v>793122</v>
      </c>
      <c r="BX67">
        <v>3</v>
      </c>
      <c r="BY67">
        <v>793122</v>
      </c>
      <c r="BZ67">
        <v>1000</v>
      </c>
      <c r="CA67" t="s">
        <v>325</v>
      </c>
      <c r="CB67" t="s">
        <v>326</v>
      </c>
      <c r="CC67" t="s">
        <v>327</v>
      </c>
      <c r="CD67">
        <v>1</v>
      </c>
      <c r="CE67">
        <v>7850</v>
      </c>
      <c r="CF67">
        <v>0</v>
      </c>
      <c r="CG67">
        <v>7</v>
      </c>
      <c r="CH67">
        <v>816101</v>
      </c>
      <c r="CI67">
        <v>7</v>
      </c>
      <c r="CJ67">
        <v>816101</v>
      </c>
      <c r="CK67">
        <v>0</v>
      </c>
      <c r="CL67">
        <v>3140</v>
      </c>
      <c r="CM67">
        <v>0</v>
      </c>
      <c r="CN67">
        <v>8</v>
      </c>
      <c r="CO67">
        <v>794122</v>
      </c>
      <c r="CP67">
        <v>8</v>
      </c>
      <c r="CQ67">
        <v>794122</v>
      </c>
      <c r="CR67">
        <v>3132</v>
      </c>
      <c r="CS67" t="s">
        <v>178</v>
      </c>
      <c r="CT67" t="s">
        <v>45</v>
      </c>
      <c r="CU67">
        <v>3</v>
      </c>
      <c r="CV67" t="s">
        <v>444</v>
      </c>
      <c r="CW67" t="s">
        <v>445</v>
      </c>
      <c r="CX67" t="s">
        <v>330</v>
      </c>
      <c r="CY67">
        <v>22</v>
      </c>
      <c r="CZ67">
        <v>1</v>
      </c>
      <c r="DA67">
        <v>7</v>
      </c>
      <c r="DB67">
        <v>810036</v>
      </c>
      <c r="DC67">
        <v>6</v>
      </c>
      <c r="DD67">
        <v>810035</v>
      </c>
      <c r="DE67">
        <v>350</v>
      </c>
      <c r="DF67">
        <v>4710</v>
      </c>
      <c r="DG67">
        <v>-1</v>
      </c>
      <c r="DH67">
        <v>0</v>
      </c>
      <c r="DI67">
        <v>815994</v>
      </c>
      <c r="DJ67">
        <v>1</v>
      </c>
      <c r="DK67">
        <v>811385</v>
      </c>
      <c r="DL67">
        <v>0</v>
      </c>
      <c r="DM67" t="s">
        <v>325</v>
      </c>
      <c r="DN67" t="s">
        <v>327</v>
      </c>
      <c r="DO67">
        <v>2</v>
      </c>
      <c r="DP67">
        <v>1</v>
      </c>
      <c r="DQ67">
        <v>0</v>
      </c>
      <c r="DR67">
        <v>809036</v>
      </c>
      <c r="DS67" t="s">
        <v>164</v>
      </c>
      <c r="DT67">
        <v>1000</v>
      </c>
      <c r="DU67">
        <v>0</v>
      </c>
      <c r="DV67">
        <v>7</v>
      </c>
      <c r="DW67">
        <v>809036</v>
      </c>
      <c r="DX67">
        <v>7</v>
      </c>
      <c r="DY67">
        <v>809036</v>
      </c>
      <c r="DZ67">
        <v>999</v>
      </c>
      <c r="EA67" t="s">
        <v>164</v>
      </c>
      <c r="EB67">
        <v>2247</v>
      </c>
      <c r="EC67">
        <v>811283</v>
      </c>
      <c r="ED67">
        <v>0</v>
      </c>
      <c r="EE67">
        <v>1</v>
      </c>
      <c r="EF67">
        <v>810385</v>
      </c>
      <c r="EG67">
        <v>1</v>
      </c>
      <c r="EH67">
        <v>810385</v>
      </c>
      <c r="EI67">
        <v>1000</v>
      </c>
      <c r="EJ67" t="s">
        <v>182</v>
      </c>
      <c r="EK67" t="s">
        <v>155</v>
      </c>
      <c r="EL67">
        <v>2</v>
      </c>
      <c r="EM67" t="s">
        <v>326</v>
      </c>
      <c r="EN67">
        <v>66</v>
      </c>
      <c r="EO67">
        <v>73</v>
      </c>
      <c r="EP67">
        <v>3</v>
      </c>
      <c r="EQ67">
        <v>51</v>
      </c>
      <c r="ER67">
        <v>35</v>
      </c>
      <c r="ES67">
        <v>80</v>
      </c>
      <c r="ET67">
        <v>30</v>
      </c>
      <c r="EU67">
        <v>34</v>
      </c>
      <c r="EV67" t="s">
        <v>330</v>
      </c>
      <c r="EW67">
        <v>5</v>
      </c>
      <c r="EX67" t="s">
        <v>164</v>
      </c>
      <c r="EY67">
        <v>1</v>
      </c>
      <c r="EZ67">
        <v>66</v>
      </c>
      <c r="FA67">
        <v>1</v>
      </c>
      <c r="FB67">
        <v>66</v>
      </c>
      <c r="FC67">
        <v>66</v>
      </c>
      <c r="FD67" t="s">
        <v>446</v>
      </c>
      <c r="FE67" t="s">
        <v>447</v>
      </c>
    </row>
    <row r="68" spans="1:161" x14ac:dyDescent="0.2">
      <c r="A68" t="s">
        <v>161</v>
      </c>
      <c r="B68">
        <v>1</v>
      </c>
      <c r="C68">
        <v>1</v>
      </c>
      <c r="D68" t="s">
        <v>162</v>
      </c>
      <c r="E68" t="s">
        <v>163</v>
      </c>
      <c r="F68" t="s">
        <v>164</v>
      </c>
      <c r="G68" t="s">
        <v>165</v>
      </c>
      <c r="H68" t="s">
        <v>166</v>
      </c>
      <c r="I68" t="s">
        <v>167</v>
      </c>
      <c r="J68" t="s">
        <v>168</v>
      </c>
      <c r="K68">
        <v>60.012</v>
      </c>
      <c r="L68" t="s">
        <v>169</v>
      </c>
      <c r="M68">
        <v>1</v>
      </c>
      <c r="N68">
        <v>0</v>
      </c>
      <c r="O68">
        <v>-901567689</v>
      </c>
      <c r="P68" t="s">
        <v>170</v>
      </c>
      <c r="Q68" t="s">
        <v>171</v>
      </c>
      <c r="R68" t="s">
        <v>171</v>
      </c>
      <c r="S68" s="1">
        <v>43129</v>
      </c>
      <c r="T68" s="2">
        <v>43129.875358796293</v>
      </c>
      <c r="U68" s="3">
        <v>0.66702546296296295</v>
      </c>
      <c r="V68" t="s">
        <v>172</v>
      </c>
      <c r="W68" t="s">
        <v>173</v>
      </c>
      <c r="X68">
        <v>-1</v>
      </c>
      <c r="Y68">
        <v>2</v>
      </c>
      <c r="Z68">
        <v>0</v>
      </c>
      <c r="AA68">
        <v>10</v>
      </c>
      <c r="AB68">
        <v>482479</v>
      </c>
      <c r="AC68">
        <v>3916</v>
      </c>
      <c r="AD68">
        <v>81</v>
      </c>
      <c r="AE68" t="s">
        <v>174</v>
      </c>
      <c r="AF68">
        <v>0</v>
      </c>
      <c r="AG68">
        <v>0</v>
      </c>
      <c r="AH68">
        <v>891454</v>
      </c>
      <c r="AI68">
        <v>0</v>
      </c>
      <c r="AJ68">
        <v>891454</v>
      </c>
      <c r="AK68">
        <v>0</v>
      </c>
      <c r="AL68">
        <v>1</v>
      </c>
      <c r="AM68">
        <v>1</v>
      </c>
      <c r="AN68">
        <v>2</v>
      </c>
      <c r="AO68" t="s">
        <v>37</v>
      </c>
      <c r="AP68">
        <v>-999999</v>
      </c>
      <c r="AQ68">
        <v>13</v>
      </c>
      <c r="AR68">
        <v>461401</v>
      </c>
      <c r="AS68">
        <v>11</v>
      </c>
      <c r="AT68">
        <v>23</v>
      </c>
      <c r="AU68">
        <v>1</v>
      </c>
      <c r="AV68">
        <v>23</v>
      </c>
      <c r="AW68">
        <v>0</v>
      </c>
      <c r="AX68">
        <v>6</v>
      </c>
      <c r="AY68">
        <v>823950</v>
      </c>
      <c r="AZ68">
        <v>6</v>
      </c>
      <c r="BA68">
        <v>823950</v>
      </c>
      <c r="BB68">
        <v>999</v>
      </c>
      <c r="BC68">
        <v>0</v>
      </c>
      <c r="BD68">
        <v>10</v>
      </c>
      <c r="BE68">
        <v>824949</v>
      </c>
      <c r="BF68">
        <v>10</v>
      </c>
      <c r="BG68">
        <v>824949</v>
      </c>
      <c r="BH68">
        <v>467</v>
      </c>
      <c r="BI68">
        <v>0</v>
      </c>
      <c r="BJ68">
        <v>7</v>
      </c>
      <c r="BK68">
        <v>825416</v>
      </c>
      <c r="BL68">
        <v>7</v>
      </c>
      <c r="BM68">
        <v>825416</v>
      </c>
      <c r="BN68">
        <v>1000</v>
      </c>
      <c r="BO68">
        <v>0</v>
      </c>
      <c r="BP68">
        <v>12</v>
      </c>
      <c r="BQ68">
        <v>826416</v>
      </c>
      <c r="BR68">
        <v>12</v>
      </c>
      <c r="BS68">
        <v>826416</v>
      </c>
      <c r="BT68">
        <v>466</v>
      </c>
      <c r="BU68">
        <v>0</v>
      </c>
      <c r="BV68">
        <v>8</v>
      </c>
      <c r="BW68">
        <v>826882</v>
      </c>
      <c r="BX68">
        <v>8</v>
      </c>
      <c r="BY68">
        <v>826882</v>
      </c>
      <c r="BZ68">
        <v>984</v>
      </c>
      <c r="CA68" t="s">
        <v>325</v>
      </c>
      <c r="CB68" t="s">
        <v>326</v>
      </c>
      <c r="CC68" t="s">
        <v>327</v>
      </c>
      <c r="CD68">
        <v>1</v>
      </c>
      <c r="CE68">
        <v>10990</v>
      </c>
      <c r="CF68">
        <v>0</v>
      </c>
      <c r="CG68">
        <v>3</v>
      </c>
      <c r="CH68">
        <v>846712</v>
      </c>
      <c r="CI68">
        <v>3</v>
      </c>
      <c r="CJ68">
        <v>846712</v>
      </c>
      <c r="CK68">
        <v>0</v>
      </c>
      <c r="CL68">
        <v>3140</v>
      </c>
      <c r="CM68">
        <v>3</v>
      </c>
      <c r="CN68">
        <v>0</v>
      </c>
      <c r="CO68">
        <v>827869</v>
      </c>
      <c r="CP68">
        <v>-3</v>
      </c>
      <c r="CQ68">
        <v>827866</v>
      </c>
      <c r="CR68">
        <v>3149</v>
      </c>
      <c r="CS68" t="s">
        <v>178</v>
      </c>
      <c r="CT68" t="s">
        <v>45</v>
      </c>
      <c r="CU68">
        <v>1</v>
      </c>
      <c r="CV68" t="s">
        <v>448</v>
      </c>
      <c r="CW68" t="s">
        <v>449</v>
      </c>
      <c r="CX68" t="s">
        <v>330</v>
      </c>
      <c r="CY68">
        <v>23</v>
      </c>
      <c r="CZ68">
        <v>0</v>
      </c>
      <c r="DA68">
        <v>6</v>
      </c>
      <c r="DB68">
        <v>832015</v>
      </c>
      <c r="DC68">
        <v>6</v>
      </c>
      <c r="DD68">
        <v>832015</v>
      </c>
      <c r="DE68">
        <v>350</v>
      </c>
      <c r="DF68">
        <v>4710</v>
      </c>
      <c r="DG68">
        <v>-1</v>
      </c>
      <c r="DH68">
        <v>0</v>
      </c>
      <c r="DI68">
        <v>837974</v>
      </c>
      <c r="DJ68">
        <v>1</v>
      </c>
      <c r="DK68">
        <v>833365</v>
      </c>
      <c r="DL68">
        <v>0</v>
      </c>
      <c r="DM68" t="s">
        <v>325</v>
      </c>
      <c r="DN68" t="s">
        <v>327</v>
      </c>
      <c r="DO68">
        <v>2</v>
      </c>
      <c r="DP68">
        <v>1</v>
      </c>
      <c r="DQ68">
        <v>0</v>
      </c>
      <c r="DR68">
        <v>831015</v>
      </c>
      <c r="DS68" t="s">
        <v>164</v>
      </c>
      <c r="DT68">
        <v>1000</v>
      </c>
      <c r="DU68">
        <v>0</v>
      </c>
      <c r="DV68">
        <v>6</v>
      </c>
      <c r="DW68">
        <v>831015</v>
      </c>
      <c r="DX68">
        <v>6</v>
      </c>
      <c r="DY68">
        <v>831015</v>
      </c>
      <c r="DZ68">
        <v>1000</v>
      </c>
      <c r="EA68" t="s">
        <v>164</v>
      </c>
      <c r="EB68">
        <v>2199</v>
      </c>
      <c r="EC68">
        <v>833214</v>
      </c>
      <c r="ED68">
        <v>0</v>
      </c>
      <c r="EE68">
        <v>1</v>
      </c>
      <c r="EF68">
        <v>832365</v>
      </c>
      <c r="EG68">
        <v>1</v>
      </c>
      <c r="EH68">
        <v>832365</v>
      </c>
      <c r="EI68">
        <v>1000</v>
      </c>
      <c r="EJ68" t="s">
        <v>182</v>
      </c>
      <c r="EK68" t="s">
        <v>155</v>
      </c>
      <c r="EL68">
        <v>2</v>
      </c>
      <c r="EM68" t="s">
        <v>326</v>
      </c>
      <c r="EN68">
        <v>16</v>
      </c>
      <c r="EO68">
        <v>4</v>
      </c>
      <c r="EP68">
        <v>81</v>
      </c>
      <c r="EQ68">
        <v>36</v>
      </c>
      <c r="ER68">
        <v>18</v>
      </c>
      <c r="ES68">
        <v>61</v>
      </c>
      <c r="ET68">
        <v>26</v>
      </c>
      <c r="EU68">
        <v>66</v>
      </c>
      <c r="EV68" t="s">
        <v>330</v>
      </c>
      <c r="EW68">
        <v>5</v>
      </c>
      <c r="EX68" t="s">
        <v>164</v>
      </c>
      <c r="EY68">
        <v>1</v>
      </c>
      <c r="EZ68">
        <v>67</v>
      </c>
      <c r="FA68">
        <v>1</v>
      </c>
      <c r="FB68">
        <v>67</v>
      </c>
      <c r="FC68">
        <v>67</v>
      </c>
      <c r="FD68" t="s">
        <v>450</v>
      </c>
      <c r="FE68" t="s">
        <v>451</v>
      </c>
    </row>
    <row r="69" spans="1:161" x14ac:dyDescent="0.2">
      <c r="A69" t="s">
        <v>161</v>
      </c>
      <c r="B69">
        <v>1</v>
      </c>
      <c r="C69">
        <v>1</v>
      </c>
      <c r="D69" t="s">
        <v>162</v>
      </c>
      <c r="E69" t="s">
        <v>163</v>
      </c>
      <c r="F69" t="s">
        <v>164</v>
      </c>
      <c r="G69" t="s">
        <v>165</v>
      </c>
      <c r="H69" t="s">
        <v>166</v>
      </c>
      <c r="I69" t="s">
        <v>167</v>
      </c>
      <c r="J69" t="s">
        <v>168</v>
      </c>
      <c r="K69">
        <v>60.012</v>
      </c>
      <c r="L69" t="s">
        <v>169</v>
      </c>
      <c r="M69">
        <v>1</v>
      </c>
      <c r="N69">
        <v>0</v>
      </c>
      <c r="O69">
        <v>-901567689</v>
      </c>
      <c r="P69" t="s">
        <v>170</v>
      </c>
      <c r="Q69" t="s">
        <v>171</v>
      </c>
      <c r="R69" t="s">
        <v>171</v>
      </c>
      <c r="S69" s="1">
        <v>43129</v>
      </c>
      <c r="T69" s="2">
        <v>43129.875358796293</v>
      </c>
      <c r="U69" s="3">
        <v>0.66702546296296295</v>
      </c>
      <c r="V69" t="s">
        <v>172</v>
      </c>
      <c r="W69" t="s">
        <v>173</v>
      </c>
      <c r="X69">
        <v>-1</v>
      </c>
      <c r="Y69">
        <v>2</v>
      </c>
      <c r="Z69">
        <v>0</v>
      </c>
      <c r="AA69">
        <v>10</v>
      </c>
      <c r="AB69">
        <v>482479</v>
      </c>
      <c r="AC69">
        <v>3916</v>
      </c>
      <c r="AD69">
        <v>81</v>
      </c>
      <c r="AE69" t="s">
        <v>174</v>
      </c>
      <c r="AF69">
        <v>0</v>
      </c>
      <c r="AG69">
        <v>0</v>
      </c>
      <c r="AH69">
        <v>891454</v>
      </c>
      <c r="AI69">
        <v>0</v>
      </c>
      <c r="AJ69">
        <v>891454</v>
      </c>
      <c r="AK69">
        <v>0</v>
      </c>
      <c r="AL69">
        <v>1</v>
      </c>
      <c r="AM69">
        <v>1</v>
      </c>
      <c r="AN69">
        <v>2</v>
      </c>
      <c r="AO69" t="s">
        <v>37</v>
      </c>
      <c r="AP69">
        <v>-999999</v>
      </c>
      <c r="AQ69">
        <v>13</v>
      </c>
      <c r="AR69">
        <v>461401</v>
      </c>
      <c r="AS69">
        <v>11</v>
      </c>
      <c r="AT69">
        <v>23</v>
      </c>
      <c r="AU69">
        <v>1</v>
      </c>
      <c r="AV69">
        <v>23</v>
      </c>
      <c r="AW69">
        <v>0</v>
      </c>
      <c r="AX69">
        <v>6</v>
      </c>
      <c r="AY69">
        <v>823950</v>
      </c>
      <c r="AZ69">
        <v>6</v>
      </c>
      <c r="BA69">
        <v>823950</v>
      </c>
      <c r="BB69">
        <v>999</v>
      </c>
      <c r="BC69">
        <v>0</v>
      </c>
      <c r="BD69">
        <v>10</v>
      </c>
      <c r="BE69">
        <v>824949</v>
      </c>
      <c r="BF69">
        <v>10</v>
      </c>
      <c r="BG69">
        <v>824949</v>
      </c>
      <c r="BH69">
        <v>467</v>
      </c>
      <c r="BI69">
        <v>0</v>
      </c>
      <c r="BJ69">
        <v>7</v>
      </c>
      <c r="BK69">
        <v>825416</v>
      </c>
      <c r="BL69">
        <v>7</v>
      </c>
      <c r="BM69">
        <v>825416</v>
      </c>
      <c r="BN69">
        <v>1000</v>
      </c>
      <c r="BO69">
        <v>0</v>
      </c>
      <c r="BP69">
        <v>12</v>
      </c>
      <c r="BQ69">
        <v>826416</v>
      </c>
      <c r="BR69">
        <v>12</v>
      </c>
      <c r="BS69">
        <v>826416</v>
      </c>
      <c r="BT69">
        <v>466</v>
      </c>
      <c r="BU69">
        <v>0</v>
      </c>
      <c r="BV69">
        <v>8</v>
      </c>
      <c r="BW69">
        <v>826882</v>
      </c>
      <c r="BX69">
        <v>8</v>
      </c>
      <c r="BY69">
        <v>826882</v>
      </c>
      <c r="BZ69">
        <v>984</v>
      </c>
      <c r="CA69" t="s">
        <v>325</v>
      </c>
      <c r="CB69" t="s">
        <v>326</v>
      </c>
      <c r="CC69" t="s">
        <v>327</v>
      </c>
      <c r="CD69">
        <v>1</v>
      </c>
      <c r="CE69">
        <v>10990</v>
      </c>
      <c r="CF69">
        <v>0</v>
      </c>
      <c r="CG69">
        <v>3</v>
      </c>
      <c r="CH69">
        <v>846712</v>
      </c>
      <c r="CI69">
        <v>3</v>
      </c>
      <c r="CJ69">
        <v>846712</v>
      </c>
      <c r="CK69">
        <v>0</v>
      </c>
      <c r="CL69">
        <v>3140</v>
      </c>
      <c r="CM69">
        <v>3</v>
      </c>
      <c r="CN69">
        <v>0</v>
      </c>
      <c r="CO69">
        <v>827869</v>
      </c>
      <c r="CP69">
        <v>-3</v>
      </c>
      <c r="CQ69">
        <v>827866</v>
      </c>
      <c r="CR69">
        <v>3149</v>
      </c>
      <c r="CS69" t="s">
        <v>178</v>
      </c>
      <c r="CT69" t="s">
        <v>45</v>
      </c>
      <c r="CU69">
        <v>2</v>
      </c>
      <c r="CV69" t="s">
        <v>452</v>
      </c>
      <c r="CW69" t="s">
        <v>453</v>
      </c>
      <c r="CX69" t="s">
        <v>330</v>
      </c>
      <c r="CY69">
        <v>23</v>
      </c>
      <c r="CZ69">
        <v>0</v>
      </c>
      <c r="DA69">
        <v>6</v>
      </c>
      <c r="DB69">
        <v>839080</v>
      </c>
      <c r="DC69">
        <v>6</v>
      </c>
      <c r="DD69">
        <v>839080</v>
      </c>
      <c r="DE69">
        <v>350</v>
      </c>
      <c r="DF69">
        <v>1570</v>
      </c>
      <c r="DG69">
        <v>-1</v>
      </c>
      <c r="DH69">
        <v>0</v>
      </c>
      <c r="DI69">
        <v>841899</v>
      </c>
      <c r="DJ69">
        <v>1</v>
      </c>
      <c r="DK69">
        <v>840430</v>
      </c>
      <c r="DL69">
        <v>0</v>
      </c>
      <c r="DM69" t="s">
        <v>325</v>
      </c>
      <c r="DN69" t="s">
        <v>327</v>
      </c>
      <c r="DO69">
        <v>2</v>
      </c>
      <c r="DP69">
        <v>1</v>
      </c>
      <c r="DQ69">
        <v>0</v>
      </c>
      <c r="DR69">
        <v>838080</v>
      </c>
      <c r="DS69" t="s">
        <v>163</v>
      </c>
      <c r="DT69">
        <v>1000</v>
      </c>
      <c r="DU69">
        <v>0</v>
      </c>
      <c r="DV69">
        <v>6</v>
      </c>
      <c r="DW69">
        <v>838080</v>
      </c>
      <c r="DX69">
        <v>6</v>
      </c>
      <c r="DY69">
        <v>838080</v>
      </c>
      <c r="DZ69">
        <v>1000</v>
      </c>
      <c r="EA69" t="s">
        <v>163</v>
      </c>
      <c r="EB69">
        <v>1978</v>
      </c>
      <c r="EC69">
        <v>840058</v>
      </c>
      <c r="ED69">
        <v>0</v>
      </c>
      <c r="EE69">
        <v>1</v>
      </c>
      <c r="EF69">
        <v>839430</v>
      </c>
      <c r="EG69">
        <v>1</v>
      </c>
      <c r="EH69">
        <v>839430</v>
      </c>
      <c r="EI69">
        <v>1000</v>
      </c>
      <c r="EJ69" t="s">
        <v>182</v>
      </c>
      <c r="EK69" t="s">
        <v>155</v>
      </c>
      <c r="EL69">
        <v>2</v>
      </c>
      <c r="EM69" t="s">
        <v>326</v>
      </c>
      <c r="EN69">
        <v>33</v>
      </c>
      <c r="EO69">
        <v>95</v>
      </c>
      <c r="EP69">
        <v>56</v>
      </c>
      <c r="EQ69">
        <v>17</v>
      </c>
      <c r="ER69">
        <v>56</v>
      </c>
      <c r="ES69">
        <v>65</v>
      </c>
      <c r="ET69">
        <v>8</v>
      </c>
      <c r="EU69">
        <v>64</v>
      </c>
      <c r="EV69" t="s">
        <v>330</v>
      </c>
      <c r="EW69">
        <v>5</v>
      </c>
      <c r="EX69" t="s">
        <v>163</v>
      </c>
      <c r="EY69">
        <v>2</v>
      </c>
      <c r="EZ69">
        <v>68</v>
      </c>
      <c r="FA69">
        <v>1</v>
      </c>
      <c r="FB69">
        <v>68</v>
      </c>
      <c r="FC69">
        <v>68</v>
      </c>
      <c r="FD69" t="s">
        <v>454</v>
      </c>
      <c r="FE69" t="s">
        <v>455</v>
      </c>
    </row>
    <row r="70" spans="1:161" x14ac:dyDescent="0.2">
      <c r="A70" t="s">
        <v>161</v>
      </c>
      <c r="B70">
        <v>1</v>
      </c>
      <c r="C70">
        <v>1</v>
      </c>
      <c r="D70" t="s">
        <v>162</v>
      </c>
      <c r="E70" t="s">
        <v>163</v>
      </c>
      <c r="F70" t="s">
        <v>164</v>
      </c>
      <c r="G70" t="s">
        <v>165</v>
      </c>
      <c r="H70" t="s">
        <v>166</v>
      </c>
      <c r="I70" t="s">
        <v>167</v>
      </c>
      <c r="J70" t="s">
        <v>168</v>
      </c>
      <c r="K70">
        <v>60.012</v>
      </c>
      <c r="L70" t="s">
        <v>169</v>
      </c>
      <c r="M70">
        <v>1</v>
      </c>
      <c r="N70">
        <v>0</v>
      </c>
      <c r="O70">
        <v>-901567689</v>
      </c>
      <c r="P70" t="s">
        <v>170</v>
      </c>
      <c r="Q70" t="s">
        <v>171</v>
      </c>
      <c r="R70" t="s">
        <v>171</v>
      </c>
      <c r="S70" s="1">
        <v>43129</v>
      </c>
      <c r="T70" s="2">
        <v>43129.875358796293</v>
      </c>
      <c r="U70" s="3">
        <v>0.66702546296296295</v>
      </c>
      <c r="V70" t="s">
        <v>172</v>
      </c>
      <c r="W70" t="s">
        <v>173</v>
      </c>
      <c r="X70">
        <v>-1</v>
      </c>
      <c r="Y70">
        <v>2</v>
      </c>
      <c r="Z70">
        <v>0</v>
      </c>
      <c r="AA70">
        <v>10</v>
      </c>
      <c r="AB70">
        <v>482479</v>
      </c>
      <c r="AC70">
        <v>3916</v>
      </c>
      <c r="AD70">
        <v>81</v>
      </c>
      <c r="AE70" t="s">
        <v>174</v>
      </c>
      <c r="AF70">
        <v>0</v>
      </c>
      <c r="AG70">
        <v>0</v>
      </c>
      <c r="AH70">
        <v>891454</v>
      </c>
      <c r="AI70">
        <v>0</v>
      </c>
      <c r="AJ70">
        <v>891454</v>
      </c>
      <c r="AK70">
        <v>0</v>
      </c>
      <c r="AL70">
        <v>1</v>
      </c>
      <c r="AM70">
        <v>1</v>
      </c>
      <c r="AN70">
        <v>2</v>
      </c>
      <c r="AO70" t="s">
        <v>37</v>
      </c>
      <c r="AP70">
        <v>-999999</v>
      </c>
      <c r="AQ70">
        <v>13</v>
      </c>
      <c r="AR70">
        <v>461401</v>
      </c>
      <c r="AS70">
        <v>11</v>
      </c>
      <c r="AT70">
        <v>23</v>
      </c>
      <c r="AU70">
        <v>1</v>
      </c>
      <c r="AV70">
        <v>23</v>
      </c>
      <c r="AW70">
        <v>0</v>
      </c>
      <c r="AX70">
        <v>6</v>
      </c>
      <c r="AY70">
        <v>823950</v>
      </c>
      <c r="AZ70">
        <v>6</v>
      </c>
      <c r="BA70">
        <v>823950</v>
      </c>
      <c r="BB70">
        <v>999</v>
      </c>
      <c r="BC70">
        <v>0</v>
      </c>
      <c r="BD70">
        <v>10</v>
      </c>
      <c r="BE70">
        <v>824949</v>
      </c>
      <c r="BF70">
        <v>10</v>
      </c>
      <c r="BG70">
        <v>824949</v>
      </c>
      <c r="BH70">
        <v>467</v>
      </c>
      <c r="BI70">
        <v>0</v>
      </c>
      <c r="BJ70">
        <v>7</v>
      </c>
      <c r="BK70">
        <v>825416</v>
      </c>
      <c r="BL70">
        <v>7</v>
      </c>
      <c r="BM70">
        <v>825416</v>
      </c>
      <c r="BN70">
        <v>1000</v>
      </c>
      <c r="BO70">
        <v>0</v>
      </c>
      <c r="BP70">
        <v>12</v>
      </c>
      <c r="BQ70">
        <v>826416</v>
      </c>
      <c r="BR70">
        <v>12</v>
      </c>
      <c r="BS70">
        <v>826416</v>
      </c>
      <c r="BT70">
        <v>466</v>
      </c>
      <c r="BU70">
        <v>0</v>
      </c>
      <c r="BV70">
        <v>8</v>
      </c>
      <c r="BW70">
        <v>826882</v>
      </c>
      <c r="BX70">
        <v>8</v>
      </c>
      <c r="BY70">
        <v>826882</v>
      </c>
      <c r="BZ70">
        <v>984</v>
      </c>
      <c r="CA70" t="s">
        <v>325</v>
      </c>
      <c r="CB70" t="s">
        <v>326</v>
      </c>
      <c r="CC70" t="s">
        <v>327</v>
      </c>
      <c r="CD70">
        <v>1</v>
      </c>
      <c r="CE70">
        <v>10990</v>
      </c>
      <c r="CF70">
        <v>0</v>
      </c>
      <c r="CG70">
        <v>3</v>
      </c>
      <c r="CH70">
        <v>846712</v>
      </c>
      <c r="CI70">
        <v>3</v>
      </c>
      <c r="CJ70">
        <v>846712</v>
      </c>
      <c r="CK70">
        <v>0</v>
      </c>
      <c r="CL70">
        <v>3140</v>
      </c>
      <c r="CM70">
        <v>3</v>
      </c>
      <c r="CN70">
        <v>0</v>
      </c>
      <c r="CO70">
        <v>827869</v>
      </c>
      <c r="CP70">
        <v>-3</v>
      </c>
      <c r="CQ70">
        <v>827866</v>
      </c>
      <c r="CR70">
        <v>3149</v>
      </c>
      <c r="CS70" t="s">
        <v>178</v>
      </c>
      <c r="CT70" t="s">
        <v>45</v>
      </c>
      <c r="CU70">
        <v>3</v>
      </c>
      <c r="CV70" t="s">
        <v>456</v>
      </c>
      <c r="CW70" t="s">
        <v>457</v>
      </c>
      <c r="CX70" t="s">
        <v>330</v>
      </c>
      <c r="CY70">
        <v>23</v>
      </c>
      <c r="CZ70">
        <v>3</v>
      </c>
      <c r="DA70">
        <v>0</v>
      </c>
      <c r="DB70">
        <v>842999</v>
      </c>
      <c r="DC70">
        <v>-3</v>
      </c>
      <c r="DD70">
        <v>842996</v>
      </c>
      <c r="DE70">
        <v>367</v>
      </c>
      <c r="DF70">
        <v>2355</v>
      </c>
      <c r="DG70">
        <v>-8</v>
      </c>
      <c r="DH70">
        <v>0</v>
      </c>
      <c r="DI70">
        <v>846609</v>
      </c>
      <c r="DJ70">
        <v>8</v>
      </c>
      <c r="DK70">
        <v>844362</v>
      </c>
      <c r="DL70">
        <v>0</v>
      </c>
      <c r="DM70" t="s">
        <v>325</v>
      </c>
      <c r="DN70" t="s">
        <v>327</v>
      </c>
      <c r="DO70">
        <v>2</v>
      </c>
      <c r="DP70">
        <v>1</v>
      </c>
      <c r="DQ70">
        <v>0</v>
      </c>
      <c r="DR70">
        <v>841996</v>
      </c>
      <c r="DS70" t="s">
        <v>163</v>
      </c>
      <c r="DT70">
        <v>1000</v>
      </c>
      <c r="DU70">
        <v>3</v>
      </c>
      <c r="DV70">
        <v>0</v>
      </c>
      <c r="DW70">
        <v>841999</v>
      </c>
      <c r="DX70">
        <v>-3</v>
      </c>
      <c r="DY70">
        <v>841996</v>
      </c>
      <c r="DZ70">
        <v>1000</v>
      </c>
      <c r="EA70" t="s">
        <v>163</v>
      </c>
      <c r="EB70">
        <v>2150</v>
      </c>
      <c r="EC70">
        <v>844146</v>
      </c>
      <c r="ED70">
        <v>0</v>
      </c>
      <c r="EE70">
        <v>9</v>
      </c>
      <c r="EF70">
        <v>843363</v>
      </c>
      <c r="EG70">
        <v>9</v>
      </c>
      <c r="EH70">
        <v>843363</v>
      </c>
      <c r="EI70">
        <v>999</v>
      </c>
      <c r="EJ70" t="s">
        <v>182</v>
      </c>
      <c r="EK70" t="s">
        <v>155</v>
      </c>
      <c r="EL70">
        <v>2</v>
      </c>
      <c r="EM70" t="s">
        <v>326</v>
      </c>
      <c r="EN70">
        <v>98</v>
      </c>
      <c r="EO70">
        <v>35</v>
      </c>
      <c r="EP70">
        <v>77</v>
      </c>
      <c r="EQ70">
        <v>99</v>
      </c>
      <c r="ER70">
        <v>63</v>
      </c>
      <c r="ES70">
        <v>40</v>
      </c>
      <c r="ET70">
        <v>52</v>
      </c>
      <c r="EU70">
        <v>1</v>
      </c>
      <c r="EV70" t="s">
        <v>330</v>
      </c>
      <c r="EW70">
        <v>5</v>
      </c>
      <c r="EX70" t="s">
        <v>163</v>
      </c>
      <c r="EY70">
        <v>2</v>
      </c>
      <c r="EZ70">
        <v>69</v>
      </c>
      <c r="FA70">
        <v>1</v>
      </c>
      <c r="FB70">
        <v>69</v>
      </c>
      <c r="FC70">
        <v>69</v>
      </c>
      <c r="FD70" t="s">
        <v>458</v>
      </c>
      <c r="FE70" t="s">
        <v>459</v>
      </c>
    </row>
    <row r="71" spans="1:161" x14ac:dyDescent="0.2">
      <c r="A71" t="s">
        <v>161</v>
      </c>
      <c r="B71">
        <v>1</v>
      </c>
      <c r="C71">
        <v>1</v>
      </c>
      <c r="D71" t="s">
        <v>162</v>
      </c>
      <c r="E71" t="s">
        <v>163</v>
      </c>
      <c r="F71" t="s">
        <v>164</v>
      </c>
      <c r="G71" t="s">
        <v>165</v>
      </c>
      <c r="H71" t="s">
        <v>166</v>
      </c>
      <c r="I71" t="s">
        <v>167</v>
      </c>
      <c r="J71" t="s">
        <v>168</v>
      </c>
      <c r="K71">
        <v>60.012</v>
      </c>
      <c r="L71" t="s">
        <v>169</v>
      </c>
      <c r="M71">
        <v>1</v>
      </c>
      <c r="N71">
        <v>0</v>
      </c>
      <c r="O71">
        <v>-901567689</v>
      </c>
      <c r="P71" t="s">
        <v>170</v>
      </c>
      <c r="Q71" t="s">
        <v>171</v>
      </c>
      <c r="R71" t="s">
        <v>171</v>
      </c>
      <c r="S71" s="1">
        <v>43129</v>
      </c>
      <c r="T71" s="2">
        <v>43129.875358796293</v>
      </c>
      <c r="U71" s="3">
        <v>0.66702546296296295</v>
      </c>
      <c r="V71" t="s">
        <v>172</v>
      </c>
      <c r="W71" t="s">
        <v>173</v>
      </c>
      <c r="X71">
        <v>-1</v>
      </c>
      <c r="Y71">
        <v>2</v>
      </c>
      <c r="Z71">
        <v>0</v>
      </c>
      <c r="AA71">
        <v>10</v>
      </c>
      <c r="AB71">
        <v>482479</v>
      </c>
      <c r="AC71">
        <v>3916</v>
      </c>
      <c r="AD71">
        <v>81</v>
      </c>
      <c r="AE71" t="s">
        <v>174</v>
      </c>
      <c r="AF71">
        <v>0</v>
      </c>
      <c r="AG71">
        <v>0</v>
      </c>
      <c r="AH71">
        <v>891454</v>
      </c>
      <c r="AI71">
        <v>0</v>
      </c>
      <c r="AJ71">
        <v>891454</v>
      </c>
      <c r="AK71">
        <v>0</v>
      </c>
      <c r="AL71">
        <v>1</v>
      </c>
      <c r="AM71">
        <v>1</v>
      </c>
      <c r="AN71">
        <v>2</v>
      </c>
      <c r="AO71" t="s">
        <v>37</v>
      </c>
      <c r="AP71">
        <v>-999999</v>
      </c>
      <c r="AQ71">
        <v>13</v>
      </c>
      <c r="AR71">
        <v>461401</v>
      </c>
      <c r="AS71">
        <v>12</v>
      </c>
      <c r="AT71">
        <v>24</v>
      </c>
      <c r="AU71">
        <v>1</v>
      </c>
      <c r="AV71">
        <v>24</v>
      </c>
      <c r="AW71">
        <v>0</v>
      </c>
      <c r="AX71">
        <v>11</v>
      </c>
      <c r="AY71">
        <v>857710</v>
      </c>
      <c r="AZ71">
        <v>11</v>
      </c>
      <c r="BA71">
        <v>857710</v>
      </c>
      <c r="BB71">
        <v>983</v>
      </c>
      <c r="BC71">
        <v>1</v>
      </c>
      <c r="BD71">
        <v>0</v>
      </c>
      <c r="BE71">
        <v>858694</v>
      </c>
      <c r="BF71">
        <v>-1</v>
      </c>
      <c r="BG71">
        <v>858693</v>
      </c>
      <c r="BH71">
        <v>467</v>
      </c>
      <c r="BI71">
        <v>4</v>
      </c>
      <c r="BJ71">
        <v>0</v>
      </c>
      <c r="BK71">
        <v>859164</v>
      </c>
      <c r="BL71">
        <v>-4</v>
      </c>
      <c r="BM71">
        <v>859160</v>
      </c>
      <c r="BN71">
        <v>1000</v>
      </c>
      <c r="BO71">
        <v>0</v>
      </c>
      <c r="BP71">
        <v>1</v>
      </c>
      <c r="BQ71">
        <v>860160</v>
      </c>
      <c r="BR71">
        <v>1</v>
      </c>
      <c r="BS71">
        <v>860160</v>
      </c>
      <c r="BT71">
        <v>466</v>
      </c>
      <c r="BU71">
        <v>3</v>
      </c>
      <c r="BV71">
        <v>0</v>
      </c>
      <c r="BW71">
        <v>860629</v>
      </c>
      <c r="BX71">
        <v>-3</v>
      </c>
      <c r="BY71">
        <v>860626</v>
      </c>
      <c r="BZ71">
        <v>1000</v>
      </c>
      <c r="CA71" t="s">
        <v>325</v>
      </c>
      <c r="CB71" t="s">
        <v>326</v>
      </c>
      <c r="CC71" t="s">
        <v>327</v>
      </c>
      <c r="CD71">
        <v>1</v>
      </c>
      <c r="CE71">
        <v>7850</v>
      </c>
      <c r="CF71">
        <v>0</v>
      </c>
      <c r="CG71">
        <v>1</v>
      </c>
      <c r="CH71">
        <v>883605</v>
      </c>
      <c r="CI71">
        <v>1</v>
      </c>
      <c r="CJ71">
        <v>883605</v>
      </c>
      <c r="CK71">
        <v>0</v>
      </c>
      <c r="CL71">
        <v>3925</v>
      </c>
      <c r="CM71">
        <v>0</v>
      </c>
      <c r="CN71">
        <v>2</v>
      </c>
      <c r="CO71">
        <v>861626</v>
      </c>
      <c r="CP71">
        <v>2</v>
      </c>
      <c r="CQ71">
        <v>861626</v>
      </c>
      <c r="CR71">
        <v>3933</v>
      </c>
      <c r="CS71" t="s">
        <v>178</v>
      </c>
      <c r="CT71" t="s">
        <v>45</v>
      </c>
      <c r="CU71">
        <v>1</v>
      </c>
      <c r="CV71" t="s">
        <v>460</v>
      </c>
      <c r="CW71" t="s">
        <v>461</v>
      </c>
      <c r="CX71" t="s">
        <v>330</v>
      </c>
      <c r="CY71">
        <v>24</v>
      </c>
      <c r="CZ71">
        <v>0</v>
      </c>
      <c r="DA71">
        <v>9</v>
      </c>
      <c r="DB71">
        <v>866558</v>
      </c>
      <c r="DC71">
        <v>9</v>
      </c>
      <c r="DD71">
        <v>866558</v>
      </c>
      <c r="DE71">
        <v>350</v>
      </c>
      <c r="DF71">
        <v>4710</v>
      </c>
      <c r="DG71">
        <v>-4</v>
      </c>
      <c r="DH71">
        <v>0</v>
      </c>
      <c r="DI71">
        <v>872514</v>
      </c>
      <c r="DJ71">
        <v>4</v>
      </c>
      <c r="DK71">
        <v>867908</v>
      </c>
      <c r="DL71">
        <v>0</v>
      </c>
      <c r="DM71" t="s">
        <v>325</v>
      </c>
      <c r="DN71" t="s">
        <v>327</v>
      </c>
      <c r="DO71">
        <v>2</v>
      </c>
      <c r="DP71">
        <v>1</v>
      </c>
      <c r="DQ71">
        <v>0</v>
      </c>
      <c r="DR71">
        <v>865559</v>
      </c>
      <c r="DS71" t="s">
        <v>163</v>
      </c>
      <c r="DT71">
        <v>1000</v>
      </c>
      <c r="DU71">
        <v>0</v>
      </c>
      <c r="DV71">
        <v>10</v>
      </c>
      <c r="DW71">
        <v>865559</v>
      </c>
      <c r="DX71">
        <v>10</v>
      </c>
      <c r="DY71">
        <v>865559</v>
      </c>
      <c r="DZ71">
        <v>999</v>
      </c>
      <c r="EA71" t="s">
        <v>163</v>
      </c>
      <c r="EB71">
        <v>2356</v>
      </c>
      <c r="EC71">
        <v>867915</v>
      </c>
      <c r="ED71">
        <v>0</v>
      </c>
      <c r="EE71">
        <v>4</v>
      </c>
      <c r="EF71">
        <v>866908</v>
      </c>
      <c r="EG71">
        <v>4</v>
      </c>
      <c r="EH71">
        <v>866908</v>
      </c>
      <c r="EI71">
        <v>1000</v>
      </c>
      <c r="EJ71" t="s">
        <v>182</v>
      </c>
      <c r="EK71" t="s">
        <v>155</v>
      </c>
      <c r="EL71">
        <v>2</v>
      </c>
      <c r="EM71" t="s">
        <v>326</v>
      </c>
      <c r="EN71">
        <v>75</v>
      </c>
      <c r="EO71">
        <v>43</v>
      </c>
      <c r="EP71">
        <v>28</v>
      </c>
      <c r="EQ71">
        <v>57</v>
      </c>
      <c r="ER71">
        <v>16</v>
      </c>
      <c r="ES71">
        <v>64</v>
      </c>
      <c r="ET71">
        <v>68</v>
      </c>
      <c r="EU71">
        <v>83</v>
      </c>
      <c r="EV71" t="s">
        <v>330</v>
      </c>
      <c r="EW71">
        <v>5</v>
      </c>
      <c r="EX71" t="s">
        <v>163</v>
      </c>
      <c r="EY71">
        <v>2</v>
      </c>
      <c r="EZ71">
        <v>70</v>
      </c>
      <c r="FA71">
        <v>1</v>
      </c>
      <c r="FB71">
        <v>70</v>
      </c>
      <c r="FC71">
        <v>70</v>
      </c>
      <c r="FD71" t="s">
        <v>462</v>
      </c>
      <c r="FE71" t="s">
        <v>463</v>
      </c>
    </row>
    <row r="72" spans="1:161" x14ac:dyDescent="0.2">
      <c r="A72" t="s">
        <v>161</v>
      </c>
      <c r="B72">
        <v>1</v>
      </c>
      <c r="C72">
        <v>1</v>
      </c>
      <c r="D72" t="s">
        <v>162</v>
      </c>
      <c r="E72" t="s">
        <v>163</v>
      </c>
      <c r="F72" t="s">
        <v>164</v>
      </c>
      <c r="G72" t="s">
        <v>165</v>
      </c>
      <c r="H72" t="s">
        <v>166</v>
      </c>
      <c r="I72" t="s">
        <v>167</v>
      </c>
      <c r="J72" t="s">
        <v>168</v>
      </c>
      <c r="K72">
        <v>60.012</v>
      </c>
      <c r="L72" t="s">
        <v>169</v>
      </c>
      <c r="M72">
        <v>1</v>
      </c>
      <c r="N72">
        <v>0</v>
      </c>
      <c r="O72">
        <v>-901567689</v>
      </c>
      <c r="P72" t="s">
        <v>170</v>
      </c>
      <c r="Q72" t="s">
        <v>171</v>
      </c>
      <c r="R72" t="s">
        <v>171</v>
      </c>
      <c r="S72" s="1">
        <v>43129</v>
      </c>
      <c r="T72" s="2">
        <v>43129.875358796293</v>
      </c>
      <c r="U72" s="3">
        <v>0.66702546296296295</v>
      </c>
      <c r="V72" t="s">
        <v>172</v>
      </c>
      <c r="W72" t="s">
        <v>173</v>
      </c>
      <c r="X72">
        <v>-1</v>
      </c>
      <c r="Y72">
        <v>2</v>
      </c>
      <c r="Z72">
        <v>0</v>
      </c>
      <c r="AA72">
        <v>10</v>
      </c>
      <c r="AB72">
        <v>482479</v>
      </c>
      <c r="AC72">
        <v>3916</v>
      </c>
      <c r="AD72">
        <v>81</v>
      </c>
      <c r="AE72" t="s">
        <v>174</v>
      </c>
      <c r="AF72">
        <v>0</v>
      </c>
      <c r="AG72">
        <v>0</v>
      </c>
      <c r="AH72">
        <v>891454</v>
      </c>
      <c r="AI72">
        <v>0</v>
      </c>
      <c r="AJ72">
        <v>891454</v>
      </c>
      <c r="AK72">
        <v>0</v>
      </c>
      <c r="AL72">
        <v>1</v>
      </c>
      <c r="AM72">
        <v>1</v>
      </c>
      <c r="AN72">
        <v>2</v>
      </c>
      <c r="AO72" t="s">
        <v>37</v>
      </c>
      <c r="AP72">
        <v>-999999</v>
      </c>
      <c r="AQ72">
        <v>13</v>
      </c>
      <c r="AR72">
        <v>461401</v>
      </c>
      <c r="AS72">
        <v>12</v>
      </c>
      <c r="AT72">
        <v>24</v>
      </c>
      <c r="AU72">
        <v>1</v>
      </c>
      <c r="AV72">
        <v>24</v>
      </c>
      <c r="AW72">
        <v>0</v>
      </c>
      <c r="AX72">
        <v>11</v>
      </c>
      <c r="AY72">
        <v>857710</v>
      </c>
      <c r="AZ72">
        <v>11</v>
      </c>
      <c r="BA72">
        <v>857710</v>
      </c>
      <c r="BB72">
        <v>983</v>
      </c>
      <c r="BC72">
        <v>1</v>
      </c>
      <c r="BD72">
        <v>0</v>
      </c>
      <c r="BE72">
        <v>858694</v>
      </c>
      <c r="BF72">
        <v>-1</v>
      </c>
      <c r="BG72">
        <v>858693</v>
      </c>
      <c r="BH72">
        <v>467</v>
      </c>
      <c r="BI72">
        <v>4</v>
      </c>
      <c r="BJ72">
        <v>0</v>
      </c>
      <c r="BK72">
        <v>859164</v>
      </c>
      <c r="BL72">
        <v>-4</v>
      </c>
      <c r="BM72">
        <v>859160</v>
      </c>
      <c r="BN72">
        <v>1000</v>
      </c>
      <c r="BO72">
        <v>0</v>
      </c>
      <c r="BP72">
        <v>1</v>
      </c>
      <c r="BQ72">
        <v>860160</v>
      </c>
      <c r="BR72">
        <v>1</v>
      </c>
      <c r="BS72">
        <v>860160</v>
      </c>
      <c r="BT72">
        <v>466</v>
      </c>
      <c r="BU72">
        <v>3</v>
      </c>
      <c r="BV72">
        <v>0</v>
      </c>
      <c r="BW72">
        <v>860629</v>
      </c>
      <c r="BX72">
        <v>-3</v>
      </c>
      <c r="BY72">
        <v>860626</v>
      </c>
      <c r="BZ72">
        <v>1000</v>
      </c>
      <c r="CA72" t="s">
        <v>325</v>
      </c>
      <c r="CB72" t="s">
        <v>326</v>
      </c>
      <c r="CC72" t="s">
        <v>327</v>
      </c>
      <c r="CD72">
        <v>1</v>
      </c>
      <c r="CE72">
        <v>7850</v>
      </c>
      <c r="CF72">
        <v>0</v>
      </c>
      <c r="CG72">
        <v>1</v>
      </c>
      <c r="CH72">
        <v>883605</v>
      </c>
      <c r="CI72">
        <v>1</v>
      </c>
      <c r="CJ72">
        <v>883605</v>
      </c>
      <c r="CK72">
        <v>0</v>
      </c>
      <c r="CL72">
        <v>3925</v>
      </c>
      <c r="CM72">
        <v>0</v>
      </c>
      <c r="CN72">
        <v>2</v>
      </c>
      <c r="CO72">
        <v>861626</v>
      </c>
      <c r="CP72">
        <v>2</v>
      </c>
      <c r="CQ72">
        <v>861626</v>
      </c>
      <c r="CR72">
        <v>3933</v>
      </c>
      <c r="CS72" t="s">
        <v>178</v>
      </c>
      <c r="CT72" t="s">
        <v>45</v>
      </c>
      <c r="CU72">
        <v>2</v>
      </c>
      <c r="CV72" t="s">
        <v>464</v>
      </c>
      <c r="CW72" t="s">
        <v>465</v>
      </c>
      <c r="CX72" t="s">
        <v>330</v>
      </c>
      <c r="CY72">
        <v>24</v>
      </c>
      <c r="CZ72">
        <v>0</v>
      </c>
      <c r="DA72">
        <v>10</v>
      </c>
      <c r="DB72">
        <v>873624</v>
      </c>
      <c r="DC72">
        <v>10</v>
      </c>
      <c r="DD72">
        <v>873624</v>
      </c>
      <c r="DE72">
        <v>350</v>
      </c>
      <c r="DF72">
        <v>3925</v>
      </c>
      <c r="DG72">
        <v>-5</v>
      </c>
      <c r="DH72">
        <v>0</v>
      </c>
      <c r="DI72">
        <v>878794</v>
      </c>
      <c r="DJ72">
        <v>5</v>
      </c>
      <c r="DK72">
        <v>874974</v>
      </c>
      <c r="DL72">
        <v>0</v>
      </c>
      <c r="DM72" t="s">
        <v>325</v>
      </c>
      <c r="DN72" t="s">
        <v>327</v>
      </c>
      <c r="DO72">
        <v>2</v>
      </c>
      <c r="DP72">
        <v>1</v>
      </c>
      <c r="DQ72">
        <v>0</v>
      </c>
      <c r="DR72">
        <v>872624</v>
      </c>
      <c r="DS72" t="s">
        <v>164</v>
      </c>
      <c r="DT72">
        <v>1000</v>
      </c>
      <c r="DU72">
        <v>0</v>
      </c>
      <c r="DV72">
        <v>10</v>
      </c>
      <c r="DW72">
        <v>872624</v>
      </c>
      <c r="DX72">
        <v>10</v>
      </c>
      <c r="DY72">
        <v>872624</v>
      </c>
      <c r="DZ72">
        <v>1000</v>
      </c>
      <c r="EA72" t="s">
        <v>164</v>
      </c>
      <c r="EB72">
        <v>2085</v>
      </c>
      <c r="EC72">
        <v>874709</v>
      </c>
      <c r="ED72">
        <v>0</v>
      </c>
      <c r="EE72">
        <v>5</v>
      </c>
      <c r="EF72">
        <v>873974</v>
      </c>
      <c r="EG72">
        <v>5</v>
      </c>
      <c r="EH72">
        <v>873974</v>
      </c>
      <c r="EI72">
        <v>1000</v>
      </c>
      <c r="EJ72" t="s">
        <v>182</v>
      </c>
      <c r="EK72" t="s">
        <v>155</v>
      </c>
      <c r="EL72">
        <v>2</v>
      </c>
      <c r="EM72" t="s">
        <v>326</v>
      </c>
      <c r="EN72">
        <v>11</v>
      </c>
      <c r="EO72">
        <v>42</v>
      </c>
      <c r="EP72">
        <v>22</v>
      </c>
      <c r="EQ72">
        <v>8</v>
      </c>
      <c r="ER72">
        <v>70</v>
      </c>
      <c r="ES72">
        <v>44</v>
      </c>
      <c r="ET72">
        <v>81</v>
      </c>
      <c r="EU72">
        <v>59</v>
      </c>
      <c r="EV72" t="s">
        <v>330</v>
      </c>
      <c r="EW72">
        <v>5</v>
      </c>
      <c r="EX72" t="s">
        <v>164</v>
      </c>
      <c r="EY72">
        <v>1</v>
      </c>
      <c r="EZ72">
        <v>71</v>
      </c>
      <c r="FA72">
        <v>1</v>
      </c>
      <c r="FB72">
        <v>71</v>
      </c>
      <c r="FC72">
        <v>71</v>
      </c>
      <c r="FD72" t="s">
        <v>466</v>
      </c>
      <c r="FE72" t="s">
        <v>467</v>
      </c>
    </row>
    <row r="73" spans="1:161" x14ac:dyDescent="0.2">
      <c r="A73" t="s">
        <v>161</v>
      </c>
      <c r="B73">
        <v>1</v>
      </c>
      <c r="C73">
        <v>1</v>
      </c>
      <c r="D73" t="s">
        <v>162</v>
      </c>
      <c r="E73" t="s">
        <v>163</v>
      </c>
      <c r="F73" t="s">
        <v>164</v>
      </c>
      <c r="G73" t="s">
        <v>165</v>
      </c>
      <c r="H73" t="s">
        <v>166</v>
      </c>
      <c r="I73" t="s">
        <v>167</v>
      </c>
      <c r="J73" t="s">
        <v>168</v>
      </c>
      <c r="K73">
        <v>60.012</v>
      </c>
      <c r="L73" t="s">
        <v>169</v>
      </c>
      <c r="M73">
        <v>1</v>
      </c>
      <c r="N73">
        <v>0</v>
      </c>
      <c r="O73">
        <v>-901567689</v>
      </c>
      <c r="P73" t="s">
        <v>170</v>
      </c>
      <c r="Q73" t="s">
        <v>171</v>
      </c>
      <c r="R73" t="s">
        <v>171</v>
      </c>
      <c r="S73" s="1">
        <v>43129</v>
      </c>
      <c r="T73" s="2">
        <v>43129.875358796293</v>
      </c>
      <c r="U73" s="3">
        <v>0.66702546296296295</v>
      </c>
      <c r="V73" t="s">
        <v>172</v>
      </c>
      <c r="W73" t="s">
        <v>173</v>
      </c>
      <c r="X73">
        <v>-1</v>
      </c>
      <c r="Y73">
        <v>2</v>
      </c>
      <c r="Z73">
        <v>0</v>
      </c>
      <c r="AA73">
        <v>10</v>
      </c>
      <c r="AB73">
        <v>482479</v>
      </c>
      <c r="AC73">
        <v>3916</v>
      </c>
      <c r="AD73">
        <v>81</v>
      </c>
      <c r="AE73" t="s">
        <v>174</v>
      </c>
      <c r="AF73">
        <v>0</v>
      </c>
      <c r="AG73">
        <v>0</v>
      </c>
      <c r="AH73">
        <v>891454</v>
      </c>
      <c r="AI73">
        <v>0</v>
      </c>
      <c r="AJ73">
        <v>891454</v>
      </c>
      <c r="AK73">
        <v>0</v>
      </c>
      <c r="AL73">
        <v>1</v>
      </c>
      <c r="AM73">
        <v>1</v>
      </c>
      <c r="AN73">
        <v>2</v>
      </c>
      <c r="AO73" t="s">
        <v>37</v>
      </c>
      <c r="AP73">
        <v>-999999</v>
      </c>
      <c r="AQ73">
        <v>13</v>
      </c>
      <c r="AR73">
        <v>461401</v>
      </c>
      <c r="AS73">
        <v>12</v>
      </c>
      <c r="AT73">
        <v>24</v>
      </c>
      <c r="AU73">
        <v>1</v>
      </c>
      <c r="AV73">
        <v>24</v>
      </c>
      <c r="AW73">
        <v>0</v>
      </c>
      <c r="AX73">
        <v>11</v>
      </c>
      <c r="AY73">
        <v>857710</v>
      </c>
      <c r="AZ73">
        <v>11</v>
      </c>
      <c r="BA73">
        <v>857710</v>
      </c>
      <c r="BB73">
        <v>983</v>
      </c>
      <c r="BC73">
        <v>1</v>
      </c>
      <c r="BD73">
        <v>0</v>
      </c>
      <c r="BE73">
        <v>858694</v>
      </c>
      <c r="BF73">
        <v>-1</v>
      </c>
      <c r="BG73">
        <v>858693</v>
      </c>
      <c r="BH73">
        <v>467</v>
      </c>
      <c r="BI73">
        <v>4</v>
      </c>
      <c r="BJ73">
        <v>0</v>
      </c>
      <c r="BK73">
        <v>859164</v>
      </c>
      <c r="BL73">
        <v>-4</v>
      </c>
      <c r="BM73">
        <v>859160</v>
      </c>
      <c r="BN73">
        <v>1000</v>
      </c>
      <c r="BO73">
        <v>0</v>
      </c>
      <c r="BP73">
        <v>1</v>
      </c>
      <c r="BQ73">
        <v>860160</v>
      </c>
      <c r="BR73">
        <v>1</v>
      </c>
      <c r="BS73">
        <v>860160</v>
      </c>
      <c r="BT73">
        <v>466</v>
      </c>
      <c r="BU73">
        <v>3</v>
      </c>
      <c r="BV73">
        <v>0</v>
      </c>
      <c r="BW73">
        <v>860629</v>
      </c>
      <c r="BX73">
        <v>-3</v>
      </c>
      <c r="BY73">
        <v>860626</v>
      </c>
      <c r="BZ73">
        <v>1000</v>
      </c>
      <c r="CA73" t="s">
        <v>325</v>
      </c>
      <c r="CB73" t="s">
        <v>326</v>
      </c>
      <c r="CC73" t="s">
        <v>327</v>
      </c>
      <c r="CD73">
        <v>1</v>
      </c>
      <c r="CE73">
        <v>7850</v>
      </c>
      <c r="CF73">
        <v>0</v>
      </c>
      <c r="CG73">
        <v>1</v>
      </c>
      <c r="CH73">
        <v>883605</v>
      </c>
      <c r="CI73">
        <v>1</v>
      </c>
      <c r="CJ73">
        <v>883605</v>
      </c>
      <c r="CK73">
        <v>0</v>
      </c>
      <c r="CL73">
        <v>3925</v>
      </c>
      <c r="CM73">
        <v>0</v>
      </c>
      <c r="CN73">
        <v>2</v>
      </c>
      <c r="CO73">
        <v>861626</v>
      </c>
      <c r="CP73">
        <v>2</v>
      </c>
      <c r="CQ73">
        <v>861626</v>
      </c>
      <c r="CR73">
        <v>3933</v>
      </c>
      <c r="CS73" t="s">
        <v>178</v>
      </c>
      <c r="CT73" t="s">
        <v>45</v>
      </c>
      <c r="CU73">
        <v>3</v>
      </c>
      <c r="CV73" t="s">
        <v>468</v>
      </c>
      <c r="CW73" t="s">
        <v>469</v>
      </c>
      <c r="CX73" t="s">
        <v>330</v>
      </c>
      <c r="CY73">
        <v>24</v>
      </c>
      <c r="CZ73">
        <v>0</v>
      </c>
      <c r="DA73">
        <v>12</v>
      </c>
      <c r="DB73">
        <v>879906</v>
      </c>
      <c r="DC73">
        <v>12</v>
      </c>
      <c r="DD73">
        <v>879906</v>
      </c>
      <c r="DE73">
        <v>350</v>
      </c>
      <c r="DF73">
        <v>2355</v>
      </c>
      <c r="DG73">
        <v>-7</v>
      </c>
      <c r="DH73">
        <v>0</v>
      </c>
      <c r="DI73">
        <v>883504</v>
      </c>
      <c r="DJ73">
        <v>7</v>
      </c>
      <c r="DK73">
        <v>881256</v>
      </c>
      <c r="DL73">
        <v>0</v>
      </c>
      <c r="DM73" t="s">
        <v>325</v>
      </c>
      <c r="DN73" t="s">
        <v>327</v>
      </c>
      <c r="DO73">
        <v>2</v>
      </c>
      <c r="DP73">
        <v>1</v>
      </c>
      <c r="DQ73">
        <v>0</v>
      </c>
      <c r="DR73">
        <v>878889</v>
      </c>
      <c r="DS73" t="s">
        <v>163</v>
      </c>
      <c r="DT73">
        <v>1000</v>
      </c>
      <c r="DU73">
        <v>5</v>
      </c>
      <c r="DV73">
        <v>0</v>
      </c>
      <c r="DW73">
        <v>878894</v>
      </c>
      <c r="DX73">
        <v>-5</v>
      </c>
      <c r="DY73">
        <v>878889</v>
      </c>
      <c r="DZ73">
        <v>1017</v>
      </c>
      <c r="EA73" t="s">
        <v>163</v>
      </c>
      <c r="EB73">
        <v>2428</v>
      </c>
      <c r="EC73">
        <v>881317</v>
      </c>
      <c r="ED73">
        <v>0</v>
      </c>
      <c r="EE73">
        <v>7</v>
      </c>
      <c r="EF73">
        <v>880256</v>
      </c>
      <c r="EG73">
        <v>7</v>
      </c>
      <c r="EH73">
        <v>880256</v>
      </c>
      <c r="EI73">
        <v>1000</v>
      </c>
      <c r="EJ73" t="s">
        <v>182</v>
      </c>
      <c r="EK73" t="s">
        <v>155</v>
      </c>
      <c r="EL73">
        <v>2</v>
      </c>
      <c r="EM73" t="s">
        <v>326</v>
      </c>
      <c r="EN73">
        <v>79</v>
      </c>
      <c r="EO73">
        <v>38</v>
      </c>
      <c r="EP73">
        <v>5</v>
      </c>
      <c r="EQ73">
        <v>79</v>
      </c>
      <c r="ER73">
        <v>4</v>
      </c>
      <c r="ES73">
        <v>38</v>
      </c>
      <c r="ET73">
        <v>32</v>
      </c>
      <c r="EU73">
        <v>76</v>
      </c>
      <c r="EV73" t="s">
        <v>330</v>
      </c>
      <c r="EW73">
        <v>5</v>
      </c>
      <c r="EX73" t="s">
        <v>163</v>
      </c>
      <c r="EY73">
        <v>2</v>
      </c>
      <c r="EZ73">
        <v>72</v>
      </c>
      <c r="FA73">
        <v>1</v>
      </c>
      <c r="FB73">
        <v>72</v>
      </c>
      <c r="FC73">
        <v>72</v>
      </c>
      <c r="FD73" t="s">
        <v>470</v>
      </c>
      <c r="FE73" t="s">
        <v>471</v>
      </c>
    </row>
    <row r="74" spans="1:161" x14ac:dyDescent="0.2">
      <c r="A74" t="s">
        <v>161</v>
      </c>
      <c r="B74">
        <v>1</v>
      </c>
      <c r="C74">
        <v>1</v>
      </c>
      <c r="D74" t="s">
        <v>162</v>
      </c>
      <c r="E74" t="s">
        <v>163</v>
      </c>
      <c r="F74" t="s">
        <v>164</v>
      </c>
      <c r="G74" t="s">
        <v>165</v>
      </c>
      <c r="H74" t="s">
        <v>166</v>
      </c>
      <c r="I74" t="s">
        <v>167</v>
      </c>
      <c r="J74" t="s">
        <v>168</v>
      </c>
      <c r="K74">
        <v>60.012</v>
      </c>
      <c r="L74" t="s">
        <v>169</v>
      </c>
      <c r="M74">
        <v>1</v>
      </c>
      <c r="N74">
        <v>0</v>
      </c>
      <c r="O74">
        <v>-901567689</v>
      </c>
      <c r="P74" t="s">
        <v>170</v>
      </c>
      <c r="Q74" t="s">
        <v>171</v>
      </c>
      <c r="R74" t="s">
        <v>171</v>
      </c>
      <c r="S74" s="1">
        <v>43129</v>
      </c>
      <c r="T74" s="2">
        <v>43129.875358796293</v>
      </c>
      <c r="U74" s="3">
        <v>0.66702546296296295</v>
      </c>
      <c r="V74" t="s">
        <v>172</v>
      </c>
      <c r="W74" t="s">
        <v>173</v>
      </c>
      <c r="X74">
        <v>-1</v>
      </c>
      <c r="Y74">
        <v>3</v>
      </c>
      <c r="Z74">
        <v>0</v>
      </c>
      <c r="AA74">
        <v>12</v>
      </c>
      <c r="AB74">
        <v>921398</v>
      </c>
      <c r="AC74">
        <v>3916</v>
      </c>
      <c r="AD74">
        <v>78</v>
      </c>
      <c r="AE74" t="s">
        <v>174</v>
      </c>
      <c r="AF74">
        <v>0</v>
      </c>
      <c r="AG74">
        <v>2</v>
      </c>
      <c r="AH74">
        <v>1330373</v>
      </c>
      <c r="AI74">
        <v>2</v>
      </c>
      <c r="AJ74">
        <v>1330373</v>
      </c>
      <c r="AK74">
        <v>0</v>
      </c>
      <c r="AL74">
        <v>1</v>
      </c>
      <c r="AM74">
        <v>1</v>
      </c>
      <c r="AN74">
        <v>3</v>
      </c>
      <c r="AO74" t="s">
        <v>37</v>
      </c>
      <c r="AP74">
        <v>-999999</v>
      </c>
      <c r="AQ74">
        <v>1</v>
      </c>
      <c r="AR74">
        <v>891455</v>
      </c>
      <c r="AS74">
        <v>1</v>
      </c>
      <c r="AT74">
        <v>25</v>
      </c>
      <c r="AU74">
        <v>1</v>
      </c>
      <c r="AV74">
        <v>25</v>
      </c>
      <c r="AW74">
        <v>0</v>
      </c>
      <c r="AX74">
        <v>3</v>
      </c>
      <c r="AY74">
        <v>925314</v>
      </c>
      <c r="AZ74">
        <v>3</v>
      </c>
      <c r="BA74">
        <v>925314</v>
      </c>
      <c r="BB74">
        <v>1000</v>
      </c>
      <c r="BC74">
        <v>0</v>
      </c>
      <c r="BD74">
        <v>8</v>
      </c>
      <c r="BE74">
        <v>926314</v>
      </c>
      <c r="BF74">
        <v>8</v>
      </c>
      <c r="BG74">
        <v>926314</v>
      </c>
      <c r="BH74">
        <v>467</v>
      </c>
      <c r="BI74">
        <v>0</v>
      </c>
      <c r="BJ74">
        <v>5</v>
      </c>
      <c r="BK74">
        <v>926781</v>
      </c>
      <c r="BL74">
        <v>5</v>
      </c>
      <c r="BM74">
        <v>926781</v>
      </c>
      <c r="BN74">
        <v>999</v>
      </c>
      <c r="BO74">
        <v>1</v>
      </c>
      <c r="BP74">
        <v>10</v>
      </c>
      <c r="BQ74">
        <v>927781</v>
      </c>
      <c r="BR74">
        <v>9</v>
      </c>
      <c r="BS74">
        <v>927780</v>
      </c>
      <c r="BT74">
        <v>467</v>
      </c>
      <c r="BU74">
        <v>0</v>
      </c>
      <c r="BV74">
        <v>6</v>
      </c>
      <c r="BW74">
        <v>928247</v>
      </c>
      <c r="BX74">
        <v>6</v>
      </c>
      <c r="BY74">
        <v>928247</v>
      </c>
      <c r="BZ74">
        <v>1000</v>
      </c>
      <c r="CA74" t="s">
        <v>175</v>
      </c>
      <c r="CB74" t="s">
        <v>176</v>
      </c>
      <c r="CC74" t="s">
        <v>177</v>
      </c>
      <c r="CD74">
        <v>1</v>
      </c>
      <c r="CE74">
        <v>11775</v>
      </c>
      <c r="CF74">
        <v>0</v>
      </c>
      <c r="CG74">
        <v>3</v>
      </c>
      <c r="CH74">
        <v>947294</v>
      </c>
      <c r="CI74">
        <v>3</v>
      </c>
      <c r="CJ74">
        <v>947294</v>
      </c>
      <c r="CK74">
        <v>0</v>
      </c>
      <c r="CL74">
        <v>1570</v>
      </c>
      <c r="CM74">
        <v>0</v>
      </c>
      <c r="CN74">
        <v>11</v>
      </c>
      <c r="CO74">
        <v>929247</v>
      </c>
      <c r="CP74">
        <v>11</v>
      </c>
      <c r="CQ74">
        <v>929247</v>
      </c>
      <c r="CR74">
        <v>1566</v>
      </c>
      <c r="CS74" t="s">
        <v>178</v>
      </c>
      <c r="CT74" t="s">
        <v>45</v>
      </c>
      <c r="CU74">
        <v>1</v>
      </c>
      <c r="CV74" t="s">
        <v>269</v>
      </c>
      <c r="CW74" t="s">
        <v>472</v>
      </c>
      <c r="CX74" t="s">
        <v>181</v>
      </c>
      <c r="CY74">
        <v>25</v>
      </c>
      <c r="CZ74">
        <v>0</v>
      </c>
      <c r="DA74">
        <v>7</v>
      </c>
      <c r="DB74">
        <v>931813</v>
      </c>
      <c r="DC74">
        <v>7</v>
      </c>
      <c r="DD74">
        <v>931813</v>
      </c>
      <c r="DE74">
        <v>350</v>
      </c>
      <c r="DF74">
        <v>1570</v>
      </c>
      <c r="DG74">
        <v>-2</v>
      </c>
      <c r="DH74">
        <v>0</v>
      </c>
      <c r="DI74">
        <v>934631</v>
      </c>
      <c r="DJ74">
        <v>2</v>
      </c>
      <c r="DK74">
        <v>933163</v>
      </c>
      <c r="DL74">
        <v>0</v>
      </c>
      <c r="DM74" t="s">
        <v>175</v>
      </c>
      <c r="DN74" t="s">
        <v>177</v>
      </c>
      <c r="DO74">
        <v>2</v>
      </c>
      <c r="DP74">
        <v>1</v>
      </c>
      <c r="DQ74">
        <v>0</v>
      </c>
      <c r="DR74">
        <v>930813</v>
      </c>
      <c r="DS74" t="s">
        <v>166</v>
      </c>
      <c r="DT74">
        <v>1000</v>
      </c>
      <c r="DU74">
        <v>0</v>
      </c>
      <c r="DV74">
        <v>7</v>
      </c>
      <c r="DW74">
        <v>930813</v>
      </c>
      <c r="DX74">
        <v>7</v>
      </c>
      <c r="DY74">
        <v>930813</v>
      </c>
      <c r="DZ74">
        <v>1000</v>
      </c>
      <c r="EA74" t="s">
        <v>166</v>
      </c>
      <c r="EB74">
        <v>2285</v>
      </c>
      <c r="EC74">
        <v>933098</v>
      </c>
      <c r="ED74">
        <v>0</v>
      </c>
      <c r="EE74">
        <v>2</v>
      </c>
      <c r="EF74">
        <v>932163</v>
      </c>
      <c r="EG74">
        <v>2</v>
      </c>
      <c r="EH74">
        <v>932163</v>
      </c>
      <c r="EI74">
        <v>1000</v>
      </c>
      <c r="EJ74" t="s">
        <v>182</v>
      </c>
      <c r="EK74" t="s">
        <v>155</v>
      </c>
      <c r="EL74">
        <v>3</v>
      </c>
      <c r="EM74" t="s">
        <v>176</v>
      </c>
      <c r="EN74">
        <v>52</v>
      </c>
      <c r="EO74">
        <v>66</v>
      </c>
      <c r="EP74">
        <v>10</v>
      </c>
      <c r="EQ74">
        <v>29</v>
      </c>
      <c r="ER74">
        <v>46</v>
      </c>
      <c r="ES74">
        <v>49</v>
      </c>
      <c r="ET74">
        <v>76</v>
      </c>
      <c r="EU74">
        <v>61</v>
      </c>
      <c r="EV74" t="s">
        <v>181</v>
      </c>
      <c r="EW74">
        <v>47</v>
      </c>
      <c r="EX74" t="s">
        <v>166</v>
      </c>
      <c r="EY74">
        <v>2</v>
      </c>
      <c r="EZ74">
        <v>73</v>
      </c>
      <c r="FA74">
        <v>1</v>
      </c>
      <c r="FB74">
        <v>73</v>
      </c>
      <c r="FC74">
        <v>73</v>
      </c>
      <c r="FD74" t="s">
        <v>473</v>
      </c>
      <c r="FE74" t="s">
        <v>474</v>
      </c>
    </row>
    <row r="75" spans="1:161" x14ac:dyDescent="0.2">
      <c r="A75" t="s">
        <v>161</v>
      </c>
      <c r="B75">
        <v>1</v>
      </c>
      <c r="C75">
        <v>1</v>
      </c>
      <c r="D75" t="s">
        <v>162</v>
      </c>
      <c r="E75" t="s">
        <v>163</v>
      </c>
      <c r="F75" t="s">
        <v>164</v>
      </c>
      <c r="G75" t="s">
        <v>165</v>
      </c>
      <c r="H75" t="s">
        <v>166</v>
      </c>
      <c r="I75" t="s">
        <v>167</v>
      </c>
      <c r="J75" t="s">
        <v>168</v>
      </c>
      <c r="K75">
        <v>60.012</v>
      </c>
      <c r="L75" t="s">
        <v>169</v>
      </c>
      <c r="M75">
        <v>1</v>
      </c>
      <c r="N75">
        <v>0</v>
      </c>
      <c r="O75">
        <v>-901567689</v>
      </c>
      <c r="P75" t="s">
        <v>170</v>
      </c>
      <c r="Q75" t="s">
        <v>171</v>
      </c>
      <c r="R75" t="s">
        <v>171</v>
      </c>
      <c r="S75" s="1">
        <v>43129</v>
      </c>
      <c r="T75" s="2">
        <v>43129.875358796293</v>
      </c>
      <c r="U75" s="3">
        <v>0.66702546296296295</v>
      </c>
      <c r="V75" t="s">
        <v>172</v>
      </c>
      <c r="W75" t="s">
        <v>173</v>
      </c>
      <c r="X75">
        <v>-1</v>
      </c>
      <c r="Y75">
        <v>3</v>
      </c>
      <c r="Z75">
        <v>0</v>
      </c>
      <c r="AA75">
        <v>12</v>
      </c>
      <c r="AB75">
        <v>921398</v>
      </c>
      <c r="AC75">
        <v>3916</v>
      </c>
      <c r="AD75">
        <v>78</v>
      </c>
      <c r="AE75" t="s">
        <v>174</v>
      </c>
      <c r="AF75">
        <v>0</v>
      </c>
      <c r="AG75">
        <v>2</v>
      </c>
      <c r="AH75">
        <v>1330373</v>
      </c>
      <c r="AI75">
        <v>2</v>
      </c>
      <c r="AJ75">
        <v>1330373</v>
      </c>
      <c r="AK75">
        <v>0</v>
      </c>
      <c r="AL75">
        <v>1</v>
      </c>
      <c r="AM75">
        <v>1</v>
      </c>
      <c r="AN75">
        <v>3</v>
      </c>
      <c r="AO75" t="s">
        <v>37</v>
      </c>
      <c r="AP75">
        <v>-999999</v>
      </c>
      <c r="AQ75">
        <v>1</v>
      </c>
      <c r="AR75">
        <v>891455</v>
      </c>
      <c r="AS75">
        <v>1</v>
      </c>
      <c r="AT75">
        <v>25</v>
      </c>
      <c r="AU75">
        <v>1</v>
      </c>
      <c r="AV75">
        <v>25</v>
      </c>
      <c r="AW75">
        <v>0</v>
      </c>
      <c r="AX75">
        <v>3</v>
      </c>
      <c r="AY75">
        <v>925314</v>
      </c>
      <c r="AZ75">
        <v>3</v>
      </c>
      <c r="BA75">
        <v>925314</v>
      </c>
      <c r="BB75">
        <v>1000</v>
      </c>
      <c r="BC75">
        <v>0</v>
      </c>
      <c r="BD75">
        <v>8</v>
      </c>
      <c r="BE75">
        <v>926314</v>
      </c>
      <c r="BF75">
        <v>8</v>
      </c>
      <c r="BG75">
        <v>926314</v>
      </c>
      <c r="BH75">
        <v>467</v>
      </c>
      <c r="BI75">
        <v>0</v>
      </c>
      <c r="BJ75">
        <v>5</v>
      </c>
      <c r="BK75">
        <v>926781</v>
      </c>
      <c r="BL75">
        <v>5</v>
      </c>
      <c r="BM75">
        <v>926781</v>
      </c>
      <c r="BN75">
        <v>999</v>
      </c>
      <c r="BO75">
        <v>1</v>
      </c>
      <c r="BP75">
        <v>10</v>
      </c>
      <c r="BQ75">
        <v>927781</v>
      </c>
      <c r="BR75">
        <v>9</v>
      </c>
      <c r="BS75">
        <v>927780</v>
      </c>
      <c r="BT75">
        <v>467</v>
      </c>
      <c r="BU75">
        <v>0</v>
      </c>
      <c r="BV75">
        <v>6</v>
      </c>
      <c r="BW75">
        <v>928247</v>
      </c>
      <c r="BX75">
        <v>6</v>
      </c>
      <c r="BY75">
        <v>928247</v>
      </c>
      <c r="BZ75">
        <v>1000</v>
      </c>
      <c r="CA75" t="s">
        <v>175</v>
      </c>
      <c r="CB75" t="s">
        <v>176</v>
      </c>
      <c r="CC75" t="s">
        <v>177</v>
      </c>
      <c r="CD75">
        <v>1</v>
      </c>
      <c r="CE75">
        <v>11775</v>
      </c>
      <c r="CF75">
        <v>0</v>
      </c>
      <c r="CG75">
        <v>3</v>
      </c>
      <c r="CH75">
        <v>947294</v>
      </c>
      <c r="CI75">
        <v>3</v>
      </c>
      <c r="CJ75">
        <v>947294</v>
      </c>
      <c r="CK75">
        <v>0</v>
      </c>
      <c r="CL75">
        <v>1570</v>
      </c>
      <c r="CM75">
        <v>0</v>
      </c>
      <c r="CN75">
        <v>11</v>
      </c>
      <c r="CO75">
        <v>929247</v>
      </c>
      <c r="CP75">
        <v>11</v>
      </c>
      <c r="CQ75">
        <v>929247</v>
      </c>
      <c r="CR75">
        <v>1566</v>
      </c>
      <c r="CS75" t="s">
        <v>178</v>
      </c>
      <c r="CT75" t="s">
        <v>45</v>
      </c>
      <c r="CU75">
        <v>2</v>
      </c>
      <c r="CV75" t="s">
        <v>475</v>
      </c>
      <c r="CW75" t="s">
        <v>476</v>
      </c>
      <c r="CX75" t="s">
        <v>181</v>
      </c>
      <c r="CY75">
        <v>25</v>
      </c>
      <c r="CZ75">
        <v>2</v>
      </c>
      <c r="DA75">
        <v>0</v>
      </c>
      <c r="DB75">
        <v>935731</v>
      </c>
      <c r="DC75">
        <v>-2</v>
      </c>
      <c r="DD75">
        <v>935729</v>
      </c>
      <c r="DE75">
        <v>367</v>
      </c>
      <c r="DF75">
        <v>4710</v>
      </c>
      <c r="DG75">
        <v>-9</v>
      </c>
      <c r="DH75">
        <v>0</v>
      </c>
      <c r="DI75">
        <v>941696</v>
      </c>
      <c r="DJ75">
        <v>9</v>
      </c>
      <c r="DK75">
        <v>937095</v>
      </c>
      <c r="DL75">
        <v>0</v>
      </c>
      <c r="DM75" t="s">
        <v>175</v>
      </c>
      <c r="DN75" t="s">
        <v>177</v>
      </c>
      <c r="DO75">
        <v>2</v>
      </c>
      <c r="DP75">
        <v>1</v>
      </c>
      <c r="DQ75">
        <v>0</v>
      </c>
      <c r="DR75">
        <v>934729</v>
      </c>
      <c r="DS75" t="s">
        <v>166</v>
      </c>
      <c r="DT75">
        <v>1000</v>
      </c>
      <c r="DU75">
        <v>2</v>
      </c>
      <c r="DV75">
        <v>0</v>
      </c>
      <c r="DW75">
        <v>934731</v>
      </c>
      <c r="DX75">
        <v>-2</v>
      </c>
      <c r="DY75">
        <v>934729</v>
      </c>
      <c r="DZ75">
        <v>1000</v>
      </c>
      <c r="EA75" t="s">
        <v>166</v>
      </c>
      <c r="EB75">
        <v>2164</v>
      </c>
      <c r="EC75">
        <v>936893</v>
      </c>
      <c r="ED75">
        <v>0</v>
      </c>
      <c r="EE75">
        <v>10</v>
      </c>
      <c r="EF75">
        <v>936096</v>
      </c>
      <c r="EG75">
        <v>10</v>
      </c>
      <c r="EH75">
        <v>936096</v>
      </c>
      <c r="EI75">
        <v>999</v>
      </c>
      <c r="EJ75" t="s">
        <v>182</v>
      </c>
      <c r="EK75" t="s">
        <v>155</v>
      </c>
      <c r="EL75">
        <v>3</v>
      </c>
      <c r="EM75" t="s">
        <v>176</v>
      </c>
      <c r="EN75">
        <v>57</v>
      </c>
      <c r="EO75">
        <v>83</v>
      </c>
      <c r="EP75">
        <v>43</v>
      </c>
      <c r="EQ75">
        <v>92</v>
      </c>
      <c r="ER75">
        <v>67</v>
      </c>
      <c r="ES75">
        <v>48</v>
      </c>
      <c r="ET75">
        <v>44</v>
      </c>
      <c r="EU75">
        <v>42</v>
      </c>
      <c r="EV75" t="s">
        <v>181</v>
      </c>
      <c r="EW75">
        <v>47</v>
      </c>
      <c r="EX75" t="s">
        <v>166</v>
      </c>
      <c r="EY75">
        <v>2</v>
      </c>
      <c r="EZ75">
        <v>74</v>
      </c>
      <c r="FA75">
        <v>1</v>
      </c>
      <c r="FB75">
        <v>74</v>
      </c>
      <c r="FC75">
        <v>74</v>
      </c>
      <c r="FD75" t="s">
        <v>477</v>
      </c>
      <c r="FE75" t="s">
        <v>478</v>
      </c>
    </row>
    <row r="76" spans="1:161" x14ac:dyDescent="0.2">
      <c r="A76" t="s">
        <v>161</v>
      </c>
      <c r="B76">
        <v>1</v>
      </c>
      <c r="C76">
        <v>1</v>
      </c>
      <c r="D76" t="s">
        <v>162</v>
      </c>
      <c r="E76" t="s">
        <v>163</v>
      </c>
      <c r="F76" t="s">
        <v>164</v>
      </c>
      <c r="G76" t="s">
        <v>165</v>
      </c>
      <c r="H76" t="s">
        <v>166</v>
      </c>
      <c r="I76" t="s">
        <v>167</v>
      </c>
      <c r="J76" t="s">
        <v>168</v>
      </c>
      <c r="K76">
        <v>60.012</v>
      </c>
      <c r="L76" t="s">
        <v>169</v>
      </c>
      <c r="M76">
        <v>1</v>
      </c>
      <c r="N76">
        <v>0</v>
      </c>
      <c r="O76">
        <v>-901567689</v>
      </c>
      <c r="P76" t="s">
        <v>170</v>
      </c>
      <c r="Q76" t="s">
        <v>171</v>
      </c>
      <c r="R76" t="s">
        <v>171</v>
      </c>
      <c r="S76" s="1">
        <v>43129</v>
      </c>
      <c r="T76" s="2">
        <v>43129.875358796293</v>
      </c>
      <c r="U76" s="3">
        <v>0.66702546296296295</v>
      </c>
      <c r="V76" t="s">
        <v>172</v>
      </c>
      <c r="W76" t="s">
        <v>173</v>
      </c>
      <c r="X76">
        <v>-1</v>
      </c>
      <c r="Y76">
        <v>3</v>
      </c>
      <c r="Z76">
        <v>0</v>
      </c>
      <c r="AA76">
        <v>12</v>
      </c>
      <c r="AB76">
        <v>921398</v>
      </c>
      <c r="AC76">
        <v>3916</v>
      </c>
      <c r="AD76">
        <v>78</v>
      </c>
      <c r="AE76" t="s">
        <v>174</v>
      </c>
      <c r="AF76">
        <v>0</v>
      </c>
      <c r="AG76">
        <v>2</v>
      </c>
      <c r="AH76">
        <v>1330373</v>
      </c>
      <c r="AI76">
        <v>2</v>
      </c>
      <c r="AJ76">
        <v>1330373</v>
      </c>
      <c r="AK76">
        <v>0</v>
      </c>
      <c r="AL76">
        <v>1</v>
      </c>
      <c r="AM76">
        <v>1</v>
      </c>
      <c r="AN76">
        <v>3</v>
      </c>
      <c r="AO76" t="s">
        <v>37</v>
      </c>
      <c r="AP76">
        <v>-999999</v>
      </c>
      <c r="AQ76">
        <v>1</v>
      </c>
      <c r="AR76">
        <v>891455</v>
      </c>
      <c r="AS76">
        <v>1</v>
      </c>
      <c r="AT76">
        <v>25</v>
      </c>
      <c r="AU76">
        <v>1</v>
      </c>
      <c r="AV76">
        <v>25</v>
      </c>
      <c r="AW76">
        <v>0</v>
      </c>
      <c r="AX76">
        <v>3</v>
      </c>
      <c r="AY76">
        <v>925314</v>
      </c>
      <c r="AZ76">
        <v>3</v>
      </c>
      <c r="BA76">
        <v>925314</v>
      </c>
      <c r="BB76">
        <v>1000</v>
      </c>
      <c r="BC76">
        <v>0</v>
      </c>
      <c r="BD76">
        <v>8</v>
      </c>
      <c r="BE76">
        <v>926314</v>
      </c>
      <c r="BF76">
        <v>8</v>
      </c>
      <c r="BG76">
        <v>926314</v>
      </c>
      <c r="BH76">
        <v>467</v>
      </c>
      <c r="BI76">
        <v>0</v>
      </c>
      <c r="BJ76">
        <v>5</v>
      </c>
      <c r="BK76">
        <v>926781</v>
      </c>
      <c r="BL76">
        <v>5</v>
      </c>
      <c r="BM76">
        <v>926781</v>
      </c>
      <c r="BN76">
        <v>999</v>
      </c>
      <c r="BO76">
        <v>1</v>
      </c>
      <c r="BP76">
        <v>10</v>
      </c>
      <c r="BQ76">
        <v>927781</v>
      </c>
      <c r="BR76">
        <v>9</v>
      </c>
      <c r="BS76">
        <v>927780</v>
      </c>
      <c r="BT76">
        <v>467</v>
      </c>
      <c r="BU76">
        <v>0</v>
      </c>
      <c r="BV76">
        <v>6</v>
      </c>
      <c r="BW76">
        <v>928247</v>
      </c>
      <c r="BX76">
        <v>6</v>
      </c>
      <c r="BY76">
        <v>928247</v>
      </c>
      <c r="BZ76">
        <v>1000</v>
      </c>
      <c r="CA76" t="s">
        <v>175</v>
      </c>
      <c r="CB76" t="s">
        <v>176</v>
      </c>
      <c r="CC76" t="s">
        <v>177</v>
      </c>
      <c r="CD76">
        <v>1</v>
      </c>
      <c r="CE76">
        <v>11775</v>
      </c>
      <c r="CF76">
        <v>0</v>
      </c>
      <c r="CG76">
        <v>3</v>
      </c>
      <c r="CH76">
        <v>947294</v>
      </c>
      <c r="CI76">
        <v>3</v>
      </c>
      <c r="CJ76">
        <v>947294</v>
      </c>
      <c r="CK76">
        <v>0</v>
      </c>
      <c r="CL76">
        <v>1570</v>
      </c>
      <c r="CM76">
        <v>0</v>
      </c>
      <c r="CN76">
        <v>11</v>
      </c>
      <c r="CO76">
        <v>929247</v>
      </c>
      <c r="CP76">
        <v>11</v>
      </c>
      <c r="CQ76">
        <v>929247</v>
      </c>
      <c r="CR76">
        <v>1566</v>
      </c>
      <c r="CS76" t="s">
        <v>178</v>
      </c>
      <c r="CT76" t="s">
        <v>45</v>
      </c>
      <c r="CU76">
        <v>3</v>
      </c>
      <c r="CV76" t="s">
        <v>479</v>
      </c>
      <c r="CW76" t="s">
        <v>480</v>
      </c>
      <c r="CX76" t="s">
        <v>181</v>
      </c>
      <c r="CY76">
        <v>25</v>
      </c>
      <c r="CZ76">
        <v>2</v>
      </c>
      <c r="DA76">
        <v>0</v>
      </c>
      <c r="DB76">
        <v>942796</v>
      </c>
      <c r="DC76">
        <v>-2</v>
      </c>
      <c r="DD76">
        <v>942794</v>
      </c>
      <c r="DE76">
        <v>367</v>
      </c>
      <c r="DF76">
        <v>3140</v>
      </c>
      <c r="DG76">
        <v>-10</v>
      </c>
      <c r="DH76">
        <v>0</v>
      </c>
      <c r="DI76">
        <v>947191</v>
      </c>
      <c r="DJ76">
        <v>10</v>
      </c>
      <c r="DK76">
        <v>944161</v>
      </c>
      <c r="DL76">
        <v>0</v>
      </c>
      <c r="DM76" t="s">
        <v>175</v>
      </c>
      <c r="DN76" t="s">
        <v>177</v>
      </c>
      <c r="DO76">
        <v>2</v>
      </c>
      <c r="DP76">
        <v>1</v>
      </c>
      <c r="DQ76">
        <v>0</v>
      </c>
      <c r="DR76">
        <v>941795</v>
      </c>
      <c r="DS76" t="s">
        <v>165</v>
      </c>
      <c r="DT76">
        <v>1000</v>
      </c>
      <c r="DU76">
        <v>1</v>
      </c>
      <c r="DV76">
        <v>0</v>
      </c>
      <c r="DW76">
        <v>941796</v>
      </c>
      <c r="DX76">
        <v>-1</v>
      </c>
      <c r="DY76">
        <v>941795</v>
      </c>
      <c r="DZ76">
        <v>999</v>
      </c>
      <c r="EA76" t="s">
        <v>165</v>
      </c>
      <c r="EB76">
        <v>2500</v>
      </c>
      <c r="EC76">
        <v>944295</v>
      </c>
      <c r="ED76">
        <v>0</v>
      </c>
      <c r="EE76">
        <v>10</v>
      </c>
      <c r="EF76">
        <v>943161</v>
      </c>
      <c r="EG76">
        <v>10</v>
      </c>
      <c r="EH76">
        <v>943161</v>
      </c>
      <c r="EI76">
        <v>1000</v>
      </c>
      <c r="EJ76" t="s">
        <v>182</v>
      </c>
      <c r="EK76" t="s">
        <v>155</v>
      </c>
      <c r="EL76">
        <v>3</v>
      </c>
      <c r="EM76" t="s">
        <v>176</v>
      </c>
      <c r="EN76">
        <v>44</v>
      </c>
      <c r="EO76">
        <v>72</v>
      </c>
      <c r="EP76">
        <v>7</v>
      </c>
      <c r="EQ76">
        <v>55</v>
      </c>
      <c r="ER76">
        <v>9</v>
      </c>
      <c r="ES76">
        <v>44</v>
      </c>
      <c r="ET76">
        <v>71</v>
      </c>
      <c r="EU76">
        <v>12</v>
      </c>
      <c r="EV76" t="s">
        <v>181</v>
      </c>
      <c r="EW76">
        <v>47</v>
      </c>
      <c r="EX76" t="s">
        <v>165</v>
      </c>
      <c r="EY76">
        <v>1</v>
      </c>
      <c r="EZ76">
        <v>75</v>
      </c>
      <c r="FA76">
        <v>1</v>
      </c>
      <c r="FB76">
        <v>75</v>
      </c>
      <c r="FC76">
        <v>75</v>
      </c>
      <c r="FD76" t="s">
        <v>481</v>
      </c>
      <c r="FE76" t="s">
        <v>482</v>
      </c>
    </row>
    <row r="77" spans="1:161" x14ac:dyDescent="0.2">
      <c r="A77" t="s">
        <v>161</v>
      </c>
      <c r="B77">
        <v>1</v>
      </c>
      <c r="C77">
        <v>1</v>
      </c>
      <c r="D77" t="s">
        <v>162</v>
      </c>
      <c r="E77" t="s">
        <v>163</v>
      </c>
      <c r="F77" t="s">
        <v>164</v>
      </c>
      <c r="G77" t="s">
        <v>165</v>
      </c>
      <c r="H77" t="s">
        <v>166</v>
      </c>
      <c r="I77" t="s">
        <v>167</v>
      </c>
      <c r="J77" t="s">
        <v>168</v>
      </c>
      <c r="K77">
        <v>60.012</v>
      </c>
      <c r="L77" t="s">
        <v>169</v>
      </c>
      <c r="M77">
        <v>1</v>
      </c>
      <c r="N77">
        <v>0</v>
      </c>
      <c r="O77">
        <v>-901567689</v>
      </c>
      <c r="P77" t="s">
        <v>170</v>
      </c>
      <c r="Q77" t="s">
        <v>171</v>
      </c>
      <c r="R77" t="s">
        <v>171</v>
      </c>
      <c r="S77" s="1">
        <v>43129</v>
      </c>
      <c r="T77" s="2">
        <v>43129.875358796293</v>
      </c>
      <c r="U77" s="3">
        <v>0.66702546296296295</v>
      </c>
      <c r="V77" t="s">
        <v>172</v>
      </c>
      <c r="W77" t="s">
        <v>173</v>
      </c>
      <c r="X77">
        <v>-1</v>
      </c>
      <c r="Y77">
        <v>3</v>
      </c>
      <c r="Z77">
        <v>0</v>
      </c>
      <c r="AA77">
        <v>12</v>
      </c>
      <c r="AB77">
        <v>921398</v>
      </c>
      <c r="AC77">
        <v>3916</v>
      </c>
      <c r="AD77">
        <v>78</v>
      </c>
      <c r="AE77" t="s">
        <v>174</v>
      </c>
      <c r="AF77">
        <v>0</v>
      </c>
      <c r="AG77">
        <v>2</v>
      </c>
      <c r="AH77">
        <v>1330373</v>
      </c>
      <c r="AI77">
        <v>2</v>
      </c>
      <c r="AJ77">
        <v>1330373</v>
      </c>
      <c r="AK77">
        <v>0</v>
      </c>
      <c r="AL77">
        <v>1</v>
      </c>
      <c r="AM77">
        <v>1</v>
      </c>
      <c r="AN77">
        <v>3</v>
      </c>
      <c r="AO77" t="s">
        <v>37</v>
      </c>
      <c r="AP77">
        <v>-999999</v>
      </c>
      <c r="AQ77">
        <v>1</v>
      </c>
      <c r="AR77">
        <v>891455</v>
      </c>
      <c r="AS77">
        <v>2</v>
      </c>
      <c r="AT77">
        <v>26</v>
      </c>
      <c r="AU77">
        <v>1</v>
      </c>
      <c r="AV77">
        <v>26</v>
      </c>
      <c r="AW77">
        <v>0</v>
      </c>
      <c r="AX77">
        <v>9</v>
      </c>
      <c r="AY77">
        <v>959075</v>
      </c>
      <c r="AZ77">
        <v>9</v>
      </c>
      <c r="BA77">
        <v>959075</v>
      </c>
      <c r="BB77">
        <v>983</v>
      </c>
      <c r="BC77">
        <v>3</v>
      </c>
      <c r="BD77">
        <v>0</v>
      </c>
      <c r="BE77">
        <v>960061</v>
      </c>
      <c r="BF77">
        <v>-3</v>
      </c>
      <c r="BG77">
        <v>960058</v>
      </c>
      <c r="BH77">
        <v>483</v>
      </c>
      <c r="BI77">
        <v>0</v>
      </c>
      <c r="BJ77">
        <v>10</v>
      </c>
      <c r="BK77">
        <v>960541</v>
      </c>
      <c r="BL77">
        <v>10</v>
      </c>
      <c r="BM77">
        <v>960541</v>
      </c>
      <c r="BN77">
        <v>983</v>
      </c>
      <c r="BO77">
        <v>2</v>
      </c>
      <c r="BP77">
        <v>0</v>
      </c>
      <c r="BQ77">
        <v>961526</v>
      </c>
      <c r="BR77">
        <v>-2</v>
      </c>
      <c r="BS77">
        <v>961524</v>
      </c>
      <c r="BT77">
        <v>483</v>
      </c>
      <c r="BU77">
        <v>1</v>
      </c>
      <c r="BV77">
        <v>12</v>
      </c>
      <c r="BW77">
        <v>962008</v>
      </c>
      <c r="BX77">
        <v>11</v>
      </c>
      <c r="BY77">
        <v>962007</v>
      </c>
      <c r="BZ77">
        <v>984</v>
      </c>
      <c r="CA77" t="s">
        <v>175</v>
      </c>
      <c r="CB77" t="s">
        <v>176</v>
      </c>
      <c r="CC77" t="s">
        <v>177</v>
      </c>
      <c r="CD77">
        <v>1</v>
      </c>
      <c r="CE77">
        <v>7850</v>
      </c>
      <c r="CF77">
        <v>1</v>
      </c>
      <c r="CG77">
        <v>0</v>
      </c>
      <c r="CH77">
        <v>984971</v>
      </c>
      <c r="CI77">
        <v>-1</v>
      </c>
      <c r="CJ77">
        <v>984970</v>
      </c>
      <c r="CK77">
        <v>0</v>
      </c>
      <c r="CL77">
        <v>3140</v>
      </c>
      <c r="CM77">
        <v>0</v>
      </c>
      <c r="CN77">
        <v>0</v>
      </c>
      <c r="CO77">
        <v>962991</v>
      </c>
      <c r="CP77">
        <v>0</v>
      </c>
      <c r="CQ77">
        <v>962991</v>
      </c>
      <c r="CR77">
        <v>3149</v>
      </c>
      <c r="CS77" t="s">
        <v>178</v>
      </c>
      <c r="CT77" t="s">
        <v>45</v>
      </c>
      <c r="CU77">
        <v>1</v>
      </c>
      <c r="CV77" t="s">
        <v>483</v>
      </c>
      <c r="CW77" t="s">
        <v>484</v>
      </c>
      <c r="CX77" t="s">
        <v>181</v>
      </c>
      <c r="CY77">
        <v>26</v>
      </c>
      <c r="CZ77">
        <v>0</v>
      </c>
      <c r="DA77">
        <v>9</v>
      </c>
      <c r="DB77">
        <v>967140</v>
      </c>
      <c r="DC77">
        <v>9</v>
      </c>
      <c r="DD77">
        <v>967140</v>
      </c>
      <c r="DE77">
        <v>350</v>
      </c>
      <c r="DF77">
        <v>2355</v>
      </c>
      <c r="DG77">
        <v>-4</v>
      </c>
      <c r="DH77">
        <v>0</v>
      </c>
      <c r="DI77">
        <v>970741</v>
      </c>
      <c r="DJ77">
        <v>4</v>
      </c>
      <c r="DK77">
        <v>968490</v>
      </c>
      <c r="DL77">
        <v>0</v>
      </c>
      <c r="DM77" t="s">
        <v>175</v>
      </c>
      <c r="DN77" t="s">
        <v>177</v>
      </c>
      <c r="DO77">
        <v>2</v>
      </c>
      <c r="DP77">
        <v>1</v>
      </c>
      <c r="DQ77">
        <v>0</v>
      </c>
      <c r="DR77">
        <v>966140</v>
      </c>
      <c r="DS77" t="s">
        <v>166</v>
      </c>
      <c r="DT77">
        <v>1000</v>
      </c>
      <c r="DU77">
        <v>0</v>
      </c>
      <c r="DV77">
        <v>9</v>
      </c>
      <c r="DW77">
        <v>966140</v>
      </c>
      <c r="DX77">
        <v>9</v>
      </c>
      <c r="DY77">
        <v>966140</v>
      </c>
      <c r="DZ77">
        <v>1000</v>
      </c>
      <c r="EA77" t="s">
        <v>166</v>
      </c>
      <c r="EB77">
        <v>2382</v>
      </c>
      <c r="EC77">
        <v>968522</v>
      </c>
      <c r="ED77">
        <v>0</v>
      </c>
      <c r="EE77">
        <v>4</v>
      </c>
      <c r="EF77">
        <v>967490</v>
      </c>
      <c r="EG77">
        <v>4</v>
      </c>
      <c r="EH77">
        <v>967490</v>
      </c>
      <c r="EI77">
        <v>1000</v>
      </c>
      <c r="EJ77" t="s">
        <v>182</v>
      </c>
      <c r="EK77" t="s">
        <v>155</v>
      </c>
      <c r="EL77">
        <v>3</v>
      </c>
      <c r="EM77" t="s">
        <v>176</v>
      </c>
      <c r="EN77">
        <v>59</v>
      </c>
      <c r="EO77">
        <v>98</v>
      </c>
      <c r="EP77">
        <v>12</v>
      </c>
      <c r="EQ77">
        <v>88</v>
      </c>
      <c r="ER77">
        <v>96</v>
      </c>
      <c r="ES77">
        <v>95</v>
      </c>
      <c r="ET77">
        <v>7</v>
      </c>
      <c r="EU77">
        <v>75</v>
      </c>
      <c r="EV77" t="s">
        <v>181</v>
      </c>
      <c r="EW77">
        <v>47</v>
      </c>
      <c r="EX77" t="s">
        <v>166</v>
      </c>
      <c r="EY77">
        <v>2</v>
      </c>
      <c r="EZ77">
        <v>76</v>
      </c>
      <c r="FA77">
        <v>1</v>
      </c>
      <c r="FB77">
        <v>76</v>
      </c>
      <c r="FC77">
        <v>76</v>
      </c>
      <c r="FD77" t="s">
        <v>485</v>
      </c>
      <c r="FE77" t="s">
        <v>486</v>
      </c>
    </row>
    <row r="78" spans="1:161" x14ac:dyDescent="0.2">
      <c r="A78" t="s">
        <v>161</v>
      </c>
      <c r="B78">
        <v>1</v>
      </c>
      <c r="C78">
        <v>1</v>
      </c>
      <c r="D78" t="s">
        <v>162</v>
      </c>
      <c r="E78" t="s">
        <v>163</v>
      </c>
      <c r="F78" t="s">
        <v>164</v>
      </c>
      <c r="G78" t="s">
        <v>165</v>
      </c>
      <c r="H78" t="s">
        <v>166</v>
      </c>
      <c r="I78" t="s">
        <v>167</v>
      </c>
      <c r="J78" t="s">
        <v>168</v>
      </c>
      <c r="K78">
        <v>60.012</v>
      </c>
      <c r="L78" t="s">
        <v>169</v>
      </c>
      <c r="M78">
        <v>1</v>
      </c>
      <c r="N78">
        <v>0</v>
      </c>
      <c r="O78">
        <v>-901567689</v>
      </c>
      <c r="P78" t="s">
        <v>170</v>
      </c>
      <c r="Q78" t="s">
        <v>171</v>
      </c>
      <c r="R78" t="s">
        <v>171</v>
      </c>
      <c r="S78" s="1">
        <v>43129</v>
      </c>
      <c r="T78" s="2">
        <v>43129.875358796293</v>
      </c>
      <c r="U78" s="3">
        <v>0.66702546296296295</v>
      </c>
      <c r="V78" t="s">
        <v>172</v>
      </c>
      <c r="W78" t="s">
        <v>173</v>
      </c>
      <c r="X78">
        <v>-1</v>
      </c>
      <c r="Y78">
        <v>3</v>
      </c>
      <c r="Z78">
        <v>0</v>
      </c>
      <c r="AA78">
        <v>12</v>
      </c>
      <c r="AB78">
        <v>921398</v>
      </c>
      <c r="AC78">
        <v>3916</v>
      </c>
      <c r="AD78">
        <v>78</v>
      </c>
      <c r="AE78" t="s">
        <v>174</v>
      </c>
      <c r="AF78">
        <v>0</v>
      </c>
      <c r="AG78">
        <v>2</v>
      </c>
      <c r="AH78">
        <v>1330373</v>
      </c>
      <c r="AI78">
        <v>2</v>
      </c>
      <c r="AJ78">
        <v>1330373</v>
      </c>
      <c r="AK78">
        <v>0</v>
      </c>
      <c r="AL78">
        <v>1</v>
      </c>
      <c r="AM78">
        <v>1</v>
      </c>
      <c r="AN78">
        <v>3</v>
      </c>
      <c r="AO78" t="s">
        <v>37</v>
      </c>
      <c r="AP78">
        <v>-999999</v>
      </c>
      <c r="AQ78">
        <v>1</v>
      </c>
      <c r="AR78">
        <v>891455</v>
      </c>
      <c r="AS78">
        <v>2</v>
      </c>
      <c r="AT78">
        <v>26</v>
      </c>
      <c r="AU78">
        <v>1</v>
      </c>
      <c r="AV78">
        <v>26</v>
      </c>
      <c r="AW78">
        <v>0</v>
      </c>
      <c r="AX78">
        <v>9</v>
      </c>
      <c r="AY78">
        <v>959075</v>
      </c>
      <c r="AZ78">
        <v>9</v>
      </c>
      <c r="BA78">
        <v>959075</v>
      </c>
      <c r="BB78">
        <v>983</v>
      </c>
      <c r="BC78">
        <v>3</v>
      </c>
      <c r="BD78">
        <v>0</v>
      </c>
      <c r="BE78">
        <v>960061</v>
      </c>
      <c r="BF78">
        <v>-3</v>
      </c>
      <c r="BG78">
        <v>960058</v>
      </c>
      <c r="BH78">
        <v>483</v>
      </c>
      <c r="BI78">
        <v>0</v>
      </c>
      <c r="BJ78">
        <v>10</v>
      </c>
      <c r="BK78">
        <v>960541</v>
      </c>
      <c r="BL78">
        <v>10</v>
      </c>
      <c r="BM78">
        <v>960541</v>
      </c>
      <c r="BN78">
        <v>983</v>
      </c>
      <c r="BO78">
        <v>2</v>
      </c>
      <c r="BP78">
        <v>0</v>
      </c>
      <c r="BQ78">
        <v>961526</v>
      </c>
      <c r="BR78">
        <v>-2</v>
      </c>
      <c r="BS78">
        <v>961524</v>
      </c>
      <c r="BT78">
        <v>483</v>
      </c>
      <c r="BU78">
        <v>1</v>
      </c>
      <c r="BV78">
        <v>12</v>
      </c>
      <c r="BW78">
        <v>962008</v>
      </c>
      <c r="BX78">
        <v>11</v>
      </c>
      <c r="BY78">
        <v>962007</v>
      </c>
      <c r="BZ78">
        <v>984</v>
      </c>
      <c r="CA78" t="s">
        <v>175</v>
      </c>
      <c r="CB78" t="s">
        <v>176</v>
      </c>
      <c r="CC78" t="s">
        <v>177</v>
      </c>
      <c r="CD78">
        <v>1</v>
      </c>
      <c r="CE78">
        <v>7850</v>
      </c>
      <c r="CF78">
        <v>1</v>
      </c>
      <c r="CG78">
        <v>0</v>
      </c>
      <c r="CH78">
        <v>984971</v>
      </c>
      <c r="CI78">
        <v>-1</v>
      </c>
      <c r="CJ78">
        <v>984970</v>
      </c>
      <c r="CK78">
        <v>0</v>
      </c>
      <c r="CL78">
        <v>3140</v>
      </c>
      <c r="CM78">
        <v>0</v>
      </c>
      <c r="CN78">
        <v>0</v>
      </c>
      <c r="CO78">
        <v>962991</v>
      </c>
      <c r="CP78">
        <v>0</v>
      </c>
      <c r="CQ78">
        <v>962991</v>
      </c>
      <c r="CR78">
        <v>3149</v>
      </c>
      <c r="CS78" t="s">
        <v>178</v>
      </c>
      <c r="CT78" t="s">
        <v>45</v>
      </c>
      <c r="CU78">
        <v>2</v>
      </c>
      <c r="CV78" t="s">
        <v>487</v>
      </c>
      <c r="CW78" t="s">
        <v>488</v>
      </c>
      <c r="CX78" t="s">
        <v>181</v>
      </c>
      <c r="CY78">
        <v>26</v>
      </c>
      <c r="CZ78">
        <v>2</v>
      </c>
      <c r="DA78">
        <v>0</v>
      </c>
      <c r="DB78">
        <v>971841</v>
      </c>
      <c r="DC78">
        <v>-2</v>
      </c>
      <c r="DD78">
        <v>971839</v>
      </c>
      <c r="DE78">
        <v>367</v>
      </c>
      <c r="DF78">
        <v>4710</v>
      </c>
      <c r="DG78">
        <v>-9</v>
      </c>
      <c r="DH78">
        <v>0</v>
      </c>
      <c r="DI78">
        <v>977806</v>
      </c>
      <c r="DJ78">
        <v>9</v>
      </c>
      <c r="DK78">
        <v>973205</v>
      </c>
      <c r="DL78">
        <v>0</v>
      </c>
      <c r="DM78" t="s">
        <v>175</v>
      </c>
      <c r="DN78" t="s">
        <v>177</v>
      </c>
      <c r="DO78">
        <v>2</v>
      </c>
      <c r="DP78">
        <v>1</v>
      </c>
      <c r="DQ78">
        <v>0</v>
      </c>
      <c r="DR78">
        <v>970839</v>
      </c>
      <c r="DS78" t="s">
        <v>166</v>
      </c>
      <c r="DT78">
        <v>1000</v>
      </c>
      <c r="DU78">
        <v>2</v>
      </c>
      <c r="DV78">
        <v>0</v>
      </c>
      <c r="DW78">
        <v>970841</v>
      </c>
      <c r="DX78">
        <v>-2</v>
      </c>
      <c r="DY78">
        <v>970839</v>
      </c>
      <c r="DZ78">
        <v>1000</v>
      </c>
      <c r="EA78" t="s">
        <v>166</v>
      </c>
      <c r="EB78">
        <v>2581</v>
      </c>
      <c r="EC78">
        <v>973420</v>
      </c>
      <c r="ED78">
        <v>0</v>
      </c>
      <c r="EE78">
        <v>10</v>
      </c>
      <c r="EF78">
        <v>972206</v>
      </c>
      <c r="EG78">
        <v>10</v>
      </c>
      <c r="EH78">
        <v>972206</v>
      </c>
      <c r="EI78">
        <v>999</v>
      </c>
      <c r="EJ78" t="s">
        <v>182</v>
      </c>
      <c r="EK78" t="s">
        <v>155</v>
      </c>
      <c r="EL78">
        <v>3</v>
      </c>
      <c r="EM78" t="s">
        <v>176</v>
      </c>
      <c r="EN78">
        <v>61</v>
      </c>
      <c r="EO78">
        <v>85</v>
      </c>
      <c r="EP78">
        <v>5</v>
      </c>
      <c r="EQ78">
        <v>34</v>
      </c>
      <c r="ER78">
        <v>65</v>
      </c>
      <c r="ES78">
        <v>6</v>
      </c>
      <c r="ET78">
        <v>97</v>
      </c>
      <c r="EU78">
        <v>90</v>
      </c>
      <c r="EV78" t="s">
        <v>181</v>
      </c>
      <c r="EW78">
        <v>47</v>
      </c>
      <c r="EX78" t="s">
        <v>166</v>
      </c>
      <c r="EY78">
        <v>2</v>
      </c>
      <c r="EZ78">
        <v>77</v>
      </c>
      <c r="FA78">
        <v>1</v>
      </c>
      <c r="FB78">
        <v>77</v>
      </c>
      <c r="FC78">
        <v>77</v>
      </c>
      <c r="FD78" t="s">
        <v>489</v>
      </c>
      <c r="FE78" t="s">
        <v>490</v>
      </c>
    </row>
    <row r="79" spans="1:161" x14ac:dyDescent="0.2">
      <c r="A79" t="s">
        <v>161</v>
      </c>
      <c r="B79">
        <v>1</v>
      </c>
      <c r="C79">
        <v>1</v>
      </c>
      <c r="D79" t="s">
        <v>162</v>
      </c>
      <c r="E79" t="s">
        <v>163</v>
      </c>
      <c r="F79" t="s">
        <v>164</v>
      </c>
      <c r="G79" t="s">
        <v>165</v>
      </c>
      <c r="H79" t="s">
        <v>166</v>
      </c>
      <c r="I79" t="s">
        <v>167</v>
      </c>
      <c r="J79" t="s">
        <v>168</v>
      </c>
      <c r="K79">
        <v>60.012</v>
      </c>
      <c r="L79" t="s">
        <v>169</v>
      </c>
      <c r="M79">
        <v>1</v>
      </c>
      <c r="N79">
        <v>0</v>
      </c>
      <c r="O79">
        <v>-901567689</v>
      </c>
      <c r="P79" t="s">
        <v>170</v>
      </c>
      <c r="Q79" t="s">
        <v>171</v>
      </c>
      <c r="R79" t="s">
        <v>171</v>
      </c>
      <c r="S79" s="1">
        <v>43129</v>
      </c>
      <c r="T79" s="2">
        <v>43129.875358796293</v>
      </c>
      <c r="U79" s="3">
        <v>0.66702546296296295</v>
      </c>
      <c r="V79" t="s">
        <v>172</v>
      </c>
      <c r="W79" t="s">
        <v>173</v>
      </c>
      <c r="X79">
        <v>-1</v>
      </c>
      <c r="Y79">
        <v>3</v>
      </c>
      <c r="Z79">
        <v>0</v>
      </c>
      <c r="AA79">
        <v>12</v>
      </c>
      <c r="AB79">
        <v>921398</v>
      </c>
      <c r="AC79">
        <v>3916</v>
      </c>
      <c r="AD79">
        <v>78</v>
      </c>
      <c r="AE79" t="s">
        <v>174</v>
      </c>
      <c r="AF79">
        <v>0</v>
      </c>
      <c r="AG79">
        <v>2</v>
      </c>
      <c r="AH79">
        <v>1330373</v>
      </c>
      <c r="AI79">
        <v>2</v>
      </c>
      <c r="AJ79">
        <v>1330373</v>
      </c>
      <c r="AK79">
        <v>0</v>
      </c>
      <c r="AL79">
        <v>1</v>
      </c>
      <c r="AM79">
        <v>1</v>
      </c>
      <c r="AN79">
        <v>3</v>
      </c>
      <c r="AO79" t="s">
        <v>37</v>
      </c>
      <c r="AP79">
        <v>-999999</v>
      </c>
      <c r="AQ79">
        <v>1</v>
      </c>
      <c r="AR79">
        <v>891455</v>
      </c>
      <c r="AS79">
        <v>2</v>
      </c>
      <c r="AT79">
        <v>26</v>
      </c>
      <c r="AU79">
        <v>1</v>
      </c>
      <c r="AV79">
        <v>26</v>
      </c>
      <c r="AW79">
        <v>0</v>
      </c>
      <c r="AX79">
        <v>9</v>
      </c>
      <c r="AY79">
        <v>959075</v>
      </c>
      <c r="AZ79">
        <v>9</v>
      </c>
      <c r="BA79">
        <v>959075</v>
      </c>
      <c r="BB79">
        <v>983</v>
      </c>
      <c r="BC79">
        <v>3</v>
      </c>
      <c r="BD79">
        <v>0</v>
      </c>
      <c r="BE79">
        <v>960061</v>
      </c>
      <c r="BF79">
        <v>-3</v>
      </c>
      <c r="BG79">
        <v>960058</v>
      </c>
      <c r="BH79">
        <v>483</v>
      </c>
      <c r="BI79">
        <v>0</v>
      </c>
      <c r="BJ79">
        <v>10</v>
      </c>
      <c r="BK79">
        <v>960541</v>
      </c>
      <c r="BL79">
        <v>10</v>
      </c>
      <c r="BM79">
        <v>960541</v>
      </c>
      <c r="BN79">
        <v>983</v>
      </c>
      <c r="BO79">
        <v>2</v>
      </c>
      <c r="BP79">
        <v>0</v>
      </c>
      <c r="BQ79">
        <v>961526</v>
      </c>
      <c r="BR79">
        <v>-2</v>
      </c>
      <c r="BS79">
        <v>961524</v>
      </c>
      <c r="BT79">
        <v>483</v>
      </c>
      <c r="BU79">
        <v>1</v>
      </c>
      <c r="BV79">
        <v>12</v>
      </c>
      <c r="BW79">
        <v>962008</v>
      </c>
      <c r="BX79">
        <v>11</v>
      </c>
      <c r="BY79">
        <v>962007</v>
      </c>
      <c r="BZ79">
        <v>984</v>
      </c>
      <c r="CA79" t="s">
        <v>175</v>
      </c>
      <c r="CB79" t="s">
        <v>176</v>
      </c>
      <c r="CC79" t="s">
        <v>177</v>
      </c>
      <c r="CD79">
        <v>1</v>
      </c>
      <c r="CE79">
        <v>7850</v>
      </c>
      <c r="CF79">
        <v>1</v>
      </c>
      <c r="CG79">
        <v>0</v>
      </c>
      <c r="CH79">
        <v>984971</v>
      </c>
      <c r="CI79">
        <v>-1</v>
      </c>
      <c r="CJ79">
        <v>984970</v>
      </c>
      <c r="CK79">
        <v>0</v>
      </c>
      <c r="CL79">
        <v>3140</v>
      </c>
      <c r="CM79">
        <v>0</v>
      </c>
      <c r="CN79">
        <v>0</v>
      </c>
      <c r="CO79">
        <v>962991</v>
      </c>
      <c r="CP79">
        <v>0</v>
      </c>
      <c r="CQ79">
        <v>962991</v>
      </c>
      <c r="CR79">
        <v>3149</v>
      </c>
      <c r="CS79" t="s">
        <v>178</v>
      </c>
      <c r="CT79" t="s">
        <v>45</v>
      </c>
      <c r="CU79">
        <v>3</v>
      </c>
      <c r="CV79" t="s">
        <v>491</v>
      </c>
      <c r="CW79" t="s">
        <v>492</v>
      </c>
      <c r="CX79" t="s">
        <v>181</v>
      </c>
      <c r="CY79">
        <v>26</v>
      </c>
      <c r="CZ79">
        <v>2</v>
      </c>
      <c r="DA79">
        <v>0</v>
      </c>
      <c r="DB79">
        <v>978906</v>
      </c>
      <c r="DC79">
        <v>-2</v>
      </c>
      <c r="DD79">
        <v>978904</v>
      </c>
      <c r="DE79">
        <v>367</v>
      </c>
      <c r="DF79">
        <v>4710</v>
      </c>
      <c r="DG79">
        <v>-10</v>
      </c>
      <c r="DH79">
        <v>0</v>
      </c>
      <c r="DI79">
        <v>984871</v>
      </c>
      <c r="DJ79">
        <v>10</v>
      </c>
      <c r="DK79">
        <v>980271</v>
      </c>
      <c r="DL79">
        <v>0</v>
      </c>
      <c r="DM79" t="s">
        <v>175</v>
      </c>
      <c r="DN79" t="s">
        <v>177</v>
      </c>
      <c r="DO79">
        <v>2</v>
      </c>
      <c r="DP79">
        <v>1</v>
      </c>
      <c r="DQ79">
        <v>0</v>
      </c>
      <c r="DR79">
        <v>977905</v>
      </c>
      <c r="DS79" t="s">
        <v>166</v>
      </c>
      <c r="DT79">
        <v>1000</v>
      </c>
      <c r="DU79">
        <v>1</v>
      </c>
      <c r="DV79">
        <v>0</v>
      </c>
      <c r="DW79">
        <v>977906</v>
      </c>
      <c r="DX79">
        <v>-1</v>
      </c>
      <c r="DY79">
        <v>977905</v>
      </c>
      <c r="DZ79">
        <v>999</v>
      </c>
      <c r="EA79" t="s">
        <v>166</v>
      </c>
      <c r="EB79">
        <v>2627</v>
      </c>
      <c r="EC79">
        <v>980532</v>
      </c>
      <c r="ED79">
        <v>0</v>
      </c>
      <c r="EE79">
        <v>10</v>
      </c>
      <c r="EF79">
        <v>979271</v>
      </c>
      <c r="EG79">
        <v>10</v>
      </c>
      <c r="EH79">
        <v>979271</v>
      </c>
      <c r="EI79">
        <v>1000</v>
      </c>
      <c r="EJ79" t="s">
        <v>182</v>
      </c>
      <c r="EK79" t="s">
        <v>155</v>
      </c>
      <c r="EL79">
        <v>3</v>
      </c>
      <c r="EM79" t="s">
        <v>176</v>
      </c>
      <c r="EN79">
        <v>63</v>
      </c>
      <c r="EO79">
        <v>55</v>
      </c>
      <c r="EP79">
        <v>74</v>
      </c>
      <c r="EQ79">
        <v>98</v>
      </c>
      <c r="ER79">
        <v>91</v>
      </c>
      <c r="ES79">
        <v>41</v>
      </c>
      <c r="ET79">
        <v>24</v>
      </c>
      <c r="EU79">
        <v>69</v>
      </c>
      <c r="EV79" t="s">
        <v>181</v>
      </c>
      <c r="EW79">
        <v>47</v>
      </c>
      <c r="EX79" t="s">
        <v>166</v>
      </c>
      <c r="EY79">
        <v>2</v>
      </c>
      <c r="EZ79">
        <v>78</v>
      </c>
      <c r="FA79">
        <v>1</v>
      </c>
      <c r="FB79">
        <v>78</v>
      </c>
      <c r="FC79">
        <v>78</v>
      </c>
      <c r="FD79" t="s">
        <v>493</v>
      </c>
      <c r="FE79" t="s">
        <v>494</v>
      </c>
    </row>
    <row r="80" spans="1:161" x14ac:dyDescent="0.2">
      <c r="A80" t="s">
        <v>161</v>
      </c>
      <c r="B80">
        <v>1</v>
      </c>
      <c r="C80">
        <v>1</v>
      </c>
      <c r="D80" t="s">
        <v>162</v>
      </c>
      <c r="E80" t="s">
        <v>163</v>
      </c>
      <c r="F80" t="s">
        <v>164</v>
      </c>
      <c r="G80" t="s">
        <v>165</v>
      </c>
      <c r="H80" t="s">
        <v>166</v>
      </c>
      <c r="I80" t="s">
        <v>167</v>
      </c>
      <c r="J80" t="s">
        <v>168</v>
      </c>
      <c r="K80">
        <v>60.012</v>
      </c>
      <c r="L80" t="s">
        <v>169</v>
      </c>
      <c r="M80">
        <v>1</v>
      </c>
      <c r="N80">
        <v>0</v>
      </c>
      <c r="O80">
        <v>-901567689</v>
      </c>
      <c r="P80" t="s">
        <v>170</v>
      </c>
      <c r="Q80" t="s">
        <v>171</v>
      </c>
      <c r="R80" t="s">
        <v>171</v>
      </c>
      <c r="S80" s="1">
        <v>43129</v>
      </c>
      <c r="T80" s="2">
        <v>43129.875358796293</v>
      </c>
      <c r="U80" s="3">
        <v>0.66702546296296295</v>
      </c>
      <c r="V80" t="s">
        <v>172</v>
      </c>
      <c r="W80" t="s">
        <v>173</v>
      </c>
      <c r="X80">
        <v>-1</v>
      </c>
      <c r="Y80">
        <v>3</v>
      </c>
      <c r="Z80">
        <v>0</v>
      </c>
      <c r="AA80">
        <v>12</v>
      </c>
      <c r="AB80">
        <v>921398</v>
      </c>
      <c r="AC80">
        <v>3916</v>
      </c>
      <c r="AD80">
        <v>78</v>
      </c>
      <c r="AE80" t="s">
        <v>174</v>
      </c>
      <c r="AF80">
        <v>0</v>
      </c>
      <c r="AG80">
        <v>2</v>
      </c>
      <c r="AH80">
        <v>1330373</v>
      </c>
      <c r="AI80">
        <v>2</v>
      </c>
      <c r="AJ80">
        <v>1330373</v>
      </c>
      <c r="AK80">
        <v>0</v>
      </c>
      <c r="AL80">
        <v>1</v>
      </c>
      <c r="AM80">
        <v>1</v>
      </c>
      <c r="AN80">
        <v>3</v>
      </c>
      <c r="AO80" t="s">
        <v>37</v>
      </c>
      <c r="AP80">
        <v>-999999</v>
      </c>
      <c r="AQ80">
        <v>1</v>
      </c>
      <c r="AR80">
        <v>891455</v>
      </c>
      <c r="AS80">
        <v>3</v>
      </c>
      <c r="AT80">
        <v>27</v>
      </c>
      <c r="AU80">
        <v>1</v>
      </c>
      <c r="AV80">
        <v>27</v>
      </c>
      <c r="AW80">
        <v>3</v>
      </c>
      <c r="AX80">
        <v>0</v>
      </c>
      <c r="AY80">
        <v>992821</v>
      </c>
      <c r="AZ80">
        <v>-3</v>
      </c>
      <c r="BA80">
        <v>992818</v>
      </c>
      <c r="BB80">
        <v>1000</v>
      </c>
      <c r="BC80">
        <v>0</v>
      </c>
      <c r="BD80">
        <v>2</v>
      </c>
      <c r="BE80">
        <v>993818</v>
      </c>
      <c r="BF80">
        <v>2</v>
      </c>
      <c r="BG80">
        <v>993818</v>
      </c>
      <c r="BH80">
        <v>467</v>
      </c>
      <c r="BI80">
        <v>1</v>
      </c>
      <c r="BJ80">
        <v>0</v>
      </c>
      <c r="BK80">
        <v>994286</v>
      </c>
      <c r="BL80">
        <v>-1</v>
      </c>
      <c r="BM80">
        <v>994285</v>
      </c>
      <c r="BN80">
        <v>1000</v>
      </c>
      <c r="BO80">
        <v>0</v>
      </c>
      <c r="BP80">
        <v>4</v>
      </c>
      <c r="BQ80">
        <v>995285</v>
      </c>
      <c r="BR80">
        <v>4</v>
      </c>
      <c r="BS80">
        <v>995285</v>
      </c>
      <c r="BT80">
        <v>466</v>
      </c>
      <c r="BU80">
        <v>0</v>
      </c>
      <c r="BV80">
        <v>0</v>
      </c>
      <c r="BW80">
        <v>995751</v>
      </c>
      <c r="BX80">
        <v>0</v>
      </c>
      <c r="BY80">
        <v>995751</v>
      </c>
      <c r="BZ80">
        <v>1000</v>
      </c>
      <c r="CA80" t="s">
        <v>175</v>
      </c>
      <c r="CB80" t="s">
        <v>176</v>
      </c>
      <c r="CC80" t="s">
        <v>177</v>
      </c>
      <c r="CD80">
        <v>1</v>
      </c>
      <c r="CE80">
        <v>10205</v>
      </c>
      <c r="CF80">
        <v>0</v>
      </c>
      <c r="CG80">
        <v>10</v>
      </c>
      <c r="CH80">
        <v>1016381</v>
      </c>
      <c r="CI80">
        <v>10</v>
      </c>
      <c r="CJ80">
        <v>1016381</v>
      </c>
      <c r="CK80">
        <v>0</v>
      </c>
      <c r="CL80">
        <v>3140</v>
      </c>
      <c r="CM80">
        <v>0</v>
      </c>
      <c r="CN80">
        <v>5</v>
      </c>
      <c r="CO80">
        <v>996751</v>
      </c>
      <c r="CP80">
        <v>5</v>
      </c>
      <c r="CQ80">
        <v>996751</v>
      </c>
      <c r="CR80">
        <v>3133</v>
      </c>
      <c r="CS80" t="s">
        <v>178</v>
      </c>
      <c r="CT80" t="s">
        <v>45</v>
      </c>
      <c r="CU80">
        <v>1</v>
      </c>
      <c r="CV80" t="s">
        <v>495</v>
      </c>
      <c r="CW80" t="s">
        <v>496</v>
      </c>
      <c r="CX80" t="s">
        <v>181</v>
      </c>
      <c r="CY80">
        <v>27</v>
      </c>
      <c r="CZ80">
        <v>2</v>
      </c>
      <c r="DA80">
        <v>0</v>
      </c>
      <c r="DB80">
        <v>1000886</v>
      </c>
      <c r="DC80">
        <v>-2</v>
      </c>
      <c r="DD80">
        <v>1000884</v>
      </c>
      <c r="DE80">
        <v>366</v>
      </c>
      <c r="DF80">
        <v>4710</v>
      </c>
      <c r="DG80">
        <v>-9</v>
      </c>
      <c r="DH80">
        <v>0</v>
      </c>
      <c r="DI80">
        <v>1006851</v>
      </c>
      <c r="DJ80">
        <v>9</v>
      </c>
      <c r="DK80">
        <v>1002250</v>
      </c>
      <c r="DL80">
        <v>0</v>
      </c>
      <c r="DM80" t="s">
        <v>175</v>
      </c>
      <c r="DN80" t="s">
        <v>177</v>
      </c>
      <c r="DO80">
        <v>2</v>
      </c>
      <c r="DP80">
        <v>0</v>
      </c>
      <c r="DQ80">
        <v>0</v>
      </c>
      <c r="DR80">
        <v>999884</v>
      </c>
      <c r="DS80" t="s">
        <v>166</v>
      </c>
      <c r="DT80">
        <v>1000</v>
      </c>
      <c r="DU80">
        <v>2</v>
      </c>
      <c r="DV80">
        <v>0</v>
      </c>
      <c r="DW80">
        <v>999886</v>
      </c>
      <c r="DX80">
        <v>-2</v>
      </c>
      <c r="DY80">
        <v>999884</v>
      </c>
      <c r="DZ80">
        <v>1000</v>
      </c>
      <c r="EA80" t="s">
        <v>165</v>
      </c>
      <c r="EB80">
        <v>3107</v>
      </c>
      <c r="EC80">
        <v>1002991</v>
      </c>
      <c r="ED80">
        <v>0</v>
      </c>
      <c r="EE80">
        <v>9</v>
      </c>
      <c r="EF80">
        <v>1001250</v>
      </c>
      <c r="EG80">
        <v>9</v>
      </c>
      <c r="EH80">
        <v>1001250</v>
      </c>
      <c r="EI80">
        <v>1000</v>
      </c>
      <c r="EJ80" t="s">
        <v>182</v>
      </c>
      <c r="EK80" t="s">
        <v>155</v>
      </c>
      <c r="EL80">
        <v>3</v>
      </c>
      <c r="EM80" t="s">
        <v>176</v>
      </c>
      <c r="EN80">
        <v>53</v>
      </c>
      <c r="EO80">
        <v>97</v>
      </c>
      <c r="EP80">
        <v>64</v>
      </c>
      <c r="EQ80">
        <v>7</v>
      </c>
      <c r="ER80">
        <v>11</v>
      </c>
      <c r="ES80">
        <v>73</v>
      </c>
      <c r="ET80">
        <v>61</v>
      </c>
      <c r="EU80">
        <v>77</v>
      </c>
      <c r="EV80" t="s">
        <v>181</v>
      </c>
      <c r="EW80">
        <v>47</v>
      </c>
      <c r="EX80" t="s">
        <v>166</v>
      </c>
      <c r="EY80">
        <v>2</v>
      </c>
      <c r="EZ80">
        <v>79</v>
      </c>
      <c r="FA80">
        <v>1</v>
      </c>
      <c r="FB80">
        <v>79</v>
      </c>
      <c r="FC80">
        <v>79</v>
      </c>
      <c r="FD80" t="s">
        <v>497</v>
      </c>
      <c r="FE80" t="s">
        <v>498</v>
      </c>
    </row>
    <row r="81" spans="1:161" x14ac:dyDescent="0.2">
      <c r="A81" t="s">
        <v>161</v>
      </c>
      <c r="B81">
        <v>1</v>
      </c>
      <c r="C81">
        <v>1</v>
      </c>
      <c r="D81" t="s">
        <v>162</v>
      </c>
      <c r="E81" t="s">
        <v>163</v>
      </c>
      <c r="F81" t="s">
        <v>164</v>
      </c>
      <c r="G81" t="s">
        <v>165</v>
      </c>
      <c r="H81" t="s">
        <v>166</v>
      </c>
      <c r="I81" t="s">
        <v>167</v>
      </c>
      <c r="J81" t="s">
        <v>168</v>
      </c>
      <c r="K81">
        <v>60.012</v>
      </c>
      <c r="L81" t="s">
        <v>169</v>
      </c>
      <c r="M81">
        <v>1</v>
      </c>
      <c r="N81">
        <v>0</v>
      </c>
      <c r="O81">
        <v>-901567689</v>
      </c>
      <c r="P81" t="s">
        <v>170</v>
      </c>
      <c r="Q81" t="s">
        <v>171</v>
      </c>
      <c r="R81" t="s">
        <v>171</v>
      </c>
      <c r="S81" s="1">
        <v>43129</v>
      </c>
      <c r="T81" s="2">
        <v>43129.875358796293</v>
      </c>
      <c r="U81" s="3">
        <v>0.66702546296296295</v>
      </c>
      <c r="V81" t="s">
        <v>172</v>
      </c>
      <c r="W81" t="s">
        <v>173</v>
      </c>
      <c r="X81">
        <v>-1</v>
      </c>
      <c r="Y81">
        <v>3</v>
      </c>
      <c r="Z81">
        <v>0</v>
      </c>
      <c r="AA81">
        <v>12</v>
      </c>
      <c r="AB81">
        <v>921398</v>
      </c>
      <c r="AC81">
        <v>3916</v>
      </c>
      <c r="AD81">
        <v>78</v>
      </c>
      <c r="AE81" t="s">
        <v>174</v>
      </c>
      <c r="AF81">
        <v>0</v>
      </c>
      <c r="AG81">
        <v>2</v>
      </c>
      <c r="AH81">
        <v>1330373</v>
      </c>
      <c r="AI81">
        <v>2</v>
      </c>
      <c r="AJ81">
        <v>1330373</v>
      </c>
      <c r="AK81">
        <v>0</v>
      </c>
      <c r="AL81">
        <v>1</v>
      </c>
      <c r="AM81">
        <v>1</v>
      </c>
      <c r="AN81">
        <v>3</v>
      </c>
      <c r="AO81" t="s">
        <v>37</v>
      </c>
      <c r="AP81">
        <v>-999999</v>
      </c>
      <c r="AQ81">
        <v>1</v>
      </c>
      <c r="AR81">
        <v>891455</v>
      </c>
      <c r="AS81">
        <v>3</v>
      </c>
      <c r="AT81">
        <v>27</v>
      </c>
      <c r="AU81">
        <v>1</v>
      </c>
      <c r="AV81">
        <v>27</v>
      </c>
      <c r="AW81">
        <v>3</v>
      </c>
      <c r="AX81">
        <v>0</v>
      </c>
      <c r="AY81">
        <v>992821</v>
      </c>
      <c r="AZ81">
        <v>-3</v>
      </c>
      <c r="BA81">
        <v>992818</v>
      </c>
      <c r="BB81">
        <v>1000</v>
      </c>
      <c r="BC81">
        <v>0</v>
      </c>
      <c r="BD81">
        <v>2</v>
      </c>
      <c r="BE81">
        <v>993818</v>
      </c>
      <c r="BF81">
        <v>2</v>
      </c>
      <c r="BG81">
        <v>993818</v>
      </c>
      <c r="BH81">
        <v>467</v>
      </c>
      <c r="BI81">
        <v>1</v>
      </c>
      <c r="BJ81">
        <v>0</v>
      </c>
      <c r="BK81">
        <v>994286</v>
      </c>
      <c r="BL81">
        <v>-1</v>
      </c>
      <c r="BM81">
        <v>994285</v>
      </c>
      <c r="BN81">
        <v>1000</v>
      </c>
      <c r="BO81">
        <v>0</v>
      </c>
      <c r="BP81">
        <v>4</v>
      </c>
      <c r="BQ81">
        <v>995285</v>
      </c>
      <c r="BR81">
        <v>4</v>
      </c>
      <c r="BS81">
        <v>995285</v>
      </c>
      <c r="BT81">
        <v>466</v>
      </c>
      <c r="BU81">
        <v>0</v>
      </c>
      <c r="BV81">
        <v>0</v>
      </c>
      <c r="BW81">
        <v>995751</v>
      </c>
      <c r="BX81">
        <v>0</v>
      </c>
      <c r="BY81">
        <v>995751</v>
      </c>
      <c r="BZ81">
        <v>1000</v>
      </c>
      <c r="CA81" t="s">
        <v>175</v>
      </c>
      <c r="CB81" t="s">
        <v>176</v>
      </c>
      <c r="CC81" t="s">
        <v>177</v>
      </c>
      <c r="CD81">
        <v>1</v>
      </c>
      <c r="CE81">
        <v>10205</v>
      </c>
      <c r="CF81">
        <v>0</v>
      </c>
      <c r="CG81">
        <v>10</v>
      </c>
      <c r="CH81">
        <v>1016381</v>
      </c>
      <c r="CI81">
        <v>10</v>
      </c>
      <c r="CJ81">
        <v>1016381</v>
      </c>
      <c r="CK81">
        <v>0</v>
      </c>
      <c r="CL81">
        <v>3140</v>
      </c>
      <c r="CM81">
        <v>0</v>
      </c>
      <c r="CN81">
        <v>5</v>
      </c>
      <c r="CO81">
        <v>996751</v>
      </c>
      <c r="CP81">
        <v>5</v>
      </c>
      <c r="CQ81">
        <v>996751</v>
      </c>
      <c r="CR81">
        <v>3133</v>
      </c>
      <c r="CS81" t="s">
        <v>178</v>
      </c>
      <c r="CT81" t="s">
        <v>45</v>
      </c>
      <c r="CU81">
        <v>2</v>
      </c>
      <c r="CV81" t="s">
        <v>499</v>
      </c>
      <c r="CW81" t="s">
        <v>500</v>
      </c>
      <c r="CX81" t="s">
        <v>181</v>
      </c>
      <c r="CY81">
        <v>27</v>
      </c>
      <c r="CZ81">
        <v>2</v>
      </c>
      <c r="DA81">
        <v>0</v>
      </c>
      <c r="DB81">
        <v>1007951</v>
      </c>
      <c r="DC81">
        <v>-2</v>
      </c>
      <c r="DD81">
        <v>1007949</v>
      </c>
      <c r="DE81">
        <v>367</v>
      </c>
      <c r="DF81">
        <v>2355</v>
      </c>
      <c r="DG81">
        <v>-9</v>
      </c>
      <c r="DH81">
        <v>0</v>
      </c>
      <c r="DI81">
        <v>1011561</v>
      </c>
      <c r="DJ81">
        <v>9</v>
      </c>
      <c r="DK81">
        <v>1009315</v>
      </c>
      <c r="DL81">
        <v>0</v>
      </c>
      <c r="DM81" t="s">
        <v>175</v>
      </c>
      <c r="DN81" t="s">
        <v>177</v>
      </c>
      <c r="DO81">
        <v>2</v>
      </c>
      <c r="DP81">
        <v>0</v>
      </c>
      <c r="DQ81">
        <v>0</v>
      </c>
      <c r="DR81">
        <v>1006949</v>
      </c>
      <c r="DS81" t="s">
        <v>166</v>
      </c>
      <c r="DT81">
        <v>1000</v>
      </c>
      <c r="DU81">
        <v>2</v>
      </c>
      <c r="DV81">
        <v>0</v>
      </c>
      <c r="DW81">
        <v>1006951</v>
      </c>
      <c r="DX81">
        <v>-2</v>
      </c>
      <c r="DY81">
        <v>1006949</v>
      </c>
      <c r="DZ81">
        <v>1000</v>
      </c>
      <c r="EA81" t="s">
        <v>165</v>
      </c>
      <c r="EB81">
        <v>2549</v>
      </c>
      <c r="EC81">
        <v>1009498</v>
      </c>
      <c r="ED81">
        <v>0</v>
      </c>
      <c r="EE81">
        <v>10</v>
      </c>
      <c r="EF81">
        <v>1008316</v>
      </c>
      <c r="EG81">
        <v>10</v>
      </c>
      <c r="EH81">
        <v>1008316</v>
      </c>
      <c r="EI81">
        <v>999</v>
      </c>
      <c r="EJ81" t="s">
        <v>182</v>
      </c>
      <c r="EK81" t="s">
        <v>155</v>
      </c>
      <c r="EL81">
        <v>3</v>
      </c>
      <c r="EM81" t="s">
        <v>176</v>
      </c>
      <c r="EN81">
        <v>80</v>
      </c>
      <c r="EO81">
        <v>58</v>
      </c>
      <c r="EP81">
        <v>30</v>
      </c>
      <c r="EQ81">
        <v>5</v>
      </c>
      <c r="ER81">
        <v>53</v>
      </c>
      <c r="ES81">
        <v>69</v>
      </c>
      <c r="ET81">
        <v>47</v>
      </c>
      <c r="EU81">
        <v>57</v>
      </c>
      <c r="EV81" t="s">
        <v>181</v>
      </c>
      <c r="EW81">
        <v>47</v>
      </c>
      <c r="EX81" t="s">
        <v>166</v>
      </c>
      <c r="EY81">
        <v>2</v>
      </c>
      <c r="EZ81">
        <v>80</v>
      </c>
      <c r="FA81">
        <v>1</v>
      </c>
      <c r="FB81">
        <v>80</v>
      </c>
      <c r="FC81">
        <v>80</v>
      </c>
      <c r="FD81" t="s">
        <v>501</v>
      </c>
      <c r="FE81" t="s">
        <v>502</v>
      </c>
    </row>
    <row r="82" spans="1:161" x14ac:dyDescent="0.2">
      <c r="A82" t="s">
        <v>161</v>
      </c>
      <c r="B82">
        <v>1</v>
      </c>
      <c r="C82">
        <v>1</v>
      </c>
      <c r="D82" t="s">
        <v>162</v>
      </c>
      <c r="E82" t="s">
        <v>163</v>
      </c>
      <c r="F82" t="s">
        <v>164</v>
      </c>
      <c r="G82" t="s">
        <v>165</v>
      </c>
      <c r="H82" t="s">
        <v>166</v>
      </c>
      <c r="I82" t="s">
        <v>167</v>
      </c>
      <c r="J82" t="s">
        <v>168</v>
      </c>
      <c r="K82">
        <v>60.012</v>
      </c>
      <c r="L82" t="s">
        <v>169</v>
      </c>
      <c r="M82">
        <v>1</v>
      </c>
      <c r="N82">
        <v>0</v>
      </c>
      <c r="O82">
        <v>-901567689</v>
      </c>
      <c r="P82" t="s">
        <v>170</v>
      </c>
      <c r="Q82" t="s">
        <v>171</v>
      </c>
      <c r="R82" t="s">
        <v>171</v>
      </c>
      <c r="S82" s="1">
        <v>43129</v>
      </c>
      <c r="T82" s="2">
        <v>43129.875358796293</v>
      </c>
      <c r="U82" s="3">
        <v>0.66702546296296295</v>
      </c>
      <c r="V82" t="s">
        <v>172</v>
      </c>
      <c r="W82" t="s">
        <v>173</v>
      </c>
      <c r="X82">
        <v>-1</v>
      </c>
      <c r="Y82">
        <v>3</v>
      </c>
      <c r="Z82">
        <v>0</v>
      </c>
      <c r="AA82">
        <v>12</v>
      </c>
      <c r="AB82">
        <v>921398</v>
      </c>
      <c r="AC82">
        <v>3916</v>
      </c>
      <c r="AD82">
        <v>78</v>
      </c>
      <c r="AE82" t="s">
        <v>174</v>
      </c>
      <c r="AF82">
        <v>0</v>
      </c>
      <c r="AG82">
        <v>2</v>
      </c>
      <c r="AH82">
        <v>1330373</v>
      </c>
      <c r="AI82">
        <v>2</v>
      </c>
      <c r="AJ82">
        <v>1330373</v>
      </c>
      <c r="AK82">
        <v>0</v>
      </c>
      <c r="AL82">
        <v>1</v>
      </c>
      <c r="AM82">
        <v>1</v>
      </c>
      <c r="AN82">
        <v>3</v>
      </c>
      <c r="AO82" t="s">
        <v>37</v>
      </c>
      <c r="AP82">
        <v>-999999</v>
      </c>
      <c r="AQ82">
        <v>1</v>
      </c>
      <c r="AR82">
        <v>891455</v>
      </c>
      <c r="AS82">
        <v>3</v>
      </c>
      <c r="AT82">
        <v>27</v>
      </c>
      <c r="AU82">
        <v>1</v>
      </c>
      <c r="AV82">
        <v>27</v>
      </c>
      <c r="AW82">
        <v>3</v>
      </c>
      <c r="AX82">
        <v>0</v>
      </c>
      <c r="AY82">
        <v>992821</v>
      </c>
      <c r="AZ82">
        <v>-3</v>
      </c>
      <c r="BA82">
        <v>992818</v>
      </c>
      <c r="BB82">
        <v>1000</v>
      </c>
      <c r="BC82">
        <v>0</v>
      </c>
      <c r="BD82">
        <v>2</v>
      </c>
      <c r="BE82">
        <v>993818</v>
      </c>
      <c r="BF82">
        <v>2</v>
      </c>
      <c r="BG82">
        <v>993818</v>
      </c>
      <c r="BH82">
        <v>467</v>
      </c>
      <c r="BI82">
        <v>1</v>
      </c>
      <c r="BJ82">
        <v>0</v>
      </c>
      <c r="BK82">
        <v>994286</v>
      </c>
      <c r="BL82">
        <v>-1</v>
      </c>
      <c r="BM82">
        <v>994285</v>
      </c>
      <c r="BN82">
        <v>1000</v>
      </c>
      <c r="BO82">
        <v>0</v>
      </c>
      <c r="BP82">
        <v>4</v>
      </c>
      <c r="BQ82">
        <v>995285</v>
      </c>
      <c r="BR82">
        <v>4</v>
      </c>
      <c r="BS82">
        <v>995285</v>
      </c>
      <c r="BT82">
        <v>466</v>
      </c>
      <c r="BU82">
        <v>0</v>
      </c>
      <c r="BV82">
        <v>0</v>
      </c>
      <c r="BW82">
        <v>995751</v>
      </c>
      <c r="BX82">
        <v>0</v>
      </c>
      <c r="BY82">
        <v>995751</v>
      </c>
      <c r="BZ82">
        <v>1000</v>
      </c>
      <c r="CA82" t="s">
        <v>175</v>
      </c>
      <c r="CB82" t="s">
        <v>176</v>
      </c>
      <c r="CC82" t="s">
        <v>177</v>
      </c>
      <c r="CD82">
        <v>1</v>
      </c>
      <c r="CE82">
        <v>10205</v>
      </c>
      <c r="CF82">
        <v>0</v>
      </c>
      <c r="CG82">
        <v>10</v>
      </c>
      <c r="CH82">
        <v>1016381</v>
      </c>
      <c r="CI82">
        <v>10</v>
      </c>
      <c r="CJ82">
        <v>1016381</v>
      </c>
      <c r="CK82">
        <v>0</v>
      </c>
      <c r="CL82">
        <v>3140</v>
      </c>
      <c r="CM82">
        <v>0</v>
      </c>
      <c r="CN82">
        <v>5</v>
      </c>
      <c r="CO82">
        <v>996751</v>
      </c>
      <c r="CP82">
        <v>5</v>
      </c>
      <c r="CQ82">
        <v>996751</v>
      </c>
      <c r="CR82">
        <v>3133</v>
      </c>
      <c r="CS82" t="s">
        <v>178</v>
      </c>
      <c r="CT82" t="s">
        <v>45</v>
      </c>
      <c r="CU82">
        <v>3</v>
      </c>
      <c r="CV82" t="s">
        <v>503</v>
      </c>
      <c r="CW82" t="s">
        <v>504</v>
      </c>
      <c r="CX82" t="s">
        <v>181</v>
      </c>
      <c r="CY82">
        <v>27</v>
      </c>
      <c r="CZ82">
        <v>0</v>
      </c>
      <c r="DA82">
        <v>4</v>
      </c>
      <c r="DB82">
        <v>1012665</v>
      </c>
      <c r="DC82">
        <v>4</v>
      </c>
      <c r="DD82">
        <v>1012665</v>
      </c>
      <c r="DE82">
        <v>350</v>
      </c>
      <c r="DF82">
        <v>2355</v>
      </c>
      <c r="DG82">
        <v>1</v>
      </c>
      <c r="DH82">
        <v>0</v>
      </c>
      <c r="DI82">
        <v>1016271</v>
      </c>
      <c r="DJ82">
        <v>-1</v>
      </c>
      <c r="DK82">
        <v>1014015</v>
      </c>
      <c r="DL82">
        <v>0</v>
      </c>
      <c r="DM82" t="s">
        <v>175</v>
      </c>
      <c r="DN82" t="s">
        <v>177</v>
      </c>
      <c r="DO82">
        <v>2</v>
      </c>
      <c r="DP82">
        <v>1</v>
      </c>
      <c r="DQ82">
        <v>0</v>
      </c>
      <c r="DR82">
        <v>1011665</v>
      </c>
      <c r="DS82" t="s">
        <v>166</v>
      </c>
      <c r="DT82">
        <v>1000</v>
      </c>
      <c r="DU82">
        <v>0</v>
      </c>
      <c r="DV82">
        <v>4</v>
      </c>
      <c r="DW82">
        <v>1011665</v>
      </c>
      <c r="DX82">
        <v>4</v>
      </c>
      <c r="DY82">
        <v>1011665</v>
      </c>
      <c r="DZ82">
        <v>1000</v>
      </c>
      <c r="EA82" t="s">
        <v>166</v>
      </c>
      <c r="EB82">
        <v>2253</v>
      </c>
      <c r="EC82">
        <v>1013918</v>
      </c>
      <c r="ED82">
        <v>1</v>
      </c>
      <c r="EE82">
        <v>0</v>
      </c>
      <c r="EF82">
        <v>1013016</v>
      </c>
      <c r="EG82">
        <v>-1</v>
      </c>
      <c r="EH82">
        <v>1013015</v>
      </c>
      <c r="EI82">
        <v>1000</v>
      </c>
      <c r="EJ82" t="s">
        <v>182</v>
      </c>
      <c r="EK82" t="s">
        <v>155</v>
      </c>
      <c r="EL82">
        <v>3</v>
      </c>
      <c r="EM82" t="s">
        <v>176</v>
      </c>
      <c r="EN82">
        <v>79</v>
      </c>
      <c r="EO82">
        <v>81</v>
      </c>
      <c r="EP82">
        <v>91</v>
      </c>
      <c r="EQ82">
        <v>50</v>
      </c>
      <c r="ER82">
        <v>31</v>
      </c>
      <c r="ES82">
        <v>38</v>
      </c>
      <c r="ET82">
        <v>33</v>
      </c>
      <c r="EU82">
        <v>20</v>
      </c>
      <c r="EV82" t="s">
        <v>181</v>
      </c>
      <c r="EW82">
        <v>47</v>
      </c>
      <c r="EX82" t="s">
        <v>166</v>
      </c>
      <c r="EY82">
        <v>2</v>
      </c>
      <c r="EZ82">
        <v>81</v>
      </c>
      <c r="FA82">
        <v>1</v>
      </c>
      <c r="FB82">
        <v>81</v>
      </c>
      <c r="FC82">
        <v>81</v>
      </c>
      <c r="FD82" t="s">
        <v>505</v>
      </c>
      <c r="FE82" t="s">
        <v>506</v>
      </c>
    </row>
    <row r="83" spans="1:161" x14ac:dyDescent="0.2">
      <c r="A83" t="s">
        <v>161</v>
      </c>
      <c r="B83">
        <v>1</v>
      </c>
      <c r="C83">
        <v>1</v>
      </c>
      <c r="D83" t="s">
        <v>162</v>
      </c>
      <c r="E83" t="s">
        <v>163</v>
      </c>
      <c r="F83" t="s">
        <v>164</v>
      </c>
      <c r="G83" t="s">
        <v>165</v>
      </c>
      <c r="H83" t="s">
        <v>166</v>
      </c>
      <c r="I83" t="s">
        <v>167</v>
      </c>
      <c r="J83" t="s">
        <v>168</v>
      </c>
      <c r="K83">
        <v>60.012</v>
      </c>
      <c r="L83" t="s">
        <v>169</v>
      </c>
      <c r="M83">
        <v>1</v>
      </c>
      <c r="N83">
        <v>0</v>
      </c>
      <c r="O83">
        <v>-901567689</v>
      </c>
      <c r="P83" t="s">
        <v>170</v>
      </c>
      <c r="Q83" t="s">
        <v>171</v>
      </c>
      <c r="R83" t="s">
        <v>171</v>
      </c>
      <c r="S83" s="1">
        <v>43129</v>
      </c>
      <c r="T83" s="2">
        <v>43129.875358796293</v>
      </c>
      <c r="U83" s="3">
        <v>0.66702546296296295</v>
      </c>
      <c r="V83" t="s">
        <v>172</v>
      </c>
      <c r="W83" t="s">
        <v>173</v>
      </c>
      <c r="X83">
        <v>-1</v>
      </c>
      <c r="Y83">
        <v>3</v>
      </c>
      <c r="Z83">
        <v>0</v>
      </c>
      <c r="AA83">
        <v>12</v>
      </c>
      <c r="AB83">
        <v>921398</v>
      </c>
      <c r="AC83">
        <v>3916</v>
      </c>
      <c r="AD83">
        <v>78</v>
      </c>
      <c r="AE83" t="s">
        <v>174</v>
      </c>
      <c r="AF83">
        <v>0</v>
      </c>
      <c r="AG83">
        <v>2</v>
      </c>
      <c r="AH83">
        <v>1330373</v>
      </c>
      <c r="AI83">
        <v>2</v>
      </c>
      <c r="AJ83">
        <v>1330373</v>
      </c>
      <c r="AK83">
        <v>0</v>
      </c>
      <c r="AL83">
        <v>1</v>
      </c>
      <c r="AM83">
        <v>1</v>
      </c>
      <c r="AN83">
        <v>3</v>
      </c>
      <c r="AO83" t="s">
        <v>37</v>
      </c>
      <c r="AP83">
        <v>-999999</v>
      </c>
      <c r="AQ83">
        <v>1</v>
      </c>
      <c r="AR83">
        <v>891455</v>
      </c>
      <c r="AS83">
        <v>4</v>
      </c>
      <c r="AT83">
        <v>28</v>
      </c>
      <c r="AU83">
        <v>1</v>
      </c>
      <c r="AV83">
        <v>28</v>
      </c>
      <c r="AW83">
        <v>0</v>
      </c>
      <c r="AX83">
        <v>3</v>
      </c>
      <c r="AY83">
        <v>1026579</v>
      </c>
      <c r="AZ83">
        <v>3</v>
      </c>
      <c r="BA83">
        <v>1026579</v>
      </c>
      <c r="BB83">
        <v>1000</v>
      </c>
      <c r="BC83">
        <v>0</v>
      </c>
      <c r="BD83">
        <v>8</v>
      </c>
      <c r="BE83">
        <v>1027579</v>
      </c>
      <c r="BF83">
        <v>8</v>
      </c>
      <c r="BG83">
        <v>1027579</v>
      </c>
      <c r="BH83">
        <v>466</v>
      </c>
      <c r="BI83">
        <v>0</v>
      </c>
      <c r="BJ83">
        <v>4</v>
      </c>
      <c r="BK83">
        <v>1028045</v>
      </c>
      <c r="BL83">
        <v>4</v>
      </c>
      <c r="BM83">
        <v>1028045</v>
      </c>
      <c r="BN83">
        <v>1000</v>
      </c>
      <c r="BO83">
        <v>0</v>
      </c>
      <c r="BP83">
        <v>9</v>
      </c>
      <c r="BQ83">
        <v>1029045</v>
      </c>
      <c r="BR83">
        <v>9</v>
      </c>
      <c r="BS83">
        <v>1029045</v>
      </c>
      <c r="BT83">
        <v>467</v>
      </c>
      <c r="BU83">
        <v>0</v>
      </c>
      <c r="BV83">
        <v>6</v>
      </c>
      <c r="BW83">
        <v>1029512</v>
      </c>
      <c r="BX83">
        <v>6</v>
      </c>
      <c r="BY83">
        <v>1029512</v>
      </c>
      <c r="BZ83">
        <v>1000</v>
      </c>
      <c r="CA83" t="s">
        <v>175</v>
      </c>
      <c r="CB83" t="s">
        <v>176</v>
      </c>
      <c r="CC83" t="s">
        <v>177</v>
      </c>
      <c r="CD83">
        <v>1</v>
      </c>
      <c r="CE83">
        <v>10205</v>
      </c>
      <c r="CF83">
        <v>1</v>
      </c>
      <c r="CG83">
        <v>0</v>
      </c>
      <c r="CH83">
        <v>1050126</v>
      </c>
      <c r="CI83">
        <v>-1</v>
      </c>
      <c r="CJ83">
        <v>1050125</v>
      </c>
      <c r="CK83">
        <v>0</v>
      </c>
      <c r="CL83">
        <v>3925</v>
      </c>
      <c r="CM83">
        <v>0</v>
      </c>
      <c r="CN83">
        <v>11</v>
      </c>
      <c r="CO83">
        <v>1030512</v>
      </c>
      <c r="CP83">
        <v>11</v>
      </c>
      <c r="CQ83">
        <v>1030512</v>
      </c>
      <c r="CR83">
        <v>3915</v>
      </c>
      <c r="CS83" t="s">
        <v>178</v>
      </c>
      <c r="CT83" t="s">
        <v>45</v>
      </c>
      <c r="CU83">
        <v>1</v>
      </c>
      <c r="CV83" t="s">
        <v>507</v>
      </c>
      <c r="CW83" t="s">
        <v>508</v>
      </c>
      <c r="CX83" t="s">
        <v>181</v>
      </c>
      <c r="CY83">
        <v>28</v>
      </c>
      <c r="CZ83">
        <v>0</v>
      </c>
      <c r="DA83">
        <v>1</v>
      </c>
      <c r="DB83">
        <v>1035427</v>
      </c>
      <c r="DC83">
        <v>1</v>
      </c>
      <c r="DD83">
        <v>1035427</v>
      </c>
      <c r="DE83">
        <v>350</v>
      </c>
      <c r="DF83">
        <v>3925</v>
      </c>
      <c r="DG83">
        <v>4</v>
      </c>
      <c r="DH83">
        <v>0</v>
      </c>
      <c r="DI83">
        <v>1040606</v>
      </c>
      <c r="DJ83">
        <v>-4</v>
      </c>
      <c r="DK83">
        <v>1036777</v>
      </c>
      <c r="DL83">
        <v>0</v>
      </c>
      <c r="DM83" t="s">
        <v>175</v>
      </c>
      <c r="DN83" t="s">
        <v>177</v>
      </c>
      <c r="DO83">
        <v>2</v>
      </c>
      <c r="DP83">
        <v>1</v>
      </c>
      <c r="DQ83">
        <v>1</v>
      </c>
      <c r="DR83">
        <v>1034428</v>
      </c>
      <c r="DS83" t="s">
        <v>166</v>
      </c>
      <c r="DT83">
        <v>1000</v>
      </c>
      <c r="DU83">
        <v>1</v>
      </c>
      <c r="DV83">
        <v>2</v>
      </c>
      <c r="DW83">
        <v>1034428</v>
      </c>
      <c r="DX83">
        <v>1</v>
      </c>
      <c r="DY83">
        <v>1034427</v>
      </c>
      <c r="DZ83">
        <v>1000</v>
      </c>
      <c r="EA83" t="s">
        <v>166</v>
      </c>
      <c r="EB83">
        <v>2137</v>
      </c>
      <c r="EC83">
        <v>1036564</v>
      </c>
      <c r="ED83">
        <v>4</v>
      </c>
      <c r="EE83">
        <v>0</v>
      </c>
      <c r="EF83">
        <v>1035781</v>
      </c>
      <c r="EG83">
        <v>-4</v>
      </c>
      <c r="EH83">
        <v>1035777</v>
      </c>
      <c r="EI83">
        <v>1000</v>
      </c>
      <c r="EJ83" t="s">
        <v>182</v>
      </c>
      <c r="EK83" t="s">
        <v>155</v>
      </c>
      <c r="EL83">
        <v>3</v>
      </c>
      <c r="EM83" t="s">
        <v>176</v>
      </c>
      <c r="EN83">
        <v>73</v>
      </c>
      <c r="EO83">
        <v>64</v>
      </c>
      <c r="EP83">
        <v>28</v>
      </c>
      <c r="EQ83">
        <v>49</v>
      </c>
      <c r="ER83">
        <v>4</v>
      </c>
      <c r="ES83">
        <v>62</v>
      </c>
      <c r="ET83">
        <v>96</v>
      </c>
      <c r="EU83">
        <v>73</v>
      </c>
      <c r="EV83" t="s">
        <v>181</v>
      </c>
      <c r="EW83">
        <v>47</v>
      </c>
      <c r="EX83" t="s">
        <v>166</v>
      </c>
      <c r="EY83">
        <v>2</v>
      </c>
      <c r="EZ83">
        <v>82</v>
      </c>
      <c r="FA83">
        <v>1</v>
      </c>
      <c r="FB83">
        <v>82</v>
      </c>
      <c r="FC83">
        <v>82</v>
      </c>
      <c r="FD83" t="s">
        <v>509</v>
      </c>
      <c r="FE83" t="s">
        <v>510</v>
      </c>
    </row>
    <row r="84" spans="1:161" x14ac:dyDescent="0.2">
      <c r="A84" t="s">
        <v>161</v>
      </c>
      <c r="B84">
        <v>1</v>
      </c>
      <c r="C84">
        <v>1</v>
      </c>
      <c r="D84" t="s">
        <v>162</v>
      </c>
      <c r="E84" t="s">
        <v>163</v>
      </c>
      <c r="F84" t="s">
        <v>164</v>
      </c>
      <c r="G84" t="s">
        <v>165</v>
      </c>
      <c r="H84" t="s">
        <v>166</v>
      </c>
      <c r="I84" t="s">
        <v>167</v>
      </c>
      <c r="J84" t="s">
        <v>168</v>
      </c>
      <c r="K84">
        <v>60.012</v>
      </c>
      <c r="L84" t="s">
        <v>169</v>
      </c>
      <c r="M84">
        <v>1</v>
      </c>
      <c r="N84">
        <v>0</v>
      </c>
      <c r="O84">
        <v>-901567689</v>
      </c>
      <c r="P84" t="s">
        <v>170</v>
      </c>
      <c r="Q84" t="s">
        <v>171</v>
      </c>
      <c r="R84" t="s">
        <v>171</v>
      </c>
      <c r="S84" s="1">
        <v>43129</v>
      </c>
      <c r="T84" s="2">
        <v>43129.875358796293</v>
      </c>
      <c r="U84" s="3">
        <v>0.66702546296296295</v>
      </c>
      <c r="V84" t="s">
        <v>172</v>
      </c>
      <c r="W84" t="s">
        <v>173</v>
      </c>
      <c r="X84">
        <v>-1</v>
      </c>
      <c r="Y84">
        <v>3</v>
      </c>
      <c r="Z84">
        <v>0</v>
      </c>
      <c r="AA84">
        <v>12</v>
      </c>
      <c r="AB84">
        <v>921398</v>
      </c>
      <c r="AC84">
        <v>3916</v>
      </c>
      <c r="AD84">
        <v>78</v>
      </c>
      <c r="AE84" t="s">
        <v>174</v>
      </c>
      <c r="AF84">
        <v>0</v>
      </c>
      <c r="AG84">
        <v>2</v>
      </c>
      <c r="AH84">
        <v>1330373</v>
      </c>
      <c r="AI84">
        <v>2</v>
      </c>
      <c r="AJ84">
        <v>1330373</v>
      </c>
      <c r="AK84">
        <v>0</v>
      </c>
      <c r="AL84">
        <v>1</v>
      </c>
      <c r="AM84">
        <v>1</v>
      </c>
      <c r="AN84">
        <v>3</v>
      </c>
      <c r="AO84" t="s">
        <v>37</v>
      </c>
      <c r="AP84">
        <v>-999999</v>
      </c>
      <c r="AQ84">
        <v>1</v>
      </c>
      <c r="AR84">
        <v>891455</v>
      </c>
      <c r="AS84">
        <v>4</v>
      </c>
      <c r="AT84">
        <v>28</v>
      </c>
      <c r="AU84">
        <v>1</v>
      </c>
      <c r="AV84">
        <v>28</v>
      </c>
      <c r="AW84">
        <v>0</v>
      </c>
      <c r="AX84">
        <v>3</v>
      </c>
      <c r="AY84">
        <v>1026579</v>
      </c>
      <c r="AZ84">
        <v>3</v>
      </c>
      <c r="BA84">
        <v>1026579</v>
      </c>
      <c r="BB84">
        <v>1000</v>
      </c>
      <c r="BC84">
        <v>0</v>
      </c>
      <c r="BD84">
        <v>8</v>
      </c>
      <c r="BE84">
        <v>1027579</v>
      </c>
      <c r="BF84">
        <v>8</v>
      </c>
      <c r="BG84">
        <v>1027579</v>
      </c>
      <c r="BH84">
        <v>466</v>
      </c>
      <c r="BI84">
        <v>0</v>
      </c>
      <c r="BJ84">
        <v>4</v>
      </c>
      <c r="BK84">
        <v>1028045</v>
      </c>
      <c r="BL84">
        <v>4</v>
      </c>
      <c r="BM84">
        <v>1028045</v>
      </c>
      <c r="BN84">
        <v>1000</v>
      </c>
      <c r="BO84">
        <v>0</v>
      </c>
      <c r="BP84">
        <v>9</v>
      </c>
      <c r="BQ84">
        <v>1029045</v>
      </c>
      <c r="BR84">
        <v>9</v>
      </c>
      <c r="BS84">
        <v>1029045</v>
      </c>
      <c r="BT84">
        <v>467</v>
      </c>
      <c r="BU84">
        <v>0</v>
      </c>
      <c r="BV84">
        <v>6</v>
      </c>
      <c r="BW84">
        <v>1029512</v>
      </c>
      <c r="BX84">
        <v>6</v>
      </c>
      <c r="BY84">
        <v>1029512</v>
      </c>
      <c r="BZ84">
        <v>1000</v>
      </c>
      <c r="CA84" t="s">
        <v>175</v>
      </c>
      <c r="CB84" t="s">
        <v>176</v>
      </c>
      <c r="CC84" t="s">
        <v>177</v>
      </c>
      <c r="CD84">
        <v>1</v>
      </c>
      <c r="CE84">
        <v>10205</v>
      </c>
      <c r="CF84">
        <v>1</v>
      </c>
      <c r="CG84">
        <v>0</v>
      </c>
      <c r="CH84">
        <v>1050126</v>
      </c>
      <c r="CI84">
        <v>-1</v>
      </c>
      <c r="CJ84">
        <v>1050125</v>
      </c>
      <c r="CK84">
        <v>0</v>
      </c>
      <c r="CL84">
        <v>3925</v>
      </c>
      <c r="CM84">
        <v>0</v>
      </c>
      <c r="CN84">
        <v>11</v>
      </c>
      <c r="CO84">
        <v>1030512</v>
      </c>
      <c r="CP84">
        <v>11</v>
      </c>
      <c r="CQ84">
        <v>1030512</v>
      </c>
      <c r="CR84">
        <v>3915</v>
      </c>
      <c r="CS84" t="s">
        <v>178</v>
      </c>
      <c r="CT84" t="s">
        <v>45</v>
      </c>
      <c r="CU84">
        <v>2</v>
      </c>
      <c r="CV84" t="s">
        <v>511</v>
      </c>
      <c r="CW84" t="s">
        <v>512</v>
      </c>
      <c r="CX84" t="s">
        <v>181</v>
      </c>
      <c r="CY84">
        <v>28</v>
      </c>
      <c r="CZ84">
        <v>1</v>
      </c>
      <c r="DA84">
        <v>4</v>
      </c>
      <c r="DB84">
        <v>1041710</v>
      </c>
      <c r="DC84">
        <v>3</v>
      </c>
      <c r="DD84">
        <v>1041709</v>
      </c>
      <c r="DE84">
        <v>350</v>
      </c>
      <c r="DF84">
        <v>3140</v>
      </c>
      <c r="DG84">
        <v>2</v>
      </c>
      <c r="DH84">
        <v>0</v>
      </c>
      <c r="DI84">
        <v>1046101</v>
      </c>
      <c r="DJ84">
        <v>-2</v>
      </c>
      <c r="DK84">
        <v>1043059</v>
      </c>
      <c r="DL84">
        <v>0</v>
      </c>
      <c r="DM84" t="s">
        <v>175</v>
      </c>
      <c r="DN84" t="s">
        <v>177</v>
      </c>
      <c r="DO84">
        <v>2</v>
      </c>
      <c r="DP84">
        <v>1</v>
      </c>
      <c r="DQ84">
        <v>0</v>
      </c>
      <c r="DR84">
        <v>1040710</v>
      </c>
      <c r="DS84" t="s">
        <v>165</v>
      </c>
      <c r="DT84">
        <v>1000</v>
      </c>
      <c r="DU84">
        <v>0</v>
      </c>
      <c r="DV84">
        <v>4</v>
      </c>
      <c r="DW84">
        <v>1040710</v>
      </c>
      <c r="DX84">
        <v>4</v>
      </c>
      <c r="DY84">
        <v>1040710</v>
      </c>
      <c r="DZ84">
        <v>999</v>
      </c>
      <c r="EA84" t="s">
        <v>165</v>
      </c>
      <c r="EB84">
        <v>2256</v>
      </c>
      <c r="EC84">
        <v>1042966</v>
      </c>
      <c r="ED84">
        <v>2</v>
      </c>
      <c r="EE84">
        <v>0</v>
      </c>
      <c r="EF84">
        <v>1042061</v>
      </c>
      <c r="EG84">
        <v>-2</v>
      </c>
      <c r="EH84">
        <v>1042059</v>
      </c>
      <c r="EI84">
        <v>1000</v>
      </c>
      <c r="EJ84" t="s">
        <v>182</v>
      </c>
      <c r="EK84" t="s">
        <v>155</v>
      </c>
      <c r="EL84">
        <v>3</v>
      </c>
      <c r="EM84" t="s">
        <v>176</v>
      </c>
      <c r="EN84">
        <v>78</v>
      </c>
      <c r="EO84">
        <v>28</v>
      </c>
      <c r="EP84">
        <v>27</v>
      </c>
      <c r="EQ84">
        <v>20</v>
      </c>
      <c r="ER84">
        <v>58</v>
      </c>
      <c r="ES84">
        <v>82</v>
      </c>
      <c r="ET84">
        <v>5</v>
      </c>
      <c r="EU84">
        <v>93</v>
      </c>
      <c r="EV84" t="s">
        <v>181</v>
      </c>
      <c r="EW84">
        <v>47</v>
      </c>
      <c r="EX84" t="s">
        <v>165</v>
      </c>
      <c r="EY84">
        <v>1</v>
      </c>
      <c r="EZ84">
        <v>83</v>
      </c>
      <c r="FA84">
        <v>1</v>
      </c>
      <c r="FB84">
        <v>83</v>
      </c>
      <c r="FC84">
        <v>83</v>
      </c>
      <c r="FD84" t="s">
        <v>513</v>
      </c>
      <c r="FE84" t="s">
        <v>514</v>
      </c>
    </row>
    <row r="85" spans="1:161" x14ac:dyDescent="0.2">
      <c r="A85" t="s">
        <v>161</v>
      </c>
      <c r="B85">
        <v>1</v>
      </c>
      <c r="C85">
        <v>1</v>
      </c>
      <c r="D85" t="s">
        <v>162</v>
      </c>
      <c r="E85" t="s">
        <v>163</v>
      </c>
      <c r="F85" t="s">
        <v>164</v>
      </c>
      <c r="G85" t="s">
        <v>165</v>
      </c>
      <c r="H85" t="s">
        <v>166</v>
      </c>
      <c r="I85" t="s">
        <v>167</v>
      </c>
      <c r="J85" t="s">
        <v>168</v>
      </c>
      <c r="K85">
        <v>60.012</v>
      </c>
      <c r="L85" t="s">
        <v>169</v>
      </c>
      <c r="M85">
        <v>1</v>
      </c>
      <c r="N85">
        <v>0</v>
      </c>
      <c r="O85">
        <v>-901567689</v>
      </c>
      <c r="P85" t="s">
        <v>170</v>
      </c>
      <c r="Q85" t="s">
        <v>171</v>
      </c>
      <c r="R85" t="s">
        <v>171</v>
      </c>
      <c r="S85" s="1">
        <v>43129</v>
      </c>
      <c r="T85" s="2">
        <v>43129.875358796293</v>
      </c>
      <c r="U85" s="3">
        <v>0.66702546296296295</v>
      </c>
      <c r="V85" t="s">
        <v>172</v>
      </c>
      <c r="W85" t="s">
        <v>173</v>
      </c>
      <c r="X85">
        <v>-1</v>
      </c>
      <c r="Y85">
        <v>3</v>
      </c>
      <c r="Z85">
        <v>0</v>
      </c>
      <c r="AA85">
        <v>12</v>
      </c>
      <c r="AB85">
        <v>921398</v>
      </c>
      <c r="AC85">
        <v>3916</v>
      </c>
      <c r="AD85">
        <v>78</v>
      </c>
      <c r="AE85" t="s">
        <v>174</v>
      </c>
      <c r="AF85">
        <v>0</v>
      </c>
      <c r="AG85">
        <v>2</v>
      </c>
      <c r="AH85">
        <v>1330373</v>
      </c>
      <c r="AI85">
        <v>2</v>
      </c>
      <c r="AJ85">
        <v>1330373</v>
      </c>
      <c r="AK85">
        <v>0</v>
      </c>
      <c r="AL85">
        <v>1</v>
      </c>
      <c r="AM85">
        <v>1</v>
      </c>
      <c r="AN85">
        <v>3</v>
      </c>
      <c r="AO85" t="s">
        <v>37</v>
      </c>
      <c r="AP85">
        <v>-999999</v>
      </c>
      <c r="AQ85">
        <v>1</v>
      </c>
      <c r="AR85">
        <v>891455</v>
      </c>
      <c r="AS85">
        <v>4</v>
      </c>
      <c r="AT85">
        <v>28</v>
      </c>
      <c r="AU85">
        <v>1</v>
      </c>
      <c r="AV85">
        <v>28</v>
      </c>
      <c r="AW85">
        <v>0</v>
      </c>
      <c r="AX85">
        <v>3</v>
      </c>
      <c r="AY85">
        <v>1026579</v>
      </c>
      <c r="AZ85">
        <v>3</v>
      </c>
      <c r="BA85">
        <v>1026579</v>
      </c>
      <c r="BB85">
        <v>1000</v>
      </c>
      <c r="BC85">
        <v>0</v>
      </c>
      <c r="BD85">
        <v>8</v>
      </c>
      <c r="BE85">
        <v>1027579</v>
      </c>
      <c r="BF85">
        <v>8</v>
      </c>
      <c r="BG85">
        <v>1027579</v>
      </c>
      <c r="BH85">
        <v>466</v>
      </c>
      <c r="BI85">
        <v>0</v>
      </c>
      <c r="BJ85">
        <v>4</v>
      </c>
      <c r="BK85">
        <v>1028045</v>
      </c>
      <c r="BL85">
        <v>4</v>
      </c>
      <c r="BM85">
        <v>1028045</v>
      </c>
      <c r="BN85">
        <v>1000</v>
      </c>
      <c r="BO85">
        <v>0</v>
      </c>
      <c r="BP85">
        <v>9</v>
      </c>
      <c r="BQ85">
        <v>1029045</v>
      </c>
      <c r="BR85">
        <v>9</v>
      </c>
      <c r="BS85">
        <v>1029045</v>
      </c>
      <c r="BT85">
        <v>467</v>
      </c>
      <c r="BU85">
        <v>0</v>
      </c>
      <c r="BV85">
        <v>6</v>
      </c>
      <c r="BW85">
        <v>1029512</v>
      </c>
      <c r="BX85">
        <v>6</v>
      </c>
      <c r="BY85">
        <v>1029512</v>
      </c>
      <c r="BZ85">
        <v>1000</v>
      </c>
      <c r="CA85" t="s">
        <v>175</v>
      </c>
      <c r="CB85" t="s">
        <v>176</v>
      </c>
      <c r="CC85" t="s">
        <v>177</v>
      </c>
      <c r="CD85">
        <v>1</v>
      </c>
      <c r="CE85">
        <v>10205</v>
      </c>
      <c r="CF85">
        <v>1</v>
      </c>
      <c r="CG85">
        <v>0</v>
      </c>
      <c r="CH85">
        <v>1050126</v>
      </c>
      <c r="CI85">
        <v>-1</v>
      </c>
      <c r="CJ85">
        <v>1050125</v>
      </c>
      <c r="CK85">
        <v>0</v>
      </c>
      <c r="CL85">
        <v>3925</v>
      </c>
      <c r="CM85">
        <v>0</v>
      </c>
      <c r="CN85">
        <v>11</v>
      </c>
      <c r="CO85">
        <v>1030512</v>
      </c>
      <c r="CP85">
        <v>11</v>
      </c>
      <c r="CQ85">
        <v>1030512</v>
      </c>
      <c r="CR85">
        <v>3915</v>
      </c>
      <c r="CS85" t="s">
        <v>178</v>
      </c>
      <c r="CT85" t="s">
        <v>45</v>
      </c>
      <c r="CU85">
        <v>3</v>
      </c>
      <c r="CV85" t="s">
        <v>515</v>
      </c>
      <c r="CW85" t="s">
        <v>381</v>
      </c>
      <c r="CX85" t="s">
        <v>181</v>
      </c>
      <c r="CY85">
        <v>28</v>
      </c>
      <c r="CZ85">
        <v>1</v>
      </c>
      <c r="DA85">
        <v>8</v>
      </c>
      <c r="DB85">
        <v>1047209</v>
      </c>
      <c r="DC85">
        <v>7</v>
      </c>
      <c r="DD85">
        <v>1047208</v>
      </c>
      <c r="DE85">
        <v>350</v>
      </c>
      <c r="DF85">
        <v>1570</v>
      </c>
      <c r="DG85">
        <v>-2</v>
      </c>
      <c r="DH85">
        <v>0</v>
      </c>
      <c r="DI85">
        <v>1050026</v>
      </c>
      <c r="DJ85">
        <v>2</v>
      </c>
      <c r="DK85">
        <v>1048558</v>
      </c>
      <c r="DL85">
        <v>0</v>
      </c>
      <c r="DM85" t="s">
        <v>175</v>
      </c>
      <c r="DN85" t="s">
        <v>177</v>
      </c>
      <c r="DO85">
        <v>2</v>
      </c>
      <c r="DP85">
        <v>1</v>
      </c>
      <c r="DQ85">
        <v>0</v>
      </c>
      <c r="DR85">
        <v>1046209</v>
      </c>
      <c r="DS85" t="s">
        <v>165</v>
      </c>
      <c r="DT85">
        <v>1000</v>
      </c>
      <c r="DU85">
        <v>0</v>
      </c>
      <c r="DV85">
        <v>8</v>
      </c>
      <c r="DW85">
        <v>1046209</v>
      </c>
      <c r="DX85">
        <v>8</v>
      </c>
      <c r="DY85">
        <v>1046209</v>
      </c>
      <c r="DZ85">
        <v>999</v>
      </c>
      <c r="EA85" t="s">
        <v>165</v>
      </c>
      <c r="EB85">
        <v>2468</v>
      </c>
      <c r="EC85">
        <v>1048677</v>
      </c>
      <c r="ED85">
        <v>0</v>
      </c>
      <c r="EE85">
        <v>2</v>
      </c>
      <c r="EF85">
        <v>1047558</v>
      </c>
      <c r="EG85">
        <v>2</v>
      </c>
      <c r="EH85">
        <v>1047558</v>
      </c>
      <c r="EI85">
        <v>1000</v>
      </c>
      <c r="EJ85" t="s">
        <v>182</v>
      </c>
      <c r="EK85" t="s">
        <v>155</v>
      </c>
      <c r="EL85">
        <v>3</v>
      </c>
      <c r="EM85" t="s">
        <v>176</v>
      </c>
      <c r="EN85">
        <v>87</v>
      </c>
      <c r="EO85">
        <v>12</v>
      </c>
      <c r="EP85">
        <v>4</v>
      </c>
      <c r="EQ85">
        <v>9</v>
      </c>
      <c r="ER85">
        <v>57</v>
      </c>
      <c r="ES85">
        <v>79</v>
      </c>
      <c r="ET85">
        <v>35</v>
      </c>
      <c r="EU85">
        <v>30</v>
      </c>
      <c r="EV85" t="s">
        <v>181</v>
      </c>
      <c r="EW85">
        <v>47</v>
      </c>
      <c r="EX85" t="s">
        <v>165</v>
      </c>
      <c r="EY85">
        <v>1</v>
      </c>
      <c r="EZ85">
        <v>84</v>
      </c>
      <c r="FA85">
        <v>1</v>
      </c>
      <c r="FB85">
        <v>84</v>
      </c>
      <c r="FC85">
        <v>84</v>
      </c>
      <c r="FD85" t="s">
        <v>516</v>
      </c>
      <c r="FE85" t="s">
        <v>517</v>
      </c>
    </row>
    <row r="86" spans="1:161" x14ac:dyDescent="0.2">
      <c r="A86" t="s">
        <v>161</v>
      </c>
      <c r="B86">
        <v>1</v>
      </c>
      <c r="C86">
        <v>1</v>
      </c>
      <c r="D86" t="s">
        <v>162</v>
      </c>
      <c r="E86" t="s">
        <v>163</v>
      </c>
      <c r="F86" t="s">
        <v>164</v>
      </c>
      <c r="G86" t="s">
        <v>165</v>
      </c>
      <c r="H86" t="s">
        <v>166</v>
      </c>
      <c r="I86" t="s">
        <v>167</v>
      </c>
      <c r="J86" t="s">
        <v>168</v>
      </c>
      <c r="K86">
        <v>60.012</v>
      </c>
      <c r="L86" t="s">
        <v>169</v>
      </c>
      <c r="M86">
        <v>1</v>
      </c>
      <c r="N86">
        <v>0</v>
      </c>
      <c r="O86">
        <v>-901567689</v>
      </c>
      <c r="P86" t="s">
        <v>170</v>
      </c>
      <c r="Q86" t="s">
        <v>171</v>
      </c>
      <c r="R86" t="s">
        <v>171</v>
      </c>
      <c r="S86" s="1">
        <v>43129</v>
      </c>
      <c r="T86" s="2">
        <v>43129.875358796293</v>
      </c>
      <c r="U86" s="3">
        <v>0.66702546296296295</v>
      </c>
      <c r="V86" t="s">
        <v>172</v>
      </c>
      <c r="W86" t="s">
        <v>173</v>
      </c>
      <c r="X86">
        <v>-1</v>
      </c>
      <c r="Y86">
        <v>3</v>
      </c>
      <c r="Z86">
        <v>0</v>
      </c>
      <c r="AA86">
        <v>12</v>
      </c>
      <c r="AB86">
        <v>921398</v>
      </c>
      <c r="AC86">
        <v>3916</v>
      </c>
      <c r="AD86">
        <v>78</v>
      </c>
      <c r="AE86" t="s">
        <v>174</v>
      </c>
      <c r="AF86">
        <v>0</v>
      </c>
      <c r="AG86">
        <v>2</v>
      </c>
      <c r="AH86">
        <v>1330373</v>
      </c>
      <c r="AI86">
        <v>2</v>
      </c>
      <c r="AJ86">
        <v>1330373</v>
      </c>
      <c r="AK86">
        <v>0</v>
      </c>
      <c r="AL86">
        <v>1</v>
      </c>
      <c r="AM86">
        <v>1</v>
      </c>
      <c r="AN86">
        <v>3</v>
      </c>
      <c r="AO86" t="s">
        <v>37</v>
      </c>
      <c r="AP86">
        <v>-999999</v>
      </c>
      <c r="AQ86">
        <v>1</v>
      </c>
      <c r="AR86">
        <v>891455</v>
      </c>
      <c r="AS86">
        <v>5</v>
      </c>
      <c r="AT86">
        <v>29</v>
      </c>
      <c r="AU86">
        <v>1</v>
      </c>
      <c r="AV86">
        <v>29</v>
      </c>
      <c r="AW86">
        <v>0</v>
      </c>
      <c r="AX86">
        <v>8</v>
      </c>
      <c r="AY86">
        <v>1060339</v>
      </c>
      <c r="AZ86">
        <v>8</v>
      </c>
      <c r="BA86">
        <v>1060339</v>
      </c>
      <c r="BB86">
        <v>984</v>
      </c>
      <c r="BC86">
        <v>3</v>
      </c>
      <c r="BD86">
        <v>0</v>
      </c>
      <c r="BE86">
        <v>1061326</v>
      </c>
      <c r="BF86">
        <v>-3</v>
      </c>
      <c r="BG86">
        <v>1061323</v>
      </c>
      <c r="BH86">
        <v>483</v>
      </c>
      <c r="BI86">
        <v>0</v>
      </c>
      <c r="BJ86">
        <v>10</v>
      </c>
      <c r="BK86">
        <v>1061806</v>
      </c>
      <c r="BL86">
        <v>10</v>
      </c>
      <c r="BM86">
        <v>1061806</v>
      </c>
      <c r="BN86">
        <v>983</v>
      </c>
      <c r="BO86">
        <v>2</v>
      </c>
      <c r="BP86">
        <v>0</v>
      </c>
      <c r="BQ86">
        <v>1062791</v>
      </c>
      <c r="BR86">
        <v>-2</v>
      </c>
      <c r="BS86">
        <v>1062789</v>
      </c>
      <c r="BT86">
        <v>483</v>
      </c>
      <c r="BU86">
        <v>0</v>
      </c>
      <c r="BV86">
        <v>11</v>
      </c>
      <c r="BW86">
        <v>1063272</v>
      </c>
      <c r="BX86">
        <v>11</v>
      </c>
      <c r="BY86">
        <v>1063272</v>
      </c>
      <c r="BZ86">
        <v>983</v>
      </c>
      <c r="CA86" t="s">
        <v>175</v>
      </c>
      <c r="CB86" t="s">
        <v>176</v>
      </c>
      <c r="CC86" t="s">
        <v>177</v>
      </c>
      <c r="CD86">
        <v>1</v>
      </c>
      <c r="CE86">
        <v>8635</v>
      </c>
      <c r="CF86">
        <v>0</v>
      </c>
      <c r="CG86">
        <v>0</v>
      </c>
      <c r="CH86">
        <v>1085451</v>
      </c>
      <c r="CI86">
        <v>0</v>
      </c>
      <c r="CJ86">
        <v>1085451</v>
      </c>
      <c r="CK86">
        <v>0</v>
      </c>
      <c r="CL86">
        <v>4710</v>
      </c>
      <c r="CM86">
        <v>1</v>
      </c>
      <c r="CN86">
        <v>0</v>
      </c>
      <c r="CO86">
        <v>1064256</v>
      </c>
      <c r="CP86">
        <v>-1</v>
      </c>
      <c r="CQ86">
        <v>1064255</v>
      </c>
      <c r="CR86">
        <v>4716</v>
      </c>
      <c r="CS86" t="s">
        <v>178</v>
      </c>
      <c r="CT86" t="s">
        <v>45</v>
      </c>
      <c r="CU86">
        <v>1</v>
      </c>
      <c r="CV86" t="s">
        <v>518</v>
      </c>
      <c r="CW86" t="s">
        <v>519</v>
      </c>
      <c r="CX86" t="s">
        <v>181</v>
      </c>
      <c r="CY86">
        <v>29</v>
      </c>
      <c r="CZ86">
        <v>0</v>
      </c>
      <c r="DA86">
        <v>5</v>
      </c>
      <c r="DB86">
        <v>1069971</v>
      </c>
      <c r="DC86">
        <v>5</v>
      </c>
      <c r="DD86">
        <v>1069971</v>
      </c>
      <c r="DE86">
        <v>350</v>
      </c>
      <c r="DF86">
        <v>1570</v>
      </c>
      <c r="DG86">
        <v>0</v>
      </c>
      <c r="DH86">
        <v>0</v>
      </c>
      <c r="DI86">
        <v>1072791</v>
      </c>
      <c r="DJ86">
        <v>0</v>
      </c>
      <c r="DK86">
        <v>1071321</v>
      </c>
      <c r="DL86">
        <v>0</v>
      </c>
      <c r="DM86" t="s">
        <v>175</v>
      </c>
      <c r="DN86" t="s">
        <v>177</v>
      </c>
      <c r="DO86">
        <v>2</v>
      </c>
      <c r="DP86">
        <v>0</v>
      </c>
      <c r="DQ86">
        <v>0</v>
      </c>
      <c r="DR86">
        <v>1068971</v>
      </c>
      <c r="DS86" t="s">
        <v>165</v>
      </c>
      <c r="DT86">
        <v>1000</v>
      </c>
      <c r="DU86">
        <v>0</v>
      </c>
      <c r="DV86">
        <v>5</v>
      </c>
      <c r="DW86">
        <v>1068971</v>
      </c>
      <c r="DX86">
        <v>5</v>
      </c>
      <c r="DY86">
        <v>1068971</v>
      </c>
      <c r="DZ86">
        <v>1000</v>
      </c>
      <c r="EA86" t="s">
        <v>166</v>
      </c>
      <c r="EB86">
        <v>2140</v>
      </c>
      <c r="EC86">
        <v>1071111</v>
      </c>
      <c r="ED86">
        <v>0</v>
      </c>
      <c r="EE86">
        <v>0</v>
      </c>
      <c r="EF86">
        <v>1070321</v>
      </c>
      <c r="EG86">
        <v>0</v>
      </c>
      <c r="EH86">
        <v>1070321</v>
      </c>
      <c r="EI86">
        <v>1000</v>
      </c>
      <c r="EJ86" t="s">
        <v>182</v>
      </c>
      <c r="EK86" t="s">
        <v>155</v>
      </c>
      <c r="EL86">
        <v>3</v>
      </c>
      <c r="EM86" t="s">
        <v>176</v>
      </c>
      <c r="EN86">
        <v>47</v>
      </c>
      <c r="EO86">
        <v>92</v>
      </c>
      <c r="EP86">
        <v>32</v>
      </c>
      <c r="EQ86">
        <v>70</v>
      </c>
      <c r="ER86">
        <v>40</v>
      </c>
      <c r="ES86">
        <v>22</v>
      </c>
      <c r="ET86">
        <v>9</v>
      </c>
      <c r="EU86">
        <v>10</v>
      </c>
      <c r="EV86" t="s">
        <v>181</v>
      </c>
      <c r="EW86">
        <v>47</v>
      </c>
      <c r="EX86" t="s">
        <v>165</v>
      </c>
      <c r="EY86">
        <v>1</v>
      </c>
      <c r="EZ86">
        <v>85</v>
      </c>
      <c r="FA86">
        <v>1</v>
      </c>
      <c r="FB86">
        <v>85</v>
      </c>
      <c r="FC86">
        <v>85</v>
      </c>
      <c r="FD86" t="s">
        <v>520</v>
      </c>
      <c r="FE86" t="s">
        <v>521</v>
      </c>
    </row>
    <row r="87" spans="1:161" x14ac:dyDescent="0.2">
      <c r="A87" t="s">
        <v>161</v>
      </c>
      <c r="B87">
        <v>1</v>
      </c>
      <c r="C87">
        <v>1</v>
      </c>
      <c r="D87" t="s">
        <v>162</v>
      </c>
      <c r="E87" t="s">
        <v>163</v>
      </c>
      <c r="F87" t="s">
        <v>164</v>
      </c>
      <c r="G87" t="s">
        <v>165</v>
      </c>
      <c r="H87" t="s">
        <v>166</v>
      </c>
      <c r="I87" t="s">
        <v>167</v>
      </c>
      <c r="J87" t="s">
        <v>168</v>
      </c>
      <c r="K87">
        <v>60.012</v>
      </c>
      <c r="L87" t="s">
        <v>169</v>
      </c>
      <c r="M87">
        <v>1</v>
      </c>
      <c r="N87">
        <v>0</v>
      </c>
      <c r="O87">
        <v>-901567689</v>
      </c>
      <c r="P87" t="s">
        <v>170</v>
      </c>
      <c r="Q87" t="s">
        <v>171</v>
      </c>
      <c r="R87" t="s">
        <v>171</v>
      </c>
      <c r="S87" s="1">
        <v>43129</v>
      </c>
      <c r="T87" s="2">
        <v>43129.875358796293</v>
      </c>
      <c r="U87" s="3">
        <v>0.66702546296296295</v>
      </c>
      <c r="V87" t="s">
        <v>172</v>
      </c>
      <c r="W87" t="s">
        <v>173</v>
      </c>
      <c r="X87">
        <v>-1</v>
      </c>
      <c r="Y87">
        <v>3</v>
      </c>
      <c r="Z87">
        <v>0</v>
      </c>
      <c r="AA87">
        <v>12</v>
      </c>
      <c r="AB87">
        <v>921398</v>
      </c>
      <c r="AC87">
        <v>3916</v>
      </c>
      <c r="AD87">
        <v>78</v>
      </c>
      <c r="AE87" t="s">
        <v>174</v>
      </c>
      <c r="AF87">
        <v>0</v>
      </c>
      <c r="AG87">
        <v>2</v>
      </c>
      <c r="AH87">
        <v>1330373</v>
      </c>
      <c r="AI87">
        <v>2</v>
      </c>
      <c r="AJ87">
        <v>1330373</v>
      </c>
      <c r="AK87">
        <v>0</v>
      </c>
      <c r="AL87">
        <v>1</v>
      </c>
      <c r="AM87">
        <v>1</v>
      </c>
      <c r="AN87">
        <v>3</v>
      </c>
      <c r="AO87" t="s">
        <v>37</v>
      </c>
      <c r="AP87">
        <v>-999999</v>
      </c>
      <c r="AQ87">
        <v>1</v>
      </c>
      <c r="AR87">
        <v>891455</v>
      </c>
      <c r="AS87">
        <v>5</v>
      </c>
      <c r="AT87">
        <v>29</v>
      </c>
      <c r="AU87">
        <v>1</v>
      </c>
      <c r="AV87">
        <v>29</v>
      </c>
      <c r="AW87">
        <v>0</v>
      </c>
      <c r="AX87">
        <v>8</v>
      </c>
      <c r="AY87">
        <v>1060339</v>
      </c>
      <c r="AZ87">
        <v>8</v>
      </c>
      <c r="BA87">
        <v>1060339</v>
      </c>
      <c r="BB87">
        <v>984</v>
      </c>
      <c r="BC87">
        <v>3</v>
      </c>
      <c r="BD87">
        <v>0</v>
      </c>
      <c r="BE87">
        <v>1061326</v>
      </c>
      <c r="BF87">
        <v>-3</v>
      </c>
      <c r="BG87">
        <v>1061323</v>
      </c>
      <c r="BH87">
        <v>483</v>
      </c>
      <c r="BI87">
        <v>0</v>
      </c>
      <c r="BJ87">
        <v>10</v>
      </c>
      <c r="BK87">
        <v>1061806</v>
      </c>
      <c r="BL87">
        <v>10</v>
      </c>
      <c r="BM87">
        <v>1061806</v>
      </c>
      <c r="BN87">
        <v>983</v>
      </c>
      <c r="BO87">
        <v>2</v>
      </c>
      <c r="BP87">
        <v>0</v>
      </c>
      <c r="BQ87">
        <v>1062791</v>
      </c>
      <c r="BR87">
        <v>-2</v>
      </c>
      <c r="BS87">
        <v>1062789</v>
      </c>
      <c r="BT87">
        <v>483</v>
      </c>
      <c r="BU87">
        <v>0</v>
      </c>
      <c r="BV87">
        <v>11</v>
      </c>
      <c r="BW87">
        <v>1063272</v>
      </c>
      <c r="BX87">
        <v>11</v>
      </c>
      <c r="BY87">
        <v>1063272</v>
      </c>
      <c r="BZ87">
        <v>983</v>
      </c>
      <c r="CA87" t="s">
        <v>175</v>
      </c>
      <c r="CB87" t="s">
        <v>176</v>
      </c>
      <c r="CC87" t="s">
        <v>177</v>
      </c>
      <c r="CD87">
        <v>1</v>
      </c>
      <c r="CE87">
        <v>8635</v>
      </c>
      <c r="CF87">
        <v>0</v>
      </c>
      <c r="CG87">
        <v>0</v>
      </c>
      <c r="CH87">
        <v>1085451</v>
      </c>
      <c r="CI87">
        <v>0</v>
      </c>
      <c r="CJ87">
        <v>1085451</v>
      </c>
      <c r="CK87">
        <v>0</v>
      </c>
      <c r="CL87">
        <v>4710</v>
      </c>
      <c r="CM87">
        <v>1</v>
      </c>
      <c r="CN87">
        <v>0</v>
      </c>
      <c r="CO87">
        <v>1064256</v>
      </c>
      <c r="CP87">
        <v>-1</v>
      </c>
      <c r="CQ87">
        <v>1064255</v>
      </c>
      <c r="CR87">
        <v>4716</v>
      </c>
      <c r="CS87" t="s">
        <v>178</v>
      </c>
      <c r="CT87" t="s">
        <v>45</v>
      </c>
      <c r="CU87">
        <v>2</v>
      </c>
      <c r="CV87" t="s">
        <v>522</v>
      </c>
      <c r="CW87" t="s">
        <v>523</v>
      </c>
      <c r="CX87" t="s">
        <v>181</v>
      </c>
      <c r="CY87">
        <v>29</v>
      </c>
      <c r="CZ87">
        <v>4</v>
      </c>
      <c r="DA87">
        <v>0</v>
      </c>
      <c r="DB87">
        <v>1073891</v>
      </c>
      <c r="DC87">
        <v>-4</v>
      </c>
      <c r="DD87">
        <v>1073887</v>
      </c>
      <c r="DE87">
        <v>366</v>
      </c>
      <c r="DF87">
        <v>4710</v>
      </c>
      <c r="DG87">
        <v>-7</v>
      </c>
      <c r="DH87">
        <v>0</v>
      </c>
      <c r="DI87">
        <v>1079856</v>
      </c>
      <c r="DJ87">
        <v>7</v>
      </c>
      <c r="DK87">
        <v>1075253</v>
      </c>
      <c r="DL87">
        <v>0</v>
      </c>
      <c r="DM87" t="s">
        <v>175</v>
      </c>
      <c r="DN87" t="s">
        <v>177</v>
      </c>
      <c r="DO87">
        <v>2</v>
      </c>
      <c r="DP87">
        <v>0</v>
      </c>
      <c r="DQ87">
        <v>0</v>
      </c>
      <c r="DR87">
        <v>1072887</v>
      </c>
      <c r="DS87" t="s">
        <v>166</v>
      </c>
      <c r="DT87">
        <v>1000</v>
      </c>
      <c r="DU87">
        <v>4</v>
      </c>
      <c r="DV87">
        <v>0</v>
      </c>
      <c r="DW87">
        <v>1072891</v>
      </c>
      <c r="DX87">
        <v>-4</v>
      </c>
      <c r="DY87">
        <v>1072887</v>
      </c>
      <c r="DZ87">
        <v>1000</v>
      </c>
      <c r="EA87" t="s">
        <v>165</v>
      </c>
      <c r="EB87">
        <v>2206</v>
      </c>
      <c r="EC87">
        <v>1075093</v>
      </c>
      <c r="ED87">
        <v>1</v>
      </c>
      <c r="EE87">
        <v>8</v>
      </c>
      <c r="EF87">
        <v>1074254</v>
      </c>
      <c r="EG87">
        <v>7</v>
      </c>
      <c r="EH87">
        <v>1074253</v>
      </c>
      <c r="EI87">
        <v>1000</v>
      </c>
      <c r="EJ87" t="s">
        <v>182</v>
      </c>
      <c r="EK87" t="s">
        <v>155</v>
      </c>
      <c r="EL87">
        <v>3</v>
      </c>
      <c r="EM87" t="s">
        <v>176</v>
      </c>
      <c r="EN87">
        <v>68</v>
      </c>
      <c r="EO87">
        <v>60</v>
      </c>
      <c r="EP87">
        <v>46</v>
      </c>
      <c r="EQ87">
        <v>29</v>
      </c>
      <c r="ER87">
        <v>51</v>
      </c>
      <c r="ES87">
        <v>37</v>
      </c>
      <c r="ET87">
        <v>28</v>
      </c>
      <c r="EU87">
        <v>43</v>
      </c>
      <c r="EV87" t="s">
        <v>181</v>
      </c>
      <c r="EW87">
        <v>47</v>
      </c>
      <c r="EX87" t="s">
        <v>166</v>
      </c>
      <c r="EY87">
        <v>2</v>
      </c>
      <c r="EZ87">
        <v>86</v>
      </c>
      <c r="FA87">
        <v>1</v>
      </c>
      <c r="FB87">
        <v>86</v>
      </c>
      <c r="FC87">
        <v>86</v>
      </c>
      <c r="FD87" t="s">
        <v>524</v>
      </c>
      <c r="FE87" t="s">
        <v>525</v>
      </c>
    </row>
    <row r="88" spans="1:161" x14ac:dyDescent="0.2">
      <c r="A88" t="s">
        <v>161</v>
      </c>
      <c r="B88">
        <v>1</v>
      </c>
      <c r="C88">
        <v>1</v>
      </c>
      <c r="D88" t="s">
        <v>162</v>
      </c>
      <c r="E88" t="s">
        <v>163</v>
      </c>
      <c r="F88" t="s">
        <v>164</v>
      </c>
      <c r="G88" t="s">
        <v>165</v>
      </c>
      <c r="H88" t="s">
        <v>166</v>
      </c>
      <c r="I88" t="s">
        <v>167</v>
      </c>
      <c r="J88" t="s">
        <v>168</v>
      </c>
      <c r="K88">
        <v>60.012</v>
      </c>
      <c r="L88" t="s">
        <v>169</v>
      </c>
      <c r="M88">
        <v>1</v>
      </c>
      <c r="N88">
        <v>0</v>
      </c>
      <c r="O88">
        <v>-901567689</v>
      </c>
      <c r="P88" t="s">
        <v>170</v>
      </c>
      <c r="Q88" t="s">
        <v>171</v>
      </c>
      <c r="R88" t="s">
        <v>171</v>
      </c>
      <c r="S88" s="1">
        <v>43129</v>
      </c>
      <c r="T88" s="2">
        <v>43129.875358796293</v>
      </c>
      <c r="U88" s="3">
        <v>0.66702546296296295</v>
      </c>
      <c r="V88" t="s">
        <v>172</v>
      </c>
      <c r="W88" t="s">
        <v>173</v>
      </c>
      <c r="X88">
        <v>-1</v>
      </c>
      <c r="Y88">
        <v>3</v>
      </c>
      <c r="Z88">
        <v>0</v>
      </c>
      <c r="AA88">
        <v>12</v>
      </c>
      <c r="AB88">
        <v>921398</v>
      </c>
      <c r="AC88">
        <v>3916</v>
      </c>
      <c r="AD88">
        <v>78</v>
      </c>
      <c r="AE88" t="s">
        <v>174</v>
      </c>
      <c r="AF88">
        <v>0</v>
      </c>
      <c r="AG88">
        <v>2</v>
      </c>
      <c r="AH88">
        <v>1330373</v>
      </c>
      <c r="AI88">
        <v>2</v>
      </c>
      <c r="AJ88">
        <v>1330373</v>
      </c>
      <c r="AK88">
        <v>0</v>
      </c>
      <c r="AL88">
        <v>1</v>
      </c>
      <c r="AM88">
        <v>1</v>
      </c>
      <c r="AN88">
        <v>3</v>
      </c>
      <c r="AO88" t="s">
        <v>37</v>
      </c>
      <c r="AP88">
        <v>-999999</v>
      </c>
      <c r="AQ88">
        <v>1</v>
      </c>
      <c r="AR88">
        <v>891455</v>
      </c>
      <c r="AS88">
        <v>5</v>
      </c>
      <c r="AT88">
        <v>29</v>
      </c>
      <c r="AU88">
        <v>1</v>
      </c>
      <c r="AV88">
        <v>29</v>
      </c>
      <c r="AW88">
        <v>0</v>
      </c>
      <c r="AX88">
        <v>8</v>
      </c>
      <c r="AY88">
        <v>1060339</v>
      </c>
      <c r="AZ88">
        <v>8</v>
      </c>
      <c r="BA88">
        <v>1060339</v>
      </c>
      <c r="BB88">
        <v>984</v>
      </c>
      <c r="BC88">
        <v>3</v>
      </c>
      <c r="BD88">
        <v>0</v>
      </c>
      <c r="BE88">
        <v>1061326</v>
      </c>
      <c r="BF88">
        <v>-3</v>
      </c>
      <c r="BG88">
        <v>1061323</v>
      </c>
      <c r="BH88">
        <v>483</v>
      </c>
      <c r="BI88">
        <v>0</v>
      </c>
      <c r="BJ88">
        <v>10</v>
      </c>
      <c r="BK88">
        <v>1061806</v>
      </c>
      <c r="BL88">
        <v>10</v>
      </c>
      <c r="BM88">
        <v>1061806</v>
      </c>
      <c r="BN88">
        <v>983</v>
      </c>
      <c r="BO88">
        <v>2</v>
      </c>
      <c r="BP88">
        <v>0</v>
      </c>
      <c r="BQ88">
        <v>1062791</v>
      </c>
      <c r="BR88">
        <v>-2</v>
      </c>
      <c r="BS88">
        <v>1062789</v>
      </c>
      <c r="BT88">
        <v>483</v>
      </c>
      <c r="BU88">
        <v>0</v>
      </c>
      <c r="BV88">
        <v>11</v>
      </c>
      <c r="BW88">
        <v>1063272</v>
      </c>
      <c r="BX88">
        <v>11</v>
      </c>
      <c r="BY88">
        <v>1063272</v>
      </c>
      <c r="BZ88">
        <v>983</v>
      </c>
      <c r="CA88" t="s">
        <v>175</v>
      </c>
      <c r="CB88" t="s">
        <v>176</v>
      </c>
      <c r="CC88" t="s">
        <v>177</v>
      </c>
      <c r="CD88">
        <v>1</v>
      </c>
      <c r="CE88">
        <v>8635</v>
      </c>
      <c r="CF88">
        <v>0</v>
      </c>
      <c r="CG88">
        <v>0</v>
      </c>
      <c r="CH88">
        <v>1085451</v>
      </c>
      <c r="CI88">
        <v>0</v>
      </c>
      <c r="CJ88">
        <v>1085451</v>
      </c>
      <c r="CK88">
        <v>0</v>
      </c>
      <c r="CL88">
        <v>4710</v>
      </c>
      <c r="CM88">
        <v>1</v>
      </c>
      <c r="CN88">
        <v>0</v>
      </c>
      <c r="CO88">
        <v>1064256</v>
      </c>
      <c r="CP88">
        <v>-1</v>
      </c>
      <c r="CQ88">
        <v>1064255</v>
      </c>
      <c r="CR88">
        <v>4716</v>
      </c>
      <c r="CS88" t="s">
        <v>178</v>
      </c>
      <c r="CT88" t="s">
        <v>45</v>
      </c>
      <c r="CU88">
        <v>3</v>
      </c>
      <c r="CV88" t="s">
        <v>526</v>
      </c>
      <c r="CW88" t="s">
        <v>527</v>
      </c>
      <c r="CX88" t="s">
        <v>181</v>
      </c>
      <c r="CY88">
        <v>29</v>
      </c>
      <c r="CZ88">
        <v>4</v>
      </c>
      <c r="DA88">
        <v>0</v>
      </c>
      <c r="DB88">
        <v>1080956</v>
      </c>
      <c r="DC88">
        <v>-4</v>
      </c>
      <c r="DD88">
        <v>1080952</v>
      </c>
      <c r="DE88">
        <v>367</v>
      </c>
      <c r="DF88">
        <v>3140</v>
      </c>
      <c r="DG88">
        <v>-8</v>
      </c>
      <c r="DH88">
        <v>0</v>
      </c>
      <c r="DI88">
        <v>1085351</v>
      </c>
      <c r="DJ88">
        <v>8</v>
      </c>
      <c r="DK88">
        <v>1082319</v>
      </c>
      <c r="DL88">
        <v>0</v>
      </c>
      <c r="DM88" t="s">
        <v>175</v>
      </c>
      <c r="DN88" t="s">
        <v>177</v>
      </c>
      <c r="DO88">
        <v>2</v>
      </c>
      <c r="DP88">
        <v>1</v>
      </c>
      <c r="DQ88">
        <v>0</v>
      </c>
      <c r="DR88">
        <v>1079952</v>
      </c>
      <c r="DS88" t="s">
        <v>165</v>
      </c>
      <c r="DT88">
        <v>1000</v>
      </c>
      <c r="DU88">
        <v>4</v>
      </c>
      <c r="DV88">
        <v>0</v>
      </c>
      <c r="DW88">
        <v>1079956</v>
      </c>
      <c r="DX88">
        <v>-4</v>
      </c>
      <c r="DY88">
        <v>1079952</v>
      </c>
      <c r="DZ88">
        <v>1000</v>
      </c>
      <c r="EA88" t="s">
        <v>165</v>
      </c>
      <c r="EB88">
        <v>3013</v>
      </c>
      <c r="EC88">
        <v>1082965</v>
      </c>
      <c r="ED88">
        <v>0</v>
      </c>
      <c r="EE88">
        <v>8</v>
      </c>
      <c r="EF88">
        <v>1081319</v>
      </c>
      <c r="EG88">
        <v>8</v>
      </c>
      <c r="EH88">
        <v>1081319</v>
      </c>
      <c r="EI88">
        <v>1000</v>
      </c>
      <c r="EJ88" t="s">
        <v>182</v>
      </c>
      <c r="EK88" t="s">
        <v>155</v>
      </c>
      <c r="EL88">
        <v>3</v>
      </c>
      <c r="EM88" t="s">
        <v>176</v>
      </c>
      <c r="EN88">
        <v>5</v>
      </c>
      <c r="EO88">
        <v>100</v>
      </c>
      <c r="EP88">
        <v>92</v>
      </c>
      <c r="EQ88">
        <v>48</v>
      </c>
      <c r="ER88">
        <v>49</v>
      </c>
      <c r="ES88">
        <v>98</v>
      </c>
      <c r="ET88">
        <v>50</v>
      </c>
      <c r="EU88">
        <v>39</v>
      </c>
      <c r="EV88" t="s">
        <v>181</v>
      </c>
      <c r="EW88">
        <v>47</v>
      </c>
      <c r="EX88" t="s">
        <v>165</v>
      </c>
      <c r="EY88">
        <v>1</v>
      </c>
      <c r="EZ88">
        <v>87</v>
      </c>
      <c r="FA88">
        <v>1</v>
      </c>
      <c r="FB88">
        <v>87</v>
      </c>
      <c r="FC88">
        <v>87</v>
      </c>
      <c r="FD88" t="s">
        <v>528</v>
      </c>
      <c r="FE88" t="s">
        <v>529</v>
      </c>
    </row>
    <row r="89" spans="1:161" x14ac:dyDescent="0.2">
      <c r="A89" t="s">
        <v>161</v>
      </c>
      <c r="B89">
        <v>1</v>
      </c>
      <c r="C89">
        <v>1</v>
      </c>
      <c r="D89" t="s">
        <v>162</v>
      </c>
      <c r="E89" t="s">
        <v>163</v>
      </c>
      <c r="F89" t="s">
        <v>164</v>
      </c>
      <c r="G89" t="s">
        <v>165</v>
      </c>
      <c r="H89" t="s">
        <v>166</v>
      </c>
      <c r="I89" t="s">
        <v>167</v>
      </c>
      <c r="J89" t="s">
        <v>168</v>
      </c>
      <c r="K89">
        <v>60.012</v>
      </c>
      <c r="L89" t="s">
        <v>169</v>
      </c>
      <c r="M89">
        <v>1</v>
      </c>
      <c r="N89">
        <v>0</v>
      </c>
      <c r="O89">
        <v>-901567689</v>
      </c>
      <c r="P89" t="s">
        <v>170</v>
      </c>
      <c r="Q89" t="s">
        <v>171</v>
      </c>
      <c r="R89" t="s">
        <v>171</v>
      </c>
      <c r="S89" s="1">
        <v>43129</v>
      </c>
      <c r="T89" s="2">
        <v>43129.875358796293</v>
      </c>
      <c r="U89" s="3">
        <v>0.66702546296296295</v>
      </c>
      <c r="V89" t="s">
        <v>172</v>
      </c>
      <c r="W89" t="s">
        <v>173</v>
      </c>
      <c r="X89">
        <v>-1</v>
      </c>
      <c r="Y89">
        <v>3</v>
      </c>
      <c r="Z89">
        <v>0</v>
      </c>
      <c r="AA89">
        <v>12</v>
      </c>
      <c r="AB89">
        <v>921398</v>
      </c>
      <c r="AC89">
        <v>3916</v>
      </c>
      <c r="AD89">
        <v>78</v>
      </c>
      <c r="AE89" t="s">
        <v>174</v>
      </c>
      <c r="AF89">
        <v>0</v>
      </c>
      <c r="AG89">
        <v>2</v>
      </c>
      <c r="AH89">
        <v>1330373</v>
      </c>
      <c r="AI89">
        <v>2</v>
      </c>
      <c r="AJ89">
        <v>1330373</v>
      </c>
      <c r="AK89">
        <v>0</v>
      </c>
      <c r="AL89">
        <v>1</v>
      </c>
      <c r="AM89">
        <v>1</v>
      </c>
      <c r="AN89">
        <v>3</v>
      </c>
      <c r="AO89" t="s">
        <v>37</v>
      </c>
      <c r="AP89">
        <v>-999999</v>
      </c>
      <c r="AQ89">
        <v>1</v>
      </c>
      <c r="AR89">
        <v>891455</v>
      </c>
      <c r="AS89">
        <v>6</v>
      </c>
      <c r="AT89">
        <v>30</v>
      </c>
      <c r="AU89">
        <v>1</v>
      </c>
      <c r="AV89">
        <v>30</v>
      </c>
      <c r="AW89">
        <v>3</v>
      </c>
      <c r="AX89">
        <v>0</v>
      </c>
      <c r="AY89">
        <v>1094086</v>
      </c>
      <c r="AZ89">
        <v>-3</v>
      </c>
      <c r="BA89">
        <v>1094083</v>
      </c>
      <c r="BB89">
        <v>1000</v>
      </c>
      <c r="BC89">
        <v>0</v>
      </c>
      <c r="BD89">
        <v>2</v>
      </c>
      <c r="BE89">
        <v>1095083</v>
      </c>
      <c r="BF89">
        <v>2</v>
      </c>
      <c r="BG89">
        <v>1095083</v>
      </c>
      <c r="BH89">
        <v>467</v>
      </c>
      <c r="BI89">
        <v>1</v>
      </c>
      <c r="BJ89">
        <v>0</v>
      </c>
      <c r="BK89">
        <v>1095551</v>
      </c>
      <c r="BL89">
        <v>-1</v>
      </c>
      <c r="BM89">
        <v>1095550</v>
      </c>
      <c r="BN89">
        <v>999</v>
      </c>
      <c r="BO89">
        <v>0</v>
      </c>
      <c r="BP89">
        <v>3</v>
      </c>
      <c r="BQ89">
        <v>1096549</v>
      </c>
      <c r="BR89">
        <v>3</v>
      </c>
      <c r="BS89">
        <v>1096549</v>
      </c>
      <c r="BT89">
        <v>467</v>
      </c>
      <c r="BU89">
        <v>0</v>
      </c>
      <c r="BV89">
        <v>0</v>
      </c>
      <c r="BW89">
        <v>1097016</v>
      </c>
      <c r="BX89">
        <v>0</v>
      </c>
      <c r="BY89">
        <v>1097016</v>
      </c>
      <c r="BZ89">
        <v>1000</v>
      </c>
      <c r="CA89" t="s">
        <v>175</v>
      </c>
      <c r="CB89" t="s">
        <v>176</v>
      </c>
      <c r="CC89" t="s">
        <v>177</v>
      </c>
      <c r="CD89">
        <v>1</v>
      </c>
      <c r="CE89">
        <v>10990</v>
      </c>
      <c r="CF89">
        <v>0</v>
      </c>
      <c r="CG89">
        <v>11</v>
      </c>
      <c r="CH89">
        <v>1116862</v>
      </c>
      <c r="CI89">
        <v>11</v>
      </c>
      <c r="CJ89">
        <v>1116862</v>
      </c>
      <c r="CK89">
        <v>0</v>
      </c>
      <c r="CL89">
        <v>2355</v>
      </c>
      <c r="CM89">
        <v>0</v>
      </c>
      <c r="CN89">
        <v>5</v>
      </c>
      <c r="CO89">
        <v>1098016</v>
      </c>
      <c r="CP89">
        <v>5</v>
      </c>
      <c r="CQ89">
        <v>1098016</v>
      </c>
      <c r="CR89">
        <v>2349</v>
      </c>
      <c r="CS89" t="s">
        <v>178</v>
      </c>
      <c r="CT89" t="s">
        <v>45</v>
      </c>
      <c r="CU89">
        <v>1</v>
      </c>
      <c r="CV89" t="s">
        <v>530</v>
      </c>
      <c r="CW89" t="s">
        <v>531</v>
      </c>
      <c r="CX89" t="s">
        <v>181</v>
      </c>
      <c r="CY89">
        <v>30</v>
      </c>
      <c r="CZ89">
        <v>1</v>
      </c>
      <c r="DA89">
        <v>0</v>
      </c>
      <c r="DB89">
        <v>1101366</v>
      </c>
      <c r="DC89">
        <v>-1</v>
      </c>
      <c r="DD89">
        <v>1101365</v>
      </c>
      <c r="DE89">
        <v>367</v>
      </c>
      <c r="DF89">
        <v>3925</v>
      </c>
      <c r="DG89">
        <v>-11</v>
      </c>
      <c r="DH89">
        <v>0</v>
      </c>
      <c r="DI89">
        <v>1106546</v>
      </c>
      <c r="DJ89">
        <v>11</v>
      </c>
      <c r="DK89">
        <v>1102732</v>
      </c>
      <c r="DL89">
        <v>0</v>
      </c>
      <c r="DM89" t="s">
        <v>175</v>
      </c>
      <c r="DN89" t="s">
        <v>177</v>
      </c>
      <c r="DO89">
        <v>2</v>
      </c>
      <c r="DP89">
        <v>0</v>
      </c>
      <c r="DQ89">
        <v>0</v>
      </c>
      <c r="DR89">
        <v>1100365</v>
      </c>
      <c r="DS89" t="s">
        <v>165</v>
      </c>
      <c r="DT89">
        <v>1000</v>
      </c>
      <c r="DU89">
        <v>1</v>
      </c>
      <c r="DV89">
        <v>0</v>
      </c>
      <c r="DW89">
        <v>1100366</v>
      </c>
      <c r="DX89">
        <v>-1</v>
      </c>
      <c r="DY89">
        <v>1100365</v>
      </c>
      <c r="DZ89">
        <v>1000</v>
      </c>
      <c r="EA89" t="s">
        <v>166</v>
      </c>
      <c r="EB89">
        <v>2310</v>
      </c>
      <c r="EC89">
        <v>1102675</v>
      </c>
      <c r="ED89">
        <v>0</v>
      </c>
      <c r="EE89">
        <v>11</v>
      </c>
      <c r="EF89">
        <v>1101732</v>
      </c>
      <c r="EG89">
        <v>11</v>
      </c>
      <c r="EH89">
        <v>1101732</v>
      </c>
      <c r="EI89">
        <v>1000</v>
      </c>
      <c r="EJ89" t="s">
        <v>182</v>
      </c>
      <c r="EK89" t="s">
        <v>155</v>
      </c>
      <c r="EL89">
        <v>3</v>
      </c>
      <c r="EM89" t="s">
        <v>176</v>
      </c>
      <c r="EN89">
        <v>95</v>
      </c>
      <c r="EO89">
        <v>1</v>
      </c>
      <c r="EP89">
        <v>98</v>
      </c>
      <c r="EQ89">
        <v>76</v>
      </c>
      <c r="ER89">
        <v>77</v>
      </c>
      <c r="ES89">
        <v>95</v>
      </c>
      <c r="ET89">
        <v>12</v>
      </c>
      <c r="EU89">
        <v>76</v>
      </c>
      <c r="EV89" t="s">
        <v>181</v>
      </c>
      <c r="EW89">
        <v>47</v>
      </c>
      <c r="EX89" t="s">
        <v>165</v>
      </c>
      <c r="EY89">
        <v>1</v>
      </c>
      <c r="EZ89">
        <v>88</v>
      </c>
      <c r="FA89">
        <v>1</v>
      </c>
      <c r="FB89">
        <v>88</v>
      </c>
      <c r="FC89">
        <v>88</v>
      </c>
      <c r="FD89" t="s">
        <v>532</v>
      </c>
      <c r="FE89" t="s">
        <v>533</v>
      </c>
    </row>
    <row r="90" spans="1:161" x14ac:dyDescent="0.2">
      <c r="A90" t="s">
        <v>161</v>
      </c>
      <c r="B90">
        <v>1</v>
      </c>
      <c r="C90">
        <v>1</v>
      </c>
      <c r="D90" t="s">
        <v>162</v>
      </c>
      <c r="E90" t="s">
        <v>163</v>
      </c>
      <c r="F90" t="s">
        <v>164</v>
      </c>
      <c r="G90" t="s">
        <v>165</v>
      </c>
      <c r="H90" t="s">
        <v>166</v>
      </c>
      <c r="I90" t="s">
        <v>167</v>
      </c>
      <c r="J90" t="s">
        <v>168</v>
      </c>
      <c r="K90">
        <v>60.012</v>
      </c>
      <c r="L90" t="s">
        <v>169</v>
      </c>
      <c r="M90">
        <v>1</v>
      </c>
      <c r="N90">
        <v>0</v>
      </c>
      <c r="O90">
        <v>-901567689</v>
      </c>
      <c r="P90" t="s">
        <v>170</v>
      </c>
      <c r="Q90" t="s">
        <v>171</v>
      </c>
      <c r="R90" t="s">
        <v>171</v>
      </c>
      <c r="S90" s="1">
        <v>43129</v>
      </c>
      <c r="T90" s="2">
        <v>43129.875358796293</v>
      </c>
      <c r="U90" s="3">
        <v>0.66702546296296295</v>
      </c>
      <c r="V90" t="s">
        <v>172</v>
      </c>
      <c r="W90" t="s">
        <v>173</v>
      </c>
      <c r="X90">
        <v>-1</v>
      </c>
      <c r="Y90">
        <v>3</v>
      </c>
      <c r="Z90">
        <v>0</v>
      </c>
      <c r="AA90">
        <v>12</v>
      </c>
      <c r="AB90">
        <v>921398</v>
      </c>
      <c r="AC90">
        <v>3916</v>
      </c>
      <c r="AD90">
        <v>78</v>
      </c>
      <c r="AE90" t="s">
        <v>174</v>
      </c>
      <c r="AF90">
        <v>0</v>
      </c>
      <c r="AG90">
        <v>2</v>
      </c>
      <c r="AH90">
        <v>1330373</v>
      </c>
      <c r="AI90">
        <v>2</v>
      </c>
      <c r="AJ90">
        <v>1330373</v>
      </c>
      <c r="AK90">
        <v>0</v>
      </c>
      <c r="AL90">
        <v>1</v>
      </c>
      <c r="AM90">
        <v>1</v>
      </c>
      <c r="AN90">
        <v>3</v>
      </c>
      <c r="AO90" t="s">
        <v>37</v>
      </c>
      <c r="AP90">
        <v>-999999</v>
      </c>
      <c r="AQ90">
        <v>1</v>
      </c>
      <c r="AR90">
        <v>891455</v>
      </c>
      <c r="AS90">
        <v>6</v>
      </c>
      <c r="AT90">
        <v>30</v>
      </c>
      <c r="AU90">
        <v>1</v>
      </c>
      <c r="AV90">
        <v>30</v>
      </c>
      <c r="AW90">
        <v>3</v>
      </c>
      <c r="AX90">
        <v>0</v>
      </c>
      <c r="AY90">
        <v>1094086</v>
      </c>
      <c r="AZ90">
        <v>-3</v>
      </c>
      <c r="BA90">
        <v>1094083</v>
      </c>
      <c r="BB90">
        <v>1000</v>
      </c>
      <c r="BC90">
        <v>0</v>
      </c>
      <c r="BD90">
        <v>2</v>
      </c>
      <c r="BE90">
        <v>1095083</v>
      </c>
      <c r="BF90">
        <v>2</v>
      </c>
      <c r="BG90">
        <v>1095083</v>
      </c>
      <c r="BH90">
        <v>467</v>
      </c>
      <c r="BI90">
        <v>1</v>
      </c>
      <c r="BJ90">
        <v>0</v>
      </c>
      <c r="BK90">
        <v>1095551</v>
      </c>
      <c r="BL90">
        <v>-1</v>
      </c>
      <c r="BM90">
        <v>1095550</v>
      </c>
      <c r="BN90">
        <v>999</v>
      </c>
      <c r="BO90">
        <v>0</v>
      </c>
      <c r="BP90">
        <v>3</v>
      </c>
      <c r="BQ90">
        <v>1096549</v>
      </c>
      <c r="BR90">
        <v>3</v>
      </c>
      <c r="BS90">
        <v>1096549</v>
      </c>
      <c r="BT90">
        <v>467</v>
      </c>
      <c r="BU90">
        <v>0</v>
      </c>
      <c r="BV90">
        <v>0</v>
      </c>
      <c r="BW90">
        <v>1097016</v>
      </c>
      <c r="BX90">
        <v>0</v>
      </c>
      <c r="BY90">
        <v>1097016</v>
      </c>
      <c r="BZ90">
        <v>1000</v>
      </c>
      <c r="CA90" t="s">
        <v>175</v>
      </c>
      <c r="CB90" t="s">
        <v>176</v>
      </c>
      <c r="CC90" t="s">
        <v>177</v>
      </c>
      <c r="CD90">
        <v>1</v>
      </c>
      <c r="CE90">
        <v>10990</v>
      </c>
      <c r="CF90">
        <v>0</v>
      </c>
      <c r="CG90">
        <v>11</v>
      </c>
      <c r="CH90">
        <v>1116862</v>
      </c>
      <c r="CI90">
        <v>11</v>
      </c>
      <c r="CJ90">
        <v>1116862</v>
      </c>
      <c r="CK90">
        <v>0</v>
      </c>
      <c r="CL90">
        <v>2355</v>
      </c>
      <c r="CM90">
        <v>0</v>
      </c>
      <c r="CN90">
        <v>5</v>
      </c>
      <c r="CO90">
        <v>1098016</v>
      </c>
      <c r="CP90">
        <v>5</v>
      </c>
      <c r="CQ90">
        <v>1098016</v>
      </c>
      <c r="CR90">
        <v>2349</v>
      </c>
      <c r="CS90" t="s">
        <v>178</v>
      </c>
      <c r="CT90" t="s">
        <v>45</v>
      </c>
      <c r="CU90">
        <v>2</v>
      </c>
      <c r="CV90" t="s">
        <v>534</v>
      </c>
      <c r="CW90" t="s">
        <v>535</v>
      </c>
      <c r="CX90" t="s">
        <v>181</v>
      </c>
      <c r="CY90">
        <v>30</v>
      </c>
      <c r="CZ90">
        <v>0</v>
      </c>
      <c r="DA90">
        <v>1</v>
      </c>
      <c r="DB90">
        <v>1107647</v>
      </c>
      <c r="DC90">
        <v>1</v>
      </c>
      <c r="DD90">
        <v>1107647</v>
      </c>
      <c r="DE90">
        <v>350</v>
      </c>
      <c r="DF90">
        <v>3925</v>
      </c>
      <c r="DG90">
        <v>4</v>
      </c>
      <c r="DH90">
        <v>0</v>
      </c>
      <c r="DI90">
        <v>1112826</v>
      </c>
      <c r="DJ90">
        <v>-4</v>
      </c>
      <c r="DK90">
        <v>1108997</v>
      </c>
      <c r="DL90">
        <v>0</v>
      </c>
      <c r="DM90" t="s">
        <v>175</v>
      </c>
      <c r="DN90" t="s">
        <v>177</v>
      </c>
      <c r="DO90">
        <v>2</v>
      </c>
      <c r="DP90">
        <v>1</v>
      </c>
      <c r="DQ90">
        <v>0</v>
      </c>
      <c r="DR90">
        <v>1106648</v>
      </c>
      <c r="DS90" t="s">
        <v>165</v>
      </c>
      <c r="DT90">
        <v>1000</v>
      </c>
      <c r="DU90">
        <v>0</v>
      </c>
      <c r="DV90">
        <v>2</v>
      </c>
      <c r="DW90">
        <v>1106648</v>
      </c>
      <c r="DX90">
        <v>2</v>
      </c>
      <c r="DY90">
        <v>1106648</v>
      </c>
      <c r="DZ90">
        <v>999</v>
      </c>
      <c r="EA90" t="s">
        <v>165</v>
      </c>
      <c r="EB90">
        <v>2534</v>
      </c>
      <c r="EC90">
        <v>1109182</v>
      </c>
      <c r="ED90">
        <v>4</v>
      </c>
      <c r="EE90">
        <v>0</v>
      </c>
      <c r="EF90">
        <v>1108001</v>
      </c>
      <c r="EG90">
        <v>-4</v>
      </c>
      <c r="EH90">
        <v>1107997</v>
      </c>
      <c r="EI90">
        <v>1000</v>
      </c>
      <c r="EJ90" t="s">
        <v>182</v>
      </c>
      <c r="EK90" t="s">
        <v>155</v>
      </c>
      <c r="EL90">
        <v>3</v>
      </c>
      <c r="EM90" t="s">
        <v>176</v>
      </c>
      <c r="EN90">
        <v>49</v>
      </c>
      <c r="EO90">
        <v>21</v>
      </c>
      <c r="EP90">
        <v>44</v>
      </c>
      <c r="EQ90">
        <v>18</v>
      </c>
      <c r="ER90">
        <v>70</v>
      </c>
      <c r="ES90">
        <v>84</v>
      </c>
      <c r="ET90">
        <v>92</v>
      </c>
      <c r="EU90">
        <v>95</v>
      </c>
      <c r="EV90" t="s">
        <v>181</v>
      </c>
      <c r="EW90">
        <v>47</v>
      </c>
      <c r="EX90" t="s">
        <v>165</v>
      </c>
      <c r="EY90">
        <v>1</v>
      </c>
      <c r="EZ90">
        <v>89</v>
      </c>
      <c r="FA90">
        <v>1</v>
      </c>
      <c r="FB90">
        <v>89</v>
      </c>
      <c r="FC90">
        <v>89</v>
      </c>
      <c r="FD90" t="s">
        <v>536</v>
      </c>
      <c r="FE90" t="s">
        <v>537</v>
      </c>
    </row>
    <row r="91" spans="1:161" x14ac:dyDescent="0.2">
      <c r="A91" t="s">
        <v>161</v>
      </c>
      <c r="B91">
        <v>1</v>
      </c>
      <c r="C91">
        <v>1</v>
      </c>
      <c r="D91" t="s">
        <v>162</v>
      </c>
      <c r="E91" t="s">
        <v>163</v>
      </c>
      <c r="F91" t="s">
        <v>164</v>
      </c>
      <c r="G91" t="s">
        <v>165</v>
      </c>
      <c r="H91" t="s">
        <v>166</v>
      </c>
      <c r="I91" t="s">
        <v>167</v>
      </c>
      <c r="J91" t="s">
        <v>168</v>
      </c>
      <c r="K91">
        <v>60.012</v>
      </c>
      <c r="L91" t="s">
        <v>169</v>
      </c>
      <c r="M91">
        <v>1</v>
      </c>
      <c r="N91">
        <v>0</v>
      </c>
      <c r="O91">
        <v>-901567689</v>
      </c>
      <c r="P91" t="s">
        <v>170</v>
      </c>
      <c r="Q91" t="s">
        <v>171</v>
      </c>
      <c r="R91" t="s">
        <v>171</v>
      </c>
      <c r="S91" s="1">
        <v>43129</v>
      </c>
      <c r="T91" s="2">
        <v>43129.875358796293</v>
      </c>
      <c r="U91" s="3">
        <v>0.66702546296296295</v>
      </c>
      <c r="V91" t="s">
        <v>172</v>
      </c>
      <c r="W91" t="s">
        <v>173</v>
      </c>
      <c r="X91">
        <v>-1</v>
      </c>
      <c r="Y91">
        <v>3</v>
      </c>
      <c r="Z91">
        <v>0</v>
      </c>
      <c r="AA91">
        <v>12</v>
      </c>
      <c r="AB91">
        <v>921398</v>
      </c>
      <c r="AC91">
        <v>3916</v>
      </c>
      <c r="AD91">
        <v>78</v>
      </c>
      <c r="AE91" t="s">
        <v>174</v>
      </c>
      <c r="AF91">
        <v>0</v>
      </c>
      <c r="AG91">
        <v>2</v>
      </c>
      <c r="AH91">
        <v>1330373</v>
      </c>
      <c r="AI91">
        <v>2</v>
      </c>
      <c r="AJ91">
        <v>1330373</v>
      </c>
      <c r="AK91">
        <v>0</v>
      </c>
      <c r="AL91">
        <v>1</v>
      </c>
      <c r="AM91">
        <v>1</v>
      </c>
      <c r="AN91">
        <v>3</v>
      </c>
      <c r="AO91" t="s">
        <v>37</v>
      </c>
      <c r="AP91">
        <v>-999999</v>
      </c>
      <c r="AQ91">
        <v>1</v>
      </c>
      <c r="AR91">
        <v>891455</v>
      </c>
      <c r="AS91">
        <v>6</v>
      </c>
      <c r="AT91">
        <v>30</v>
      </c>
      <c r="AU91">
        <v>1</v>
      </c>
      <c r="AV91">
        <v>30</v>
      </c>
      <c r="AW91">
        <v>3</v>
      </c>
      <c r="AX91">
        <v>0</v>
      </c>
      <c r="AY91">
        <v>1094086</v>
      </c>
      <c r="AZ91">
        <v>-3</v>
      </c>
      <c r="BA91">
        <v>1094083</v>
      </c>
      <c r="BB91">
        <v>1000</v>
      </c>
      <c r="BC91">
        <v>0</v>
      </c>
      <c r="BD91">
        <v>2</v>
      </c>
      <c r="BE91">
        <v>1095083</v>
      </c>
      <c r="BF91">
        <v>2</v>
      </c>
      <c r="BG91">
        <v>1095083</v>
      </c>
      <c r="BH91">
        <v>467</v>
      </c>
      <c r="BI91">
        <v>1</v>
      </c>
      <c r="BJ91">
        <v>0</v>
      </c>
      <c r="BK91">
        <v>1095551</v>
      </c>
      <c r="BL91">
        <v>-1</v>
      </c>
      <c r="BM91">
        <v>1095550</v>
      </c>
      <c r="BN91">
        <v>999</v>
      </c>
      <c r="BO91">
        <v>0</v>
      </c>
      <c r="BP91">
        <v>3</v>
      </c>
      <c r="BQ91">
        <v>1096549</v>
      </c>
      <c r="BR91">
        <v>3</v>
      </c>
      <c r="BS91">
        <v>1096549</v>
      </c>
      <c r="BT91">
        <v>467</v>
      </c>
      <c r="BU91">
        <v>0</v>
      </c>
      <c r="BV91">
        <v>0</v>
      </c>
      <c r="BW91">
        <v>1097016</v>
      </c>
      <c r="BX91">
        <v>0</v>
      </c>
      <c r="BY91">
        <v>1097016</v>
      </c>
      <c r="BZ91">
        <v>1000</v>
      </c>
      <c r="CA91" t="s">
        <v>175</v>
      </c>
      <c r="CB91" t="s">
        <v>176</v>
      </c>
      <c r="CC91" t="s">
        <v>177</v>
      </c>
      <c r="CD91">
        <v>1</v>
      </c>
      <c r="CE91">
        <v>10990</v>
      </c>
      <c r="CF91">
        <v>0</v>
      </c>
      <c r="CG91">
        <v>11</v>
      </c>
      <c r="CH91">
        <v>1116862</v>
      </c>
      <c r="CI91">
        <v>11</v>
      </c>
      <c r="CJ91">
        <v>1116862</v>
      </c>
      <c r="CK91">
        <v>0</v>
      </c>
      <c r="CL91">
        <v>2355</v>
      </c>
      <c r="CM91">
        <v>0</v>
      </c>
      <c r="CN91">
        <v>5</v>
      </c>
      <c r="CO91">
        <v>1098016</v>
      </c>
      <c r="CP91">
        <v>5</v>
      </c>
      <c r="CQ91">
        <v>1098016</v>
      </c>
      <c r="CR91">
        <v>2349</v>
      </c>
      <c r="CS91" t="s">
        <v>178</v>
      </c>
      <c r="CT91" t="s">
        <v>45</v>
      </c>
      <c r="CU91">
        <v>3</v>
      </c>
      <c r="CV91" t="s">
        <v>538</v>
      </c>
      <c r="CW91" t="s">
        <v>539</v>
      </c>
      <c r="CX91" t="s">
        <v>181</v>
      </c>
      <c r="CY91">
        <v>30</v>
      </c>
      <c r="CZ91">
        <v>0</v>
      </c>
      <c r="DA91">
        <v>4</v>
      </c>
      <c r="DB91">
        <v>1113930</v>
      </c>
      <c r="DC91">
        <v>4</v>
      </c>
      <c r="DD91">
        <v>1113930</v>
      </c>
      <c r="DE91">
        <v>349</v>
      </c>
      <c r="DF91">
        <v>1570</v>
      </c>
      <c r="DG91">
        <v>2</v>
      </c>
      <c r="DH91">
        <v>0</v>
      </c>
      <c r="DI91">
        <v>1116751</v>
      </c>
      <c r="DJ91">
        <v>-2</v>
      </c>
      <c r="DK91">
        <v>1115279</v>
      </c>
      <c r="DL91">
        <v>0</v>
      </c>
      <c r="DM91" t="s">
        <v>175</v>
      </c>
      <c r="DN91" t="s">
        <v>177</v>
      </c>
      <c r="DO91">
        <v>2</v>
      </c>
      <c r="DP91">
        <v>1</v>
      </c>
      <c r="DQ91">
        <v>0</v>
      </c>
      <c r="DR91">
        <v>1112930</v>
      </c>
      <c r="DS91" t="s">
        <v>165</v>
      </c>
      <c r="DT91">
        <v>1000</v>
      </c>
      <c r="DU91">
        <v>0</v>
      </c>
      <c r="DV91">
        <v>4</v>
      </c>
      <c r="DW91">
        <v>1112930</v>
      </c>
      <c r="DX91">
        <v>4</v>
      </c>
      <c r="DY91">
        <v>1112930</v>
      </c>
      <c r="DZ91">
        <v>1000</v>
      </c>
      <c r="EA91" t="s">
        <v>165</v>
      </c>
      <c r="EB91">
        <v>2365</v>
      </c>
      <c r="EC91">
        <v>1115295</v>
      </c>
      <c r="ED91">
        <v>2</v>
      </c>
      <c r="EE91">
        <v>0</v>
      </c>
      <c r="EF91">
        <v>1114281</v>
      </c>
      <c r="EG91">
        <v>-2</v>
      </c>
      <c r="EH91">
        <v>1114279</v>
      </c>
      <c r="EI91">
        <v>1000</v>
      </c>
      <c r="EJ91" t="s">
        <v>182</v>
      </c>
      <c r="EK91" t="s">
        <v>155</v>
      </c>
      <c r="EL91">
        <v>3</v>
      </c>
      <c r="EM91" t="s">
        <v>176</v>
      </c>
      <c r="EN91">
        <v>32</v>
      </c>
      <c r="EO91">
        <v>67</v>
      </c>
      <c r="EP91">
        <v>81</v>
      </c>
      <c r="EQ91">
        <v>69</v>
      </c>
      <c r="ER91">
        <v>3</v>
      </c>
      <c r="ES91">
        <v>8</v>
      </c>
      <c r="ET91">
        <v>45</v>
      </c>
      <c r="EU91">
        <v>16</v>
      </c>
      <c r="EV91" t="s">
        <v>181</v>
      </c>
      <c r="EW91">
        <v>47</v>
      </c>
      <c r="EX91" t="s">
        <v>165</v>
      </c>
      <c r="EY91">
        <v>1</v>
      </c>
      <c r="EZ91">
        <v>90</v>
      </c>
      <c r="FA91">
        <v>1</v>
      </c>
      <c r="FB91">
        <v>90</v>
      </c>
      <c r="FC91">
        <v>90</v>
      </c>
      <c r="FD91" t="s">
        <v>540</v>
      </c>
      <c r="FE91" t="s">
        <v>541</v>
      </c>
    </row>
    <row r="92" spans="1:161" x14ac:dyDescent="0.2">
      <c r="A92" t="s">
        <v>161</v>
      </c>
      <c r="B92">
        <v>1</v>
      </c>
      <c r="C92">
        <v>1</v>
      </c>
      <c r="D92" t="s">
        <v>162</v>
      </c>
      <c r="E92" t="s">
        <v>163</v>
      </c>
      <c r="F92" t="s">
        <v>164</v>
      </c>
      <c r="G92" t="s">
        <v>165</v>
      </c>
      <c r="H92" t="s">
        <v>166</v>
      </c>
      <c r="I92" t="s">
        <v>167</v>
      </c>
      <c r="J92" t="s">
        <v>168</v>
      </c>
      <c r="K92">
        <v>60.012</v>
      </c>
      <c r="L92" t="s">
        <v>169</v>
      </c>
      <c r="M92">
        <v>1</v>
      </c>
      <c r="N92">
        <v>0</v>
      </c>
      <c r="O92">
        <v>-901567689</v>
      </c>
      <c r="P92" t="s">
        <v>170</v>
      </c>
      <c r="Q92" t="s">
        <v>171</v>
      </c>
      <c r="R92" t="s">
        <v>171</v>
      </c>
      <c r="S92" s="1">
        <v>43129</v>
      </c>
      <c r="T92" s="2">
        <v>43129.875358796293</v>
      </c>
      <c r="U92" s="3">
        <v>0.66702546296296295</v>
      </c>
      <c r="V92" t="s">
        <v>172</v>
      </c>
      <c r="W92" t="s">
        <v>173</v>
      </c>
      <c r="X92">
        <v>-1</v>
      </c>
      <c r="Y92">
        <v>3</v>
      </c>
      <c r="Z92">
        <v>0</v>
      </c>
      <c r="AA92">
        <v>12</v>
      </c>
      <c r="AB92">
        <v>921398</v>
      </c>
      <c r="AC92">
        <v>3916</v>
      </c>
      <c r="AD92">
        <v>78</v>
      </c>
      <c r="AE92" t="s">
        <v>174</v>
      </c>
      <c r="AF92">
        <v>0</v>
      </c>
      <c r="AG92">
        <v>2</v>
      </c>
      <c r="AH92">
        <v>1330373</v>
      </c>
      <c r="AI92">
        <v>2</v>
      </c>
      <c r="AJ92">
        <v>1330373</v>
      </c>
      <c r="AK92">
        <v>0</v>
      </c>
      <c r="AL92">
        <v>1</v>
      </c>
      <c r="AM92">
        <v>1</v>
      </c>
      <c r="AN92">
        <v>3</v>
      </c>
      <c r="AO92" t="s">
        <v>37</v>
      </c>
      <c r="AP92">
        <v>-999999</v>
      </c>
      <c r="AQ92">
        <v>1</v>
      </c>
      <c r="AR92">
        <v>891455</v>
      </c>
      <c r="AS92">
        <v>7</v>
      </c>
      <c r="AT92">
        <v>31</v>
      </c>
      <c r="AU92">
        <v>1</v>
      </c>
      <c r="AV92">
        <v>31</v>
      </c>
      <c r="AW92">
        <v>0</v>
      </c>
      <c r="AX92">
        <v>3</v>
      </c>
      <c r="AY92">
        <v>1127844</v>
      </c>
      <c r="AZ92">
        <v>3</v>
      </c>
      <c r="BA92">
        <v>1127844</v>
      </c>
      <c r="BB92">
        <v>999</v>
      </c>
      <c r="BC92">
        <v>0</v>
      </c>
      <c r="BD92">
        <v>7</v>
      </c>
      <c r="BE92">
        <v>1128843</v>
      </c>
      <c r="BF92">
        <v>7</v>
      </c>
      <c r="BG92">
        <v>1128843</v>
      </c>
      <c r="BH92">
        <v>467</v>
      </c>
      <c r="BI92">
        <v>0</v>
      </c>
      <c r="BJ92">
        <v>4</v>
      </c>
      <c r="BK92">
        <v>1129310</v>
      </c>
      <c r="BL92">
        <v>4</v>
      </c>
      <c r="BM92">
        <v>1129310</v>
      </c>
      <c r="BN92">
        <v>1000</v>
      </c>
      <c r="BO92">
        <v>0</v>
      </c>
      <c r="BP92">
        <v>9</v>
      </c>
      <c r="BQ92">
        <v>1130310</v>
      </c>
      <c r="BR92">
        <v>9</v>
      </c>
      <c r="BS92">
        <v>1130310</v>
      </c>
      <c r="BT92">
        <v>466</v>
      </c>
      <c r="BU92">
        <v>0</v>
      </c>
      <c r="BV92">
        <v>5</v>
      </c>
      <c r="BW92">
        <v>1130776</v>
      </c>
      <c r="BX92">
        <v>5</v>
      </c>
      <c r="BY92">
        <v>1130776</v>
      </c>
      <c r="BZ92">
        <v>1000</v>
      </c>
      <c r="CA92" t="s">
        <v>175</v>
      </c>
      <c r="CB92" t="s">
        <v>176</v>
      </c>
      <c r="CC92" t="s">
        <v>177</v>
      </c>
      <c r="CD92">
        <v>1</v>
      </c>
      <c r="CE92">
        <v>10990</v>
      </c>
      <c r="CF92">
        <v>0</v>
      </c>
      <c r="CG92">
        <v>0</v>
      </c>
      <c r="CH92">
        <v>1150606</v>
      </c>
      <c r="CI92">
        <v>0</v>
      </c>
      <c r="CJ92">
        <v>1150606</v>
      </c>
      <c r="CK92">
        <v>0</v>
      </c>
      <c r="CL92">
        <v>3925</v>
      </c>
      <c r="CM92">
        <v>0</v>
      </c>
      <c r="CN92">
        <v>10</v>
      </c>
      <c r="CO92">
        <v>1131776</v>
      </c>
      <c r="CP92">
        <v>10</v>
      </c>
      <c r="CQ92">
        <v>1131776</v>
      </c>
      <c r="CR92">
        <v>3916</v>
      </c>
      <c r="CS92" t="s">
        <v>178</v>
      </c>
      <c r="CT92" t="s">
        <v>45</v>
      </c>
      <c r="CU92">
        <v>1</v>
      </c>
      <c r="CV92" t="s">
        <v>542</v>
      </c>
      <c r="CW92" t="s">
        <v>543</v>
      </c>
      <c r="CX92" t="s">
        <v>181</v>
      </c>
      <c r="CY92">
        <v>31</v>
      </c>
      <c r="CZ92">
        <v>0</v>
      </c>
      <c r="DA92">
        <v>1</v>
      </c>
      <c r="DB92">
        <v>1136692</v>
      </c>
      <c r="DC92">
        <v>1</v>
      </c>
      <c r="DD92">
        <v>1136692</v>
      </c>
      <c r="DE92">
        <v>350</v>
      </c>
      <c r="DF92">
        <v>1570</v>
      </c>
      <c r="DG92">
        <v>4</v>
      </c>
      <c r="DH92">
        <v>0</v>
      </c>
      <c r="DI92">
        <v>1139516</v>
      </c>
      <c r="DJ92">
        <v>-4</v>
      </c>
      <c r="DK92">
        <v>1138042</v>
      </c>
      <c r="DL92">
        <v>0</v>
      </c>
      <c r="DM92" t="s">
        <v>175</v>
      </c>
      <c r="DN92" t="s">
        <v>177</v>
      </c>
      <c r="DO92">
        <v>2</v>
      </c>
      <c r="DP92">
        <v>1</v>
      </c>
      <c r="DQ92">
        <v>0</v>
      </c>
      <c r="DR92">
        <v>1135692</v>
      </c>
      <c r="DS92" t="s">
        <v>166</v>
      </c>
      <c r="DT92">
        <v>1000</v>
      </c>
      <c r="DU92">
        <v>0</v>
      </c>
      <c r="DV92">
        <v>1</v>
      </c>
      <c r="DW92">
        <v>1135692</v>
      </c>
      <c r="DX92">
        <v>1</v>
      </c>
      <c r="DY92">
        <v>1135692</v>
      </c>
      <c r="DZ92">
        <v>1000</v>
      </c>
      <c r="EA92" t="s">
        <v>166</v>
      </c>
      <c r="EB92">
        <v>2335</v>
      </c>
      <c r="EC92">
        <v>1138027</v>
      </c>
      <c r="ED92">
        <v>4</v>
      </c>
      <c r="EE92">
        <v>0</v>
      </c>
      <c r="EF92">
        <v>1137046</v>
      </c>
      <c r="EG92">
        <v>-4</v>
      </c>
      <c r="EH92">
        <v>1137042</v>
      </c>
      <c r="EI92">
        <v>1000</v>
      </c>
      <c r="EJ92" t="s">
        <v>182</v>
      </c>
      <c r="EK92" t="s">
        <v>155</v>
      </c>
      <c r="EL92">
        <v>3</v>
      </c>
      <c r="EM92" t="s">
        <v>176</v>
      </c>
      <c r="EN92">
        <v>88</v>
      </c>
      <c r="EO92">
        <v>69</v>
      </c>
      <c r="EP92">
        <v>38</v>
      </c>
      <c r="EQ92">
        <v>39</v>
      </c>
      <c r="ER92">
        <v>20</v>
      </c>
      <c r="ES92">
        <v>18</v>
      </c>
      <c r="ET92">
        <v>44</v>
      </c>
      <c r="EU92">
        <v>82</v>
      </c>
      <c r="EV92" t="s">
        <v>181</v>
      </c>
      <c r="EW92">
        <v>47</v>
      </c>
      <c r="EX92" t="s">
        <v>166</v>
      </c>
      <c r="EY92">
        <v>2</v>
      </c>
      <c r="EZ92">
        <v>91</v>
      </c>
      <c r="FA92">
        <v>1</v>
      </c>
      <c r="FB92">
        <v>91</v>
      </c>
      <c r="FC92">
        <v>91</v>
      </c>
      <c r="FD92" t="s">
        <v>544</v>
      </c>
      <c r="FE92" t="s">
        <v>545</v>
      </c>
    </row>
    <row r="93" spans="1:161" x14ac:dyDescent="0.2">
      <c r="A93" t="s">
        <v>161</v>
      </c>
      <c r="B93">
        <v>1</v>
      </c>
      <c r="C93">
        <v>1</v>
      </c>
      <c r="D93" t="s">
        <v>162</v>
      </c>
      <c r="E93" t="s">
        <v>163</v>
      </c>
      <c r="F93" t="s">
        <v>164</v>
      </c>
      <c r="G93" t="s">
        <v>165</v>
      </c>
      <c r="H93" t="s">
        <v>166</v>
      </c>
      <c r="I93" t="s">
        <v>167</v>
      </c>
      <c r="J93" t="s">
        <v>168</v>
      </c>
      <c r="K93">
        <v>60.012</v>
      </c>
      <c r="L93" t="s">
        <v>169</v>
      </c>
      <c r="M93">
        <v>1</v>
      </c>
      <c r="N93">
        <v>0</v>
      </c>
      <c r="O93">
        <v>-901567689</v>
      </c>
      <c r="P93" t="s">
        <v>170</v>
      </c>
      <c r="Q93" t="s">
        <v>171</v>
      </c>
      <c r="R93" t="s">
        <v>171</v>
      </c>
      <c r="S93" s="1">
        <v>43129</v>
      </c>
      <c r="T93" s="2">
        <v>43129.875358796293</v>
      </c>
      <c r="U93" s="3">
        <v>0.66702546296296295</v>
      </c>
      <c r="V93" t="s">
        <v>172</v>
      </c>
      <c r="W93" t="s">
        <v>173</v>
      </c>
      <c r="X93">
        <v>-1</v>
      </c>
      <c r="Y93">
        <v>3</v>
      </c>
      <c r="Z93">
        <v>0</v>
      </c>
      <c r="AA93">
        <v>12</v>
      </c>
      <c r="AB93">
        <v>921398</v>
      </c>
      <c r="AC93">
        <v>3916</v>
      </c>
      <c r="AD93">
        <v>78</v>
      </c>
      <c r="AE93" t="s">
        <v>174</v>
      </c>
      <c r="AF93">
        <v>0</v>
      </c>
      <c r="AG93">
        <v>2</v>
      </c>
      <c r="AH93">
        <v>1330373</v>
      </c>
      <c r="AI93">
        <v>2</v>
      </c>
      <c r="AJ93">
        <v>1330373</v>
      </c>
      <c r="AK93">
        <v>0</v>
      </c>
      <c r="AL93">
        <v>1</v>
      </c>
      <c r="AM93">
        <v>1</v>
      </c>
      <c r="AN93">
        <v>3</v>
      </c>
      <c r="AO93" t="s">
        <v>37</v>
      </c>
      <c r="AP93">
        <v>-999999</v>
      </c>
      <c r="AQ93">
        <v>1</v>
      </c>
      <c r="AR93">
        <v>891455</v>
      </c>
      <c r="AS93">
        <v>7</v>
      </c>
      <c r="AT93">
        <v>31</v>
      </c>
      <c r="AU93">
        <v>1</v>
      </c>
      <c r="AV93">
        <v>31</v>
      </c>
      <c r="AW93">
        <v>0</v>
      </c>
      <c r="AX93">
        <v>3</v>
      </c>
      <c r="AY93">
        <v>1127844</v>
      </c>
      <c r="AZ93">
        <v>3</v>
      </c>
      <c r="BA93">
        <v>1127844</v>
      </c>
      <c r="BB93">
        <v>999</v>
      </c>
      <c r="BC93">
        <v>0</v>
      </c>
      <c r="BD93">
        <v>7</v>
      </c>
      <c r="BE93">
        <v>1128843</v>
      </c>
      <c r="BF93">
        <v>7</v>
      </c>
      <c r="BG93">
        <v>1128843</v>
      </c>
      <c r="BH93">
        <v>467</v>
      </c>
      <c r="BI93">
        <v>0</v>
      </c>
      <c r="BJ93">
        <v>4</v>
      </c>
      <c r="BK93">
        <v>1129310</v>
      </c>
      <c r="BL93">
        <v>4</v>
      </c>
      <c r="BM93">
        <v>1129310</v>
      </c>
      <c r="BN93">
        <v>1000</v>
      </c>
      <c r="BO93">
        <v>0</v>
      </c>
      <c r="BP93">
        <v>9</v>
      </c>
      <c r="BQ93">
        <v>1130310</v>
      </c>
      <c r="BR93">
        <v>9</v>
      </c>
      <c r="BS93">
        <v>1130310</v>
      </c>
      <c r="BT93">
        <v>466</v>
      </c>
      <c r="BU93">
        <v>0</v>
      </c>
      <c r="BV93">
        <v>5</v>
      </c>
      <c r="BW93">
        <v>1130776</v>
      </c>
      <c r="BX93">
        <v>5</v>
      </c>
      <c r="BY93">
        <v>1130776</v>
      </c>
      <c r="BZ93">
        <v>1000</v>
      </c>
      <c r="CA93" t="s">
        <v>175</v>
      </c>
      <c r="CB93" t="s">
        <v>176</v>
      </c>
      <c r="CC93" t="s">
        <v>177</v>
      </c>
      <c r="CD93">
        <v>1</v>
      </c>
      <c r="CE93">
        <v>10990</v>
      </c>
      <c r="CF93">
        <v>0</v>
      </c>
      <c r="CG93">
        <v>0</v>
      </c>
      <c r="CH93">
        <v>1150606</v>
      </c>
      <c r="CI93">
        <v>0</v>
      </c>
      <c r="CJ93">
        <v>1150606</v>
      </c>
      <c r="CK93">
        <v>0</v>
      </c>
      <c r="CL93">
        <v>3925</v>
      </c>
      <c r="CM93">
        <v>0</v>
      </c>
      <c r="CN93">
        <v>10</v>
      </c>
      <c r="CO93">
        <v>1131776</v>
      </c>
      <c r="CP93">
        <v>10</v>
      </c>
      <c r="CQ93">
        <v>1131776</v>
      </c>
      <c r="CR93">
        <v>3916</v>
      </c>
      <c r="CS93" t="s">
        <v>178</v>
      </c>
      <c r="CT93" t="s">
        <v>45</v>
      </c>
      <c r="CU93">
        <v>2</v>
      </c>
      <c r="CV93" t="s">
        <v>546</v>
      </c>
      <c r="CW93" t="s">
        <v>547</v>
      </c>
      <c r="CX93" t="s">
        <v>181</v>
      </c>
      <c r="CY93">
        <v>31</v>
      </c>
      <c r="CZ93">
        <v>0</v>
      </c>
      <c r="DA93">
        <v>9</v>
      </c>
      <c r="DB93">
        <v>1140625</v>
      </c>
      <c r="DC93">
        <v>9</v>
      </c>
      <c r="DD93">
        <v>1140625</v>
      </c>
      <c r="DE93">
        <v>350</v>
      </c>
      <c r="DF93">
        <v>4710</v>
      </c>
      <c r="DG93">
        <v>-3</v>
      </c>
      <c r="DH93">
        <v>0</v>
      </c>
      <c r="DI93">
        <v>1146581</v>
      </c>
      <c r="DJ93">
        <v>3</v>
      </c>
      <c r="DK93">
        <v>1141974</v>
      </c>
      <c r="DL93">
        <v>0</v>
      </c>
      <c r="DM93" t="s">
        <v>175</v>
      </c>
      <c r="DN93" t="s">
        <v>177</v>
      </c>
      <c r="DO93">
        <v>2</v>
      </c>
      <c r="DP93">
        <v>1</v>
      </c>
      <c r="DQ93">
        <v>0</v>
      </c>
      <c r="DR93">
        <v>1139625</v>
      </c>
      <c r="DS93" t="s">
        <v>165</v>
      </c>
      <c r="DT93">
        <v>1000</v>
      </c>
      <c r="DU93">
        <v>0</v>
      </c>
      <c r="DV93">
        <v>9</v>
      </c>
      <c r="DW93">
        <v>1139625</v>
      </c>
      <c r="DX93">
        <v>9</v>
      </c>
      <c r="DY93">
        <v>1139625</v>
      </c>
      <c r="DZ93">
        <v>1000</v>
      </c>
      <c r="EA93" t="s">
        <v>165</v>
      </c>
      <c r="EB93">
        <v>2217</v>
      </c>
      <c r="EC93">
        <v>1141842</v>
      </c>
      <c r="ED93">
        <v>0</v>
      </c>
      <c r="EE93">
        <v>4</v>
      </c>
      <c r="EF93">
        <v>1140975</v>
      </c>
      <c r="EG93">
        <v>4</v>
      </c>
      <c r="EH93">
        <v>1140975</v>
      </c>
      <c r="EI93">
        <v>999</v>
      </c>
      <c r="EJ93" t="s">
        <v>182</v>
      </c>
      <c r="EK93" t="s">
        <v>155</v>
      </c>
      <c r="EL93">
        <v>3</v>
      </c>
      <c r="EM93" t="s">
        <v>176</v>
      </c>
      <c r="EN93">
        <v>65</v>
      </c>
      <c r="EO93">
        <v>42</v>
      </c>
      <c r="EP93">
        <v>78</v>
      </c>
      <c r="EQ93">
        <v>77</v>
      </c>
      <c r="ER93">
        <v>5</v>
      </c>
      <c r="ES93">
        <v>43</v>
      </c>
      <c r="ET93">
        <v>74</v>
      </c>
      <c r="EU93">
        <v>79</v>
      </c>
      <c r="EV93" t="s">
        <v>181</v>
      </c>
      <c r="EW93">
        <v>47</v>
      </c>
      <c r="EX93" t="s">
        <v>165</v>
      </c>
      <c r="EY93">
        <v>1</v>
      </c>
      <c r="EZ93">
        <v>92</v>
      </c>
      <c r="FA93">
        <v>1</v>
      </c>
      <c r="FB93">
        <v>92</v>
      </c>
      <c r="FC93">
        <v>92</v>
      </c>
      <c r="FD93" t="s">
        <v>548</v>
      </c>
      <c r="FE93" t="s">
        <v>549</v>
      </c>
    </row>
    <row r="94" spans="1:161" x14ac:dyDescent="0.2">
      <c r="A94" t="s">
        <v>161</v>
      </c>
      <c r="B94">
        <v>1</v>
      </c>
      <c r="C94">
        <v>1</v>
      </c>
      <c r="D94" t="s">
        <v>162</v>
      </c>
      <c r="E94" t="s">
        <v>163</v>
      </c>
      <c r="F94" t="s">
        <v>164</v>
      </c>
      <c r="G94" t="s">
        <v>165</v>
      </c>
      <c r="H94" t="s">
        <v>166</v>
      </c>
      <c r="I94" t="s">
        <v>167</v>
      </c>
      <c r="J94" t="s">
        <v>168</v>
      </c>
      <c r="K94">
        <v>60.012</v>
      </c>
      <c r="L94" t="s">
        <v>169</v>
      </c>
      <c r="M94">
        <v>1</v>
      </c>
      <c r="N94">
        <v>0</v>
      </c>
      <c r="O94">
        <v>-901567689</v>
      </c>
      <c r="P94" t="s">
        <v>170</v>
      </c>
      <c r="Q94" t="s">
        <v>171</v>
      </c>
      <c r="R94" t="s">
        <v>171</v>
      </c>
      <c r="S94" s="1">
        <v>43129</v>
      </c>
      <c r="T94" s="2">
        <v>43129.875358796293</v>
      </c>
      <c r="U94" s="3">
        <v>0.66702546296296295</v>
      </c>
      <c r="V94" t="s">
        <v>172</v>
      </c>
      <c r="W94" t="s">
        <v>173</v>
      </c>
      <c r="X94">
        <v>-1</v>
      </c>
      <c r="Y94">
        <v>3</v>
      </c>
      <c r="Z94">
        <v>0</v>
      </c>
      <c r="AA94">
        <v>12</v>
      </c>
      <c r="AB94">
        <v>921398</v>
      </c>
      <c r="AC94">
        <v>3916</v>
      </c>
      <c r="AD94">
        <v>78</v>
      </c>
      <c r="AE94" t="s">
        <v>174</v>
      </c>
      <c r="AF94">
        <v>0</v>
      </c>
      <c r="AG94">
        <v>2</v>
      </c>
      <c r="AH94">
        <v>1330373</v>
      </c>
      <c r="AI94">
        <v>2</v>
      </c>
      <c r="AJ94">
        <v>1330373</v>
      </c>
      <c r="AK94">
        <v>0</v>
      </c>
      <c r="AL94">
        <v>1</v>
      </c>
      <c r="AM94">
        <v>1</v>
      </c>
      <c r="AN94">
        <v>3</v>
      </c>
      <c r="AO94" t="s">
        <v>37</v>
      </c>
      <c r="AP94">
        <v>-999999</v>
      </c>
      <c r="AQ94">
        <v>1</v>
      </c>
      <c r="AR94">
        <v>891455</v>
      </c>
      <c r="AS94">
        <v>7</v>
      </c>
      <c r="AT94">
        <v>31</v>
      </c>
      <c r="AU94">
        <v>1</v>
      </c>
      <c r="AV94">
        <v>31</v>
      </c>
      <c r="AW94">
        <v>0</v>
      </c>
      <c r="AX94">
        <v>3</v>
      </c>
      <c r="AY94">
        <v>1127844</v>
      </c>
      <c r="AZ94">
        <v>3</v>
      </c>
      <c r="BA94">
        <v>1127844</v>
      </c>
      <c r="BB94">
        <v>999</v>
      </c>
      <c r="BC94">
        <v>0</v>
      </c>
      <c r="BD94">
        <v>7</v>
      </c>
      <c r="BE94">
        <v>1128843</v>
      </c>
      <c r="BF94">
        <v>7</v>
      </c>
      <c r="BG94">
        <v>1128843</v>
      </c>
      <c r="BH94">
        <v>467</v>
      </c>
      <c r="BI94">
        <v>0</v>
      </c>
      <c r="BJ94">
        <v>4</v>
      </c>
      <c r="BK94">
        <v>1129310</v>
      </c>
      <c r="BL94">
        <v>4</v>
      </c>
      <c r="BM94">
        <v>1129310</v>
      </c>
      <c r="BN94">
        <v>1000</v>
      </c>
      <c r="BO94">
        <v>0</v>
      </c>
      <c r="BP94">
        <v>9</v>
      </c>
      <c r="BQ94">
        <v>1130310</v>
      </c>
      <c r="BR94">
        <v>9</v>
      </c>
      <c r="BS94">
        <v>1130310</v>
      </c>
      <c r="BT94">
        <v>466</v>
      </c>
      <c r="BU94">
        <v>0</v>
      </c>
      <c r="BV94">
        <v>5</v>
      </c>
      <c r="BW94">
        <v>1130776</v>
      </c>
      <c r="BX94">
        <v>5</v>
      </c>
      <c r="BY94">
        <v>1130776</v>
      </c>
      <c r="BZ94">
        <v>1000</v>
      </c>
      <c r="CA94" t="s">
        <v>175</v>
      </c>
      <c r="CB94" t="s">
        <v>176</v>
      </c>
      <c r="CC94" t="s">
        <v>177</v>
      </c>
      <c r="CD94">
        <v>1</v>
      </c>
      <c r="CE94">
        <v>10990</v>
      </c>
      <c r="CF94">
        <v>0</v>
      </c>
      <c r="CG94">
        <v>0</v>
      </c>
      <c r="CH94">
        <v>1150606</v>
      </c>
      <c r="CI94">
        <v>0</v>
      </c>
      <c r="CJ94">
        <v>1150606</v>
      </c>
      <c r="CK94">
        <v>0</v>
      </c>
      <c r="CL94">
        <v>3925</v>
      </c>
      <c r="CM94">
        <v>0</v>
      </c>
      <c r="CN94">
        <v>10</v>
      </c>
      <c r="CO94">
        <v>1131776</v>
      </c>
      <c r="CP94">
        <v>10</v>
      </c>
      <c r="CQ94">
        <v>1131776</v>
      </c>
      <c r="CR94">
        <v>3916</v>
      </c>
      <c r="CS94" t="s">
        <v>178</v>
      </c>
      <c r="CT94" t="s">
        <v>45</v>
      </c>
      <c r="CU94">
        <v>3</v>
      </c>
      <c r="CV94" t="s">
        <v>550</v>
      </c>
      <c r="CW94" t="s">
        <v>551</v>
      </c>
      <c r="CX94" t="s">
        <v>181</v>
      </c>
      <c r="CY94">
        <v>31</v>
      </c>
      <c r="CZ94">
        <v>0</v>
      </c>
      <c r="DA94">
        <v>9</v>
      </c>
      <c r="DB94">
        <v>1147690</v>
      </c>
      <c r="DC94">
        <v>9</v>
      </c>
      <c r="DD94">
        <v>1147690</v>
      </c>
      <c r="DE94">
        <v>350</v>
      </c>
      <c r="DF94">
        <v>1570</v>
      </c>
      <c r="DG94">
        <v>-4</v>
      </c>
      <c r="DH94">
        <v>0</v>
      </c>
      <c r="DI94">
        <v>1150506</v>
      </c>
      <c r="DJ94">
        <v>4</v>
      </c>
      <c r="DK94">
        <v>1149040</v>
      </c>
      <c r="DL94">
        <v>0</v>
      </c>
      <c r="DM94" t="s">
        <v>175</v>
      </c>
      <c r="DN94" t="s">
        <v>177</v>
      </c>
      <c r="DO94">
        <v>2</v>
      </c>
      <c r="DP94">
        <v>1</v>
      </c>
      <c r="DQ94">
        <v>0</v>
      </c>
      <c r="DR94">
        <v>1146690</v>
      </c>
      <c r="DS94" t="s">
        <v>165</v>
      </c>
      <c r="DT94">
        <v>1000</v>
      </c>
      <c r="DU94">
        <v>0</v>
      </c>
      <c r="DV94">
        <v>9</v>
      </c>
      <c r="DW94">
        <v>1146690</v>
      </c>
      <c r="DX94">
        <v>9</v>
      </c>
      <c r="DY94">
        <v>1146690</v>
      </c>
      <c r="DZ94">
        <v>1000</v>
      </c>
      <c r="EA94" t="s">
        <v>165</v>
      </c>
      <c r="EB94">
        <v>2646</v>
      </c>
      <c r="EC94">
        <v>1149336</v>
      </c>
      <c r="ED94">
        <v>0</v>
      </c>
      <c r="EE94">
        <v>4</v>
      </c>
      <c r="EF94">
        <v>1148040</v>
      </c>
      <c r="EG94">
        <v>4</v>
      </c>
      <c r="EH94">
        <v>1148040</v>
      </c>
      <c r="EI94">
        <v>1000</v>
      </c>
      <c r="EJ94" t="s">
        <v>182</v>
      </c>
      <c r="EK94" t="s">
        <v>155</v>
      </c>
      <c r="EL94">
        <v>3</v>
      </c>
      <c r="EM94" t="s">
        <v>176</v>
      </c>
      <c r="EN94">
        <v>14</v>
      </c>
      <c r="EO94">
        <v>54</v>
      </c>
      <c r="EP94">
        <v>67</v>
      </c>
      <c r="EQ94">
        <v>75</v>
      </c>
      <c r="ER94">
        <v>30</v>
      </c>
      <c r="ES94">
        <v>16</v>
      </c>
      <c r="ET94">
        <v>32</v>
      </c>
      <c r="EU94">
        <v>53</v>
      </c>
      <c r="EV94" t="s">
        <v>181</v>
      </c>
      <c r="EW94">
        <v>47</v>
      </c>
      <c r="EX94" t="s">
        <v>165</v>
      </c>
      <c r="EY94">
        <v>1</v>
      </c>
      <c r="EZ94">
        <v>93</v>
      </c>
      <c r="FA94">
        <v>1</v>
      </c>
      <c r="FB94">
        <v>93</v>
      </c>
      <c r="FC94">
        <v>93</v>
      </c>
      <c r="FD94" t="s">
        <v>552</v>
      </c>
      <c r="FE94" t="s">
        <v>553</v>
      </c>
    </row>
    <row r="95" spans="1:161" x14ac:dyDescent="0.2">
      <c r="A95" t="s">
        <v>161</v>
      </c>
      <c r="B95">
        <v>1</v>
      </c>
      <c r="C95">
        <v>1</v>
      </c>
      <c r="D95" t="s">
        <v>162</v>
      </c>
      <c r="E95" t="s">
        <v>163</v>
      </c>
      <c r="F95" t="s">
        <v>164</v>
      </c>
      <c r="G95" t="s">
        <v>165</v>
      </c>
      <c r="H95" t="s">
        <v>166</v>
      </c>
      <c r="I95" t="s">
        <v>167</v>
      </c>
      <c r="J95" t="s">
        <v>168</v>
      </c>
      <c r="K95">
        <v>60.012</v>
      </c>
      <c r="L95" t="s">
        <v>169</v>
      </c>
      <c r="M95">
        <v>1</v>
      </c>
      <c r="N95">
        <v>0</v>
      </c>
      <c r="O95">
        <v>-901567689</v>
      </c>
      <c r="P95" t="s">
        <v>170</v>
      </c>
      <c r="Q95" t="s">
        <v>171</v>
      </c>
      <c r="R95" t="s">
        <v>171</v>
      </c>
      <c r="S95" s="1">
        <v>43129</v>
      </c>
      <c r="T95" s="2">
        <v>43129.875358796293</v>
      </c>
      <c r="U95" s="3">
        <v>0.66702546296296295</v>
      </c>
      <c r="V95" t="s">
        <v>172</v>
      </c>
      <c r="W95" t="s">
        <v>173</v>
      </c>
      <c r="X95">
        <v>-1</v>
      </c>
      <c r="Y95">
        <v>3</v>
      </c>
      <c r="Z95">
        <v>0</v>
      </c>
      <c r="AA95">
        <v>12</v>
      </c>
      <c r="AB95">
        <v>921398</v>
      </c>
      <c r="AC95">
        <v>3916</v>
      </c>
      <c r="AD95">
        <v>78</v>
      </c>
      <c r="AE95" t="s">
        <v>174</v>
      </c>
      <c r="AF95">
        <v>0</v>
      </c>
      <c r="AG95">
        <v>2</v>
      </c>
      <c r="AH95">
        <v>1330373</v>
      </c>
      <c r="AI95">
        <v>2</v>
      </c>
      <c r="AJ95">
        <v>1330373</v>
      </c>
      <c r="AK95">
        <v>0</v>
      </c>
      <c r="AL95">
        <v>1</v>
      </c>
      <c r="AM95">
        <v>1</v>
      </c>
      <c r="AN95">
        <v>3</v>
      </c>
      <c r="AO95" t="s">
        <v>37</v>
      </c>
      <c r="AP95">
        <v>-999999</v>
      </c>
      <c r="AQ95">
        <v>1</v>
      </c>
      <c r="AR95">
        <v>891455</v>
      </c>
      <c r="AS95">
        <v>8</v>
      </c>
      <c r="AT95">
        <v>32</v>
      </c>
      <c r="AU95">
        <v>1</v>
      </c>
      <c r="AV95">
        <v>32</v>
      </c>
      <c r="AW95">
        <v>0</v>
      </c>
      <c r="AX95">
        <v>8</v>
      </c>
      <c r="AY95">
        <v>1161604</v>
      </c>
      <c r="AZ95">
        <v>8</v>
      </c>
      <c r="BA95">
        <v>1161604</v>
      </c>
      <c r="BB95">
        <v>983</v>
      </c>
      <c r="BC95">
        <v>4</v>
      </c>
      <c r="BD95">
        <v>0</v>
      </c>
      <c r="BE95">
        <v>1162591</v>
      </c>
      <c r="BF95">
        <v>-4</v>
      </c>
      <c r="BG95">
        <v>1162587</v>
      </c>
      <c r="BH95">
        <v>483</v>
      </c>
      <c r="BI95">
        <v>1</v>
      </c>
      <c r="BJ95">
        <v>10</v>
      </c>
      <c r="BK95">
        <v>1163071</v>
      </c>
      <c r="BL95">
        <v>9</v>
      </c>
      <c r="BM95">
        <v>1163070</v>
      </c>
      <c r="BN95">
        <v>984</v>
      </c>
      <c r="BO95">
        <v>2</v>
      </c>
      <c r="BP95">
        <v>0</v>
      </c>
      <c r="BQ95">
        <v>1164056</v>
      </c>
      <c r="BR95">
        <v>-2</v>
      </c>
      <c r="BS95">
        <v>1164054</v>
      </c>
      <c r="BT95">
        <v>483</v>
      </c>
      <c r="BU95">
        <v>0</v>
      </c>
      <c r="BV95">
        <v>11</v>
      </c>
      <c r="BW95">
        <v>1164537</v>
      </c>
      <c r="BX95">
        <v>11</v>
      </c>
      <c r="BY95">
        <v>1164537</v>
      </c>
      <c r="BZ95">
        <v>983</v>
      </c>
      <c r="CA95" t="s">
        <v>175</v>
      </c>
      <c r="CB95" t="s">
        <v>176</v>
      </c>
      <c r="CC95" t="s">
        <v>177</v>
      </c>
      <c r="CD95">
        <v>1</v>
      </c>
      <c r="CE95">
        <v>10205</v>
      </c>
      <c r="CF95">
        <v>0</v>
      </c>
      <c r="CG95">
        <v>4</v>
      </c>
      <c r="CH95">
        <v>1185150</v>
      </c>
      <c r="CI95">
        <v>4</v>
      </c>
      <c r="CJ95">
        <v>1185150</v>
      </c>
      <c r="CK95">
        <v>0</v>
      </c>
      <c r="CL95">
        <v>2355</v>
      </c>
      <c r="CM95">
        <v>1</v>
      </c>
      <c r="CN95">
        <v>0</v>
      </c>
      <c r="CO95">
        <v>1165521</v>
      </c>
      <c r="CP95">
        <v>-1</v>
      </c>
      <c r="CQ95">
        <v>1165520</v>
      </c>
      <c r="CR95">
        <v>2366</v>
      </c>
      <c r="CS95" t="s">
        <v>178</v>
      </c>
      <c r="CT95" t="s">
        <v>45</v>
      </c>
      <c r="CU95">
        <v>1</v>
      </c>
      <c r="CV95" t="s">
        <v>554</v>
      </c>
      <c r="CW95" t="s">
        <v>555</v>
      </c>
      <c r="CX95" t="s">
        <v>181</v>
      </c>
      <c r="CY95">
        <v>32</v>
      </c>
      <c r="CZ95">
        <v>0</v>
      </c>
      <c r="DA95">
        <v>10</v>
      </c>
      <c r="DB95">
        <v>1168886</v>
      </c>
      <c r="DC95">
        <v>10</v>
      </c>
      <c r="DD95">
        <v>1168886</v>
      </c>
      <c r="DE95">
        <v>350</v>
      </c>
      <c r="DF95">
        <v>2355</v>
      </c>
      <c r="DG95">
        <v>-5</v>
      </c>
      <c r="DH95">
        <v>0</v>
      </c>
      <c r="DI95">
        <v>1172486</v>
      </c>
      <c r="DJ95">
        <v>5</v>
      </c>
      <c r="DK95">
        <v>1170236</v>
      </c>
      <c r="DL95">
        <v>0</v>
      </c>
      <c r="DM95" t="s">
        <v>175</v>
      </c>
      <c r="DN95" t="s">
        <v>177</v>
      </c>
      <c r="DO95">
        <v>2</v>
      </c>
      <c r="DP95">
        <v>1</v>
      </c>
      <c r="DQ95">
        <v>0</v>
      </c>
      <c r="DR95">
        <v>1167886</v>
      </c>
      <c r="DS95" t="s">
        <v>166</v>
      </c>
      <c r="DT95">
        <v>1000</v>
      </c>
      <c r="DU95">
        <v>0</v>
      </c>
      <c r="DV95">
        <v>10</v>
      </c>
      <c r="DW95">
        <v>1167886</v>
      </c>
      <c r="DX95">
        <v>10</v>
      </c>
      <c r="DY95">
        <v>1167886</v>
      </c>
      <c r="DZ95">
        <v>1000</v>
      </c>
      <c r="EA95" t="s">
        <v>166</v>
      </c>
      <c r="EB95">
        <v>2495</v>
      </c>
      <c r="EC95">
        <v>1170381</v>
      </c>
      <c r="ED95">
        <v>0</v>
      </c>
      <c r="EE95">
        <v>5</v>
      </c>
      <c r="EF95">
        <v>1169236</v>
      </c>
      <c r="EG95">
        <v>5</v>
      </c>
      <c r="EH95">
        <v>1169236</v>
      </c>
      <c r="EI95">
        <v>1000</v>
      </c>
      <c r="EJ95" t="s">
        <v>182</v>
      </c>
      <c r="EK95" t="s">
        <v>155</v>
      </c>
      <c r="EL95">
        <v>3</v>
      </c>
      <c r="EM95" t="s">
        <v>176</v>
      </c>
      <c r="EN95">
        <v>52</v>
      </c>
      <c r="EO95">
        <v>87</v>
      </c>
      <c r="EP95">
        <v>36</v>
      </c>
      <c r="EQ95">
        <v>95</v>
      </c>
      <c r="ER95">
        <v>35</v>
      </c>
      <c r="ES95">
        <v>48</v>
      </c>
      <c r="ET95">
        <v>66</v>
      </c>
      <c r="EU95">
        <v>25</v>
      </c>
      <c r="EV95" t="s">
        <v>181</v>
      </c>
      <c r="EW95">
        <v>47</v>
      </c>
      <c r="EX95" t="s">
        <v>166</v>
      </c>
      <c r="EY95">
        <v>2</v>
      </c>
      <c r="EZ95">
        <v>94</v>
      </c>
      <c r="FA95">
        <v>1</v>
      </c>
      <c r="FB95">
        <v>94</v>
      </c>
      <c r="FC95">
        <v>94</v>
      </c>
      <c r="FD95" t="s">
        <v>556</v>
      </c>
      <c r="FE95" t="s">
        <v>557</v>
      </c>
    </row>
    <row r="96" spans="1:161" x14ac:dyDescent="0.2">
      <c r="A96" t="s">
        <v>161</v>
      </c>
      <c r="B96">
        <v>1</v>
      </c>
      <c r="C96">
        <v>1</v>
      </c>
      <c r="D96" t="s">
        <v>162</v>
      </c>
      <c r="E96" t="s">
        <v>163</v>
      </c>
      <c r="F96" t="s">
        <v>164</v>
      </c>
      <c r="G96" t="s">
        <v>165</v>
      </c>
      <c r="H96" t="s">
        <v>166</v>
      </c>
      <c r="I96" t="s">
        <v>167</v>
      </c>
      <c r="J96" t="s">
        <v>168</v>
      </c>
      <c r="K96">
        <v>60.012</v>
      </c>
      <c r="L96" t="s">
        <v>169</v>
      </c>
      <c r="M96">
        <v>1</v>
      </c>
      <c r="N96">
        <v>0</v>
      </c>
      <c r="O96">
        <v>-901567689</v>
      </c>
      <c r="P96" t="s">
        <v>170</v>
      </c>
      <c r="Q96" t="s">
        <v>171</v>
      </c>
      <c r="R96" t="s">
        <v>171</v>
      </c>
      <c r="S96" s="1">
        <v>43129</v>
      </c>
      <c r="T96" s="2">
        <v>43129.875358796293</v>
      </c>
      <c r="U96" s="3">
        <v>0.66702546296296295</v>
      </c>
      <c r="V96" t="s">
        <v>172</v>
      </c>
      <c r="W96" t="s">
        <v>173</v>
      </c>
      <c r="X96">
        <v>-1</v>
      </c>
      <c r="Y96">
        <v>3</v>
      </c>
      <c r="Z96">
        <v>0</v>
      </c>
      <c r="AA96">
        <v>12</v>
      </c>
      <c r="AB96">
        <v>921398</v>
      </c>
      <c r="AC96">
        <v>3916</v>
      </c>
      <c r="AD96">
        <v>78</v>
      </c>
      <c r="AE96" t="s">
        <v>174</v>
      </c>
      <c r="AF96">
        <v>0</v>
      </c>
      <c r="AG96">
        <v>2</v>
      </c>
      <c r="AH96">
        <v>1330373</v>
      </c>
      <c r="AI96">
        <v>2</v>
      </c>
      <c r="AJ96">
        <v>1330373</v>
      </c>
      <c r="AK96">
        <v>0</v>
      </c>
      <c r="AL96">
        <v>1</v>
      </c>
      <c r="AM96">
        <v>1</v>
      </c>
      <c r="AN96">
        <v>3</v>
      </c>
      <c r="AO96" t="s">
        <v>37</v>
      </c>
      <c r="AP96">
        <v>-999999</v>
      </c>
      <c r="AQ96">
        <v>1</v>
      </c>
      <c r="AR96">
        <v>891455</v>
      </c>
      <c r="AS96">
        <v>8</v>
      </c>
      <c r="AT96">
        <v>32</v>
      </c>
      <c r="AU96">
        <v>1</v>
      </c>
      <c r="AV96">
        <v>32</v>
      </c>
      <c r="AW96">
        <v>0</v>
      </c>
      <c r="AX96">
        <v>8</v>
      </c>
      <c r="AY96">
        <v>1161604</v>
      </c>
      <c r="AZ96">
        <v>8</v>
      </c>
      <c r="BA96">
        <v>1161604</v>
      </c>
      <c r="BB96">
        <v>983</v>
      </c>
      <c r="BC96">
        <v>4</v>
      </c>
      <c r="BD96">
        <v>0</v>
      </c>
      <c r="BE96">
        <v>1162591</v>
      </c>
      <c r="BF96">
        <v>-4</v>
      </c>
      <c r="BG96">
        <v>1162587</v>
      </c>
      <c r="BH96">
        <v>483</v>
      </c>
      <c r="BI96">
        <v>1</v>
      </c>
      <c r="BJ96">
        <v>10</v>
      </c>
      <c r="BK96">
        <v>1163071</v>
      </c>
      <c r="BL96">
        <v>9</v>
      </c>
      <c r="BM96">
        <v>1163070</v>
      </c>
      <c r="BN96">
        <v>984</v>
      </c>
      <c r="BO96">
        <v>2</v>
      </c>
      <c r="BP96">
        <v>0</v>
      </c>
      <c r="BQ96">
        <v>1164056</v>
      </c>
      <c r="BR96">
        <v>-2</v>
      </c>
      <c r="BS96">
        <v>1164054</v>
      </c>
      <c r="BT96">
        <v>483</v>
      </c>
      <c r="BU96">
        <v>0</v>
      </c>
      <c r="BV96">
        <v>11</v>
      </c>
      <c r="BW96">
        <v>1164537</v>
      </c>
      <c r="BX96">
        <v>11</v>
      </c>
      <c r="BY96">
        <v>1164537</v>
      </c>
      <c r="BZ96">
        <v>983</v>
      </c>
      <c r="CA96" t="s">
        <v>175</v>
      </c>
      <c r="CB96" t="s">
        <v>176</v>
      </c>
      <c r="CC96" t="s">
        <v>177</v>
      </c>
      <c r="CD96">
        <v>1</v>
      </c>
      <c r="CE96">
        <v>10205</v>
      </c>
      <c r="CF96">
        <v>0</v>
      </c>
      <c r="CG96">
        <v>4</v>
      </c>
      <c r="CH96">
        <v>1185150</v>
      </c>
      <c r="CI96">
        <v>4</v>
      </c>
      <c r="CJ96">
        <v>1185150</v>
      </c>
      <c r="CK96">
        <v>0</v>
      </c>
      <c r="CL96">
        <v>2355</v>
      </c>
      <c r="CM96">
        <v>1</v>
      </c>
      <c r="CN96">
        <v>0</v>
      </c>
      <c r="CO96">
        <v>1165521</v>
      </c>
      <c r="CP96">
        <v>-1</v>
      </c>
      <c r="CQ96">
        <v>1165520</v>
      </c>
      <c r="CR96">
        <v>2366</v>
      </c>
      <c r="CS96" t="s">
        <v>178</v>
      </c>
      <c r="CT96" t="s">
        <v>45</v>
      </c>
      <c r="CU96">
        <v>2</v>
      </c>
      <c r="CV96" t="s">
        <v>558</v>
      </c>
      <c r="CW96" t="s">
        <v>382</v>
      </c>
      <c r="CX96" t="s">
        <v>181</v>
      </c>
      <c r="CY96">
        <v>32</v>
      </c>
      <c r="CZ96">
        <v>1</v>
      </c>
      <c r="DA96">
        <v>0</v>
      </c>
      <c r="DB96">
        <v>1173586</v>
      </c>
      <c r="DC96">
        <v>-1</v>
      </c>
      <c r="DD96">
        <v>1173585</v>
      </c>
      <c r="DE96">
        <v>367</v>
      </c>
      <c r="DF96">
        <v>3140</v>
      </c>
      <c r="DG96">
        <v>-11</v>
      </c>
      <c r="DH96">
        <v>0</v>
      </c>
      <c r="DI96">
        <v>1177981</v>
      </c>
      <c r="DJ96">
        <v>11</v>
      </c>
      <c r="DK96">
        <v>1174952</v>
      </c>
      <c r="DL96">
        <v>0</v>
      </c>
      <c r="DM96" t="s">
        <v>175</v>
      </c>
      <c r="DN96" t="s">
        <v>177</v>
      </c>
      <c r="DO96">
        <v>2</v>
      </c>
      <c r="DP96">
        <v>1</v>
      </c>
      <c r="DQ96">
        <v>0</v>
      </c>
      <c r="DR96">
        <v>1172585</v>
      </c>
      <c r="DS96" t="s">
        <v>166</v>
      </c>
      <c r="DT96">
        <v>1000</v>
      </c>
      <c r="DU96">
        <v>1</v>
      </c>
      <c r="DV96">
        <v>0</v>
      </c>
      <c r="DW96">
        <v>1172586</v>
      </c>
      <c r="DX96">
        <v>-1</v>
      </c>
      <c r="DY96">
        <v>1172585</v>
      </c>
      <c r="DZ96">
        <v>1000</v>
      </c>
      <c r="EA96" t="s">
        <v>166</v>
      </c>
      <c r="EB96">
        <v>2136</v>
      </c>
      <c r="EC96">
        <v>1174721</v>
      </c>
      <c r="ED96">
        <v>0</v>
      </c>
      <c r="EE96">
        <v>11</v>
      </c>
      <c r="EF96">
        <v>1173952</v>
      </c>
      <c r="EG96">
        <v>11</v>
      </c>
      <c r="EH96">
        <v>1173952</v>
      </c>
      <c r="EI96">
        <v>1000</v>
      </c>
      <c r="EJ96" t="s">
        <v>182</v>
      </c>
      <c r="EK96" t="s">
        <v>155</v>
      </c>
      <c r="EL96">
        <v>3</v>
      </c>
      <c r="EM96" t="s">
        <v>176</v>
      </c>
      <c r="EN96">
        <v>76</v>
      </c>
      <c r="EO96">
        <v>95</v>
      </c>
      <c r="EP96">
        <v>62</v>
      </c>
      <c r="EQ96">
        <v>60</v>
      </c>
      <c r="ER96">
        <v>44</v>
      </c>
      <c r="ES96">
        <v>74</v>
      </c>
      <c r="ET96">
        <v>83</v>
      </c>
      <c r="EU96">
        <v>87</v>
      </c>
      <c r="EV96" t="s">
        <v>181</v>
      </c>
      <c r="EW96">
        <v>47</v>
      </c>
      <c r="EX96" t="s">
        <v>166</v>
      </c>
      <c r="EY96">
        <v>2</v>
      </c>
      <c r="EZ96">
        <v>95</v>
      </c>
      <c r="FA96">
        <v>1</v>
      </c>
      <c r="FB96">
        <v>95</v>
      </c>
      <c r="FC96">
        <v>95</v>
      </c>
      <c r="FD96" t="s">
        <v>559</v>
      </c>
      <c r="FE96" t="s">
        <v>560</v>
      </c>
    </row>
    <row r="97" spans="1:161" x14ac:dyDescent="0.2">
      <c r="A97" t="s">
        <v>161</v>
      </c>
      <c r="B97">
        <v>1</v>
      </c>
      <c r="C97">
        <v>1</v>
      </c>
      <c r="D97" t="s">
        <v>162</v>
      </c>
      <c r="E97" t="s">
        <v>163</v>
      </c>
      <c r="F97" t="s">
        <v>164</v>
      </c>
      <c r="G97" t="s">
        <v>165</v>
      </c>
      <c r="H97" t="s">
        <v>166</v>
      </c>
      <c r="I97" t="s">
        <v>167</v>
      </c>
      <c r="J97" t="s">
        <v>168</v>
      </c>
      <c r="K97">
        <v>60.012</v>
      </c>
      <c r="L97" t="s">
        <v>169</v>
      </c>
      <c r="M97">
        <v>1</v>
      </c>
      <c r="N97">
        <v>0</v>
      </c>
      <c r="O97">
        <v>-901567689</v>
      </c>
      <c r="P97" t="s">
        <v>170</v>
      </c>
      <c r="Q97" t="s">
        <v>171</v>
      </c>
      <c r="R97" t="s">
        <v>171</v>
      </c>
      <c r="S97" s="1">
        <v>43129</v>
      </c>
      <c r="T97" s="2">
        <v>43129.875358796293</v>
      </c>
      <c r="U97" s="3">
        <v>0.66702546296296295</v>
      </c>
      <c r="V97" t="s">
        <v>172</v>
      </c>
      <c r="W97" t="s">
        <v>173</v>
      </c>
      <c r="X97">
        <v>-1</v>
      </c>
      <c r="Y97">
        <v>3</v>
      </c>
      <c r="Z97">
        <v>0</v>
      </c>
      <c r="AA97">
        <v>12</v>
      </c>
      <c r="AB97">
        <v>921398</v>
      </c>
      <c r="AC97">
        <v>3916</v>
      </c>
      <c r="AD97">
        <v>78</v>
      </c>
      <c r="AE97" t="s">
        <v>174</v>
      </c>
      <c r="AF97">
        <v>0</v>
      </c>
      <c r="AG97">
        <v>2</v>
      </c>
      <c r="AH97">
        <v>1330373</v>
      </c>
      <c r="AI97">
        <v>2</v>
      </c>
      <c r="AJ97">
        <v>1330373</v>
      </c>
      <c r="AK97">
        <v>0</v>
      </c>
      <c r="AL97">
        <v>1</v>
      </c>
      <c r="AM97">
        <v>1</v>
      </c>
      <c r="AN97">
        <v>3</v>
      </c>
      <c r="AO97" t="s">
        <v>37</v>
      </c>
      <c r="AP97">
        <v>-999999</v>
      </c>
      <c r="AQ97">
        <v>1</v>
      </c>
      <c r="AR97">
        <v>891455</v>
      </c>
      <c r="AS97">
        <v>8</v>
      </c>
      <c r="AT97">
        <v>32</v>
      </c>
      <c r="AU97">
        <v>1</v>
      </c>
      <c r="AV97">
        <v>32</v>
      </c>
      <c r="AW97">
        <v>0</v>
      </c>
      <c r="AX97">
        <v>8</v>
      </c>
      <c r="AY97">
        <v>1161604</v>
      </c>
      <c r="AZ97">
        <v>8</v>
      </c>
      <c r="BA97">
        <v>1161604</v>
      </c>
      <c r="BB97">
        <v>983</v>
      </c>
      <c r="BC97">
        <v>4</v>
      </c>
      <c r="BD97">
        <v>0</v>
      </c>
      <c r="BE97">
        <v>1162591</v>
      </c>
      <c r="BF97">
        <v>-4</v>
      </c>
      <c r="BG97">
        <v>1162587</v>
      </c>
      <c r="BH97">
        <v>483</v>
      </c>
      <c r="BI97">
        <v>1</v>
      </c>
      <c r="BJ97">
        <v>10</v>
      </c>
      <c r="BK97">
        <v>1163071</v>
      </c>
      <c r="BL97">
        <v>9</v>
      </c>
      <c r="BM97">
        <v>1163070</v>
      </c>
      <c r="BN97">
        <v>984</v>
      </c>
      <c r="BO97">
        <v>2</v>
      </c>
      <c r="BP97">
        <v>0</v>
      </c>
      <c r="BQ97">
        <v>1164056</v>
      </c>
      <c r="BR97">
        <v>-2</v>
      </c>
      <c r="BS97">
        <v>1164054</v>
      </c>
      <c r="BT97">
        <v>483</v>
      </c>
      <c r="BU97">
        <v>0</v>
      </c>
      <c r="BV97">
        <v>11</v>
      </c>
      <c r="BW97">
        <v>1164537</v>
      </c>
      <c r="BX97">
        <v>11</v>
      </c>
      <c r="BY97">
        <v>1164537</v>
      </c>
      <c r="BZ97">
        <v>983</v>
      </c>
      <c r="CA97" t="s">
        <v>175</v>
      </c>
      <c r="CB97" t="s">
        <v>176</v>
      </c>
      <c r="CC97" t="s">
        <v>177</v>
      </c>
      <c r="CD97">
        <v>1</v>
      </c>
      <c r="CE97">
        <v>10205</v>
      </c>
      <c r="CF97">
        <v>0</v>
      </c>
      <c r="CG97">
        <v>4</v>
      </c>
      <c r="CH97">
        <v>1185150</v>
      </c>
      <c r="CI97">
        <v>4</v>
      </c>
      <c r="CJ97">
        <v>1185150</v>
      </c>
      <c r="CK97">
        <v>0</v>
      </c>
      <c r="CL97">
        <v>2355</v>
      </c>
      <c r="CM97">
        <v>1</v>
      </c>
      <c r="CN97">
        <v>0</v>
      </c>
      <c r="CO97">
        <v>1165521</v>
      </c>
      <c r="CP97">
        <v>-1</v>
      </c>
      <c r="CQ97">
        <v>1165520</v>
      </c>
      <c r="CR97">
        <v>2366</v>
      </c>
      <c r="CS97" t="s">
        <v>178</v>
      </c>
      <c r="CT97" t="s">
        <v>45</v>
      </c>
      <c r="CU97">
        <v>3</v>
      </c>
      <c r="CV97" t="s">
        <v>561</v>
      </c>
      <c r="CW97" t="s">
        <v>562</v>
      </c>
      <c r="CX97" t="s">
        <v>181</v>
      </c>
      <c r="CY97">
        <v>32</v>
      </c>
      <c r="CZ97">
        <v>0</v>
      </c>
      <c r="DA97">
        <v>3</v>
      </c>
      <c r="DB97">
        <v>1179084</v>
      </c>
      <c r="DC97">
        <v>3</v>
      </c>
      <c r="DD97">
        <v>1179084</v>
      </c>
      <c r="DE97">
        <v>350</v>
      </c>
      <c r="DF97">
        <v>4710</v>
      </c>
      <c r="DG97">
        <v>2</v>
      </c>
      <c r="DH97">
        <v>0</v>
      </c>
      <c r="DI97">
        <v>1185046</v>
      </c>
      <c r="DJ97">
        <v>-2</v>
      </c>
      <c r="DK97">
        <v>1180434</v>
      </c>
      <c r="DL97">
        <v>0</v>
      </c>
      <c r="DM97" t="s">
        <v>175</v>
      </c>
      <c r="DN97" t="s">
        <v>177</v>
      </c>
      <c r="DO97">
        <v>2</v>
      </c>
      <c r="DP97">
        <v>1</v>
      </c>
      <c r="DQ97">
        <v>0</v>
      </c>
      <c r="DR97">
        <v>1178084</v>
      </c>
      <c r="DS97" t="s">
        <v>166</v>
      </c>
      <c r="DT97">
        <v>1000</v>
      </c>
      <c r="DU97">
        <v>0</v>
      </c>
      <c r="DV97">
        <v>3</v>
      </c>
      <c r="DW97">
        <v>1178084</v>
      </c>
      <c r="DX97">
        <v>3</v>
      </c>
      <c r="DY97">
        <v>1178084</v>
      </c>
      <c r="DZ97">
        <v>1000</v>
      </c>
      <c r="EA97" t="s">
        <v>166</v>
      </c>
      <c r="EB97">
        <v>2037</v>
      </c>
      <c r="EC97">
        <v>1180121</v>
      </c>
      <c r="ED97">
        <v>2</v>
      </c>
      <c r="EE97">
        <v>0</v>
      </c>
      <c r="EF97">
        <v>1179436</v>
      </c>
      <c r="EG97">
        <v>-2</v>
      </c>
      <c r="EH97">
        <v>1179434</v>
      </c>
      <c r="EI97">
        <v>1000</v>
      </c>
      <c r="EJ97" t="s">
        <v>182</v>
      </c>
      <c r="EK97" t="s">
        <v>155</v>
      </c>
      <c r="EL97">
        <v>3</v>
      </c>
      <c r="EM97" t="s">
        <v>176</v>
      </c>
      <c r="EN97">
        <v>85</v>
      </c>
      <c r="EO97">
        <v>55</v>
      </c>
      <c r="EP97">
        <v>17</v>
      </c>
      <c r="EQ97">
        <v>43</v>
      </c>
      <c r="ER97">
        <v>67</v>
      </c>
      <c r="ES97">
        <v>7</v>
      </c>
      <c r="ET97">
        <v>38</v>
      </c>
      <c r="EU97">
        <v>3</v>
      </c>
      <c r="EV97" t="s">
        <v>181</v>
      </c>
      <c r="EW97">
        <v>47</v>
      </c>
      <c r="EX97" t="s">
        <v>166</v>
      </c>
      <c r="EY97">
        <v>2</v>
      </c>
      <c r="EZ97">
        <v>96</v>
      </c>
      <c r="FA97">
        <v>1</v>
      </c>
      <c r="FB97">
        <v>96</v>
      </c>
      <c r="FC97">
        <v>96</v>
      </c>
      <c r="FD97" t="s">
        <v>563</v>
      </c>
      <c r="FE97" t="s">
        <v>564</v>
      </c>
    </row>
    <row r="98" spans="1:161" x14ac:dyDescent="0.2">
      <c r="A98" t="s">
        <v>161</v>
      </c>
      <c r="B98">
        <v>1</v>
      </c>
      <c r="C98">
        <v>1</v>
      </c>
      <c r="D98" t="s">
        <v>162</v>
      </c>
      <c r="E98" t="s">
        <v>163</v>
      </c>
      <c r="F98" t="s">
        <v>164</v>
      </c>
      <c r="G98" t="s">
        <v>165</v>
      </c>
      <c r="H98" t="s">
        <v>166</v>
      </c>
      <c r="I98" t="s">
        <v>167</v>
      </c>
      <c r="J98" t="s">
        <v>168</v>
      </c>
      <c r="K98">
        <v>60.012</v>
      </c>
      <c r="L98" t="s">
        <v>169</v>
      </c>
      <c r="M98">
        <v>1</v>
      </c>
      <c r="N98">
        <v>0</v>
      </c>
      <c r="O98">
        <v>-901567689</v>
      </c>
      <c r="P98" t="s">
        <v>170</v>
      </c>
      <c r="Q98" t="s">
        <v>171</v>
      </c>
      <c r="R98" t="s">
        <v>171</v>
      </c>
      <c r="S98" s="1">
        <v>43129</v>
      </c>
      <c r="T98" s="2">
        <v>43129.875358796293</v>
      </c>
      <c r="U98" s="3">
        <v>0.66702546296296295</v>
      </c>
      <c r="V98" t="s">
        <v>172</v>
      </c>
      <c r="W98" t="s">
        <v>173</v>
      </c>
      <c r="X98">
        <v>-1</v>
      </c>
      <c r="Y98">
        <v>3</v>
      </c>
      <c r="Z98">
        <v>0</v>
      </c>
      <c r="AA98">
        <v>12</v>
      </c>
      <c r="AB98">
        <v>921398</v>
      </c>
      <c r="AC98">
        <v>3916</v>
      </c>
      <c r="AD98">
        <v>78</v>
      </c>
      <c r="AE98" t="s">
        <v>174</v>
      </c>
      <c r="AF98">
        <v>0</v>
      </c>
      <c r="AG98">
        <v>2</v>
      </c>
      <c r="AH98">
        <v>1330373</v>
      </c>
      <c r="AI98">
        <v>2</v>
      </c>
      <c r="AJ98">
        <v>1330373</v>
      </c>
      <c r="AK98">
        <v>0</v>
      </c>
      <c r="AL98">
        <v>1</v>
      </c>
      <c r="AM98">
        <v>1</v>
      </c>
      <c r="AN98">
        <v>3</v>
      </c>
      <c r="AO98" t="s">
        <v>37</v>
      </c>
      <c r="AP98">
        <v>-999999</v>
      </c>
      <c r="AQ98">
        <v>1</v>
      </c>
      <c r="AR98">
        <v>891455</v>
      </c>
      <c r="AS98">
        <v>9</v>
      </c>
      <c r="AT98">
        <v>33</v>
      </c>
      <c r="AU98">
        <v>1</v>
      </c>
      <c r="AV98">
        <v>33</v>
      </c>
      <c r="AW98">
        <v>3</v>
      </c>
      <c r="AX98">
        <v>0</v>
      </c>
      <c r="AY98">
        <v>1195351</v>
      </c>
      <c r="AZ98">
        <v>-3</v>
      </c>
      <c r="BA98">
        <v>1195348</v>
      </c>
      <c r="BB98">
        <v>1000</v>
      </c>
      <c r="BC98">
        <v>0</v>
      </c>
      <c r="BD98">
        <v>2</v>
      </c>
      <c r="BE98">
        <v>1196348</v>
      </c>
      <c r="BF98">
        <v>2</v>
      </c>
      <c r="BG98">
        <v>1196348</v>
      </c>
      <c r="BH98">
        <v>466</v>
      </c>
      <c r="BI98">
        <v>2</v>
      </c>
      <c r="BJ98">
        <v>0</v>
      </c>
      <c r="BK98">
        <v>1196816</v>
      </c>
      <c r="BL98">
        <v>-2</v>
      </c>
      <c r="BM98">
        <v>1196814</v>
      </c>
      <c r="BN98">
        <v>1000</v>
      </c>
      <c r="BO98">
        <v>0</v>
      </c>
      <c r="BP98">
        <v>3</v>
      </c>
      <c r="BQ98">
        <v>1197814</v>
      </c>
      <c r="BR98">
        <v>3</v>
      </c>
      <c r="BS98">
        <v>1197814</v>
      </c>
      <c r="BT98">
        <v>467</v>
      </c>
      <c r="BU98">
        <v>0</v>
      </c>
      <c r="BV98">
        <v>0</v>
      </c>
      <c r="BW98">
        <v>1198281</v>
      </c>
      <c r="BX98">
        <v>0</v>
      </c>
      <c r="BY98">
        <v>1198281</v>
      </c>
      <c r="BZ98">
        <v>999</v>
      </c>
      <c r="CA98" t="s">
        <v>175</v>
      </c>
      <c r="CB98" t="s">
        <v>176</v>
      </c>
      <c r="CC98" t="s">
        <v>177</v>
      </c>
      <c r="CD98">
        <v>1</v>
      </c>
      <c r="CE98">
        <v>10205</v>
      </c>
      <c r="CF98">
        <v>0</v>
      </c>
      <c r="CG98">
        <v>9</v>
      </c>
      <c r="CH98">
        <v>1218910</v>
      </c>
      <c r="CI98">
        <v>9</v>
      </c>
      <c r="CJ98">
        <v>1218910</v>
      </c>
      <c r="CK98">
        <v>0</v>
      </c>
      <c r="CL98">
        <v>2355</v>
      </c>
      <c r="CM98">
        <v>1</v>
      </c>
      <c r="CN98">
        <v>5</v>
      </c>
      <c r="CO98">
        <v>1199281</v>
      </c>
      <c r="CP98">
        <v>4</v>
      </c>
      <c r="CQ98">
        <v>1199280</v>
      </c>
      <c r="CR98">
        <v>2350</v>
      </c>
      <c r="CS98" t="s">
        <v>178</v>
      </c>
      <c r="CT98" t="s">
        <v>45</v>
      </c>
      <c r="CU98">
        <v>1</v>
      </c>
      <c r="CV98" t="s">
        <v>565</v>
      </c>
      <c r="CW98" t="s">
        <v>566</v>
      </c>
      <c r="CX98" t="s">
        <v>181</v>
      </c>
      <c r="CY98">
        <v>33</v>
      </c>
      <c r="CZ98">
        <v>1</v>
      </c>
      <c r="DA98">
        <v>0</v>
      </c>
      <c r="DB98">
        <v>1202631</v>
      </c>
      <c r="DC98">
        <v>-1</v>
      </c>
      <c r="DD98">
        <v>1202630</v>
      </c>
      <c r="DE98">
        <v>366</v>
      </c>
      <c r="DF98">
        <v>3925</v>
      </c>
      <c r="DG98">
        <v>-10</v>
      </c>
      <c r="DH98">
        <v>0</v>
      </c>
      <c r="DI98">
        <v>1207811</v>
      </c>
      <c r="DJ98">
        <v>10</v>
      </c>
      <c r="DK98">
        <v>1203996</v>
      </c>
      <c r="DL98">
        <v>0</v>
      </c>
      <c r="DM98" t="s">
        <v>175</v>
      </c>
      <c r="DN98" t="s">
        <v>177</v>
      </c>
      <c r="DO98">
        <v>2</v>
      </c>
      <c r="DP98">
        <v>1</v>
      </c>
      <c r="DQ98">
        <v>0</v>
      </c>
      <c r="DR98">
        <v>1201630</v>
      </c>
      <c r="DS98" t="s">
        <v>165</v>
      </c>
      <c r="DT98">
        <v>1000</v>
      </c>
      <c r="DU98">
        <v>1</v>
      </c>
      <c r="DV98">
        <v>0</v>
      </c>
      <c r="DW98">
        <v>1201631</v>
      </c>
      <c r="DX98">
        <v>-1</v>
      </c>
      <c r="DY98">
        <v>1201630</v>
      </c>
      <c r="DZ98">
        <v>1000</v>
      </c>
      <c r="EA98" t="s">
        <v>165</v>
      </c>
      <c r="EB98">
        <v>2372</v>
      </c>
      <c r="EC98">
        <v>1204002</v>
      </c>
      <c r="ED98">
        <v>1</v>
      </c>
      <c r="EE98">
        <v>11</v>
      </c>
      <c r="EF98">
        <v>1202997</v>
      </c>
      <c r="EG98">
        <v>10</v>
      </c>
      <c r="EH98">
        <v>1202996</v>
      </c>
      <c r="EI98">
        <v>1000</v>
      </c>
      <c r="EJ98" t="s">
        <v>182</v>
      </c>
      <c r="EK98" t="s">
        <v>155</v>
      </c>
      <c r="EL98">
        <v>3</v>
      </c>
      <c r="EM98" t="s">
        <v>176</v>
      </c>
      <c r="EN98">
        <v>7</v>
      </c>
      <c r="EO98">
        <v>69</v>
      </c>
      <c r="EP98">
        <v>12</v>
      </c>
      <c r="EQ98">
        <v>13</v>
      </c>
      <c r="ER98">
        <v>100</v>
      </c>
      <c r="ES98">
        <v>24</v>
      </c>
      <c r="ET98">
        <v>80</v>
      </c>
      <c r="EU98">
        <v>41</v>
      </c>
      <c r="EV98" t="s">
        <v>181</v>
      </c>
      <c r="EW98">
        <v>47</v>
      </c>
      <c r="EX98" t="s">
        <v>165</v>
      </c>
      <c r="EY98">
        <v>1</v>
      </c>
      <c r="EZ98">
        <v>97</v>
      </c>
      <c r="FA98">
        <v>1</v>
      </c>
      <c r="FB98">
        <v>97</v>
      </c>
      <c r="FC98">
        <v>97</v>
      </c>
      <c r="FD98" t="s">
        <v>567</v>
      </c>
      <c r="FE98" t="s">
        <v>568</v>
      </c>
    </row>
    <row r="99" spans="1:161" x14ac:dyDescent="0.2">
      <c r="A99" t="s">
        <v>161</v>
      </c>
      <c r="B99">
        <v>1</v>
      </c>
      <c r="C99">
        <v>1</v>
      </c>
      <c r="D99" t="s">
        <v>162</v>
      </c>
      <c r="E99" t="s">
        <v>163</v>
      </c>
      <c r="F99" t="s">
        <v>164</v>
      </c>
      <c r="G99" t="s">
        <v>165</v>
      </c>
      <c r="H99" t="s">
        <v>166</v>
      </c>
      <c r="I99" t="s">
        <v>167</v>
      </c>
      <c r="J99" t="s">
        <v>168</v>
      </c>
      <c r="K99">
        <v>60.012</v>
      </c>
      <c r="L99" t="s">
        <v>169</v>
      </c>
      <c r="M99">
        <v>1</v>
      </c>
      <c r="N99">
        <v>0</v>
      </c>
      <c r="O99">
        <v>-901567689</v>
      </c>
      <c r="P99" t="s">
        <v>170</v>
      </c>
      <c r="Q99" t="s">
        <v>171</v>
      </c>
      <c r="R99" t="s">
        <v>171</v>
      </c>
      <c r="S99" s="1">
        <v>43129</v>
      </c>
      <c r="T99" s="2">
        <v>43129.875358796293</v>
      </c>
      <c r="U99" s="3">
        <v>0.66702546296296295</v>
      </c>
      <c r="V99" t="s">
        <v>172</v>
      </c>
      <c r="W99" t="s">
        <v>173</v>
      </c>
      <c r="X99">
        <v>-1</v>
      </c>
      <c r="Y99">
        <v>3</v>
      </c>
      <c r="Z99">
        <v>0</v>
      </c>
      <c r="AA99">
        <v>12</v>
      </c>
      <c r="AB99">
        <v>921398</v>
      </c>
      <c r="AC99">
        <v>3916</v>
      </c>
      <c r="AD99">
        <v>78</v>
      </c>
      <c r="AE99" t="s">
        <v>174</v>
      </c>
      <c r="AF99">
        <v>0</v>
      </c>
      <c r="AG99">
        <v>2</v>
      </c>
      <c r="AH99">
        <v>1330373</v>
      </c>
      <c r="AI99">
        <v>2</v>
      </c>
      <c r="AJ99">
        <v>1330373</v>
      </c>
      <c r="AK99">
        <v>0</v>
      </c>
      <c r="AL99">
        <v>1</v>
      </c>
      <c r="AM99">
        <v>1</v>
      </c>
      <c r="AN99">
        <v>3</v>
      </c>
      <c r="AO99" t="s">
        <v>37</v>
      </c>
      <c r="AP99">
        <v>-999999</v>
      </c>
      <c r="AQ99">
        <v>1</v>
      </c>
      <c r="AR99">
        <v>891455</v>
      </c>
      <c r="AS99">
        <v>9</v>
      </c>
      <c r="AT99">
        <v>33</v>
      </c>
      <c r="AU99">
        <v>1</v>
      </c>
      <c r="AV99">
        <v>33</v>
      </c>
      <c r="AW99">
        <v>3</v>
      </c>
      <c r="AX99">
        <v>0</v>
      </c>
      <c r="AY99">
        <v>1195351</v>
      </c>
      <c r="AZ99">
        <v>-3</v>
      </c>
      <c r="BA99">
        <v>1195348</v>
      </c>
      <c r="BB99">
        <v>1000</v>
      </c>
      <c r="BC99">
        <v>0</v>
      </c>
      <c r="BD99">
        <v>2</v>
      </c>
      <c r="BE99">
        <v>1196348</v>
      </c>
      <c r="BF99">
        <v>2</v>
      </c>
      <c r="BG99">
        <v>1196348</v>
      </c>
      <c r="BH99">
        <v>466</v>
      </c>
      <c r="BI99">
        <v>2</v>
      </c>
      <c r="BJ99">
        <v>0</v>
      </c>
      <c r="BK99">
        <v>1196816</v>
      </c>
      <c r="BL99">
        <v>-2</v>
      </c>
      <c r="BM99">
        <v>1196814</v>
      </c>
      <c r="BN99">
        <v>1000</v>
      </c>
      <c r="BO99">
        <v>0</v>
      </c>
      <c r="BP99">
        <v>3</v>
      </c>
      <c r="BQ99">
        <v>1197814</v>
      </c>
      <c r="BR99">
        <v>3</v>
      </c>
      <c r="BS99">
        <v>1197814</v>
      </c>
      <c r="BT99">
        <v>467</v>
      </c>
      <c r="BU99">
        <v>0</v>
      </c>
      <c r="BV99">
        <v>0</v>
      </c>
      <c r="BW99">
        <v>1198281</v>
      </c>
      <c r="BX99">
        <v>0</v>
      </c>
      <c r="BY99">
        <v>1198281</v>
      </c>
      <c r="BZ99">
        <v>999</v>
      </c>
      <c r="CA99" t="s">
        <v>175</v>
      </c>
      <c r="CB99" t="s">
        <v>176</v>
      </c>
      <c r="CC99" t="s">
        <v>177</v>
      </c>
      <c r="CD99">
        <v>1</v>
      </c>
      <c r="CE99">
        <v>10205</v>
      </c>
      <c r="CF99">
        <v>0</v>
      </c>
      <c r="CG99">
        <v>9</v>
      </c>
      <c r="CH99">
        <v>1218910</v>
      </c>
      <c r="CI99">
        <v>9</v>
      </c>
      <c r="CJ99">
        <v>1218910</v>
      </c>
      <c r="CK99">
        <v>0</v>
      </c>
      <c r="CL99">
        <v>2355</v>
      </c>
      <c r="CM99">
        <v>1</v>
      </c>
      <c r="CN99">
        <v>5</v>
      </c>
      <c r="CO99">
        <v>1199281</v>
      </c>
      <c r="CP99">
        <v>4</v>
      </c>
      <c r="CQ99">
        <v>1199280</v>
      </c>
      <c r="CR99">
        <v>2350</v>
      </c>
      <c r="CS99" t="s">
        <v>178</v>
      </c>
      <c r="CT99" t="s">
        <v>45</v>
      </c>
      <c r="CU99">
        <v>2</v>
      </c>
      <c r="CV99" t="s">
        <v>398</v>
      </c>
      <c r="CW99" t="s">
        <v>569</v>
      </c>
      <c r="CX99" t="s">
        <v>181</v>
      </c>
      <c r="CY99">
        <v>33</v>
      </c>
      <c r="CZ99">
        <v>0</v>
      </c>
      <c r="DA99">
        <v>1</v>
      </c>
      <c r="DB99">
        <v>1208912</v>
      </c>
      <c r="DC99">
        <v>1</v>
      </c>
      <c r="DD99">
        <v>1208912</v>
      </c>
      <c r="DE99">
        <v>350</v>
      </c>
      <c r="DF99">
        <v>3140</v>
      </c>
      <c r="DG99">
        <v>4</v>
      </c>
      <c r="DH99">
        <v>0</v>
      </c>
      <c r="DI99">
        <v>1213306</v>
      </c>
      <c r="DJ99">
        <v>-4</v>
      </c>
      <c r="DK99">
        <v>1210262</v>
      </c>
      <c r="DL99">
        <v>0</v>
      </c>
      <c r="DM99" t="s">
        <v>175</v>
      </c>
      <c r="DN99" t="s">
        <v>177</v>
      </c>
      <c r="DO99">
        <v>2</v>
      </c>
      <c r="DP99">
        <v>1</v>
      </c>
      <c r="DQ99">
        <v>0</v>
      </c>
      <c r="DR99">
        <v>1207912</v>
      </c>
      <c r="DS99" t="s">
        <v>165</v>
      </c>
      <c r="DT99">
        <v>1000</v>
      </c>
      <c r="DU99">
        <v>0</v>
      </c>
      <c r="DV99">
        <v>1</v>
      </c>
      <c r="DW99">
        <v>1207912</v>
      </c>
      <c r="DX99">
        <v>1</v>
      </c>
      <c r="DY99">
        <v>1207912</v>
      </c>
      <c r="DZ99">
        <v>1000</v>
      </c>
      <c r="EA99" t="s">
        <v>165</v>
      </c>
      <c r="EB99">
        <v>2733</v>
      </c>
      <c r="EC99">
        <v>1210645</v>
      </c>
      <c r="ED99">
        <v>4</v>
      </c>
      <c r="EE99">
        <v>0</v>
      </c>
      <c r="EF99">
        <v>1209266</v>
      </c>
      <c r="EG99">
        <v>-4</v>
      </c>
      <c r="EH99">
        <v>1209262</v>
      </c>
      <c r="EI99">
        <v>1000</v>
      </c>
      <c r="EJ99" t="s">
        <v>182</v>
      </c>
      <c r="EK99" t="s">
        <v>155</v>
      </c>
      <c r="EL99">
        <v>3</v>
      </c>
      <c r="EM99" t="s">
        <v>176</v>
      </c>
      <c r="EN99">
        <v>98</v>
      </c>
      <c r="EO99">
        <v>45</v>
      </c>
      <c r="EP99">
        <v>100</v>
      </c>
      <c r="EQ99">
        <v>68</v>
      </c>
      <c r="ER99">
        <v>88</v>
      </c>
      <c r="ES99">
        <v>75</v>
      </c>
      <c r="ET99">
        <v>2</v>
      </c>
      <c r="EU99">
        <v>22</v>
      </c>
      <c r="EV99" t="s">
        <v>181</v>
      </c>
      <c r="EW99">
        <v>47</v>
      </c>
      <c r="EX99" t="s">
        <v>165</v>
      </c>
      <c r="EY99">
        <v>1</v>
      </c>
      <c r="EZ99">
        <v>98</v>
      </c>
      <c r="FA99">
        <v>1</v>
      </c>
      <c r="FB99">
        <v>98</v>
      </c>
      <c r="FC99">
        <v>98</v>
      </c>
      <c r="FD99" t="s">
        <v>570</v>
      </c>
      <c r="FE99" t="s">
        <v>571</v>
      </c>
    </row>
    <row r="100" spans="1:161" x14ac:dyDescent="0.2">
      <c r="A100" t="s">
        <v>161</v>
      </c>
      <c r="B100">
        <v>1</v>
      </c>
      <c r="C100">
        <v>1</v>
      </c>
      <c r="D100" t="s">
        <v>162</v>
      </c>
      <c r="E100" t="s">
        <v>163</v>
      </c>
      <c r="F100" t="s">
        <v>164</v>
      </c>
      <c r="G100" t="s">
        <v>165</v>
      </c>
      <c r="H100" t="s">
        <v>166</v>
      </c>
      <c r="I100" t="s">
        <v>167</v>
      </c>
      <c r="J100" t="s">
        <v>168</v>
      </c>
      <c r="K100">
        <v>60.012</v>
      </c>
      <c r="L100" t="s">
        <v>169</v>
      </c>
      <c r="M100">
        <v>1</v>
      </c>
      <c r="N100">
        <v>0</v>
      </c>
      <c r="O100">
        <v>-901567689</v>
      </c>
      <c r="P100" t="s">
        <v>170</v>
      </c>
      <c r="Q100" t="s">
        <v>171</v>
      </c>
      <c r="R100" t="s">
        <v>171</v>
      </c>
      <c r="S100" s="1">
        <v>43129</v>
      </c>
      <c r="T100" s="2">
        <v>43129.875358796293</v>
      </c>
      <c r="U100" s="3">
        <v>0.66702546296296295</v>
      </c>
      <c r="V100" t="s">
        <v>172</v>
      </c>
      <c r="W100" t="s">
        <v>173</v>
      </c>
      <c r="X100">
        <v>-1</v>
      </c>
      <c r="Y100">
        <v>3</v>
      </c>
      <c r="Z100">
        <v>0</v>
      </c>
      <c r="AA100">
        <v>12</v>
      </c>
      <c r="AB100">
        <v>921398</v>
      </c>
      <c r="AC100">
        <v>3916</v>
      </c>
      <c r="AD100">
        <v>78</v>
      </c>
      <c r="AE100" t="s">
        <v>174</v>
      </c>
      <c r="AF100">
        <v>0</v>
      </c>
      <c r="AG100">
        <v>2</v>
      </c>
      <c r="AH100">
        <v>1330373</v>
      </c>
      <c r="AI100">
        <v>2</v>
      </c>
      <c r="AJ100">
        <v>1330373</v>
      </c>
      <c r="AK100">
        <v>0</v>
      </c>
      <c r="AL100">
        <v>1</v>
      </c>
      <c r="AM100">
        <v>1</v>
      </c>
      <c r="AN100">
        <v>3</v>
      </c>
      <c r="AO100" t="s">
        <v>37</v>
      </c>
      <c r="AP100">
        <v>-999999</v>
      </c>
      <c r="AQ100">
        <v>1</v>
      </c>
      <c r="AR100">
        <v>891455</v>
      </c>
      <c r="AS100">
        <v>9</v>
      </c>
      <c r="AT100">
        <v>33</v>
      </c>
      <c r="AU100">
        <v>1</v>
      </c>
      <c r="AV100">
        <v>33</v>
      </c>
      <c r="AW100">
        <v>3</v>
      </c>
      <c r="AX100">
        <v>0</v>
      </c>
      <c r="AY100">
        <v>1195351</v>
      </c>
      <c r="AZ100">
        <v>-3</v>
      </c>
      <c r="BA100">
        <v>1195348</v>
      </c>
      <c r="BB100">
        <v>1000</v>
      </c>
      <c r="BC100">
        <v>0</v>
      </c>
      <c r="BD100">
        <v>2</v>
      </c>
      <c r="BE100">
        <v>1196348</v>
      </c>
      <c r="BF100">
        <v>2</v>
      </c>
      <c r="BG100">
        <v>1196348</v>
      </c>
      <c r="BH100">
        <v>466</v>
      </c>
      <c r="BI100">
        <v>2</v>
      </c>
      <c r="BJ100">
        <v>0</v>
      </c>
      <c r="BK100">
        <v>1196816</v>
      </c>
      <c r="BL100">
        <v>-2</v>
      </c>
      <c r="BM100">
        <v>1196814</v>
      </c>
      <c r="BN100">
        <v>1000</v>
      </c>
      <c r="BO100">
        <v>0</v>
      </c>
      <c r="BP100">
        <v>3</v>
      </c>
      <c r="BQ100">
        <v>1197814</v>
      </c>
      <c r="BR100">
        <v>3</v>
      </c>
      <c r="BS100">
        <v>1197814</v>
      </c>
      <c r="BT100">
        <v>467</v>
      </c>
      <c r="BU100">
        <v>0</v>
      </c>
      <c r="BV100">
        <v>0</v>
      </c>
      <c r="BW100">
        <v>1198281</v>
      </c>
      <c r="BX100">
        <v>0</v>
      </c>
      <c r="BY100">
        <v>1198281</v>
      </c>
      <c r="BZ100">
        <v>999</v>
      </c>
      <c r="CA100" t="s">
        <v>175</v>
      </c>
      <c r="CB100" t="s">
        <v>176</v>
      </c>
      <c r="CC100" t="s">
        <v>177</v>
      </c>
      <c r="CD100">
        <v>1</v>
      </c>
      <c r="CE100">
        <v>10205</v>
      </c>
      <c r="CF100">
        <v>0</v>
      </c>
      <c r="CG100">
        <v>9</v>
      </c>
      <c r="CH100">
        <v>1218910</v>
      </c>
      <c r="CI100">
        <v>9</v>
      </c>
      <c r="CJ100">
        <v>1218910</v>
      </c>
      <c r="CK100">
        <v>0</v>
      </c>
      <c r="CL100">
        <v>2355</v>
      </c>
      <c r="CM100">
        <v>1</v>
      </c>
      <c r="CN100">
        <v>5</v>
      </c>
      <c r="CO100">
        <v>1199281</v>
      </c>
      <c r="CP100">
        <v>4</v>
      </c>
      <c r="CQ100">
        <v>1199280</v>
      </c>
      <c r="CR100">
        <v>2350</v>
      </c>
      <c r="CS100" t="s">
        <v>178</v>
      </c>
      <c r="CT100" t="s">
        <v>45</v>
      </c>
      <c r="CU100">
        <v>3</v>
      </c>
      <c r="CV100" t="s">
        <v>572</v>
      </c>
      <c r="CW100" t="s">
        <v>573</v>
      </c>
      <c r="CX100" t="s">
        <v>181</v>
      </c>
      <c r="CY100">
        <v>33</v>
      </c>
      <c r="CZ100">
        <v>0</v>
      </c>
      <c r="DA100">
        <v>5</v>
      </c>
      <c r="DB100">
        <v>1214411</v>
      </c>
      <c r="DC100">
        <v>5</v>
      </c>
      <c r="DD100">
        <v>1214411</v>
      </c>
      <c r="DE100">
        <v>350</v>
      </c>
      <c r="DF100">
        <v>3140</v>
      </c>
      <c r="DG100">
        <v>0</v>
      </c>
      <c r="DH100">
        <v>0</v>
      </c>
      <c r="DI100">
        <v>1218801</v>
      </c>
      <c r="DJ100">
        <v>0</v>
      </c>
      <c r="DK100">
        <v>1215761</v>
      </c>
      <c r="DL100">
        <v>0</v>
      </c>
      <c r="DM100" t="s">
        <v>175</v>
      </c>
      <c r="DN100" t="s">
        <v>177</v>
      </c>
      <c r="DO100">
        <v>2</v>
      </c>
      <c r="DP100">
        <v>1</v>
      </c>
      <c r="DQ100">
        <v>0</v>
      </c>
      <c r="DR100">
        <v>1213411</v>
      </c>
      <c r="DS100" t="s">
        <v>165</v>
      </c>
      <c r="DT100">
        <v>1000</v>
      </c>
      <c r="DU100">
        <v>0</v>
      </c>
      <c r="DV100">
        <v>5</v>
      </c>
      <c r="DW100">
        <v>1213411</v>
      </c>
      <c r="DX100">
        <v>5</v>
      </c>
      <c r="DY100">
        <v>1213411</v>
      </c>
      <c r="DZ100">
        <v>1000</v>
      </c>
      <c r="EA100" t="s">
        <v>165</v>
      </c>
      <c r="EB100">
        <v>2334</v>
      </c>
      <c r="EC100">
        <v>1215745</v>
      </c>
      <c r="ED100">
        <v>0</v>
      </c>
      <c r="EE100">
        <v>0</v>
      </c>
      <c r="EF100">
        <v>1214761</v>
      </c>
      <c r="EG100">
        <v>0</v>
      </c>
      <c r="EH100">
        <v>1214761</v>
      </c>
      <c r="EI100">
        <v>1000</v>
      </c>
      <c r="EJ100" t="s">
        <v>182</v>
      </c>
      <c r="EK100" t="s">
        <v>155</v>
      </c>
      <c r="EL100">
        <v>3</v>
      </c>
      <c r="EM100" t="s">
        <v>176</v>
      </c>
      <c r="EN100">
        <v>90</v>
      </c>
      <c r="EO100">
        <v>6</v>
      </c>
      <c r="EP100">
        <v>35</v>
      </c>
      <c r="EQ100">
        <v>66</v>
      </c>
      <c r="ER100">
        <v>96</v>
      </c>
      <c r="ES100">
        <v>2</v>
      </c>
      <c r="ET100">
        <v>11</v>
      </c>
      <c r="EU100">
        <v>37</v>
      </c>
      <c r="EV100" t="s">
        <v>181</v>
      </c>
      <c r="EW100">
        <v>47</v>
      </c>
      <c r="EX100" t="s">
        <v>165</v>
      </c>
      <c r="EY100">
        <v>1</v>
      </c>
      <c r="EZ100">
        <v>99</v>
      </c>
      <c r="FA100">
        <v>1</v>
      </c>
      <c r="FB100">
        <v>99</v>
      </c>
      <c r="FC100">
        <v>99</v>
      </c>
      <c r="FD100" t="s">
        <v>574</v>
      </c>
      <c r="FE100" t="s">
        <v>575</v>
      </c>
    </row>
    <row r="101" spans="1:161" x14ac:dyDescent="0.2">
      <c r="A101" t="s">
        <v>161</v>
      </c>
      <c r="B101">
        <v>1</v>
      </c>
      <c r="C101">
        <v>1</v>
      </c>
      <c r="D101" t="s">
        <v>162</v>
      </c>
      <c r="E101" t="s">
        <v>163</v>
      </c>
      <c r="F101" t="s">
        <v>164</v>
      </c>
      <c r="G101" t="s">
        <v>165</v>
      </c>
      <c r="H101" t="s">
        <v>166</v>
      </c>
      <c r="I101" t="s">
        <v>167</v>
      </c>
      <c r="J101" t="s">
        <v>168</v>
      </c>
      <c r="K101">
        <v>60.012</v>
      </c>
      <c r="L101" t="s">
        <v>169</v>
      </c>
      <c r="M101">
        <v>1</v>
      </c>
      <c r="N101">
        <v>0</v>
      </c>
      <c r="O101">
        <v>-901567689</v>
      </c>
      <c r="P101" t="s">
        <v>170</v>
      </c>
      <c r="Q101" t="s">
        <v>171</v>
      </c>
      <c r="R101" t="s">
        <v>171</v>
      </c>
      <c r="S101" s="1">
        <v>43129</v>
      </c>
      <c r="T101" s="2">
        <v>43129.875358796293</v>
      </c>
      <c r="U101" s="3">
        <v>0.66702546296296295</v>
      </c>
      <c r="V101" t="s">
        <v>172</v>
      </c>
      <c r="W101" t="s">
        <v>173</v>
      </c>
      <c r="X101">
        <v>-1</v>
      </c>
      <c r="Y101">
        <v>3</v>
      </c>
      <c r="Z101">
        <v>0</v>
      </c>
      <c r="AA101">
        <v>12</v>
      </c>
      <c r="AB101">
        <v>921398</v>
      </c>
      <c r="AC101">
        <v>3916</v>
      </c>
      <c r="AD101">
        <v>78</v>
      </c>
      <c r="AE101" t="s">
        <v>174</v>
      </c>
      <c r="AF101">
        <v>0</v>
      </c>
      <c r="AG101">
        <v>2</v>
      </c>
      <c r="AH101">
        <v>1330373</v>
      </c>
      <c r="AI101">
        <v>2</v>
      </c>
      <c r="AJ101">
        <v>1330373</v>
      </c>
      <c r="AK101">
        <v>0</v>
      </c>
      <c r="AL101">
        <v>1</v>
      </c>
      <c r="AM101">
        <v>1</v>
      </c>
      <c r="AN101">
        <v>3</v>
      </c>
      <c r="AO101" t="s">
        <v>37</v>
      </c>
      <c r="AP101">
        <v>-999999</v>
      </c>
      <c r="AQ101">
        <v>1</v>
      </c>
      <c r="AR101">
        <v>891455</v>
      </c>
      <c r="AS101">
        <v>10</v>
      </c>
      <c r="AT101">
        <v>34</v>
      </c>
      <c r="AU101">
        <v>1</v>
      </c>
      <c r="AV101">
        <v>34</v>
      </c>
      <c r="AW101">
        <v>0</v>
      </c>
      <c r="AX101">
        <v>2</v>
      </c>
      <c r="AY101">
        <v>1229108</v>
      </c>
      <c r="AZ101">
        <v>2</v>
      </c>
      <c r="BA101">
        <v>1229108</v>
      </c>
      <c r="BB101">
        <v>1000</v>
      </c>
      <c r="BC101">
        <v>0</v>
      </c>
      <c r="BD101">
        <v>7</v>
      </c>
      <c r="BE101">
        <v>1230108</v>
      </c>
      <c r="BF101">
        <v>7</v>
      </c>
      <c r="BG101">
        <v>1230108</v>
      </c>
      <c r="BH101">
        <v>467</v>
      </c>
      <c r="BI101">
        <v>0</v>
      </c>
      <c r="BJ101">
        <v>4</v>
      </c>
      <c r="BK101">
        <v>1230575</v>
      </c>
      <c r="BL101">
        <v>4</v>
      </c>
      <c r="BM101">
        <v>1230575</v>
      </c>
      <c r="BN101">
        <v>1000</v>
      </c>
      <c r="BO101">
        <v>0</v>
      </c>
      <c r="BP101">
        <v>9</v>
      </c>
      <c r="BQ101">
        <v>1231575</v>
      </c>
      <c r="BR101">
        <v>9</v>
      </c>
      <c r="BS101">
        <v>1231575</v>
      </c>
      <c r="BT101">
        <v>466</v>
      </c>
      <c r="BU101">
        <v>0</v>
      </c>
      <c r="BV101">
        <v>5</v>
      </c>
      <c r="BW101">
        <v>1232041</v>
      </c>
      <c r="BX101">
        <v>5</v>
      </c>
      <c r="BY101">
        <v>1232041</v>
      </c>
      <c r="BZ101">
        <v>1000</v>
      </c>
      <c r="CA101" t="s">
        <v>175</v>
      </c>
      <c r="CB101" t="s">
        <v>176</v>
      </c>
      <c r="CC101" t="s">
        <v>177</v>
      </c>
      <c r="CD101">
        <v>1</v>
      </c>
      <c r="CE101">
        <v>12560</v>
      </c>
      <c r="CF101">
        <v>0</v>
      </c>
      <c r="CG101">
        <v>3</v>
      </c>
      <c r="CH101">
        <v>1250304</v>
      </c>
      <c r="CI101">
        <v>3</v>
      </c>
      <c r="CJ101">
        <v>1250304</v>
      </c>
      <c r="CK101">
        <v>0</v>
      </c>
      <c r="CL101">
        <v>2355</v>
      </c>
      <c r="CM101">
        <v>0</v>
      </c>
      <c r="CN101">
        <v>10</v>
      </c>
      <c r="CO101">
        <v>1233041</v>
      </c>
      <c r="CP101">
        <v>10</v>
      </c>
      <c r="CQ101">
        <v>1233041</v>
      </c>
      <c r="CR101">
        <v>2349</v>
      </c>
      <c r="CS101" t="s">
        <v>178</v>
      </c>
      <c r="CT101" t="s">
        <v>45</v>
      </c>
      <c r="CU101">
        <v>1</v>
      </c>
      <c r="CV101" t="s">
        <v>576</v>
      </c>
      <c r="CW101" t="s">
        <v>577</v>
      </c>
      <c r="CX101" t="s">
        <v>181</v>
      </c>
      <c r="CY101">
        <v>34</v>
      </c>
      <c r="CZ101">
        <v>0</v>
      </c>
      <c r="DA101">
        <v>4</v>
      </c>
      <c r="DB101">
        <v>1236390</v>
      </c>
      <c r="DC101">
        <v>4</v>
      </c>
      <c r="DD101">
        <v>1236390</v>
      </c>
      <c r="DE101">
        <v>350</v>
      </c>
      <c r="DF101">
        <v>2355</v>
      </c>
      <c r="DG101">
        <v>1</v>
      </c>
      <c r="DH101">
        <v>0</v>
      </c>
      <c r="DI101">
        <v>1239996</v>
      </c>
      <c r="DJ101">
        <v>-1</v>
      </c>
      <c r="DK101">
        <v>1237740</v>
      </c>
      <c r="DL101">
        <v>0</v>
      </c>
      <c r="DM101" t="s">
        <v>175</v>
      </c>
      <c r="DN101" t="s">
        <v>177</v>
      </c>
      <c r="DO101">
        <v>2</v>
      </c>
      <c r="DP101">
        <v>0</v>
      </c>
      <c r="DQ101">
        <v>1</v>
      </c>
      <c r="DR101">
        <v>1235391</v>
      </c>
      <c r="DS101" t="s">
        <v>165</v>
      </c>
      <c r="DT101">
        <v>1000</v>
      </c>
      <c r="DU101">
        <v>1</v>
      </c>
      <c r="DV101">
        <v>5</v>
      </c>
      <c r="DW101">
        <v>1235391</v>
      </c>
      <c r="DX101">
        <v>4</v>
      </c>
      <c r="DY101">
        <v>1235390</v>
      </c>
      <c r="DZ101">
        <v>1000</v>
      </c>
      <c r="EA101" t="s">
        <v>166</v>
      </c>
      <c r="EB101">
        <v>2344</v>
      </c>
      <c r="EC101">
        <v>1237734</v>
      </c>
      <c r="ED101">
        <v>1</v>
      </c>
      <c r="EE101">
        <v>0</v>
      </c>
      <c r="EF101">
        <v>1236741</v>
      </c>
      <c r="EG101">
        <v>-1</v>
      </c>
      <c r="EH101">
        <v>1236740</v>
      </c>
      <c r="EI101">
        <v>1000</v>
      </c>
      <c r="EJ101" t="s">
        <v>182</v>
      </c>
      <c r="EK101" t="s">
        <v>155</v>
      </c>
      <c r="EL101">
        <v>3</v>
      </c>
      <c r="EM101" t="s">
        <v>176</v>
      </c>
      <c r="EN101">
        <v>8</v>
      </c>
      <c r="EO101">
        <v>25</v>
      </c>
      <c r="EP101">
        <v>90</v>
      </c>
      <c r="EQ101">
        <v>83</v>
      </c>
      <c r="ER101">
        <v>36</v>
      </c>
      <c r="ES101">
        <v>59</v>
      </c>
      <c r="ET101">
        <v>56</v>
      </c>
      <c r="EU101">
        <v>67</v>
      </c>
      <c r="EV101" t="s">
        <v>181</v>
      </c>
      <c r="EW101">
        <v>47</v>
      </c>
      <c r="EX101" t="s">
        <v>165</v>
      </c>
      <c r="EY101">
        <v>1</v>
      </c>
      <c r="EZ101">
        <v>100</v>
      </c>
      <c r="FA101">
        <v>1</v>
      </c>
      <c r="FB101">
        <v>100</v>
      </c>
      <c r="FC101">
        <v>100</v>
      </c>
      <c r="FD101" t="s">
        <v>578</v>
      </c>
      <c r="FE101" t="s">
        <v>579</v>
      </c>
    </row>
    <row r="102" spans="1:161" x14ac:dyDescent="0.2">
      <c r="A102" t="s">
        <v>161</v>
      </c>
      <c r="B102">
        <v>1</v>
      </c>
      <c r="C102">
        <v>1</v>
      </c>
      <c r="D102" t="s">
        <v>162</v>
      </c>
      <c r="E102" t="s">
        <v>163</v>
      </c>
      <c r="F102" t="s">
        <v>164</v>
      </c>
      <c r="G102" t="s">
        <v>165</v>
      </c>
      <c r="H102" t="s">
        <v>166</v>
      </c>
      <c r="I102" t="s">
        <v>167</v>
      </c>
      <c r="J102" t="s">
        <v>168</v>
      </c>
      <c r="K102">
        <v>60.012</v>
      </c>
      <c r="L102" t="s">
        <v>169</v>
      </c>
      <c r="M102">
        <v>1</v>
      </c>
      <c r="N102">
        <v>0</v>
      </c>
      <c r="O102">
        <v>-901567689</v>
      </c>
      <c r="P102" t="s">
        <v>170</v>
      </c>
      <c r="Q102" t="s">
        <v>171</v>
      </c>
      <c r="R102" t="s">
        <v>171</v>
      </c>
      <c r="S102" s="1">
        <v>43129</v>
      </c>
      <c r="T102" s="2">
        <v>43129.875358796293</v>
      </c>
      <c r="U102" s="3">
        <v>0.66702546296296295</v>
      </c>
      <c r="V102" t="s">
        <v>172</v>
      </c>
      <c r="W102" t="s">
        <v>173</v>
      </c>
      <c r="X102">
        <v>-1</v>
      </c>
      <c r="Y102">
        <v>3</v>
      </c>
      <c r="Z102">
        <v>0</v>
      </c>
      <c r="AA102">
        <v>12</v>
      </c>
      <c r="AB102">
        <v>921398</v>
      </c>
      <c r="AC102">
        <v>3916</v>
      </c>
      <c r="AD102">
        <v>78</v>
      </c>
      <c r="AE102" t="s">
        <v>174</v>
      </c>
      <c r="AF102">
        <v>0</v>
      </c>
      <c r="AG102">
        <v>2</v>
      </c>
      <c r="AH102">
        <v>1330373</v>
      </c>
      <c r="AI102">
        <v>2</v>
      </c>
      <c r="AJ102">
        <v>1330373</v>
      </c>
      <c r="AK102">
        <v>0</v>
      </c>
      <c r="AL102">
        <v>1</v>
      </c>
      <c r="AM102">
        <v>1</v>
      </c>
      <c r="AN102">
        <v>3</v>
      </c>
      <c r="AO102" t="s">
        <v>37</v>
      </c>
      <c r="AP102">
        <v>-999999</v>
      </c>
      <c r="AQ102">
        <v>1</v>
      </c>
      <c r="AR102">
        <v>891455</v>
      </c>
      <c r="AS102">
        <v>10</v>
      </c>
      <c r="AT102">
        <v>34</v>
      </c>
      <c r="AU102">
        <v>1</v>
      </c>
      <c r="AV102">
        <v>34</v>
      </c>
      <c r="AW102">
        <v>0</v>
      </c>
      <c r="AX102">
        <v>2</v>
      </c>
      <c r="AY102">
        <v>1229108</v>
      </c>
      <c r="AZ102">
        <v>2</v>
      </c>
      <c r="BA102">
        <v>1229108</v>
      </c>
      <c r="BB102">
        <v>1000</v>
      </c>
      <c r="BC102">
        <v>0</v>
      </c>
      <c r="BD102">
        <v>7</v>
      </c>
      <c r="BE102">
        <v>1230108</v>
      </c>
      <c r="BF102">
        <v>7</v>
      </c>
      <c r="BG102">
        <v>1230108</v>
      </c>
      <c r="BH102">
        <v>467</v>
      </c>
      <c r="BI102">
        <v>0</v>
      </c>
      <c r="BJ102">
        <v>4</v>
      </c>
      <c r="BK102">
        <v>1230575</v>
      </c>
      <c r="BL102">
        <v>4</v>
      </c>
      <c r="BM102">
        <v>1230575</v>
      </c>
      <c r="BN102">
        <v>1000</v>
      </c>
      <c r="BO102">
        <v>0</v>
      </c>
      <c r="BP102">
        <v>9</v>
      </c>
      <c r="BQ102">
        <v>1231575</v>
      </c>
      <c r="BR102">
        <v>9</v>
      </c>
      <c r="BS102">
        <v>1231575</v>
      </c>
      <c r="BT102">
        <v>466</v>
      </c>
      <c r="BU102">
        <v>0</v>
      </c>
      <c r="BV102">
        <v>5</v>
      </c>
      <c r="BW102">
        <v>1232041</v>
      </c>
      <c r="BX102">
        <v>5</v>
      </c>
      <c r="BY102">
        <v>1232041</v>
      </c>
      <c r="BZ102">
        <v>1000</v>
      </c>
      <c r="CA102" t="s">
        <v>175</v>
      </c>
      <c r="CB102" t="s">
        <v>176</v>
      </c>
      <c r="CC102" t="s">
        <v>177</v>
      </c>
      <c r="CD102">
        <v>1</v>
      </c>
      <c r="CE102">
        <v>12560</v>
      </c>
      <c r="CF102">
        <v>0</v>
      </c>
      <c r="CG102">
        <v>3</v>
      </c>
      <c r="CH102">
        <v>1250304</v>
      </c>
      <c r="CI102">
        <v>3</v>
      </c>
      <c r="CJ102">
        <v>1250304</v>
      </c>
      <c r="CK102">
        <v>0</v>
      </c>
      <c r="CL102">
        <v>2355</v>
      </c>
      <c r="CM102">
        <v>0</v>
      </c>
      <c r="CN102">
        <v>10</v>
      </c>
      <c r="CO102">
        <v>1233041</v>
      </c>
      <c r="CP102">
        <v>10</v>
      </c>
      <c r="CQ102">
        <v>1233041</v>
      </c>
      <c r="CR102">
        <v>2349</v>
      </c>
      <c r="CS102" t="s">
        <v>178</v>
      </c>
      <c r="CT102" t="s">
        <v>45</v>
      </c>
      <c r="CU102">
        <v>2</v>
      </c>
      <c r="CV102" t="s">
        <v>580</v>
      </c>
      <c r="CW102" t="s">
        <v>581</v>
      </c>
      <c r="CX102" t="s">
        <v>181</v>
      </c>
      <c r="CY102">
        <v>34</v>
      </c>
      <c r="CZ102">
        <v>0</v>
      </c>
      <c r="DA102">
        <v>10</v>
      </c>
      <c r="DB102">
        <v>1241106</v>
      </c>
      <c r="DC102">
        <v>10</v>
      </c>
      <c r="DD102">
        <v>1241106</v>
      </c>
      <c r="DE102">
        <v>350</v>
      </c>
      <c r="DF102">
        <v>1570</v>
      </c>
      <c r="DG102">
        <v>-5</v>
      </c>
      <c r="DH102">
        <v>0</v>
      </c>
      <c r="DI102">
        <v>1243921</v>
      </c>
      <c r="DJ102">
        <v>5</v>
      </c>
      <c r="DK102">
        <v>1242456</v>
      </c>
      <c r="DL102">
        <v>0</v>
      </c>
      <c r="DM102" t="s">
        <v>175</v>
      </c>
      <c r="DN102" t="s">
        <v>177</v>
      </c>
      <c r="DO102">
        <v>2</v>
      </c>
      <c r="DP102">
        <v>1</v>
      </c>
      <c r="DQ102">
        <v>0</v>
      </c>
      <c r="DR102">
        <v>1240106</v>
      </c>
      <c r="DS102" t="s">
        <v>166</v>
      </c>
      <c r="DT102">
        <v>1000</v>
      </c>
      <c r="DU102">
        <v>0</v>
      </c>
      <c r="DV102">
        <v>10</v>
      </c>
      <c r="DW102">
        <v>1240106</v>
      </c>
      <c r="DX102">
        <v>10</v>
      </c>
      <c r="DY102">
        <v>1240106</v>
      </c>
      <c r="DZ102">
        <v>1000</v>
      </c>
      <c r="EA102" t="s">
        <v>166</v>
      </c>
      <c r="EB102">
        <v>2339</v>
      </c>
      <c r="EC102">
        <v>1242445</v>
      </c>
      <c r="ED102">
        <v>0</v>
      </c>
      <c r="EE102">
        <v>5</v>
      </c>
      <c r="EF102">
        <v>1241456</v>
      </c>
      <c r="EG102">
        <v>5</v>
      </c>
      <c r="EH102">
        <v>1241456</v>
      </c>
      <c r="EI102">
        <v>1000</v>
      </c>
      <c r="EJ102" t="s">
        <v>182</v>
      </c>
      <c r="EK102" t="s">
        <v>155</v>
      </c>
      <c r="EL102">
        <v>3</v>
      </c>
      <c r="EM102" t="s">
        <v>176</v>
      </c>
      <c r="EN102">
        <v>86</v>
      </c>
      <c r="EO102">
        <v>92</v>
      </c>
      <c r="EP102">
        <v>6</v>
      </c>
      <c r="EQ102">
        <v>33</v>
      </c>
      <c r="ER102">
        <v>85</v>
      </c>
      <c r="ES102">
        <v>55</v>
      </c>
      <c r="ET102">
        <v>99</v>
      </c>
      <c r="EU102">
        <v>58</v>
      </c>
      <c r="EV102" t="s">
        <v>181</v>
      </c>
      <c r="EW102">
        <v>47</v>
      </c>
      <c r="EX102" t="s">
        <v>166</v>
      </c>
      <c r="EY102">
        <v>2</v>
      </c>
      <c r="EZ102">
        <v>101</v>
      </c>
      <c r="FA102">
        <v>1</v>
      </c>
      <c r="FB102">
        <v>101</v>
      </c>
      <c r="FC102">
        <v>101</v>
      </c>
      <c r="FD102" t="s">
        <v>582</v>
      </c>
      <c r="FE102" t="s">
        <v>583</v>
      </c>
    </row>
    <row r="103" spans="1:161" x14ac:dyDescent="0.2">
      <c r="A103" t="s">
        <v>161</v>
      </c>
      <c r="B103">
        <v>1</v>
      </c>
      <c r="C103">
        <v>1</v>
      </c>
      <c r="D103" t="s">
        <v>162</v>
      </c>
      <c r="E103" t="s">
        <v>163</v>
      </c>
      <c r="F103" t="s">
        <v>164</v>
      </c>
      <c r="G103" t="s">
        <v>165</v>
      </c>
      <c r="H103" t="s">
        <v>166</v>
      </c>
      <c r="I103" t="s">
        <v>167</v>
      </c>
      <c r="J103" t="s">
        <v>168</v>
      </c>
      <c r="K103">
        <v>60.012</v>
      </c>
      <c r="L103" t="s">
        <v>169</v>
      </c>
      <c r="M103">
        <v>1</v>
      </c>
      <c r="N103">
        <v>0</v>
      </c>
      <c r="O103">
        <v>-901567689</v>
      </c>
      <c r="P103" t="s">
        <v>170</v>
      </c>
      <c r="Q103" t="s">
        <v>171</v>
      </c>
      <c r="R103" t="s">
        <v>171</v>
      </c>
      <c r="S103" s="1">
        <v>43129</v>
      </c>
      <c r="T103" s="2">
        <v>43129.875358796293</v>
      </c>
      <c r="U103" s="3">
        <v>0.66702546296296295</v>
      </c>
      <c r="V103" t="s">
        <v>172</v>
      </c>
      <c r="W103" t="s">
        <v>173</v>
      </c>
      <c r="X103">
        <v>-1</v>
      </c>
      <c r="Y103">
        <v>3</v>
      </c>
      <c r="Z103">
        <v>0</v>
      </c>
      <c r="AA103">
        <v>12</v>
      </c>
      <c r="AB103">
        <v>921398</v>
      </c>
      <c r="AC103">
        <v>3916</v>
      </c>
      <c r="AD103">
        <v>78</v>
      </c>
      <c r="AE103" t="s">
        <v>174</v>
      </c>
      <c r="AF103">
        <v>0</v>
      </c>
      <c r="AG103">
        <v>2</v>
      </c>
      <c r="AH103">
        <v>1330373</v>
      </c>
      <c r="AI103">
        <v>2</v>
      </c>
      <c r="AJ103">
        <v>1330373</v>
      </c>
      <c r="AK103">
        <v>0</v>
      </c>
      <c r="AL103">
        <v>1</v>
      </c>
      <c r="AM103">
        <v>1</v>
      </c>
      <c r="AN103">
        <v>3</v>
      </c>
      <c r="AO103" t="s">
        <v>37</v>
      </c>
      <c r="AP103">
        <v>-999999</v>
      </c>
      <c r="AQ103">
        <v>1</v>
      </c>
      <c r="AR103">
        <v>891455</v>
      </c>
      <c r="AS103">
        <v>10</v>
      </c>
      <c r="AT103">
        <v>34</v>
      </c>
      <c r="AU103">
        <v>1</v>
      </c>
      <c r="AV103">
        <v>34</v>
      </c>
      <c r="AW103">
        <v>0</v>
      </c>
      <c r="AX103">
        <v>2</v>
      </c>
      <c r="AY103">
        <v>1229108</v>
      </c>
      <c r="AZ103">
        <v>2</v>
      </c>
      <c r="BA103">
        <v>1229108</v>
      </c>
      <c r="BB103">
        <v>1000</v>
      </c>
      <c r="BC103">
        <v>0</v>
      </c>
      <c r="BD103">
        <v>7</v>
      </c>
      <c r="BE103">
        <v>1230108</v>
      </c>
      <c r="BF103">
        <v>7</v>
      </c>
      <c r="BG103">
        <v>1230108</v>
      </c>
      <c r="BH103">
        <v>467</v>
      </c>
      <c r="BI103">
        <v>0</v>
      </c>
      <c r="BJ103">
        <v>4</v>
      </c>
      <c r="BK103">
        <v>1230575</v>
      </c>
      <c r="BL103">
        <v>4</v>
      </c>
      <c r="BM103">
        <v>1230575</v>
      </c>
      <c r="BN103">
        <v>1000</v>
      </c>
      <c r="BO103">
        <v>0</v>
      </c>
      <c r="BP103">
        <v>9</v>
      </c>
      <c r="BQ103">
        <v>1231575</v>
      </c>
      <c r="BR103">
        <v>9</v>
      </c>
      <c r="BS103">
        <v>1231575</v>
      </c>
      <c r="BT103">
        <v>466</v>
      </c>
      <c r="BU103">
        <v>0</v>
      </c>
      <c r="BV103">
        <v>5</v>
      </c>
      <c r="BW103">
        <v>1232041</v>
      </c>
      <c r="BX103">
        <v>5</v>
      </c>
      <c r="BY103">
        <v>1232041</v>
      </c>
      <c r="BZ103">
        <v>1000</v>
      </c>
      <c r="CA103" t="s">
        <v>175</v>
      </c>
      <c r="CB103" t="s">
        <v>176</v>
      </c>
      <c r="CC103" t="s">
        <v>177</v>
      </c>
      <c r="CD103">
        <v>1</v>
      </c>
      <c r="CE103">
        <v>12560</v>
      </c>
      <c r="CF103">
        <v>0</v>
      </c>
      <c r="CG103">
        <v>3</v>
      </c>
      <c r="CH103">
        <v>1250304</v>
      </c>
      <c r="CI103">
        <v>3</v>
      </c>
      <c r="CJ103">
        <v>1250304</v>
      </c>
      <c r="CK103">
        <v>0</v>
      </c>
      <c r="CL103">
        <v>2355</v>
      </c>
      <c r="CM103">
        <v>0</v>
      </c>
      <c r="CN103">
        <v>10</v>
      </c>
      <c r="CO103">
        <v>1233041</v>
      </c>
      <c r="CP103">
        <v>10</v>
      </c>
      <c r="CQ103">
        <v>1233041</v>
      </c>
      <c r="CR103">
        <v>2349</v>
      </c>
      <c r="CS103" t="s">
        <v>178</v>
      </c>
      <c r="CT103" t="s">
        <v>45</v>
      </c>
      <c r="CU103">
        <v>3</v>
      </c>
      <c r="CV103" t="s">
        <v>584</v>
      </c>
      <c r="CW103" t="s">
        <v>585</v>
      </c>
      <c r="CX103" t="s">
        <v>181</v>
      </c>
      <c r="CY103">
        <v>34</v>
      </c>
      <c r="CZ103">
        <v>0</v>
      </c>
      <c r="DA103">
        <v>1</v>
      </c>
      <c r="DB103">
        <v>1245022</v>
      </c>
      <c r="DC103">
        <v>1</v>
      </c>
      <c r="DD103">
        <v>1245022</v>
      </c>
      <c r="DE103">
        <v>350</v>
      </c>
      <c r="DF103">
        <v>3925</v>
      </c>
      <c r="DG103">
        <v>4</v>
      </c>
      <c r="DH103">
        <v>0</v>
      </c>
      <c r="DI103">
        <v>1250201</v>
      </c>
      <c r="DJ103">
        <v>-4</v>
      </c>
      <c r="DK103">
        <v>1246372</v>
      </c>
      <c r="DL103">
        <v>0</v>
      </c>
      <c r="DM103" t="s">
        <v>175</v>
      </c>
      <c r="DN103" t="s">
        <v>177</v>
      </c>
      <c r="DO103">
        <v>2</v>
      </c>
      <c r="DP103">
        <v>1</v>
      </c>
      <c r="DQ103">
        <v>0</v>
      </c>
      <c r="DR103">
        <v>1244022</v>
      </c>
      <c r="DS103" t="s">
        <v>166</v>
      </c>
      <c r="DT103">
        <v>1000</v>
      </c>
      <c r="DU103">
        <v>0</v>
      </c>
      <c r="DV103">
        <v>1</v>
      </c>
      <c r="DW103">
        <v>1244022</v>
      </c>
      <c r="DX103">
        <v>1</v>
      </c>
      <c r="DY103">
        <v>1244022</v>
      </c>
      <c r="DZ103">
        <v>1000</v>
      </c>
      <c r="EA103" t="s">
        <v>166</v>
      </c>
      <c r="EB103">
        <v>2219</v>
      </c>
      <c r="EC103">
        <v>1246241</v>
      </c>
      <c r="ED103">
        <v>4</v>
      </c>
      <c r="EE103">
        <v>0</v>
      </c>
      <c r="EF103">
        <v>1245376</v>
      </c>
      <c r="EG103">
        <v>-4</v>
      </c>
      <c r="EH103">
        <v>1245372</v>
      </c>
      <c r="EI103">
        <v>1000</v>
      </c>
      <c r="EJ103" t="s">
        <v>182</v>
      </c>
      <c r="EK103" t="s">
        <v>155</v>
      </c>
      <c r="EL103">
        <v>3</v>
      </c>
      <c r="EM103" t="s">
        <v>176</v>
      </c>
      <c r="EN103">
        <v>78</v>
      </c>
      <c r="EO103">
        <v>83</v>
      </c>
      <c r="EP103">
        <v>26</v>
      </c>
      <c r="EQ103">
        <v>96</v>
      </c>
      <c r="ER103">
        <v>81</v>
      </c>
      <c r="ES103">
        <v>50</v>
      </c>
      <c r="ET103">
        <v>23</v>
      </c>
      <c r="EU103">
        <v>42</v>
      </c>
      <c r="EV103" t="s">
        <v>181</v>
      </c>
      <c r="EW103">
        <v>47</v>
      </c>
      <c r="EX103" t="s">
        <v>166</v>
      </c>
      <c r="EY103">
        <v>2</v>
      </c>
      <c r="EZ103">
        <v>102</v>
      </c>
      <c r="FA103">
        <v>1</v>
      </c>
      <c r="FB103">
        <v>102</v>
      </c>
      <c r="FC103">
        <v>102</v>
      </c>
      <c r="FD103" t="s">
        <v>586</v>
      </c>
      <c r="FE103" t="s">
        <v>587</v>
      </c>
    </row>
    <row r="104" spans="1:161" x14ac:dyDescent="0.2">
      <c r="A104" t="s">
        <v>161</v>
      </c>
      <c r="B104">
        <v>1</v>
      </c>
      <c r="C104">
        <v>1</v>
      </c>
      <c r="D104" t="s">
        <v>162</v>
      </c>
      <c r="E104" t="s">
        <v>163</v>
      </c>
      <c r="F104" t="s">
        <v>164</v>
      </c>
      <c r="G104" t="s">
        <v>165</v>
      </c>
      <c r="H104" t="s">
        <v>166</v>
      </c>
      <c r="I104" t="s">
        <v>167</v>
      </c>
      <c r="J104" t="s">
        <v>168</v>
      </c>
      <c r="K104">
        <v>60.012</v>
      </c>
      <c r="L104" t="s">
        <v>169</v>
      </c>
      <c r="M104">
        <v>1</v>
      </c>
      <c r="N104">
        <v>0</v>
      </c>
      <c r="O104">
        <v>-901567689</v>
      </c>
      <c r="P104" t="s">
        <v>170</v>
      </c>
      <c r="Q104" t="s">
        <v>171</v>
      </c>
      <c r="R104" t="s">
        <v>171</v>
      </c>
      <c r="S104" s="1">
        <v>43129</v>
      </c>
      <c r="T104" s="2">
        <v>43129.875358796293</v>
      </c>
      <c r="U104" s="3">
        <v>0.66702546296296295</v>
      </c>
      <c r="V104" t="s">
        <v>172</v>
      </c>
      <c r="W104" t="s">
        <v>173</v>
      </c>
      <c r="X104">
        <v>-1</v>
      </c>
      <c r="Y104">
        <v>3</v>
      </c>
      <c r="Z104">
        <v>0</v>
      </c>
      <c r="AA104">
        <v>12</v>
      </c>
      <c r="AB104">
        <v>921398</v>
      </c>
      <c r="AC104">
        <v>3916</v>
      </c>
      <c r="AD104">
        <v>78</v>
      </c>
      <c r="AE104" t="s">
        <v>174</v>
      </c>
      <c r="AF104">
        <v>0</v>
      </c>
      <c r="AG104">
        <v>2</v>
      </c>
      <c r="AH104">
        <v>1330373</v>
      </c>
      <c r="AI104">
        <v>2</v>
      </c>
      <c r="AJ104">
        <v>1330373</v>
      </c>
      <c r="AK104">
        <v>0</v>
      </c>
      <c r="AL104">
        <v>1</v>
      </c>
      <c r="AM104">
        <v>1</v>
      </c>
      <c r="AN104">
        <v>3</v>
      </c>
      <c r="AO104" t="s">
        <v>37</v>
      </c>
      <c r="AP104">
        <v>-999999</v>
      </c>
      <c r="AQ104">
        <v>1</v>
      </c>
      <c r="AR104">
        <v>891455</v>
      </c>
      <c r="AS104">
        <v>11</v>
      </c>
      <c r="AT104">
        <v>35</v>
      </c>
      <c r="AU104">
        <v>1</v>
      </c>
      <c r="AV104">
        <v>35</v>
      </c>
      <c r="AW104">
        <v>0</v>
      </c>
      <c r="AX104">
        <v>8</v>
      </c>
      <c r="AY104">
        <v>1262869</v>
      </c>
      <c r="AZ104">
        <v>8</v>
      </c>
      <c r="BA104">
        <v>1262869</v>
      </c>
      <c r="BB104">
        <v>983</v>
      </c>
      <c r="BC104">
        <v>4</v>
      </c>
      <c r="BD104">
        <v>0</v>
      </c>
      <c r="BE104">
        <v>1263856</v>
      </c>
      <c r="BF104">
        <v>-4</v>
      </c>
      <c r="BG104">
        <v>1263852</v>
      </c>
      <c r="BH104">
        <v>483</v>
      </c>
      <c r="BI104">
        <v>0</v>
      </c>
      <c r="BJ104">
        <v>9</v>
      </c>
      <c r="BK104">
        <v>1264335</v>
      </c>
      <c r="BL104">
        <v>9</v>
      </c>
      <c r="BM104">
        <v>1264335</v>
      </c>
      <c r="BN104">
        <v>983</v>
      </c>
      <c r="BO104">
        <v>3</v>
      </c>
      <c r="BP104">
        <v>0</v>
      </c>
      <c r="BQ104">
        <v>1265321</v>
      </c>
      <c r="BR104">
        <v>-3</v>
      </c>
      <c r="BS104">
        <v>1265318</v>
      </c>
      <c r="BT104">
        <v>484</v>
      </c>
      <c r="BU104">
        <v>0</v>
      </c>
      <c r="BV104">
        <v>11</v>
      </c>
      <c r="BW104">
        <v>1265802</v>
      </c>
      <c r="BX104">
        <v>11</v>
      </c>
      <c r="BY104">
        <v>1265802</v>
      </c>
      <c r="BZ104">
        <v>983</v>
      </c>
      <c r="CA104" t="s">
        <v>175</v>
      </c>
      <c r="CB104" t="s">
        <v>176</v>
      </c>
      <c r="CC104" t="s">
        <v>177</v>
      </c>
      <c r="CD104">
        <v>1</v>
      </c>
      <c r="CE104">
        <v>8635</v>
      </c>
      <c r="CF104">
        <v>0</v>
      </c>
      <c r="CG104">
        <v>0</v>
      </c>
      <c r="CH104">
        <v>1287981</v>
      </c>
      <c r="CI104">
        <v>0</v>
      </c>
      <c r="CJ104">
        <v>1287981</v>
      </c>
      <c r="CK104">
        <v>0</v>
      </c>
      <c r="CL104">
        <v>3925</v>
      </c>
      <c r="CM104">
        <v>1</v>
      </c>
      <c r="CN104">
        <v>0</v>
      </c>
      <c r="CO104">
        <v>1266786</v>
      </c>
      <c r="CP104">
        <v>-1</v>
      </c>
      <c r="CQ104">
        <v>1266785</v>
      </c>
      <c r="CR104">
        <v>3932</v>
      </c>
      <c r="CS104" t="s">
        <v>178</v>
      </c>
      <c r="CT104" t="s">
        <v>45</v>
      </c>
      <c r="CU104">
        <v>1</v>
      </c>
      <c r="CV104" t="s">
        <v>588</v>
      </c>
      <c r="CW104" t="s">
        <v>589</v>
      </c>
      <c r="CX104" t="s">
        <v>181</v>
      </c>
      <c r="CY104">
        <v>35</v>
      </c>
      <c r="CZ104">
        <v>0</v>
      </c>
      <c r="DA104">
        <v>6</v>
      </c>
      <c r="DB104">
        <v>1271717</v>
      </c>
      <c r="DC104">
        <v>6</v>
      </c>
      <c r="DD104">
        <v>1271717</v>
      </c>
      <c r="DE104">
        <v>350</v>
      </c>
      <c r="DF104">
        <v>4710</v>
      </c>
      <c r="DG104">
        <v>-1</v>
      </c>
      <c r="DH104">
        <v>0</v>
      </c>
      <c r="DI104">
        <v>1277676</v>
      </c>
      <c r="DJ104">
        <v>1</v>
      </c>
      <c r="DK104">
        <v>1273067</v>
      </c>
      <c r="DL104">
        <v>0</v>
      </c>
      <c r="DM104" t="s">
        <v>175</v>
      </c>
      <c r="DN104" t="s">
        <v>177</v>
      </c>
      <c r="DO104">
        <v>2</v>
      </c>
      <c r="DP104">
        <v>0</v>
      </c>
      <c r="DQ104">
        <v>0</v>
      </c>
      <c r="DR104">
        <v>1270717</v>
      </c>
      <c r="DS104" t="s">
        <v>165</v>
      </c>
      <c r="DT104">
        <v>1000</v>
      </c>
      <c r="DU104">
        <v>0</v>
      </c>
      <c r="DV104">
        <v>6</v>
      </c>
      <c r="DW104">
        <v>1270717</v>
      </c>
      <c r="DX104">
        <v>6</v>
      </c>
      <c r="DY104">
        <v>1270717</v>
      </c>
      <c r="DZ104">
        <v>1000</v>
      </c>
      <c r="EA104" t="s">
        <v>166</v>
      </c>
      <c r="EB104">
        <v>2453</v>
      </c>
      <c r="EC104">
        <v>1273170</v>
      </c>
      <c r="ED104">
        <v>0</v>
      </c>
      <c r="EE104">
        <v>1</v>
      </c>
      <c r="EF104">
        <v>1272067</v>
      </c>
      <c r="EG104">
        <v>1</v>
      </c>
      <c r="EH104">
        <v>1272067</v>
      </c>
      <c r="EI104">
        <v>1000</v>
      </c>
      <c r="EJ104" t="s">
        <v>182</v>
      </c>
      <c r="EK104" t="s">
        <v>155</v>
      </c>
      <c r="EL104">
        <v>3</v>
      </c>
      <c r="EM104" t="s">
        <v>176</v>
      </c>
      <c r="EN104">
        <v>7</v>
      </c>
      <c r="EO104">
        <v>1</v>
      </c>
      <c r="EP104">
        <v>71</v>
      </c>
      <c r="EQ104">
        <v>73</v>
      </c>
      <c r="ER104">
        <v>45</v>
      </c>
      <c r="ES104">
        <v>28</v>
      </c>
      <c r="ET104">
        <v>70</v>
      </c>
      <c r="EU104">
        <v>46</v>
      </c>
      <c r="EV104" t="s">
        <v>181</v>
      </c>
      <c r="EW104">
        <v>47</v>
      </c>
      <c r="EX104" t="s">
        <v>165</v>
      </c>
      <c r="EY104">
        <v>1</v>
      </c>
      <c r="EZ104">
        <v>103</v>
      </c>
      <c r="FA104">
        <v>1</v>
      </c>
      <c r="FB104">
        <v>103</v>
      </c>
      <c r="FC104">
        <v>103</v>
      </c>
      <c r="FD104" t="s">
        <v>590</v>
      </c>
      <c r="FE104" t="s">
        <v>591</v>
      </c>
    </row>
    <row r="105" spans="1:161" x14ac:dyDescent="0.2">
      <c r="A105" t="s">
        <v>161</v>
      </c>
      <c r="B105">
        <v>1</v>
      </c>
      <c r="C105">
        <v>1</v>
      </c>
      <c r="D105" t="s">
        <v>162</v>
      </c>
      <c r="E105" t="s">
        <v>163</v>
      </c>
      <c r="F105" t="s">
        <v>164</v>
      </c>
      <c r="G105" t="s">
        <v>165</v>
      </c>
      <c r="H105" t="s">
        <v>166</v>
      </c>
      <c r="I105" t="s">
        <v>167</v>
      </c>
      <c r="J105" t="s">
        <v>168</v>
      </c>
      <c r="K105">
        <v>60.012</v>
      </c>
      <c r="L105" t="s">
        <v>169</v>
      </c>
      <c r="M105">
        <v>1</v>
      </c>
      <c r="N105">
        <v>0</v>
      </c>
      <c r="O105">
        <v>-901567689</v>
      </c>
      <c r="P105" t="s">
        <v>170</v>
      </c>
      <c r="Q105" t="s">
        <v>171</v>
      </c>
      <c r="R105" t="s">
        <v>171</v>
      </c>
      <c r="S105" s="1">
        <v>43129</v>
      </c>
      <c r="T105" s="2">
        <v>43129.875358796293</v>
      </c>
      <c r="U105" s="3">
        <v>0.66702546296296295</v>
      </c>
      <c r="V105" t="s">
        <v>172</v>
      </c>
      <c r="W105" t="s">
        <v>173</v>
      </c>
      <c r="X105">
        <v>-1</v>
      </c>
      <c r="Y105">
        <v>3</v>
      </c>
      <c r="Z105">
        <v>0</v>
      </c>
      <c r="AA105">
        <v>12</v>
      </c>
      <c r="AB105">
        <v>921398</v>
      </c>
      <c r="AC105">
        <v>3916</v>
      </c>
      <c r="AD105">
        <v>78</v>
      </c>
      <c r="AE105" t="s">
        <v>174</v>
      </c>
      <c r="AF105">
        <v>0</v>
      </c>
      <c r="AG105">
        <v>2</v>
      </c>
      <c r="AH105">
        <v>1330373</v>
      </c>
      <c r="AI105">
        <v>2</v>
      </c>
      <c r="AJ105">
        <v>1330373</v>
      </c>
      <c r="AK105">
        <v>0</v>
      </c>
      <c r="AL105">
        <v>1</v>
      </c>
      <c r="AM105">
        <v>1</v>
      </c>
      <c r="AN105">
        <v>3</v>
      </c>
      <c r="AO105" t="s">
        <v>37</v>
      </c>
      <c r="AP105">
        <v>-999999</v>
      </c>
      <c r="AQ105">
        <v>1</v>
      </c>
      <c r="AR105">
        <v>891455</v>
      </c>
      <c r="AS105">
        <v>11</v>
      </c>
      <c r="AT105">
        <v>35</v>
      </c>
      <c r="AU105">
        <v>1</v>
      </c>
      <c r="AV105">
        <v>35</v>
      </c>
      <c r="AW105">
        <v>0</v>
      </c>
      <c r="AX105">
        <v>8</v>
      </c>
      <c r="AY105">
        <v>1262869</v>
      </c>
      <c r="AZ105">
        <v>8</v>
      </c>
      <c r="BA105">
        <v>1262869</v>
      </c>
      <c r="BB105">
        <v>983</v>
      </c>
      <c r="BC105">
        <v>4</v>
      </c>
      <c r="BD105">
        <v>0</v>
      </c>
      <c r="BE105">
        <v>1263856</v>
      </c>
      <c r="BF105">
        <v>-4</v>
      </c>
      <c r="BG105">
        <v>1263852</v>
      </c>
      <c r="BH105">
        <v>483</v>
      </c>
      <c r="BI105">
        <v>0</v>
      </c>
      <c r="BJ105">
        <v>9</v>
      </c>
      <c r="BK105">
        <v>1264335</v>
      </c>
      <c r="BL105">
        <v>9</v>
      </c>
      <c r="BM105">
        <v>1264335</v>
      </c>
      <c r="BN105">
        <v>983</v>
      </c>
      <c r="BO105">
        <v>3</v>
      </c>
      <c r="BP105">
        <v>0</v>
      </c>
      <c r="BQ105">
        <v>1265321</v>
      </c>
      <c r="BR105">
        <v>-3</v>
      </c>
      <c r="BS105">
        <v>1265318</v>
      </c>
      <c r="BT105">
        <v>484</v>
      </c>
      <c r="BU105">
        <v>0</v>
      </c>
      <c r="BV105">
        <v>11</v>
      </c>
      <c r="BW105">
        <v>1265802</v>
      </c>
      <c r="BX105">
        <v>11</v>
      </c>
      <c r="BY105">
        <v>1265802</v>
      </c>
      <c r="BZ105">
        <v>983</v>
      </c>
      <c r="CA105" t="s">
        <v>175</v>
      </c>
      <c r="CB105" t="s">
        <v>176</v>
      </c>
      <c r="CC105" t="s">
        <v>177</v>
      </c>
      <c r="CD105">
        <v>1</v>
      </c>
      <c r="CE105">
        <v>8635</v>
      </c>
      <c r="CF105">
        <v>0</v>
      </c>
      <c r="CG105">
        <v>0</v>
      </c>
      <c r="CH105">
        <v>1287981</v>
      </c>
      <c r="CI105">
        <v>0</v>
      </c>
      <c r="CJ105">
        <v>1287981</v>
      </c>
      <c r="CK105">
        <v>0</v>
      </c>
      <c r="CL105">
        <v>3925</v>
      </c>
      <c r="CM105">
        <v>1</v>
      </c>
      <c r="CN105">
        <v>0</v>
      </c>
      <c r="CO105">
        <v>1266786</v>
      </c>
      <c r="CP105">
        <v>-1</v>
      </c>
      <c r="CQ105">
        <v>1266785</v>
      </c>
      <c r="CR105">
        <v>3932</v>
      </c>
      <c r="CS105" t="s">
        <v>178</v>
      </c>
      <c r="CT105" t="s">
        <v>45</v>
      </c>
      <c r="CU105">
        <v>2</v>
      </c>
      <c r="CV105" t="s">
        <v>592</v>
      </c>
      <c r="CW105" t="s">
        <v>593</v>
      </c>
      <c r="CX105" t="s">
        <v>181</v>
      </c>
      <c r="CY105">
        <v>35</v>
      </c>
      <c r="CZ105">
        <v>1</v>
      </c>
      <c r="DA105">
        <v>7</v>
      </c>
      <c r="DB105">
        <v>1278783</v>
      </c>
      <c r="DC105">
        <v>6</v>
      </c>
      <c r="DD105">
        <v>1278782</v>
      </c>
      <c r="DE105">
        <v>350</v>
      </c>
      <c r="DF105">
        <v>2355</v>
      </c>
      <c r="DG105">
        <v>-1</v>
      </c>
      <c r="DH105">
        <v>0</v>
      </c>
      <c r="DI105">
        <v>1282386</v>
      </c>
      <c r="DJ105">
        <v>1</v>
      </c>
      <c r="DK105">
        <v>1280132</v>
      </c>
      <c r="DL105">
        <v>0</v>
      </c>
      <c r="DM105" t="s">
        <v>175</v>
      </c>
      <c r="DN105" t="s">
        <v>177</v>
      </c>
      <c r="DO105">
        <v>2</v>
      </c>
      <c r="DP105">
        <v>1</v>
      </c>
      <c r="DQ105">
        <v>0</v>
      </c>
      <c r="DR105">
        <v>1277783</v>
      </c>
      <c r="DS105" t="s">
        <v>166</v>
      </c>
      <c r="DT105">
        <v>1000</v>
      </c>
      <c r="DU105">
        <v>0</v>
      </c>
      <c r="DV105">
        <v>7</v>
      </c>
      <c r="DW105">
        <v>1277783</v>
      </c>
      <c r="DX105">
        <v>7</v>
      </c>
      <c r="DY105">
        <v>1277783</v>
      </c>
      <c r="DZ105">
        <v>999</v>
      </c>
      <c r="EA105" t="s">
        <v>166</v>
      </c>
      <c r="EB105">
        <v>2280</v>
      </c>
      <c r="EC105">
        <v>1280063</v>
      </c>
      <c r="ED105">
        <v>0</v>
      </c>
      <c r="EE105">
        <v>1</v>
      </c>
      <c r="EF105">
        <v>1279132</v>
      </c>
      <c r="EG105">
        <v>1</v>
      </c>
      <c r="EH105">
        <v>1279132</v>
      </c>
      <c r="EI105">
        <v>1000</v>
      </c>
      <c r="EJ105" t="s">
        <v>182</v>
      </c>
      <c r="EK105" t="s">
        <v>155</v>
      </c>
      <c r="EL105">
        <v>3</v>
      </c>
      <c r="EM105" t="s">
        <v>176</v>
      </c>
      <c r="EN105">
        <v>68</v>
      </c>
      <c r="EO105">
        <v>82</v>
      </c>
      <c r="EP105">
        <v>10</v>
      </c>
      <c r="EQ105">
        <v>31</v>
      </c>
      <c r="ER105">
        <v>17</v>
      </c>
      <c r="ES105">
        <v>56</v>
      </c>
      <c r="ET105">
        <v>72</v>
      </c>
      <c r="EU105">
        <v>55</v>
      </c>
      <c r="EV105" t="s">
        <v>181</v>
      </c>
      <c r="EW105">
        <v>47</v>
      </c>
      <c r="EX105" t="s">
        <v>166</v>
      </c>
      <c r="EY105">
        <v>2</v>
      </c>
      <c r="EZ105">
        <v>104</v>
      </c>
      <c r="FA105">
        <v>1</v>
      </c>
      <c r="FB105">
        <v>104</v>
      </c>
      <c r="FC105">
        <v>104</v>
      </c>
      <c r="FD105" t="s">
        <v>594</v>
      </c>
      <c r="FE105" t="s">
        <v>595</v>
      </c>
    </row>
    <row r="106" spans="1:161" x14ac:dyDescent="0.2">
      <c r="A106" t="s">
        <v>161</v>
      </c>
      <c r="B106">
        <v>1</v>
      </c>
      <c r="C106">
        <v>1</v>
      </c>
      <c r="D106" t="s">
        <v>162</v>
      </c>
      <c r="E106" t="s">
        <v>163</v>
      </c>
      <c r="F106" t="s">
        <v>164</v>
      </c>
      <c r="G106" t="s">
        <v>165</v>
      </c>
      <c r="H106" t="s">
        <v>166</v>
      </c>
      <c r="I106" t="s">
        <v>167</v>
      </c>
      <c r="J106" t="s">
        <v>168</v>
      </c>
      <c r="K106">
        <v>60.012</v>
      </c>
      <c r="L106" t="s">
        <v>169</v>
      </c>
      <c r="M106">
        <v>1</v>
      </c>
      <c r="N106">
        <v>0</v>
      </c>
      <c r="O106">
        <v>-901567689</v>
      </c>
      <c r="P106" t="s">
        <v>170</v>
      </c>
      <c r="Q106" t="s">
        <v>171</v>
      </c>
      <c r="R106" t="s">
        <v>171</v>
      </c>
      <c r="S106" s="1">
        <v>43129</v>
      </c>
      <c r="T106" s="2">
        <v>43129.875358796293</v>
      </c>
      <c r="U106" s="3">
        <v>0.66702546296296295</v>
      </c>
      <c r="V106" t="s">
        <v>172</v>
      </c>
      <c r="W106" t="s">
        <v>173</v>
      </c>
      <c r="X106">
        <v>-1</v>
      </c>
      <c r="Y106">
        <v>3</v>
      </c>
      <c r="Z106">
        <v>0</v>
      </c>
      <c r="AA106">
        <v>12</v>
      </c>
      <c r="AB106">
        <v>921398</v>
      </c>
      <c r="AC106">
        <v>3916</v>
      </c>
      <c r="AD106">
        <v>78</v>
      </c>
      <c r="AE106" t="s">
        <v>174</v>
      </c>
      <c r="AF106">
        <v>0</v>
      </c>
      <c r="AG106">
        <v>2</v>
      </c>
      <c r="AH106">
        <v>1330373</v>
      </c>
      <c r="AI106">
        <v>2</v>
      </c>
      <c r="AJ106">
        <v>1330373</v>
      </c>
      <c r="AK106">
        <v>0</v>
      </c>
      <c r="AL106">
        <v>1</v>
      </c>
      <c r="AM106">
        <v>1</v>
      </c>
      <c r="AN106">
        <v>3</v>
      </c>
      <c r="AO106" t="s">
        <v>37</v>
      </c>
      <c r="AP106">
        <v>-999999</v>
      </c>
      <c r="AQ106">
        <v>1</v>
      </c>
      <c r="AR106">
        <v>891455</v>
      </c>
      <c r="AS106">
        <v>11</v>
      </c>
      <c r="AT106">
        <v>35</v>
      </c>
      <c r="AU106">
        <v>1</v>
      </c>
      <c r="AV106">
        <v>35</v>
      </c>
      <c r="AW106">
        <v>0</v>
      </c>
      <c r="AX106">
        <v>8</v>
      </c>
      <c r="AY106">
        <v>1262869</v>
      </c>
      <c r="AZ106">
        <v>8</v>
      </c>
      <c r="BA106">
        <v>1262869</v>
      </c>
      <c r="BB106">
        <v>983</v>
      </c>
      <c r="BC106">
        <v>4</v>
      </c>
      <c r="BD106">
        <v>0</v>
      </c>
      <c r="BE106">
        <v>1263856</v>
      </c>
      <c r="BF106">
        <v>-4</v>
      </c>
      <c r="BG106">
        <v>1263852</v>
      </c>
      <c r="BH106">
        <v>483</v>
      </c>
      <c r="BI106">
        <v>0</v>
      </c>
      <c r="BJ106">
        <v>9</v>
      </c>
      <c r="BK106">
        <v>1264335</v>
      </c>
      <c r="BL106">
        <v>9</v>
      </c>
      <c r="BM106">
        <v>1264335</v>
      </c>
      <c r="BN106">
        <v>983</v>
      </c>
      <c r="BO106">
        <v>3</v>
      </c>
      <c r="BP106">
        <v>0</v>
      </c>
      <c r="BQ106">
        <v>1265321</v>
      </c>
      <c r="BR106">
        <v>-3</v>
      </c>
      <c r="BS106">
        <v>1265318</v>
      </c>
      <c r="BT106">
        <v>484</v>
      </c>
      <c r="BU106">
        <v>0</v>
      </c>
      <c r="BV106">
        <v>11</v>
      </c>
      <c r="BW106">
        <v>1265802</v>
      </c>
      <c r="BX106">
        <v>11</v>
      </c>
      <c r="BY106">
        <v>1265802</v>
      </c>
      <c r="BZ106">
        <v>983</v>
      </c>
      <c r="CA106" t="s">
        <v>175</v>
      </c>
      <c r="CB106" t="s">
        <v>176</v>
      </c>
      <c r="CC106" t="s">
        <v>177</v>
      </c>
      <c r="CD106">
        <v>1</v>
      </c>
      <c r="CE106">
        <v>8635</v>
      </c>
      <c r="CF106">
        <v>0</v>
      </c>
      <c r="CG106">
        <v>0</v>
      </c>
      <c r="CH106">
        <v>1287981</v>
      </c>
      <c r="CI106">
        <v>0</v>
      </c>
      <c r="CJ106">
        <v>1287981</v>
      </c>
      <c r="CK106">
        <v>0</v>
      </c>
      <c r="CL106">
        <v>3925</v>
      </c>
      <c r="CM106">
        <v>1</v>
      </c>
      <c r="CN106">
        <v>0</v>
      </c>
      <c r="CO106">
        <v>1266786</v>
      </c>
      <c r="CP106">
        <v>-1</v>
      </c>
      <c r="CQ106">
        <v>1266785</v>
      </c>
      <c r="CR106">
        <v>3932</v>
      </c>
      <c r="CS106" t="s">
        <v>178</v>
      </c>
      <c r="CT106" t="s">
        <v>45</v>
      </c>
      <c r="CU106">
        <v>3</v>
      </c>
      <c r="CV106" t="s">
        <v>596</v>
      </c>
      <c r="CW106" t="s">
        <v>597</v>
      </c>
      <c r="CX106" t="s">
        <v>181</v>
      </c>
      <c r="CY106">
        <v>35</v>
      </c>
      <c r="CZ106">
        <v>4</v>
      </c>
      <c r="DA106">
        <v>0</v>
      </c>
      <c r="DB106">
        <v>1283486</v>
      </c>
      <c r="DC106">
        <v>-4</v>
      </c>
      <c r="DD106">
        <v>1283482</v>
      </c>
      <c r="DE106">
        <v>366</v>
      </c>
      <c r="DF106">
        <v>3140</v>
      </c>
      <c r="DG106">
        <v>-7</v>
      </c>
      <c r="DH106">
        <v>0</v>
      </c>
      <c r="DI106">
        <v>1287881</v>
      </c>
      <c r="DJ106">
        <v>7</v>
      </c>
      <c r="DK106">
        <v>1284848</v>
      </c>
      <c r="DL106">
        <v>0</v>
      </c>
      <c r="DM106" t="s">
        <v>175</v>
      </c>
      <c r="DN106" t="s">
        <v>177</v>
      </c>
      <c r="DO106">
        <v>2</v>
      </c>
      <c r="DP106">
        <v>1</v>
      </c>
      <c r="DQ106">
        <v>0</v>
      </c>
      <c r="DR106">
        <v>1282482</v>
      </c>
      <c r="DS106" t="s">
        <v>166</v>
      </c>
      <c r="DT106">
        <v>1000</v>
      </c>
      <c r="DU106">
        <v>4</v>
      </c>
      <c r="DV106">
        <v>0</v>
      </c>
      <c r="DW106">
        <v>1282486</v>
      </c>
      <c r="DX106">
        <v>-4</v>
      </c>
      <c r="DY106">
        <v>1282482</v>
      </c>
      <c r="DZ106">
        <v>1000</v>
      </c>
      <c r="EA106" t="s">
        <v>166</v>
      </c>
      <c r="EB106">
        <v>2237</v>
      </c>
      <c r="EC106">
        <v>1284719</v>
      </c>
      <c r="ED106">
        <v>0</v>
      </c>
      <c r="EE106">
        <v>7</v>
      </c>
      <c r="EF106">
        <v>1283848</v>
      </c>
      <c r="EG106">
        <v>7</v>
      </c>
      <c r="EH106">
        <v>1283848</v>
      </c>
      <c r="EI106">
        <v>1000</v>
      </c>
      <c r="EJ106" t="s">
        <v>182</v>
      </c>
      <c r="EK106" t="s">
        <v>155</v>
      </c>
      <c r="EL106">
        <v>3</v>
      </c>
      <c r="EM106" t="s">
        <v>176</v>
      </c>
      <c r="EN106">
        <v>79</v>
      </c>
      <c r="EO106">
        <v>81</v>
      </c>
      <c r="EP106">
        <v>45</v>
      </c>
      <c r="EQ106">
        <v>56</v>
      </c>
      <c r="ER106">
        <v>65</v>
      </c>
      <c r="ES106">
        <v>72</v>
      </c>
      <c r="ET106">
        <v>81</v>
      </c>
      <c r="EU106">
        <v>17</v>
      </c>
      <c r="EV106" t="s">
        <v>181</v>
      </c>
      <c r="EW106">
        <v>47</v>
      </c>
      <c r="EX106" t="s">
        <v>166</v>
      </c>
      <c r="EY106">
        <v>2</v>
      </c>
      <c r="EZ106">
        <v>105</v>
      </c>
      <c r="FA106">
        <v>1</v>
      </c>
      <c r="FB106">
        <v>105</v>
      </c>
      <c r="FC106">
        <v>105</v>
      </c>
      <c r="FD106" t="s">
        <v>598</v>
      </c>
      <c r="FE106" t="s">
        <v>599</v>
      </c>
    </row>
    <row r="107" spans="1:161" x14ac:dyDescent="0.2">
      <c r="A107" t="s">
        <v>161</v>
      </c>
      <c r="B107">
        <v>1</v>
      </c>
      <c r="C107">
        <v>1</v>
      </c>
      <c r="D107" t="s">
        <v>162</v>
      </c>
      <c r="E107" t="s">
        <v>163</v>
      </c>
      <c r="F107" t="s">
        <v>164</v>
      </c>
      <c r="G107" t="s">
        <v>165</v>
      </c>
      <c r="H107" t="s">
        <v>166</v>
      </c>
      <c r="I107" t="s">
        <v>167</v>
      </c>
      <c r="J107" t="s">
        <v>168</v>
      </c>
      <c r="K107">
        <v>60.012</v>
      </c>
      <c r="L107" t="s">
        <v>169</v>
      </c>
      <c r="M107">
        <v>1</v>
      </c>
      <c r="N107">
        <v>0</v>
      </c>
      <c r="O107">
        <v>-901567689</v>
      </c>
      <c r="P107" t="s">
        <v>170</v>
      </c>
      <c r="Q107" t="s">
        <v>171</v>
      </c>
      <c r="R107" t="s">
        <v>171</v>
      </c>
      <c r="S107" s="1">
        <v>43129</v>
      </c>
      <c r="T107" s="2">
        <v>43129.875358796293</v>
      </c>
      <c r="U107" s="3">
        <v>0.66702546296296295</v>
      </c>
      <c r="V107" t="s">
        <v>172</v>
      </c>
      <c r="W107" t="s">
        <v>173</v>
      </c>
      <c r="X107">
        <v>-1</v>
      </c>
      <c r="Y107">
        <v>3</v>
      </c>
      <c r="Z107">
        <v>0</v>
      </c>
      <c r="AA107">
        <v>12</v>
      </c>
      <c r="AB107">
        <v>921398</v>
      </c>
      <c r="AC107">
        <v>3916</v>
      </c>
      <c r="AD107">
        <v>78</v>
      </c>
      <c r="AE107" t="s">
        <v>174</v>
      </c>
      <c r="AF107">
        <v>0</v>
      </c>
      <c r="AG107">
        <v>2</v>
      </c>
      <c r="AH107">
        <v>1330373</v>
      </c>
      <c r="AI107">
        <v>2</v>
      </c>
      <c r="AJ107">
        <v>1330373</v>
      </c>
      <c r="AK107">
        <v>0</v>
      </c>
      <c r="AL107">
        <v>1</v>
      </c>
      <c r="AM107">
        <v>1</v>
      </c>
      <c r="AN107">
        <v>3</v>
      </c>
      <c r="AO107" t="s">
        <v>37</v>
      </c>
      <c r="AP107">
        <v>-999999</v>
      </c>
      <c r="AQ107">
        <v>1</v>
      </c>
      <c r="AR107">
        <v>891455</v>
      </c>
      <c r="AS107">
        <v>12</v>
      </c>
      <c r="AT107">
        <v>36</v>
      </c>
      <c r="AU107">
        <v>1</v>
      </c>
      <c r="AV107">
        <v>36</v>
      </c>
      <c r="AW107">
        <v>3</v>
      </c>
      <c r="AX107">
        <v>0</v>
      </c>
      <c r="AY107">
        <v>1296616</v>
      </c>
      <c r="AZ107">
        <v>-3</v>
      </c>
      <c r="BA107">
        <v>1296613</v>
      </c>
      <c r="BB107">
        <v>999</v>
      </c>
      <c r="BC107">
        <v>0</v>
      </c>
      <c r="BD107">
        <v>1</v>
      </c>
      <c r="BE107">
        <v>1297612</v>
      </c>
      <c r="BF107">
        <v>1</v>
      </c>
      <c r="BG107">
        <v>1297612</v>
      </c>
      <c r="BH107">
        <v>467</v>
      </c>
      <c r="BI107">
        <v>2</v>
      </c>
      <c r="BJ107">
        <v>0</v>
      </c>
      <c r="BK107">
        <v>1298081</v>
      </c>
      <c r="BL107">
        <v>-2</v>
      </c>
      <c r="BM107">
        <v>1298079</v>
      </c>
      <c r="BN107">
        <v>1000</v>
      </c>
      <c r="BO107">
        <v>0</v>
      </c>
      <c r="BP107">
        <v>3</v>
      </c>
      <c r="BQ107">
        <v>1299079</v>
      </c>
      <c r="BR107">
        <v>3</v>
      </c>
      <c r="BS107">
        <v>1299079</v>
      </c>
      <c r="BT107">
        <v>466</v>
      </c>
      <c r="BU107">
        <v>1</v>
      </c>
      <c r="BV107">
        <v>0</v>
      </c>
      <c r="BW107">
        <v>1299546</v>
      </c>
      <c r="BX107">
        <v>-1</v>
      </c>
      <c r="BY107">
        <v>1299545</v>
      </c>
      <c r="BZ107">
        <v>1000</v>
      </c>
      <c r="CA107" t="s">
        <v>175</v>
      </c>
      <c r="CB107" t="s">
        <v>176</v>
      </c>
      <c r="CC107" t="s">
        <v>177</v>
      </c>
      <c r="CD107">
        <v>1</v>
      </c>
      <c r="CE107">
        <v>10990</v>
      </c>
      <c r="CF107">
        <v>0</v>
      </c>
      <c r="CG107">
        <v>11</v>
      </c>
      <c r="CH107">
        <v>1319392</v>
      </c>
      <c r="CI107">
        <v>11</v>
      </c>
      <c r="CJ107">
        <v>1319392</v>
      </c>
      <c r="CK107">
        <v>0</v>
      </c>
      <c r="CL107">
        <v>3925</v>
      </c>
      <c r="CM107">
        <v>0</v>
      </c>
      <c r="CN107">
        <v>4</v>
      </c>
      <c r="CO107">
        <v>1300545</v>
      </c>
      <c r="CP107">
        <v>4</v>
      </c>
      <c r="CQ107">
        <v>1300545</v>
      </c>
      <c r="CR107">
        <v>3933</v>
      </c>
      <c r="CS107" t="s">
        <v>178</v>
      </c>
      <c r="CT107" t="s">
        <v>45</v>
      </c>
      <c r="CU107">
        <v>1</v>
      </c>
      <c r="CV107" t="s">
        <v>600</v>
      </c>
      <c r="CW107" t="s">
        <v>601</v>
      </c>
      <c r="CX107" t="s">
        <v>181</v>
      </c>
      <c r="CY107">
        <v>36</v>
      </c>
      <c r="CZ107">
        <v>0</v>
      </c>
      <c r="DA107">
        <v>12</v>
      </c>
      <c r="DB107">
        <v>1305478</v>
      </c>
      <c r="DC107">
        <v>12</v>
      </c>
      <c r="DD107">
        <v>1305478</v>
      </c>
      <c r="DE107">
        <v>350</v>
      </c>
      <c r="DF107">
        <v>1570</v>
      </c>
      <c r="DG107">
        <v>-6</v>
      </c>
      <c r="DH107">
        <v>0</v>
      </c>
      <c r="DI107">
        <v>1308291</v>
      </c>
      <c r="DJ107">
        <v>6</v>
      </c>
      <c r="DK107">
        <v>1306827</v>
      </c>
      <c r="DL107">
        <v>0</v>
      </c>
      <c r="DM107" t="s">
        <v>175</v>
      </c>
      <c r="DN107" t="s">
        <v>177</v>
      </c>
      <c r="DO107">
        <v>2</v>
      </c>
      <c r="DP107">
        <v>1</v>
      </c>
      <c r="DQ107">
        <v>0</v>
      </c>
      <c r="DR107">
        <v>1304478</v>
      </c>
      <c r="DS107" t="s">
        <v>166</v>
      </c>
      <c r="DT107">
        <v>1000</v>
      </c>
      <c r="DU107">
        <v>0</v>
      </c>
      <c r="DV107">
        <v>12</v>
      </c>
      <c r="DW107">
        <v>1304478</v>
      </c>
      <c r="DX107">
        <v>12</v>
      </c>
      <c r="DY107">
        <v>1304478</v>
      </c>
      <c r="DZ107">
        <v>1000</v>
      </c>
      <c r="EA107" t="s">
        <v>166</v>
      </c>
      <c r="EB107">
        <v>2279</v>
      </c>
      <c r="EC107">
        <v>1306757</v>
      </c>
      <c r="ED107">
        <v>0</v>
      </c>
      <c r="EE107">
        <v>7</v>
      </c>
      <c r="EF107">
        <v>1305828</v>
      </c>
      <c r="EG107">
        <v>7</v>
      </c>
      <c r="EH107">
        <v>1305828</v>
      </c>
      <c r="EI107">
        <v>999</v>
      </c>
      <c r="EJ107" t="s">
        <v>182</v>
      </c>
      <c r="EK107" t="s">
        <v>155</v>
      </c>
      <c r="EL107">
        <v>3</v>
      </c>
      <c r="EM107" t="s">
        <v>176</v>
      </c>
      <c r="EN107">
        <v>73</v>
      </c>
      <c r="EO107">
        <v>94</v>
      </c>
      <c r="EP107">
        <v>80</v>
      </c>
      <c r="EQ107">
        <v>58</v>
      </c>
      <c r="ER107">
        <v>23</v>
      </c>
      <c r="ES107">
        <v>99</v>
      </c>
      <c r="ET107">
        <v>91</v>
      </c>
      <c r="EU107">
        <v>94</v>
      </c>
      <c r="EV107" t="s">
        <v>181</v>
      </c>
      <c r="EW107">
        <v>47</v>
      </c>
      <c r="EX107" t="s">
        <v>166</v>
      </c>
      <c r="EY107">
        <v>2</v>
      </c>
      <c r="EZ107">
        <v>106</v>
      </c>
      <c r="FA107">
        <v>1</v>
      </c>
      <c r="FB107">
        <v>106</v>
      </c>
      <c r="FC107">
        <v>106</v>
      </c>
      <c r="FD107" t="s">
        <v>602</v>
      </c>
      <c r="FE107" t="s">
        <v>603</v>
      </c>
    </row>
    <row r="108" spans="1:161" x14ac:dyDescent="0.2">
      <c r="A108" t="s">
        <v>161</v>
      </c>
      <c r="B108">
        <v>1</v>
      </c>
      <c r="C108">
        <v>1</v>
      </c>
      <c r="D108" t="s">
        <v>162</v>
      </c>
      <c r="E108" t="s">
        <v>163</v>
      </c>
      <c r="F108" t="s">
        <v>164</v>
      </c>
      <c r="G108" t="s">
        <v>165</v>
      </c>
      <c r="H108" t="s">
        <v>166</v>
      </c>
      <c r="I108" t="s">
        <v>167</v>
      </c>
      <c r="J108" t="s">
        <v>168</v>
      </c>
      <c r="K108">
        <v>60.012</v>
      </c>
      <c r="L108" t="s">
        <v>169</v>
      </c>
      <c r="M108">
        <v>1</v>
      </c>
      <c r="N108">
        <v>0</v>
      </c>
      <c r="O108">
        <v>-901567689</v>
      </c>
      <c r="P108" t="s">
        <v>170</v>
      </c>
      <c r="Q108" t="s">
        <v>171</v>
      </c>
      <c r="R108" t="s">
        <v>171</v>
      </c>
      <c r="S108" s="1">
        <v>43129</v>
      </c>
      <c r="T108" s="2">
        <v>43129.875358796293</v>
      </c>
      <c r="U108" s="3">
        <v>0.66702546296296295</v>
      </c>
      <c r="V108" t="s">
        <v>172</v>
      </c>
      <c r="W108" t="s">
        <v>173</v>
      </c>
      <c r="X108">
        <v>-1</v>
      </c>
      <c r="Y108">
        <v>3</v>
      </c>
      <c r="Z108">
        <v>0</v>
      </c>
      <c r="AA108">
        <v>12</v>
      </c>
      <c r="AB108">
        <v>921398</v>
      </c>
      <c r="AC108">
        <v>3916</v>
      </c>
      <c r="AD108">
        <v>78</v>
      </c>
      <c r="AE108" t="s">
        <v>174</v>
      </c>
      <c r="AF108">
        <v>0</v>
      </c>
      <c r="AG108">
        <v>2</v>
      </c>
      <c r="AH108">
        <v>1330373</v>
      </c>
      <c r="AI108">
        <v>2</v>
      </c>
      <c r="AJ108">
        <v>1330373</v>
      </c>
      <c r="AK108">
        <v>0</v>
      </c>
      <c r="AL108">
        <v>1</v>
      </c>
      <c r="AM108">
        <v>1</v>
      </c>
      <c r="AN108">
        <v>3</v>
      </c>
      <c r="AO108" t="s">
        <v>37</v>
      </c>
      <c r="AP108">
        <v>-999999</v>
      </c>
      <c r="AQ108">
        <v>1</v>
      </c>
      <c r="AR108">
        <v>891455</v>
      </c>
      <c r="AS108">
        <v>12</v>
      </c>
      <c r="AT108">
        <v>36</v>
      </c>
      <c r="AU108">
        <v>1</v>
      </c>
      <c r="AV108">
        <v>36</v>
      </c>
      <c r="AW108">
        <v>3</v>
      </c>
      <c r="AX108">
        <v>0</v>
      </c>
      <c r="AY108">
        <v>1296616</v>
      </c>
      <c r="AZ108">
        <v>-3</v>
      </c>
      <c r="BA108">
        <v>1296613</v>
      </c>
      <c r="BB108">
        <v>999</v>
      </c>
      <c r="BC108">
        <v>0</v>
      </c>
      <c r="BD108">
        <v>1</v>
      </c>
      <c r="BE108">
        <v>1297612</v>
      </c>
      <c r="BF108">
        <v>1</v>
      </c>
      <c r="BG108">
        <v>1297612</v>
      </c>
      <c r="BH108">
        <v>467</v>
      </c>
      <c r="BI108">
        <v>2</v>
      </c>
      <c r="BJ108">
        <v>0</v>
      </c>
      <c r="BK108">
        <v>1298081</v>
      </c>
      <c r="BL108">
        <v>-2</v>
      </c>
      <c r="BM108">
        <v>1298079</v>
      </c>
      <c r="BN108">
        <v>1000</v>
      </c>
      <c r="BO108">
        <v>0</v>
      </c>
      <c r="BP108">
        <v>3</v>
      </c>
      <c r="BQ108">
        <v>1299079</v>
      </c>
      <c r="BR108">
        <v>3</v>
      </c>
      <c r="BS108">
        <v>1299079</v>
      </c>
      <c r="BT108">
        <v>466</v>
      </c>
      <c r="BU108">
        <v>1</v>
      </c>
      <c r="BV108">
        <v>0</v>
      </c>
      <c r="BW108">
        <v>1299546</v>
      </c>
      <c r="BX108">
        <v>-1</v>
      </c>
      <c r="BY108">
        <v>1299545</v>
      </c>
      <c r="BZ108">
        <v>1000</v>
      </c>
      <c r="CA108" t="s">
        <v>175</v>
      </c>
      <c r="CB108" t="s">
        <v>176</v>
      </c>
      <c r="CC108" t="s">
        <v>177</v>
      </c>
      <c r="CD108">
        <v>1</v>
      </c>
      <c r="CE108">
        <v>10990</v>
      </c>
      <c r="CF108">
        <v>0</v>
      </c>
      <c r="CG108">
        <v>11</v>
      </c>
      <c r="CH108">
        <v>1319392</v>
      </c>
      <c r="CI108">
        <v>11</v>
      </c>
      <c r="CJ108">
        <v>1319392</v>
      </c>
      <c r="CK108">
        <v>0</v>
      </c>
      <c r="CL108">
        <v>3925</v>
      </c>
      <c r="CM108">
        <v>0</v>
      </c>
      <c r="CN108">
        <v>4</v>
      </c>
      <c r="CO108">
        <v>1300545</v>
      </c>
      <c r="CP108">
        <v>4</v>
      </c>
      <c r="CQ108">
        <v>1300545</v>
      </c>
      <c r="CR108">
        <v>3933</v>
      </c>
      <c r="CS108" t="s">
        <v>178</v>
      </c>
      <c r="CT108" t="s">
        <v>45</v>
      </c>
      <c r="CU108">
        <v>2</v>
      </c>
      <c r="CV108" t="s">
        <v>604</v>
      </c>
      <c r="CW108" t="s">
        <v>605</v>
      </c>
      <c r="CX108" t="s">
        <v>181</v>
      </c>
      <c r="CY108">
        <v>36</v>
      </c>
      <c r="CZ108">
        <v>0</v>
      </c>
      <c r="DA108">
        <v>3</v>
      </c>
      <c r="DB108">
        <v>1309394</v>
      </c>
      <c r="DC108">
        <v>3</v>
      </c>
      <c r="DD108">
        <v>1309394</v>
      </c>
      <c r="DE108">
        <v>349</v>
      </c>
      <c r="DF108">
        <v>4710</v>
      </c>
      <c r="DG108">
        <v>3</v>
      </c>
      <c r="DH108">
        <v>0</v>
      </c>
      <c r="DI108">
        <v>1315356</v>
      </c>
      <c r="DJ108">
        <v>-3</v>
      </c>
      <c r="DK108">
        <v>1310743</v>
      </c>
      <c r="DL108">
        <v>0</v>
      </c>
      <c r="DM108" t="s">
        <v>175</v>
      </c>
      <c r="DN108" t="s">
        <v>177</v>
      </c>
      <c r="DO108">
        <v>2</v>
      </c>
      <c r="DP108">
        <v>0</v>
      </c>
      <c r="DQ108">
        <v>0</v>
      </c>
      <c r="DR108">
        <v>1308394</v>
      </c>
      <c r="DS108" t="s">
        <v>166</v>
      </c>
      <c r="DT108">
        <v>1000</v>
      </c>
      <c r="DU108">
        <v>0</v>
      </c>
      <c r="DV108">
        <v>3</v>
      </c>
      <c r="DW108">
        <v>1308394</v>
      </c>
      <c r="DX108">
        <v>3</v>
      </c>
      <c r="DY108">
        <v>1308394</v>
      </c>
      <c r="DZ108">
        <v>1000</v>
      </c>
      <c r="EA108" t="s">
        <v>165</v>
      </c>
      <c r="EB108">
        <v>2342</v>
      </c>
      <c r="EC108">
        <v>1310736</v>
      </c>
      <c r="ED108">
        <v>3</v>
      </c>
      <c r="EE108">
        <v>0</v>
      </c>
      <c r="EF108">
        <v>1309746</v>
      </c>
      <c r="EG108">
        <v>-3</v>
      </c>
      <c r="EH108">
        <v>1309743</v>
      </c>
      <c r="EI108">
        <v>1000</v>
      </c>
      <c r="EJ108" t="s">
        <v>182</v>
      </c>
      <c r="EK108" t="s">
        <v>155</v>
      </c>
      <c r="EL108">
        <v>3</v>
      </c>
      <c r="EM108" t="s">
        <v>176</v>
      </c>
      <c r="EN108">
        <v>88</v>
      </c>
      <c r="EO108">
        <v>59</v>
      </c>
      <c r="EP108">
        <v>85</v>
      </c>
      <c r="EQ108">
        <v>54</v>
      </c>
      <c r="ER108">
        <v>91</v>
      </c>
      <c r="ES108">
        <v>9</v>
      </c>
      <c r="ET108">
        <v>13</v>
      </c>
      <c r="EU108">
        <v>71</v>
      </c>
      <c r="EV108" t="s">
        <v>181</v>
      </c>
      <c r="EW108">
        <v>47</v>
      </c>
      <c r="EX108" t="s">
        <v>166</v>
      </c>
      <c r="EY108">
        <v>2</v>
      </c>
      <c r="EZ108">
        <v>107</v>
      </c>
      <c r="FA108">
        <v>1</v>
      </c>
      <c r="FB108">
        <v>107</v>
      </c>
      <c r="FC108">
        <v>107</v>
      </c>
      <c r="FD108" t="s">
        <v>606</v>
      </c>
      <c r="FE108" t="s">
        <v>481</v>
      </c>
    </row>
    <row r="109" spans="1:161" x14ac:dyDescent="0.2">
      <c r="A109" t="s">
        <v>161</v>
      </c>
      <c r="B109">
        <v>1</v>
      </c>
      <c r="C109">
        <v>1</v>
      </c>
      <c r="D109" t="s">
        <v>162</v>
      </c>
      <c r="E109" t="s">
        <v>163</v>
      </c>
      <c r="F109" t="s">
        <v>164</v>
      </c>
      <c r="G109" t="s">
        <v>165</v>
      </c>
      <c r="H109" t="s">
        <v>166</v>
      </c>
      <c r="I109" t="s">
        <v>167</v>
      </c>
      <c r="J109" t="s">
        <v>168</v>
      </c>
      <c r="K109">
        <v>60.012</v>
      </c>
      <c r="L109" t="s">
        <v>169</v>
      </c>
      <c r="M109">
        <v>1</v>
      </c>
      <c r="N109">
        <v>0</v>
      </c>
      <c r="O109">
        <v>-901567689</v>
      </c>
      <c r="P109" t="s">
        <v>170</v>
      </c>
      <c r="Q109" t="s">
        <v>171</v>
      </c>
      <c r="R109" t="s">
        <v>171</v>
      </c>
      <c r="S109" s="1">
        <v>43129</v>
      </c>
      <c r="T109" s="2">
        <v>43129.875358796293</v>
      </c>
      <c r="U109" s="3">
        <v>0.66702546296296295</v>
      </c>
      <c r="V109" t="s">
        <v>172</v>
      </c>
      <c r="W109" t="s">
        <v>173</v>
      </c>
      <c r="X109">
        <v>-1</v>
      </c>
      <c r="Y109">
        <v>3</v>
      </c>
      <c r="Z109">
        <v>0</v>
      </c>
      <c r="AA109">
        <v>12</v>
      </c>
      <c r="AB109">
        <v>921398</v>
      </c>
      <c r="AC109">
        <v>3916</v>
      </c>
      <c r="AD109">
        <v>78</v>
      </c>
      <c r="AE109" t="s">
        <v>174</v>
      </c>
      <c r="AF109">
        <v>0</v>
      </c>
      <c r="AG109">
        <v>2</v>
      </c>
      <c r="AH109">
        <v>1330373</v>
      </c>
      <c r="AI109">
        <v>2</v>
      </c>
      <c r="AJ109">
        <v>1330373</v>
      </c>
      <c r="AK109">
        <v>0</v>
      </c>
      <c r="AL109">
        <v>1</v>
      </c>
      <c r="AM109">
        <v>1</v>
      </c>
      <c r="AN109">
        <v>3</v>
      </c>
      <c r="AO109" t="s">
        <v>37</v>
      </c>
      <c r="AP109">
        <v>-999999</v>
      </c>
      <c r="AQ109">
        <v>1</v>
      </c>
      <c r="AR109">
        <v>891455</v>
      </c>
      <c r="AS109">
        <v>12</v>
      </c>
      <c r="AT109">
        <v>36</v>
      </c>
      <c r="AU109">
        <v>1</v>
      </c>
      <c r="AV109">
        <v>36</v>
      </c>
      <c r="AW109">
        <v>3</v>
      </c>
      <c r="AX109">
        <v>0</v>
      </c>
      <c r="AY109">
        <v>1296616</v>
      </c>
      <c r="AZ109">
        <v>-3</v>
      </c>
      <c r="BA109">
        <v>1296613</v>
      </c>
      <c r="BB109">
        <v>999</v>
      </c>
      <c r="BC109">
        <v>0</v>
      </c>
      <c r="BD109">
        <v>1</v>
      </c>
      <c r="BE109">
        <v>1297612</v>
      </c>
      <c r="BF109">
        <v>1</v>
      </c>
      <c r="BG109">
        <v>1297612</v>
      </c>
      <c r="BH109">
        <v>467</v>
      </c>
      <c r="BI109">
        <v>2</v>
      </c>
      <c r="BJ109">
        <v>0</v>
      </c>
      <c r="BK109">
        <v>1298081</v>
      </c>
      <c r="BL109">
        <v>-2</v>
      </c>
      <c r="BM109">
        <v>1298079</v>
      </c>
      <c r="BN109">
        <v>1000</v>
      </c>
      <c r="BO109">
        <v>0</v>
      </c>
      <c r="BP109">
        <v>3</v>
      </c>
      <c r="BQ109">
        <v>1299079</v>
      </c>
      <c r="BR109">
        <v>3</v>
      </c>
      <c r="BS109">
        <v>1299079</v>
      </c>
      <c r="BT109">
        <v>466</v>
      </c>
      <c r="BU109">
        <v>1</v>
      </c>
      <c r="BV109">
        <v>0</v>
      </c>
      <c r="BW109">
        <v>1299546</v>
      </c>
      <c r="BX109">
        <v>-1</v>
      </c>
      <c r="BY109">
        <v>1299545</v>
      </c>
      <c r="BZ109">
        <v>1000</v>
      </c>
      <c r="CA109" t="s">
        <v>175</v>
      </c>
      <c r="CB109" t="s">
        <v>176</v>
      </c>
      <c r="CC109" t="s">
        <v>177</v>
      </c>
      <c r="CD109">
        <v>1</v>
      </c>
      <c r="CE109">
        <v>10990</v>
      </c>
      <c r="CF109">
        <v>0</v>
      </c>
      <c r="CG109">
        <v>11</v>
      </c>
      <c r="CH109">
        <v>1319392</v>
      </c>
      <c r="CI109">
        <v>11</v>
      </c>
      <c r="CJ109">
        <v>1319392</v>
      </c>
      <c r="CK109">
        <v>0</v>
      </c>
      <c r="CL109">
        <v>3925</v>
      </c>
      <c r="CM109">
        <v>0</v>
      </c>
      <c r="CN109">
        <v>4</v>
      </c>
      <c r="CO109">
        <v>1300545</v>
      </c>
      <c r="CP109">
        <v>4</v>
      </c>
      <c r="CQ109">
        <v>1300545</v>
      </c>
      <c r="CR109">
        <v>3933</v>
      </c>
      <c r="CS109" t="s">
        <v>178</v>
      </c>
      <c r="CT109" t="s">
        <v>45</v>
      </c>
      <c r="CU109">
        <v>3</v>
      </c>
      <c r="CV109" t="s">
        <v>607</v>
      </c>
      <c r="CW109" t="s">
        <v>608</v>
      </c>
      <c r="CX109" t="s">
        <v>181</v>
      </c>
      <c r="CY109">
        <v>36</v>
      </c>
      <c r="CZ109">
        <v>0</v>
      </c>
      <c r="DA109">
        <v>3</v>
      </c>
      <c r="DB109">
        <v>1316459</v>
      </c>
      <c r="DC109">
        <v>3</v>
      </c>
      <c r="DD109">
        <v>1316459</v>
      </c>
      <c r="DE109">
        <v>350</v>
      </c>
      <c r="DF109">
        <v>1570</v>
      </c>
      <c r="DG109">
        <v>2</v>
      </c>
      <c r="DH109">
        <v>0</v>
      </c>
      <c r="DI109">
        <v>1319281</v>
      </c>
      <c r="DJ109">
        <v>-2</v>
      </c>
      <c r="DK109">
        <v>1317809</v>
      </c>
      <c r="DL109">
        <v>0</v>
      </c>
      <c r="DM109" t="s">
        <v>175</v>
      </c>
      <c r="DN109" t="s">
        <v>177</v>
      </c>
      <c r="DO109">
        <v>2</v>
      </c>
      <c r="DP109">
        <v>1</v>
      </c>
      <c r="DQ109">
        <v>0</v>
      </c>
      <c r="DR109">
        <v>1315459</v>
      </c>
      <c r="DS109" t="s">
        <v>165</v>
      </c>
      <c r="DT109">
        <v>1000</v>
      </c>
      <c r="DU109">
        <v>0</v>
      </c>
      <c r="DV109">
        <v>3</v>
      </c>
      <c r="DW109">
        <v>1315459</v>
      </c>
      <c r="DX109">
        <v>3</v>
      </c>
      <c r="DY109">
        <v>1315459</v>
      </c>
      <c r="DZ109">
        <v>1000</v>
      </c>
      <c r="EA109" t="s">
        <v>165</v>
      </c>
      <c r="EB109">
        <v>2505</v>
      </c>
      <c r="EC109">
        <v>1317964</v>
      </c>
      <c r="ED109">
        <v>2</v>
      </c>
      <c r="EE109">
        <v>0</v>
      </c>
      <c r="EF109">
        <v>1316811</v>
      </c>
      <c r="EG109">
        <v>-2</v>
      </c>
      <c r="EH109">
        <v>1316809</v>
      </c>
      <c r="EI109">
        <v>1000</v>
      </c>
      <c r="EJ109" t="s">
        <v>182</v>
      </c>
      <c r="EK109" t="s">
        <v>155</v>
      </c>
      <c r="EL109">
        <v>3</v>
      </c>
      <c r="EM109" t="s">
        <v>176</v>
      </c>
      <c r="EN109">
        <v>77</v>
      </c>
      <c r="EO109">
        <v>23</v>
      </c>
      <c r="EP109">
        <v>97</v>
      </c>
      <c r="EQ109">
        <v>40</v>
      </c>
      <c r="ER109">
        <v>47</v>
      </c>
      <c r="ES109">
        <v>10</v>
      </c>
      <c r="ET109">
        <v>31</v>
      </c>
      <c r="EU109">
        <v>8</v>
      </c>
      <c r="EV109" t="s">
        <v>181</v>
      </c>
      <c r="EW109">
        <v>47</v>
      </c>
      <c r="EX109" t="s">
        <v>165</v>
      </c>
      <c r="EY109">
        <v>1</v>
      </c>
      <c r="EZ109">
        <v>108</v>
      </c>
      <c r="FA109">
        <v>1</v>
      </c>
      <c r="FB109">
        <v>108</v>
      </c>
      <c r="FC109">
        <v>108</v>
      </c>
      <c r="FD109" t="s">
        <v>609</v>
      </c>
      <c r="FE109" t="s">
        <v>610</v>
      </c>
    </row>
    <row r="110" spans="1:161" x14ac:dyDescent="0.2">
      <c r="A110" t="s">
        <v>161</v>
      </c>
      <c r="B110">
        <v>1</v>
      </c>
      <c r="C110">
        <v>1</v>
      </c>
      <c r="D110" t="s">
        <v>162</v>
      </c>
      <c r="E110" t="s">
        <v>163</v>
      </c>
      <c r="F110" t="s">
        <v>164</v>
      </c>
      <c r="G110" t="s">
        <v>165</v>
      </c>
      <c r="H110" t="s">
        <v>166</v>
      </c>
      <c r="I110" t="s">
        <v>167</v>
      </c>
      <c r="J110" t="s">
        <v>168</v>
      </c>
      <c r="K110">
        <v>60.012</v>
      </c>
      <c r="L110" t="s">
        <v>169</v>
      </c>
      <c r="M110">
        <v>1</v>
      </c>
      <c r="N110">
        <v>0</v>
      </c>
      <c r="O110">
        <v>-901567689</v>
      </c>
      <c r="P110" t="s">
        <v>170</v>
      </c>
      <c r="Q110" t="s">
        <v>171</v>
      </c>
      <c r="R110" t="s">
        <v>171</v>
      </c>
      <c r="S110" s="1">
        <v>43129</v>
      </c>
      <c r="T110" s="2">
        <v>43129.875358796293</v>
      </c>
      <c r="U110" s="3">
        <v>0.66702546296296295</v>
      </c>
      <c r="V110" t="s">
        <v>172</v>
      </c>
      <c r="W110" t="s">
        <v>173</v>
      </c>
      <c r="X110">
        <v>-1</v>
      </c>
      <c r="Y110">
        <v>4</v>
      </c>
      <c r="Z110">
        <v>0</v>
      </c>
      <c r="AA110">
        <v>17</v>
      </c>
      <c r="AB110">
        <v>1347936</v>
      </c>
      <c r="AC110">
        <v>3916</v>
      </c>
      <c r="AD110">
        <v>75</v>
      </c>
      <c r="AE110" t="s">
        <v>174</v>
      </c>
      <c r="AF110">
        <v>0</v>
      </c>
      <c r="AG110">
        <v>7</v>
      </c>
      <c r="AH110">
        <v>1756911</v>
      </c>
      <c r="AI110">
        <v>7</v>
      </c>
      <c r="AJ110">
        <v>1756911</v>
      </c>
      <c r="AK110">
        <v>0</v>
      </c>
      <c r="AL110">
        <v>1</v>
      </c>
      <c r="AM110">
        <v>1</v>
      </c>
      <c r="AN110">
        <v>4</v>
      </c>
      <c r="AO110" t="s">
        <v>37</v>
      </c>
      <c r="AP110">
        <v>-999999</v>
      </c>
      <c r="AQ110">
        <v>3</v>
      </c>
      <c r="AR110">
        <v>1330374</v>
      </c>
      <c r="AS110">
        <v>1</v>
      </c>
      <c r="AT110">
        <v>37</v>
      </c>
      <c r="AU110">
        <v>1</v>
      </c>
      <c r="AV110">
        <v>37</v>
      </c>
      <c r="AW110">
        <v>0</v>
      </c>
      <c r="AX110">
        <v>8</v>
      </c>
      <c r="AY110">
        <v>1351852</v>
      </c>
      <c r="AZ110">
        <v>8</v>
      </c>
      <c r="BA110">
        <v>1351852</v>
      </c>
      <c r="BB110">
        <v>984</v>
      </c>
      <c r="BC110">
        <v>3</v>
      </c>
      <c r="BD110">
        <v>0</v>
      </c>
      <c r="BE110">
        <v>1352839</v>
      </c>
      <c r="BF110">
        <v>-3</v>
      </c>
      <c r="BG110">
        <v>1352836</v>
      </c>
      <c r="BH110">
        <v>483</v>
      </c>
      <c r="BI110">
        <v>0</v>
      </c>
      <c r="BJ110">
        <v>10</v>
      </c>
      <c r="BK110">
        <v>1353319</v>
      </c>
      <c r="BL110">
        <v>10</v>
      </c>
      <c r="BM110">
        <v>1353319</v>
      </c>
      <c r="BN110">
        <v>983</v>
      </c>
      <c r="BO110">
        <v>2</v>
      </c>
      <c r="BP110">
        <v>0</v>
      </c>
      <c r="BQ110">
        <v>1354304</v>
      </c>
      <c r="BR110">
        <v>-2</v>
      </c>
      <c r="BS110">
        <v>1354302</v>
      </c>
      <c r="BT110">
        <v>483</v>
      </c>
      <c r="BU110">
        <v>0</v>
      </c>
      <c r="BV110">
        <v>11</v>
      </c>
      <c r="BW110">
        <v>1354785</v>
      </c>
      <c r="BX110">
        <v>11</v>
      </c>
      <c r="BY110">
        <v>1354785</v>
      </c>
      <c r="BZ110">
        <v>983</v>
      </c>
      <c r="CA110" t="s">
        <v>175</v>
      </c>
      <c r="CB110" t="s">
        <v>176</v>
      </c>
      <c r="CC110" t="s">
        <v>177</v>
      </c>
      <c r="CD110">
        <v>1</v>
      </c>
      <c r="CE110">
        <v>8635</v>
      </c>
      <c r="CF110">
        <v>0</v>
      </c>
      <c r="CG110">
        <v>0</v>
      </c>
      <c r="CH110">
        <v>1376964</v>
      </c>
      <c r="CI110">
        <v>0</v>
      </c>
      <c r="CJ110">
        <v>1376964</v>
      </c>
      <c r="CK110">
        <v>0</v>
      </c>
      <c r="CL110">
        <v>4710</v>
      </c>
      <c r="CM110">
        <v>1</v>
      </c>
      <c r="CN110">
        <v>0</v>
      </c>
      <c r="CO110">
        <v>1355769</v>
      </c>
      <c r="CP110">
        <v>-1</v>
      </c>
      <c r="CQ110">
        <v>1355768</v>
      </c>
      <c r="CR110">
        <v>4716</v>
      </c>
      <c r="CS110" t="s">
        <v>178</v>
      </c>
      <c r="CT110" t="s">
        <v>45</v>
      </c>
      <c r="CU110">
        <v>1</v>
      </c>
      <c r="CV110" t="s">
        <v>611</v>
      </c>
      <c r="CW110" t="s">
        <v>612</v>
      </c>
      <c r="CX110" t="s">
        <v>181</v>
      </c>
      <c r="CY110">
        <v>37</v>
      </c>
      <c r="CZ110">
        <v>0</v>
      </c>
      <c r="DA110">
        <v>5</v>
      </c>
      <c r="DB110">
        <v>1361484</v>
      </c>
      <c r="DC110">
        <v>5</v>
      </c>
      <c r="DD110">
        <v>1361484</v>
      </c>
      <c r="DE110">
        <v>350</v>
      </c>
      <c r="DF110">
        <v>3140</v>
      </c>
      <c r="DG110">
        <v>0</v>
      </c>
      <c r="DH110">
        <v>0</v>
      </c>
      <c r="DI110">
        <v>1365874</v>
      </c>
      <c r="DJ110">
        <v>0</v>
      </c>
      <c r="DK110">
        <v>1362834</v>
      </c>
      <c r="DL110">
        <v>0</v>
      </c>
      <c r="DM110" t="s">
        <v>175</v>
      </c>
      <c r="DN110" t="s">
        <v>177</v>
      </c>
      <c r="DO110">
        <v>2</v>
      </c>
      <c r="DP110">
        <v>1</v>
      </c>
      <c r="DQ110">
        <v>0</v>
      </c>
      <c r="DR110">
        <v>1360484</v>
      </c>
      <c r="DS110" t="s">
        <v>165</v>
      </c>
      <c r="DT110">
        <v>1000</v>
      </c>
      <c r="DU110">
        <v>0</v>
      </c>
      <c r="DV110">
        <v>5</v>
      </c>
      <c r="DW110">
        <v>1360484</v>
      </c>
      <c r="DX110">
        <v>5</v>
      </c>
      <c r="DY110">
        <v>1360484</v>
      </c>
      <c r="DZ110">
        <v>1000</v>
      </c>
      <c r="EA110" t="s">
        <v>165</v>
      </c>
      <c r="EB110">
        <v>2465</v>
      </c>
      <c r="EC110">
        <v>1362949</v>
      </c>
      <c r="ED110">
        <v>0</v>
      </c>
      <c r="EE110">
        <v>0</v>
      </c>
      <c r="EF110">
        <v>1361834</v>
      </c>
      <c r="EG110">
        <v>0</v>
      </c>
      <c r="EH110">
        <v>1361834</v>
      </c>
      <c r="EI110">
        <v>1000</v>
      </c>
      <c r="EJ110" t="s">
        <v>182</v>
      </c>
      <c r="EK110" t="s">
        <v>155</v>
      </c>
      <c r="EL110">
        <v>4</v>
      </c>
      <c r="EM110" t="s">
        <v>176</v>
      </c>
      <c r="EN110">
        <v>63</v>
      </c>
      <c r="EO110">
        <v>43</v>
      </c>
      <c r="EP110">
        <v>61</v>
      </c>
      <c r="EQ110">
        <v>34</v>
      </c>
      <c r="ER110">
        <v>97</v>
      </c>
      <c r="ES110">
        <v>34</v>
      </c>
      <c r="ET110">
        <v>14</v>
      </c>
      <c r="EU110">
        <v>65</v>
      </c>
      <c r="EV110" t="s">
        <v>181</v>
      </c>
      <c r="EW110">
        <v>47</v>
      </c>
      <c r="EX110" t="s">
        <v>165</v>
      </c>
      <c r="EY110">
        <v>1</v>
      </c>
      <c r="EZ110">
        <v>109</v>
      </c>
      <c r="FA110">
        <v>1</v>
      </c>
      <c r="FB110">
        <v>109</v>
      </c>
      <c r="FC110">
        <v>109</v>
      </c>
      <c r="FD110" t="s">
        <v>613</v>
      </c>
      <c r="FE110" t="s">
        <v>614</v>
      </c>
    </row>
    <row r="111" spans="1:161" x14ac:dyDescent="0.2">
      <c r="A111" t="s">
        <v>161</v>
      </c>
      <c r="B111">
        <v>1</v>
      </c>
      <c r="C111">
        <v>1</v>
      </c>
      <c r="D111" t="s">
        <v>162</v>
      </c>
      <c r="E111" t="s">
        <v>163</v>
      </c>
      <c r="F111" t="s">
        <v>164</v>
      </c>
      <c r="G111" t="s">
        <v>165</v>
      </c>
      <c r="H111" t="s">
        <v>166</v>
      </c>
      <c r="I111" t="s">
        <v>167</v>
      </c>
      <c r="J111" t="s">
        <v>168</v>
      </c>
      <c r="K111">
        <v>60.012</v>
      </c>
      <c r="L111" t="s">
        <v>169</v>
      </c>
      <c r="M111">
        <v>1</v>
      </c>
      <c r="N111">
        <v>0</v>
      </c>
      <c r="O111">
        <v>-901567689</v>
      </c>
      <c r="P111" t="s">
        <v>170</v>
      </c>
      <c r="Q111" t="s">
        <v>171</v>
      </c>
      <c r="R111" t="s">
        <v>171</v>
      </c>
      <c r="S111" s="1">
        <v>43129</v>
      </c>
      <c r="T111" s="2">
        <v>43129.875358796293</v>
      </c>
      <c r="U111" s="3">
        <v>0.66702546296296295</v>
      </c>
      <c r="V111" t="s">
        <v>172</v>
      </c>
      <c r="W111" t="s">
        <v>173</v>
      </c>
      <c r="X111">
        <v>-1</v>
      </c>
      <c r="Y111">
        <v>4</v>
      </c>
      <c r="Z111">
        <v>0</v>
      </c>
      <c r="AA111">
        <v>17</v>
      </c>
      <c r="AB111">
        <v>1347936</v>
      </c>
      <c r="AC111">
        <v>3916</v>
      </c>
      <c r="AD111">
        <v>75</v>
      </c>
      <c r="AE111" t="s">
        <v>174</v>
      </c>
      <c r="AF111">
        <v>0</v>
      </c>
      <c r="AG111">
        <v>7</v>
      </c>
      <c r="AH111">
        <v>1756911</v>
      </c>
      <c r="AI111">
        <v>7</v>
      </c>
      <c r="AJ111">
        <v>1756911</v>
      </c>
      <c r="AK111">
        <v>0</v>
      </c>
      <c r="AL111">
        <v>1</v>
      </c>
      <c r="AM111">
        <v>1</v>
      </c>
      <c r="AN111">
        <v>4</v>
      </c>
      <c r="AO111" t="s">
        <v>37</v>
      </c>
      <c r="AP111">
        <v>-999999</v>
      </c>
      <c r="AQ111">
        <v>3</v>
      </c>
      <c r="AR111">
        <v>1330374</v>
      </c>
      <c r="AS111">
        <v>1</v>
      </c>
      <c r="AT111">
        <v>37</v>
      </c>
      <c r="AU111">
        <v>1</v>
      </c>
      <c r="AV111">
        <v>37</v>
      </c>
      <c r="AW111">
        <v>0</v>
      </c>
      <c r="AX111">
        <v>8</v>
      </c>
      <c r="AY111">
        <v>1351852</v>
      </c>
      <c r="AZ111">
        <v>8</v>
      </c>
      <c r="BA111">
        <v>1351852</v>
      </c>
      <c r="BB111">
        <v>984</v>
      </c>
      <c r="BC111">
        <v>3</v>
      </c>
      <c r="BD111">
        <v>0</v>
      </c>
      <c r="BE111">
        <v>1352839</v>
      </c>
      <c r="BF111">
        <v>-3</v>
      </c>
      <c r="BG111">
        <v>1352836</v>
      </c>
      <c r="BH111">
        <v>483</v>
      </c>
      <c r="BI111">
        <v>0</v>
      </c>
      <c r="BJ111">
        <v>10</v>
      </c>
      <c r="BK111">
        <v>1353319</v>
      </c>
      <c r="BL111">
        <v>10</v>
      </c>
      <c r="BM111">
        <v>1353319</v>
      </c>
      <c r="BN111">
        <v>983</v>
      </c>
      <c r="BO111">
        <v>2</v>
      </c>
      <c r="BP111">
        <v>0</v>
      </c>
      <c r="BQ111">
        <v>1354304</v>
      </c>
      <c r="BR111">
        <v>-2</v>
      </c>
      <c r="BS111">
        <v>1354302</v>
      </c>
      <c r="BT111">
        <v>483</v>
      </c>
      <c r="BU111">
        <v>0</v>
      </c>
      <c r="BV111">
        <v>11</v>
      </c>
      <c r="BW111">
        <v>1354785</v>
      </c>
      <c r="BX111">
        <v>11</v>
      </c>
      <c r="BY111">
        <v>1354785</v>
      </c>
      <c r="BZ111">
        <v>983</v>
      </c>
      <c r="CA111" t="s">
        <v>175</v>
      </c>
      <c r="CB111" t="s">
        <v>176</v>
      </c>
      <c r="CC111" t="s">
        <v>177</v>
      </c>
      <c r="CD111">
        <v>1</v>
      </c>
      <c r="CE111">
        <v>8635</v>
      </c>
      <c r="CF111">
        <v>0</v>
      </c>
      <c r="CG111">
        <v>0</v>
      </c>
      <c r="CH111">
        <v>1376964</v>
      </c>
      <c r="CI111">
        <v>0</v>
      </c>
      <c r="CJ111">
        <v>1376964</v>
      </c>
      <c r="CK111">
        <v>0</v>
      </c>
      <c r="CL111">
        <v>4710</v>
      </c>
      <c r="CM111">
        <v>1</v>
      </c>
      <c r="CN111">
        <v>0</v>
      </c>
      <c r="CO111">
        <v>1355769</v>
      </c>
      <c r="CP111">
        <v>-1</v>
      </c>
      <c r="CQ111">
        <v>1355768</v>
      </c>
      <c r="CR111">
        <v>4716</v>
      </c>
      <c r="CS111" t="s">
        <v>178</v>
      </c>
      <c r="CT111" t="s">
        <v>45</v>
      </c>
      <c r="CU111">
        <v>2</v>
      </c>
      <c r="CV111" t="s">
        <v>615</v>
      </c>
      <c r="CW111" t="s">
        <v>616</v>
      </c>
      <c r="CX111" t="s">
        <v>181</v>
      </c>
      <c r="CY111">
        <v>37</v>
      </c>
      <c r="CZ111">
        <v>0</v>
      </c>
      <c r="DA111">
        <v>9</v>
      </c>
      <c r="DB111">
        <v>1366983</v>
      </c>
      <c r="DC111">
        <v>9</v>
      </c>
      <c r="DD111">
        <v>1366983</v>
      </c>
      <c r="DE111">
        <v>350</v>
      </c>
      <c r="DF111">
        <v>4710</v>
      </c>
      <c r="DG111">
        <v>-4</v>
      </c>
      <c r="DH111">
        <v>0</v>
      </c>
      <c r="DI111">
        <v>1372939</v>
      </c>
      <c r="DJ111">
        <v>4</v>
      </c>
      <c r="DK111">
        <v>1368333</v>
      </c>
      <c r="DL111">
        <v>0</v>
      </c>
      <c r="DM111" t="s">
        <v>175</v>
      </c>
      <c r="DN111" t="s">
        <v>177</v>
      </c>
      <c r="DO111">
        <v>2</v>
      </c>
      <c r="DP111">
        <v>0</v>
      </c>
      <c r="DQ111">
        <v>0</v>
      </c>
      <c r="DR111">
        <v>1365983</v>
      </c>
      <c r="DS111" t="s">
        <v>165</v>
      </c>
      <c r="DT111">
        <v>1000</v>
      </c>
      <c r="DU111">
        <v>0</v>
      </c>
      <c r="DV111">
        <v>9</v>
      </c>
      <c r="DW111">
        <v>1365983</v>
      </c>
      <c r="DX111">
        <v>9</v>
      </c>
      <c r="DY111">
        <v>1365983</v>
      </c>
      <c r="DZ111">
        <v>1000</v>
      </c>
      <c r="EA111" t="s">
        <v>166</v>
      </c>
      <c r="EB111">
        <v>2154</v>
      </c>
      <c r="EC111">
        <v>1368137</v>
      </c>
      <c r="ED111">
        <v>0</v>
      </c>
      <c r="EE111">
        <v>4</v>
      </c>
      <c r="EF111">
        <v>1367333</v>
      </c>
      <c r="EG111">
        <v>4</v>
      </c>
      <c r="EH111">
        <v>1367333</v>
      </c>
      <c r="EI111">
        <v>1000</v>
      </c>
      <c r="EJ111" t="s">
        <v>182</v>
      </c>
      <c r="EK111" t="s">
        <v>155</v>
      </c>
      <c r="EL111">
        <v>4</v>
      </c>
      <c r="EM111" t="s">
        <v>176</v>
      </c>
      <c r="EN111">
        <v>35</v>
      </c>
      <c r="EO111">
        <v>13</v>
      </c>
      <c r="EP111">
        <v>74</v>
      </c>
      <c r="EQ111">
        <v>16</v>
      </c>
      <c r="ER111">
        <v>15</v>
      </c>
      <c r="ES111">
        <v>60</v>
      </c>
      <c r="ET111">
        <v>27</v>
      </c>
      <c r="EU111">
        <v>4</v>
      </c>
      <c r="EV111" t="s">
        <v>181</v>
      </c>
      <c r="EW111">
        <v>47</v>
      </c>
      <c r="EX111" t="s">
        <v>165</v>
      </c>
      <c r="EY111">
        <v>1</v>
      </c>
      <c r="EZ111">
        <v>110</v>
      </c>
      <c r="FA111">
        <v>1</v>
      </c>
      <c r="FB111">
        <v>110</v>
      </c>
      <c r="FC111">
        <v>110</v>
      </c>
      <c r="FD111" t="s">
        <v>617</v>
      </c>
      <c r="FE111" t="s">
        <v>618</v>
      </c>
    </row>
    <row r="112" spans="1:161" x14ac:dyDescent="0.2">
      <c r="A112" t="s">
        <v>161</v>
      </c>
      <c r="B112">
        <v>1</v>
      </c>
      <c r="C112">
        <v>1</v>
      </c>
      <c r="D112" t="s">
        <v>162</v>
      </c>
      <c r="E112" t="s">
        <v>163</v>
      </c>
      <c r="F112" t="s">
        <v>164</v>
      </c>
      <c r="G112" t="s">
        <v>165</v>
      </c>
      <c r="H112" t="s">
        <v>166</v>
      </c>
      <c r="I112" t="s">
        <v>167</v>
      </c>
      <c r="J112" t="s">
        <v>168</v>
      </c>
      <c r="K112">
        <v>60.012</v>
      </c>
      <c r="L112" t="s">
        <v>169</v>
      </c>
      <c r="M112">
        <v>1</v>
      </c>
      <c r="N112">
        <v>0</v>
      </c>
      <c r="O112">
        <v>-901567689</v>
      </c>
      <c r="P112" t="s">
        <v>170</v>
      </c>
      <c r="Q112" t="s">
        <v>171</v>
      </c>
      <c r="R112" t="s">
        <v>171</v>
      </c>
      <c r="S112" s="1">
        <v>43129</v>
      </c>
      <c r="T112" s="2">
        <v>43129.875358796293</v>
      </c>
      <c r="U112" s="3">
        <v>0.66702546296296295</v>
      </c>
      <c r="V112" t="s">
        <v>172</v>
      </c>
      <c r="W112" t="s">
        <v>173</v>
      </c>
      <c r="X112">
        <v>-1</v>
      </c>
      <c r="Y112">
        <v>4</v>
      </c>
      <c r="Z112">
        <v>0</v>
      </c>
      <c r="AA112">
        <v>17</v>
      </c>
      <c r="AB112">
        <v>1347936</v>
      </c>
      <c r="AC112">
        <v>3916</v>
      </c>
      <c r="AD112">
        <v>75</v>
      </c>
      <c r="AE112" t="s">
        <v>174</v>
      </c>
      <c r="AF112">
        <v>0</v>
      </c>
      <c r="AG112">
        <v>7</v>
      </c>
      <c r="AH112">
        <v>1756911</v>
      </c>
      <c r="AI112">
        <v>7</v>
      </c>
      <c r="AJ112">
        <v>1756911</v>
      </c>
      <c r="AK112">
        <v>0</v>
      </c>
      <c r="AL112">
        <v>1</v>
      </c>
      <c r="AM112">
        <v>1</v>
      </c>
      <c r="AN112">
        <v>4</v>
      </c>
      <c r="AO112" t="s">
        <v>37</v>
      </c>
      <c r="AP112">
        <v>-999999</v>
      </c>
      <c r="AQ112">
        <v>3</v>
      </c>
      <c r="AR112">
        <v>1330374</v>
      </c>
      <c r="AS112">
        <v>1</v>
      </c>
      <c r="AT112">
        <v>37</v>
      </c>
      <c r="AU112">
        <v>1</v>
      </c>
      <c r="AV112">
        <v>37</v>
      </c>
      <c r="AW112">
        <v>0</v>
      </c>
      <c r="AX112">
        <v>8</v>
      </c>
      <c r="AY112">
        <v>1351852</v>
      </c>
      <c r="AZ112">
        <v>8</v>
      </c>
      <c r="BA112">
        <v>1351852</v>
      </c>
      <c r="BB112">
        <v>984</v>
      </c>
      <c r="BC112">
        <v>3</v>
      </c>
      <c r="BD112">
        <v>0</v>
      </c>
      <c r="BE112">
        <v>1352839</v>
      </c>
      <c r="BF112">
        <v>-3</v>
      </c>
      <c r="BG112">
        <v>1352836</v>
      </c>
      <c r="BH112">
        <v>483</v>
      </c>
      <c r="BI112">
        <v>0</v>
      </c>
      <c r="BJ112">
        <v>10</v>
      </c>
      <c r="BK112">
        <v>1353319</v>
      </c>
      <c r="BL112">
        <v>10</v>
      </c>
      <c r="BM112">
        <v>1353319</v>
      </c>
      <c r="BN112">
        <v>983</v>
      </c>
      <c r="BO112">
        <v>2</v>
      </c>
      <c r="BP112">
        <v>0</v>
      </c>
      <c r="BQ112">
        <v>1354304</v>
      </c>
      <c r="BR112">
        <v>-2</v>
      </c>
      <c r="BS112">
        <v>1354302</v>
      </c>
      <c r="BT112">
        <v>483</v>
      </c>
      <c r="BU112">
        <v>0</v>
      </c>
      <c r="BV112">
        <v>11</v>
      </c>
      <c r="BW112">
        <v>1354785</v>
      </c>
      <c r="BX112">
        <v>11</v>
      </c>
      <c r="BY112">
        <v>1354785</v>
      </c>
      <c r="BZ112">
        <v>983</v>
      </c>
      <c r="CA112" t="s">
        <v>175</v>
      </c>
      <c r="CB112" t="s">
        <v>176</v>
      </c>
      <c r="CC112" t="s">
        <v>177</v>
      </c>
      <c r="CD112">
        <v>1</v>
      </c>
      <c r="CE112">
        <v>8635</v>
      </c>
      <c r="CF112">
        <v>0</v>
      </c>
      <c r="CG112">
        <v>0</v>
      </c>
      <c r="CH112">
        <v>1376964</v>
      </c>
      <c r="CI112">
        <v>0</v>
      </c>
      <c r="CJ112">
        <v>1376964</v>
      </c>
      <c r="CK112">
        <v>0</v>
      </c>
      <c r="CL112">
        <v>4710</v>
      </c>
      <c r="CM112">
        <v>1</v>
      </c>
      <c r="CN112">
        <v>0</v>
      </c>
      <c r="CO112">
        <v>1355769</v>
      </c>
      <c r="CP112">
        <v>-1</v>
      </c>
      <c r="CQ112">
        <v>1355768</v>
      </c>
      <c r="CR112">
        <v>4716</v>
      </c>
      <c r="CS112" t="s">
        <v>178</v>
      </c>
      <c r="CT112" t="s">
        <v>45</v>
      </c>
      <c r="CU112">
        <v>3</v>
      </c>
      <c r="CV112" t="s">
        <v>619</v>
      </c>
      <c r="CW112" t="s">
        <v>620</v>
      </c>
      <c r="CX112" t="s">
        <v>181</v>
      </c>
      <c r="CY112">
        <v>37</v>
      </c>
      <c r="CZ112">
        <v>0</v>
      </c>
      <c r="DA112">
        <v>9</v>
      </c>
      <c r="DB112">
        <v>1374048</v>
      </c>
      <c r="DC112">
        <v>9</v>
      </c>
      <c r="DD112">
        <v>1374048</v>
      </c>
      <c r="DE112">
        <v>350</v>
      </c>
      <c r="DF112">
        <v>1570</v>
      </c>
      <c r="DG112">
        <v>-4</v>
      </c>
      <c r="DH112">
        <v>0</v>
      </c>
      <c r="DI112">
        <v>1376864</v>
      </c>
      <c r="DJ112">
        <v>4</v>
      </c>
      <c r="DK112">
        <v>1375398</v>
      </c>
      <c r="DL112">
        <v>0</v>
      </c>
      <c r="DM112" t="s">
        <v>175</v>
      </c>
      <c r="DN112" t="s">
        <v>177</v>
      </c>
      <c r="DO112">
        <v>2</v>
      </c>
      <c r="DP112">
        <v>1</v>
      </c>
      <c r="DQ112">
        <v>0</v>
      </c>
      <c r="DR112">
        <v>1373048</v>
      </c>
      <c r="DS112" t="s">
        <v>166</v>
      </c>
      <c r="DT112">
        <v>1000</v>
      </c>
      <c r="DU112">
        <v>1</v>
      </c>
      <c r="DV112">
        <v>10</v>
      </c>
      <c r="DW112">
        <v>1373049</v>
      </c>
      <c r="DX112">
        <v>9</v>
      </c>
      <c r="DY112">
        <v>1373048</v>
      </c>
      <c r="DZ112">
        <v>1000</v>
      </c>
      <c r="EA112" t="s">
        <v>166</v>
      </c>
      <c r="EB112">
        <v>2356</v>
      </c>
      <c r="EC112">
        <v>1375404</v>
      </c>
      <c r="ED112">
        <v>0</v>
      </c>
      <c r="EE112">
        <v>4</v>
      </c>
      <c r="EF112">
        <v>1374398</v>
      </c>
      <c r="EG112">
        <v>4</v>
      </c>
      <c r="EH112">
        <v>1374398</v>
      </c>
      <c r="EI112">
        <v>1000</v>
      </c>
      <c r="EJ112" t="s">
        <v>182</v>
      </c>
      <c r="EK112" t="s">
        <v>155</v>
      </c>
      <c r="EL112">
        <v>4</v>
      </c>
      <c r="EM112" t="s">
        <v>176</v>
      </c>
      <c r="EN112">
        <v>96</v>
      </c>
      <c r="EO112">
        <v>54</v>
      </c>
      <c r="EP112">
        <v>15</v>
      </c>
      <c r="EQ112">
        <v>55</v>
      </c>
      <c r="ER112">
        <v>61</v>
      </c>
      <c r="ES112">
        <v>86</v>
      </c>
      <c r="ET112">
        <v>85</v>
      </c>
      <c r="EU112">
        <v>89</v>
      </c>
      <c r="EV112" t="s">
        <v>181</v>
      </c>
      <c r="EW112">
        <v>47</v>
      </c>
      <c r="EX112" t="s">
        <v>166</v>
      </c>
      <c r="EY112">
        <v>2</v>
      </c>
      <c r="EZ112">
        <v>111</v>
      </c>
      <c r="FA112">
        <v>1</v>
      </c>
      <c r="FB112">
        <v>111</v>
      </c>
      <c r="FC112">
        <v>111</v>
      </c>
      <c r="FD112" t="s">
        <v>621</v>
      </c>
      <c r="FE112" t="s">
        <v>622</v>
      </c>
    </row>
    <row r="113" spans="1:161" x14ac:dyDescent="0.2">
      <c r="A113" t="s">
        <v>161</v>
      </c>
      <c r="B113">
        <v>1</v>
      </c>
      <c r="C113">
        <v>1</v>
      </c>
      <c r="D113" t="s">
        <v>162</v>
      </c>
      <c r="E113" t="s">
        <v>163</v>
      </c>
      <c r="F113" t="s">
        <v>164</v>
      </c>
      <c r="G113" t="s">
        <v>165</v>
      </c>
      <c r="H113" t="s">
        <v>166</v>
      </c>
      <c r="I113" t="s">
        <v>167</v>
      </c>
      <c r="J113" t="s">
        <v>168</v>
      </c>
      <c r="K113">
        <v>60.012</v>
      </c>
      <c r="L113" t="s">
        <v>169</v>
      </c>
      <c r="M113">
        <v>1</v>
      </c>
      <c r="N113">
        <v>0</v>
      </c>
      <c r="O113">
        <v>-901567689</v>
      </c>
      <c r="P113" t="s">
        <v>170</v>
      </c>
      <c r="Q113" t="s">
        <v>171</v>
      </c>
      <c r="R113" t="s">
        <v>171</v>
      </c>
      <c r="S113" s="1">
        <v>43129</v>
      </c>
      <c r="T113" s="2">
        <v>43129.875358796293</v>
      </c>
      <c r="U113" s="3">
        <v>0.66702546296296295</v>
      </c>
      <c r="V113" t="s">
        <v>172</v>
      </c>
      <c r="W113" t="s">
        <v>173</v>
      </c>
      <c r="X113">
        <v>-1</v>
      </c>
      <c r="Y113">
        <v>4</v>
      </c>
      <c r="Z113">
        <v>0</v>
      </c>
      <c r="AA113">
        <v>17</v>
      </c>
      <c r="AB113">
        <v>1347936</v>
      </c>
      <c r="AC113">
        <v>3916</v>
      </c>
      <c r="AD113">
        <v>75</v>
      </c>
      <c r="AE113" t="s">
        <v>174</v>
      </c>
      <c r="AF113">
        <v>0</v>
      </c>
      <c r="AG113">
        <v>7</v>
      </c>
      <c r="AH113">
        <v>1756911</v>
      </c>
      <c r="AI113">
        <v>7</v>
      </c>
      <c r="AJ113">
        <v>1756911</v>
      </c>
      <c r="AK113">
        <v>0</v>
      </c>
      <c r="AL113">
        <v>1</v>
      </c>
      <c r="AM113">
        <v>1</v>
      </c>
      <c r="AN113">
        <v>4</v>
      </c>
      <c r="AO113" t="s">
        <v>37</v>
      </c>
      <c r="AP113">
        <v>-999999</v>
      </c>
      <c r="AQ113">
        <v>3</v>
      </c>
      <c r="AR113">
        <v>1330374</v>
      </c>
      <c r="AS113">
        <v>2</v>
      </c>
      <c r="AT113">
        <v>38</v>
      </c>
      <c r="AU113">
        <v>1</v>
      </c>
      <c r="AV113">
        <v>38</v>
      </c>
      <c r="AW113">
        <v>3</v>
      </c>
      <c r="AX113">
        <v>0</v>
      </c>
      <c r="AY113">
        <v>1385599</v>
      </c>
      <c r="AZ113">
        <v>-3</v>
      </c>
      <c r="BA113">
        <v>1385596</v>
      </c>
      <c r="BB113">
        <v>1000</v>
      </c>
      <c r="BC113">
        <v>0</v>
      </c>
      <c r="BD113">
        <v>2</v>
      </c>
      <c r="BE113">
        <v>1386596</v>
      </c>
      <c r="BF113">
        <v>2</v>
      </c>
      <c r="BG113">
        <v>1386596</v>
      </c>
      <c r="BH113">
        <v>467</v>
      </c>
      <c r="BI113">
        <v>1</v>
      </c>
      <c r="BJ113">
        <v>0</v>
      </c>
      <c r="BK113">
        <v>1387064</v>
      </c>
      <c r="BL113">
        <v>-1</v>
      </c>
      <c r="BM113">
        <v>1387063</v>
      </c>
      <c r="BN113">
        <v>999</v>
      </c>
      <c r="BO113">
        <v>0</v>
      </c>
      <c r="BP113">
        <v>3</v>
      </c>
      <c r="BQ113">
        <v>1388062</v>
      </c>
      <c r="BR113">
        <v>3</v>
      </c>
      <c r="BS113">
        <v>1388062</v>
      </c>
      <c r="BT113">
        <v>467</v>
      </c>
      <c r="BU113">
        <v>0</v>
      </c>
      <c r="BV113">
        <v>0</v>
      </c>
      <c r="BW113">
        <v>1388529</v>
      </c>
      <c r="BX113">
        <v>0</v>
      </c>
      <c r="BY113">
        <v>1388529</v>
      </c>
      <c r="BZ113">
        <v>1000</v>
      </c>
      <c r="CA113" t="s">
        <v>175</v>
      </c>
      <c r="CB113" t="s">
        <v>176</v>
      </c>
      <c r="CC113" t="s">
        <v>177</v>
      </c>
      <c r="CD113">
        <v>1</v>
      </c>
      <c r="CE113">
        <v>11775</v>
      </c>
      <c r="CF113">
        <v>4</v>
      </c>
      <c r="CG113">
        <v>0</v>
      </c>
      <c r="CH113">
        <v>1407579</v>
      </c>
      <c r="CI113">
        <v>-4</v>
      </c>
      <c r="CJ113">
        <v>1407575</v>
      </c>
      <c r="CK113">
        <v>0</v>
      </c>
      <c r="CL113">
        <v>3925</v>
      </c>
      <c r="CM113">
        <v>0</v>
      </c>
      <c r="CN113">
        <v>5</v>
      </c>
      <c r="CO113">
        <v>1389529</v>
      </c>
      <c r="CP113">
        <v>5</v>
      </c>
      <c r="CQ113">
        <v>1389529</v>
      </c>
      <c r="CR113">
        <v>3916</v>
      </c>
      <c r="CS113" t="s">
        <v>178</v>
      </c>
      <c r="CT113" t="s">
        <v>45</v>
      </c>
      <c r="CU113">
        <v>1</v>
      </c>
      <c r="CV113" t="s">
        <v>623</v>
      </c>
      <c r="CW113" t="s">
        <v>624</v>
      </c>
      <c r="CX113" t="s">
        <v>181</v>
      </c>
      <c r="CY113">
        <v>38</v>
      </c>
      <c r="CZ113">
        <v>4</v>
      </c>
      <c r="DA113">
        <v>0</v>
      </c>
      <c r="DB113">
        <v>1394449</v>
      </c>
      <c r="DC113">
        <v>-4</v>
      </c>
      <c r="DD113">
        <v>1394445</v>
      </c>
      <c r="DE113">
        <v>366</v>
      </c>
      <c r="DF113">
        <v>3140</v>
      </c>
      <c r="DG113">
        <v>-7</v>
      </c>
      <c r="DH113">
        <v>0</v>
      </c>
      <c r="DI113">
        <v>1398844</v>
      </c>
      <c r="DJ113">
        <v>7</v>
      </c>
      <c r="DK113">
        <v>1395811</v>
      </c>
      <c r="DL113">
        <v>0</v>
      </c>
      <c r="DM113" t="s">
        <v>175</v>
      </c>
      <c r="DN113" t="s">
        <v>177</v>
      </c>
      <c r="DO113">
        <v>2</v>
      </c>
      <c r="DP113">
        <v>0</v>
      </c>
      <c r="DQ113">
        <v>0</v>
      </c>
      <c r="DR113">
        <v>1393445</v>
      </c>
      <c r="DS113" t="s">
        <v>165</v>
      </c>
      <c r="DT113">
        <v>1000</v>
      </c>
      <c r="DU113">
        <v>4</v>
      </c>
      <c r="DV113">
        <v>0</v>
      </c>
      <c r="DW113">
        <v>1393449</v>
      </c>
      <c r="DX113">
        <v>-4</v>
      </c>
      <c r="DY113">
        <v>1393445</v>
      </c>
      <c r="DZ113">
        <v>1000</v>
      </c>
      <c r="EA113" t="s">
        <v>166</v>
      </c>
      <c r="EB113">
        <v>2232</v>
      </c>
      <c r="EC113">
        <v>1395677</v>
      </c>
      <c r="ED113">
        <v>0</v>
      </c>
      <c r="EE113">
        <v>7</v>
      </c>
      <c r="EF113">
        <v>1394811</v>
      </c>
      <c r="EG113">
        <v>7</v>
      </c>
      <c r="EH113">
        <v>1394811</v>
      </c>
      <c r="EI113">
        <v>1000</v>
      </c>
      <c r="EJ113" t="s">
        <v>182</v>
      </c>
      <c r="EK113" t="s">
        <v>155</v>
      </c>
      <c r="EL113">
        <v>4</v>
      </c>
      <c r="EM113" t="s">
        <v>176</v>
      </c>
      <c r="EN113">
        <v>5</v>
      </c>
      <c r="EO113">
        <v>15</v>
      </c>
      <c r="EP113">
        <v>37</v>
      </c>
      <c r="EQ113">
        <v>87</v>
      </c>
      <c r="ER113">
        <v>46</v>
      </c>
      <c r="ES113">
        <v>41</v>
      </c>
      <c r="ET113">
        <v>48</v>
      </c>
      <c r="EU113">
        <v>84</v>
      </c>
      <c r="EV113" t="s">
        <v>181</v>
      </c>
      <c r="EW113">
        <v>47</v>
      </c>
      <c r="EX113" t="s">
        <v>165</v>
      </c>
      <c r="EY113">
        <v>1</v>
      </c>
      <c r="EZ113">
        <v>112</v>
      </c>
      <c r="FA113">
        <v>1</v>
      </c>
      <c r="FB113">
        <v>112</v>
      </c>
      <c r="FC113">
        <v>112</v>
      </c>
      <c r="FD113" t="s">
        <v>625</v>
      </c>
      <c r="FE113" t="s">
        <v>626</v>
      </c>
    </row>
    <row r="114" spans="1:161" x14ac:dyDescent="0.2">
      <c r="A114" t="s">
        <v>161</v>
      </c>
      <c r="B114">
        <v>1</v>
      </c>
      <c r="C114">
        <v>1</v>
      </c>
      <c r="D114" t="s">
        <v>162</v>
      </c>
      <c r="E114" t="s">
        <v>163</v>
      </c>
      <c r="F114" t="s">
        <v>164</v>
      </c>
      <c r="G114" t="s">
        <v>165</v>
      </c>
      <c r="H114" t="s">
        <v>166</v>
      </c>
      <c r="I114" t="s">
        <v>167</v>
      </c>
      <c r="J114" t="s">
        <v>168</v>
      </c>
      <c r="K114">
        <v>60.012</v>
      </c>
      <c r="L114" t="s">
        <v>169</v>
      </c>
      <c r="M114">
        <v>1</v>
      </c>
      <c r="N114">
        <v>0</v>
      </c>
      <c r="O114">
        <v>-901567689</v>
      </c>
      <c r="P114" t="s">
        <v>170</v>
      </c>
      <c r="Q114" t="s">
        <v>171</v>
      </c>
      <c r="R114" t="s">
        <v>171</v>
      </c>
      <c r="S114" s="1">
        <v>43129</v>
      </c>
      <c r="T114" s="2">
        <v>43129.875358796293</v>
      </c>
      <c r="U114" s="3">
        <v>0.66702546296296295</v>
      </c>
      <c r="V114" t="s">
        <v>172</v>
      </c>
      <c r="W114" t="s">
        <v>173</v>
      </c>
      <c r="X114">
        <v>-1</v>
      </c>
      <c r="Y114">
        <v>4</v>
      </c>
      <c r="Z114">
        <v>0</v>
      </c>
      <c r="AA114">
        <v>17</v>
      </c>
      <c r="AB114">
        <v>1347936</v>
      </c>
      <c r="AC114">
        <v>3916</v>
      </c>
      <c r="AD114">
        <v>75</v>
      </c>
      <c r="AE114" t="s">
        <v>174</v>
      </c>
      <c r="AF114">
        <v>0</v>
      </c>
      <c r="AG114">
        <v>7</v>
      </c>
      <c r="AH114">
        <v>1756911</v>
      </c>
      <c r="AI114">
        <v>7</v>
      </c>
      <c r="AJ114">
        <v>1756911</v>
      </c>
      <c r="AK114">
        <v>0</v>
      </c>
      <c r="AL114">
        <v>1</v>
      </c>
      <c r="AM114">
        <v>1</v>
      </c>
      <c r="AN114">
        <v>4</v>
      </c>
      <c r="AO114" t="s">
        <v>37</v>
      </c>
      <c r="AP114">
        <v>-999999</v>
      </c>
      <c r="AQ114">
        <v>3</v>
      </c>
      <c r="AR114">
        <v>1330374</v>
      </c>
      <c r="AS114">
        <v>2</v>
      </c>
      <c r="AT114">
        <v>38</v>
      </c>
      <c r="AU114">
        <v>1</v>
      </c>
      <c r="AV114">
        <v>38</v>
      </c>
      <c r="AW114">
        <v>3</v>
      </c>
      <c r="AX114">
        <v>0</v>
      </c>
      <c r="AY114">
        <v>1385599</v>
      </c>
      <c r="AZ114">
        <v>-3</v>
      </c>
      <c r="BA114">
        <v>1385596</v>
      </c>
      <c r="BB114">
        <v>1000</v>
      </c>
      <c r="BC114">
        <v>0</v>
      </c>
      <c r="BD114">
        <v>2</v>
      </c>
      <c r="BE114">
        <v>1386596</v>
      </c>
      <c r="BF114">
        <v>2</v>
      </c>
      <c r="BG114">
        <v>1386596</v>
      </c>
      <c r="BH114">
        <v>467</v>
      </c>
      <c r="BI114">
        <v>1</v>
      </c>
      <c r="BJ114">
        <v>0</v>
      </c>
      <c r="BK114">
        <v>1387064</v>
      </c>
      <c r="BL114">
        <v>-1</v>
      </c>
      <c r="BM114">
        <v>1387063</v>
      </c>
      <c r="BN114">
        <v>999</v>
      </c>
      <c r="BO114">
        <v>0</v>
      </c>
      <c r="BP114">
        <v>3</v>
      </c>
      <c r="BQ114">
        <v>1388062</v>
      </c>
      <c r="BR114">
        <v>3</v>
      </c>
      <c r="BS114">
        <v>1388062</v>
      </c>
      <c r="BT114">
        <v>467</v>
      </c>
      <c r="BU114">
        <v>0</v>
      </c>
      <c r="BV114">
        <v>0</v>
      </c>
      <c r="BW114">
        <v>1388529</v>
      </c>
      <c r="BX114">
        <v>0</v>
      </c>
      <c r="BY114">
        <v>1388529</v>
      </c>
      <c r="BZ114">
        <v>1000</v>
      </c>
      <c r="CA114" t="s">
        <v>175</v>
      </c>
      <c r="CB114" t="s">
        <v>176</v>
      </c>
      <c r="CC114" t="s">
        <v>177</v>
      </c>
      <c r="CD114">
        <v>1</v>
      </c>
      <c r="CE114">
        <v>11775</v>
      </c>
      <c r="CF114">
        <v>4</v>
      </c>
      <c r="CG114">
        <v>0</v>
      </c>
      <c r="CH114">
        <v>1407579</v>
      </c>
      <c r="CI114">
        <v>-4</v>
      </c>
      <c r="CJ114">
        <v>1407575</v>
      </c>
      <c r="CK114">
        <v>0</v>
      </c>
      <c r="CL114">
        <v>3925</v>
      </c>
      <c r="CM114">
        <v>0</v>
      </c>
      <c r="CN114">
        <v>5</v>
      </c>
      <c r="CO114">
        <v>1389529</v>
      </c>
      <c r="CP114">
        <v>5</v>
      </c>
      <c r="CQ114">
        <v>1389529</v>
      </c>
      <c r="CR114">
        <v>3916</v>
      </c>
      <c r="CS114" t="s">
        <v>178</v>
      </c>
      <c r="CT114" t="s">
        <v>45</v>
      </c>
      <c r="CU114">
        <v>2</v>
      </c>
      <c r="CV114" t="s">
        <v>627</v>
      </c>
      <c r="CW114" t="s">
        <v>628</v>
      </c>
      <c r="CX114" t="s">
        <v>181</v>
      </c>
      <c r="CY114">
        <v>38</v>
      </c>
      <c r="CZ114">
        <v>1</v>
      </c>
      <c r="DA114">
        <v>0</v>
      </c>
      <c r="DB114">
        <v>1399944</v>
      </c>
      <c r="DC114">
        <v>-1</v>
      </c>
      <c r="DD114">
        <v>1399943</v>
      </c>
      <c r="DE114">
        <v>367</v>
      </c>
      <c r="DF114">
        <v>1570</v>
      </c>
      <c r="DG114">
        <v>-11</v>
      </c>
      <c r="DH114">
        <v>0</v>
      </c>
      <c r="DI114">
        <v>1402769</v>
      </c>
      <c r="DJ114">
        <v>11</v>
      </c>
      <c r="DK114">
        <v>1401310</v>
      </c>
      <c r="DL114">
        <v>0</v>
      </c>
      <c r="DM114" t="s">
        <v>175</v>
      </c>
      <c r="DN114" t="s">
        <v>177</v>
      </c>
      <c r="DO114">
        <v>2</v>
      </c>
      <c r="DP114">
        <v>1</v>
      </c>
      <c r="DQ114">
        <v>0</v>
      </c>
      <c r="DR114">
        <v>1398944</v>
      </c>
      <c r="DS114" t="s">
        <v>166</v>
      </c>
      <c r="DT114">
        <v>1000</v>
      </c>
      <c r="DU114">
        <v>0</v>
      </c>
      <c r="DV114">
        <v>0</v>
      </c>
      <c r="DW114">
        <v>1398944</v>
      </c>
      <c r="DX114">
        <v>0</v>
      </c>
      <c r="DY114">
        <v>1398944</v>
      </c>
      <c r="DZ114">
        <v>999</v>
      </c>
      <c r="EA114" t="s">
        <v>166</v>
      </c>
      <c r="EB114">
        <v>2770</v>
      </c>
      <c r="EC114">
        <v>1401714</v>
      </c>
      <c r="ED114">
        <v>0</v>
      </c>
      <c r="EE114">
        <v>11</v>
      </c>
      <c r="EF114">
        <v>1400310</v>
      </c>
      <c r="EG114">
        <v>11</v>
      </c>
      <c r="EH114">
        <v>1400310</v>
      </c>
      <c r="EI114">
        <v>1000</v>
      </c>
      <c r="EJ114" t="s">
        <v>182</v>
      </c>
      <c r="EK114" t="s">
        <v>155</v>
      </c>
      <c r="EL114">
        <v>4</v>
      </c>
      <c r="EM114" t="s">
        <v>176</v>
      </c>
      <c r="EN114">
        <v>65</v>
      </c>
      <c r="EO114">
        <v>66</v>
      </c>
      <c r="EP114">
        <v>94</v>
      </c>
      <c r="EQ114">
        <v>22</v>
      </c>
      <c r="ER114">
        <v>87</v>
      </c>
      <c r="ES114">
        <v>13</v>
      </c>
      <c r="ET114">
        <v>15</v>
      </c>
      <c r="EU114">
        <v>62</v>
      </c>
      <c r="EV114" t="s">
        <v>181</v>
      </c>
      <c r="EW114">
        <v>47</v>
      </c>
      <c r="EX114" t="s">
        <v>166</v>
      </c>
      <c r="EY114">
        <v>2</v>
      </c>
      <c r="EZ114">
        <v>113</v>
      </c>
      <c r="FA114">
        <v>1</v>
      </c>
      <c r="FB114">
        <v>113</v>
      </c>
      <c r="FC114">
        <v>113</v>
      </c>
      <c r="FD114" t="s">
        <v>629</v>
      </c>
      <c r="FE114" t="s">
        <v>630</v>
      </c>
    </row>
    <row r="115" spans="1:161" x14ac:dyDescent="0.2">
      <c r="A115" t="s">
        <v>161</v>
      </c>
      <c r="B115">
        <v>1</v>
      </c>
      <c r="C115">
        <v>1</v>
      </c>
      <c r="D115" t="s">
        <v>162</v>
      </c>
      <c r="E115" t="s">
        <v>163</v>
      </c>
      <c r="F115" t="s">
        <v>164</v>
      </c>
      <c r="G115" t="s">
        <v>165</v>
      </c>
      <c r="H115" t="s">
        <v>166</v>
      </c>
      <c r="I115" t="s">
        <v>167</v>
      </c>
      <c r="J115" t="s">
        <v>168</v>
      </c>
      <c r="K115">
        <v>60.012</v>
      </c>
      <c r="L115" t="s">
        <v>169</v>
      </c>
      <c r="M115">
        <v>1</v>
      </c>
      <c r="N115">
        <v>0</v>
      </c>
      <c r="O115">
        <v>-901567689</v>
      </c>
      <c r="P115" t="s">
        <v>170</v>
      </c>
      <c r="Q115" t="s">
        <v>171</v>
      </c>
      <c r="R115" t="s">
        <v>171</v>
      </c>
      <c r="S115" s="1">
        <v>43129</v>
      </c>
      <c r="T115" s="2">
        <v>43129.875358796293</v>
      </c>
      <c r="U115" s="3">
        <v>0.66702546296296295</v>
      </c>
      <c r="V115" t="s">
        <v>172</v>
      </c>
      <c r="W115" t="s">
        <v>173</v>
      </c>
      <c r="X115">
        <v>-1</v>
      </c>
      <c r="Y115">
        <v>4</v>
      </c>
      <c r="Z115">
        <v>0</v>
      </c>
      <c r="AA115">
        <v>17</v>
      </c>
      <c r="AB115">
        <v>1347936</v>
      </c>
      <c r="AC115">
        <v>3916</v>
      </c>
      <c r="AD115">
        <v>75</v>
      </c>
      <c r="AE115" t="s">
        <v>174</v>
      </c>
      <c r="AF115">
        <v>0</v>
      </c>
      <c r="AG115">
        <v>7</v>
      </c>
      <c r="AH115">
        <v>1756911</v>
      </c>
      <c r="AI115">
        <v>7</v>
      </c>
      <c r="AJ115">
        <v>1756911</v>
      </c>
      <c r="AK115">
        <v>0</v>
      </c>
      <c r="AL115">
        <v>1</v>
      </c>
      <c r="AM115">
        <v>1</v>
      </c>
      <c r="AN115">
        <v>4</v>
      </c>
      <c r="AO115" t="s">
        <v>37</v>
      </c>
      <c r="AP115">
        <v>-999999</v>
      </c>
      <c r="AQ115">
        <v>3</v>
      </c>
      <c r="AR115">
        <v>1330374</v>
      </c>
      <c r="AS115">
        <v>2</v>
      </c>
      <c r="AT115">
        <v>38</v>
      </c>
      <c r="AU115">
        <v>1</v>
      </c>
      <c r="AV115">
        <v>38</v>
      </c>
      <c r="AW115">
        <v>3</v>
      </c>
      <c r="AX115">
        <v>0</v>
      </c>
      <c r="AY115">
        <v>1385599</v>
      </c>
      <c r="AZ115">
        <v>-3</v>
      </c>
      <c r="BA115">
        <v>1385596</v>
      </c>
      <c r="BB115">
        <v>1000</v>
      </c>
      <c r="BC115">
        <v>0</v>
      </c>
      <c r="BD115">
        <v>2</v>
      </c>
      <c r="BE115">
        <v>1386596</v>
      </c>
      <c r="BF115">
        <v>2</v>
      </c>
      <c r="BG115">
        <v>1386596</v>
      </c>
      <c r="BH115">
        <v>467</v>
      </c>
      <c r="BI115">
        <v>1</v>
      </c>
      <c r="BJ115">
        <v>0</v>
      </c>
      <c r="BK115">
        <v>1387064</v>
      </c>
      <c r="BL115">
        <v>-1</v>
      </c>
      <c r="BM115">
        <v>1387063</v>
      </c>
      <c r="BN115">
        <v>999</v>
      </c>
      <c r="BO115">
        <v>0</v>
      </c>
      <c r="BP115">
        <v>3</v>
      </c>
      <c r="BQ115">
        <v>1388062</v>
      </c>
      <c r="BR115">
        <v>3</v>
      </c>
      <c r="BS115">
        <v>1388062</v>
      </c>
      <c r="BT115">
        <v>467</v>
      </c>
      <c r="BU115">
        <v>0</v>
      </c>
      <c r="BV115">
        <v>0</v>
      </c>
      <c r="BW115">
        <v>1388529</v>
      </c>
      <c r="BX115">
        <v>0</v>
      </c>
      <c r="BY115">
        <v>1388529</v>
      </c>
      <c r="BZ115">
        <v>1000</v>
      </c>
      <c r="CA115" t="s">
        <v>175</v>
      </c>
      <c r="CB115" t="s">
        <v>176</v>
      </c>
      <c r="CC115" t="s">
        <v>177</v>
      </c>
      <c r="CD115">
        <v>1</v>
      </c>
      <c r="CE115">
        <v>11775</v>
      </c>
      <c r="CF115">
        <v>4</v>
      </c>
      <c r="CG115">
        <v>0</v>
      </c>
      <c r="CH115">
        <v>1407579</v>
      </c>
      <c r="CI115">
        <v>-4</v>
      </c>
      <c r="CJ115">
        <v>1407575</v>
      </c>
      <c r="CK115">
        <v>0</v>
      </c>
      <c r="CL115">
        <v>3925</v>
      </c>
      <c r="CM115">
        <v>0</v>
      </c>
      <c r="CN115">
        <v>5</v>
      </c>
      <c r="CO115">
        <v>1389529</v>
      </c>
      <c r="CP115">
        <v>5</v>
      </c>
      <c r="CQ115">
        <v>1389529</v>
      </c>
      <c r="CR115">
        <v>3916</v>
      </c>
      <c r="CS115" t="s">
        <v>178</v>
      </c>
      <c r="CT115" t="s">
        <v>45</v>
      </c>
      <c r="CU115">
        <v>3</v>
      </c>
      <c r="CV115" t="s">
        <v>631</v>
      </c>
      <c r="CW115" t="s">
        <v>632</v>
      </c>
      <c r="CX115" t="s">
        <v>181</v>
      </c>
      <c r="CY115">
        <v>38</v>
      </c>
      <c r="CZ115">
        <v>0</v>
      </c>
      <c r="DA115">
        <v>7</v>
      </c>
      <c r="DB115">
        <v>1403876</v>
      </c>
      <c r="DC115">
        <v>7</v>
      </c>
      <c r="DD115">
        <v>1403876</v>
      </c>
      <c r="DE115">
        <v>350</v>
      </c>
      <c r="DF115">
        <v>2355</v>
      </c>
      <c r="DG115">
        <v>-2</v>
      </c>
      <c r="DH115">
        <v>0</v>
      </c>
      <c r="DI115">
        <v>1407479</v>
      </c>
      <c r="DJ115">
        <v>2</v>
      </c>
      <c r="DK115">
        <v>1405226</v>
      </c>
      <c r="DL115">
        <v>0</v>
      </c>
      <c r="DM115" t="s">
        <v>175</v>
      </c>
      <c r="DN115" t="s">
        <v>177</v>
      </c>
      <c r="DO115">
        <v>2</v>
      </c>
      <c r="DP115">
        <v>1</v>
      </c>
      <c r="DQ115">
        <v>0</v>
      </c>
      <c r="DR115">
        <v>1402876</v>
      </c>
      <c r="DS115" t="s">
        <v>165</v>
      </c>
      <c r="DT115">
        <v>1000</v>
      </c>
      <c r="DU115">
        <v>0</v>
      </c>
      <c r="DV115">
        <v>7</v>
      </c>
      <c r="DW115">
        <v>1402876</v>
      </c>
      <c r="DX115">
        <v>7</v>
      </c>
      <c r="DY115">
        <v>1402876</v>
      </c>
      <c r="DZ115">
        <v>1000</v>
      </c>
      <c r="EA115" t="s">
        <v>165</v>
      </c>
      <c r="EB115">
        <v>2566</v>
      </c>
      <c r="EC115">
        <v>1405442</v>
      </c>
      <c r="ED115">
        <v>0</v>
      </c>
      <c r="EE115">
        <v>2</v>
      </c>
      <c r="EF115">
        <v>1404226</v>
      </c>
      <c r="EG115">
        <v>2</v>
      </c>
      <c r="EH115">
        <v>1404226</v>
      </c>
      <c r="EI115">
        <v>1000</v>
      </c>
      <c r="EJ115" t="s">
        <v>182</v>
      </c>
      <c r="EK115" t="s">
        <v>155</v>
      </c>
      <c r="EL115">
        <v>4</v>
      </c>
      <c r="EM115" t="s">
        <v>176</v>
      </c>
      <c r="EN115">
        <v>12</v>
      </c>
      <c r="EO115">
        <v>70</v>
      </c>
      <c r="EP115">
        <v>88</v>
      </c>
      <c r="EQ115">
        <v>47</v>
      </c>
      <c r="ER115">
        <v>93</v>
      </c>
      <c r="ES115">
        <v>66</v>
      </c>
      <c r="ET115">
        <v>98</v>
      </c>
      <c r="EU115">
        <v>68</v>
      </c>
      <c r="EV115" t="s">
        <v>181</v>
      </c>
      <c r="EW115">
        <v>47</v>
      </c>
      <c r="EX115" t="s">
        <v>165</v>
      </c>
      <c r="EY115">
        <v>1</v>
      </c>
      <c r="EZ115">
        <v>114</v>
      </c>
      <c r="FA115">
        <v>1</v>
      </c>
      <c r="FB115">
        <v>114</v>
      </c>
      <c r="FC115">
        <v>114</v>
      </c>
      <c r="FD115" t="s">
        <v>633</v>
      </c>
      <c r="FE115" t="s">
        <v>634</v>
      </c>
    </row>
    <row r="116" spans="1:161" x14ac:dyDescent="0.2">
      <c r="A116" t="s">
        <v>161</v>
      </c>
      <c r="B116">
        <v>1</v>
      </c>
      <c r="C116">
        <v>1</v>
      </c>
      <c r="D116" t="s">
        <v>162</v>
      </c>
      <c r="E116" t="s">
        <v>163</v>
      </c>
      <c r="F116" t="s">
        <v>164</v>
      </c>
      <c r="G116" t="s">
        <v>165</v>
      </c>
      <c r="H116" t="s">
        <v>166</v>
      </c>
      <c r="I116" t="s">
        <v>167</v>
      </c>
      <c r="J116" t="s">
        <v>168</v>
      </c>
      <c r="K116">
        <v>60.012</v>
      </c>
      <c r="L116" t="s">
        <v>169</v>
      </c>
      <c r="M116">
        <v>1</v>
      </c>
      <c r="N116">
        <v>0</v>
      </c>
      <c r="O116">
        <v>-901567689</v>
      </c>
      <c r="P116" t="s">
        <v>170</v>
      </c>
      <c r="Q116" t="s">
        <v>171</v>
      </c>
      <c r="R116" t="s">
        <v>171</v>
      </c>
      <c r="S116" s="1">
        <v>43129</v>
      </c>
      <c r="T116" s="2">
        <v>43129.875358796293</v>
      </c>
      <c r="U116" s="3">
        <v>0.66702546296296295</v>
      </c>
      <c r="V116" t="s">
        <v>172</v>
      </c>
      <c r="W116" t="s">
        <v>173</v>
      </c>
      <c r="X116">
        <v>-1</v>
      </c>
      <c r="Y116">
        <v>4</v>
      </c>
      <c r="Z116">
        <v>0</v>
      </c>
      <c r="AA116">
        <v>17</v>
      </c>
      <c r="AB116">
        <v>1347936</v>
      </c>
      <c r="AC116">
        <v>3916</v>
      </c>
      <c r="AD116">
        <v>75</v>
      </c>
      <c r="AE116" t="s">
        <v>174</v>
      </c>
      <c r="AF116">
        <v>0</v>
      </c>
      <c r="AG116">
        <v>7</v>
      </c>
      <c r="AH116">
        <v>1756911</v>
      </c>
      <c r="AI116">
        <v>7</v>
      </c>
      <c r="AJ116">
        <v>1756911</v>
      </c>
      <c r="AK116">
        <v>0</v>
      </c>
      <c r="AL116">
        <v>1</v>
      </c>
      <c r="AM116">
        <v>1</v>
      </c>
      <c r="AN116">
        <v>4</v>
      </c>
      <c r="AO116" t="s">
        <v>37</v>
      </c>
      <c r="AP116">
        <v>-999999</v>
      </c>
      <c r="AQ116">
        <v>3</v>
      </c>
      <c r="AR116">
        <v>1330374</v>
      </c>
      <c r="AS116">
        <v>3</v>
      </c>
      <c r="AT116">
        <v>39</v>
      </c>
      <c r="AU116">
        <v>1</v>
      </c>
      <c r="AV116">
        <v>39</v>
      </c>
      <c r="AW116">
        <v>0</v>
      </c>
      <c r="AX116">
        <v>3</v>
      </c>
      <c r="AY116">
        <v>1419357</v>
      </c>
      <c r="AZ116">
        <v>3</v>
      </c>
      <c r="BA116">
        <v>1419357</v>
      </c>
      <c r="BB116">
        <v>999</v>
      </c>
      <c r="BC116">
        <v>0</v>
      </c>
      <c r="BD116">
        <v>7</v>
      </c>
      <c r="BE116">
        <v>1420356</v>
      </c>
      <c r="BF116">
        <v>7</v>
      </c>
      <c r="BG116">
        <v>1420356</v>
      </c>
      <c r="BH116">
        <v>467</v>
      </c>
      <c r="BI116">
        <v>0</v>
      </c>
      <c r="BJ116">
        <v>4</v>
      </c>
      <c r="BK116">
        <v>1420823</v>
      </c>
      <c r="BL116">
        <v>4</v>
      </c>
      <c r="BM116">
        <v>1420823</v>
      </c>
      <c r="BN116">
        <v>1000</v>
      </c>
      <c r="BO116">
        <v>0</v>
      </c>
      <c r="BP116">
        <v>9</v>
      </c>
      <c r="BQ116">
        <v>1421823</v>
      </c>
      <c r="BR116">
        <v>9</v>
      </c>
      <c r="BS116">
        <v>1421823</v>
      </c>
      <c r="BT116">
        <v>466</v>
      </c>
      <c r="BU116">
        <v>0</v>
      </c>
      <c r="BV116">
        <v>5</v>
      </c>
      <c r="BW116">
        <v>1422289</v>
      </c>
      <c r="BX116">
        <v>5</v>
      </c>
      <c r="BY116">
        <v>1422289</v>
      </c>
      <c r="BZ116">
        <v>1000</v>
      </c>
      <c r="CA116" t="s">
        <v>175</v>
      </c>
      <c r="CB116" t="s">
        <v>176</v>
      </c>
      <c r="CC116" t="s">
        <v>177</v>
      </c>
      <c r="CD116">
        <v>1</v>
      </c>
      <c r="CE116">
        <v>8635</v>
      </c>
      <c r="CF116">
        <v>0</v>
      </c>
      <c r="CG116">
        <v>11</v>
      </c>
      <c r="CH116">
        <v>1444485</v>
      </c>
      <c r="CI116">
        <v>11</v>
      </c>
      <c r="CJ116">
        <v>1444485</v>
      </c>
      <c r="CK116">
        <v>0</v>
      </c>
      <c r="CL116">
        <v>3140</v>
      </c>
      <c r="CM116">
        <v>0</v>
      </c>
      <c r="CN116">
        <v>10</v>
      </c>
      <c r="CO116">
        <v>1423289</v>
      </c>
      <c r="CP116">
        <v>10</v>
      </c>
      <c r="CQ116">
        <v>1423289</v>
      </c>
      <c r="CR116">
        <v>3133</v>
      </c>
      <c r="CS116" t="s">
        <v>178</v>
      </c>
      <c r="CT116" t="s">
        <v>45</v>
      </c>
      <c r="CU116">
        <v>1</v>
      </c>
      <c r="CV116" t="s">
        <v>635</v>
      </c>
      <c r="CW116" t="s">
        <v>636</v>
      </c>
      <c r="CX116" t="s">
        <v>181</v>
      </c>
      <c r="CY116">
        <v>39</v>
      </c>
      <c r="CZ116">
        <v>0</v>
      </c>
      <c r="DA116">
        <v>3</v>
      </c>
      <c r="DB116">
        <v>1427422</v>
      </c>
      <c r="DC116">
        <v>3</v>
      </c>
      <c r="DD116">
        <v>1427422</v>
      </c>
      <c r="DE116">
        <v>350</v>
      </c>
      <c r="DF116">
        <v>3925</v>
      </c>
      <c r="DG116">
        <v>2</v>
      </c>
      <c r="DH116">
        <v>0</v>
      </c>
      <c r="DI116">
        <v>1432599</v>
      </c>
      <c r="DJ116">
        <v>-2</v>
      </c>
      <c r="DK116">
        <v>1428772</v>
      </c>
      <c r="DL116">
        <v>0</v>
      </c>
      <c r="DM116" t="s">
        <v>175</v>
      </c>
      <c r="DN116" t="s">
        <v>177</v>
      </c>
      <c r="DO116">
        <v>2</v>
      </c>
      <c r="DP116">
        <v>1</v>
      </c>
      <c r="DQ116">
        <v>0</v>
      </c>
      <c r="DR116">
        <v>1426422</v>
      </c>
      <c r="DS116" t="s">
        <v>165</v>
      </c>
      <c r="DT116">
        <v>1000</v>
      </c>
      <c r="DU116">
        <v>0</v>
      </c>
      <c r="DV116">
        <v>3</v>
      </c>
      <c r="DW116">
        <v>1426422</v>
      </c>
      <c r="DX116">
        <v>3</v>
      </c>
      <c r="DY116">
        <v>1426422</v>
      </c>
      <c r="DZ116">
        <v>1000</v>
      </c>
      <c r="EA116" t="s">
        <v>165</v>
      </c>
      <c r="EB116">
        <v>2709</v>
      </c>
      <c r="EC116">
        <v>1429131</v>
      </c>
      <c r="ED116">
        <v>2</v>
      </c>
      <c r="EE116">
        <v>0</v>
      </c>
      <c r="EF116">
        <v>1427774</v>
      </c>
      <c r="EG116">
        <v>-2</v>
      </c>
      <c r="EH116">
        <v>1427772</v>
      </c>
      <c r="EI116">
        <v>1000</v>
      </c>
      <c r="EJ116" t="s">
        <v>182</v>
      </c>
      <c r="EK116" t="s">
        <v>155</v>
      </c>
      <c r="EL116">
        <v>4</v>
      </c>
      <c r="EM116" t="s">
        <v>176</v>
      </c>
      <c r="EN116">
        <v>58</v>
      </c>
      <c r="EO116">
        <v>14</v>
      </c>
      <c r="EP116">
        <v>79</v>
      </c>
      <c r="EQ116">
        <v>24</v>
      </c>
      <c r="ER116">
        <v>92</v>
      </c>
      <c r="ES116">
        <v>6</v>
      </c>
      <c r="ET116">
        <v>2</v>
      </c>
      <c r="EU116">
        <v>45</v>
      </c>
      <c r="EV116" t="s">
        <v>181</v>
      </c>
      <c r="EW116">
        <v>47</v>
      </c>
      <c r="EX116" t="s">
        <v>165</v>
      </c>
      <c r="EY116">
        <v>1</v>
      </c>
      <c r="EZ116">
        <v>115</v>
      </c>
      <c r="FA116">
        <v>1</v>
      </c>
      <c r="FB116">
        <v>115</v>
      </c>
      <c r="FC116">
        <v>115</v>
      </c>
      <c r="FD116" t="s">
        <v>637</v>
      </c>
      <c r="FE116" t="s">
        <v>638</v>
      </c>
    </row>
    <row r="117" spans="1:161" x14ac:dyDescent="0.2">
      <c r="A117" t="s">
        <v>161</v>
      </c>
      <c r="B117">
        <v>1</v>
      </c>
      <c r="C117">
        <v>1</v>
      </c>
      <c r="D117" t="s">
        <v>162</v>
      </c>
      <c r="E117" t="s">
        <v>163</v>
      </c>
      <c r="F117" t="s">
        <v>164</v>
      </c>
      <c r="G117" t="s">
        <v>165</v>
      </c>
      <c r="H117" t="s">
        <v>166</v>
      </c>
      <c r="I117" t="s">
        <v>167</v>
      </c>
      <c r="J117" t="s">
        <v>168</v>
      </c>
      <c r="K117">
        <v>60.012</v>
      </c>
      <c r="L117" t="s">
        <v>169</v>
      </c>
      <c r="M117">
        <v>1</v>
      </c>
      <c r="N117">
        <v>0</v>
      </c>
      <c r="O117">
        <v>-901567689</v>
      </c>
      <c r="P117" t="s">
        <v>170</v>
      </c>
      <c r="Q117" t="s">
        <v>171</v>
      </c>
      <c r="R117" t="s">
        <v>171</v>
      </c>
      <c r="S117" s="1">
        <v>43129</v>
      </c>
      <c r="T117" s="2">
        <v>43129.875358796293</v>
      </c>
      <c r="U117" s="3">
        <v>0.66702546296296295</v>
      </c>
      <c r="V117" t="s">
        <v>172</v>
      </c>
      <c r="W117" t="s">
        <v>173</v>
      </c>
      <c r="X117">
        <v>-1</v>
      </c>
      <c r="Y117">
        <v>4</v>
      </c>
      <c r="Z117">
        <v>0</v>
      </c>
      <c r="AA117">
        <v>17</v>
      </c>
      <c r="AB117">
        <v>1347936</v>
      </c>
      <c r="AC117">
        <v>3916</v>
      </c>
      <c r="AD117">
        <v>75</v>
      </c>
      <c r="AE117" t="s">
        <v>174</v>
      </c>
      <c r="AF117">
        <v>0</v>
      </c>
      <c r="AG117">
        <v>7</v>
      </c>
      <c r="AH117">
        <v>1756911</v>
      </c>
      <c r="AI117">
        <v>7</v>
      </c>
      <c r="AJ117">
        <v>1756911</v>
      </c>
      <c r="AK117">
        <v>0</v>
      </c>
      <c r="AL117">
        <v>1</v>
      </c>
      <c r="AM117">
        <v>1</v>
      </c>
      <c r="AN117">
        <v>4</v>
      </c>
      <c r="AO117" t="s">
        <v>37</v>
      </c>
      <c r="AP117">
        <v>-999999</v>
      </c>
      <c r="AQ117">
        <v>3</v>
      </c>
      <c r="AR117">
        <v>1330374</v>
      </c>
      <c r="AS117">
        <v>3</v>
      </c>
      <c r="AT117">
        <v>39</v>
      </c>
      <c r="AU117">
        <v>1</v>
      </c>
      <c r="AV117">
        <v>39</v>
      </c>
      <c r="AW117">
        <v>0</v>
      </c>
      <c r="AX117">
        <v>3</v>
      </c>
      <c r="AY117">
        <v>1419357</v>
      </c>
      <c r="AZ117">
        <v>3</v>
      </c>
      <c r="BA117">
        <v>1419357</v>
      </c>
      <c r="BB117">
        <v>999</v>
      </c>
      <c r="BC117">
        <v>0</v>
      </c>
      <c r="BD117">
        <v>7</v>
      </c>
      <c r="BE117">
        <v>1420356</v>
      </c>
      <c r="BF117">
        <v>7</v>
      </c>
      <c r="BG117">
        <v>1420356</v>
      </c>
      <c r="BH117">
        <v>467</v>
      </c>
      <c r="BI117">
        <v>0</v>
      </c>
      <c r="BJ117">
        <v>4</v>
      </c>
      <c r="BK117">
        <v>1420823</v>
      </c>
      <c r="BL117">
        <v>4</v>
      </c>
      <c r="BM117">
        <v>1420823</v>
      </c>
      <c r="BN117">
        <v>1000</v>
      </c>
      <c r="BO117">
        <v>0</v>
      </c>
      <c r="BP117">
        <v>9</v>
      </c>
      <c r="BQ117">
        <v>1421823</v>
      </c>
      <c r="BR117">
        <v>9</v>
      </c>
      <c r="BS117">
        <v>1421823</v>
      </c>
      <c r="BT117">
        <v>466</v>
      </c>
      <c r="BU117">
        <v>0</v>
      </c>
      <c r="BV117">
        <v>5</v>
      </c>
      <c r="BW117">
        <v>1422289</v>
      </c>
      <c r="BX117">
        <v>5</v>
      </c>
      <c r="BY117">
        <v>1422289</v>
      </c>
      <c r="BZ117">
        <v>1000</v>
      </c>
      <c r="CA117" t="s">
        <v>175</v>
      </c>
      <c r="CB117" t="s">
        <v>176</v>
      </c>
      <c r="CC117" t="s">
        <v>177</v>
      </c>
      <c r="CD117">
        <v>1</v>
      </c>
      <c r="CE117">
        <v>8635</v>
      </c>
      <c r="CF117">
        <v>0</v>
      </c>
      <c r="CG117">
        <v>11</v>
      </c>
      <c r="CH117">
        <v>1444485</v>
      </c>
      <c r="CI117">
        <v>11</v>
      </c>
      <c r="CJ117">
        <v>1444485</v>
      </c>
      <c r="CK117">
        <v>0</v>
      </c>
      <c r="CL117">
        <v>3140</v>
      </c>
      <c r="CM117">
        <v>0</v>
      </c>
      <c r="CN117">
        <v>10</v>
      </c>
      <c r="CO117">
        <v>1423289</v>
      </c>
      <c r="CP117">
        <v>10</v>
      </c>
      <c r="CQ117">
        <v>1423289</v>
      </c>
      <c r="CR117">
        <v>3133</v>
      </c>
      <c r="CS117" t="s">
        <v>178</v>
      </c>
      <c r="CT117" t="s">
        <v>45</v>
      </c>
      <c r="CU117">
        <v>2</v>
      </c>
      <c r="CV117" t="s">
        <v>639</v>
      </c>
      <c r="CW117" t="s">
        <v>640</v>
      </c>
      <c r="CX117" t="s">
        <v>181</v>
      </c>
      <c r="CY117">
        <v>39</v>
      </c>
      <c r="CZ117">
        <v>0</v>
      </c>
      <c r="DA117">
        <v>5</v>
      </c>
      <c r="DB117">
        <v>1433704</v>
      </c>
      <c r="DC117">
        <v>5</v>
      </c>
      <c r="DD117">
        <v>1433704</v>
      </c>
      <c r="DE117">
        <v>350</v>
      </c>
      <c r="DF117">
        <v>2355</v>
      </c>
      <c r="DG117">
        <v>0</v>
      </c>
      <c r="DH117">
        <v>0</v>
      </c>
      <c r="DI117">
        <v>1437309</v>
      </c>
      <c r="DJ117">
        <v>0</v>
      </c>
      <c r="DK117">
        <v>1435054</v>
      </c>
      <c r="DL117">
        <v>0</v>
      </c>
      <c r="DM117" t="s">
        <v>175</v>
      </c>
      <c r="DN117" t="s">
        <v>177</v>
      </c>
      <c r="DO117">
        <v>2</v>
      </c>
      <c r="DP117">
        <v>1</v>
      </c>
      <c r="DQ117">
        <v>0</v>
      </c>
      <c r="DR117">
        <v>1432704</v>
      </c>
      <c r="DS117" t="s">
        <v>165</v>
      </c>
      <c r="DT117">
        <v>1000</v>
      </c>
      <c r="DU117">
        <v>0</v>
      </c>
      <c r="DV117">
        <v>5</v>
      </c>
      <c r="DW117">
        <v>1432704</v>
      </c>
      <c r="DX117">
        <v>5</v>
      </c>
      <c r="DY117">
        <v>1432704</v>
      </c>
      <c r="DZ117">
        <v>1000</v>
      </c>
      <c r="EA117" t="s">
        <v>165</v>
      </c>
      <c r="EB117">
        <v>2519</v>
      </c>
      <c r="EC117">
        <v>1435223</v>
      </c>
      <c r="ED117">
        <v>0</v>
      </c>
      <c r="EE117">
        <v>0</v>
      </c>
      <c r="EF117">
        <v>1434054</v>
      </c>
      <c r="EG117">
        <v>0</v>
      </c>
      <c r="EH117">
        <v>1434054</v>
      </c>
      <c r="EI117">
        <v>1000</v>
      </c>
      <c r="EJ117" t="s">
        <v>182</v>
      </c>
      <c r="EK117" t="s">
        <v>155</v>
      </c>
      <c r="EL117">
        <v>4</v>
      </c>
      <c r="EM117" t="s">
        <v>176</v>
      </c>
      <c r="EN117">
        <v>61</v>
      </c>
      <c r="EO117">
        <v>41</v>
      </c>
      <c r="EP117">
        <v>63</v>
      </c>
      <c r="EQ117">
        <v>59</v>
      </c>
      <c r="ER117">
        <v>19</v>
      </c>
      <c r="ES117">
        <v>76</v>
      </c>
      <c r="ET117">
        <v>15</v>
      </c>
      <c r="EU117">
        <v>25</v>
      </c>
      <c r="EV117" t="s">
        <v>181</v>
      </c>
      <c r="EW117">
        <v>47</v>
      </c>
      <c r="EX117" t="s">
        <v>165</v>
      </c>
      <c r="EY117">
        <v>1</v>
      </c>
      <c r="EZ117">
        <v>116</v>
      </c>
      <c r="FA117">
        <v>1</v>
      </c>
      <c r="FB117">
        <v>116</v>
      </c>
      <c r="FC117">
        <v>116</v>
      </c>
      <c r="FD117" t="s">
        <v>641</v>
      </c>
      <c r="FE117" t="s">
        <v>642</v>
      </c>
    </row>
    <row r="118" spans="1:161" x14ac:dyDescent="0.2">
      <c r="A118" t="s">
        <v>161</v>
      </c>
      <c r="B118">
        <v>1</v>
      </c>
      <c r="C118">
        <v>1</v>
      </c>
      <c r="D118" t="s">
        <v>162</v>
      </c>
      <c r="E118" t="s">
        <v>163</v>
      </c>
      <c r="F118" t="s">
        <v>164</v>
      </c>
      <c r="G118" t="s">
        <v>165</v>
      </c>
      <c r="H118" t="s">
        <v>166</v>
      </c>
      <c r="I118" t="s">
        <v>167</v>
      </c>
      <c r="J118" t="s">
        <v>168</v>
      </c>
      <c r="K118">
        <v>60.012</v>
      </c>
      <c r="L118" t="s">
        <v>169</v>
      </c>
      <c r="M118">
        <v>1</v>
      </c>
      <c r="N118">
        <v>0</v>
      </c>
      <c r="O118">
        <v>-901567689</v>
      </c>
      <c r="P118" t="s">
        <v>170</v>
      </c>
      <c r="Q118" t="s">
        <v>171</v>
      </c>
      <c r="R118" t="s">
        <v>171</v>
      </c>
      <c r="S118" s="1">
        <v>43129</v>
      </c>
      <c r="T118" s="2">
        <v>43129.875358796293</v>
      </c>
      <c r="U118" s="3">
        <v>0.66702546296296295</v>
      </c>
      <c r="V118" t="s">
        <v>172</v>
      </c>
      <c r="W118" t="s">
        <v>173</v>
      </c>
      <c r="X118">
        <v>-1</v>
      </c>
      <c r="Y118">
        <v>4</v>
      </c>
      <c r="Z118">
        <v>0</v>
      </c>
      <c r="AA118">
        <v>17</v>
      </c>
      <c r="AB118">
        <v>1347936</v>
      </c>
      <c r="AC118">
        <v>3916</v>
      </c>
      <c r="AD118">
        <v>75</v>
      </c>
      <c r="AE118" t="s">
        <v>174</v>
      </c>
      <c r="AF118">
        <v>0</v>
      </c>
      <c r="AG118">
        <v>7</v>
      </c>
      <c r="AH118">
        <v>1756911</v>
      </c>
      <c r="AI118">
        <v>7</v>
      </c>
      <c r="AJ118">
        <v>1756911</v>
      </c>
      <c r="AK118">
        <v>0</v>
      </c>
      <c r="AL118">
        <v>1</v>
      </c>
      <c r="AM118">
        <v>1</v>
      </c>
      <c r="AN118">
        <v>4</v>
      </c>
      <c r="AO118" t="s">
        <v>37</v>
      </c>
      <c r="AP118">
        <v>-999999</v>
      </c>
      <c r="AQ118">
        <v>3</v>
      </c>
      <c r="AR118">
        <v>1330374</v>
      </c>
      <c r="AS118">
        <v>3</v>
      </c>
      <c r="AT118">
        <v>39</v>
      </c>
      <c r="AU118">
        <v>1</v>
      </c>
      <c r="AV118">
        <v>39</v>
      </c>
      <c r="AW118">
        <v>0</v>
      </c>
      <c r="AX118">
        <v>3</v>
      </c>
      <c r="AY118">
        <v>1419357</v>
      </c>
      <c r="AZ118">
        <v>3</v>
      </c>
      <c r="BA118">
        <v>1419357</v>
      </c>
      <c r="BB118">
        <v>999</v>
      </c>
      <c r="BC118">
        <v>0</v>
      </c>
      <c r="BD118">
        <v>7</v>
      </c>
      <c r="BE118">
        <v>1420356</v>
      </c>
      <c r="BF118">
        <v>7</v>
      </c>
      <c r="BG118">
        <v>1420356</v>
      </c>
      <c r="BH118">
        <v>467</v>
      </c>
      <c r="BI118">
        <v>0</v>
      </c>
      <c r="BJ118">
        <v>4</v>
      </c>
      <c r="BK118">
        <v>1420823</v>
      </c>
      <c r="BL118">
        <v>4</v>
      </c>
      <c r="BM118">
        <v>1420823</v>
      </c>
      <c r="BN118">
        <v>1000</v>
      </c>
      <c r="BO118">
        <v>0</v>
      </c>
      <c r="BP118">
        <v>9</v>
      </c>
      <c r="BQ118">
        <v>1421823</v>
      </c>
      <c r="BR118">
        <v>9</v>
      </c>
      <c r="BS118">
        <v>1421823</v>
      </c>
      <c r="BT118">
        <v>466</v>
      </c>
      <c r="BU118">
        <v>0</v>
      </c>
      <c r="BV118">
        <v>5</v>
      </c>
      <c r="BW118">
        <v>1422289</v>
      </c>
      <c r="BX118">
        <v>5</v>
      </c>
      <c r="BY118">
        <v>1422289</v>
      </c>
      <c r="BZ118">
        <v>1000</v>
      </c>
      <c r="CA118" t="s">
        <v>175</v>
      </c>
      <c r="CB118" t="s">
        <v>176</v>
      </c>
      <c r="CC118" t="s">
        <v>177</v>
      </c>
      <c r="CD118">
        <v>1</v>
      </c>
      <c r="CE118">
        <v>8635</v>
      </c>
      <c r="CF118">
        <v>0</v>
      </c>
      <c r="CG118">
        <v>11</v>
      </c>
      <c r="CH118">
        <v>1444485</v>
      </c>
      <c r="CI118">
        <v>11</v>
      </c>
      <c r="CJ118">
        <v>1444485</v>
      </c>
      <c r="CK118">
        <v>0</v>
      </c>
      <c r="CL118">
        <v>3140</v>
      </c>
      <c r="CM118">
        <v>0</v>
      </c>
      <c r="CN118">
        <v>10</v>
      </c>
      <c r="CO118">
        <v>1423289</v>
      </c>
      <c r="CP118">
        <v>10</v>
      </c>
      <c r="CQ118">
        <v>1423289</v>
      </c>
      <c r="CR118">
        <v>3133</v>
      </c>
      <c r="CS118" t="s">
        <v>178</v>
      </c>
      <c r="CT118" t="s">
        <v>45</v>
      </c>
      <c r="CU118">
        <v>3</v>
      </c>
      <c r="CV118" t="s">
        <v>643</v>
      </c>
      <c r="CW118" t="s">
        <v>644</v>
      </c>
      <c r="CX118" t="s">
        <v>181</v>
      </c>
      <c r="CY118">
        <v>39</v>
      </c>
      <c r="CZ118">
        <v>0</v>
      </c>
      <c r="DA118">
        <v>11</v>
      </c>
      <c r="DB118">
        <v>1438420</v>
      </c>
      <c r="DC118">
        <v>11</v>
      </c>
      <c r="DD118">
        <v>1438420</v>
      </c>
      <c r="DE118">
        <v>350</v>
      </c>
      <c r="DF118">
        <v>4710</v>
      </c>
      <c r="DG118">
        <v>-5</v>
      </c>
      <c r="DH118">
        <v>0</v>
      </c>
      <c r="DI118">
        <v>1444374</v>
      </c>
      <c r="DJ118">
        <v>5</v>
      </c>
      <c r="DK118">
        <v>1439769</v>
      </c>
      <c r="DL118">
        <v>0</v>
      </c>
      <c r="DM118" t="s">
        <v>175</v>
      </c>
      <c r="DN118" t="s">
        <v>177</v>
      </c>
      <c r="DO118">
        <v>2</v>
      </c>
      <c r="DP118">
        <v>0</v>
      </c>
      <c r="DQ118">
        <v>0</v>
      </c>
      <c r="DR118">
        <v>1437420</v>
      </c>
      <c r="DS118" t="s">
        <v>166</v>
      </c>
      <c r="DT118">
        <v>1000</v>
      </c>
      <c r="DU118">
        <v>0</v>
      </c>
      <c r="DV118">
        <v>11</v>
      </c>
      <c r="DW118">
        <v>1437420</v>
      </c>
      <c r="DX118">
        <v>11</v>
      </c>
      <c r="DY118">
        <v>1437420</v>
      </c>
      <c r="DZ118">
        <v>1000</v>
      </c>
      <c r="EA118" t="s">
        <v>165</v>
      </c>
      <c r="EB118">
        <v>2680</v>
      </c>
      <c r="EC118">
        <v>1440100</v>
      </c>
      <c r="ED118">
        <v>0</v>
      </c>
      <c r="EE118">
        <v>6</v>
      </c>
      <c r="EF118">
        <v>1438770</v>
      </c>
      <c r="EG118">
        <v>6</v>
      </c>
      <c r="EH118">
        <v>1438770</v>
      </c>
      <c r="EI118">
        <v>999</v>
      </c>
      <c r="EJ118" t="s">
        <v>182</v>
      </c>
      <c r="EK118" t="s">
        <v>155</v>
      </c>
      <c r="EL118">
        <v>4</v>
      </c>
      <c r="EM118" t="s">
        <v>176</v>
      </c>
      <c r="EN118">
        <v>53</v>
      </c>
      <c r="EO118">
        <v>67</v>
      </c>
      <c r="EP118">
        <v>23</v>
      </c>
      <c r="EQ118">
        <v>65</v>
      </c>
      <c r="ER118">
        <v>29</v>
      </c>
      <c r="ES118">
        <v>83</v>
      </c>
      <c r="ET118">
        <v>9</v>
      </c>
      <c r="EU118">
        <v>20</v>
      </c>
      <c r="EV118" t="s">
        <v>181</v>
      </c>
      <c r="EW118">
        <v>47</v>
      </c>
      <c r="EX118" t="s">
        <v>166</v>
      </c>
      <c r="EY118">
        <v>2</v>
      </c>
      <c r="EZ118">
        <v>117</v>
      </c>
      <c r="FA118">
        <v>1</v>
      </c>
      <c r="FB118">
        <v>117</v>
      </c>
      <c r="FC118">
        <v>117</v>
      </c>
      <c r="FD118" t="s">
        <v>645</v>
      </c>
      <c r="FE118" t="s">
        <v>646</v>
      </c>
    </row>
    <row r="119" spans="1:161" x14ac:dyDescent="0.2">
      <c r="A119" t="s">
        <v>161</v>
      </c>
      <c r="B119">
        <v>1</v>
      </c>
      <c r="C119">
        <v>1</v>
      </c>
      <c r="D119" t="s">
        <v>162</v>
      </c>
      <c r="E119" t="s">
        <v>163</v>
      </c>
      <c r="F119" t="s">
        <v>164</v>
      </c>
      <c r="G119" t="s">
        <v>165</v>
      </c>
      <c r="H119" t="s">
        <v>166</v>
      </c>
      <c r="I119" t="s">
        <v>167</v>
      </c>
      <c r="J119" t="s">
        <v>168</v>
      </c>
      <c r="K119">
        <v>60.012</v>
      </c>
      <c r="L119" t="s">
        <v>169</v>
      </c>
      <c r="M119">
        <v>1</v>
      </c>
      <c r="N119">
        <v>0</v>
      </c>
      <c r="O119">
        <v>-901567689</v>
      </c>
      <c r="P119" t="s">
        <v>170</v>
      </c>
      <c r="Q119" t="s">
        <v>171</v>
      </c>
      <c r="R119" t="s">
        <v>171</v>
      </c>
      <c r="S119" s="1">
        <v>43129</v>
      </c>
      <c r="T119" s="2">
        <v>43129.875358796293</v>
      </c>
      <c r="U119" s="3">
        <v>0.66702546296296295</v>
      </c>
      <c r="V119" t="s">
        <v>172</v>
      </c>
      <c r="W119" t="s">
        <v>173</v>
      </c>
      <c r="X119">
        <v>-1</v>
      </c>
      <c r="Y119">
        <v>4</v>
      </c>
      <c r="Z119">
        <v>0</v>
      </c>
      <c r="AA119">
        <v>17</v>
      </c>
      <c r="AB119">
        <v>1347936</v>
      </c>
      <c r="AC119">
        <v>3916</v>
      </c>
      <c r="AD119">
        <v>75</v>
      </c>
      <c r="AE119" t="s">
        <v>174</v>
      </c>
      <c r="AF119">
        <v>0</v>
      </c>
      <c r="AG119">
        <v>7</v>
      </c>
      <c r="AH119">
        <v>1756911</v>
      </c>
      <c r="AI119">
        <v>7</v>
      </c>
      <c r="AJ119">
        <v>1756911</v>
      </c>
      <c r="AK119">
        <v>0</v>
      </c>
      <c r="AL119">
        <v>1</v>
      </c>
      <c r="AM119">
        <v>1</v>
      </c>
      <c r="AN119">
        <v>4</v>
      </c>
      <c r="AO119" t="s">
        <v>37</v>
      </c>
      <c r="AP119">
        <v>-999999</v>
      </c>
      <c r="AQ119">
        <v>3</v>
      </c>
      <c r="AR119">
        <v>1330374</v>
      </c>
      <c r="AS119">
        <v>4</v>
      </c>
      <c r="AT119">
        <v>40</v>
      </c>
      <c r="AU119">
        <v>1</v>
      </c>
      <c r="AV119">
        <v>40</v>
      </c>
      <c r="AW119">
        <v>0</v>
      </c>
      <c r="AX119">
        <v>8</v>
      </c>
      <c r="AY119">
        <v>1453117</v>
      </c>
      <c r="AZ119">
        <v>8</v>
      </c>
      <c r="BA119">
        <v>1453117</v>
      </c>
      <c r="BB119">
        <v>983</v>
      </c>
      <c r="BC119">
        <v>4</v>
      </c>
      <c r="BD119">
        <v>0</v>
      </c>
      <c r="BE119">
        <v>1454104</v>
      </c>
      <c r="BF119">
        <v>-4</v>
      </c>
      <c r="BG119">
        <v>1454100</v>
      </c>
      <c r="BH119">
        <v>483</v>
      </c>
      <c r="BI119">
        <v>1</v>
      </c>
      <c r="BJ119">
        <v>10</v>
      </c>
      <c r="BK119">
        <v>1454584</v>
      </c>
      <c r="BL119">
        <v>9</v>
      </c>
      <c r="BM119">
        <v>1454583</v>
      </c>
      <c r="BN119">
        <v>984</v>
      </c>
      <c r="BO119">
        <v>2</v>
      </c>
      <c r="BP119">
        <v>0</v>
      </c>
      <c r="BQ119">
        <v>1455569</v>
      </c>
      <c r="BR119">
        <v>-2</v>
      </c>
      <c r="BS119">
        <v>1455567</v>
      </c>
      <c r="BT119">
        <v>483</v>
      </c>
      <c r="BU119">
        <v>0</v>
      </c>
      <c r="BV119">
        <v>11</v>
      </c>
      <c r="BW119">
        <v>1456050</v>
      </c>
      <c r="BX119">
        <v>11</v>
      </c>
      <c r="BY119">
        <v>1456050</v>
      </c>
      <c r="BZ119">
        <v>983</v>
      </c>
      <c r="CA119" t="s">
        <v>175</v>
      </c>
      <c r="CB119" t="s">
        <v>176</v>
      </c>
      <c r="CC119" t="s">
        <v>177</v>
      </c>
      <c r="CD119">
        <v>1</v>
      </c>
      <c r="CE119">
        <v>12560</v>
      </c>
      <c r="CF119">
        <v>0</v>
      </c>
      <c r="CG119">
        <v>9</v>
      </c>
      <c r="CH119">
        <v>1474313</v>
      </c>
      <c r="CI119">
        <v>9</v>
      </c>
      <c r="CJ119">
        <v>1474313</v>
      </c>
      <c r="CK119">
        <v>0</v>
      </c>
      <c r="CL119">
        <v>3140</v>
      </c>
      <c r="CM119">
        <v>1</v>
      </c>
      <c r="CN119">
        <v>0</v>
      </c>
      <c r="CO119">
        <v>1457034</v>
      </c>
      <c r="CP119">
        <v>-1</v>
      </c>
      <c r="CQ119">
        <v>1457033</v>
      </c>
      <c r="CR119">
        <v>3149</v>
      </c>
      <c r="CS119" t="s">
        <v>178</v>
      </c>
      <c r="CT119" t="s">
        <v>45</v>
      </c>
      <c r="CU119">
        <v>1</v>
      </c>
      <c r="CV119" t="s">
        <v>647</v>
      </c>
      <c r="CW119" t="s">
        <v>648</v>
      </c>
      <c r="CX119" t="s">
        <v>181</v>
      </c>
      <c r="CY119">
        <v>40</v>
      </c>
      <c r="CZ119">
        <v>0</v>
      </c>
      <c r="DA119">
        <v>8</v>
      </c>
      <c r="DB119">
        <v>1461182</v>
      </c>
      <c r="DC119">
        <v>8</v>
      </c>
      <c r="DD119">
        <v>1461182</v>
      </c>
      <c r="DE119">
        <v>350</v>
      </c>
      <c r="DF119">
        <v>1570</v>
      </c>
      <c r="DG119">
        <v>-3</v>
      </c>
      <c r="DH119">
        <v>0</v>
      </c>
      <c r="DI119">
        <v>1463999</v>
      </c>
      <c r="DJ119">
        <v>3</v>
      </c>
      <c r="DK119">
        <v>1462532</v>
      </c>
      <c r="DL119">
        <v>0</v>
      </c>
      <c r="DM119" t="s">
        <v>175</v>
      </c>
      <c r="DN119" t="s">
        <v>177</v>
      </c>
      <c r="DO119">
        <v>2</v>
      </c>
      <c r="DP119">
        <v>0</v>
      </c>
      <c r="DQ119">
        <v>0</v>
      </c>
      <c r="DR119">
        <v>1460182</v>
      </c>
      <c r="DS119" t="s">
        <v>166</v>
      </c>
      <c r="DT119">
        <v>1000</v>
      </c>
      <c r="DU119">
        <v>0</v>
      </c>
      <c r="DV119">
        <v>8</v>
      </c>
      <c r="DW119">
        <v>1460182</v>
      </c>
      <c r="DX119">
        <v>8</v>
      </c>
      <c r="DY119">
        <v>1460182</v>
      </c>
      <c r="DZ119">
        <v>1000</v>
      </c>
      <c r="EA119" t="s">
        <v>165</v>
      </c>
      <c r="EB119">
        <v>2716</v>
      </c>
      <c r="EC119">
        <v>1462898</v>
      </c>
      <c r="ED119">
        <v>0</v>
      </c>
      <c r="EE119">
        <v>3</v>
      </c>
      <c r="EF119">
        <v>1461532</v>
      </c>
      <c r="EG119">
        <v>3</v>
      </c>
      <c r="EH119">
        <v>1461532</v>
      </c>
      <c r="EI119">
        <v>1000</v>
      </c>
      <c r="EJ119" t="s">
        <v>182</v>
      </c>
      <c r="EK119" t="s">
        <v>155</v>
      </c>
      <c r="EL119">
        <v>4</v>
      </c>
      <c r="EM119" t="s">
        <v>176</v>
      </c>
      <c r="EN119">
        <v>97</v>
      </c>
      <c r="EO119">
        <v>100</v>
      </c>
      <c r="EP119">
        <v>96</v>
      </c>
      <c r="EQ119">
        <v>91</v>
      </c>
      <c r="ER119">
        <v>77</v>
      </c>
      <c r="ES119">
        <v>97</v>
      </c>
      <c r="ET119">
        <v>76</v>
      </c>
      <c r="EU119">
        <v>28</v>
      </c>
      <c r="EV119" t="s">
        <v>181</v>
      </c>
      <c r="EW119">
        <v>47</v>
      </c>
      <c r="EX119" t="s">
        <v>166</v>
      </c>
      <c r="EY119">
        <v>2</v>
      </c>
      <c r="EZ119">
        <v>118</v>
      </c>
      <c r="FA119">
        <v>1</v>
      </c>
      <c r="FB119">
        <v>118</v>
      </c>
      <c r="FC119">
        <v>118</v>
      </c>
      <c r="FD119" t="s">
        <v>649</v>
      </c>
      <c r="FE119" t="s">
        <v>650</v>
      </c>
    </row>
    <row r="120" spans="1:161" x14ac:dyDescent="0.2">
      <c r="A120" t="s">
        <v>161</v>
      </c>
      <c r="B120">
        <v>1</v>
      </c>
      <c r="C120">
        <v>1</v>
      </c>
      <c r="D120" t="s">
        <v>162</v>
      </c>
      <c r="E120" t="s">
        <v>163</v>
      </c>
      <c r="F120" t="s">
        <v>164</v>
      </c>
      <c r="G120" t="s">
        <v>165</v>
      </c>
      <c r="H120" t="s">
        <v>166</v>
      </c>
      <c r="I120" t="s">
        <v>167</v>
      </c>
      <c r="J120" t="s">
        <v>168</v>
      </c>
      <c r="K120">
        <v>60.012</v>
      </c>
      <c r="L120" t="s">
        <v>169</v>
      </c>
      <c r="M120">
        <v>1</v>
      </c>
      <c r="N120">
        <v>0</v>
      </c>
      <c r="O120">
        <v>-901567689</v>
      </c>
      <c r="P120" t="s">
        <v>170</v>
      </c>
      <c r="Q120" t="s">
        <v>171</v>
      </c>
      <c r="R120" t="s">
        <v>171</v>
      </c>
      <c r="S120" s="1">
        <v>43129</v>
      </c>
      <c r="T120" s="2">
        <v>43129.875358796293</v>
      </c>
      <c r="U120" s="3">
        <v>0.66702546296296295</v>
      </c>
      <c r="V120" t="s">
        <v>172</v>
      </c>
      <c r="W120" t="s">
        <v>173</v>
      </c>
      <c r="X120">
        <v>-1</v>
      </c>
      <c r="Y120">
        <v>4</v>
      </c>
      <c r="Z120">
        <v>0</v>
      </c>
      <c r="AA120">
        <v>17</v>
      </c>
      <c r="AB120">
        <v>1347936</v>
      </c>
      <c r="AC120">
        <v>3916</v>
      </c>
      <c r="AD120">
        <v>75</v>
      </c>
      <c r="AE120" t="s">
        <v>174</v>
      </c>
      <c r="AF120">
        <v>0</v>
      </c>
      <c r="AG120">
        <v>7</v>
      </c>
      <c r="AH120">
        <v>1756911</v>
      </c>
      <c r="AI120">
        <v>7</v>
      </c>
      <c r="AJ120">
        <v>1756911</v>
      </c>
      <c r="AK120">
        <v>0</v>
      </c>
      <c r="AL120">
        <v>1</v>
      </c>
      <c r="AM120">
        <v>1</v>
      </c>
      <c r="AN120">
        <v>4</v>
      </c>
      <c r="AO120" t="s">
        <v>37</v>
      </c>
      <c r="AP120">
        <v>-999999</v>
      </c>
      <c r="AQ120">
        <v>3</v>
      </c>
      <c r="AR120">
        <v>1330374</v>
      </c>
      <c r="AS120">
        <v>4</v>
      </c>
      <c r="AT120">
        <v>40</v>
      </c>
      <c r="AU120">
        <v>1</v>
      </c>
      <c r="AV120">
        <v>40</v>
      </c>
      <c r="AW120">
        <v>0</v>
      </c>
      <c r="AX120">
        <v>8</v>
      </c>
      <c r="AY120">
        <v>1453117</v>
      </c>
      <c r="AZ120">
        <v>8</v>
      </c>
      <c r="BA120">
        <v>1453117</v>
      </c>
      <c r="BB120">
        <v>983</v>
      </c>
      <c r="BC120">
        <v>4</v>
      </c>
      <c r="BD120">
        <v>0</v>
      </c>
      <c r="BE120">
        <v>1454104</v>
      </c>
      <c r="BF120">
        <v>-4</v>
      </c>
      <c r="BG120">
        <v>1454100</v>
      </c>
      <c r="BH120">
        <v>483</v>
      </c>
      <c r="BI120">
        <v>1</v>
      </c>
      <c r="BJ120">
        <v>10</v>
      </c>
      <c r="BK120">
        <v>1454584</v>
      </c>
      <c r="BL120">
        <v>9</v>
      </c>
      <c r="BM120">
        <v>1454583</v>
      </c>
      <c r="BN120">
        <v>984</v>
      </c>
      <c r="BO120">
        <v>2</v>
      </c>
      <c r="BP120">
        <v>0</v>
      </c>
      <c r="BQ120">
        <v>1455569</v>
      </c>
      <c r="BR120">
        <v>-2</v>
      </c>
      <c r="BS120">
        <v>1455567</v>
      </c>
      <c r="BT120">
        <v>483</v>
      </c>
      <c r="BU120">
        <v>0</v>
      </c>
      <c r="BV120">
        <v>11</v>
      </c>
      <c r="BW120">
        <v>1456050</v>
      </c>
      <c r="BX120">
        <v>11</v>
      </c>
      <c r="BY120">
        <v>1456050</v>
      </c>
      <c r="BZ120">
        <v>983</v>
      </c>
      <c r="CA120" t="s">
        <v>175</v>
      </c>
      <c r="CB120" t="s">
        <v>176</v>
      </c>
      <c r="CC120" t="s">
        <v>177</v>
      </c>
      <c r="CD120">
        <v>1</v>
      </c>
      <c r="CE120">
        <v>12560</v>
      </c>
      <c r="CF120">
        <v>0</v>
      </c>
      <c r="CG120">
        <v>9</v>
      </c>
      <c r="CH120">
        <v>1474313</v>
      </c>
      <c r="CI120">
        <v>9</v>
      </c>
      <c r="CJ120">
        <v>1474313</v>
      </c>
      <c r="CK120">
        <v>0</v>
      </c>
      <c r="CL120">
        <v>3140</v>
      </c>
      <c r="CM120">
        <v>1</v>
      </c>
      <c r="CN120">
        <v>0</v>
      </c>
      <c r="CO120">
        <v>1457034</v>
      </c>
      <c r="CP120">
        <v>-1</v>
      </c>
      <c r="CQ120">
        <v>1457033</v>
      </c>
      <c r="CR120">
        <v>3149</v>
      </c>
      <c r="CS120" t="s">
        <v>178</v>
      </c>
      <c r="CT120" t="s">
        <v>45</v>
      </c>
      <c r="CU120">
        <v>2</v>
      </c>
      <c r="CV120" t="s">
        <v>651</v>
      </c>
      <c r="CW120" t="s">
        <v>652</v>
      </c>
      <c r="CX120" t="s">
        <v>181</v>
      </c>
      <c r="CY120">
        <v>40</v>
      </c>
      <c r="CZ120">
        <v>1</v>
      </c>
      <c r="DA120">
        <v>0</v>
      </c>
      <c r="DB120">
        <v>1465099</v>
      </c>
      <c r="DC120">
        <v>-1</v>
      </c>
      <c r="DD120">
        <v>1465098</v>
      </c>
      <c r="DE120">
        <v>367</v>
      </c>
      <c r="DF120">
        <v>1570</v>
      </c>
      <c r="DG120">
        <v>-11</v>
      </c>
      <c r="DH120">
        <v>0</v>
      </c>
      <c r="DI120">
        <v>1467924</v>
      </c>
      <c r="DJ120">
        <v>11</v>
      </c>
      <c r="DK120">
        <v>1466465</v>
      </c>
      <c r="DL120">
        <v>0</v>
      </c>
      <c r="DM120" t="s">
        <v>175</v>
      </c>
      <c r="DN120" t="s">
        <v>177</v>
      </c>
      <c r="DO120">
        <v>2</v>
      </c>
      <c r="DP120">
        <v>1</v>
      </c>
      <c r="DQ120">
        <v>0</v>
      </c>
      <c r="DR120">
        <v>1464098</v>
      </c>
      <c r="DS120" t="s">
        <v>165</v>
      </c>
      <c r="DT120">
        <v>1000</v>
      </c>
      <c r="DU120">
        <v>1</v>
      </c>
      <c r="DV120">
        <v>0</v>
      </c>
      <c r="DW120">
        <v>1464099</v>
      </c>
      <c r="DX120">
        <v>-1</v>
      </c>
      <c r="DY120">
        <v>1464098</v>
      </c>
      <c r="DZ120">
        <v>1000</v>
      </c>
      <c r="EA120" t="s">
        <v>165</v>
      </c>
      <c r="EB120">
        <v>2118</v>
      </c>
      <c r="EC120">
        <v>1466216</v>
      </c>
      <c r="ED120">
        <v>0</v>
      </c>
      <c r="EE120">
        <v>11</v>
      </c>
      <c r="EF120">
        <v>1465465</v>
      </c>
      <c r="EG120">
        <v>11</v>
      </c>
      <c r="EH120">
        <v>1465465</v>
      </c>
      <c r="EI120">
        <v>1000</v>
      </c>
      <c r="EJ120" t="s">
        <v>182</v>
      </c>
      <c r="EK120" t="s">
        <v>155</v>
      </c>
      <c r="EL120">
        <v>4</v>
      </c>
      <c r="EM120" t="s">
        <v>176</v>
      </c>
      <c r="EN120">
        <v>36</v>
      </c>
      <c r="EO120">
        <v>80</v>
      </c>
      <c r="EP120">
        <v>43</v>
      </c>
      <c r="EQ120">
        <v>71</v>
      </c>
      <c r="ER120">
        <v>75</v>
      </c>
      <c r="ES120">
        <v>8</v>
      </c>
      <c r="ET120">
        <v>11</v>
      </c>
      <c r="EU120">
        <v>44</v>
      </c>
      <c r="EV120" t="s">
        <v>181</v>
      </c>
      <c r="EW120">
        <v>47</v>
      </c>
      <c r="EX120" t="s">
        <v>165</v>
      </c>
      <c r="EY120">
        <v>1</v>
      </c>
      <c r="EZ120">
        <v>119</v>
      </c>
      <c r="FA120">
        <v>1</v>
      </c>
      <c r="FB120">
        <v>119</v>
      </c>
      <c r="FC120">
        <v>119</v>
      </c>
      <c r="FD120" t="s">
        <v>653</v>
      </c>
      <c r="FE120" t="s">
        <v>654</v>
      </c>
    </row>
    <row r="121" spans="1:161" x14ac:dyDescent="0.2">
      <c r="A121" t="s">
        <v>161</v>
      </c>
      <c r="B121">
        <v>1</v>
      </c>
      <c r="C121">
        <v>1</v>
      </c>
      <c r="D121" t="s">
        <v>162</v>
      </c>
      <c r="E121" t="s">
        <v>163</v>
      </c>
      <c r="F121" t="s">
        <v>164</v>
      </c>
      <c r="G121" t="s">
        <v>165</v>
      </c>
      <c r="H121" t="s">
        <v>166</v>
      </c>
      <c r="I121" t="s">
        <v>167</v>
      </c>
      <c r="J121" t="s">
        <v>168</v>
      </c>
      <c r="K121">
        <v>60.012</v>
      </c>
      <c r="L121" t="s">
        <v>169</v>
      </c>
      <c r="M121">
        <v>1</v>
      </c>
      <c r="N121">
        <v>0</v>
      </c>
      <c r="O121">
        <v>-901567689</v>
      </c>
      <c r="P121" t="s">
        <v>170</v>
      </c>
      <c r="Q121" t="s">
        <v>171</v>
      </c>
      <c r="R121" t="s">
        <v>171</v>
      </c>
      <c r="S121" s="1">
        <v>43129</v>
      </c>
      <c r="T121" s="2">
        <v>43129.875358796293</v>
      </c>
      <c r="U121" s="3">
        <v>0.66702546296296295</v>
      </c>
      <c r="V121" t="s">
        <v>172</v>
      </c>
      <c r="W121" t="s">
        <v>173</v>
      </c>
      <c r="X121">
        <v>-1</v>
      </c>
      <c r="Y121">
        <v>4</v>
      </c>
      <c r="Z121">
        <v>0</v>
      </c>
      <c r="AA121">
        <v>17</v>
      </c>
      <c r="AB121">
        <v>1347936</v>
      </c>
      <c r="AC121">
        <v>3916</v>
      </c>
      <c r="AD121">
        <v>75</v>
      </c>
      <c r="AE121" t="s">
        <v>174</v>
      </c>
      <c r="AF121">
        <v>0</v>
      </c>
      <c r="AG121">
        <v>7</v>
      </c>
      <c r="AH121">
        <v>1756911</v>
      </c>
      <c r="AI121">
        <v>7</v>
      </c>
      <c r="AJ121">
        <v>1756911</v>
      </c>
      <c r="AK121">
        <v>0</v>
      </c>
      <c r="AL121">
        <v>1</v>
      </c>
      <c r="AM121">
        <v>1</v>
      </c>
      <c r="AN121">
        <v>4</v>
      </c>
      <c r="AO121" t="s">
        <v>37</v>
      </c>
      <c r="AP121">
        <v>-999999</v>
      </c>
      <c r="AQ121">
        <v>3</v>
      </c>
      <c r="AR121">
        <v>1330374</v>
      </c>
      <c r="AS121">
        <v>4</v>
      </c>
      <c r="AT121">
        <v>40</v>
      </c>
      <c r="AU121">
        <v>1</v>
      </c>
      <c r="AV121">
        <v>40</v>
      </c>
      <c r="AW121">
        <v>0</v>
      </c>
      <c r="AX121">
        <v>8</v>
      </c>
      <c r="AY121">
        <v>1453117</v>
      </c>
      <c r="AZ121">
        <v>8</v>
      </c>
      <c r="BA121">
        <v>1453117</v>
      </c>
      <c r="BB121">
        <v>983</v>
      </c>
      <c r="BC121">
        <v>4</v>
      </c>
      <c r="BD121">
        <v>0</v>
      </c>
      <c r="BE121">
        <v>1454104</v>
      </c>
      <c r="BF121">
        <v>-4</v>
      </c>
      <c r="BG121">
        <v>1454100</v>
      </c>
      <c r="BH121">
        <v>483</v>
      </c>
      <c r="BI121">
        <v>1</v>
      </c>
      <c r="BJ121">
        <v>10</v>
      </c>
      <c r="BK121">
        <v>1454584</v>
      </c>
      <c r="BL121">
        <v>9</v>
      </c>
      <c r="BM121">
        <v>1454583</v>
      </c>
      <c r="BN121">
        <v>984</v>
      </c>
      <c r="BO121">
        <v>2</v>
      </c>
      <c r="BP121">
        <v>0</v>
      </c>
      <c r="BQ121">
        <v>1455569</v>
      </c>
      <c r="BR121">
        <v>-2</v>
      </c>
      <c r="BS121">
        <v>1455567</v>
      </c>
      <c r="BT121">
        <v>483</v>
      </c>
      <c r="BU121">
        <v>0</v>
      </c>
      <c r="BV121">
        <v>11</v>
      </c>
      <c r="BW121">
        <v>1456050</v>
      </c>
      <c r="BX121">
        <v>11</v>
      </c>
      <c r="BY121">
        <v>1456050</v>
      </c>
      <c r="BZ121">
        <v>983</v>
      </c>
      <c r="CA121" t="s">
        <v>175</v>
      </c>
      <c r="CB121" t="s">
        <v>176</v>
      </c>
      <c r="CC121" t="s">
        <v>177</v>
      </c>
      <c r="CD121">
        <v>1</v>
      </c>
      <c r="CE121">
        <v>12560</v>
      </c>
      <c r="CF121">
        <v>0</v>
      </c>
      <c r="CG121">
        <v>9</v>
      </c>
      <c r="CH121">
        <v>1474313</v>
      </c>
      <c r="CI121">
        <v>9</v>
      </c>
      <c r="CJ121">
        <v>1474313</v>
      </c>
      <c r="CK121">
        <v>0</v>
      </c>
      <c r="CL121">
        <v>3140</v>
      </c>
      <c r="CM121">
        <v>1</v>
      </c>
      <c r="CN121">
        <v>0</v>
      </c>
      <c r="CO121">
        <v>1457034</v>
      </c>
      <c r="CP121">
        <v>-1</v>
      </c>
      <c r="CQ121">
        <v>1457033</v>
      </c>
      <c r="CR121">
        <v>3149</v>
      </c>
      <c r="CS121" t="s">
        <v>178</v>
      </c>
      <c r="CT121" t="s">
        <v>45</v>
      </c>
      <c r="CU121">
        <v>3</v>
      </c>
      <c r="CV121" t="s">
        <v>655</v>
      </c>
      <c r="CW121" t="s">
        <v>656</v>
      </c>
      <c r="CX121" t="s">
        <v>181</v>
      </c>
      <c r="CY121">
        <v>40</v>
      </c>
      <c r="CZ121">
        <v>0</v>
      </c>
      <c r="DA121">
        <v>7</v>
      </c>
      <c r="DB121">
        <v>1469031</v>
      </c>
      <c r="DC121">
        <v>7</v>
      </c>
      <c r="DD121">
        <v>1469031</v>
      </c>
      <c r="DE121">
        <v>350</v>
      </c>
      <c r="DF121">
        <v>3925</v>
      </c>
      <c r="DG121">
        <v>-2</v>
      </c>
      <c r="DH121">
        <v>0</v>
      </c>
      <c r="DI121">
        <v>1474204</v>
      </c>
      <c r="DJ121">
        <v>2</v>
      </c>
      <c r="DK121">
        <v>1470381</v>
      </c>
      <c r="DL121">
        <v>0</v>
      </c>
      <c r="DM121" t="s">
        <v>175</v>
      </c>
      <c r="DN121" t="s">
        <v>177</v>
      </c>
      <c r="DO121">
        <v>2</v>
      </c>
      <c r="DP121">
        <v>1</v>
      </c>
      <c r="DQ121">
        <v>0</v>
      </c>
      <c r="DR121">
        <v>1468031</v>
      </c>
      <c r="DS121" t="s">
        <v>165</v>
      </c>
      <c r="DT121">
        <v>1000</v>
      </c>
      <c r="DU121">
        <v>0</v>
      </c>
      <c r="DV121">
        <v>7</v>
      </c>
      <c r="DW121">
        <v>1468031</v>
      </c>
      <c r="DX121">
        <v>7</v>
      </c>
      <c r="DY121">
        <v>1468031</v>
      </c>
      <c r="DZ121">
        <v>1000</v>
      </c>
      <c r="EA121" t="s">
        <v>165</v>
      </c>
      <c r="EB121">
        <v>2309</v>
      </c>
      <c r="EC121">
        <v>1470340</v>
      </c>
      <c r="ED121">
        <v>0</v>
      </c>
      <c r="EE121">
        <v>2</v>
      </c>
      <c r="EF121">
        <v>1469381</v>
      </c>
      <c r="EG121">
        <v>2</v>
      </c>
      <c r="EH121">
        <v>1469381</v>
      </c>
      <c r="EI121">
        <v>1000</v>
      </c>
      <c r="EJ121" t="s">
        <v>182</v>
      </c>
      <c r="EK121" t="s">
        <v>155</v>
      </c>
      <c r="EL121">
        <v>4</v>
      </c>
      <c r="EM121" t="s">
        <v>176</v>
      </c>
      <c r="EN121">
        <v>24</v>
      </c>
      <c r="EO121">
        <v>64</v>
      </c>
      <c r="EP121">
        <v>48</v>
      </c>
      <c r="EQ121">
        <v>44</v>
      </c>
      <c r="ER121">
        <v>58</v>
      </c>
      <c r="ES121">
        <v>20</v>
      </c>
      <c r="ET121">
        <v>91</v>
      </c>
      <c r="EU121">
        <v>96</v>
      </c>
      <c r="EV121" t="s">
        <v>181</v>
      </c>
      <c r="EW121">
        <v>47</v>
      </c>
      <c r="EX121" t="s">
        <v>165</v>
      </c>
      <c r="EY121">
        <v>1</v>
      </c>
      <c r="EZ121">
        <v>120</v>
      </c>
      <c r="FA121">
        <v>1</v>
      </c>
      <c r="FB121">
        <v>120</v>
      </c>
      <c r="FC121">
        <v>120</v>
      </c>
      <c r="FD121" t="s">
        <v>657</v>
      </c>
      <c r="FE121" t="s">
        <v>658</v>
      </c>
    </row>
    <row r="122" spans="1:161" x14ac:dyDescent="0.2">
      <c r="A122" t="s">
        <v>161</v>
      </c>
      <c r="B122">
        <v>1</v>
      </c>
      <c r="C122">
        <v>1</v>
      </c>
      <c r="D122" t="s">
        <v>162</v>
      </c>
      <c r="E122" t="s">
        <v>163</v>
      </c>
      <c r="F122" t="s">
        <v>164</v>
      </c>
      <c r="G122" t="s">
        <v>165</v>
      </c>
      <c r="H122" t="s">
        <v>166</v>
      </c>
      <c r="I122" t="s">
        <v>167</v>
      </c>
      <c r="J122" t="s">
        <v>168</v>
      </c>
      <c r="K122">
        <v>60.012</v>
      </c>
      <c r="L122" t="s">
        <v>169</v>
      </c>
      <c r="M122">
        <v>1</v>
      </c>
      <c r="N122">
        <v>0</v>
      </c>
      <c r="O122">
        <v>-901567689</v>
      </c>
      <c r="P122" t="s">
        <v>170</v>
      </c>
      <c r="Q122" t="s">
        <v>171</v>
      </c>
      <c r="R122" t="s">
        <v>171</v>
      </c>
      <c r="S122" s="1">
        <v>43129</v>
      </c>
      <c r="T122" s="2">
        <v>43129.875358796293</v>
      </c>
      <c r="U122" s="3">
        <v>0.66702546296296295</v>
      </c>
      <c r="V122" t="s">
        <v>172</v>
      </c>
      <c r="W122" t="s">
        <v>173</v>
      </c>
      <c r="X122">
        <v>-1</v>
      </c>
      <c r="Y122">
        <v>4</v>
      </c>
      <c r="Z122">
        <v>0</v>
      </c>
      <c r="AA122">
        <v>17</v>
      </c>
      <c r="AB122">
        <v>1347936</v>
      </c>
      <c r="AC122">
        <v>3916</v>
      </c>
      <c r="AD122">
        <v>75</v>
      </c>
      <c r="AE122" t="s">
        <v>174</v>
      </c>
      <c r="AF122">
        <v>0</v>
      </c>
      <c r="AG122">
        <v>7</v>
      </c>
      <c r="AH122">
        <v>1756911</v>
      </c>
      <c r="AI122">
        <v>7</v>
      </c>
      <c r="AJ122">
        <v>1756911</v>
      </c>
      <c r="AK122">
        <v>0</v>
      </c>
      <c r="AL122">
        <v>1</v>
      </c>
      <c r="AM122">
        <v>1</v>
      </c>
      <c r="AN122">
        <v>4</v>
      </c>
      <c r="AO122" t="s">
        <v>37</v>
      </c>
      <c r="AP122">
        <v>-999999</v>
      </c>
      <c r="AQ122">
        <v>3</v>
      </c>
      <c r="AR122">
        <v>1330374</v>
      </c>
      <c r="AS122">
        <v>5</v>
      </c>
      <c r="AT122">
        <v>41</v>
      </c>
      <c r="AU122">
        <v>1</v>
      </c>
      <c r="AV122">
        <v>41</v>
      </c>
      <c r="AW122">
        <v>3</v>
      </c>
      <c r="AX122">
        <v>0</v>
      </c>
      <c r="AY122">
        <v>1486864</v>
      </c>
      <c r="AZ122">
        <v>-3</v>
      </c>
      <c r="BA122">
        <v>1486861</v>
      </c>
      <c r="BB122">
        <v>1000</v>
      </c>
      <c r="BC122">
        <v>0</v>
      </c>
      <c r="BD122">
        <v>2</v>
      </c>
      <c r="BE122">
        <v>1487861</v>
      </c>
      <c r="BF122">
        <v>2</v>
      </c>
      <c r="BG122">
        <v>1487861</v>
      </c>
      <c r="BH122">
        <v>466</v>
      </c>
      <c r="BI122">
        <v>2</v>
      </c>
      <c r="BJ122">
        <v>0</v>
      </c>
      <c r="BK122">
        <v>1488329</v>
      </c>
      <c r="BL122">
        <v>-2</v>
      </c>
      <c r="BM122">
        <v>1488327</v>
      </c>
      <c r="BN122">
        <v>1000</v>
      </c>
      <c r="BO122">
        <v>0</v>
      </c>
      <c r="BP122">
        <v>3</v>
      </c>
      <c r="BQ122">
        <v>1489327</v>
      </c>
      <c r="BR122">
        <v>3</v>
      </c>
      <c r="BS122">
        <v>1489327</v>
      </c>
      <c r="BT122">
        <v>467</v>
      </c>
      <c r="BU122">
        <v>0</v>
      </c>
      <c r="BV122">
        <v>0</v>
      </c>
      <c r="BW122">
        <v>1489794</v>
      </c>
      <c r="BX122">
        <v>0</v>
      </c>
      <c r="BY122">
        <v>1489794</v>
      </c>
      <c r="BZ122">
        <v>999</v>
      </c>
      <c r="CA122" t="s">
        <v>175</v>
      </c>
      <c r="CB122" t="s">
        <v>176</v>
      </c>
      <c r="CC122" t="s">
        <v>177</v>
      </c>
      <c r="CD122">
        <v>1</v>
      </c>
      <c r="CE122">
        <v>7850</v>
      </c>
      <c r="CF122">
        <v>0</v>
      </c>
      <c r="CG122">
        <v>4</v>
      </c>
      <c r="CH122">
        <v>1512773</v>
      </c>
      <c r="CI122">
        <v>4</v>
      </c>
      <c r="CJ122">
        <v>1512773</v>
      </c>
      <c r="CK122">
        <v>0</v>
      </c>
      <c r="CL122">
        <v>4710</v>
      </c>
      <c r="CM122">
        <v>0</v>
      </c>
      <c r="CN122">
        <v>4</v>
      </c>
      <c r="CO122">
        <v>1490793</v>
      </c>
      <c r="CP122">
        <v>4</v>
      </c>
      <c r="CQ122">
        <v>1490793</v>
      </c>
      <c r="CR122">
        <v>4716</v>
      </c>
      <c r="CS122" t="s">
        <v>178</v>
      </c>
      <c r="CT122" t="s">
        <v>45</v>
      </c>
      <c r="CU122">
        <v>1</v>
      </c>
      <c r="CV122" t="s">
        <v>659</v>
      </c>
      <c r="CW122" t="s">
        <v>660</v>
      </c>
      <c r="CX122" t="s">
        <v>181</v>
      </c>
      <c r="CY122">
        <v>41</v>
      </c>
      <c r="CZ122">
        <v>0</v>
      </c>
      <c r="DA122">
        <v>10</v>
      </c>
      <c r="DB122">
        <v>1496509</v>
      </c>
      <c r="DC122">
        <v>10</v>
      </c>
      <c r="DD122">
        <v>1496509</v>
      </c>
      <c r="DE122">
        <v>350</v>
      </c>
      <c r="DF122">
        <v>1570</v>
      </c>
      <c r="DG122">
        <v>-5</v>
      </c>
      <c r="DH122">
        <v>0</v>
      </c>
      <c r="DI122">
        <v>1499324</v>
      </c>
      <c r="DJ122">
        <v>5</v>
      </c>
      <c r="DK122">
        <v>1497859</v>
      </c>
      <c r="DL122">
        <v>0</v>
      </c>
      <c r="DM122" t="s">
        <v>175</v>
      </c>
      <c r="DN122" t="s">
        <v>177</v>
      </c>
      <c r="DO122">
        <v>2</v>
      </c>
      <c r="DP122">
        <v>0</v>
      </c>
      <c r="DQ122">
        <v>0</v>
      </c>
      <c r="DR122">
        <v>1495509</v>
      </c>
      <c r="DS122" t="s">
        <v>165</v>
      </c>
      <c r="DT122">
        <v>1000</v>
      </c>
      <c r="DU122">
        <v>0</v>
      </c>
      <c r="DV122">
        <v>10</v>
      </c>
      <c r="DW122">
        <v>1495509</v>
      </c>
      <c r="DX122">
        <v>10</v>
      </c>
      <c r="DY122">
        <v>1495509</v>
      </c>
      <c r="DZ122">
        <v>1000</v>
      </c>
      <c r="EA122" t="s">
        <v>166</v>
      </c>
      <c r="EB122">
        <v>2254</v>
      </c>
      <c r="EC122">
        <v>1497763</v>
      </c>
      <c r="ED122">
        <v>0</v>
      </c>
      <c r="EE122">
        <v>5</v>
      </c>
      <c r="EF122">
        <v>1496859</v>
      </c>
      <c r="EG122">
        <v>5</v>
      </c>
      <c r="EH122">
        <v>1496859</v>
      </c>
      <c r="EI122">
        <v>1000</v>
      </c>
      <c r="EJ122" t="s">
        <v>182</v>
      </c>
      <c r="EK122" t="s">
        <v>155</v>
      </c>
      <c r="EL122">
        <v>4</v>
      </c>
      <c r="EM122" t="s">
        <v>176</v>
      </c>
      <c r="EN122">
        <v>47</v>
      </c>
      <c r="EO122">
        <v>28</v>
      </c>
      <c r="EP122">
        <v>29</v>
      </c>
      <c r="EQ122">
        <v>100</v>
      </c>
      <c r="ER122">
        <v>41</v>
      </c>
      <c r="ES122">
        <v>19</v>
      </c>
      <c r="ET122">
        <v>24</v>
      </c>
      <c r="EU122">
        <v>27</v>
      </c>
      <c r="EV122" t="s">
        <v>181</v>
      </c>
      <c r="EW122">
        <v>47</v>
      </c>
      <c r="EX122" t="s">
        <v>165</v>
      </c>
      <c r="EY122">
        <v>1</v>
      </c>
      <c r="EZ122">
        <v>121</v>
      </c>
      <c r="FA122">
        <v>1</v>
      </c>
      <c r="FB122">
        <v>121</v>
      </c>
      <c r="FC122">
        <v>121</v>
      </c>
      <c r="FD122" t="s">
        <v>661</v>
      </c>
      <c r="FE122" t="s">
        <v>662</v>
      </c>
    </row>
    <row r="123" spans="1:161" x14ac:dyDescent="0.2">
      <c r="A123" t="s">
        <v>161</v>
      </c>
      <c r="B123">
        <v>1</v>
      </c>
      <c r="C123">
        <v>1</v>
      </c>
      <c r="D123" t="s">
        <v>162</v>
      </c>
      <c r="E123" t="s">
        <v>163</v>
      </c>
      <c r="F123" t="s">
        <v>164</v>
      </c>
      <c r="G123" t="s">
        <v>165</v>
      </c>
      <c r="H123" t="s">
        <v>166</v>
      </c>
      <c r="I123" t="s">
        <v>167</v>
      </c>
      <c r="J123" t="s">
        <v>168</v>
      </c>
      <c r="K123">
        <v>60.012</v>
      </c>
      <c r="L123" t="s">
        <v>169</v>
      </c>
      <c r="M123">
        <v>1</v>
      </c>
      <c r="N123">
        <v>0</v>
      </c>
      <c r="O123">
        <v>-901567689</v>
      </c>
      <c r="P123" t="s">
        <v>170</v>
      </c>
      <c r="Q123" t="s">
        <v>171</v>
      </c>
      <c r="R123" t="s">
        <v>171</v>
      </c>
      <c r="S123" s="1">
        <v>43129</v>
      </c>
      <c r="T123" s="2">
        <v>43129.875358796293</v>
      </c>
      <c r="U123" s="3">
        <v>0.66702546296296295</v>
      </c>
      <c r="V123" t="s">
        <v>172</v>
      </c>
      <c r="W123" t="s">
        <v>173</v>
      </c>
      <c r="X123">
        <v>-1</v>
      </c>
      <c r="Y123">
        <v>4</v>
      </c>
      <c r="Z123">
        <v>0</v>
      </c>
      <c r="AA123">
        <v>17</v>
      </c>
      <c r="AB123">
        <v>1347936</v>
      </c>
      <c r="AC123">
        <v>3916</v>
      </c>
      <c r="AD123">
        <v>75</v>
      </c>
      <c r="AE123" t="s">
        <v>174</v>
      </c>
      <c r="AF123">
        <v>0</v>
      </c>
      <c r="AG123">
        <v>7</v>
      </c>
      <c r="AH123">
        <v>1756911</v>
      </c>
      <c r="AI123">
        <v>7</v>
      </c>
      <c r="AJ123">
        <v>1756911</v>
      </c>
      <c r="AK123">
        <v>0</v>
      </c>
      <c r="AL123">
        <v>1</v>
      </c>
      <c r="AM123">
        <v>1</v>
      </c>
      <c r="AN123">
        <v>4</v>
      </c>
      <c r="AO123" t="s">
        <v>37</v>
      </c>
      <c r="AP123">
        <v>-999999</v>
      </c>
      <c r="AQ123">
        <v>3</v>
      </c>
      <c r="AR123">
        <v>1330374</v>
      </c>
      <c r="AS123">
        <v>5</v>
      </c>
      <c r="AT123">
        <v>41</v>
      </c>
      <c r="AU123">
        <v>1</v>
      </c>
      <c r="AV123">
        <v>41</v>
      </c>
      <c r="AW123">
        <v>3</v>
      </c>
      <c r="AX123">
        <v>0</v>
      </c>
      <c r="AY123">
        <v>1486864</v>
      </c>
      <c r="AZ123">
        <v>-3</v>
      </c>
      <c r="BA123">
        <v>1486861</v>
      </c>
      <c r="BB123">
        <v>1000</v>
      </c>
      <c r="BC123">
        <v>0</v>
      </c>
      <c r="BD123">
        <v>2</v>
      </c>
      <c r="BE123">
        <v>1487861</v>
      </c>
      <c r="BF123">
        <v>2</v>
      </c>
      <c r="BG123">
        <v>1487861</v>
      </c>
      <c r="BH123">
        <v>466</v>
      </c>
      <c r="BI123">
        <v>2</v>
      </c>
      <c r="BJ123">
        <v>0</v>
      </c>
      <c r="BK123">
        <v>1488329</v>
      </c>
      <c r="BL123">
        <v>-2</v>
      </c>
      <c r="BM123">
        <v>1488327</v>
      </c>
      <c r="BN123">
        <v>1000</v>
      </c>
      <c r="BO123">
        <v>0</v>
      </c>
      <c r="BP123">
        <v>3</v>
      </c>
      <c r="BQ123">
        <v>1489327</v>
      </c>
      <c r="BR123">
        <v>3</v>
      </c>
      <c r="BS123">
        <v>1489327</v>
      </c>
      <c r="BT123">
        <v>467</v>
      </c>
      <c r="BU123">
        <v>0</v>
      </c>
      <c r="BV123">
        <v>0</v>
      </c>
      <c r="BW123">
        <v>1489794</v>
      </c>
      <c r="BX123">
        <v>0</v>
      </c>
      <c r="BY123">
        <v>1489794</v>
      </c>
      <c r="BZ123">
        <v>999</v>
      </c>
      <c r="CA123" t="s">
        <v>175</v>
      </c>
      <c r="CB123" t="s">
        <v>176</v>
      </c>
      <c r="CC123" t="s">
        <v>177</v>
      </c>
      <c r="CD123">
        <v>1</v>
      </c>
      <c r="CE123">
        <v>7850</v>
      </c>
      <c r="CF123">
        <v>0</v>
      </c>
      <c r="CG123">
        <v>4</v>
      </c>
      <c r="CH123">
        <v>1512773</v>
      </c>
      <c r="CI123">
        <v>4</v>
      </c>
      <c r="CJ123">
        <v>1512773</v>
      </c>
      <c r="CK123">
        <v>0</v>
      </c>
      <c r="CL123">
        <v>4710</v>
      </c>
      <c r="CM123">
        <v>0</v>
      </c>
      <c r="CN123">
        <v>4</v>
      </c>
      <c r="CO123">
        <v>1490793</v>
      </c>
      <c r="CP123">
        <v>4</v>
      </c>
      <c r="CQ123">
        <v>1490793</v>
      </c>
      <c r="CR123">
        <v>4716</v>
      </c>
      <c r="CS123" t="s">
        <v>178</v>
      </c>
      <c r="CT123" t="s">
        <v>45</v>
      </c>
      <c r="CU123">
        <v>2</v>
      </c>
      <c r="CV123" t="s">
        <v>663</v>
      </c>
      <c r="CW123" t="s">
        <v>664</v>
      </c>
      <c r="CX123" t="s">
        <v>181</v>
      </c>
      <c r="CY123">
        <v>41</v>
      </c>
      <c r="CZ123">
        <v>0</v>
      </c>
      <c r="DA123">
        <v>1</v>
      </c>
      <c r="DB123">
        <v>1500425</v>
      </c>
      <c r="DC123">
        <v>1</v>
      </c>
      <c r="DD123">
        <v>1500425</v>
      </c>
      <c r="DE123">
        <v>350</v>
      </c>
      <c r="DF123">
        <v>3925</v>
      </c>
      <c r="DG123">
        <v>4</v>
      </c>
      <c r="DH123">
        <v>0</v>
      </c>
      <c r="DI123">
        <v>1505604</v>
      </c>
      <c r="DJ123">
        <v>-4</v>
      </c>
      <c r="DK123">
        <v>1501775</v>
      </c>
      <c r="DL123">
        <v>0</v>
      </c>
      <c r="DM123" t="s">
        <v>175</v>
      </c>
      <c r="DN123" t="s">
        <v>177</v>
      </c>
      <c r="DO123">
        <v>2</v>
      </c>
      <c r="DP123">
        <v>1</v>
      </c>
      <c r="DQ123">
        <v>0</v>
      </c>
      <c r="DR123">
        <v>1499425</v>
      </c>
      <c r="DS123" t="s">
        <v>166</v>
      </c>
      <c r="DT123">
        <v>1000</v>
      </c>
      <c r="DU123">
        <v>0</v>
      </c>
      <c r="DV123">
        <v>1</v>
      </c>
      <c r="DW123">
        <v>1499425</v>
      </c>
      <c r="DX123">
        <v>1</v>
      </c>
      <c r="DY123">
        <v>1499425</v>
      </c>
      <c r="DZ123">
        <v>1000</v>
      </c>
      <c r="EA123" t="s">
        <v>166</v>
      </c>
      <c r="EB123">
        <v>2588</v>
      </c>
      <c r="EC123">
        <v>1502013</v>
      </c>
      <c r="ED123">
        <v>4</v>
      </c>
      <c r="EE123">
        <v>0</v>
      </c>
      <c r="EF123">
        <v>1500779</v>
      </c>
      <c r="EG123">
        <v>-4</v>
      </c>
      <c r="EH123">
        <v>1500775</v>
      </c>
      <c r="EI123">
        <v>1000</v>
      </c>
      <c r="EJ123" t="s">
        <v>182</v>
      </c>
      <c r="EK123" t="s">
        <v>155</v>
      </c>
      <c r="EL123">
        <v>4</v>
      </c>
      <c r="EM123" t="s">
        <v>176</v>
      </c>
      <c r="EN123">
        <v>72</v>
      </c>
      <c r="EO123">
        <v>57</v>
      </c>
      <c r="EP123">
        <v>54</v>
      </c>
      <c r="EQ123">
        <v>27</v>
      </c>
      <c r="ER123">
        <v>100</v>
      </c>
      <c r="ES123">
        <v>92</v>
      </c>
      <c r="ET123">
        <v>82</v>
      </c>
      <c r="EU123">
        <v>33</v>
      </c>
      <c r="EV123" t="s">
        <v>181</v>
      </c>
      <c r="EW123">
        <v>47</v>
      </c>
      <c r="EX123" t="s">
        <v>166</v>
      </c>
      <c r="EY123">
        <v>2</v>
      </c>
      <c r="EZ123">
        <v>122</v>
      </c>
      <c r="FA123">
        <v>1</v>
      </c>
      <c r="FB123">
        <v>122</v>
      </c>
      <c r="FC123">
        <v>122</v>
      </c>
      <c r="FD123" t="s">
        <v>665</v>
      </c>
      <c r="FE123" t="s">
        <v>666</v>
      </c>
    </row>
    <row r="124" spans="1:161" x14ac:dyDescent="0.2">
      <c r="A124" t="s">
        <v>161</v>
      </c>
      <c r="B124">
        <v>1</v>
      </c>
      <c r="C124">
        <v>1</v>
      </c>
      <c r="D124" t="s">
        <v>162</v>
      </c>
      <c r="E124" t="s">
        <v>163</v>
      </c>
      <c r="F124" t="s">
        <v>164</v>
      </c>
      <c r="G124" t="s">
        <v>165</v>
      </c>
      <c r="H124" t="s">
        <v>166</v>
      </c>
      <c r="I124" t="s">
        <v>167</v>
      </c>
      <c r="J124" t="s">
        <v>168</v>
      </c>
      <c r="K124">
        <v>60.012</v>
      </c>
      <c r="L124" t="s">
        <v>169</v>
      </c>
      <c r="M124">
        <v>1</v>
      </c>
      <c r="N124">
        <v>0</v>
      </c>
      <c r="O124">
        <v>-901567689</v>
      </c>
      <c r="P124" t="s">
        <v>170</v>
      </c>
      <c r="Q124" t="s">
        <v>171</v>
      </c>
      <c r="R124" t="s">
        <v>171</v>
      </c>
      <c r="S124" s="1">
        <v>43129</v>
      </c>
      <c r="T124" s="2">
        <v>43129.875358796293</v>
      </c>
      <c r="U124" s="3">
        <v>0.66702546296296295</v>
      </c>
      <c r="V124" t="s">
        <v>172</v>
      </c>
      <c r="W124" t="s">
        <v>173</v>
      </c>
      <c r="X124">
        <v>-1</v>
      </c>
      <c r="Y124">
        <v>4</v>
      </c>
      <c r="Z124">
        <v>0</v>
      </c>
      <c r="AA124">
        <v>17</v>
      </c>
      <c r="AB124">
        <v>1347936</v>
      </c>
      <c r="AC124">
        <v>3916</v>
      </c>
      <c r="AD124">
        <v>75</v>
      </c>
      <c r="AE124" t="s">
        <v>174</v>
      </c>
      <c r="AF124">
        <v>0</v>
      </c>
      <c r="AG124">
        <v>7</v>
      </c>
      <c r="AH124">
        <v>1756911</v>
      </c>
      <c r="AI124">
        <v>7</v>
      </c>
      <c r="AJ124">
        <v>1756911</v>
      </c>
      <c r="AK124">
        <v>0</v>
      </c>
      <c r="AL124">
        <v>1</v>
      </c>
      <c r="AM124">
        <v>1</v>
      </c>
      <c r="AN124">
        <v>4</v>
      </c>
      <c r="AO124" t="s">
        <v>37</v>
      </c>
      <c r="AP124">
        <v>-999999</v>
      </c>
      <c r="AQ124">
        <v>3</v>
      </c>
      <c r="AR124">
        <v>1330374</v>
      </c>
      <c r="AS124">
        <v>5</v>
      </c>
      <c r="AT124">
        <v>41</v>
      </c>
      <c r="AU124">
        <v>1</v>
      </c>
      <c r="AV124">
        <v>41</v>
      </c>
      <c r="AW124">
        <v>3</v>
      </c>
      <c r="AX124">
        <v>0</v>
      </c>
      <c r="AY124">
        <v>1486864</v>
      </c>
      <c r="AZ124">
        <v>-3</v>
      </c>
      <c r="BA124">
        <v>1486861</v>
      </c>
      <c r="BB124">
        <v>1000</v>
      </c>
      <c r="BC124">
        <v>0</v>
      </c>
      <c r="BD124">
        <v>2</v>
      </c>
      <c r="BE124">
        <v>1487861</v>
      </c>
      <c r="BF124">
        <v>2</v>
      </c>
      <c r="BG124">
        <v>1487861</v>
      </c>
      <c r="BH124">
        <v>466</v>
      </c>
      <c r="BI124">
        <v>2</v>
      </c>
      <c r="BJ124">
        <v>0</v>
      </c>
      <c r="BK124">
        <v>1488329</v>
      </c>
      <c r="BL124">
        <v>-2</v>
      </c>
      <c r="BM124">
        <v>1488327</v>
      </c>
      <c r="BN124">
        <v>1000</v>
      </c>
      <c r="BO124">
        <v>0</v>
      </c>
      <c r="BP124">
        <v>3</v>
      </c>
      <c r="BQ124">
        <v>1489327</v>
      </c>
      <c r="BR124">
        <v>3</v>
      </c>
      <c r="BS124">
        <v>1489327</v>
      </c>
      <c r="BT124">
        <v>467</v>
      </c>
      <c r="BU124">
        <v>0</v>
      </c>
      <c r="BV124">
        <v>0</v>
      </c>
      <c r="BW124">
        <v>1489794</v>
      </c>
      <c r="BX124">
        <v>0</v>
      </c>
      <c r="BY124">
        <v>1489794</v>
      </c>
      <c r="BZ124">
        <v>999</v>
      </c>
      <c r="CA124" t="s">
        <v>175</v>
      </c>
      <c r="CB124" t="s">
        <v>176</v>
      </c>
      <c r="CC124" t="s">
        <v>177</v>
      </c>
      <c r="CD124">
        <v>1</v>
      </c>
      <c r="CE124">
        <v>7850</v>
      </c>
      <c r="CF124">
        <v>0</v>
      </c>
      <c r="CG124">
        <v>4</v>
      </c>
      <c r="CH124">
        <v>1512773</v>
      </c>
      <c r="CI124">
        <v>4</v>
      </c>
      <c r="CJ124">
        <v>1512773</v>
      </c>
      <c r="CK124">
        <v>0</v>
      </c>
      <c r="CL124">
        <v>4710</v>
      </c>
      <c r="CM124">
        <v>0</v>
      </c>
      <c r="CN124">
        <v>4</v>
      </c>
      <c r="CO124">
        <v>1490793</v>
      </c>
      <c r="CP124">
        <v>4</v>
      </c>
      <c r="CQ124">
        <v>1490793</v>
      </c>
      <c r="CR124">
        <v>4716</v>
      </c>
      <c r="CS124" t="s">
        <v>178</v>
      </c>
      <c r="CT124" t="s">
        <v>45</v>
      </c>
      <c r="CU124">
        <v>3</v>
      </c>
      <c r="CV124" t="s">
        <v>667</v>
      </c>
      <c r="CW124" t="s">
        <v>668</v>
      </c>
      <c r="CX124" t="s">
        <v>181</v>
      </c>
      <c r="CY124">
        <v>41</v>
      </c>
      <c r="CZ124">
        <v>0</v>
      </c>
      <c r="DA124">
        <v>3</v>
      </c>
      <c r="DB124">
        <v>1506707</v>
      </c>
      <c r="DC124">
        <v>3</v>
      </c>
      <c r="DD124">
        <v>1506707</v>
      </c>
      <c r="DE124">
        <v>350</v>
      </c>
      <c r="DF124">
        <v>4710</v>
      </c>
      <c r="DG124">
        <v>2</v>
      </c>
      <c r="DH124">
        <v>0</v>
      </c>
      <c r="DI124">
        <v>1512669</v>
      </c>
      <c r="DJ124">
        <v>-2</v>
      </c>
      <c r="DK124">
        <v>1508057</v>
      </c>
      <c r="DL124">
        <v>0</v>
      </c>
      <c r="DM124" t="s">
        <v>175</v>
      </c>
      <c r="DN124" t="s">
        <v>177</v>
      </c>
      <c r="DO124">
        <v>2</v>
      </c>
      <c r="DP124">
        <v>1</v>
      </c>
      <c r="DQ124">
        <v>0</v>
      </c>
      <c r="DR124">
        <v>1505707</v>
      </c>
      <c r="DS124" t="s">
        <v>166</v>
      </c>
      <c r="DT124">
        <v>1000</v>
      </c>
      <c r="DU124">
        <v>0</v>
      </c>
      <c r="DV124">
        <v>3</v>
      </c>
      <c r="DW124">
        <v>1505707</v>
      </c>
      <c r="DX124">
        <v>3</v>
      </c>
      <c r="DY124">
        <v>1505707</v>
      </c>
      <c r="DZ124">
        <v>1000</v>
      </c>
      <c r="EA124" t="s">
        <v>166</v>
      </c>
      <c r="EB124">
        <v>2434</v>
      </c>
      <c r="EC124">
        <v>1508141</v>
      </c>
      <c r="ED124">
        <v>2</v>
      </c>
      <c r="EE124">
        <v>0</v>
      </c>
      <c r="EF124">
        <v>1507059</v>
      </c>
      <c r="EG124">
        <v>-2</v>
      </c>
      <c r="EH124">
        <v>1507057</v>
      </c>
      <c r="EI124">
        <v>1000</v>
      </c>
      <c r="EJ124" t="s">
        <v>182</v>
      </c>
      <c r="EK124" t="s">
        <v>155</v>
      </c>
      <c r="EL124">
        <v>4</v>
      </c>
      <c r="EM124" t="s">
        <v>176</v>
      </c>
      <c r="EN124">
        <v>60</v>
      </c>
      <c r="EO124">
        <v>59</v>
      </c>
      <c r="EP124">
        <v>73</v>
      </c>
      <c r="EQ124">
        <v>75</v>
      </c>
      <c r="ER124">
        <v>29</v>
      </c>
      <c r="ES124">
        <v>83</v>
      </c>
      <c r="ET124">
        <v>61</v>
      </c>
      <c r="EU124">
        <v>95</v>
      </c>
      <c r="EV124" t="s">
        <v>181</v>
      </c>
      <c r="EW124">
        <v>47</v>
      </c>
      <c r="EX124" t="s">
        <v>166</v>
      </c>
      <c r="EY124">
        <v>2</v>
      </c>
      <c r="EZ124">
        <v>123</v>
      </c>
      <c r="FA124">
        <v>1</v>
      </c>
      <c r="FB124">
        <v>123</v>
      </c>
      <c r="FC124">
        <v>123</v>
      </c>
      <c r="FD124" t="s">
        <v>669</v>
      </c>
      <c r="FE124" t="s">
        <v>670</v>
      </c>
    </row>
    <row r="125" spans="1:161" x14ac:dyDescent="0.2">
      <c r="A125" t="s">
        <v>161</v>
      </c>
      <c r="B125">
        <v>1</v>
      </c>
      <c r="C125">
        <v>1</v>
      </c>
      <c r="D125" t="s">
        <v>162</v>
      </c>
      <c r="E125" t="s">
        <v>163</v>
      </c>
      <c r="F125" t="s">
        <v>164</v>
      </c>
      <c r="G125" t="s">
        <v>165</v>
      </c>
      <c r="H125" t="s">
        <v>166</v>
      </c>
      <c r="I125" t="s">
        <v>167</v>
      </c>
      <c r="J125" t="s">
        <v>168</v>
      </c>
      <c r="K125">
        <v>60.012</v>
      </c>
      <c r="L125" t="s">
        <v>169</v>
      </c>
      <c r="M125">
        <v>1</v>
      </c>
      <c r="N125">
        <v>0</v>
      </c>
      <c r="O125">
        <v>-901567689</v>
      </c>
      <c r="P125" t="s">
        <v>170</v>
      </c>
      <c r="Q125" t="s">
        <v>171</v>
      </c>
      <c r="R125" t="s">
        <v>171</v>
      </c>
      <c r="S125" s="1">
        <v>43129</v>
      </c>
      <c r="T125" s="2">
        <v>43129.875358796293</v>
      </c>
      <c r="U125" s="3">
        <v>0.66702546296296295</v>
      </c>
      <c r="V125" t="s">
        <v>172</v>
      </c>
      <c r="W125" t="s">
        <v>173</v>
      </c>
      <c r="X125">
        <v>-1</v>
      </c>
      <c r="Y125">
        <v>4</v>
      </c>
      <c r="Z125">
        <v>0</v>
      </c>
      <c r="AA125">
        <v>17</v>
      </c>
      <c r="AB125">
        <v>1347936</v>
      </c>
      <c r="AC125">
        <v>3916</v>
      </c>
      <c r="AD125">
        <v>75</v>
      </c>
      <c r="AE125" t="s">
        <v>174</v>
      </c>
      <c r="AF125">
        <v>0</v>
      </c>
      <c r="AG125">
        <v>7</v>
      </c>
      <c r="AH125">
        <v>1756911</v>
      </c>
      <c r="AI125">
        <v>7</v>
      </c>
      <c r="AJ125">
        <v>1756911</v>
      </c>
      <c r="AK125">
        <v>0</v>
      </c>
      <c r="AL125">
        <v>1</v>
      </c>
      <c r="AM125">
        <v>1</v>
      </c>
      <c r="AN125">
        <v>4</v>
      </c>
      <c r="AO125" t="s">
        <v>37</v>
      </c>
      <c r="AP125">
        <v>-999999</v>
      </c>
      <c r="AQ125">
        <v>3</v>
      </c>
      <c r="AR125">
        <v>1330374</v>
      </c>
      <c r="AS125">
        <v>6</v>
      </c>
      <c r="AT125">
        <v>42</v>
      </c>
      <c r="AU125">
        <v>1</v>
      </c>
      <c r="AV125">
        <v>42</v>
      </c>
      <c r="AW125">
        <v>0</v>
      </c>
      <c r="AX125">
        <v>2</v>
      </c>
      <c r="AY125">
        <v>1520621</v>
      </c>
      <c r="AZ125">
        <v>2</v>
      </c>
      <c r="BA125">
        <v>1520621</v>
      </c>
      <c r="BB125">
        <v>1000</v>
      </c>
      <c r="BC125">
        <v>0</v>
      </c>
      <c r="BD125">
        <v>7</v>
      </c>
      <c r="BE125">
        <v>1521621</v>
      </c>
      <c r="BF125">
        <v>7</v>
      </c>
      <c r="BG125">
        <v>1521621</v>
      </c>
      <c r="BH125">
        <v>467</v>
      </c>
      <c r="BI125">
        <v>0</v>
      </c>
      <c r="BJ125">
        <v>4</v>
      </c>
      <c r="BK125">
        <v>1522088</v>
      </c>
      <c r="BL125">
        <v>4</v>
      </c>
      <c r="BM125">
        <v>1522088</v>
      </c>
      <c r="BN125">
        <v>999</v>
      </c>
      <c r="BO125">
        <v>1</v>
      </c>
      <c r="BP125">
        <v>9</v>
      </c>
      <c r="BQ125">
        <v>1523088</v>
      </c>
      <c r="BR125">
        <v>8</v>
      </c>
      <c r="BS125">
        <v>1523087</v>
      </c>
      <c r="BT125">
        <v>467</v>
      </c>
      <c r="BU125">
        <v>0</v>
      </c>
      <c r="BV125">
        <v>5</v>
      </c>
      <c r="BW125">
        <v>1523554</v>
      </c>
      <c r="BX125">
        <v>5</v>
      </c>
      <c r="BY125">
        <v>1523554</v>
      </c>
      <c r="BZ125">
        <v>1000</v>
      </c>
      <c r="CA125" t="s">
        <v>175</v>
      </c>
      <c r="CB125" t="s">
        <v>176</v>
      </c>
      <c r="CC125" t="s">
        <v>177</v>
      </c>
      <c r="CD125">
        <v>1</v>
      </c>
      <c r="CE125">
        <v>8635</v>
      </c>
      <c r="CF125">
        <v>0</v>
      </c>
      <c r="CG125">
        <v>11</v>
      </c>
      <c r="CH125">
        <v>1545750</v>
      </c>
      <c r="CI125">
        <v>11</v>
      </c>
      <c r="CJ125">
        <v>1545750</v>
      </c>
      <c r="CK125">
        <v>0</v>
      </c>
      <c r="CL125">
        <v>3925</v>
      </c>
      <c r="CM125">
        <v>0</v>
      </c>
      <c r="CN125">
        <v>10</v>
      </c>
      <c r="CO125">
        <v>1524554</v>
      </c>
      <c r="CP125">
        <v>10</v>
      </c>
      <c r="CQ125">
        <v>1524554</v>
      </c>
      <c r="CR125">
        <v>3916</v>
      </c>
      <c r="CS125" t="s">
        <v>178</v>
      </c>
      <c r="CT125" t="s">
        <v>45</v>
      </c>
      <c r="CU125">
        <v>1</v>
      </c>
      <c r="CV125" t="s">
        <v>671</v>
      </c>
      <c r="CW125" t="s">
        <v>672</v>
      </c>
      <c r="CX125" t="s">
        <v>181</v>
      </c>
      <c r="CY125">
        <v>42</v>
      </c>
      <c r="CZ125">
        <v>0</v>
      </c>
      <c r="DA125">
        <v>1</v>
      </c>
      <c r="DB125">
        <v>1529470</v>
      </c>
      <c r="DC125">
        <v>1</v>
      </c>
      <c r="DD125">
        <v>1529470</v>
      </c>
      <c r="DE125">
        <v>350</v>
      </c>
      <c r="DF125">
        <v>3140</v>
      </c>
      <c r="DG125">
        <v>5</v>
      </c>
      <c r="DH125">
        <v>0</v>
      </c>
      <c r="DI125">
        <v>1533864</v>
      </c>
      <c r="DJ125">
        <v>-5</v>
      </c>
      <c r="DK125">
        <v>1530819</v>
      </c>
      <c r="DL125">
        <v>0</v>
      </c>
      <c r="DM125" t="s">
        <v>175</v>
      </c>
      <c r="DN125" t="s">
        <v>177</v>
      </c>
      <c r="DO125">
        <v>2</v>
      </c>
      <c r="DP125">
        <v>0</v>
      </c>
      <c r="DQ125">
        <v>0</v>
      </c>
      <c r="DR125">
        <v>1528470</v>
      </c>
      <c r="DS125" t="s">
        <v>165</v>
      </c>
      <c r="DT125">
        <v>1000</v>
      </c>
      <c r="DU125">
        <v>0</v>
      </c>
      <c r="DV125">
        <v>1</v>
      </c>
      <c r="DW125">
        <v>1528470</v>
      </c>
      <c r="DX125">
        <v>1</v>
      </c>
      <c r="DY125">
        <v>1528470</v>
      </c>
      <c r="DZ125">
        <v>1000</v>
      </c>
      <c r="EA125" t="s">
        <v>166</v>
      </c>
      <c r="EB125">
        <v>2374</v>
      </c>
      <c r="EC125">
        <v>1530844</v>
      </c>
      <c r="ED125">
        <v>4</v>
      </c>
      <c r="EE125">
        <v>0</v>
      </c>
      <c r="EF125">
        <v>1529824</v>
      </c>
      <c r="EG125">
        <v>-4</v>
      </c>
      <c r="EH125">
        <v>1529820</v>
      </c>
      <c r="EI125">
        <v>999</v>
      </c>
      <c r="EJ125" t="s">
        <v>182</v>
      </c>
      <c r="EK125" t="s">
        <v>155</v>
      </c>
      <c r="EL125">
        <v>4</v>
      </c>
      <c r="EM125" t="s">
        <v>176</v>
      </c>
      <c r="EN125">
        <v>32</v>
      </c>
      <c r="EO125">
        <v>3</v>
      </c>
      <c r="EP125">
        <v>74</v>
      </c>
      <c r="EQ125">
        <v>68</v>
      </c>
      <c r="ER125">
        <v>60</v>
      </c>
      <c r="ES125">
        <v>73</v>
      </c>
      <c r="ET125">
        <v>90</v>
      </c>
      <c r="EU125">
        <v>17</v>
      </c>
      <c r="EV125" t="s">
        <v>181</v>
      </c>
      <c r="EW125">
        <v>47</v>
      </c>
      <c r="EX125" t="s">
        <v>165</v>
      </c>
      <c r="EY125">
        <v>1</v>
      </c>
      <c r="EZ125">
        <v>124</v>
      </c>
      <c r="FA125">
        <v>1</v>
      </c>
      <c r="FB125">
        <v>124</v>
      </c>
      <c r="FC125">
        <v>124</v>
      </c>
      <c r="FD125" t="s">
        <v>673</v>
      </c>
      <c r="FE125" t="s">
        <v>674</v>
      </c>
    </row>
    <row r="126" spans="1:161" x14ac:dyDescent="0.2">
      <c r="A126" t="s">
        <v>161</v>
      </c>
      <c r="B126">
        <v>1</v>
      </c>
      <c r="C126">
        <v>1</v>
      </c>
      <c r="D126" t="s">
        <v>162</v>
      </c>
      <c r="E126" t="s">
        <v>163</v>
      </c>
      <c r="F126" t="s">
        <v>164</v>
      </c>
      <c r="G126" t="s">
        <v>165</v>
      </c>
      <c r="H126" t="s">
        <v>166</v>
      </c>
      <c r="I126" t="s">
        <v>167</v>
      </c>
      <c r="J126" t="s">
        <v>168</v>
      </c>
      <c r="K126">
        <v>60.012</v>
      </c>
      <c r="L126" t="s">
        <v>169</v>
      </c>
      <c r="M126">
        <v>1</v>
      </c>
      <c r="N126">
        <v>0</v>
      </c>
      <c r="O126">
        <v>-901567689</v>
      </c>
      <c r="P126" t="s">
        <v>170</v>
      </c>
      <c r="Q126" t="s">
        <v>171</v>
      </c>
      <c r="R126" t="s">
        <v>171</v>
      </c>
      <c r="S126" s="1">
        <v>43129</v>
      </c>
      <c r="T126" s="2">
        <v>43129.875358796293</v>
      </c>
      <c r="U126" s="3">
        <v>0.66702546296296295</v>
      </c>
      <c r="V126" t="s">
        <v>172</v>
      </c>
      <c r="W126" t="s">
        <v>173</v>
      </c>
      <c r="X126">
        <v>-1</v>
      </c>
      <c r="Y126">
        <v>4</v>
      </c>
      <c r="Z126">
        <v>0</v>
      </c>
      <c r="AA126">
        <v>17</v>
      </c>
      <c r="AB126">
        <v>1347936</v>
      </c>
      <c r="AC126">
        <v>3916</v>
      </c>
      <c r="AD126">
        <v>75</v>
      </c>
      <c r="AE126" t="s">
        <v>174</v>
      </c>
      <c r="AF126">
        <v>0</v>
      </c>
      <c r="AG126">
        <v>7</v>
      </c>
      <c r="AH126">
        <v>1756911</v>
      </c>
      <c r="AI126">
        <v>7</v>
      </c>
      <c r="AJ126">
        <v>1756911</v>
      </c>
      <c r="AK126">
        <v>0</v>
      </c>
      <c r="AL126">
        <v>1</v>
      </c>
      <c r="AM126">
        <v>1</v>
      </c>
      <c r="AN126">
        <v>4</v>
      </c>
      <c r="AO126" t="s">
        <v>37</v>
      </c>
      <c r="AP126">
        <v>-999999</v>
      </c>
      <c r="AQ126">
        <v>3</v>
      </c>
      <c r="AR126">
        <v>1330374</v>
      </c>
      <c r="AS126">
        <v>6</v>
      </c>
      <c r="AT126">
        <v>42</v>
      </c>
      <c r="AU126">
        <v>1</v>
      </c>
      <c r="AV126">
        <v>42</v>
      </c>
      <c r="AW126">
        <v>0</v>
      </c>
      <c r="AX126">
        <v>2</v>
      </c>
      <c r="AY126">
        <v>1520621</v>
      </c>
      <c r="AZ126">
        <v>2</v>
      </c>
      <c r="BA126">
        <v>1520621</v>
      </c>
      <c r="BB126">
        <v>1000</v>
      </c>
      <c r="BC126">
        <v>0</v>
      </c>
      <c r="BD126">
        <v>7</v>
      </c>
      <c r="BE126">
        <v>1521621</v>
      </c>
      <c r="BF126">
        <v>7</v>
      </c>
      <c r="BG126">
        <v>1521621</v>
      </c>
      <c r="BH126">
        <v>467</v>
      </c>
      <c r="BI126">
        <v>0</v>
      </c>
      <c r="BJ126">
        <v>4</v>
      </c>
      <c r="BK126">
        <v>1522088</v>
      </c>
      <c r="BL126">
        <v>4</v>
      </c>
      <c r="BM126">
        <v>1522088</v>
      </c>
      <c r="BN126">
        <v>999</v>
      </c>
      <c r="BO126">
        <v>1</v>
      </c>
      <c r="BP126">
        <v>9</v>
      </c>
      <c r="BQ126">
        <v>1523088</v>
      </c>
      <c r="BR126">
        <v>8</v>
      </c>
      <c r="BS126">
        <v>1523087</v>
      </c>
      <c r="BT126">
        <v>467</v>
      </c>
      <c r="BU126">
        <v>0</v>
      </c>
      <c r="BV126">
        <v>5</v>
      </c>
      <c r="BW126">
        <v>1523554</v>
      </c>
      <c r="BX126">
        <v>5</v>
      </c>
      <c r="BY126">
        <v>1523554</v>
      </c>
      <c r="BZ126">
        <v>1000</v>
      </c>
      <c r="CA126" t="s">
        <v>175</v>
      </c>
      <c r="CB126" t="s">
        <v>176</v>
      </c>
      <c r="CC126" t="s">
        <v>177</v>
      </c>
      <c r="CD126">
        <v>1</v>
      </c>
      <c r="CE126">
        <v>8635</v>
      </c>
      <c r="CF126">
        <v>0</v>
      </c>
      <c r="CG126">
        <v>11</v>
      </c>
      <c r="CH126">
        <v>1545750</v>
      </c>
      <c r="CI126">
        <v>11</v>
      </c>
      <c r="CJ126">
        <v>1545750</v>
      </c>
      <c r="CK126">
        <v>0</v>
      </c>
      <c r="CL126">
        <v>3925</v>
      </c>
      <c r="CM126">
        <v>0</v>
      </c>
      <c r="CN126">
        <v>10</v>
      </c>
      <c r="CO126">
        <v>1524554</v>
      </c>
      <c r="CP126">
        <v>10</v>
      </c>
      <c r="CQ126">
        <v>1524554</v>
      </c>
      <c r="CR126">
        <v>3916</v>
      </c>
      <c r="CS126" t="s">
        <v>178</v>
      </c>
      <c r="CT126" t="s">
        <v>45</v>
      </c>
      <c r="CU126">
        <v>2</v>
      </c>
      <c r="CV126" t="s">
        <v>675</v>
      </c>
      <c r="CW126" t="s">
        <v>676</v>
      </c>
      <c r="CX126" t="s">
        <v>181</v>
      </c>
      <c r="CY126">
        <v>42</v>
      </c>
      <c r="CZ126">
        <v>0</v>
      </c>
      <c r="DA126">
        <v>5</v>
      </c>
      <c r="DB126">
        <v>1534969</v>
      </c>
      <c r="DC126">
        <v>5</v>
      </c>
      <c r="DD126">
        <v>1534969</v>
      </c>
      <c r="DE126">
        <v>350</v>
      </c>
      <c r="DF126">
        <v>2355</v>
      </c>
      <c r="DG126">
        <v>1</v>
      </c>
      <c r="DH126">
        <v>0</v>
      </c>
      <c r="DI126">
        <v>1538574</v>
      </c>
      <c r="DJ126">
        <v>-1</v>
      </c>
      <c r="DK126">
        <v>1536318</v>
      </c>
      <c r="DL126">
        <v>0</v>
      </c>
      <c r="DM126" t="s">
        <v>175</v>
      </c>
      <c r="DN126" t="s">
        <v>177</v>
      </c>
      <c r="DO126">
        <v>2</v>
      </c>
      <c r="DP126">
        <v>1</v>
      </c>
      <c r="DQ126">
        <v>0</v>
      </c>
      <c r="DR126">
        <v>1533969</v>
      </c>
      <c r="DS126" t="s">
        <v>166</v>
      </c>
      <c r="DT126">
        <v>1000</v>
      </c>
      <c r="DU126">
        <v>0</v>
      </c>
      <c r="DV126">
        <v>5</v>
      </c>
      <c r="DW126">
        <v>1533969</v>
      </c>
      <c r="DX126">
        <v>5</v>
      </c>
      <c r="DY126">
        <v>1533969</v>
      </c>
      <c r="DZ126">
        <v>1000</v>
      </c>
      <c r="EA126" t="s">
        <v>166</v>
      </c>
      <c r="EB126">
        <v>2304</v>
      </c>
      <c r="EC126">
        <v>1536273</v>
      </c>
      <c r="ED126">
        <v>0</v>
      </c>
      <c r="EE126">
        <v>0</v>
      </c>
      <c r="EF126">
        <v>1535319</v>
      </c>
      <c r="EG126">
        <v>0</v>
      </c>
      <c r="EH126">
        <v>1535319</v>
      </c>
      <c r="EI126">
        <v>999</v>
      </c>
      <c r="EJ126" t="s">
        <v>182</v>
      </c>
      <c r="EK126" t="s">
        <v>155</v>
      </c>
      <c r="EL126">
        <v>4</v>
      </c>
      <c r="EM126" t="s">
        <v>176</v>
      </c>
      <c r="EN126">
        <v>61</v>
      </c>
      <c r="EO126">
        <v>67</v>
      </c>
      <c r="EP126">
        <v>45</v>
      </c>
      <c r="EQ126">
        <v>46</v>
      </c>
      <c r="ER126">
        <v>43</v>
      </c>
      <c r="ES126">
        <v>45</v>
      </c>
      <c r="ET126">
        <v>3</v>
      </c>
      <c r="EU126">
        <v>62</v>
      </c>
      <c r="EV126" t="s">
        <v>181</v>
      </c>
      <c r="EW126">
        <v>47</v>
      </c>
      <c r="EX126" t="s">
        <v>166</v>
      </c>
      <c r="EY126">
        <v>2</v>
      </c>
      <c r="EZ126">
        <v>125</v>
      </c>
      <c r="FA126">
        <v>1</v>
      </c>
      <c r="FB126">
        <v>125</v>
      </c>
      <c r="FC126">
        <v>125</v>
      </c>
      <c r="FD126" t="s">
        <v>677</v>
      </c>
      <c r="FE126" t="s">
        <v>678</v>
      </c>
    </row>
    <row r="127" spans="1:161" x14ac:dyDescent="0.2">
      <c r="A127" t="s">
        <v>161</v>
      </c>
      <c r="B127">
        <v>1</v>
      </c>
      <c r="C127">
        <v>1</v>
      </c>
      <c r="D127" t="s">
        <v>162</v>
      </c>
      <c r="E127" t="s">
        <v>163</v>
      </c>
      <c r="F127" t="s">
        <v>164</v>
      </c>
      <c r="G127" t="s">
        <v>165</v>
      </c>
      <c r="H127" t="s">
        <v>166</v>
      </c>
      <c r="I127" t="s">
        <v>167</v>
      </c>
      <c r="J127" t="s">
        <v>168</v>
      </c>
      <c r="K127">
        <v>60.012</v>
      </c>
      <c r="L127" t="s">
        <v>169</v>
      </c>
      <c r="M127">
        <v>1</v>
      </c>
      <c r="N127">
        <v>0</v>
      </c>
      <c r="O127">
        <v>-901567689</v>
      </c>
      <c r="P127" t="s">
        <v>170</v>
      </c>
      <c r="Q127" t="s">
        <v>171</v>
      </c>
      <c r="R127" t="s">
        <v>171</v>
      </c>
      <c r="S127" s="1">
        <v>43129</v>
      </c>
      <c r="T127" s="2">
        <v>43129.875358796293</v>
      </c>
      <c r="U127" s="3">
        <v>0.66702546296296295</v>
      </c>
      <c r="V127" t="s">
        <v>172</v>
      </c>
      <c r="W127" t="s">
        <v>173</v>
      </c>
      <c r="X127">
        <v>-1</v>
      </c>
      <c r="Y127">
        <v>4</v>
      </c>
      <c r="Z127">
        <v>0</v>
      </c>
      <c r="AA127">
        <v>17</v>
      </c>
      <c r="AB127">
        <v>1347936</v>
      </c>
      <c r="AC127">
        <v>3916</v>
      </c>
      <c r="AD127">
        <v>75</v>
      </c>
      <c r="AE127" t="s">
        <v>174</v>
      </c>
      <c r="AF127">
        <v>0</v>
      </c>
      <c r="AG127">
        <v>7</v>
      </c>
      <c r="AH127">
        <v>1756911</v>
      </c>
      <c r="AI127">
        <v>7</v>
      </c>
      <c r="AJ127">
        <v>1756911</v>
      </c>
      <c r="AK127">
        <v>0</v>
      </c>
      <c r="AL127">
        <v>1</v>
      </c>
      <c r="AM127">
        <v>1</v>
      </c>
      <c r="AN127">
        <v>4</v>
      </c>
      <c r="AO127" t="s">
        <v>37</v>
      </c>
      <c r="AP127">
        <v>-999999</v>
      </c>
      <c r="AQ127">
        <v>3</v>
      </c>
      <c r="AR127">
        <v>1330374</v>
      </c>
      <c r="AS127">
        <v>6</v>
      </c>
      <c r="AT127">
        <v>42</v>
      </c>
      <c r="AU127">
        <v>1</v>
      </c>
      <c r="AV127">
        <v>42</v>
      </c>
      <c r="AW127">
        <v>0</v>
      </c>
      <c r="AX127">
        <v>2</v>
      </c>
      <c r="AY127">
        <v>1520621</v>
      </c>
      <c r="AZ127">
        <v>2</v>
      </c>
      <c r="BA127">
        <v>1520621</v>
      </c>
      <c r="BB127">
        <v>1000</v>
      </c>
      <c r="BC127">
        <v>0</v>
      </c>
      <c r="BD127">
        <v>7</v>
      </c>
      <c r="BE127">
        <v>1521621</v>
      </c>
      <c r="BF127">
        <v>7</v>
      </c>
      <c r="BG127">
        <v>1521621</v>
      </c>
      <c r="BH127">
        <v>467</v>
      </c>
      <c r="BI127">
        <v>0</v>
      </c>
      <c r="BJ127">
        <v>4</v>
      </c>
      <c r="BK127">
        <v>1522088</v>
      </c>
      <c r="BL127">
        <v>4</v>
      </c>
      <c r="BM127">
        <v>1522088</v>
      </c>
      <c r="BN127">
        <v>999</v>
      </c>
      <c r="BO127">
        <v>1</v>
      </c>
      <c r="BP127">
        <v>9</v>
      </c>
      <c r="BQ127">
        <v>1523088</v>
      </c>
      <c r="BR127">
        <v>8</v>
      </c>
      <c r="BS127">
        <v>1523087</v>
      </c>
      <c r="BT127">
        <v>467</v>
      </c>
      <c r="BU127">
        <v>0</v>
      </c>
      <c r="BV127">
        <v>5</v>
      </c>
      <c r="BW127">
        <v>1523554</v>
      </c>
      <c r="BX127">
        <v>5</v>
      </c>
      <c r="BY127">
        <v>1523554</v>
      </c>
      <c r="BZ127">
        <v>1000</v>
      </c>
      <c r="CA127" t="s">
        <v>175</v>
      </c>
      <c r="CB127" t="s">
        <v>176</v>
      </c>
      <c r="CC127" t="s">
        <v>177</v>
      </c>
      <c r="CD127">
        <v>1</v>
      </c>
      <c r="CE127">
        <v>8635</v>
      </c>
      <c r="CF127">
        <v>0</v>
      </c>
      <c r="CG127">
        <v>11</v>
      </c>
      <c r="CH127">
        <v>1545750</v>
      </c>
      <c r="CI127">
        <v>11</v>
      </c>
      <c r="CJ127">
        <v>1545750</v>
      </c>
      <c r="CK127">
        <v>0</v>
      </c>
      <c r="CL127">
        <v>3925</v>
      </c>
      <c r="CM127">
        <v>0</v>
      </c>
      <c r="CN127">
        <v>10</v>
      </c>
      <c r="CO127">
        <v>1524554</v>
      </c>
      <c r="CP127">
        <v>10</v>
      </c>
      <c r="CQ127">
        <v>1524554</v>
      </c>
      <c r="CR127">
        <v>3916</v>
      </c>
      <c r="CS127" t="s">
        <v>178</v>
      </c>
      <c r="CT127" t="s">
        <v>45</v>
      </c>
      <c r="CU127">
        <v>3</v>
      </c>
      <c r="CV127" t="s">
        <v>679</v>
      </c>
      <c r="CW127" t="s">
        <v>680</v>
      </c>
      <c r="CX127" t="s">
        <v>181</v>
      </c>
      <c r="CY127">
        <v>42</v>
      </c>
      <c r="CZ127">
        <v>0</v>
      </c>
      <c r="DA127">
        <v>10</v>
      </c>
      <c r="DB127">
        <v>1539684</v>
      </c>
      <c r="DC127">
        <v>10</v>
      </c>
      <c r="DD127">
        <v>1539684</v>
      </c>
      <c r="DE127">
        <v>350</v>
      </c>
      <c r="DF127">
        <v>4710</v>
      </c>
      <c r="DG127">
        <v>-5</v>
      </c>
      <c r="DH127">
        <v>0</v>
      </c>
      <c r="DI127">
        <v>1545639</v>
      </c>
      <c r="DJ127">
        <v>5</v>
      </c>
      <c r="DK127">
        <v>1541034</v>
      </c>
      <c r="DL127">
        <v>0</v>
      </c>
      <c r="DM127" t="s">
        <v>175</v>
      </c>
      <c r="DN127" t="s">
        <v>177</v>
      </c>
      <c r="DO127">
        <v>2</v>
      </c>
      <c r="DP127">
        <v>1</v>
      </c>
      <c r="DQ127">
        <v>0</v>
      </c>
      <c r="DR127">
        <v>1538685</v>
      </c>
      <c r="DS127" t="s">
        <v>166</v>
      </c>
      <c r="DT127">
        <v>1000</v>
      </c>
      <c r="DU127">
        <v>0</v>
      </c>
      <c r="DV127">
        <v>11</v>
      </c>
      <c r="DW127">
        <v>1538685</v>
      </c>
      <c r="DX127">
        <v>11</v>
      </c>
      <c r="DY127">
        <v>1538685</v>
      </c>
      <c r="DZ127">
        <v>999</v>
      </c>
      <c r="EA127" t="s">
        <v>166</v>
      </c>
      <c r="EB127">
        <v>2201</v>
      </c>
      <c r="EC127">
        <v>1540886</v>
      </c>
      <c r="ED127">
        <v>0</v>
      </c>
      <c r="EE127">
        <v>5</v>
      </c>
      <c r="EF127">
        <v>1540034</v>
      </c>
      <c r="EG127">
        <v>5</v>
      </c>
      <c r="EH127">
        <v>1540034</v>
      </c>
      <c r="EI127">
        <v>1000</v>
      </c>
      <c r="EJ127" t="s">
        <v>182</v>
      </c>
      <c r="EK127" t="s">
        <v>155</v>
      </c>
      <c r="EL127">
        <v>4</v>
      </c>
      <c r="EM127" t="s">
        <v>176</v>
      </c>
      <c r="EN127">
        <v>78</v>
      </c>
      <c r="EO127">
        <v>70</v>
      </c>
      <c r="EP127">
        <v>58</v>
      </c>
      <c r="EQ127">
        <v>85</v>
      </c>
      <c r="ER127">
        <v>86</v>
      </c>
      <c r="ES127">
        <v>76</v>
      </c>
      <c r="ET127">
        <v>85</v>
      </c>
      <c r="EU127">
        <v>30</v>
      </c>
      <c r="EV127" t="s">
        <v>181</v>
      </c>
      <c r="EW127">
        <v>47</v>
      </c>
      <c r="EX127" t="s">
        <v>166</v>
      </c>
      <c r="EY127">
        <v>2</v>
      </c>
      <c r="EZ127">
        <v>126</v>
      </c>
      <c r="FA127">
        <v>1</v>
      </c>
      <c r="FB127">
        <v>126</v>
      </c>
      <c r="FC127">
        <v>126</v>
      </c>
      <c r="FD127" t="s">
        <v>681</v>
      </c>
      <c r="FE127" t="s">
        <v>682</v>
      </c>
    </row>
    <row r="128" spans="1:161" x14ac:dyDescent="0.2">
      <c r="A128" t="s">
        <v>161</v>
      </c>
      <c r="B128">
        <v>1</v>
      </c>
      <c r="C128">
        <v>1</v>
      </c>
      <c r="D128" t="s">
        <v>162</v>
      </c>
      <c r="E128" t="s">
        <v>163</v>
      </c>
      <c r="F128" t="s">
        <v>164</v>
      </c>
      <c r="G128" t="s">
        <v>165</v>
      </c>
      <c r="H128" t="s">
        <v>166</v>
      </c>
      <c r="I128" t="s">
        <v>167</v>
      </c>
      <c r="J128" t="s">
        <v>168</v>
      </c>
      <c r="K128">
        <v>60.012</v>
      </c>
      <c r="L128" t="s">
        <v>169</v>
      </c>
      <c r="M128">
        <v>1</v>
      </c>
      <c r="N128">
        <v>0</v>
      </c>
      <c r="O128">
        <v>-901567689</v>
      </c>
      <c r="P128" t="s">
        <v>170</v>
      </c>
      <c r="Q128" t="s">
        <v>171</v>
      </c>
      <c r="R128" t="s">
        <v>171</v>
      </c>
      <c r="S128" s="1">
        <v>43129</v>
      </c>
      <c r="T128" s="2">
        <v>43129.875358796293</v>
      </c>
      <c r="U128" s="3">
        <v>0.66702546296296295</v>
      </c>
      <c r="V128" t="s">
        <v>172</v>
      </c>
      <c r="W128" t="s">
        <v>173</v>
      </c>
      <c r="X128">
        <v>-1</v>
      </c>
      <c r="Y128">
        <v>4</v>
      </c>
      <c r="Z128">
        <v>0</v>
      </c>
      <c r="AA128">
        <v>17</v>
      </c>
      <c r="AB128">
        <v>1347936</v>
      </c>
      <c r="AC128">
        <v>3916</v>
      </c>
      <c r="AD128">
        <v>75</v>
      </c>
      <c r="AE128" t="s">
        <v>174</v>
      </c>
      <c r="AF128">
        <v>0</v>
      </c>
      <c r="AG128">
        <v>7</v>
      </c>
      <c r="AH128">
        <v>1756911</v>
      </c>
      <c r="AI128">
        <v>7</v>
      </c>
      <c r="AJ128">
        <v>1756911</v>
      </c>
      <c r="AK128">
        <v>0</v>
      </c>
      <c r="AL128">
        <v>1</v>
      </c>
      <c r="AM128">
        <v>1</v>
      </c>
      <c r="AN128">
        <v>4</v>
      </c>
      <c r="AO128" t="s">
        <v>37</v>
      </c>
      <c r="AP128">
        <v>-999999</v>
      </c>
      <c r="AQ128">
        <v>3</v>
      </c>
      <c r="AR128">
        <v>1330374</v>
      </c>
      <c r="AS128">
        <v>7</v>
      </c>
      <c r="AT128">
        <v>43</v>
      </c>
      <c r="AU128">
        <v>1</v>
      </c>
      <c r="AV128">
        <v>43</v>
      </c>
      <c r="AW128">
        <v>0</v>
      </c>
      <c r="AX128">
        <v>8</v>
      </c>
      <c r="AY128">
        <v>1554382</v>
      </c>
      <c r="AZ128">
        <v>8</v>
      </c>
      <c r="BA128">
        <v>1554382</v>
      </c>
      <c r="BB128">
        <v>983</v>
      </c>
      <c r="BC128">
        <v>4</v>
      </c>
      <c r="BD128">
        <v>0</v>
      </c>
      <c r="BE128">
        <v>1555369</v>
      </c>
      <c r="BF128">
        <v>-4</v>
      </c>
      <c r="BG128">
        <v>1555365</v>
      </c>
      <c r="BH128">
        <v>483</v>
      </c>
      <c r="BI128">
        <v>0</v>
      </c>
      <c r="BJ128">
        <v>9</v>
      </c>
      <c r="BK128">
        <v>1555848</v>
      </c>
      <c r="BL128">
        <v>9</v>
      </c>
      <c r="BM128">
        <v>1555848</v>
      </c>
      <c r="BN128">
        <v>983</v>
      </c>
      <c r="BO128">
        <v>3</v>
      </c>
      <c r="BP128">
        <v>0</v>
      </c>
      <c r="BQ128">
        <v>1556834</v>
      </c>
      <c r="BR128">
        <v>-3</v>
      </c>
      <c r="BS128">
        <v>1556831</v>
      </c>
      <c r="BT128">
        <v>484</v>
      </c>
      <c r="BU128">
        <v>0</v>
      </c>
      <c r="BV128">
        <v>11</v>
      </c>
      <c r="BW128">
        <v>1557315</v>
      </c>
      <c r="BX128">
        <v>11</v>
      </c>
      <c r="BY128">
        <v>1557315</v>
      </c>
      <c r="BZ128">
        <v>983</v>
      </c>
      <c r="CA128" t="s">
        <v>175</v>
      </c>
      <c r="CB128" t="s">
        <v>176</v>
      </c>
      <c r="CC128" t="s">
        <v>177</v>
      </c>
      <c r="CD128">
        <v>1</v>
      </c>
      <c r="CE128">
        <v>10205</v>
      </c>
      <c r="CF128">
        <v>0</v>
      </c>
      <c r="CG128">
        <v>3</v>
      </c>
      <c r="CH128">
        <v>1577927</v>
      </c>
      <c r="CI128">
        <v>3</v>
      </c>
      <c r="CJ128">
        <v>1577927</v>
      </c>
      <c r="CK128">
        <v>0</v>
      </c>
      <c r="CL128">
        <v>3925</v>
      </c>
      <c r="CM128">
        <v>1</v>
      </c>
      <c r="CN128">
        <v>0</v>
      </c>
      <c r="CO128">
        <v>1558299</v>
      </c>
      <c r="CP128">
        <v>-1</v>
      </c>
      <c r="CQ128">
        <v>1558298</v>
      </c>
      <c r="CR128">
        <v>3932</v>
      </c>
      <c r="CS128" t="s">
        <v>178</v>
      </c>
      <c r="CT128" t="s">
        <v>45</v>
      </c>
      <c r="CU128">
        <v>1</v>
      </c>
      <c r="CV128" t="s">
        <v>683</v>
      </c>
      <c r="CW128" t="s">
        <v>684</v>
      </c>
      <c r="CX128" t="s">
        <v>181</v>
      </c>
      <c r="CY128">
        <v>43</v>
      </c>
      <c r="CZ128">
        <v>0</v>
      </c>
      <c r="DA128">
        <v>6</v>
      </c>
      <c r="DB128">
        <v>1563230</v>
      </c>
      <c r="DC128">
        <v>6</v>
      </c>
      <c r="DD128">
        <v>1563230</v>
      </c>
      <c r="DE128">
        <v>350</v>
      </c>
      <c r="DF128">
        <v>2355</v>
      </c>
      <c r="DG128">
        <v>-1</v>
      </c>
      <c r="DH128">
        <v>0</v>
      </c>
      <c r="DI128">
        <v>1566834</v>
      </c>
      <c r="DJ128">
        <v>1</v>
      </c>
      <c r="DK128">
        <v>1564580</v>
      </c>
      <c r="DL128">
        <v>0</v>
      </c>
      <c r="DM128" t="s">
        <v>175</v>
      </c>
      <c r="DN128" t="s">
        <v>177</v>
      </c>
      <c r="DO128">
        <v>2</v>
      </c>
      <c r="DP128">
        <v>1</v>
      </c>
      <c r="DQ128">
        <v>0</v>
      </c>
      <c r="DR128">
        <v>1562230</v>
      </c>
      <c r="DS128" t="s">
        <v>166</v>
      </c>
      <c r="DT128">
        <v>1000</v>
      </c>
      <c r="DU128">
        <v>0</v>
      </c>
      <c r="DV128">
        <v>6</v>
      </c>
      <c r="DW128">
        <v>1562230</v>
      </c>
      <c r="DX128">
        <v>6</v>
      </c>
      <c r="DY128">
        <v>1562230</v>
      </c>
      <c r="DZ128">
        <v>1000</v>
      </c>
      <c r="EA128" t="s">
        <v>166</v>
      </c>
      <c r="EB128">
        <v>2748</v>
      </c>
      <c r="EC128">
        <v>1564978</v>
      </c>
      <c r="ED128">
        <v>0</v>
      </c>
      <c r="EE128">
        <v>1</v>
      </c>
      <c r="EF128">
        <v>1563580</v>
      </c>
      <c r="EG128">
        <v>1</v>
      </c>
      <c r="EH128">
        <v>1563580</v>
      </c>
      <c r="EI128">
        <v>1000</v>
      </c>
      <c r="EJ128" t="s">
        <v>182</v>
      </c>
      <c r="EK128" t="s">
        <v>155</v>
      </c>
      <c r="EL128">
        <v>4</v>
      </c>
      <c r="EM128" t="s">
        <v>176</v>
      </c>
      <c r="EN128">
        <v>69</v>
      </c>
      <c r="EO128">
        <v>64</v>
      </c>
      <c r="EP128">
        <v>70</v>
      </c>
      <c r="EQ128">
        <v>40</v>
      </c>
      <c r="ER128">
        <v>36</v>
      </c>
      <c r="ES128">
        <v>62</v>
      </c>
      <c r="ET128">
        <v>7</v>
      </c>
      <c r="EU128">
        <v>55</v>
      </c>
      <c r="EV128" t="s">
        <v>181</v>
      </c>
      <c r="EW128">
        <v>47</v>
      </c>
      <c r="EX128" t="s">
        <v>166</v>
      </c>
      <c r="EY128">
        <v>2</v>
      </c>
      <c r="EZ128">
        <v>127</v>
      </c>
      <c r="FA128">
        <v>1</v>
      </c>
      <c r="FB128">
        <v>127</v>
      </c>
      <c r="FC128">
        <v>127</v>
      </c>
      <c r="FD128" t="s">
        <v>685</v>
      </c>
      <c r="FE128" t="s">
        <v>686</v>
      </c>
    </row>
    <row r="129" spans="1:161" x14ac:dyDescent="0.2">
      <c r="A129" t="s">
        <v>161</v>
      </c>
      <c r="B129">
        <v>1</v>
      </c>
      <c r="C129">
        <v>1</v>
      </c>
      <c r="D129" t="s">
        <v>162</v>
      </c>
      <c r="E129" t="s">
        <v>163</v>
      </c>
      <c r="F129" t="s">
        <v>164</v>
      </c>
      <c r="G129" t="s">
        <v>165</v>
      </c>
      <c r="H129" t="s">
        <v>166</v>
      </c>
      <c r="I129" t="s">
        <v>167</v>
      </c>
      <c r="J129" t="s">
        <v>168</v>
      </c>
      <c r="K129">
        <v>60.012</v>
      </c>
      <c r="L129" t="s">
        <v>169</v>
      </c>
      <c r="M129">
        <v>1</v>
      </c>
      <c r="N129">
        <v>0</v>
      </c>
      <c r="O129">
        <v>-901567689</v>
      </c>
      <c r="P129" t="s">
        <v>170</v>
      </c>
      <c r="Q129" t="s">
        <v>171</v>
      </c>
      <c r="R129" t="s">
        <v>171</v>
      </c>
      <c r="S129" s="1">
        <v>43129</v>
      </c>
      <c r="T129" s="2">
        <v>43129.875358796293</v>
      </c>
      <c r="U129" s="3">
        <v>0.66702546296296295</v>
      </c>
      <c r="V129" t="s">
        <v>172</v>
      </c>
      <c r="W129" t="s">
        <v>173</v>
      </c>
      <c r="X129">
        <v>-1</v>
      </c>
      <c r="Y129">
        <v>4</v>
      </c>
      <c r="Z129">
        <v>0</v>
      </c>
      <c r="AA129">
        <v>17</v>
      </c>
      <c r="AB129">
        <v>1347936</v>
      </c>
      <c r="AC129">
        <v>3916</v>
      </c>
      <c r="AD129">
        <v>75</v>
      </c>
      <c r="AE129" t="s">
        <v>174</v>
      </c>
      <c r="AF129">
        <v>0</v>
      </c>
      <c r="AG129">
        <v>7</v>
      </c>
      <c r="AH129">
        <v>1756911</v>
      </c>
      <c r="AI129">
        <v>7</v>
      </c>
      <c r="AJ129">
        <v>1756911</v>
      </c>
      <c r="AK129">
        <v>0</v>
      </c>
      <c r="AL129">
        <v>1</v>
      </c>
      <c r="AM129">
        <v>1</v>
      </c>
      <c r="AN129">
        <v>4</v>
      </c>
      <c r="AO129" t="s">
        <v>37</v>
      </c>
      <c r="AP129">
        <v>-999999</v>
      </c>
      <c r="AQ129">
        <v>3</v>
      </c>
      <c r="AR129">
        <v>1330374</v>
      </c>
      <c r="AS129">
        <v>7</v>
      </c>
      <c r="AT129">
        <v>43</v>
      </c>
      <c r="AU129">
        <v>1</v>
      </c>
      <c r="AV129">
        <v>43</v>
      </c>
      <c r="AW129">
        <v>0</v>
      </c>
      <c r="AX129">
        <v>8</v>
      </c>
      <c r="AY129">
        <v>1554382</v>
      </c>
      <c r="AZ129">
        <v>8</v>
      </c>
      <c r="BA129">
        <v>1554382</v>
      </c>
      <c r="BB129">
        <v>983</v>
      </c>
      <c r="BC129">
        <v>4</v>
      </c>
      <c r="BD129">
        <v>0</v>
      </c>
      <c r="BE129">
        <v>1555369</v>
      </c>
      <c r="BF129">
        <v>-4</v>
      </c>
      <c r="BG129">
        <v>1555365</v>
      </c>
      <c r="BH129">
        <v>483</v>
      </c>
      <c r="BI129">
        <v>0</v>
      </c>
      <c r="BJ129">
        <v>9</v>
      </c>
      <c r="BK129">
        <v>1555848</v>
      </c>
      <c r="BL129">
        <v>9</v>
      </c>
      <c r="BM129">
        <v>1555848</v>
      </c>
      <c r="BN129">
        <v>983</v>
      </c>
      <c r="BO129">
        <v>3</v>
      </c>
      <c r="BP129">
        <v>0</v>
      </c>
      <c r="BQ129">
        <v>1556834</v>
      </c>
      <c r="BR129">
        <v>-3</v>
      </c>
      <c r="BS129">
        <v>1556831</v>
      </c>
      <c r="BT129">
        <v>484</v>
      </c>
      <c r="BU129">
        <v>0</v>
      </c>
      <c r="BV129">
        <v>11</v>
      </c>
      <c r="BW129">
        <v>1557315</v>
      </c>
      <c r="BX129">
        <v>11</v>
      </c>
      <c r="BY129">
        <v>1557315</v>
      </c>
      <c r="BZ129">
        <v>983</v>
      </c>
      <c r="CA129" t="s">
        <v>175</v>
      </c>
      <c r="CB129" t="s">
        <v>176</v>
      </c>
      <c r="CC129" t="s">
        <v>177</v>
      </c>
      <c r="CD129">
        <v>1</v>
      </c>
      <c r="CE129">
        <v>10205</v>
      </c>
      <c r="CF129">
        <v>0</v>
      </c>
      <c r="CG129">
        <v>3</v>
      </c>
      <c r="CH129">
        <v>1577927</v>
      </c>
      <c r="CI129">
        <v>3</v>
      </c>
      <c r="CJ129">
        <v>1577927</v>
      </c>
      <c r="CK129">
        <v>0</v>
      </c>
      <c r="CL129">
        <v>3925</v>
      </c>
      <c r="CM129">
        <v>1</v>
      </c>
      <c r="CN129">
        <v>0</v>
      </c>
      <c r="CO129">
        <v>1558299</v>
      </c>
      <c r="CP129">
        <v>-1</v>
      </c>
      <c r="CQ129">
        <v>1558298</v>
      </c>
      <c r="CR129">
        <v>3932</v>
      </c>
      <c r="CS129" t="s">
        <v>178</v>
      </c>
      <c r="CT129" t="s">
        <v>45</v>
      </c>
      <c r="CU129">
        <v>2</v>
      </c>
      <c r="CV129" t="s">
        <v>687</v>
      </c>
      <c r="CW129" t="s">
        <v>688</v>
      </c>
      <c r="CX129" t="s">
        <v>181</v>
      </c>
      <c r="CY129">
        <v>43</v>
      </c>
      <c r="CZ129">
        <v>0</v>
      </c>
      <c r="DA129">
        <v>12</v>
      </c>
      <c r="DB129">
        <v>1567946</v>
      </c>
      <c r="DC129">
        <v>12</v>
      </c>
      <c r="DD129">
        <v>1567946</v>
      </c>
      <c r="DE129">
        <v>350</v>
      </c>
      <c r="DF129">
        <v>1570</v>
      </c>
      <c r="DG129">
        <v>-7</v>
      </c>
      <c r="DH129">
        <v>0</v>
      </c>
      <c r="DI129">
        <v>1570759</v>
      </c>
      <c r="DJ129">
        <v>7</v>
      </c>
      <c r="DK129">
        <v>1569296</v>
      </c>
      <c r="DL129">
        <v>0</v>
      </c>
      <c r="DM129" t="s">
        <v>175</v>
      </c>
      <c r="DN129" t="s">
        <v>177</v>
      </c>
      <c r="DO129">
        <v>2</v>
      </c>
      <c r="DP129">
        <v>1</v>
      </c>
      <c r="DQ129">
        <v>0</v>
      </c>
      <c r="DR129">
        <v>1566929</v>
      </c>
      <c r="DS129" t="s">
        <v>166</v>
      </c>
      <c r="DT129">
        <v>1000</v>
      </c>
      <c r="DU129">
        <v>5</v>
      </c>
      <c r="DV129">
        <v>0</v>
      </c>
      <c r="DW129">
        <v>1566934</v>
      </c>
      <c r="DX129">
        <v>-5</v>
      </c>
      <c r="DY129">
        <v>1566929</v>
      </c>
      <c r="DZ129">
        <v>1017</v>
      </c>
      <c r="EA129" t="s">
        <v>166</v>
      </c>
      <c r="EB129">
        <v>2215</v>
      </c>
      <c r="EC129">
        <v>1569144</v>
      </c>
      <c r="ED129">
        <v>0</v>
      </c>
      <c r="EE129">
        <v>7</v>
      </c>
      <c r="EF129">
        <v>1568296</v>
      </c>
      <c r="EG129">
        <v>7</v>
      </c>
      <c r="EH129">
        <v>1568296</v>
      </c>
      <c r="EI129">
        <v>1000</v>
      </c>
      <c r="EJ129" t="s">
        <v>182</v>
      </c>
      <c r="EK129" t="s">
        <v>155</v>
      </c>
      <c r="EL129">
        <v>4</v>
      </c>
      <c r="EM129" t="s">
        <v>176</v>
      </c>
      <c r="EN129">
        <v>68</v>
      </c>
      <c r="EO129">
        <v>72</v>
      </c>
      <c r="EP129">
        <v>55</v>
      </c>
      <c r="EQ129">
        <v>83</v>
      </c>
      <c r="ER129">
        <v>57</v>
      </c>
      <c r="ES129">
        <v>61</v>
      </c>
      <c r="ET129">
        <v>89</v>
      </c>
      <c r="EU129">
        <v>46</v>
      </c>
      <c r="EV129" t="s">
        <v>181</v>
      </c>
      <c r="EW129">
        <v>47</v>
      </c>
      <c r="EX129" t="s">
        <v>166</v>
      </c>
      <c r="EY129">
        <v>2</v>
      </c>
      <c r="EZ129">
        <v>128</v>
      </c>
      <c r="FA129">
        <v>1</v>
      </c>
      <c r="FB129">
        <v>128</v>
      </c>
      <c r="FC129">
        <v>128</v>
      </c>
      <c r="FD129" t="s">
        <v>689</v>
      </c>
      <c r="FE129" t="s">
        <v>690</v>
      </c>
    </row>
    <row r="130" spans="1:161" x14ac:dyDescent="0.2">
      <c r="A130" t="s">
        <v>161</v>
      </c>
      <c r="B130">
        <v>1</v>
      </c>
      <c r="C130">
        <v>1</v>
      </c>
      <c r="D130" t="s">
        <v>162</v>
      </c>
      <c r="E130" t="s">
        <v>163</v>
      </c>
      <c r="F130" t="s">
        <v>164</v>
      </c>
      <c r="G130" t="s">
        <v>165</v>
      </c>
      <c r="H130" t="s">
        <v>166</v>
      </c>
      <c r="I130" t="s">
        <v>167</v>
      </c>
      <c r="J130" t="s">
        <v>168</v>
      </c>
      <c r="K130">
        <v>60.012</v>
      </c>
      <c r="L130" t="s">
        <v>169</v>
      </c>
      <c r="M130">
        <v>1</v>
      </c>
      <c r="N130">
        <v>0</v>
      </c>
      <c r="O130">
        <v>-901567689</v>
      </c>
      <c r="P130" t="s">
        <v>170</v>
      </c>
      <c r="Q130" t="s">
        <v>171</v>
      </c>
      <c r="R130" t="s">
        <v>171</v>
      </c>
      <c r="S130" s="1">
        <v>43129</v>
      </c>
      <c r="T130" s="2">
        <v>43129.875358796293</v>
      </c>
      <c r="U130" s="3">
        <v>0.66702546296296295</v>
      </c>
      <c r="V130" t="s">
        <v>172</v>
      </c>
      <c r="W130" t="s">
        <v>173</v>
      </c>
      <c r="X130">
        <v>-1</v>
      </c>
      <c r="Y130">
        <v>4</v>
      </c>
      <c r="Z130">
        <v>0</v>
      </c>
      <c r="AA130">
        <v>17</v>
      </c>
      <c r="AB130">
        <v>1347936</v>
      </c>
      <c r="AC130">
        <v>3916</v>
      </c>
      <c r="AD130">
        <v>75</v>
      </c>
      <c r="AE130" t="s">
        <v>174</v>
      </c>
      <c r="AF130">
        <v>0</v>
      </c>
      <c r="AG130">
        <v>7</v>
      </c>
      <c r="AH130">
        <v>1756911</v>
      </c>
      <c r="AI130">
        <v>7</v>
      </c>
      <c r="AJ130">
        <v>1756911</v>
      </c>
      <c r="AK130">
        <v>0</v>
      </c>
      <c r="AL130">
        <v>1</v>
      </c>
      <c r="AM130">
        <v>1</v>
      </c>
      <c r="AN130">
        <v>4</v>
      </c>
      <c r="AO130" t="s">
        <v>37</v>
      </c>
      <c r="AP130">
        <v>-999999</v>
      </c>
      <c r="AQ130">
        <v>3</v>
      </c>
      <c r="AR130">
        <v>1330374</v>
      </c>
      <c r="AS130">
        <v>7</v>
      </c>
      <c r="AT130">
        <v>43</v>
      </c>
      <c r="AU130">
        <v>1</v>
      </c>
      <c r="AV130">
        <v>43</v>
      </c>
      <c r="AW130">
        <v>0</v>
      </c>
      <c r="AX130">
        <v>8</v>
      </c>
      <c r="AY130">
        <v>1554382</v>
      </c>
      <c r="AZ130">
        <v>8</v>
      </c>
      <c r="BA130">
        <v>1554382</v>
      </c>
      <c r="BB130">
        <v>983</v>
      </c>
      <c r="BC130">
        <v>4</v>
      </c>
      <c r="BD130">
        <v>0</v>
      </c>
      <c r="BE130">
        <v>1555369</v>
      </c>
      <c r="BF130">
        <v>-4</v>
      </c>
      <c r="BG130">
        <v>1555365</v>
      </c>
      <c r="BH130">
        <v>483</v>
      </c>
      <c r="BI130">
        <v>0</v>
      </c>
      <c r="BJ130">
        <v>9</v>
      </c>
      <c r="BK130">
        <v>1555848</v>
      </c>
      <c r="BL130">
        <v>9</v>
      </c>
      <c r="BM130">
        <v>1555848</v>
      </c>
      <c r="BN130">
        <v>983</v>
      </c>
      <c r="BO130">
        <v>3</v>
      </c>
      <c r="BP130">
        <v>0</v>
      </c>
      <c r="BQ130">
        <v>1556834</v>
      </c>
      <c r="BR130">
        <v>-3</v>
      </c>
      <c r="BS130">
        <v>1556831</v>
      </c>
      <c r="BT130">
        <v>484</v>
      </c>
      <c r="BU130">
        <v>0</v>
      </c>
      <c r="BV130">
        <v>11</v>
      </c>
      <c r="BW130">
        <v>1557315</v>
      </c>
      <c r="BX130">
        <v>11</v>
      </c>
      <c r="BY130">
        <v>1557315</v>
      </c>
      <c r="BZ130">
        <v>983</v>
      </c>
      <c r="CA130" t="s">
        <v>175</v>
      </c>
      <c r="CB130" t="s">
        <v>176</v>
      </c>
      <c r="CC130" t="s">
        <v>177</v>
      </c>
      <c r="CD130">
        <v>1</v>
      </c>
      <c r="CE130">
        <v>10205</v>
      </c>
      <c r="CF130">
        <v>0</v>
      </c>
      <c r="CG130">
        <v>3</v>
      </c>
      <c r="CH130">
        <v>1577927</v>
      </c>
      <c r="CI130">
        <v>3</v>
      </c>
      <c r="CJ130">
        <v>1577927</v>
      </c>
      <c r="CK130">
        <v>0</v>
      </c>
      <c r="CL130">
        <v>3925</v>
      </c>
      <c r="CM130">
        <v>1</v>
      </c>
      <c r="CN130">
        <v>0</v>
      </c>
      <c r="CO130">
        <v>1558299</v>
      </c>
      <c r="CP130">
        <v>-1</v>
      </c>
      <c r="CQ130">
        <v>1558298</v>
      </c>
      <c r="CR130">
        <v>3932</v>
      </c>
      <c r="CS130" t="s">
        <v>178</v>
      </c>
      <c r="CT130" t="s">
        <v>45</v>
      </c>
      <c r="CU130">
        <v>3</v>
      </c>
      <c r="CV130" t="s">
        <v>691</v>
      </c>
      <c r="CW130" t="s">
        <v>692</v>
      </c>
      <c r="CX130" t="s">
        <v>181</v>
      </c>
      <c r="CY130">
        <v>43</v>
      </c>
      <c r="CZ130">
        <v>0</v>
      </c>
      <c r="DA130">
        <v>3</v>
      </c>
      <c r="DB130">
        <v>1571862</v>
      </c>
      <c r="DC130">
        <v>3</v>
      </c>
      <c r="DD130">
        <v>1571862</v>
      </c>
      <c r="DE130">
        <v>350</v>
      </c>
      <c r="DF130">
        <v>4710</v>
      </c>
      <c r="DG130">
        <v>2</v>
      </c>
      <c r="DH130">
        <v>0</v>
      </c>
      <c r="DI130">
        <v>1577824</v>
      </c>
      <c r="DJ130">
        <v>-2</v>
      </c>
      <c r="DK130">
        <v>1573212</v>
      </c>
      <c r="DL130">
        <v>0</v>
      </c>
      <c r="DM130" t="s">
        <v>175</v>
      </c>
      <c r="DN130" t="s">
        <v>177</v>
      </c>
      <c r="DO130">
        <v>2</v>
      </c>
      <c r="DP130">
        <v>1</v>
      </c>
      <c r="DQ130">
        <v>0</v>
      </c>
      <c r="DR130">
        <v>1570862</v>
      </c>
      <c r="DS130" t="s">
        <v>165</v>
      </c>
      <c r="DT130">
        <v>1000</v>
      </c>
      <c r="DU130">
        <v>0</v>
      </c>
      <c r="DV130">
        <v>3</v>
      </c>
      <c r="DW130">
        <v>1570862</v>
      </c>
      <c r="DX130">
        <v>3</v>
      </c>
      <c r="DY130">
        <v>1570862</v>
      </c>
      <c r="DZ130">
        <v>1000</v>
      </c>
      <c r="EA130" t="s">
        <v>165</v>
      </c>
      <c r="EB130">
        <v>2883</v>
      </c>
      <c r="EC130">
        <v>1573745</v>
      </c>
      <c r="ED130">
        <v>2</v>
      </c>
      <c r="EE130">
        <v>0</v>
      </c>
      <c r="EF130">
        <v>1572214</v>
      </c>
      <c r="EG130">
        <v>-2</v>
      </c>
      <c r="EH130">
        <v>1572212</v>
      </c>
      <c r="EI130">
        <v>1000</v>
      </c>
      <c r="EJ130" t="s">
        <v>182</v>
      </c>
      <c r="EK130" t="s">
        <v>155</v>
      </c>
      <c r="EL130">
        <v>4</v>
      </c>
      <c r="EM130" t="s">
        <v>176</v>
      </c>
      <c r="EN130">
        <v>26</v>
      </c>
      <c r="EO130">
        <v>16</v>
      </c>
      <c r="EP130">
        <v>88</v>
      </c>
      <c r="EQ130">
        <v>77</v>
      </c>
      <c r="ER130">
        <v>18</v>
      </c>
      <c r="ES130">
        <v>11</v>
      </c>
      <c r="ET130">
        <v>14</v>
      </c>
      <c r="EU130">
        <v>48</v>
      </c>
      <c r="EV130" t="s">
        <v>181</v>
      </c>
      <c r="EW130">
        <v>47</v>
      </c>
      <c r="EX130" t="s">
        <v>165</v>
      </c>
      <c r="EY130">
        <v>1</v>
      </c>
      <c r="EZ130">
        <v>129</v>
      </c>
      <c r="FA130">
        <v>1</v>
      </c>
      <c r="FB130">
        <v>129</v>
      </c>
      <c r="FC130">
        <v>129</v>
      </c>
      <c r="FD130" t="s">
        <v>693</v>
      </c>
      <c r="FE130" t="s">
        <v>694</v>
      </c>
    </row>
    <row r="131" spans="1:161" x14ac:dyDescent="0.2">
      <c r="A131" t="s">
        <v>161</v>
      </c>
      <c r="B131">
        <v>1</v>
      </c>
      <c r="C131">
        <v>1</v>
      </c>
      <c r="D131" t="s">
        <v>162</v>
      </c>
      <c r="E131" t="s">
        <v>163</v>
      </c>
      <c r="F131" t="s">
        <v>164</v>
      </c>
      <c r="G131" t="s">
        <v>165</v>
      </c>
      <c r="H131" t="s">
        <v>166</v>
      </c>
      <c r="I131" t="s">
        <v>167</v>
      </c>
      <c r="J131" t="s">
        <v>168</v>
      </c>
      <c r="K131">
        <v>60.012</v>
      </c>
      <c r="L131" t="s">
        <v>169</v>
      </c>
      <c r="M131">
        <v>1</v>
      </c>
      <c r="N131">
        <v>0</v>
      </c>
      <c r="O131">
        <v>-901567689</v>
      </c>
      <c r="P131" t="s">
        <v>170</v>
      </c>
      <c r="Q131" t="s">
        <v>171</v>
      </c>
      <c r="R131" t="s">
        <v>171</v>
      </c>
      <c r="S131" s="1">
        <v>43129</v>
      </c>
      <c r="T131" s="2">
        <v>43129.875358796293</v>
      </c>
      <c r="U131" s="3">
        <v>0.66702546296296295</v>
      </c>
      <c r="V131" t="s">
        <v>172</v>
      </c>
      <c r="W131" t="s">
        <v>173</v>
      </c>
      <c r="X131">
        <v>-1</v>
      </c>
      <c r="Y131">
        <v>4</v>
      </c>
      <c r="Z131">
        <v>0</v>
      </c>
      <c r="AA131">
        <v>17</v>
      </c>
      <c r="AB131">
        <v>1347936</v>
      </c>
      <c r="AC131">
        <v>3916</v>
      </c>
      <c r="AD131">
        <v>75</v>
      </c>
      <c r="AE131" t="s">
        <v>174</v>
      </c>
      <c r="AF131">
        <v>0</v>
      </c>
      <c r="AG131">
        <v>7</v>
      </c>
      <c r="AH131">
        <v>1756911</v>
      </c>
      <c r="AI131">
        <v>7</v>
      </c>
      <c r="AJ131">
        <v>1756911</v>
      </c>
      <c r="AK131">
        <v>0</v>
      </c>
      <c r="AL131">
        <v>1</v>
      </c>
      <c r="AM131">
        <v>1</v>
      </c>
      <c r="AN131">
        <v>4</v>
      </c>
      <c r="AO131" t="s">
        <v>37</v>
      </c>
      <c r="AP131">
        <v>-999999</v>
      </c>
      <c r="AQ131">
        <v>3</v>
      </c>
      <c r="AR131">
        <v>1330374</v>
      </c>
      <c r="AS131">
        <v>8</v>
      </c>
      <c r="AT131">
        <v>44</v>
      </c>
      <c r="AU131">
        <v>1</v>
      </c>
      <c r="AV131">
        <v>44</v>
      </c>
      <c r="AW131">
        <v>3</v>
      </c>
      <c r="AX131">
        <v>0</v>
      </c>
      <c r="AY131">
        <v>1588129</v>
      </c>
      <c r="AZ131">
        <v>-3</v>
      </c>
      <c r="BA131">
        <v>1588126</v>
      </c>
      <c r="BB131">
        <v>999</v>
      </c>
      <c r="BC131">
        <v>0</v>
      </c>
      <c r="BD131">
        <v>1</v>
      </c>
      <c r="BE131">
        <v>1589125</v>
      </c>
      <c r="BF131">
        <v>1</v>
      </c>
      <c r="BG131">
        <v>1589125</v>
      </c>
      <c r="BH131">
        <v>467</v>
      </c>
      <c r="BI131">
        <v>2</v>
      </c>
      <c r="BJ131">
        <v>0</v>
      </c>
      <c r="BK131">
        <v>1589594</v>
      </c>
      <c r="BL131">
        <v>-2</v>
      </c>
      <c r="BM131">
        <v>1589592</v>
      </c>
      <c r="BN131">
        <v>1000</v>
      </c>
      <c r="BO131">
        <v>0</v>
      </c>
      <c r="BP131">
        <v>3</v>
      </c>
      <c r="BQ131">
        <v>1590592</v>
      </c>
      <c r="BR131">
        <v>3</v>
      </c>
      <c r="BS131">
        <v>1590592</v>
      </c>
      <c r="BT131">
        <v>466</v>
      </c>
      <c r="BU131">
        <v>1</v>
      </c>
      <c r="BV131">
        <v>0</v>
      </c>
      <c r="BW131">
        <v>1591059</v>
      </c>
      <c r="BX131">
        <v>-1</v>
      </c>
      <c r="BY131">
        <v>1591058</v>
      </c>
      <c r="BZ131">
        <v>1000</v>
      </c>
      <c r="CA131" t="s">
        <v>175</v>
      </c>
      <c r="CB131" t="s">
        <v>176</v>
      </c>
      <c r="CC131" t="s">
        <v>177</v>
      </c>
      <c r="CD131">
        <v>1</v>
      </c>
      <c r="CE131">
        <v>11775</v>
      </c>
      <c r="CF131">
        <v>4</v>
      </c>
      <c r="CG131">
        <v>0</v>
      </c>
      <c r="CH131">
        <v>1610109</v>
      </c>
      <c r="CI131">
        <v>-4</v>
      </c>
      <c r="CJ131">
        <v>1610105</v>
      </c>
      <c r="CK131">
        <v>0</v>
      </c>
      <c r="CL131">
        <v>2355</v>
      </c>
      <c r="CM131">
        <v>0</v>
      </c>
      <c r="CN131">
        <v>4</v>
      </c>
      <c r="CO131">
        <v>1592058</v>
      </c>
      <c r="CP131">
        <v>4</v>
      </c>
      <c r="CQ131">
        <v>1592058</v>
      </c>
      <c r="CR131">
        <v>2350</v>
      </c>
      <c r="CS131" t="s">
        <v>178</v>
      </c>
      <c r="CT131" t="s">
        <v>45</v>
      </c>
      <c r="CU131">
        <v>1</v>
      </c>
      <c r="CV131" t="s">
        <v>695</v>
      </c>
      <c r="CW131" t="s">
        <v>696</v>
      </c>
      <c r="CX131" t="s">
        <v>181</v>
      </c>
      <c r="CY131">
        <v>44</v>
      </c>
      <c r="CZ131">
        <v>2</v>
      </c>
      <c r="DA131">
        <v>0</v>
      </c>
      <c r="DB131">
        <v>1595409</v>
      </c>
      <c r="DC131">
        <v>-2</v>
      </c>
      <c r="DD131">
        <v>1595407</v>
      </c>
      <c r="DE131">
        <v>367</v>
      </c>
      <c r="DF131">
        <v>3140</v>
      </c>
      <c r="DG131">
        <v>-10</v>
      </c>
      <c r="DH131">
        <v>0</v>
      </c>
      <c r="DI131">
        <v>1599804</v>
      </c>
      <c r="DJ131">
        <v>10</v>
      </c>
      <c r="DK131">
        <v>1596774</v>
      </c>
      <c r="DL131">
        <v>0</v>
      </c>
      <c r="DM131" t="s">
        <v>175</v>
      </c>
      <c r="DN131" t="s">
        <v>177</v>
      </c>
      <c r="DO131">
        <v>2</v>
      </c>
      <c r="DP131">
        <v>0</v>
      </c>
      <c r="DQ131">
        <v>0</v>
      </c>
      <c r="DR131">
        <v>1594408</v>
      </c>
      <c r="DS131" t="s">
        <v>165</v>
      </c>
      <c r="DT131">
        <v>1000</v>
      </c>
      <c r="DU131">
        <v>1</v>
      </c>
      <c r="DV131">
        <v>0</v>
      </c>
      <c r="DW131">
        <v>1594409</v>
      </c>
      <c r="DX131">
        <v>-1</v>
      </c>
      <c r="DY131">
        <v>1594408</v>
      </c>
      <c r="DZ131">
        <v>999</v>
      </c>
      <c r="EA131" t="s">
        <v>166</v>
      </c>
      <c r="EB131">
        <v>3050</v>
      </c>
      <c r="EC131">
        <v>1597458</v>
      </c>
      <c r="ED131">
        <v>0</v>
      </c>
      <c r="EE131">
        <v>10</v>
      </c>
      <c r="EF131">
        <v>1595774</v>
      </c>
      <c r="EG131">
        <v>10</v>
      </c>
      <c r="EH131">
        <v>1595774</v>
      </c>
      <c r="EI131">
        <v>1000</v>
      </c>
      <c r="EJ131" t="s">
        <v>182</v>
      </c>
      <c r="EK131" t="s">
        <v>155</v>
      </c>
      <c r="EL131">
        <v>4</v>
      </c>
      <c r="EM131" t="s">
        <v>176</v>
      </c>
      <c r="EN131">
        <v>10</v>
      </c>
      <c r="EO131">
        <v>40</v>
      </c>
      <c r="EP131">
        <v>56</v>
      </c>
      <c r="EQ131">
        <v>61</v>
      </c>
      <c r="ER131">
        <v>46</v>
      </c>
      <c r="ES131">
        <v>6</v>
      </c>
      <c r="ET131">
        <v>42</v>
      </c>
      <c r="EU131">
        <v>74</v>
      </c>
      <c r="EV131" t="s">
        <v>181</v>
      </c>
      <c r="EW131">
        <v>47</v>
      </c>
      <c r="EX131" t="s">
        <v>165</v>
      </c>
      <c r="EY131">
        <v>1</v>
      </c>
      <c r="EZ131">
        <v>130</v>
      </c>
      <c r="FA131">
        <v>1</v>
      </c>
      <c r="FB131">
        <v>130</v>
      </c>
      <c r="FC131">
        <v>130</v>
      </c>
      <c r="FD131" t="s">
        <v>697</v>
      </c>
      <c r="FE131" t="s">
        <v>698</v>
      </c>
    </row>
    <row r="132" spans="1:161" x14ac:dyDescent="0.2">
      <c r="A132" t="s">
        <v>161</v>
      </c>
      <c r="B132">
        <v>1</v>
      </c>
      <c r="C132">
        <v>1</v>
      </c>
      <c r="D132" t="s">
        <v>162</v>
      </c>
      <c r="E132" t="s">
        <v>163</v>
      </c>
      <c r="F132" t="s">
        <v>164</v>
      </c>
      <c r="G132" t="s">
        <v>165</v>
      </c>
      <c r="H132" t="s">
        <v>166</v>
      </c>
      <c r="I132" t="s">
        <v>167</v>
      </c>
      <c r="J132" t="s">
        <v>168</v>
      </c>
      <c r="K132">
        <v>60.012</v>
      </c>
      <c r="L132" t="s">
        <v>169</v>
      </c>
      <c r="M132">
        <v>1</v>
      </c>
      <c r="N132">
        <v>0</v>
      </c>
      <c r="O132">
        <v>-901567689</v>
      </c>
      <c r="P132" t="s">
        <v>170</v>
      </c>
      <c r="Q132" t="s">
        <v>171</v>
      </c>
      <c r="R132" t="s">
        <v>171</v>
      </c>
      <c r="S132" s="1">
        <v>43129</v>
      </c>
      <c r="T132" s="2">
        <v>43129.875358796293</v>
      </c>
      <c r="U132" s="3">
        <v>0.66702546296296295</v>
      </c>
      <c r="V132" t="s">
        <v>172</v>
      </c>
      <c r="W132" t="s">
        <v>173</v>
      </c>
      <c r="X132">
        <v>-1</v>
      </c>
      <c r="Y132">
        <v>4</v>
      </c>
      <c r="Z132">
        <v>0</v>
      </c>
      <c r="AA132">
        <v>17</v>
      </c>
      <c r="AB132">
        <v>1347936</v>
      </c>
      <c r="AC132">
        <v>3916</v>
      </c>
      <c r="AD132">
        <v>75</v>
      </c>
      <c r="AE132" t="s">
        <v>174</v>
      </c>
      <c r="AF132">
        <v>0</v>
      </c>
      <c r="AG132">
        <v>7</v>
      </c>
      <c r="AH132">
        <v>1756911</v>
      </c>
      <c r="AI132">
        <v>7</v>
      </c>
      <c r="AJ132">
        <v>1756911</v>
      </c>
      <c r="AK132">
        <v>0</v>
      </c>
      <c r="AL132">
        <v>1</v>
      </c>
      <c r="AM132">
        <v>1</v>
      </c>
      <c r="AN132">
        <v>4</v>
      </c>
      <c r="AO132" t="s">
        <v>37</v>
      </c>
      <c r="AP132">
        <v>-999999</v>
      </c>
      <c r="AQ132">
        <v>3</v>
      </c>
      <c r="AR132">
        <v>1330374</v>
      </c>
      <c r="AS132">
        <v>8</v>
      </c>
      <c r="AT132">
        <v>44</v>
      </c>
      <c r="AU132">
        <v>1</v>
      </c>
      <c r="AV132">
        <v>44</v>
      </c>
      <c r="AW132">
        <v>3</v>
      </c>
      <c r="AX132">
        <v>0</v>
      </c>
      <c r="AY132">
        <v>1588129</v>
      </c>
      <c r="AZ132">
        <v>-3</v>
      </c>
      <c r="BA132">
        <v>1588126</v>
      </c>
      <c r="BB132">
        <v>999</v>
      </c>
      <c r="BC132">
        <v>0</v>
      </c>
      <c r="BD132">
        <v>1</v>
      </c>
      <c r="BE132">
        <v>1589125</v>
      </c>
      <c r="BF132">
        <v>1</v>
      </c>
      <c r="BG132">
        <v>1589125</v>
      </c>
      <c r="BH132">
        <v>467</v>
      </c>
      <c r="BI132">
        <v>2</v>
      </c>
      <c r="BJ132">
        <v>0</v>
      </c>
      <c r="BK132">
        <v>1589594</v>
      </c>
      <c r="BL132">
        <v>-2</v>
      </c>
      <c r="BM132">
        <v>1589592</v>
      </c>
      <c r="BN132">
        <v>1000</v>
      </c>
      <c r="BO132">
        <v>0</v>
      </c>
      <c r="BP132">
        <v>3</v>
      </c>
      <c r="BQ132">
        <v>1590592</v>
      </c>
      <c r="BR132">
        <v>3</v>
      </c>
      <c r="BS132">
        <v>1590592</v>
      </c>
      <c r="BT132">
        <v>466</v>
      </c>
      <c r="BU132">
        <v>1</v>
      </c>
      <c r="BV132">
        <v>0</v>
      </c>
      <c r="BW132">
        <v>1591059</v>
      </c>
      <c r="BX132">
        <v>-1</v>
      </c>
      <c r="BY132">
        <v>1591058</v>
      </c>
      <c r="BZ132">
        <v>1000</v>
      </c>
      <c r="CA132" t="s">
        <v>175</v>
      </c>
      <c r="CB132" t="s">
        <v>176</v>
      </c>
      <c r="CC132" t="s">
        <v>177</v>
      </c>
      <c r="CD132">
        <v>1</v>
      </c>
      <c r="CE132">
        <v>11775</v>
      </c>
      <c r="CF132">
        <v>4</v>
      </c>
      <c r="CG132">
        <v>0</v>
      </c>
      <c r="CH132">
        <v>1610109</v>
      </c>
      <c r="CI132">
        <v>-4</v>
      </c>
      <c r="CJ132">
        <v>1610105</v>
      </c>
      <c r="CK132">
        <v>0</v>
      </c>
      <c r="CL132">
        <v>2355</v>
      </c>
      <c r="CM132">
        <v>0</v>
      </c>
      <c r="CN132">
        <v>4</v>
      </c>
      <c r="CO132">
        <v>1592058</v>
      </c>
      <c r="CP132">
        <v>4</v>
      </c>
      <c r="CQ132">
        <v>1592058</v>
      </c>
      <c r="CR132">
        <v>2350</v>
      </c>
      <c r="CS132" t="s">
        <v>178</v>
      </c>
      <c r="CT132" t="s">
        <v>45</v>
      </c>
      <c r="CU132">
        <v>2</v>
      </c>
      <c r="CV132" t="s">
        <v>699</v>
      </c>
      <c r="CW132" t="s">
        <v>700</v>
      </c>
      <c r="CX132" t="s">
        <v>181</v>
      </c>
      <c r="CY132">
        <v>44</v>
      </c>
      <c r="CZ132">
        <v>0</v>
      </c>
      <c r="DA132">
        <v>3</v>
      </c>
      <c r="DB132">
        <v>1600907</v>
      </c>
      <c r="DC132">
        <v>3</v>
      </c>
      <c r="DD132">
        <v>1600907</v>
      </c>
      <c r="DE132">
        <v>349</v>
      </c>
      <c r="DF132">
        <v>2355</v>
      </c>
      <c r="DG132">
        <v>3</v>
      </c>
      <c r="DH132">
        <v>0</v>
      </c>
      <c r="DI132">
        <v>1604514</v>
      </c>
      <c r="DJ132">
        <v>-3</v>
      </c>
      <c r="DK132">
        <v>1602256</v>
      </c>
      <c r="DL132">
        <v>0</v>
      </c>
      <c r="DM132" t="s">
        <v>175</v>
      </c>
      <c r="DN132" t="s">
        <v>177</v>
      </c>
      <c r="DO132">
        <v>2</v>
      </c>
      <c r="DP132">
        <v>1</v>
      </c>
      <c r="DQ132">
        <v>0</v>
      </c>
      <c r="DR132">
        <v>1599907</v>
      </c>
      <c r="DS132" t="s">
        <v>165</v>
      </c>
      <c r="DT132">
        <v>1000</v>
      </c>
      <c r="DU132">
        <v>0</v>
      </c>
      <c r="DV132">
        <v>3</v>
      </c>
      <c r="DW132">
        <v>1599907</v>
      </c>
      <c r="DX132">
        <v>3</v>
      </c>
      <c r="DY132">
        <v>1599907</v>
      </c>
      <c r="DZ132">
        <v>1000</v>
      </c>
      <c r="EA132" t="s">
        <v>165</v>
      </c>
      <c r="EB132">
        <v>2498</v>
      </c>
      <c r="EC132">
        <v>1602405</v>
      </c>
      <c r="ED132">
        <v>3</v>
      </c>
      <c r="EE132">
        <v>0</v>
      </c>
      <c r="EF132">
        <v>1601259</v>
      </c>
      <c r="EG132">
        <v>-3</v>
      </c>
      <c r="EH132">
        <v>1601256</v>
      </c>
      <c r="EI132">
        <v>1000</v>
      </c>
      <c r="EJ132" t="s">
        <v>182</v>
      </c>
      <c r="EK132" t="s">
        <v>155</v>
      </c>
      <c r="EL132">
        <v>4</v>
      </c>
      <c r="EM132" t="s">
        <v>176</v>
      </c>
      <c r="EN132">
        <v>21</v>
      </c>
      <c r="EO132">
        <v>94</v>
      </c>
      <c r="EP132">
        <v>90</v>
      </c>
      <c r="EQ132">
        <v>59</v>
      </c>
      <c r="ER132">
        <v>49</v>
      </c>
      <c r="ES132">
        <v>87</v>
      </c>
      <c r="ET132">
        <v>97</v>
      </c>
      <c r="EU132">
        <v>12</v>
      </c>
      <c r="EV132" t="s">
        <v>181</v>
      </c>
      <c r="EW132">
        <v>47</v>
      </c>
      <c r="EX132" t="s">
        <v>165</v>
      </c>
      <c r="EY132">
        <v>1</v>
      </c>
      <c r="EZ132">
        <v>131</v>
      </c>
      <c r="FA132">
        <v>1</v>
      </c>
      <c r="FB132">
        <v>131</v>
      </c>
      <c r="FC132">
        <v>131</v>
      </c>
      <c r="FD132" t="s">
        <v>701</v>
      </c>
      <c r="FE132" t="s">
        <v>702</v>
      </c>
    </row>
    <row r="133" spans="1:161" x14ac:dyDescent="0.2">
      <c r="A133" t="s">
        <v>161</v>
      </c>
      <c r="B133">
        <v>1</v>
      </c>
      <c r="C133">
        <v>1</v>
      </c>
      <c r="D133" t="s">
        <v>162</v>
      </c>
      <c r="E133" t="s">
        <v>163</v>
      </c>
      <c r="F133" t="s">
        <v>164</v>
      </c>
      <c r="G133" t="s">
        <v>165</v>
      </c>
      <c r="H133" t="s">
        <v>166</v>
      </c>
      <c r="I133" t="s">
        <v>167</v>
      </c>
      <c r="J133" t="s">
        <v>168</v>
      </c>
      <c r="K133">
        <v>60.012</v>
      </c>
      <c r="L133" t="s">
        <v>169</v>
      </c>
      <c r="M133">
        <v>1</v>
      </c>
      <c r="N133">
        <v>0</v>
      </c>
      <c r="O133">
        <v>-901567689</v>
      </c>
      <c r="P133" t="s">
        <v>170</v>
      </c>
      <c r="Q133" t="s">
        <v>171</v>
      </c>
      <c r="R133" t="s">
        <v>171</v>
      </c>
      <c r="S133" s="1">
        <v>43129</v>
      </c>
      <c r="T133" s="2">
        <v>43129.875358796293</v>
      </c>
      <c r="U133" s="3">
        <v>0.66702546296296295</v>
      </c>
      <c r="V133" t="s">
        <v>172</v>
      </c>
      <c r="W133" t="s">
        <v>173</v>
      </c>
      <c r="X133">
        <v>-1</v>
      </c>
      <c r="Y133">
        <v>4</v>
      </c>
      <c r="Z133">
        <v>0</v>
      </c>
      <c r="AA133">
        <v>17</v>
      </c>
      <c r="AB133">
        <v>1347936</v>
      </c>
      <c r="AC133">
        <v>3916</v>
      </c>
      <c r="AD133">
        <v>75</v>
      </c>
      <c r="AE133" t="s">
        <v>174</v>
      </c>
      <c r="AF133">
        <v>0</v>
      </c>
      <c r="AG133">
        <v>7</v>
      </c>
      <c r="AH133">
        <v>1756911</v>
      </c>
      <c r="AI133">
        <v>7</v>
      </c>
      <c r="AJ133">
        <v>1756911</v>
      </c>
      <c r="AK133">
        <v>0</v>
      </c>
      <c r="AL133">
        <v>1</v>
      </c>
      <c r="AM133">
        <v>1</v>
      </c>
      <c r="AN133">
        <v>4</v>
      </c>
      <c r="AO133" t="s">
        <v>37</v>
      </c>
      <c r="AP133">
        <v>-999999</v>
      </c>
      <c r="AQ133">
        <v>3</v>
      </c>
      <c r="AR133">
        <v>1330374</v>
      </c>
      <c r="AS133">
        <v>8</v>
      </c>
      <c r="AT133">
        <v>44</v>
      </c>
      <c r="AU133">
        <v>1</v>
      </c>
      <c r="AV133">
        <v>44</v>
      </c>
      <c r="AW133">
        <v>3</v>
      </c>
      <c r="AX133">
        <v>0</v>
      </c>
      <c r="AY133">
        <v>1588129</v>
      </c>
      <c r="AZ133">
        <v>-3</v>
      </c>
      <c r="BA133">
        <v>1588126</v>
      </c>
      <c r="BB133">
        <v>999</v>
      </c>
      <c r="BC133">
        <v>0</v>
      </c>
      <c r="BD133">
        <v>1</v>
      </c>
      <c r="BE133">
        <v>1589125</v>
      </c>
      <c r="BF133">
        <v>1</v>
      </c>
      <c r="BG133">
        <v>1589125</v>
      </c>
      <c r="BH133">
        <v>467</v>
      </c>
      <c r="BI133">
        <v>2</v>
      </c>
      <c r="BJ133">
        <v>0</v>
      </c>
      <c r="BK133">
        <v>1589594</v>
      </c>
      <c r="BL133">
        <v>-2</v>
      </c>
      <c r="BM133">
        <v>1589592</v>
      </c>
      <c r="BN133">
        <v>1000</v>
      </c>
      <c r="BO133">
        <v>0</v>
      </c>
      <c r="BP133">
        <v>3</v>
      </c>
      <c r="BQ133">
        <v>1590592</v>
      </c>
      <c r="BR133">
        <v>3</v>
      </c>
      <c r="BS133">
        <v>1590592</v>
      </c>
      <c r="BT133">
        <v>466</v>
      </c>
      <c r="BU133">
        <v>1</v>
      </c>
      <c r="BV133">
        <v>0</v>
      </c>
      <c r="BW133">
        <v>1591059</v>
      </c>
      <c r="BX133">
        <v>-1</v>
      </c>
      <c r="BY133">
        <v>1591058</v>
      </c>
      <c r="BZ133">
        <v>1000</v>
      </c>
      <c r="CA133" t="s">
        <v>175</v>
      </c>
      <c r="CB133" t="s">
        <v>176</v>
      </c>
      <c r="CC133" t="s">
        <v>177</v>
      </c>
      <c r="CD133">
        <v>1</v>
      </c>
      <c r="CE133">
        <v>11775</v>
      </c>
      <c r="CF133">
        <v>4</v>
      </c>
      <c r="CG133">
        <v>0</v>
      </c>
      <c r="CH133">
        <v>1610109</v>
      </c>
      <c r="CI133">
        <v>-4</v>
      </c>
      <c r="CJ133">
        <v>1610105</v>
      </c>
      <c r="CK133">
        <v>0</v>
      </c>
      <c r="CL133">
        <v>2355</v>
      </c>
      <c r="CM133">
        <v>0</v>
      </c>
      <c r="CN133">
        <v>4</v>
      </c>
      <c r="CO133">
        <v>1592058</v>
      </c>
      <c r="CP133">
        <v>4</v>
      </c>
      <c r="CQ133">
        <v>1592058</v>
      </c>
      <c r="CR133">
        <v>2350</v>
      </c>
      <c r="CS133" t="s">
        <v>178</v>
      </c>
      <c r="CT133" t="s">
        <v>45</v>
      </c>
      <c r="CU133">
        <v>3</v>
      </c>
      <c r="CV133" t="s">
        <v>703</v>
      </c>
      <c r="CW133" t="s">
        <v>704</v>
      </c>
      <c r="CX133" t="s">
        <v>181</v>
      </c>
      <c r="CY133">
        <v>44</v>
      </c>
      <c r="CZ133">
        <v>0</v>
      </c>
      <c r="DA133">
        <v>8</v>
      </c>
      <c r="DB133">
        <v>1605622</v>
      </c>
      <c r="DC133">
        <v>8</v>
      </c>
      <c r="DD133">
        <v>1605622</v>
      </c>
      <c r="DE133">
        <v>350</v>
      </c>
      <c r="DF133">
        <v>3140</v>
      </c>
      <c r="DG133">
        <v>-3</v>
      </c>
      <c r="DH133">
        <v>0</v>
      </c>
      <c r="DI133">
        <v>1610009</v>
      </c>
      <c r="DJ133">
        <v>3</v>
      </c>
      <c r="DK133">
        <v>1606972</v>
      </c>
      <c r="DL133">
        <v>0</v>
      </c>
      <c r="DM133" t="s">
        <v>175</v>
      </c>
      <c r="DN133" t="s">
        <v>177</v>
      </c>
      <c r="DO133">
        <v>2</v>
      </c>
      <c r="DP133">
        <v>1</v>
      </c>
      <c r="DQ133">
        <v>1</v>
      </c>
      <c r="DR133">
        <v>1604623</v>
      </c>
      <c r="DS133" t="s">
        <v>165</v>
      </c>
      <c r="DT133">
        <v>1000</v>
      </c>
      <c r="DU133">
        <v>1</v>
      </c>
      <c r="DV133">
        <v>9</v>
      </c>
      <c r="DW133">
        <v>1604623</v>
      </c>
      <c r="DX133">
        <v>8</v>
      </c>
      <c r="DY133">
        <v>1604622</v>
      </c>
      <c r="DZ133">
        <v>1000</v>
      </c>
      <c r="EA133" t="s">
        <v>165</v>
      </c>
      <c r="EB133">
        <v>2244</v>
      </c>
      <c r="EC133">
        <v>1606866</v>
      </c>
      <c r="ED133">
        <v>0</v>
      </c>
      <c r="EE133">
        <v>3</v>
      </c>
      <c r="EF133">
        <v>1605972</v>
      </c>
      <c r="EG133">
        <v>3</v>
      </c>
      <c r="EH133">
        <v>1605972</v>
      </c>
      <c r="EI133">
        <v>1000</v>
      </c>
      <c r="EJ133" t="s">
        <v>182</v>
      </c>
      <c r="EK133" t="s">
        <v>155</v>
      </c>
      <c r="EL133">
        <v>4</v>
      </c>
      <c r="EM133" t="s">
        <v>176</v>
      </c>
      <c r="EN133">
        <v>45</v>
      </c>
      <c r="EO133">
        <v>65</v>
      </c>
      <c r="EP133">
        <v>22</v>
      </c>
      <c r="EQ133">
        <v>20</v>
      </c>
      <c r="ER133">
        <v>48</v>
      </c>
      <c r="ES133">
        <v>10</v>
      </c>
      <c r="ET133">
        <v>35</v>
      </c>
      <c r="EU133">
        <v>75</v>
      </c>
      <c r="EV133" t="s">
        <v>181</v>
      </c>
      <c r="EW133">
        <v>47</v>
      </c>
      <c r="EX133" t="s">
        <v>165</v>
      </c>
      <c r="EY133">
        <v>1</v>
      </c>
      <c r="EZ133">
        <v>132</v>
      </c>
      <c r="FA133">
        <v>1</v>
      </c>
      <c r="FB133">
        <v>132</v>
      </c>
      <c r="FC133">
        <v>132</v>
      </c>
      <c r="FD133" t="s">
        <v>705</v>
      </c>
      <c r="FE133" t="s">
        <v>706</v>
      </c>
    </row>
    <row r="134" spans="1:161" x14ac:dyDescent="0.2">
      <c r="A134" t="s">
        <v>161</v>
      </c>
      <c r="B134">
        <v>1</v>
      </c>
      <c r="C134">
        <v>1</v>
      </c>
      <c r="D134" t="s">
        <v>162</v>
      </c>
      <c r="E134" t="s">
        <v>163</v>
      </c>
      <c r="F134" t="s">
        <v>164</v>
      </c>
      <c r="G134" t="s">
        <v>165</v>
      </c>
      <c r="H134" t="s">
        <v>166</v>
      </c>
      <c r="I134" t="s">
        <v>167</v>
      </c>
      <c r="J134" t="s">
        <v>168</v>
      </c>
      <c r="K134">
        <v>60.012</v>
      </c>
      <c r="L134" t="s">
        <v>169</v>
      </c>
      <c r="M134">
        <v>1</v>
      </c>
      <c r="N134">
        <v>0</v>
      </c>
      <c r="O134">
        <v>-901567689</v>
      </c>
      <c r="P134" t="s">
        <v>170</v>
      </c>
      <c r="Q134" t="s">
        <v>171</v>
      </c>
      <c r="R134" t="s">
        <v>171</v>
      </c>
      <c r="S134" s="1">
        <v>43129</v>
      </c>
      <c r="T134" s="2">
        <v>43129.875358796293</v>
      </c>
      <c r="U134" s="3">
        <v>0.66702546296296295</v>
      </c>
      <c r="V134" t="s">
        <v>172</v>
      </c>
      <c r="W134" t="s">
        <v>173</v>
      </c>
      <c r="X134">
        <v>-1</v>
      </c>
      <c r="Y134">
        <v>4</v>
      </c>
      <c r="Z134">
        <v>0</v>
      </c>
      <c r="AA134">
        <v>17</v>
      </c>
      <c r="AB134">
        <v>1347936</v>
      </c>
      <c r="AC134">
        <v>3916</v>
      </c>
      <c r="AD134">
        <v>75</v>
      </c>
      <c r="AE134" t="s">
        <v>174</v>
      </c>
      <c r="AF134">
        <v>0</v>
      </c>
      <c r="AG134">
        <v>7</v>
      </c>
      <c r="AH134">
        <v>1756911</v>
      </c>
      <c r="AI134">
        <v>7</v>
      </c>
      <c r="AJ134">
        <v>1756911</v>
      </c>
      <c r="AK134">
        <v>0</v>
      </c>
      <c r="AL134">
        <v>1</v>
      </c>
      <c r="AM134">
        <v>1</v>
      </c>
      <c r="AN134">
        <v>4</v>
      </c>
      <c r="AO134" t="s">
        <v>37</v>
      </c>
      <c r="AP134">
        <v>-999999</v>
      </c>
      <c r="AQ134">
        <v>3</v>
      </c>
      <c r="AR134">
        <v>1330374</v>
      </c>
      <c r="AS134">
        <v>9</v>
      </c>
      <c r="AT134">
        <v>45</v>
      </c>
      <c r="AU134">
        <v>1</v>
      </c>
      <c r="AV134">
        <v>45</v>
      </c>
      <c r="AW134">
        <v>0</v>
      </c>
      <c r="AX134">
        <v>2</v>
      </c>
      <c r="AY134">
        <v>1621886</v>
      </c>
      <c r="AZ134">
        <v>2</v>
      </c>
      <c r="BA134">
        <v>1621886</v>
      </c>
      <c r="BB134">
        <v>1000</v>
      </c>
      <c r="BC134">
        <v>0</v>
      </c>
      <c r="BD134">
        <v>7</v>
      </c>
      <c r="BE134">
        <v>1622886</v>
      </c>
      <c r="BF134">
        <v>7</v>
      </c>
      <c r="BG134">
        <v>1622886</v>
      </c>
      <c r="BH134">
        <v>466</v>
      </c>
      <c r="BI134">
        <v>0</v>
      </c>
      <c r="BJ134">
        <v>3</v>
      </c>
      <c r="BK134">
        <v>1623352</v>
      </c>
      <c r="BL134">
        <v>3</v>
      </c>
      <c r="BM134">
        <v>1623352</v>
      </c>
      <c r="BN134">
        <v>1000</v>
      </c>
      <c r="BO134">
        <v>0</v>
      </c>
      <c r="BP134">
        <v>8</v>
      </c>
      <c r="BQ134">
        <v>1624352</v>
      </c>
      <c r="BR134">
        <v>8</v>
      </c>
      <c r="BS134">
        <v>1624352</v>
      </c>
      <c r="BT134">
        <v>467</v>
      </c>
      <c r="BU134">
        <v>0</v>
      </c>
      <c r="BV134">
        <v>5</v>
      </c>
      <c r="BW134">
        <v>1624819</v>
      </c>
      <c r="BX134">
        <v>5</v>
      </c>
      <c r="BY134">
        <v>1624819</v>
      </c>
      <c r="BZ134">
        <v>1000</v>
      </c>
      <c r="CA134" t="s">
        <v>175</v>
      </c>
      <c r="CB134" t="s">
        <v>176</v>
      </c>
      <c r="CC134" t="s">
        <v>177</v>
      </c>
      <c r="CD134">
        <v>1</v>
      </c>
      <c r="CE134">
        <v>11775</v>
      </c>
      <c r="CF134">
        <v>0</v>
      </c>
      <c r="CG134">
        <v>1</v>
      </c>
      <c r="CH134">
        <v>1643865</v>
      </c>
      <c r="CI134">
        <v>1</v>
      </c>
      <c r="CJ134">
        <v>1643865</v>
      </c>
      <c r="CK134">
        <v>0</v>
      </c>
      <c r="CL134">
        <v>4710</v>
      </c>
      <c r="CM134">
        <v>0</v>
      </c>
      <c r="CN134">
        <v>10</v>
      </c>
      <c r="CO134">
        <v>1625819</v>
      </c>
      <c r="CP134">
        <v>10</v>
      </c>
      <c r="CQ134">
        <v>1625819</v>
      </c>
      <c r="CR134">
        <v>4699</v>
      </c>
      <c r="CS134" t="s">
        <v>178</v>
      </c>
      <c r="CT134" t="s">
        <v>45</v>
      </c>
      <c r="CU134">
        <v>1</v>
      </c>
      <c r="CV134" t="s">
        <v>707</v>
      </c>
      <c r="CW134" t="s">
        <v>366</v>
      </c>
      <c r="CX134" t="s">
        <v>181</v>
      </c>
      <c r="CY134">
        <v>45</v>
      </c>
      <c r="CZ134">
        <v>1</v>
      </c>
      <c r="DA134">
        <v>0</v>
      </c>
      <c r="DB134">
        <v>1631519</v>
      </c>
      <c r="DC134">
        <v>-1</v>
      </c>
      <c r="DD134">
        <v>1631518</v>
      </c>
      <c r="DE134">
        <v>366</v>
      </c>
      <c r="DF134">
        <v>3140</v>
      </c>
      <c r="DG134">
        <v>-10</v>
      </c>
      <c r="DH134">
        <v>0</v>
      </c>
      <c r="DI134">
        <v>1635914</v>
      </c>
      <c r="DJ134">
        <v>10</v>
      </c>
      <c r="DK134">
        <v>1632884</v>
      </c>
      <c r="DL134">
        <v>0</v>
      </c>
      <c r="DM134" t="s">
        <v>175</v>
      </c>
      <c r="DN134" t="s">
        <v>177</v>
      </c>
      <c r="DO134">
        <v>2</v>
      </c>
      <c r="DP134">
        <v>1</v>
      </c>
      <c r="DQ134">
        <v>0</v>
      </c>
      <c r="DR134">
        <v>1630518</v>
      </c>
      <c r="DS134" t="s">
        <v>165</v>
      </c>
      <c r="DT134">
        <v>1000</v>
      </c>
      <c r="DU134">
        <v>1</v>
      </c>
      <c r="DV134">
        <v>0</v>
      </c>
      <c r="DW134">
        <v>1630519</v>
      </c>
      <c r="DX134">
        <v>-1</v>
      </c>
      <c r="DY134">
        <v>1630518</v>
      </c>
      <c r="DZ134">
        <v>1000</v>
      </c>
      <c r="EA134" t="s">
        <v>165</v>
      </c>
      <c r="EB134">
        <v>2240</v>
      </c>
      <c r="EC134">
        <v>1632758</v>
      </c>
      <c r="ED134">
        <v>0</v>
      </c>
      <c r="EE134">
        <v>10</v>
      </c>
      <c r="EF134">
        <v>1631884</v>
      </c>
      <c r="EG134">
        <v>10</v>
      </c>
      <c r="EH134">
        <v>1631884</v>
      </c>
      <c r="EI134">
        <v>1000</v>
      </c>
      <c r="EJ134" t="s">
        <v>182</v>
      </c>
      <c r="EK134" t="s">
        <v>155</v>
      </c>
      <c r="EL134">
        <v>4</v>
      </c>
      <c r="EM134" t="s">
        <v>176</v>
      </c>
      <c r="EN134">
        <v>83</v>
      </c>
      <c r="EO134">
        <v>39</v>
      </c>
      <c r="EP134">
        <v>98</v>
      </c>
      <c r="EQ134">
        <v>81</v>
      </c>
      <c r="ER134">
        <v>40</v>
      </c>
      <c r="ES134">
        <v>93</v>
      </c>
      <c r="ET134">
        <v>98</v>
      </c>
      <c r="EU134">
        <v>69</v>
      </c>
      <c r="EV134" t="s">
        <v>181</v>
      </c>
      <c r="EW134">
        <v>47</v>
      </c>
      <c r="EX134" t="s">
        <v>165</v>
      </c>
      <c r="EY134">
        <v>1</v>
      </c>
      <c r="EZ134">
        <v>133</v>
      </c>
      <c r="FA134">
        <v>1</v>
      </c>
      <c r="FB134">
        <v>133</v>
      </c>
      <c r="FC134">
        <v>133</v>
      </c>
      <c r="FD134" t="s">
        <v>708</v>
      </c>
      <c r="FE134" t="s">
        <v>709</v>
      </c>
    </row>
    <row r="135" spans="1:161" x14ac:dyDescent="0.2">
      <c r="A135" t="s">
        <v>161</v>
      </c>
      <c r="B135">
        <v>1</v>
      </c>
      <c r="C135">
        <v>1</v>
      </c>
      <c r="D135" t="s">
        <v>162</v>
      </c>
      <c r="E135" t="s">
        <v>163</v>
      </c>
      <c r="F135" t="s">
        <v>164</v>
      </c>
      <c r="G135" t="s">
        <v>165</v>
      </c>
      <c r="H135" t="s">
        <v>166</v>
      </c>
      <c r="I135" t="s">
        <v>167</v>
      </c>
      <c r="J135" t="s">
        <v>168</v>
      </c>
      <c r="K135">
        <v>60.012</v>
      </c>
      <c r="L135" t="s">
        <v>169</v>
      </c>
      <c r="M135">
        <v>1</v>
      </c>
      <c r="N135">
        <v>0</v>
      </c>
      <c r="O135">
        <v>-901567689</v>
      </c>
      <c r="P135" t="s">
        <v>170</v>
      </c>
      <c r="Q135" t="s">
        <v>171</v>
      </c>
      <c r="R135" t="s">
        <v>171</v>
      </c>
      <c r="S135" s="1">
        <v>43129</v>
      </c>
      <c r="T135" s="2">
        <v>43129.875358796293</v>
      </c>
      <c r="U135" s="3">
        <v>0.66702546296296295</v>
      </c>
      <c r="V135" t="s">
        <v>172</v>
      </c>
      <c r="W135" t="s">
        <v>173</v>
      </c>
      <c r="X135">
        <v>-1</v>
      </c>
      <c r="Y135">
        <v>4</v>
      </c>
      <c r="Z135">
        <v>0</v>
      </c>
      <c r="AA135">
        <v>17</v>
      </c>
      <c r="AB135">
        <v>1347936</v>
      </c>
      <c r="AC135">
        <v>3916</v>
      </c>
      <c r="AD135">
        <v>75</v>
      </c>
      <c r="AE135" t="s">
        <v>174</v>
      </c>
      <c r="AF135">
        <v>0</v>
      </c>
      <c r="AG135">
        <v>7</v>
      </c>
      <c r="AH135">
        <v>1756911</v>
      </c>
      <c r="AI135">
        <v>7</v>
      </c>
      <c r="AJ135">
        <v>1756911</v>
      </c>
      <c r="AK135">
        <v>0</v>
      </c>
      <c r="AL135">
        <v>1</v>
      </c>
      <c r="AM135">
        <v>1</v>
      </c>
      <c r="AN135">
        <v>4</v>
      </c>
      <c r="AO135" t="s">
        <v>37</v>
      </c>
      <c r="AP135">
        <v>-999999</v>
      </c>
      <c r="AQ135">
        <v>3</v>
      </c>
      <c r="AR135">
        <v>1330374</v>
      </c>
      <c r="AS135">
        <v>9</v>
      </c>
      <c r="AT135">
        <v>45</v>
      </c>
      <c r="AU135">
        <v>1</v>
      </c>
      <c r="AV135">
        <v>45</v>
      </c>
      <c r="AW135">
        <v>0</v>
      </c>
      <c r="AX135">
        <v>2</v>
      </c>
      <c r="AY135">
        <v>1621886</v>
      </c>
      <c r="AZ135">
        <v>2</v>
      </c>
      <c r="BA135">
        <v>1621886</v>
      </c>
      <c r="BB135">
        <v>1000</v>
      </c>
      <c r="BC135">
        <v>0</v>
      </c>
      <c r="BD135">
        <v>7</v>
      </c>
      <c r="BE135">
        <v>1622886</v>
      </c>
      <c r="BF135">
        <v>7</v>
      </c>
      <c r="BG135">
        <v>1622886</v>
      </c>
      <c r="BH135">
        <v>466</v>
      </c>
      <c r="BI135">
        <v>0</v>
      </c>
      <c r="BJ135">
        <v>3</v>
      </c>
      <c r="BK135">
        <v>1623352</v>
      </c>
      <c r="BL135">
        <v>3</v>
      </c>
      <c r="BM135">
        <v>1623352</v>
      </c>
      <c r="BN135">
        <v>1000</v>
      </c>
      <c r="BO135">
        <v>0</v>
      </c>
      <c r="BP135">
        <v>8</v>
      </c>
      <c r="BQ135">
        <v>1624352</v>
      </c>
      <c r="BR135">
        <v>8</v>
      </c>
      <c r="BS135">
        <v>1624352</v>
      </c>
      <c r="BT135">
        <v>467</v>
      </c>
      <c r="BU135">
        <v>0</v>
      </c>
      <c r="BV135">
        <v>5</v>
      </c>
      <c r="BW135">
        <v>1624819</v>
      </c>
      <c r="BX135">
        <v>5</v>
      </c>
      <c r="BY135">
        <v>1624819</v>
      </c>
      <c r="BZ135">
        <v>1000</v>
      </c>
      <c r="CA135" t="s">
        <v>175</v>
      </c>
      <c r="CB135" t="s">
        <v>176</v>
      </c>
      <c r="CC135" t="s">
        <v>177</v>
      </c>
      <c r="CD135">
        <v>1</v>
      </c>
      <c r="CE135">
        <v>11775</v>
      </c>
      <c r="CF135">
        <v>0</v>
      </c>
      <c r="CG135">
        <v>1</v>
      </c>
      <c r="CH135">
        <v>1643865</v>
      </c>
      <c r="CI135">
        <v>1</v>
      </c>
      <c r="CJ135">
        <v>1643865</v>
      </c>
      <c r="CK135">
        <v>0</v>
      </c>
      <c r="CL135">
        <v>4710</v>
      </c>
      <c r="CM135">
        <v>0</v>
      </c>
      <c r="CN135">
        <v>10</v>
      </c>
      <c r="CO135">
        <v>1625819</v>
      </c>
      <c r="CP135">
        <v>10</v>
      </c>
      <c r="CQ135">
        <v>1625819</v>
      </c>
      <c r="CR135">
        <v>4699</v>
      </c>
      <c r="CS135" t="s">
        <v>178</v>
      </c>
      <c r="CT135" t="s">
        <v>45</v>
      </c>
      <c r="CU135">
        <v>2</v>
      </c>
      <c r="CV135" t="s">
        <v>710</v>
      </c>
      <c r="CW135" t="s">
        <v>711</v>
      </c>
      <c r="CX135" t="s">
        <v>181</v>
      </c>
      <c r="CY135">
        <v>45</v>
      </c>
      <c r="CZ135">
        <v>0</v>
      </c>
      <c r="DA135">
        <v>3</v>
      </c>
      <c r="DB135">
        <v>1637017</v>
      </c>
      <c r="DC135">
        <v>3</v>
      </c>
      <c r="DD135">
        <v>1637017</v>
      </c>
      <c r="DE135">
        <v>349</v>
      </c>
      <c r="DF135">
        <v>1570</v>
      </c>
      <c r="DG135">
        <v>3</v>
      </c>
      <c r="DH135">
        <v>0</v>
      </c>
      <c r="DI135">
        <v>1639839</v>
      </c>
      <c r="DJ135">
        <v>-3</v>
      </c>
      <c r="DK135">
        <v>1638366</v>
      </c>
      <c r="DL135">
        <v>0</v>
      </c>
      <c r="DM135" t="s">
        <v>175</v>
      </c>
      <c r="DN135" t="s">
        <v>177</v>
      </c>
      <c r="DO135">
        <v>2</v>
      </c>
      <c r="DP135">
        <v>1</v>
      </c>
      <c r="DQ135">
        <v>0</v>
      </c>
      <c r="DR135">
        <v>1636017</v>
      </c>
      <c r="DS135" t="s">
        <v>165</v>
      </c>
      <c r="DT135">
        <v>1000</v>
      </c>
      <c r="DU135">
        <v>0</v>
      </c>
      <c r="DV135">
        <v>3</v>
      </c>
      <c r="DW135">
        <v>1636017</v>
      </c>
      <c r="DX135">
        <v>3</v>
      </c>
      <c r="DY135">
        <v>1636017</v>
      </c>
      <c r="DZ135">
        <v>1000</v>
      </c>
      <c r="EA135" t="s">
        <v>165</v>
      </c>
      <c r="EB135">
        <v>3257</v>
      </c>
      <c r="EC135">
        <v>1639274</v>
      </c>
      <c r="ED135">
        <v>3</v>
      </c>
      <c r="EE135">
        <v>0</v>
      </c>
      <c r="EF135">
        <v>1637369</v>
      </c>
      <c r="EG135">
        <v>-3</v>
      </c>
      <c r="EH135">
        <v>1637366</v>
      </c>
      <c r="EI135">
        <v>1000</v>
      </c>
      <c r="EJ135" t="s">
        <v>182</v>
      </c>
      <c r="EK135" t="s">
        <v>155</v>
      </c>
      <c r="EL135">
        <v>4</v>
      </c>
      <c r="EM135" t="s">
        <v>176</v>
      </c>
      <c r="EN135">
        <v>44</v>
      </c>
      <c r="EO135">
        <v>98</v>
      </c>
      <c r="EP135">
        <v>12</v>
      </c>
      <c r="EQ135">
        <v>13</v>
      </c>
      <c r="ER135">
        <v>9</v>
      </c>
      <c r="ES135">
        <v>35</v>
      </c>
      <c r="ET135">
        <v>23</v>
      </c>
      <c r="EU135">
        <v>71</v>
      </c>
      <c r="EV135" t="s">
        <v>181</v>
      </c>
      <c r="EW135">
        <v>47</v>
      </c>
      <c r="EX135" t="s">
        <v>165</v>
      </c>
      <c r="EY135">
        <v>1</v>
      </c>
      <c r="EZ135">
        <v>134</v>
      </c>
      <c r="FA135">
        <v>1</v>
      </c>
      <c r="FB135">
        <v>134</v>
      </c>
      <c r="FC135">
        <v>134</v>
      </c>
      <c r="FD135" t="s">
        <v>712</v>
      </c>
      <c r="FE135" t="s">
        <v>713</v>
      </c>
    </row>
    <row r="136" spans="1:161" x14ac:dyDescent="0.2">
      <c r="A136" t="s">
        <v>161</v>
      </c>
      <c r="B136">
        <v>1</v>
      </c>
      <c r="C136">
        <v>1</v>
      </c>
      <c r="D136" t="s">
        <v>162</v>
      </c>
      <c r="E136" t="s">
        <v>163</v>
      </c>
      <c r="F136" t="s">
        <v>164</v>
      </c>
      <c r="G136" t="s">
        <v>165</v>
      </c>
      <c r="H136" t="s">
        <v>166</v>
      </c>
      <c r="I136" t="s">
        <v>167</v>
      </c>
      <c r="J136" t="s">
        <v>168</v>
      </c>
      <c r="K136">
        <v>60.012</v>
      </c>
      <c r="L136" t="s">
        <v>169</v>
      </c>
      <c r="M136">
        <v>1</v>
      </c>
      <c r="N136">
        <v>0</v>
      </c>
      <c r="O136">
        <v>-901567689</v>
      </c>
      <c r="P136" t="s">
        <v>170</v>
      </c>
      <c r="Q136" t="s">
        <v>171</v>
      </c>
      <c r="R136" t="s">
        <v>171</v>
      </c>
      <c r="S136" s="1">
        <v>43129</v>
      </c>
      <c r="T136" s="2">
        <v>43129.875358796293</v>
      </c>
      <c r="U136" s="3">
        <v>0.66702546296296295</v>
      </c>
      <c r="V136" t="s">
        <v>172</v>
      </c>
      <c r="W136" t="s">
        <v>173</v>
      </c>
      <c r="X136">
        <v>-1</v>
      </c>
      <c r="Y136">
        <v>4</v>
      </c>
      <c r="Z136">
        <v>0</v>
      </c>
      <c r="AA136">
        <v>17</v>
      </c>
      <c r="AB136">
        <v>1347936</v>
      </c>
      <c r="AC136">
        <v>3916</v>
      </c>
      <c r="AD136">
        <v>75</v>
      </c>
      <c r="AE136" t="s">
        <v>174</v>
      </c>
      <c r="AF136">
        <v>0</v>
      </c>
      <c r="AG136">
        <v>7</v>
      </c>
      <c r="AH136">
        <v>1756911</v>
      </c>
      <c r="AI136">
        <v>7</v>
      </c>
      <c r="AJ136">
        <v>1756911</v>
      </c>
      <c r="AK136">
        <v>0</v>
      </c>
      <c r="AL136">
        <v>1</v>
      </c>
      <c r="AM136">
        <v>1</v>
      </c>
      <c r="AN136">
        <v>4</v>
      </c>
      <c r="AO136" t="s">
        <v>37</v>
      </c>
      <c r="AP136">
        <v>-999999</v>
      </c>
      <c r="AQ136">
        <v>3</v>
      </c>
      <c r="AR136">
        <v>1330374</v>
      </c>
      <c r="AS136">
        <v>9</v>
      </c>
      <c r="AT136">
        <v>45</v>
      </c>
      <c r="AU136">
        <v>1</v>
      </c>
      <c r="AV136">
        <v>45</v>
      </c>
      <c r="AW136">
        <v>0</v>
      </c>
      <c r="AX136">
        <v>2</v>
      </c>
      <c r="AY136">
        <v>1621886</v>
      </c>
      <c r="AZ136">
        <v>2</v>
      </c>
      <c r="BA136">
        <v>1621886</v>
      </c>
      <c r="BB136">
        <v>1000</v>
      </c>
      <c r="BC136">
        <v>0</v>
      </c>
      <c r="BD136">
        <v>7</v>
      </c>
      <c r="BE136">
        <v>1622886</v>
      </c>
      <c r="BF136">
        <v>7</v>
      </c>
      <c r="BG136">
        <v>1622886</v>
      </c>
      <c r="BH136">
        <v>466</v>
      </c>
      <c r="BI136">
        <v>0</v>
      </c>
      <c r="BJ136">
        <v>3</v>
      </c>
      <c r="BK136">
        <v>1623352</v>
      </c>
      <c r="BL136">
        <v>3</v>
      </c>
      <c r="BM136">
        <v>1623352</v>
      </c>
      <c r="BN136">
        <v>1000</v>
      </c>
      <c r="BO136">
        <v>0</v>
      </c>
      <c r="BP136">
        <v>8</v>
      </c>
      <c r="BQ136">
        <v>1624352</v>
      </c>
      <c r="BR136">
        <v>8</v>
      </c>
      <c r="BS136">
        <v>1624352</v>
      </c>
      <c r="BT136">
        <v>467</v>
      </c>
      <c r="BU136">
        <v>0</v>
      </c>
      <c r="BV136">
        <v>5</v>
      </c>
      <c r="BW136">
        <v>1624819</v>
      </c>
      <c r="BX136">
        <v>5</v>
      </c>
      <c r="BY136">
        <v>1624819</v>
      </c>
      <c r="BZ136">
        <v>1000</v>
      </c>
      <c r="CA136" t="s">
        <v>175</v>
      </c>
      <c r="CB136" t="s">
        <v>176</v>
      </c>
      <c r="CC136" t="s">
        <v>177</v>
      </c>
      <c r="CD136">
        <v>1</v>
      </c>
      <c r="CE136">
        <v>11775</v>
      </c>
      <c r="CF136">
        <v>0</v>
      </c>
      <c r="CG136">
        <v>1</v>
      </c>
      <c r="CH136">
        <v>1643865</v>
      </c>
      <c r="CI136">
        <v>1</v>
      </c>
      <c r="CJ136">
        <v>1643865</v>
      </c>
      <c r="CK136">
        <v>0</v>
      </c>
      <c r="CL136">
        <v>4710</v>
      </c>
      <c r="CM136">
        <v>0</v>
      </c>
      <c r="CN136">
        <v>10</v>
      </c>
      <c r="CO136">
        <v>1625819</v>
      </c>
      <c r="CP136">
        <v>10</v>
      </c>
      <c r="CQ136">
        <v>1625819</v>
      </c>
      <c r="CR136">
        <v>4699</v>
      </c>
      <c r="CS136" t="s">
        <v>178</v>
      </c>
      <c r="CT136" t="s">
        <v>45</v>
      </c>
      <c r="CU136">
        <v>3</v>
      </c>
      <c r="CV136" t="s">
        <v>714</v>
      </c>
      <c r="CW136" t="s">
        <v>715</v>
      </c>
      <c r="CX136" t="s">
        <v>181</v>
      </c>
      <c r="CY136">
        <v>45</v>
      </c>
      <c r="CZ136">
        <v>0</v>
      </c>
      <c r="DA136">
        <v>10</v>
      </c>
      <c r="DB136">
        <v>1640949</v>
      </c>
      <c r="DC136">
        <v>10</v>
      </c>
      <c r="DD136">
        <v>1640949</v>
      </c>
      <c r="DE136">
        <v>350</v>
      </c>
      <c r="DF136">
        <v>1570</v>
      </c>
      <c r="DG136">
        <v>-5</v>
      </c>
      <c r="DH136">
        <v>0</v>
      </c>
      <c r="DI136">
        <v>1643764</v>
      </c>
      <c r="DJ136">
        <v>5</v>
      </c>
      <c r="DK136">
        <v>1642299</v>
      </c>
      <c r="DL136">
        <v>0</v>
      </c>
      <c r="DM136" t="s">
        <v>175</v>
      </c>
      <c r="DN136" t="s">
        <v>177</v>
      </c>
      <c r="DO136">
        <v>2</v>
      </c>
      <c r="DP136">
        <v>1</v>
      </c>
      <c r="DQ136">
        <v>0</v>
      </c>
      <c r="DR136">
        <v>1639949</v>
      </c>
      <c r="DS136" t="s">
        <v>165</v>
      </c>
      <c r="DT136">
        <v>1000</v>
      </c>
      <c r="DU136">
        <v>0</v>
      </c>
      <c r="DV136">
        <v>10</v>
      </c>
      <c r="DW136">
        <v>1639949</v>
      </c>
      <c r="DX136">
        <v>10</v>
      </c>
      <c r="DY136">
        <v>1639949</v>
      </c>
      <c r="DZ136">
        <v>1000</v>
      </c>
      <c r="EA136" t="s">
        <v>165</v>
      </c>
      <c r="EB136">
        <v>2186</v>
      </c>
      <c r="EC136">
        <v>1642135</v>
      </c>
      <c r="ED136">
        <v>0</v>
      </c>
      <c r="EE136">
        <v>5</v>
      </c>
      <c r="EF136">
        <v>1641299</v>
      </c>
      <c r="EG136">
        <v>5</v>
      </c>
      <c r="EH136">
        <v>1641299</v>
      </c>
      <c r="EI136">
        <v>1000</v>
      </c>
      <c r="EJ136" t="s">
        <v>182</v>
      </c>
      <c r="EK136" t="s">
        <v>155</v>
      </c>
      <c r="EL136">
        <v>4</v>
      </c>
      <c r="EM136" t="s">
        <v>176</v>
      </c>
      <c r="EN136">
        <v>49</v>
      </c>
      <c r="EO136">
        <v>77</v>
      </c>
      <c r="EP136">
        <v>15</v>
      </c>
      <c r="EQ136">
        <v>6</v>
      </c>
      <c r="ER136">
        <v>95</v>
      </c>
      <c r="ES136">
        <v>28</v>
      </c>
      <c r="ET136">
        <v>67</v>
      </c>
      <c r="EU136">
        <v>72</v>
      </c>
      <c r="EV136" t="s">
        <v>181</v>
      </c>
      <c r="EW136">
        <v>47</v>
      </c>
      <c r="EX136" t="s">
        <v>165</v>
      </c>
      <c r="EY136">
        <v>1</v>
      </c>
      <c r="EZ136">
        <v>135</v>
      </c>
      <c r="FA136">
        <v>1</v>
      </c>
      <c r="FB136">
        <v>135</v>
      </c>
      <c r="FC136">
        <v>135</v>
      </c>
      <c r="FD136" t="s">
        <v>716</v>
      </c>
      <c r="FE136" t="s">
        <v>717</v>
      </c>
    </row>
    <row r="137" spans="1:161" x14ac:dyDescent="0.2">
      <c r="A137" t="s">
        <v>161</v>
      </c>
      <c r="B137">
        <v>1</v>
      </c>
      <c r="C137">
        <v>1</v>
      </c>
      <c r="D137" t="s">
        <v>162</v>
      </c>
      <c r="E137" t="s">
        <v>163</v>
      </c>
      <c r="F137" t="s">
        <v>164</v>
      </c>
      <c r="G137" t="s">
        <v>165</v>
      </c>
      <c r="H137" t="s">
        <v>166</v>
      </c>
      <c r="I137" t="s">
        <v>167</v>
      </c>
      <c r="J137" t="s">
        <v>168</v>
      </c>
      <c r="K137">
        <v>60.012</v>
      </c>
      <c r="L137" t="s">
        <v>169</v>
      </c>
      <c r="M137">
        <v>1</v>
      </c>
      <c r="N137">
        <v>0</v>
      </c>
      <c r="O137">
        <v>-901567689</v>
      </c>
      <c r="P137" t="s">
        <v>170</v>
      </c>
      <c r="Q137" t="s">
        <v>171</v>
      </c>
      <c r="R137" t="s">
        <v>171</v>
      </c>
      <c r="S137" s="1">
        <v>43129</v>
      </c>
      <c r="T137" s="2">
        <v>43129.875358796293</v>
      </c>
      <c r="U137" s="3">
        <v>0.66702546296296295</v>
      </c>
      <c r="V137" t="s">
        <v>172</v>
      </c>
      <c r="W137" t="s">
        <v>173</v>
      </c>
      <c r="X137">
        <v>-1</v>
      </c>
      <c r="Y137">
        <v>4</v>
      </c>
      <c r="Z137">
        <v>0</v>
      </c>
      <c r="AA137">
        <v>17</v>
      </c>
      <c r="AB137">
        <v>1347936</v>
      </c>
      <c r="AC137">
        <v>3916</v>
      </c>
      <c r="AD137">
        <v>75</v>
      </c>
      <c r="AE137" t="s">
        <v>174</v>
      </c>
      <c r="AF137">
        <v>0</v>
      </c>
      <c r="AG137">
        <v>7</v>
      </c>
      <c r="AH137">
        <v>1756911</v>
      </c>
      <c r="AI137">
        <v>7</v>
      </c>
      <c r="AJ137">
        <v>1756911</v>
      </c>
      <c r="AK137">
        <v>0</v>
      </c>
      <c r="AL137">
        <v>1</v>
      </c>
      <c r="AM137">
        <v>1</v>
      </c>
      <c r="AN137">
        <v>4</v>
      </c>
      <c r="AO137" t="s">
        <v>37</v>
      </c>
      <c r="AP137">
        <v>-999999</v>
      </c>
      <c r="AQ137">
        <v>3</v>
      </c>
      <c r="AR137">
        <v>1330374</v>
      </c>
      <c r="AS137">
        <v>10</v>
      </c>
      <c r="AT137">
        <v>46</v>
      </c>
      <c r="AU137">
        <v>1</v>
      </c>
      <c r="AV137">
        <v>46</v>
      </c>
      <c r="AW137">
        <v>0</v>
      </c>
      <c r="AX137">
        <v>7</v>
      </c>
      <c r="AY137">
        <v>1655646</v>
      </c>
      <c r="AZ137">
        <v>7</v>
      </c>
      <c r="BA137">
        <v>1655646</v>
      </c>
      <c r="BB137">
        <v>984</v>
      </c>
      <c r="BC137">
        <v>4</v>
      </c>
      <c r="BD137">
        <v>0</v>
      </c>
      <c r="BE137">
        <v>1656634</v>
      </c>
      <c r="BF137">
        <v>-4</v>
      </c>
      <c r="BG137">
        <v>1656630</v>
      </c>
      <c r="BH137">
        <v>483</v>
      </c>
      <c r="BI137">
        <v>0</v>
      </c>
      <c r="BJ137">
        <v>9</v>
      </c>
      <c r="BK137">
        <v>1657113</v>
      </c>
      <c r="BL137">
        <v>9</v>
      </c>
      <c r="BM137">
        <v>1657113</v>
      </c>
      <c r="BN137">
        <v>983</v>
      </c>
      <c r="BO137">
        <v>3</v>
      </c>
      <c r="BP137">
        <v>0</v>
      </c>
      <c r="BQ137">
        <v>1658099</v>
      </c>
      <c r="BR137">
        <v>-3</v>
      </c>
      <c r="BS137">
        <v>1658096</v>
      </c>
      <c r="BT137">
        <v>483</v>
      </c>
      <c r="BU137">
        <v>0</v>
      </c>
      <c r="BV137">
        <v>10</v>
      </c>
      <c r="BW137">
        <v>1658579</v>
      </c>
      <c r="BX137">
        <v>10</v>
      </c>
      <c r="BY137">
        <v>1658579</v>
      </c>
      <c r="BZ137">
        <v>983</v>
      </c>
      <c r="CA137" t="s">
        <v>175</v>
      </c>
      <c r="CB137" t="s">
        <v>176</v>
      </c>
      <c r="CC137" t="s">
        <v>177</v>
      </c>
      <c r="CD137">
        <v>1</v>
      </c>
      <c r="CE137">
        <v>10990</v>
      </c>
      <c r="CF137">
        <v>0</v>
      </c>
      <c r="CG137">
        <v>5</v>
      </c>
      <c r="CH137">
        <v>1678409</v>
      </c>
      <c r="CI137">
        <v>5</v>
      </c>
      <c r="CJ137">
        <v>1678409</v>
      </c>
      <c r="CK137">
        <v>0</v>
      </c>
      <c r="CL137">
        <v>3140</v>
      </c>
      <c r="CM137">
        <v>2</v>
      </c>
      <c r="CN137">
        <v>0</v>
      </c>
      <c r="CO137">
        <v>1659564</v>
      </c>
      <c r="CP137">
        <v>-2</v>
      </c>
      <c r="CQ137">
        <v>1659562</v>
      </c>
      <c r="CR137">
        <v>3150</v>
      </c>
      <c r="CS137" t="s">
        <v>178</v>
      </c>
      <c r="CT137" t="s">
        <v>45</v>
      </c>
      <c r="CU137">
        <v>1</v>
      </c>
      <c r="CV137" t="s">
        <v>718</v>
      </c>
      <c r="CW137" t="s">
        <v>719</v>
      </c>
      <c r="CX137" t="s">
        <v>181</v>
      </c>
      <c r="CY137">
        <v>46</v>
      </c>
      <c r="CZ137">
        <v>0</v>
      </c>
      <c r="DA137">
        <v>8</v>
      </c>
      <c r="DB137">
        <v>1663712</v>
      </c>
      <c r="DC137">
        <v>8</v>
      </c>
      <c r="DD137">
        <v>1663712</v>
      </c>
      <c r="DE137">
        <v>350</v>
      </c>
      <c r="DF137">
        <v>3140</v>
      </c>
      <c r="DG137">
        <v>-2</v>
      </c>
      <c r="DH137">
        <v>0</v>
      </c>
      <c r="DI137">
        <v>1668099</v>
      </c>
      <c r="DJ137">
        <v>2</v>
      </c>
      <c r="DK137">
        <v>1665061</v>
      </c>
      <c r="DL137">
        <v>0</v>
      </c>
      <c r="DM137" t="s">
        <v>175</v>
      </c>
      <c r="DN137" t="s">
        <v>177</v>
      </c>
      <c r="DO137">
        <v>2</v>
      </c>
      <c r="DP137">
        <v>1</v>
      </c>
      <c r="DQ137">
        <v>0</v>
      </c>
      <c r="DR137">
        <v>1662712</v>
      </c>
      <c r="DS137" t="s">
        <v>166</v>
      </c>
      <c r="DT137">
        <v>1000</v>
      </c>
      <c r="DU137">
        <v>0</v>
      </c>
      <c r="DV137">
        <v>8</v>
      </c>
      <c r="DW137">
        <v>1662712</v>
      </c>
      <c r="DX137">
        <v>8</v>
      </c>
      <c r="DY137">
        <v>1662712</v>
      </c>
      <c r="DZ137">
        <v>1000</v>
      </c>
      <c r="EA137" t="s">
        <v>166</v>
      </c>
      <c r="EB137">
        <v>2241</v>
      </c>
      <c r="EC137">
        <v>1664953</v>
      </c>
      <c r="ED137">
        <v>0</v>
      </c>
      <c r="EE137">
        <v>3</v>
      </c>
      <c r="EF137">
        <v>1664062</v>
      </c>
      <c r="EG137">
        <v>3</v>
      </c>
      <c r="EH137">
        <v>1664062</v>
      </c>
      <c r="EI137">
        <v>999</v>
      </c>
      <c r="EJ137" t="s">
        <v>182</v>
      </c>
      <c r="EK137" t="s">
        <v>155</v>
      </c>
      <c r="EL137">
        <v>4</v>
      </c>
      <c r="EM137" t="s">
        <v>176</v>
      </c>
      <c r="EN137">
        <v>80</v>
      </c>
      <c r="EO137">
        <v>92</v>
      </c>
      <c r="EP137">
        <v>28</v>
      </c>
      <c r="EQ137">
        <v>37</v>
      </c>
      <c r="ER137">
        <v>23</v>
      </c>
      <c r="ES137">
        <v>15</v>
      </c>
      <c r="ET137">
        <v>32</v>
      </c>
      <c r="EU137">
        <v>93</v>
      </c>
      <c r="EV137" t="s">
        <v>181</v>
      </c>
      <c r="EW137">
        <v>47</v>
      </c>
      <c r="EX137" t="s">
        <v>166</v>
      </c>
      <c r="EY137">
        <v>2</v>
      </c>
      <c r="EZ137">
        <v>136</v>
      </c>
      <c r="FA137">
        <v>1</v>
      </c>
      <c r="FB137">
        <v>136</v>
      </c>
      <c r="FC137">
        <v>136</v>
      </c>
      <c r="FD137" t="s">
        <v>720</v>
      </c>
      <c r="FE137" t="s">
        <v>721</v>
      </c>
    </row>
    <row r="138" spans="1:161" x14ac:dyDescent="0.2">
      <c r="A138" t="s">
        <v>161</v>
      </c>
      <c r="B138">
        <v>1</v>
      </c>
      <c r="C138">
        <v>1</v>
      </c>
      <c r="D138" t="s">
        <v>162</v>
      </c>
      <c r="E138" t="s">
        <v>163</v>
      </c>
      <c r="F138" t="s">
        <v>164</v>
      </c>
      <c r="G138" t="s">
        <v>165</v>
      </c>
      <c r="H138" t="s">
        <v>166</v>
      </c>
      <c r="I138" t="s">
        <v>167</v>
      </c>
      <c r="J138" t="s">
        <v>168</v>
      </c>
      <c r="K138">
        <v>60.012</v>
      </c>
      <c r="L138" t="s">
        <v>169</v>
      </c>
      <c r="M138">
        <v>1</v>
      </c>
      <c r="N138">
        <v>0</v>
      </c>
      <c r="O138">
        <v>-901567689</v>
      </c>
      <c r="P138" t="s">
        <v>170</v>
      </c>
      <c r="Q138" t="s">
        <v>171</v>
      </c>
      <c r="R138" t="s">
        <v>171</v>
      </c>
      <c r="S138" s="1">
        <v>43129</v>
      </c>
      <c r="T138" s="2">
        <v>43129.875358796293</v>
      </c>
      <c r="U138" s="3">
        <v>0.66702546296296295</v>
      </c>
      <c r="V138" t="s">
        <v>172</v>
      </c>
      <c r="W138" t="s">
        <v>173</v>
      </c>
      <c r="X138">
        <v>-1</v>
      </c>
      <c r="Y138">
        <v>4</v>
      </c>
      <c r="Z138">
        <v>0</v>
      </c>
      <c r="AA138">
        <v>17</v>
      </c>
      <c r="AB138">
        <v>1347936</v>
      </c>
      <c r="AC138">
        <v>3916</v>
      </c>
      <c r="AD138">
        <v>75</v>
      </c>
      <c r="AE138" t="s">
        <v>174</v>
      </c>
      <c r="AF138">
        <v>0</v>
      </c>
      <c r="AG138">
        <v>7</v>
      </c>
      <c r="AH138">
        <v>1756911</v>
      </c>
      <c r="AI138">
        <v>7</v>
      </c>
      <c r="AJ138">
        <v>1756911</v>
      </c>
      <c r="AK138">
        <v>0</v>
      </c>
      <c r="AL138">
        <v>1</v>
      </c>
      <c r="AM138">
        <v>1</v>
      </c>
      <c r="AN138">
        <v>4</v>
      </c>
      <c r="AO138" t="s">
        <v>37</v>
      </c>
      <c r="AP138">
        <v>-999999</v>
      </c>
      <c r="AQ138">
        <v>3</v>
      </c>
      <c r="AR138">
        <v>1330374</v>
      </c>
      <c r="AS138">
        <v>10</v>
      </c>
      <c r="AT138">
        <v>46</v>
      </c>
      <c r="AU138">
        <v>1</v>
      </c>
      <c r="AV138">
        <v>46</v>
      </c>
      <c r="AW138">
        <v>0</v>
      </c>
      <c r="AX138">
        <v>7</v>
      </c>
      <c r="AY138">
        <v>1655646</v>
      </c>
      <c r="AZ138">
        <v>7</v>
      </c>
      <c r="BA138">
        <v>1655646</v>
      </c>
      <c r="BB138">
        <v>984</v>
      </c>
      <c r="BC138">
        <v>4</v>
      </c>
      <c r="BD138">
        <v>0</v>
      </c>
      <c r="BE138">
        <v>1656634</v>
      </c>
      <c r="BF138">
        <v>-4</v>
      </c>
      <c r="BG138">
        <v>1656630</v>
      </c>
      <c r="BH138">
        <v>483</v>
      </c>
      <c r="BI138">
        <v>0</v>
      </c>
      <c r="BJ138">
        <v>9</v>
      </c>
      <c r="BK138">
        <v>1657113</v>
      </c>
      <c r="BL138">
        <v>9</v>
      </c>
      <c r="BM138">
        <v>1657113</v>
      </c>
      <c r="BN138">
        <v>983</v>
      </c>
      <c r="BO138">
        <v>3</v>
      </c>
      <c r="BP138">
        <v>0</v>
      </c>
      <c r="BQ138">
        <v>1658099</v>
      </c>
      <c r="BR138">
        <v>-3</v>
      </c>
      <c r="BS138">
        <v>1658096</v>
      </c>
      <c r="BT138">
        <v>483</v>
      </c>
      <c r="BU138">
        <v>0</v>
      </c>
      <c r="BV138">
        <v>10</v>
      </c>
      <c r="BW138">
        <v>1658579</v>
      </c>
      <c r="BX138">
        <v>10</v>
      </c>
      <c r="BY138">
        <v>1658579</v>
      </c>
      <c r="BZ138">
        <v>983</v>
      </c>
      <c r="CA138" t="s">
        <v>175</v>
      </c>
      <c r="CB138" t="s">
        <v>176</v>
      </c>
      <c r="CC138" t="s">
        <v>177</v>
      </c>
      <c r="CD138">
        <v>1</v>
      </c>
      <c r="CE138">
        <v>10990</v>
      </c>
      <c r="CF138">
        <v>0</v>
      </c>
      <c r="CG138">
        <v>5</v>
      </c>
      <c r="CH138">
        <v>1678409</v>
      </c>
      <c r="CI138">
        <v>5</v>
      </c>
      <c r="CJ138">
        <v>1678409</v>
      </c>
      <c r="CK138">
        <v>0</v>
      </c>
      <c r="CL138">
        <v>3140</v>
      </c>
      <c r="CM138">
        <v>2</v>
      </c>
      <c r="CN138">
        <v>0</v>
      </c>
      <c r="CO138">
        <v>1659564</v>
      </c>
      <c r="CP138">
        <v>-2</v>
      </c>
      <c r="CQ138">
        <v>1659562</v>
      </c>
      <c r="CR138">
        <v>3150</v>
      </c>
      <c r="CS138" t="s">
        <v>178</v>
      </c>
      <c r="CT138" t="s">
        <v>45</v>
      </c>
      <c r="CU138">
        <v>2</v>
      </c>
      <c r="CV138" t="s">
        <v>222</v>
      </c>
      <c r="CW138" t="s">
        <v>722</v>
      </c>
      <c r="CX138" t="s">
        <v>181</v>
      </c>
      <c r="CY138">
        <v>46</v>
      </c>
      <c r="CZ138">
        <v>0</v>
      </c>
      <c r="DA138">
        <v>12</v>
      </c>
      <c r="DB138">
        <v>1669211</v>
      </c>
      <c r="DC138">
        <v>12</v>
      </c>
      <c r="DD138">
        <v>1669211</v>
      </c>
      <c r="DE138">
        <v>350</v>
      </c>
      <c r="DF138">
        <v>1570</v>
      </c>
      <c r="DG138">
        <v>-6</v>
      </c>
      <c r="DH138">
        <v>0</v>
      </c>
      <c r="DI138">
        <v>1672024</v>
      </c>
      <c r="DJ138">
        <v>6</v>
      </c>
      <c r="DK138">
        <v>1670560</v>
      </c>
      <c r="DL138">
        <v>0</v>
      </c>
      <c r="DM138" t="s">
        <v>175</v>
      </c>
      <c r="DN138" t="s">
        <v>177</v>
      </c>
      <c r="DO138">
        <v>2</v>
      </c>
      <c r="DP138">
        <v>1</v>
      </c>
      <c r="DQ138">
        <v>0</v>
      </c>
      <c r="DR138">
        <v>1668211</v>
      </c>
      <c r="DS138" t="s">
        <v>166</v>
      </c>
      <c r="DT138">
        <v>1000</v>
      </c>
      <c r="DU138">
        <v>0</v>
      </c>
      <c r="DV138">
        <v>12</v>
      </c>
      <c r="DW138">
        <v>1668211</v>
      </c>
      <c r="DX138">
        <v>12</v>
      </c>
      <c r="DY138">
        <v>1668211</v>
      </c>
      <c r="DZ138">
        <v>1000</v>
      </c>
      <c r="EA138" t="s">
        <v>166</v>
      </c>
      <c r="EB138">
        <v>2227</v>
      </c>
      <c r="EC138">
        <v>1670438</v>
      </c>
      <c r="ED138">
        <v>0</v>
      </c>
      <c r="EE138">
        <v>7</v>
      </c>
      <c r="EF138">
        <v>1669561</v>
      </c>
      <c r="EG138">
        <v>7</v>
      </c>
      <c r="EH138">
        <v>1669561</v>
      </c>
      <c r="EI138">
        <v>999</v>
      </c>
      <c r="EJ138" t="s">
        <v>182</v>
      </c>
      <c r="EK138" t="s">
        <v>155</v>
      </c>
      <c r="EL138">
        <v>4</v>
      </c>
      <c r="EM138" t="s">
        <v>176</v>
      </c>
      <c r="EN138">
        <v>55</v>
      </c>
      <c r="EO138">
        <v>87</v>
      </c>
      <c r="EP138">
        <v>17</v>
      </c>
      <c r="EQ138">
        <v>36</v>
      </c>
      <c r="ER138">
        <v>7</v>
      </c>
      <c r="ES138">
        <v>50</v>
      </c>
      <c r="ET138">
        <v>38</v>
      </c>
      <c r="EU138">
        <v>16</v>
      </c>
      <c r="EV138" t="s">
        <v>181</v>
      </c>
      <c r="EW138">
        <v>47</v>
      </c>
      <c r="EX138" t="s">
        <v>166</v>
      </c>
      <c r="EY138">
        <v>2</v>
      </c>
      <c r="EZ138">
        <v>137</v>
      </c>
      <c r="FA138">
        <v>1</v>
      </c>
      <c r="FB138">
        <v>137</v>
      </c>
      <c r="FC138">
        <v>137</v>
      </c>
      <c r="FD138" t="s">
        <v>723</v>
      </c>
      <c r="FE138" t="s">
        <v>724</v>
      </c>
    </row>
    <row r="139" spans="1:161" x14ac:dyDescent="0.2">
      <c r="A139" t="s">
        <v>161</v>
      </c>
      <c r="B139">
        <v>1</v>
      </c>
      <c r="C139">
        <v>1</v>
      </c>
      <c r="D139" t="s">
        <v>162</v>
      </c>
      <c r="E139" t="s">
        <v>163</v>
      </c>
      <c r="F139" t="s">
        <v>164</v>
      </c>
      <c r="G139" t="s">
        <v>165</v>
      </c>
      <c r="H139" t="s">
        <v>166</v>
      </c>
      <c r="I139" t="s">
        <v>167</v>
      </c>
      <c r="J139" t="s">
        <v>168</v>
      </c>
      <c r="K139">
        <v>60.012</v>
      </c>
      <c r="L139" t="s">
        <v>169</v>
      </c>
      <c r="M139">
        <v>1</v>
      </c>
      <c r="N139">
        <v>0</v>
      </c>
      <c r="O139">
        <v>-901567689</v>
      </c>
      <c r="P139" t="s">
        <v>170</v>
      </c>
      <c r="Q139" t="s">
        <v>171</v>
      </c>
      <c r="R139" t="s">
        <v>171</v>
      </c>
      <c r="S139" s="1">
        <v>43129</v>
      </c>
      <c r="T139" s="2">
        <v>43129.875358796293</v>
      </c>
      <c r="U139" s="3">
        <v>0.66702546296296295</v>
      </c>
      <c r="V139" t="s">
        <v>172</v>
      </c>
      <c r="W139" t="s">
        <v>173</v>
      </c>
      <c r="X139">
        <v>-1</v>
      </c>
      <c r="Y139">
        <v>4</v>
      </c>
      <c r="Z139">
        <v>0</v>
      </c>
      <c r="AA139">
        <v>17</v>
      </c>
      <c r="AB139">
        <v>1347936</v>
      </c>
      <c r="AC139">
        <v>3916</v>
      </c>
      <c r="AD139">
        <v>75</v>
      </c>
      <c r="AE139" t="s">
        <v>174</v>
      </c>
      <c r="AF139">
        <v>0</v>
      </c>
      <c r="AG139">
        <v>7</v>
      </c>
      <c r="AH139">
        <v>1756911</v>
      </c>
      <c r="AI139">
        <v>7</v>
      </c>
      <c r="AJ139">
        <v>1756911</v>
      </c>
      <c r="AK139">
        <v>0</v>
      </c>
      <c r="AL139">
        <v>1</v>
      </c>
      <c r="AM139">
        <v>1</v>
      </c>
      <c r="AN139">
        <v>4</v>
      </c>
      <c r="AO139" t="s">
        <v>37</v>
      </c>
      <c r="AP139">
        <v>-999999</v>
      </c>
      <c r="AQ139">
        <v>3</v>
      </c>
      <c r="AR139">
        <v>1330374</v>
      </c>
      <c r="AS139">
        <v>10</v>
      </c>
      <c r="AT139">
        <v>46</v>
      </c>
      <c r="AU139">
        <v>1</v>
      </c>
      <c r="AV139">
        <v>46</v>
      </c>
      <c r="AW139">
        <v>0</v>
      </c>
      <c r="AX139">
        <v>7</v>
      </c>
      <c r="AY139">
        <v>1655646</v>
      </c>
      <c r="AZ139">
        <v>7</v>
      </c>
      <c r="BA139">
        <v>1655646</v>
      </c>
      <c r="BB139">
        <v>984</v>
      </c>
      <c r="BC139">
        <v>4</v>
      </c>
      <c r="BD139">
        <v>0</v>
      </c>
      <c r="BE139">
        <v>1656634</v>
      </c>
      <c r="BF139">
        <v>-4</v>
      </c>
      <c r="BG139">
        <v>1656630</v>
      </c>
      <c r="BH139">
        <v>483</v>
      </c>
      <c r="BI139">
        <v>0</v>
      </c>
      <c r="BJ139">
        <v>9</v>
      </c>
      <c r="BK139">
        <v>1657113</v>
      </c>
      <c r="BL139">
        <v>9</v>
      </c>
      <c r="BM139">
        <v>1657113</v>
      </c>
      <c r="BN139">
        <v>983</v>
      </c>
      <c r="BO139">
        <v>3</v>
      </c>
      <c r="BP139">
        <v>0</v>
      </c>
      <c r="BQ139">
        <v>1658099</v>
      </c>
      <c r="BR139">
        <v>-3</v>
      </c>
      <c r="BS139">
        <v>1658096</v>
      </c>
      <c r="BT139">
        <v>483</v>
      </c>
      <c r="BU139">
        <v>0</v>
      </c>
      <c r="BV139">
        <v>10</v>
      </c>
      <c r="BW139">
        <v>1658579</v>
      </c>
      <c r="BX139">
        <v>10</v>
      </c>
      <c r="BY139">
        <v>1658579</v>
      </c>
      <c r="BZ139">
        <v>983</v>
      </c>
      <c r="CA139" t="s">
        <v>175</v>
      </c>
      <c r="CB139" t="s">
        <v>176</v>
      </c>
      <c r="CC139" t="s">
        <v>177</v>
      </c>
      <c r="CD139">
        <v>1</v>
      </c>
      <c r="CE139">
        <v>10990</v>
      </c>
      <c r="CF139">
        <v>0</v>
      </c>
      <c r="CG139">
        <v>5</v>
      </c>
      <c r="CH139">
        <v>1678409</v>
      </c>
      <c r="CI139">
        <v>5</v>
      </c>
      <c r="CJ139">
        <v>1678409</v>
      </c>
      <c r="CK139">
        <v>0</v>
      </c>
      <c r="CL139">
        <v>3140</v>
      </c>
      <c r="CM139">
        <v>2</v>
      </c>
      <c r="CN139">
        <v>0</v>
      </c>
      <c r="CO139">
        <v>1659564</v>
      </c>
      <c r="CP139">
        <v>-2</v>
      </c>
      <c r="CQ139">
        <v>1659562</v>
      </c>
      <c r="CR139">
        <v>3150</v>
      </c>
      <c r="CS139" t="s">
        <v>178</v>
      </c>
      <c r="CT139" t="s">
        <v>45</v>
      </c>
      <c r="CU139">
        <v>3</v>
      </c>
      <c r="CV139" t="s">
        <v>725</v>
      </c>
      <c r="CW139" t="s">
        <v>726</v>
      </c>
      <c r="CX139" t="s">
        <v>181</v>
      </c>
      <c r="CY139">
        <v>46</v>
      </c>
      <c r="CZ139">
        <v>0</v>
      </c>
      <c r="DA139">
        <v>3</v>
      </c>
      <c r="DB139">
        <v>1673127</v>
      </c>
      <c r="DC139">
        <v>3</v>
      </c>
      <c r="DD139">
        <v>1673127</v>
      </c>
      <c r="DE139">
        <v>349</v>
      </c>
      <c r="DF139">
        <v>3925</v>
      </c>
      <c r="DG139">
        <v>3</v>
      </c>
      <c r="DH139">
        <v>0</v>
      </c>
      <c r="DI139">
        <v>1678304</v>
      </c>
      <c r="DJ139">
        <v>-3</v>
      </c>
      <c r="DK139">
        <v>1674476</v>
      </c>
      <c r="DL139">
        <v>0</v>
      </c>
      <c r="DM139" t="s">
        <v>175</v>
      </c>
      <c r="DN139" t="s">
        <v>177</v>
      </c>
      <c r="DO139">
        <v>2</v>
      </c>
      <c r="DP139">
        <v>1</v>
      </c>
      <c r="DQ139">
        <v>0</v>
      </c>
      <c r="DR139">
        <v>1672127</v>
      </c>
      <c r="DS139" t="s">
        <v>166</v>
      </c>
      <c r="DT139">
        <v>1000</v>
      </c>
      <c r="DU139">
        <v>0</v>
      </c>
      <c r="DV139">
        <v>3</v>
      </c>
      <c r="DW139">
        <v>1672127</v>
      </c>
      <c r="DX139">
        <v>3</v>
      </c>
      <c r="DY139">
        <v>1672127</v>
      </c>
      <c r="DZ139">
        <v>1000</v>
      </c>
      <c r="EA139" t="s">
        <v>166</v>
      </c>
      <c r="EB139">
        <v>2613</v>
      </c>
      <c r="EC139">
        <v>1674740</v>
      </c>
      <c r="ED139">
        <v>3</v>
      </c>
      <c r="EE139">
        <v>0</v>
      </c>
      <c r="EF139">
        <v>1673479</v>
      </c>
      <c r="EG139">
        <v>-3</v>
      </c>
      <c r="EH139">
        <v>1673476</v>
      </c>
      <c r="EI139">
        <v>1000</v>
      </c>
      <c r="EJ139" t="s">
        <v>182</v>
      </c>
      <c r="EK139" t="s">
        <v>155</v>
      </c>
      <c r="EL139">
        <v>4</v>
      </c>
      <c r="EM139" t="s">
        <v>176</v>
      </c>
      <c r="EN139">
        <v>76</v>
      </c>
      <c r="EO139">
        <v>63</v>
      </c>
      <c r="EP139">
        <v>49</v>
      </c>
      <c r="EQ139">
        <v>24</v>
      </c>
      <c r="ER139">
        <v>47</v>
      </c>
      <c r="ES139">
        <v>84</v>
      </c>
      <c r="ET139">
        <v>79</v>
      </c>
      <c r="EU139">
        <v>5</v>
      </c>
      <c r="EV139" t="s">
        <v>181</v>
      </c>
      <c r="EW139">
        <v>47</v>
      </c>
      <c r="EX139" t="s">
        <v>166</v>
      </c>
      <c r="EY139">
        <v>2</v>
      </c>
      <c r="EZ139">
        <v>138</v>
      </c>
      <c r="FA139">
        <v>1</v>
      </c>
      <c r="FB139">
        <v>138</v>
      </c>
      <c r="FC139">
        <v>138</v>
      </c>
      <c r="FD139" t="s">
        <v>727</v>
      </c>
      <c r="FE139" t="s">
        <v>728</v>
      </c>
    </row>
    <row r="140" spans="1:161" x14ac:dyDescent="0.2">
      <c r="A140" t="s">
        <v>161</v>
      </c>
      <c r="B140">
        <v>1</v>
      </c>
      <c r="C140">
        <v>1</v>
      </c>
      <c r="D140" t="s">
        <v>162</v>
      </c>
      <c r="E140" t="s">
        <v>163</v>
      </c>
      <c r="F140" t="s">
        <v>164</v>
      </c>
      <c r="G140" t="s">
        <v>165</v>
      </c>
      <c r="H140" t="s">
        <v>166</v>
      </c>
      <c r="I140" t="s">
        <v>167</v>
      </c>
      <c r="J140" t="s">
        <v>168</v>
      </c>
      <c r="K140">
        <v>60.012</v>
      </c>
      <c r="L140" t="s">
        <v>169</v>
      </c>
      <c r="M140">
        <v>1</v>
      </c>
      <c r="N140">
        <v>0</v>
      </c>
      <c r="O140">
        <v>-901567689</v>
      </c>
      <c r="P140" t="s">
        <v>170</v>
      </c>
      <c r="Q140" t="s">
        <v>171</v>
      </c>
      <c r="R140" t="s">
        <v>171</v>
      </c>
      <c r="S140" s="1">
        <v>43129</v>
      </c>
      <c r="T140" s="2">
        <v>43129.875358796293</v>
      </c>
      <c r="U140" s="3">
        <v>0.66702546296296295</v>
      </c>
      <c r="V140" t="s">
        <v>172</v>
      </c>
      <c r="W140" t="s">
        <v>173</v>
      </c>
      <c r="X140">
        <v>-1</v>
      </c>
      <c r="Y140">
        <v>4</v>
      </c>
      <c r="Z140">
        <v>0</v>
      </c>
      <c r="AA140">
        <v>17</v>
      </c>
      <c r="AB140">
        <v>1347936</v>
      </c>
      <c r="AC140">
        <v>3916</v>
      </c>
      <c r="AD140">
        <v>75</v>
      </c>
      <c r="AE140" t="s">
        <v>174</v>
      </c>
      <c r="AF140">
        <v>0</v>
      </c>
      <c r="AG140">
        <v>7</v>
      </c>
      <c r="AH140">
        <v>1756911</v>
      </c>
      <c r="AI140">
        <v>7</v>
      </c>
      <c r="AJ140">
        <v>1756911</v>
      </c>
      <c r="AK140">
        <v>0</v>
      </c>
      <c r="AL140">
        <v>1</v>
      </c>
      <c r="AM140">
        <v>1</v>
      </c>
      <c r="AN140">
        <v>4</v>
      </c>
      <c r="AO140" t="s">
        <v>37</v>
      </c>
      <c r="AP140">
        <v>-999999</v>
      </c>
      <c r="AQ140">
        <v>3</v>
      </c>
      <c r="AR140">
        <v>1330374</v>
      </c>
      <c r="AS140">
        <v>11</v>
      </c>
      <c r="AT140">
        <v>47</v>
      </c>
      <c r="AU140">
        <v>1</v>
      </c>
      <c r="AV140">
        <v>47</v>
      </c>
      <c r="AW140">
        <v>4</v>
      </c>
      <c r="AX140">
        <v>0</v>
      </c>
      <c r="AY140">
        <v>1689394</v>
      </c>
      <c r="AZ140">
        <v>-4</v>
      </c>
      <c r="BA140">
        <v>1689390</v>
      </c>
      <c r="BB140">
        <v>1000</v>
      </c>
      <c r="BC140">
        <v>0</v>
      </c>
      <c r="BD140">
        <v>1</v>
      </c>
      <c r="BE140">
        <v>1690390</v>
      </c>
      <c r="BF140">
        <v>1</v>
      </c>
      <c r="BG140">
        <v>1690390</v>
      </c>
      <c r="BH140">
        <v>467</v>
      </c>
      <c r="BI140">
        <v>2</v>
      </c>
      <c r="BJ140">
        <v>0</v>
      </c>
      <c r="BK140">
        <v>1690859</v>
      </c>
      <c r="BL140">
        <v>-2</v>
      </c>
      <c r="BM140">
        <v>1690857</v>
      </c>
      <c r="BN140">
        <v>999</v>
      </c>
      <c r="BO140">
        <v>0</v>
      </c>
      <c r="BP140">
        <v>2</v>
      </c>
      <c r="BQ140">
        <v>1691856</v>
      </c>
      <c r="BR140">
        <v>2</v>
      </c>
      <c r="BS140">
        <v>1691856</v>
      </c>
      <c r="BT140">
        <v>467</v>
      </c>
      <c r="BU140">
        <v>1</v>
      </c>
      <c r="BV140">
        <v>0</v>
      </c>
      <c r="BW140">
        <v>1692324</v>
      </c>
      <c r="BX140">
        <v>-1</v>
      </c>
      <c r="BY140">
        <v>1692323</v>
      </c>
      <c r="BZ140">
        <v>1000</v>
      </c>
      <c r="CA140" t="s">
        <v>175</v>
      </c>
      <c r="CB140" t="s">
        <v>176</v>
      </c>
      <c r="CC140" t="s">
        <v>177</v>
      </c>
      <c r="CD140">
        <v>1</v>
      </c>
      <c r="CE140">
        <v>12560</v>
      </c>
      <c r="CF140">
        <v>3</v>
      </c>
      <c r="CG140">
        <v>0</v>
      </c>
      <c r="CH140">
        <v>1710589</v>
      </c>
      <c r="CI140">
        <v>-3</v>
      </c>
      <c r="CJ140">
        <v>1710586</v>
      </c>
      <c r="CK140">
        <v>0</v>
      </c>
      <c r="CL140">
        <v>2355</v>
      </c>
      <c r="CM140">
        <v>0</v>
      </c>
      <c r="CN140">
        <v>4</v>
      </c>
      <c r="CO140">
        <v>1693323</v>
      </c>
      <c r="CP140">
        <v>4</v>
      </c>
      <c r="CQ140">
        <v>1693323</v>
      </c>
      <c r="CR140">
        <v>2349</v>
      </c>
      <c r="CS140" t="s">
        <v>178</v>
      </c>
      <c r="CT140" t="s">
        <v>45</v>
      </c>
      <c r="CU140">
        <v>1</v>
      </c>
      <c r="CV140" t="s">
        <v>729</v>
      </c>
      <c r="CW140" t="s">
        <v>730</v>
      </c>
      <c r="CX140" t="s">
        <v>181</v>
      </c>
      <c r="CY140">
        <v>47</v>
      </c>
      <c r="CZ140">
        <v>2</v>
      </c>
      <c r="DA140">
        <v>0</v>
      </c>
      <c r="DB140">
        <v>1696674</v>
      </c>
      <c r="DC140">
        <v>-2</v>
      </c>
      <c r="DD140">
        <v>1696672</v>
      </c>
      <c r="DE140">
        <v>367</v>
      </c>
      <c r="DF140">
        <v>3925</v>
      </c>
      <c r="DG140">
        <v>-10</v>
      </c>
      <c r="DH140">
        <v>0</v>
      </c>
      <c r="DI140">
        <v>1701854</v>
      </c>
      <c r="DJ140">
        <v>10</v>
      </c>
      <c r="DK140">
        <v>1698039</v>
      </c>
      <c r="DL140">
        <v>0</v>
      </c>
      <c r="DM140" t="s">
        <v>175</v>
      </c>
      <c r="DN140" t="s">
        <v>177</v>
      </c>
      <c r="DO140">
        <v>2</v>
      </c>
      <c r="DP140">
        <v>1</v>
      </c>
      <c r="DQ140">
        <v>0</v>
      </c>
      <c r="DR140">
        <v>1695672</v>
      </c>
      <c r="DS140" t="s">
        <v>166</v>
      </c>
      <c r="DT140">
        <v>1000</v>
      </c>
      <c r="DU140">
        <v>2</v>
      </c>
      <c r="DV140">
        <v>0</v>
      </c>
      <c r="DW140">
        <v>1695674</v>
      </c>
      <c r="DX140">
        <v>-2</v>
      </c>
      <c r="DY140">
        <v>1695672</v>
      </c>
      <c r="DZ140">
        <v>1000</v>
      </c>
      <c r="EA140" t="s">
        <v>166</v>
      </c>
      <c r="EB140">
        <v>2308</v>
      </c>
      <c r="EC140">
        <v>1697980</v>
      </c>
      <c r="ED140">
        <v>0</v>
      </c>
      <c r="EE140">
        <v>10</v>
      </c>
      <c r="EF140">
        <v>1697039</v>
      </c>
      <c r="EG140">
        <v>10</v>
      </c>
      <c r="EH140">
        <v>1697039</v>
      </c>
      <c r="EI140">
        <v>1000</v>
      </c>
      <c r="EJ140" t="s">
        <v>182</v>
      </c>
      <c r="EK140" t="s">
        <v>155</v>
      </c>
      <c r="EL140">
        <v>4</v>
      </c>
      <c r="EM140" t="s">
        <v>176</v>
      </c>
      <c r="EN140">
        <v>52</v>
      </c>
      <c r="EO140">
        <v>54</v>
      </c>
      <c r="EP140">
        <v>87</v>
      </c>
      <c r="EQ140">
        <v>63</v>
      </c>
      <c r="ER140">
        <v>56</v>
      </c>
      <c r="ES140">
        <v>30</v>
      </c>
      <c r="ET140">
        <v>53</v>
      </c>
      <c r="EU140">
        <v>39</v>
      </c>
      <c r="EV140" t="s">
        <v>181</v>
      </c>
      <c r="EW140">
        <v>47</v>
      </c>
      <c r="EX140" t="s">
        <v>166</v>
      </c>
      <c r="EY140">
        <v>2</v>
      </c>
      <c r="EZ140">
        <v>139</v>
      </c>
      <c r="FA140">
        <v>1</v>
      </c>
      <c r="FB140">
        <v>139</v>
      </c>
      <c r="FC140">
        <v>139</v>
      </c>
      <c r="FD140" t="s">
        <v>731</v>
      </c>
      <c r="FE140" t="s">
        <v>732</v>
      </c>
    </row>
    <row r="141" spans="1:161" x14ac:dyDescent="0.2">
      <c r="A141" t="s">
        <v>161</v>
      </c>
      <c r="B141">
        <v>1</v>
      </c>
      <c r="C141">
        <v>1</v>
      </c>
      <c r="D141" t="s">
        <v>162</v>
      </c>
      <c r="E141" t="s">
        <v>163</v>
      </c>
      <c r="F141" t="s">
        <v>164</v>
      </c>
      <c r="G141" t="s">
        <v>165</v>
      </c>
      <c r="H141" t="s">
        <v>166</v>
      </c>
      <c r="I141" t="s">
        <v>167</v>
      </c>
      <c r="J141" t="s">
        <v>168</v>
      </c>
      <c r="K141">
        <v>60.012</v>
      </c>
      <c r="L141" t="s">
        <v>169</v>
      </c>
      <c r="M141">
        <v>1</v>
      </c>
      <c r="N141">
        <v>0</v>
      </c>
      <c r="O141">
        <v>-901567689</v>
      </c>
      <c r="P141" t="s">
        <v>170</v>
      </c>
      <c r="Q141" t="s">
        <v>171</v>
      </c>
      <c r="R141" t="s">
        <v>171</v>
      </c>
      <c r="S141" s="1">
        <v>43129</v>
      </c>
      <c r="T141" s="2">
        <v>43129.875358796293</v>
      </c>
      <c r="U141" s="3">
        <v>0.66702546296296295</v>
      </c>
      <c r="V141" t="s">
        <v>172</v>
      </c>
      <c r="W141" t="s">
        <v>173</v>
      </c>
      <c r="X141">
        <v>-1</v>
      </c>
      <c r="Y141">
        <v>4</v>
      </c>
      <c r="Z141">
        <v>0</v>
      </c>
      <c r="AA141">
        <v>17</v>
      </c>
      <c r="AB141">
        <v>1347936</v>
      </c>
      <c r="AC141">
        <v>3916</v>
      </c>
      <c r="AD141">
        <v>75</v>
      </c>
      <c r="AE141" t="s">
        <v>174</v>
      </c>
      <c r="AF141">
        <v>0</v>
      </c>
      <c r="AG141">
        <v>7</v>
      </c>
      <c r="AH141">
        <v>1756911</v>
      </c>
      <c r="AI141">
        <v>7</v>
      </c>
      <c r="AJ141">
        <v>1756911</v>
      </c>
      <c r="AK141">
        <v>0</v>
      </c>
      <c r="AL141">
        <v>1</v>
      </c>
      <c r="AM141">
        <v>1</v>
      </c>
      <c r="AN141">
        <v>4</v>
      </c>
      <c r="AO141" t="s">
        <v>37</v>
      </c>
      <c r="AP141">
        <v>-999999</v>
      </c>
      <c r="AQ141">
        <v>3</v>
      </c>
      <c r="AR141">
        <v>1330374</v>
      </c>
      <c r="AS141">
        <v>11</v>
      </c>
      <c r="AT141">
        <v>47</v>
      </c>
      <c r="AU141">
        <v>1</v>
      </c>
      <c r="AV141">
        <v>47</v>
      </c>
      <c r="AW141">
        <v>4</v>
      </c>
      <c r="AX141">
        <v>0</v>
      </c>
      <c r="AY141">
        <v>1689394</v>
      </c>
      <c r="AZ141">
        <v>-4</v>
      </c>
      <c r="BA141">
        <v>1689390</v>
      </c>
      <c r="BB141">
        <v>1000</v>
      </c>
      <c r="BC141">
        <v>0</v>
      </c>
      <c r="BD141">
        <v>1</v>
      </c>
      <c r="BE141">
        <v>1690390</v>
      </c>
      <c r="BF141">
        <v>1</v>
      </c>
      <c r="BG141">
        <v>1690390</v>
      </c>
      <c r="BH141">
        <v>467</v>
      </c>
      <c r="BI141">
        <v>2</v>
      </c>
      <c r="BJ141">
        <v>0</v>
      </c>
      <c r="BK141">
        <v>1690859</v>
      </c>
      <c r="BL141">
        <v>-2</v>
      </c>
      <c r="BM141">
        <v>1690857</v>
      </c>
      <c r="BN141">
        <v>999</v>
      </c>
      <c r="BO141">
        <v>0</v>
      </c>
      <c r="BP141">
        <v>2</v>
      </c>
      <c r="BQ141">
        <v>1691856</v>
      </c>
      <c r="BR141">
        <v>2</v>
      </c>
      <c r="BS141">
        <v>1691856</v>
      </c>
      <c r="BT141">
        <v>467</v>
      </c>
      <c r="BU141">
        <v>1</v>
      </c>
      <c r="BV141">
        <v>0</v>
      </c>
      <c r="BW141">
        <v>1692324</v>
      </c>
      <c r="BX141">
        <v>-1</v>
      </c>
      <c r="BY141">
        <v>1692323</v>
      </c>
      <c r="BZ141">
        <v>1000</v>
      </c>
      <c r="CA141" t="s">
        <v>175</v>
      </c>
      <c r="CB141" t="s">
        <v>176</v>
      </c>
      <c r="CC141" t="s">
        <v>177</v>
      </c>
      <c r="CD141">
        <v>1</v>
      </c>
      <c r="CE141">
        <v>12560</v>
      </c>
      <c r="CF141">
        <v>3</v>
      </c>
      <c r="CG141">
        <v>0</v>
      </c>
      <c r="CH141">
        <v>1710589</v>
      </c>
      <c r="CI141">
        <v>-3</v>
      </c>
      <c r="CJ141">
        <v>1710586</v>
      </c>
      <c r="CK141">
        <v>0</v>
      </c>
      <c r="CL141">
        <v>2355</v>
      </c>
      <c r="CM141">
        <v>0</v>
      </c>
      <c r="CN141">
        <v>4</v>
      </c>
      <c r="CO141">
        <v>1693323</v>
      </c>
      <c r="CP141">
        <v>4</v>
      </c>
      <c r="CQ141">
        <v>1693323</v>
      </c>
      <c r="CR141">
        <v>2349</v>
      </c>
      <c r="CS141" t="s">
        <v>178</v>
      </c>
      <c r="CT141" t="s">
        <v>45</v>
      </c>
      <c r="CU141">
        <v>2</v>
      </c>
      <c r="CV141" t="s">
        <v>733</v>
      </c>
      <c r="CW141" t="s">
        <v>734</v>
      </c>
      <c r="CX141" t="s">
        <v>181</v>
      </c>
      <c r="CY141">
        <v>47</v>
      </c>
      <c r="CZ141">
        <v>0</v>
      </c>
      <c r="DA141">
        <v>0</v>
      </c>
      <c r="DB141">
        <v>1702954</v>
      </c>
      <c r="DC141">
        <v>0</v>
      </c>
      <c r="DD141">
        <v>1702954</v>
      </c>
      <c r="DE141">
        <v>367</v>
      </c>
      <c r="DF141">
        <v>1570</v>
      </c>
      <c r="DG141">
        <v>-12</v>
      </c>
      <c r="DH141">
        <v>0</v>
      </c>
      <c r="DI141">
        <v>1705779</v>
      </c>
      <c r="DJ141">
        <v>12</v>
      </c>
      <c r="DK141">
        <v>1704321</v>
      </c>
      <c r="DL141">
        <v>0</v>
      </c>
      <c r="DM141" t="s">
        <v>175</v>
      </c>
      <c r="DN141" t="s">
        <v>177</v>
      </c>
      <c r="DO141">
        <v>2</v>
      </c>
      <c r="DP141">
        <v>1</v>
      </c>
      <c r="DQ141">
        <v>0</v>
      </c>
      <c r="DR141">
        <v>1701955</v>
      </c>
      <c r="DS141" t="s">
        <v>165</v>
      </c>
      <c r="DT141">
        <v>1000</v>
      </c>
      <c r="DU141">
        <v>0</v>
      </c>
      <c r="DV141">
        <v>1</v>
      </c>
      <c r="DW141">
        <v>1701955</v>
      </c>
      <c r="DX141">
        <v>1</v>
      </c>
      <c r="DY141">
        <v>1701955</v>
      </c>
      <c r="DZ141">
        <v>999</v>
      </c>
      <c r="EA141" t="s">
        <v>165</v>
      </c>
      <c r="EB141">
        <v>2674</v>
      </c>
      <c r="EC141">
        <v>1704629</v>
      </c>
      <c r="ED141">
        <v>0</v>
      </c>
      <c r="EE141">
        <v>12</v>
      </c>
      <c r="EF141">
        <v>1703321</v>
      </c>
      <c r="EG141">
        <v>12</v>
      </c>
      <c r="EH141">
        <v>1703321</v>
      </c>
      <c r="EI141">
        <v>1000</v>
      </c>
      <c r="EJ141" t="s">
        <v>182</v>
      </c>
      <c r="EK141" t="s">
        <v>155</v>
      </c>
      <c r="EL141">
        <v>4</v>
      </c>
      <c r="EM141" t="s">
        <v>176</v>
      </c>
      <c r="EN141">
        <v>57</v>
      </c>
      <c r="EO141">
        <v>11</v>
      </c>
      <c r="EP141">
        <v>64</v>
      </c>
      <c r="EQ141">
        <v>92</v>
      </c>
      <c r="ER141">
        <v>66</v>
      </c>
      <c r="ES141">
        <v>65</v>
      </c>
      <c r="ET141">
        <v>4</v>
      </c>
      <c r="EU141">
        <v>80</v>
      </c>
      <c r="EV141" t="s">
        <v>181</v>
      </c>
      <c r="EW141">
        <v>47</v>
      </c>
      <c r="EX141" t="s">
        <v>165</v>
      </c>
      <c r="EY141">
        <v>1</v>
      </c>
      <c r="EZ141">
        <v>140</v>
      </c>
      <c r="FA141">
        <v>1</v>
      </c>
      <c r="FB141">
        <v>140</v>
      </c>
      <c r="FC141">
        <v>140</v>
      </c>
      <c r="FD141" t="s">
        <v>735</v>
      </c>
      <c r="FE141" t="s">
        <v>736</v>
      </c>
    </row>
    <row r="142" spans="1:161" x14ac:dyDescent="0.2">
      <c r="A142" t="s">
        <v>161</v>
      </c>
      <c r="B142">
        <v>1</v>
      </c>
      <c r="C142">
        <v>1</v>
      </c>
      <c r="D142" t="s">
        <v>162</v>
      </c>
      <c r="E142" t="s">
        <v>163</v>
      </c>
      <c r="F142" t="s">
        <v>164</v>
      </c>
      <c r="G142" t="s">
        <v>165</v>
      </c>
      <c r="H142" t="s">
        <v>166</v>
      </c>
      <c r="I142" t="s">
        <v>167</v>
      </c>
      <c r="J142" t="s">
        <v>168</v>
      </c>
      <c r="K142">
        <v>60.012</v>
      </c>
      <c r="L142" t="s">
        <v>169</v>
      </c>
      <c r="M142">
        <v>1</v>
      </c>
      <c r="N142">
        <v>0</v>
      </c>
      <c r="O142">
        <v>-901567689</v>
      </c>
      <c r="P142" t="s">
        <v>170</v>
      </c>
      <c r="Q142" t="s">
        <v>171</v>
      </c>
      <c r="R142" t="s">
        <v>171</v>
      </c>
      <c r="S142" s="1">
        <v>43129</v>
      </c>
      <c r="T142" s="2">
        <v>43129.875358796293</v>
      </c>
      <c r="U142" s="3">
        <v>0.66702546296296295</v>
      </c>
      <c r="V142" t="s">
        <v>172</v>
      </c>
      <c r="W142" t="s">
        <v>173</v>
      </c>
      <c r="X142">
        <v>-1</v>
      </c>
      <c r="Y142">
        <v>4</v>
      </c>
      <c r="Z142">
        <v>0</v>
      </c>
      <c r="AA142">
        <v>17</v>
      </c>
      <c r="AB142">
        <v>1347936</v>
      </c>
      <c r="AC142">
        <v>3916</v>
      </c>
      <c r="AD142">
        <v>75</v>
      </c>
      <c r="AE142" t="s">
        <v>174</v>
      </c>
      <c r="AF142">
        <v>0</v>
      </c>
      <c r="AG142">
        <v>7</v>
      </c>
      <c r="AH142">
        <v>1756911</v>
      </c>
      <c r="AI142">
        <v>7</v>
      </c>
      <c r="AJ142">
        <v>1756911</v>
      </c>
      <c r="AK142">
        <v>0</v>
      </c>
      <c r="AL142">
        <v>1</v>
      </c>
      <c r="AM142">
        <v>1</v>
      </c>
      <c r="AN142">
        <v>4</v>
      </c>
      <c r="AO142" t="s">
        <v>37</v>
      </c>
      <c r="AP142">
        <v>-999999</v>
      </c>
      <c r="AQ142">
        <v>3</v>
      </c>
      <c r="AR142">
        <v>1330374</v>
      </c>
      <c r="AS142">
        <v>11</v>
      </c>
      <c r="AT142">
        <v>47</v>
      </c>
      <c r="AU142">
        <v>1</v>
      </c>
      <c r="AV142">
        <v>47</v>
      </c>
      <c r="AW142">
        <v>4</v>
      </c>
      <c r="AX142">
        <v>0</v>
      </c>
      <c r="AY142">
        <v>1689394</v>
      </c>
      <c r="AZ142">
        <v>-4</v>
      </c>
      <c r="BA142">
        <v>1689390</v>
      </c>
      <c r="BB142">
        <v>1000</v>
      </c>
      <c r="BC142">
        <v>0</v>
      </c>
      <c r="BD142">
        <v>1</v>
      </c>
      <c r="BE142">
        <v>1690390</v>
      </c>
      <c r="BF142">
        <v>1</v>
      </c>
      <c r="BG142">
        <v>1690390</v>
      </c>
      <c r="BH142">
        <v>467</v>
      </c>
      <c r="BI142">
        <v>2</v>
      </c>
      <c r="BJ142">
        <v>0</v>
      </c>
      <c r="BK142">
        <v>1690859</v>
      </c>
      <c r="BL142">
        <v>-2</v>
      </c>
      <c r="BM142">
        <v>1690857</v>
      </c>
      <c r="BN142">
        <v>999</v>
      </c>
      <c r="BO142">
        <v>0</v>
      </c>
      <c r="BP142">
        <v>2</v>
      </c>
      <c r="BQ142">
        <v>1691856</v>
      </c>
      <c r="BR142">
        <v>2</v>
      </c>
      <c r="BS142">
        <v>1691856</v>
      </c>
      <c r="BT142">
        <v>467</v>
      </c>
      <c r="BU142">
        <v>1</v>
      </c>
      <c r="BV142">
        <v>0</v>
      </c>
      <c r="BW142">
        <v>1692324</v>
      </c>
      <c r="BX142">
        <v>-1</v>
      </c>
      <c r="BY142">
        <v>1692323</v>
      </c>
      <c r="BZ142">
        <v>1000</v>
      </c>
      <c r="CA142" t="s">
        <v>175</v>
      </c>
      <c r="CB142" t="s">
        <v>176</v>
      </c>
      <c r="CC142" t="s">
        <v>177</v>
      </c>
      <c r="CD142">
        <v>1</v>
      </c>
      <c r="CE142">
        <v>12560</v>
      </c>
      <c r="CF142">
        <v>3</v>
      </c>
      <c r="CG142">
        <v>0</v>
      </c>
      <c r="CH142">
        <v>1710589</v>
      </c>
      <c r="CI142">
        <v>-3</v>
      </c>
      <c r="CJ142">
        <v>1710586</v>
      </c>
      <c r="CK142">
        <v>0</v>
      </c>
      <c r="CL142">
        <v>2355</v>
      </c>
      <c r="CM142">
        <v>0</v>
      </c>
      <c r="CN142">
        <v>4</v>
      </c>
      <c r="CO142">
        <v>1693323</v>
      </c>
      <c r="CP142">
        <v>4</v>
      </c>
      <c r="CQ142">
        <v>1693323</v>
      </c>
      <c r="CR142">
        <v>2349</v>
      </c>
      <c r="CS142" t="s">
        <v>178</v>
      </c>
      <c r="CT142" t="s">
        <v>45</v>
      </c>
      <c r="CU142">
        <v>3</v>
      </c>
      <c r="CV142" t="s">
        <v>737</v>
      </c>
      <c r="CW142" t="s">
        <v>738</v>
      </c>
      <c r="CX142" t="s">
        <v>181</v>
      </c>
      <c r="CY142">
        <v>47</v>
      </c>
      <c r="CZ142">
        <v>0</v>
      </c>
      <c r="DA142">
        <v>8</v>
      </c>
      <c r="DB142">
        <v>1706887</v>
      </c>
      <c r="DC142">
        <v>8</v>
      </c>
      <c r="DD142">
        <v>1706887</v>
      </c>
      <c r="DE142">
        <v>350</v>
      </c>
      <c r="DF142">
        <v>2355</v>
      </c>
      <c r="DG142">
        <v>-3</v>
      </c>
      <c r="DH142">
        <v>0</v>
      </c>
      <c r="DI142">
        <v>1710489</v>
      </c>
      <c r="DJ142">
        <v>3</v>
      </c>
      <c r="DK142">
        <v>1708237</v>
      </c>
      <c r="DL142">
        <v>0</v>
      </c>
      <c r="DM142" t="s">
        <v>175</v>
      </c>
      <c r="DN142" t="s">
        <v>177</v>
      </c>
      <c r="DO142">
        <v>2</v>
      </c>
      <c r="DP142">
        <v>0</v>
      </c>
      <c r="DQ142">
        <v>0</v>
      </c>
      <c r="DR142">
        <v>1705887</v>
      </c>
      <c r="DS142" t="s">
        <v>166</v>
      </c>
      <c r="DT142">
        <v>1000</v>
      </c>
      <c r="DU142">
        <v>0</v>
      </c>
      <c r="DV142">
        <v>8</v>
      </c>
      <c r="DW142">
        <v>1705887</v>
      </c>
      <c r="DX142">
        <v>8</v>
      </c>
      <c r="DY142">
        <v>1705887</v>
      </c>
      <c r="DZ142">
        <v>1000</v>
      </c>
      <c r="EA142" t="s">
        <v>165</v>
      </c>
      <c r="EB142">
        <v>2323</v>
      </c>
      <c r="EC142">
        <v>1708210</v>
      </c>
      <c r="ED142">
        <v>0</v>
      </c>
      <c r="EE142">
        <v>3</v>
      </c>
      <c r="EF142">
        <v>1707237</v>
      </c>
      <c r="EG142">
        <v>3</v>
      </c>
      <c r="EH142">
        <v>1707237</v>
      </c>
      <c r="EI142">
        <v>1000</v>
      </c>
      <c r="EJ142" t="s">
        <v>182</v>
      </c>
      <c r="EK142" t="s">
        <v>155</v>
      </c>
      <c r="EL142">
        <v>4</v>
      </c>
      <c r="EM142" t="s">
        <v>176</v>
      </c>
      <c r="EN142">
        <v>95</v>
      </c>
      <c r="EO142">
        <v>82</v>
      </c>
      <c r="EP142">
        <v>47</v>
      </c>
      <c r="EQ142">
        <v>97</v>
      </c>
      <c r="ER142">
        <v>91</v>
      </c>
      <c r="ES142">
        <v>85</v>
      </c>
      <c r="ET142">
        <v>92</v>
      </c>
      <c r="EU142">
        <v>37</v>
      </c>
      <c r="EV142" t="s">
        <v>181</v>
      </c>
      <c r="EW142">
        <v>47</v>
      </c>
      <c r="EX142" t="s">
        <v>166</v>
      </c>
      <c r="EY142">
        <v>2</v>
      </c>
      <c r="EZ142">
        <v>141</v>
      </c>
      <c r="FA142">
        <v>1</v>
      </c>
      <c r="FB142">
        <v>141</v>
      </c>
      <c r="FC142">
        <v>141</v>
      </c>
      <c r="FD142" t="s">
        <v>739</v>
      </c>
      <c r="FE142" t="s">
        <v>740</v>
      </c>
    </row>
    <row r="143" spans="1:161" x14ac:dyDescent="0.2">
      <c r="A143" t="s">
        <v>161</v>
      </c>
      <c r="B143">
        <v>1</v>
      </c>
      <c r="C143">
        <v>1</v>
      </c>
      <c r="D143" t="s">
        <v>162</v>
      </c>
      <c r="E143" t="s">
        <v>163</v>
      </c>
      <c r="F143" t="s">
        <v>164</v>
      </c>
      <c r="G143" t="s">
        <v>165</v>
      </c>
      <c r="H143" t="s">
        <v>166</v>
      </c>
      <c r="I143" t="s">
        <v>167</v>
      </c>
      <c r="J143" t="s">
        <v>168</v>
      </c>
      <c r="K143">
        <v>60.012</v>
      </c>
      <c r="L143" t="s">
        <v>169</v>
      </c>
      <c r="M143">
        <v>1</v>
      </c>
      <c r="N143">
        <v>0</v>
      </c>
      <c r="O143">
        <v>-901567689</v>
      </c>
      <c r="P143" t="s">
        <v>170</v>
      </c>
      <c r="Q143" t="s">
        <v>171</v>
      </c>
      <c r="R143" t="s">
        <v>171</v>
      </c>
      <c r="S143" s="1">
        <v>43129</v>
      </c>
      <c r="T143" s="2">
        <v>43129.875358796293</v>
      </c>
      <c r="U143" s="3">
        <v>0.66702546296296295</v>
      </c>
      <c r="V143" t="s">
        <v>172</v>
      </c>
      <c r="W143" t="s">
        <v>173</v>
      </c>
      <c r="X143">
        <v>-1</v>
      </c>
      <c r="Y143">
        <v>4</v>
      </c>
      <c r="Z143">
        <v>0</v>
      </c>
      <c r="AA143">
        <v>17</v>
      </c>
      <c r="AB143">
        <v>1347936</v>
      </c>
      <c r="AC143">
        <v>3916</v>
      </c>
      <c r="AD143">
        <v>75</v>
      </c>
      <c r="AE143" t="s">
        <v>174</v>
      </c>
      <c r="AF143">
        <v>0</v>
      </c>
      <c r="AG143">
        <v>7</v>
      </c>
      <c r="AH143">
        <v>1756911</v>
      </c>
      <c r="AI143">
        <v>7</v>
      </c>
      <c r="AJ143">
        <v>1756911</v>
      </c>
      <c r="AK143">
        <v>0</v>
      </c>
      <c r="AL143">
        <v>1</v>
      </c>
      <c r="AM143">
        <v>1</v>
      </c>
      <c r="AN143">
        <v>4</v>
      </c>
      <c r="AO143" t="s">
        <v>37</v>
      </c>
      <c r="AP143">
        <v>-999999</v>
      </c>
      <c r="AQ143">
        <v>3</v>
      </c>
      <c r="AR143">
        <v>1330374</v>
      </c>
      <c r="AS143">
        <v>12</v>
      </c>
      <c r="AT143">
        <v>48</v>
      </c>
      <c r="AU143">
        <v>1</v>
      </c>
      <c r="AV143">
        <v>48</v>
      </c>
      <c r="AW143">
        <v>0</v>
      </c>
      <c r="AX143">
        <v>2</v>
      </c>
      <c r="AY143">
        <v>1723151</v>
      </c>
      <c r="AZ143">
        <v>2</v>
      </c>
      <c r="BA143">
        <v>1723151</v>
      </c>
      <c r="BB143">
        <v>999</v>
      </c>
      <c r="BC143">
        <v>1</v>
      </c>
      <c r="BD143">
        <v>7</v>
      </c>
      <c r="BE143">
        <v>1724151</v>
      </c>
      <c r="BF143">
        <v>6</v>
      </c>
      <c r="BG143">
        <v>1724150</v>
      </c>
      <c r="BH143">
        <v>467</v>
      </c>
      <c r="BI143">
        <v>0</v>
      </c>
      <c r="BJ143">
        <v>3</v>
      </c>
      <c r="BK143">
        <v>1724617</v>
      </c>
      <c r="BL143">
        <v>3</v>
      </c>
      <c r="BM143">
        <v>1724617</v>
      </c>
      <c r="BN143">
        <v>1000</v>
      </c>
      <c r="BO143">
        <v>0</v>
      </c>
      <c r="BP143">
        <v>8</v>
      </c>
      <c r="BQ143">
        <v>1725617</v>
      </c>
      <c r="BR143">
        <v>8</v>
      </c>
      <c r="BS143">
        <v>1725617</v>
      </c>
      <c r="BT143">
        <v>466</v>
      </c>
      <c r="BU143">
        <v>0</v>
      </c>
      <c r="BV143">
        <v>4</v>
      </c>
      <c r="BW143">
        <v>1726083</v>
      </c>
      <c r="BX143">
        <v>4</v>
      </c>
      <c r="BY143">
        <v>1726083</v>
      </c>
      <c r="BZ143">
        <v>1000</v>
      </c>
      <c r="CA143" t="s">
        <v>175</v>
      </c>
      <c r="CB143" t="s">
        <v>176</v>
      </c>
      <c r="CC143" t="s">
        <v>177</v>
      </c>
      <c r="CD143">
        <v>1</v>
      </c>
      <c r="CE143">
        <v>7850</v>
      </c>
      <c r="CF143">
        <v>0</v>
      </c>
      <c r="CG143">
        <v>9</v>
      </c>
      <c r="CH143">
        <v>1749063</v>
      </c>
      <c r="CI143">
        <v>9</v>
      </c>
      <c r="CJ143">
        <v>1749063</v>
      </c>
      <c r="CK143">
        <v>0</v>
      </c>
      <c r="CL143">
        <v>4710</v>
      </c>
      <c r="CM143">
        <v>0</v>
      </c>
      <c r="CN143">
        <v>9</v>
      </c>
      <c r="CO143">
        <v>1727083</v>
      </c>
      <c r="CP143">
        <v>9</v>
      </c>
      <c r="CQ143">
        <v>1727083</v>
      </c>
      <c r="CR143">
        <v>4699</v>
      </c>
      <c r="CS143" t="s">
        <v>178</v>
      </c>
      <c r="CT143" t="s">
        <v>45</v>
      </c>
      <c r="CU143">
        <v>1</v>
      </c>
      <c r="CV143" t="s">
        <v>741</v>
      </c>
      <c r="CW143" t="s">
        <v>742</v>
      </c>
      <c r="CX143" t="s">
        <v>181</v>
      </c>
      <c r="CY143">
        <v>48</v>
      </c>
      <c r="CZ143">
        <v>2</v>
      </c>
      <c r="DA143">
        <v>0</v>
      </c>
      <c r="DB143">
        <v>1732784</v>
      </c>
      <c r="DC143">
        <v>-2</v>
      </c>
      <c r="DD143">
        <v>1732782</v>
      </c>
      <c r="DE143">
        <v>367</v>
      </c>
      <c r="DF143">
        <v>1570</v>
      </c>
      <c r="DG143">
        <v>-10</v>
      </c>
      <c r="DH143">
        <v>0</v>
      </c>
      <c r="DI143">
        <v>1735609</v>
      </c>
      <c r="DJ143">
        <v>10</v>
      </c>
      <c r="DK143">
        <v>1734149</v>
      </c>
      <c r="DL143">
        <v>0</v>
      </c>
      <c r="DM143" t="s">
        <v>175</v>
      </c>
      <c r="DN143" t="s">
        <v>177</v>
      </c>
      <c r="DO143">
        <v>2</v>
      </c>
      <c r="DP143">
        <v>0</v>
      </c>
      <c r="DQ143">
        <v>0</v>
      </c>
      <c r="DR143">
        <v>1731782</v>
      </c>
      <c r="DS143" t="s">
        <v>166</v>
      </c>
      <c r="DT143">
        <v>1000</v>
      </c>
      <c r="DU143">
        <v>2</v>
      </c>
      <c r="DV143">
        <v>0</v>
      </c>
      <c r="DW143">
        <v>1731784</v>
      </c>
      <c r="DX143">
        <v>-2</v>
      </c>
      <c r="DY143">
        <v>1731782</v>
      </c>
      <c r="DZ143">
        <v>1000</v>
      </c>
      <c r="EA143" t="s">
        <v>165</v>
      </c>
      <c r="EB143">
        <v>2188</v>
      </c>
      <c r="EC143">
        <v>1733970</v>
      </c>
      <c r="ED143">
        <v>0</v>
      </c>
      <c r="EE143">
        <v>10</v>
      </c>
      <c r="EF143">
        <v>1733149</v>
      </c>
      <c r="EG143">
        <v>10</v>
      </c>
      <c r="EH143">
        <v>1733149</v>
      </c>
      <c r="EI143">
        <v>1000</v>
      </c>
      <c r="EJ143" t="s">
        <v>182</v>
      </c>
      <c r="EK143" t="s">
        <v>155</v>
      </c>
      <c r="EL143">
        <v>4</v>
      </c>
      <c r="EM143" t="s">
        <v>176</v>
      </c>
      <c r="EN143">
        <v>66</v>
      </c>
      <c r="EO143">
        <v>97</v>
      </c>
      <c r="EP143">
        <v>79</v>
      </c>
      <c r="EQ143">
        <v>33</v>
      </c>
      <c r="ER143">
        <v>82</v>
      </c>
      <c r="ES143">
        <v>44</v>
      </c>
      <c r="ET143">
        <v>22</v>
      </c>
      <c r="EU143">
        <v>66</v>
      </c>
      <c r="EV143" t="s">
        <v>181</v>
      </c>
      <c r="EW143">
        <v>47</v>
      </c>
      <c r="EX143" t="s">
        <v>166</v>
      </c>
      <c r="EY143">
        <v>2</v>
      </c>
      <c r="EZ143">
        <v>142</v>
      </c>
      <c r="FA143">
        <v>1</v>
      </c>
      <c r="FB143">
        <v>142</v>
      </c>
      <c r="FC143">
        <v>142</v>
      </c>
      <c r="FD143" t="s">
        <v>743</v>
      </c>
      <c r="FE143" t="s">
        <v>744</v>
      </c>
    </row>
    <row r="144" spans="1:161" x14ac:dyDescent="0.2">
      <c r="A144" t="s">
        <v>161</v>
      </c>
      <c r="B144">
        <v>1</v>
      </c>
      <c r="C144">
        <v>1</v>
      </c>
      <c r="D144" t="s">
        <v>162</v>
      </c>
      <c r="E144" t="s">
        <v>163</v>
      </c>
      <c r="F144" t="s">
        <v>164</v>
      </c>
      <c r="G144" t="s">
        <v>165</v>
      </c>
      <c r="H144" t="s">
        <v>166</v>
      </c>
      <c r="I144" t="s">
        <v>167</v>
      </c>
      <c r="J144" t="s">
        <v>168</v>
      </c>
      <c r="K144">
        <v>60.012</v>
      </c>
      <c r="L144" t="s">
        <v>169</v>
      </c>
      <c r="M144">
        <v>1</v>
      </c>
      <c r="N144">
        <v>0</v>
      </c>
      <c r="O144">
        <v>-901567689</v>
      </c>
      <c r="P144" t="s">
        <v>170</v>
      </c>
      <c r="Q144" t="s">
        <v>171</v>
      </c>
      <c r="R144" t="s">
        <v>171</v>
      </c>
      <c r="S144" s="1">
        <v>43129</v>
      </c>
      <c r="T144" s="2">
        <v>43129.875358796293</v>
      </c>
      <c r="U144" s="3">
        <v>0.66702546296296295</v>
      </c>
      <c r="V144" t="s">
        <v>172</v>
      </c>
      <c r="W144" t="s">
        <v>173</v>
      </c>
      <c r="X144">
        <v>-1</v>
      </c>
      <c r="Y144">
        <v>4</v>
      </c>
      <c r="Z144">
        <v>0</v>
      </c>
      <c r="AA144">
        <v>17</v>
      </c>
      <c r="AB144">
        <v>1347936</v>
      </c>
      <c r="AC144">
        <v>3916</v>
      </c>
      <c r="AD144">
        <v>75</v>
      </c>
      <c r="AE144" t="s">
        <v>174</v>
      </c>
      <c r="AF144">
        <v>0</v>
      </c>
      <c r="AG144">
        <v>7</v>
      </c>
      <c r="AH144">
        <v>1756911</v>
      </c>
      <c r="AI144">
        <v>7</v>
      </c>
      <c r="AJ144">
        <v>1756911</v>
      </c>
      <c r="AK144">
        <v>0</v>
      </c>
      <c r="AL144">
        <v>1</v>
      </c>
      <c r="AM144">
        <v>1</v>
      </c>
      <c r="AN144">
        <v>4</v>
      </c>
      <c r="AO144" t="s">
        <v>37</v>
      </c>
      <c r="AP144">
        <v>-999999</v>
      </c>
      <c r="AQ144">
        <v>3</v>
      </c>
      <c r="AR144">
        <v>1330374</v>
      </c>
      <c r="AS144">
        <v>12</v>
      </c>
      <c r="AT144">
        <v>48</v>
      </c>
      <c r="AU144">
        <v>1</v>
      </c>
      <c r="AV144">
        <v>48</v>
      </c>
      <c r="AW144">
        <v>0</v>
      </c>
      <c r="AX144">
        <v>2</v>
      </c>
      <c r="AY144">
        <v>1723151</v>
      </c>
      <c r="AZ144">
        <v>2</v>
      </c>
      <c r="BA144">
        <v>1723151</v>
      </c>
      <c r="BB144">
        <v>999</v>
      </c>
      <c r="BC144">
        <v>1</v>
      </c>
      <c r="BD144">
        <v>7</v>
      </c>
      <c r="BE144">
        <v>1724151</v>
      </c>
      <c r="BF144">
        <v>6</v>
      </c>
      <c r="BG144">
        <v>1724150</v>
      </c>
      <c r="BH144">
        <v>467</v>
      </c>
      <c r="BI144">
        <v>0</v>
      </c>
      <c r="BJ144">
        <v>3</v>
      </c>
      <c r="BK144">
        <v>1724617</v>
      </c>
      <c r="BL144">
        <v>3</v>
      </c>
      <c r="BM144">
        <v>1724617</v>
      </c>
      <c r="BN144">
        <v>1000</v>
      </c>
      <c r="BO144">
        <v>0</v>
      </c>
      <c r="BP144">
        <v>8</v>
      </c>
      <c r="BQ144">
        <v>1725617</v>
      </c>
      <c r="BR144">
        <v>8</v>
      </c>
      <c r="BS144">
        <v>1725617</v>
      </c>
      <c r="BT144">
        <v>466</v>
      </c>
      <c r="BU144">
        <v>0</v>
      </c>
      <c r="BV144">
        <v>4</v>
      </c>
      <c r="BW144">
        <v>1726083</v>
      </c>
      <c r="BX144">
        <v>4</v>
      </c>
      <c r="BY144">
        <v>1726083</v>
      </c>
      <c r="BZ144">
        <v>1000</v>
      </c>
      <c r="CA144" t="s">
        <v>175</v>
      </c>
      <c r="CB144" t="s">
        <v>176</v>
      </c>
      <c r="CC144" t="s">
        <v>177</v>
      </c>
      <c r="CD144">
        <v>1</v>
      </c>
      <c r="CE144">
        <v>7850</v>
      </c>
      <c r="CF144">
        <v>0</v>
      </c>
      <c r="CG144">
        <v>9</v>
      </c>
      <c r="CH144">
        <v>1749063</v>
      </c>
      <c r="CI144">
        <v>9</v>
      </c>
      <c r="CJ144">
        <v>1749063</v>
      </c>
      <c r="CK144">
        <v>0</v>
      </c>
      <c r="CL144">
        <v>4710</v>
      </c>
      <c r="CM144">
        <v>0</v>
      </c>
      <c r="CN144">
        <v>9</v>
      </c>
      <c r="CO144">
        <v>1727083</v>
      </c>
      <c r="CP144">
        <v>9</v>
      </c>
      <c r="CQ144">
        <v>1727083</v>
      </c>
      <c r="CR144">
        <v>4699</v>
      </c>
      <c r="CS144" t="s">
        <v>178</v>
      </c>
      <c r="CT144" t="s">
        <v>45</v>
      </c>
      <c r="CU144">
        <v>2</v>
      </c>
      <c r="CV144" t="s">
        <v>745</v>
      </c>
      <c r="CW144" t="s">
        <v>746</v>
      </c>
      <c r="CX144" t="s">
        <v>181</v>
      </c>
      <c r="CY144">
        <v>48</v>
      </c>
      <c r="CZ144">
        <v>0</v>
      </c>
      <c r="DA144">
        <v>6</v>
      </c>
      <c r="DB144">
        <v>1736715</v>
      </c>
      <c r="DC144">
        <v>6</v>
      </c>
      <c r="DD144">
        <v>1736715</v>
      </c>
      <c r="DE144">
        <v>350</v>
      </c>
      <c r="DF144">
        <v>4710</v>
      </c>
      <c r="DG144">
        <v>-1</v>
      </c>
      <c r="DH144">
        <v>0</v>
      </c>
      <c r="DI144">
        <v>1742674</v>
      </c>
      <c r="DJ144">
        <v>1</v>
      </c>
      <c r="DK144">
        <v>1738065</v>
      </c>
      <c r="DL144">
        <v>0</v>
      </c>
      <c r="DM144" t="s">
        <v>175</v>
      </c>
      <c r="DN144" t="s">
        <v>177</v>
      </c>
      <c r="DO144">
        <v>2</v>
      </c>
      <c r="DP144">
        <v>1</v>
      </c>
      <c r="DQ144">
        <v>0</v>
      </c>
      <c r="DR144">
        <v>1735715</v>
      </c>
      <c r="DS144" t="s">
        <v>165</v>
      </c>
      <c r="DT144">
        <v>1000</v>
      </c>
      <c r="DU144">
        <v>0</v>
      </c>
      <c r="DV144">
        <v>6</v>
      </c>
      <c r="DW144">
        <v>1735715</v>
      </c>
      <c r="DX144">
        <v>6</v>
      </c>
      <c r="DY144">
        <v>1735715</v>
      </c>
      <c r="DZ144">
        <v>1000</v>
      </c>
      <c r="EA144" t="s">
        <v>165</v>
      </c>
      <c r="EB144">
        <v>2381</v>
      </c>
      <c r="EC144">
        <v>1738096</v>
      </c>
      <c r="ED144">
        <v>0</v>
      </c>
      <c r="EE144">
        <v>1</v>
      </c>
      <c r="EF144">
        <v>1737065</v>
      </c>
      <c r="EG144">
        <v>1</v>
      </c>
      <c r="EH144">
        <v>1737065</v>
      </c>
      <c r="EI144">
        <v>1000</v>
      </c>
      <c r="EJ144" t="s">
        <v>182</v>
      </c>
      <c r="EK144" t="s">
        <v>155</v>
      </c>
      <c r="EL144">
        <v>4</v>
      </c>
      <c r="EM144" t="s">
        <v>176</v>
      </c>
      <c r="EN144">
        <v>58</v>
      </c>
      <c r="EO144">
        <v>31</v>
      </c>
      <c r="EP144">
        <v>30</v>
      </c>
      <c r="EQ144">
        <v>10</v>
      </c>
      <c r="ER144">
        <v>96</v>
      </c>
      <c r="ES144">
        <v>98</v>
      </c>
      <c r="ET144">
        <v>87</v>
      </c>
      <c r="EU144">
        <v>10</v>
      </c>
      <c r="EV144" t="s">
        <v>181</v>
      </c>
      <c r="EW144">
        <v>47</v>
      </c>
      <c r="EX144" t="s">
        <v>165</v>
      </c>
      <c r="EY144">
        <v>1</v>
      </c>
      <c r="EZ144">
        <v>143</v>
      </c>
      <c r="FA144">
        <v>1</v>
      </c>
      <c r="FB144">
        <v>143</v>
      </c>
      <c r="FC144">
        <v>143</v>
      </c>
      <c r="FD144" t="s">
        <v>747</v>
      </c>
      <c r="FE144" t="s">
        <v>748</v>
      </c>
    </row>
    <row r="145" spans="1:161" x14ac:dyDescent="0.2">
      <c r="A145" t="s">
        <v>161</v>
      </c>
      <c r="B145">
        <v>1</v>
      </c>
      <c r="C145">
        <v>1</v>
      </c>
      <c r="D145" t="s">
        <v>162</v>
      </c>
      <c r="E145" t="s">
        <v>163</v>
      </c>
      <c r="F145" t="s">
        <v>164</v>
      </c>
      <c r="G145" t="s">
        <v>165</v>
      </c>
      <c r="H145" t="s">
        <v>166</v>
      </c>
      <c r="I145" t="s">
        <v>167</v>
      </c>
      <c r="J145" t="s">
        <v>168</v>
      </c>
      <c r="K145">
        <v>60.012</v>
      </c>
      <c r="L145" t="s">
        <v>169</v>
      </c>
      <c r="M145">
        <v>1</v>
      </c>
      <c r="N145">
        <v>0</v>
      </c>
      <c r="O145">
        <v>-901567689</v>
      </c>
      <c r="P145" t="s">
        <v>170</v>
      </c>
      <c r="Q145" t="s">
        <v>171</v>
      </c>
      <c r="R145" t="s">
        <v>171</v>
      </c>
      <c r="S145" s="1">
        <v>43129</v>
      </c>
      <c r="T145" s="2">
        <v>43129.875358796293</v>
      </c>
      <c r="U145" s="3">
        <v>0.66702546296296295</v>
      </c>
      <c r="V145" t="s">
        <v>172</v>
      </c>
      <c r="W145" t="s">
        <v>173</v>
      </c>
      <c r="X145">
        <v>-1</v>
      </c>
      <c r="Y145">
        <v>4</v>
      </c>
      <c r="Z145">
        <v>0</v>
      </c>
      <c r="AA145">
        <v>17</v>
      </c>
      <c r="AB145">
        <v>1347936</v>
      </c>
      <c r="AC145">
        <v>3916</v>
      </c>
      <c r="AD145">
        <v>75</v>
      </c>
      <c r="AE145" t="s">
        <v>174</v>
      </c>
      <c r="AF145">
        <v>0</v>
      </c>
      <c r="AG145">
        <v>7</v>
      </c>
      <c r="AH145">
        <v>1756911</v>
      </c>
      <c r="AI145">
        <v>7</v>
      </c>
      <c r="AJ145">
        <v>1756911</v>
      </c>
      <c r="AK145">
        <v>0</v>
      </c>
      <c r="AL145">
        <v>1</v>
      </c>
      <c r="AM145">
        <v>1</v>
      </c>
      <c r="AN145">
        <v>4</v>
      </c>
      <c r="AO145" t="s">
        <v>37</v>
      </c>
      <c r="AP145">
        <v>-999999</v>
      </c>
      <c r="AQ145">
        <v>3</v>
      </c>
      <c r="AR145">
        <v>1330374</v>
      </c>
      <c r="AS145">
        <v>12</v>
      </c>
      <c r="AT145">
        <v>48</v>
      </c>
      <c r="AU145">
        <v>1</v>
      </c>
      <c r="AV145">
        <v>48</v>
      </c>
      <c r="AW145">
        <v>0</v>
      </c>
      <c r="AX145">
        <v>2</v>
      </c>
      <c r="AY145">
        <v>1723151</v>
      </c>
      <c r="AZ145">
        <v>2</v>
      </c>
      <c r="BA145">
        <v>1723151</v>
      </c>
      <c r="BB145">
        <v>999</v>
      </c>
      <c r="BC145">
        <v>1</v>
      </c>
      <c r="BD145">
        <v>7</v>
      </c>
      <c r="BE145">
        <v>1724151</v>
      </c>
      <c r="BF145">
        <v>6</v>
      </c>
      <c r="BG145">
        <v>1724150</v>
      </c>
      <c r="BH145">
        <v>467</v>
      </c>
      <c r="BI145">
        <v>0</v>
      </c>
      <c r="BJ145">
        <v>3</v>
      </c>
      <c r="BK145">
        <v>1724617</v>
      </c>
      <c r="BL145">
        <v>3</v>
      </c>
      <c r="BM145">
        <v>1724617</v>
      </c>
      <c r="BN145">
        <v>1000</v>
      </c>
      <c r="BO145">
        <v>0</v>
      </c>
      <c r="BP145">
        <v>8</v>
      </c>
      <c r="BQ145">
        <v>1725617</v>
      </c>
      <c r="BR145">
        <v>8</v>
      </c>
      <c r="BS145">
        <v>1725617</v>
      </c>
      <c r="BT145">
        <v>466</v>
      </c>
      <c r="BU145">
        <v>0</v>
      </c>
      <c r="BV145">
        <v>4</v>
      </c>
      <c r="BW145">
        <v>1726083</v>
      </c>
      <c r="BX145">
        <v>4</v>
      </c>
      <c r="BY145">
        <v>1726083</v>
      </c>
      <c r="BZ145">
        <v>1000</v>
      </c>
      <c r="CA145" t="s">
        <v>175</v>
      </c>
      <c r="CB145" t="s">
        <v>176</v>
      </c>
      <c r="CC145" t="s">
        <v>177</v>
      </c>
      <c r="CD145">
        <v>1</v>
      </c>
      <c r="CE145">
        <v>7850</v>
      </c>
      <c r="CF145">
        <v>0</v>
      </c>
      <c r="CG145">
        <v>9</v>
      </c>
      <c r="CH145">
        <v>1749063</v>
      </c>
      <c r="CI145">
        <v>9</v>
      </c>
      <c r="CJ145">
        <v>1749063</v>
      </c>
      <c r="CK145">
        <v>0</v>
      </c>
      <c r="CL145">
        <v>4710</v>
      </c>
      <c r="CM145">
        <v>0</v>
      </c>
      <c r="CN145">
        <v>9</v>
      </c>
      <c r="CO145">
        <v>1727083</v>
      </c>
      <c r="CP145">
        <v>9</v>
      </c>
      <c r="CQ145">
        <v>1727083</v>
      </c>
      <c r="CR145">
        <v>4699</v>
      </c>
      <c r="CS145" t="s">
        <v>178</v>
      </c>
      <c r="CT145" t="s">
        <v>45</v>
      </c>
      <c r="CU145">
        <v>3</v>
      </c>
      <c r="CV145" t="s">
        <v>749</v>
      </c>
      <c r="CW145" t="s">
        <v>750</v>
      </c>
      <c r="CX145" t="s">
        <v>181</v>
      </c>
      <c r="CY145">
        <v>48</v>
      </c>
      <c r="CZ145">
        <v>0</v>
      </c>
      <c r="DA145">
        <v>6</v>
      </c>
      <c r="DB145">
        <v>1743780</v>
      </c>
      <c r="DC145">
        <v>6</v>
      </c>
      <c r="DD145">
        <v>1743780</v>
      </c>
      <c r="DE145">
        <v>350</v>
      </c>
      <c r="DF145">
        <v>3925</v>
      </c>
      <c r="DG145">
        <v>-1</v>
      </c>
      <c r="DH145">
        <v>0</v>
      </c>
      <c r="DI145">
        <v>1748954</v>
      </c>
      <c r="DJ145">
        <v>1</v>
      </c>
      <c r="DK145">
        <v>1745130</v>
      </c>
      <c r="DL145">
        <v>0</v>
      </c>
      <c r="DM145" t="s">
        <v>175</v>
      </c>
      <c r="DN145" t="s">
        <v>177</v>
      </c>
      <c r="DO145">
        <v>2</v>
      </c>
      <c r="DP145">
        <v>1</v>
      </c>
      <c r="DQ145">
        <v>0</v>
      </c>
      <c r="DR145">
        <v>1742780</v>
      </c>
      <c r="DS145" t="s">
        <v>166</v>
      </c>
      <c r="DT145">
        <v>1000</v>
      </c>
      <c r="DU145">
        <v>0</v>
      </c>
      <c r="DV145">
        <v>6</v>
      </c>
      <c r="DW145">
        <v>1742780</v>
      </c>
      <c r="DX145">
        <v>6</v>
      </c>
      <c r="DY145">
        <v>1742780</v>
      </c>
      <c r="DZ145">
        <v>1000</v>
      </c>
      <c r="EA145" t="s">
        <v>166</v>
      </c>
      <c r="EB145">
        <v>2755</v>
      </c>
      <c r="EC145">
        <v>1745535</v>
      </c>
      <c r="ED145">
        <v>0</v>
      </c>
      <c r="EE145">
        <v>1</v>
      </c>
      <c r="EF145">
        <v>1744130</v>
      </c>
      <c r="EG145">
        <v>1</v>
      </c>
      <c r="EH145">
        <v>1744130</v>
      </c>
      <c r="EI145">
        <v>1000</v>
      </c>
      <c r="EJ145" t="s">
        <v>182</v>
      </c>
      <c r="EK145" t="s">
        <v>155</v>
      </c>
      <c r="EL145">
        <v>4</v>
      </c>
      <c r="EM145" t="s">
        <v>176</v>
      </c>
      <c r="EN145">
        <v>100</v>
      </c>
      <c r="EO145">
        <v>86</v>
      </c>
      <c r="EP145">
        <v>50</v>
      </c>
      <c r="EQ145">
        <v>16</v>
      </c>
      <c r="ER145">
        <v>51</v>
      </c>
      <c r="ES145">
        <v>4</v>
      </c>
      <c r="ET145">
        <v>43</v>
      </c>
      <c r="EU145">
        <v>77</v>
      </c>
      <c r="EV145" t="s">
        <v>181</v>
      </c>
      <c r="EW145">
        <v>47</v>
      </c>
      <c r="EX145" t="s">
        <v>166</v>
      </c>
      <c r="EY145">
        <v>2</v>
      </c>
      <c r="EZ145">
        <v>144</v>
      </c>
      <c r="FA145">
        <v>1</v>
      </c>
      <c r="FB145">
        <v>144</v>
      </c>
      <c r="FC145">
        <v>144</v>
      </c>
      <c r="FD145" t="s">
        <v>751</v>
      </c>
      <c r="FE145" t="s">
        <v>752</v>
      </c>
    </row>
    <row r="146" spans="1:161" x14ac:dyDescent="0.2">
      <c r="A146" t="s">
        <v>161</v>
      </c>
      <c r="B146">
        <v>1</v>
      </c>
      <c r="C146">
        <v>1</v>
      </c>
      <c r="D146" t="s">
        <v>162</v>
      </c>
      <c r="E146" t="s">
        <v>163</v>
      </c>
      <c r="F146" t="s">
        <v>164</v>
      </c>
      <c r="G146" t="s">
        <v>165</v>
      </c>
      <c r="H146" t="s">
        <v>166</v>
      </c>
      <c r="I146" t="s">
        <v>167</v>
      </c>
      <c r="J146" t="s">
        <v>168</v>
      </c>
      <c r="K146">
        <v>60.012</v>
      </c>
      <c r="L146" t="s">
        <v>169</v>
      </c>
      <c r="M146">
        <v>1</v>
      </c>
      <c r="N146">
        <v>0</v>
      </c>
      <c r="O146">
        <v>-901567689</v>
      </c>
      <c r="P146" t="s">
        <v>170</v>
      </c>
      <c r="Q146" t="s">
        <v>171</v>
      </c>
      <c r="R146" t="s">
        <v>171</v>
      </c>
      <c r="S146" s="1">
        <v>43129</v>
      </c>
      <c r="T146" s="2">
        <v>43129.875358796293</v>
      </c>
      <c r="U146" s="3">
        <v>0.66702546296296295</v>
      </c>
      <c r="V146" t="s">
        <v>172</v>
      </c>
      <c r="W146" t="s">
        <v>173</v>
      </c>
      <c r="X146">
        <v>-1</v>
      </c>
      <c r="Y146">
        <v>5</v>
      </c>
      <c r="Z146">
        <v>0</v>
      </c>
      <c r="AA146">
        <v>20</v>
      </c>
      <c r="AB146">
        <v>1784389</v>
      </c>
      <c r="AC146">
        <v>3916</v>
      </c>
      <c r="AD146">
        <v>47</v>
      </c>
      <c r="AE146" t="s">
        <v>174</v>
      </c>
      <c r="AF146">
        <v>0</v>
      </c>
      <c r="AG146">
        <v>10</v>
      </c>
      <c r="AH146">
        <v>2193364</v>
      </c>
      <c r="AI146">
        <v>10</v>
      </c>
      <c r="AJ146">
        <v>2193364</v>
      </c>
      <c r="AK146">
        <v>0</v>
      </c>
      <c r="AL146">
        <v>1</v>
      </c>
      <c r="AM146">
        <v>1</v>
      </c>
      <c r="AN146">
        <v>5</v>
      </c>
      <c r="AO146" t="s">
        <v>37</v>
      </c>
      <c r="AP146">
        <v>-999999</v>
      </c>
      <c r="AQ146">
        <v>8</v>
      </c>
      <c r="AR146">
        <v>1756912</v>
      </c>
      <c r="AS146">
        <v>1</v>
      </c>
      <c r="AT146">
        <v>49</v>
      </c>
      <c r="AU146">
        <v>1</v>
      </c>
      <c r="AV146">
        <v>49</v>
      </c>
      <c r="AW146">
        <v>0</v>
      </c>
      <c r="AX146">
        <v>11</v>
      </c>
      <c r="AY146">
        <v>1788305</v>
      </c>
      <c r="AZ146">
        <v>11</v>
      </c>
      <c r="BA146">
        <v>1788305</v>
      </c>
      <c r="BB146">
        <v>983</v>
      </c>
      <c r="BC146">
        <v>1</v>
      </c>
      <c r="BD146">
        <v>0</v>
      </c>
      <c r="BE146">
        <v>1789289</v>
      </c>
      <c r="BF146">
        <v>-1</v>
      </c>
      <c r="BG146">
        <v>1789288</v>
      </c>
      <c r="BH146">
        <v>467</v>
      </c>
      <c r="BI146">
        <v>4</v>
      </c>
      <c r="BJ146">
        <v>0</v>
      </c>
      <c r="BK146">
        <v>1789759</v>
      </c>
      <c r="BL146">
        <v>-4</v>
      </c>
      <c r="BM146">
        <v>1789755</v>
      </c>
      <c r="BN146">
        <v>1000</v>
      </c>
      <c r="BO146">
        <v>0</v>
      </c>
      <c r="BP146">
        <v>1</v>
      </c>
      <c r="BQ146">
        <v>1790755</v>
      </c>
      <c r="BR146">
        <v>1</v>
      </c>
      <c r="BS146">
        <v>1790755</v>
      </c>
      <c r="BT146">
        <v>466</v>
      </c>
      <c r="BU146">
        <v>3</v>
      </c>
      <c r="BV146">
        <v>0</v>
      </c>
      <c r="BW146">
        <v>1791224</v>
      </c>
      <c r="BX146">
        <v>-3</v>
      </c>
      <c r="BY146">
        <v>1791221</v>
      </c>
      <c r="BZ146">
        <v>1000</v>
      </c>
      <c r="CA146" t="s">
        <v>753</v>
      </c>
      <c r="CB146" t="s">
        <v>754</v>
      </c>
      <c r="CC146" t="s">
        <v>755</v>
      </c>
      <c r="CD146">
        <v>1</v>
      </c>
      <c r="CE146">
        <v>11775</v>
      </c>
      <c r="CF146">
        <v>0</v>
      </c>
      <c r="CG146">
        <v>11</v>
      </c>
      <c r="CH146">
        <v>1810285</v>
      </c>
      <c r="CI146">
        <v>11</v>
      </c>
      <c r="CJ146">
        <v>1810285</v>
      </c>
      <c r="CK146">
        <v>0</v>
      </c>
      <c r="CL146">
        <v>1570</v>
      </c>
      <c r="CM146">
        <v>0</v>
      </c>
      <c r="CN146">
        <v>2</v>
      </c>
      <c r="CO146">
        <v>1792221</v>
      </c>
      <c r="CP146">
        <v>2</v>
      </c>
      <c r="CQ146">
        <v>1792221</v>
      </c>
      <c r="CR146">
        <v>1567</v>
      </c>
      <c r="CS146" t="s">
        <v>178</v>
      </c>
      <c r="CT146" t="s">
        <v>45</v>
      </c>
      <c r="CU146">
        <v>1</v>
      </c>
      <c r="CV146" t="s">
        <v>756</v>
      </c>
      <c r="CW146" t="s">
        <v>757</v>
      </c>
      <c r="CX146" t="s">
        <v>758</v>
      </c>
      <c r="CY146">
        <v>49</v>
      </c>
      <c r="CZ146">
        <v>2</v>
      </c>
      <c r="DA146">
        <v>0</v>
      </c>
      <c r="DB146">
        <v>1794789</v>
      </c>
      <c r="DC146">
        <v>-2</v>
      </c>
      <c r="DD146">
        <v>1794787</v>
      </c>
      <c r="DE146">
        <v>367</v>
      </c>
      <c r="DF146">
        <v>2355</v>
      </c>
      <c r="DG146">
        <v>-10</v>
      </c>
      <c r="DH146">
        <v>0</v>
      </c>
      <c r="DI146">
        <v>1798399</v>
      </c>
      <c r="DJ146">
        <v>10</v>
      </c>
      <c r="DK146">
        <v>1796154</v>
      </c>
      <c r="DL146">
        <v>0</v>
      </c>
      <c r="DM146" t="s">
        <v>753</v>
      </c>
      <c r="DN146" t="s">
        <v>755</v>
      </c>
      <c r="DO146">
        <v>2</v>
      </c>
      <c r="DP146">
        <v>0</v>
      </c>
      <c r="DQ146">
        <v>0</v>
      </c>
      <c r="DR146">
        <v>1793788</v>
      </c>
      <c r="DS146" t="s">
        <v>165</v>
      </c>
      <c r="DT146">
        <v>1000</v>
      </c>
      <c r="DU146">
        <v>1</v>
      </c>
      <c r="DV146">
        <v>0</v>
      </c>
      <c r="DW146">
        <v>1793789</v>
      </c>
      <c r="DX146">
        <v>-1</v>
      </c>
      <c r="DY146">
        <v>1793788</v>
      </c>
      <c r="DZ146">
        <v>999</v>
      </c>
      <c r="EA146" t="s">
        <v>166</v>
      </c>
      <c r="EB146">
        <v>2576</v>
      </c>
      <c r="EC146">
        <v>1796364</v>
      </c>
      <c r="ED146">
        <v>0</v>
      </c>
      <c r="EE146">
        <v>10</v>
      </c>
      <c r="EF146">
        <v>1795154</v>
      </c>
      <c r="EG146">
        <v>10</v>
      </c>
      <c r="EH146">
        <v>1795154</v>
      </c>
      <c r="EI146">
        <v>1000</v>
      </c>
      <c r="EJ146" t="s">
        <v>182</v>
      </c>
      <c r="EK146" t="s">
        <v>155</v>
      </c>
      <c r="EL146">
        <v>5</v>
      </c>
      <c r="EM146" t="s">
        <v>754</v>
      </c>
      <c r="EN146">
        <v>93</v>
      </c>
      <c r="EO146">
        <v>82</v>
      </c>
      <c r="EP146">
        <v>73</v>
      </c>
      <c r="EQ146">
        <v>65</v>
      </c>
      <c r="ER146">
        <v>34</v>
      </c>
      <c r="ES146">
        <v>31</v>
      </c>
      <c r="ET146">
        <v>53</v>
      </c>
      <c r="EU146">
        <v>92</v>
      </c>
      <c r="EV146" t="s">
        <v>759</v>
      </c>
      <c r="EW146">
        <v>52</v>
      </c>
      <c r="EX146" t="s">
        <v>165</v>
      </c>
      <c r="EY146">
        <v>2</v>
      </c>
      <c r="EZ146">
        <v>145</v>
      </c>
      <c r="FA146">
        <v>1</v>
      </c>
      <c r="FB146">
        <v>145</v>
      </c>
      <c r="FC146">
        <v>145</v>
      </c>
      <c r="FD146" t="s">
        <v>760</v>
      </c>
      <c r="FE146" t="s">
        <v>761</v>
      </c>
    </row>
    <row r="147" spans="1:161" x14ac:dyDescent="0.2">
      <c r="A147" t="s">
        <v>161</v>
      </c>
      <c r="B147">
        <v>1</v>
      </c>
      <c r="C147">
        <v>1</v>
      </c>
      <c r="D147" t="s">
        <v>162</v>
      </c>
      <c r="E147" t="s">
        <v>163</v>
      </c>
      <c r="F147" t="s">
        <v>164</v>
      </c>
      <c r="G147" t="s">
        <v>165</v>
      </c>
      <c r="H147" t="s">
        <v>166</v>
      </c>
      <c r="I147" t="s">
        <v>167</v>
      </c>
      <c r="J147" t="s">
        <v>168</v>
      </c>
      <c r="K147">
        <v>60.012</v>
      </c>
      <c r="L147" t="s">
        <v>169</v>
      </c>
      <c r="M147">
        <v>1</v>
      </c>
      <c r="N147">
        <v>0</v>
      </c>
      <c r="O147">
        <v>-901567689</v>
      </c>
      <c r="P147" t="s">
        <v>170</v>
      </c>
      <c r="Q147" t="s">
        <v>171</v>
      </c>
      <c r="R147" t="s">
        <v>171</v>
      </c>
      <c r="S147" s="1">
        <v>43129</v>
      </c>
      <c r="T147" s="2">
        <v>43129.875358796293</v>
      </c>
      <c r="U147" s="3">
        <v>0.66702546296296295</v>
      </c>
      <c r="V147" t="s">
        <v>172</v>
      </c>
      <c r="W147" t="s">
        <v>173</v>
      </c>
      <c r="X147">
        <v>-1</v>
      </c>
      <c r="Y147">
        <v>5</v>
      </c>
      <c r="Z147">
        <v>0</v>
      </c>
      <c r="AA147">
        <v>20</v>
      </c>
      <c r="AB147">
        <v>1784389</v>
      </c>
      <c r="AC147">
        <v>3916</v>
      </c>
      <c r="AD147">
        <v>47</v>
      </c>
      <c r="AE147" t="s">
        <v>174</v>
      </c>
      <c r="AF147">
        <v>0</v>
      </c>
      <c r="AG147">
        <v>10</v>
      </c>
      <c r="AH147">
        <v>2193364</v>
      </c>
      <c r="AI147">
        <v>10</v>
      </c>
      <c r="AJ147">
        <v>2193364</v>
      </c>
      <c r="AK147">
        <v>0</v>
      </c>
      <c r="AL147">
        <v>1</v>
      </c>
      <c r="AM147">
        <v>1</v>
      </c>
      <c r="AN147">
        <v>5</v>
      </c>
      <c r="AO147" t="s">
        <v>37</v>
      </c>
      <c r="AP147">
        <v>-999999</v>
      </c>
      <c r="AQ147">
        <v>8</v>
      </c>
      <c r="AR147">
        <v>1756912</v>
      </c>
      <c r="AS147">
        <v>1</v>
      </c>
      <c r="AT147">
        <v>49</v>
      </c>
      <c r="AU147">
        <v>1</v>
      </c>
      <c r="AV147">
        <v>49</v>
      </c>
      <c r="AW147">
        <v>0</v>
      </c>
      <c r="AX147">
        <v>11</v>
      </c>
      <c r="AY147">
        <v>1788305</v>
      </c>
      <c r="AZ147">
        <v>11</v>
      </c>
      <c r="BA147">
        <v>1788305</v>
      </c>
      <c r="BB147">
        <v>983</v>
      </c>
      <c r="BC147">
        <v>1</v>
      </c>
      <c r="BD147">
        <v>0</v>
      </c>
      <c r="BE147">
        <v>1789289</v>
      </c>
      <c r="BF147">
        <v>-1</v>
      </c>
      <c r="BG147">
        <v>1789288</v>
      </c>
      <c r="BH147">
        <v>467</v>
      </c>
      <c r="BI147">
        <v>4</v>
      </c>
      <c r="BJ147">
        <v>0</v>
      </c>
      <c r="BK147">
        <v>1789759</v>
      </c>
      <c r="BL147">
        <v>-4</v>
      </c>
      <c r="BM147">
        <v>1789755</v>
      </c>
      <c r="BN147">
        <v>1000</v>
      </c>
      <c r="BO147">
        <v>0</v>
      </c>
      <c r="BP147">
        <v>1</v>
      </c>
      <c r="BQ147">
        <v>1790755</v>
      </c>
      <c r="BR147">
        <v>1</v>
      </c>
      <c r="BS147">
        <v>1790755</v>
      </c>
      <c r="BT147">
        <v>466</v>
      </c>
      <c r="BU147">
        <v>3</v>
      </c>
      <c r="BV147">
        <v>0</v>
      </c>
      <c r="BW147">
        <v>1791224</v>
      </c>
      <c r="BX147">
        <v>-3</v>
      </c>
      <c r="BY147">
        <v>1791221</v>
      </c>
      <c r="BZ147">
        <v>1000</v>
      </c>
      <c r="CA147" t="s">
        <v>753</v>
      </c>
      <c r="CB147" t="s">
        <v>754</v>
      </c>
      <c r="CC147" t="s">
        <v>755</v>
      </c>
      <c r="CD147">
        <v>1</v>
      </c>
      <c r="CE147">
        <v>11775</v>
      </c>
      <c r="CF147">
        <v>0</v>
      </c>
      <c r="CG147">
        <v>11</v>
      </c>
      <c r="CH147">
        <v>1810285</v>
      </c>
      <c r="CI147">
        <v>11</v>
      </c>
      <c r="CJ147">
        <v>1810285</v>
      </c>
      <c r="CK147">
        <v>0</v>
      </c>
      <c r="CL147">
        <v>1570</v>
      </c>
      <c r="CM147">
        <v>0</v>
      </c>
      <c r="CN147">
        <v>2</v>
      </c>
      <c r="CO147">
        <v>1792221</v>
      </c>
      <c r="CP147">
        <v>2</v>
      </c>
      <c r="CQ147">
        <v>1792221</v>
      </c>
      <c r="CR147">
        <v>1567</v>
      </c>
      <c r="CS147" t="s">
        <v>178</v>
      </c>
      <c r="CT147" t="s">
        <v>45</v>
      </c>
      <c r="CU147">
        <v>2</v>
      </c>
      <c r="CV147" t="s">
        <v>762</v>
      </c>
      <c r="CW147" t="s">
        <v>763</v>
      </c>
      <c r="CX147" t="s">
        <v>758</v>
      </c>
      <c r="CY147">
        <v>49</v>
      </c>
      <c r="CZ147">
        <v>0</v>
      </c>
      <c r="DA147">
        <v>4</v>
      </c>
      <c r="DB147">
        <v>1799503</v>
      </c>
      <c r="DC147">
        <v>4</v>
      </c>
      <c r="DD147">
        <v>1799503</v>
      </c>
      <c r="DE147">
        <v>350</v>
      </c>
      <c r="DF147">
        <v>3925</v>
      </c>
      <c r="DG147">
        <v>1</v>
      </c>
      <c r="DH147">
        <v>0</v>
      </c>
      <c r="DI147">
        <v>1804679</v>
      </c>
      <c r="DJ147">
        <v>-1</v>
      </c>
      <c r="DK147">
        <v>1800853</v>
      </c>
      <c r="DL147">
        <v>0</v>
      </c>
      <c r="DM147" t="s">
        <v>753</v>
      </c>
      <c r="DN147" t="s">
        <v>755</v>
      </c>
      <c r="DO147">
        <v>2</v>
      </c>
      <c r="DP147">
        <v>0</v>
      </c>
      <c r="DQ147">
        <v>0</v>
      </c>
      <c r="DR147">
        <v>1798503</v>
      </c>
      <c r="DS147" t="s">
        <v>165</v>
      </c>
      <c r="DT147">
        <v>1000</v>
      </c>
      <c r="DU147">
        <v>1</v>
      </c>
      <c r="DV147">
        <v>5</v>
      </c>
      <c r="DW147">
        <v>1798504</v>
      </c>
      <c r="DX147">
        <v>4</v>
      </c>
      <c r="DY147">
        <v>1798503</v>
      </c>
      <c r="DZ147">
        <v>1000</v>
      </c>
      <c r="EA147" t="s">
        <v>166</v>
      </c>
      <c r="EB147">
        <v>2496</v>
      </c>
      <c r="EC147">
        <v>1800999</v>
      </c>
      <c r="ED147">
        <v>1</v>
      </c>
      <c r="EE147">
        <v>0</v>
      </c>
      <c r="EF147">
        <v>1799854</v>
      </c>
      <c r="EG147">
        <v>-1</v>
      </c>
      <c r="EH147">
        <v>1799853</v>
      </c>
      <c r="EI147">
        <v>1000</v>
      </c>
      <c r="EJ147" t="s">
        <v>182</v>
      </c>
      <c r="EK147" t="s">
        <v>155</v>
      </c>
      <c r="EL147">
        <v>5</v>
      </c>
      <c r="EM147" t="s">
        <v>754</v>
      </c>
      <c r="EN147">
        <v>72</v>
      </c>
      <c r="EO147">
        <v>24</v>
      </c>
      <c r="EP147">
        <v>99</v>
      </c>
      <c r="EQ147">
        <v>81</v>
      </c>
      <c r="ER147">
        <v>65</v>
      </c>
      <c r="ES147">
        <v>26</v>
      </c>
      <c r="ET147">
        <v>97</v>
      </c>
      <c r="EU147">
        <v>25</v>
      </c>
      <c r="EV147" t="s">
        <v>759</v>
      </c>
      <c r="EW147">
        <v>52</v>
      </c>
      <c r="EX147" t="s">
        <v>165</v>
      </c>
      <c r="EY147">
        <v>2</v>
      </c>
      <c r="EZ147">
        <v>146</v>
      </c>
      <c r="FA147">
        <v>1</v>
      </c>
      <c r="FB147">
        <v>146</v>
      </c>
      <c r="FC147">
        <v>146</v>
      </c>
      <c r="FD147" t="s">
        <v>764</v>
      </c>
      <c r="FE147" t="s">
        <v>765</v>
      </c>
    </row>
    <row r="148" spans="1:161" x14ac:dyDescent="0.2">
      <c r="A148" t="s">
        <v>161</v>
      </c>
      <c r="B148">
        <v>1</v>
      </c>
      <c r="C148">
        <v>1</v>
      </c>
      <c r="D148" t="s">
        <v>162</v>
      </c>
      <c r="E148" t="s">
        <v>163</v>
      </c>
      <c r="F148" t="s">
        <v>164</v>
      </c>
      <c r="G148" t="s">
        <v>165</v>
      </c>
      <c r="H148" t="s">
        <v>166</v>
      </c>
      <c r="I148" t="s">
        <v>167</v>
      </c>
      <c r="J148" t="s">
        <v>168</v>
      </c>
      <c r="K148">
        <v>60.012</v>
      </c>
      <c r="L148" t="s">
        <v>169</v>
      </c>
      <c r="M148">
        <v>1</v>
      </c>
      <c r="N148">
        <v>0</v>
      </c>
      <c r="O148">
        <v>-901567689</v>
      </c>
      <c r="P148" t="s">
        <v>170</v>
      </c>
      <c r="Q148" t="s">
        <v>171</v>
      </c>
      <c r="R148" t="s">
        <v>171</v>
      </c>
      <c r="S148" s="1">
        <v>43129</v>
      </c>
      <c r="T148" s="2">
        <v>43129.875358796293</v>
      </c>
      <c r="U148" s="3">
        <v>0.66702546296296295</v>
      </c>
      <c r="V148" t="s">
        <v>172</v>
      </c>
      <c r="W148" t="s">
        <v>173</v>
      </c>
      <c r="X148">
        <v>-1</v>
      </c>
      <c r="Y148">
        <v>5</v>
      </c>
      <c r="Z148">
        <v>0</v>
      </c>
      <c r="AA148">
        <v>20</v>
      </c>
      <c r="AB148">
        <v>1784389</v>
      </c>
      <c r="AC148">
        <v>3916</v>
      </c>
      <c r="AD148">
        <v>47</v>
      </c>
      <c r="AE148" t="s">
        <v>174</v>
      </c>
      <c r="AF148">
        <v>0</v>
      </c>
      <c r="AG148">
        <v>10</v>
      </c>
      <c r="AH148">
        <v>2193364</v>
      </c>
      <c r="AI148">
        <v>10</v>
      </c>
      <c r="AJ148">
        <v>2193364</v>
      </c>
      <c r="AK148">
        <v>0</v>
      </c>
      <c r="AL148">
        <v>1</v>
      </c>
      <c r="AM148">
        <v>1</v>
      </c>
      <c r="AN148">
        <v>5</v>
      </c>
      <c r="AO148" t="s">
        <v>37</v>
      </c>
      <c r="AP148">
        <v>-999999</v>
      </c>
      <c r="AQ148">
        <v>8</v>
      </c>
      <c r="AR148">
        <v>1756912</v>
      </c>
      <c r="AS148">
        <v>1</v>
      </c>
      <c r="AT148">
        <v>49</v>
      </c>
      <c r="AU148">
        <v>1</v>
      </c>
      <c r="AV148">
        <v>49</v>
      </c>
      <c r="AW148">
        <v>0</v>
      </c>
      <c r="AX148">
        <v>11</v>
      </c>
      <c r="AY148">
        <v>1788305</v>
      </c>
      <c r="AZ148">
        <v>11</v>
      </c>
      <c r="BA148">
        <v>1788305</v>
      </c>
      <c r="BB148">
        <v>983</v>
      </c>
      <c r="BC148">
        <v>1</v>
      </c>
      <c r="BD148">
        <v>0</v>
      </c>
      <c r="BE148">
        <v>1789289</v>
      </c>
      <c r="BF148">
        <v>-1</v>
      </c>
      <c r="BG148">
        <v>1789288</v>
      </c>
      <c r="BH148">
        <v>467</v>
      </c>
      <c r="BI148">
        <v>4</v>
      </c>
      <c r="BJ148">
        <v>0</v>
      </c>
      <c r="BK148">
        <v>1789759</v>
      </c>
      <c r="BL148">
        <v>-4</v>
      </c>
      <c r="BM148">
        <v>1789755</v>
      </c>
      <c r="BN148">
        <v>1000</v>
      </c>
      <c r="BO148">
        <v>0</v>
      </c>
      <c r="BP148">
        <v>1</v>
      </c>
      <c r="BQ148">
        <v>1790755</v>
      </c>
      <c r="BR148">
        <v>1</v>
      </c>
      <c r="BS148">
        <v>1790755</v>
      </c>
      <c r="BT148">
        <v>466</v>
      </c>
      <c r="BU148">
        <v>3</v>
      </c>
      <c r="BV148">
        <v>0</v>
      </c>
      <c r="BW148">
        <v>1791224</v>
      </c>
      <c r="BX148">
        <v>-3</v>
      </c>
      <c r="BY148">
        <v>1791221</v>
      </c>
      <c r="BZ148">
        <v>1000</v>
      </c>
      <c r="CA148" t="s">
        <v>753</v>
      </c>
      <c r="CB148" t="s">
        <v>754</v>
      </c>
      <c r="CC148" t="s">
        <v>755</v>
      </c>
      <c r="CD148">
        <v>1</v>
      </c>
      <c r="CE148">
        <v>11775</v>
      </c>
      <c r="CF148">
        <v>0</v>
      </c>
      <c r="CG148">
        <v>11</v>
      </c>
      <c r="CH148">
        <v>1810285</v>
      </c>
      <c r="CI148">
        <v>11</v>
      </c>
      <c r="CJ148">
        <v>1810285</v>
      </c>
      <c r="CK148">
        <v>0</v>
      </c>
      <c r="CL148">
        <v>1570</v>
      </c>
      <c r="CM148">
        <v>0</v>
      </c>
      <c r="CN148">
        <v>2</v>
      </c>
      <c r="CO148">
        <v>1792221</v>
      </c>
      <c r="CP148">
        <v>2</v>
      </c>
      <c r="CQ148">
        <v>1792221</v>
      </c>
      <c r="CR148">
        <v>1567</v>
      </c>
      <c r="CS148" t="s">
        <v>178</v>
      </c>
      <c r="CT148" t="s">
        <v>45</v>
      </c>
      <c r="CU148">
        <v>3</v>
      </c>
      <c r="CV148" t="s">
        <v>766</v>
      </c>
      <c r="CW148" t="s">
        <v>767</v>
      </c>
      <c r="CX148" t="s">
        <v>758</v>
      </c>
      <c r="CY148">
        <v>49</v>
      </c>
      <c r="CZ148">
        <v>0</v>
      </c>
      <c r="DA148">
        <v>6</v>
      </c>
      <c r="DB148">
        <v>1805785</v>
      </c>
      <c r="DC148">
        <v>6</v>
      </c>
      <c r="DD148">
        <v>1805785</v>
      </c>
      <c r="DE148">
        <v>350</v>
      </c>
      <c r="DF148">
        <v>3140</v>
      </c>
      <c r="DG148">
        <v>-1</v>
      </c>
      <c r="DH148">
        <v>0</v>
      </c>
      <c r="DI148">
        <v>1810174</v>
      </c>
      <c r="DJ148">
        <v>1</v>
      </c>
      <c r="DK148">
        <v>1807135</v>
      </c>
      <c r="DL148">
        <v>0</v>
      </c>
      <c r="DM148" t="s">
        <v>753</v>
      </c>
      <c r="DN148" t="s">
        <v>755</v>
      </c>
      <c r="DO148">
        <v>2</v>
      </c>
      <c r="DP148">
        <v>0</v>
      </c>
      <c r="DQ148">
        <v>0</v>
      </c>
      <c r="DR148">
        <v>1804786</v>
      </c>
      <c r="DS148" t="s">
        <v>166</v>
      </c>
      <c r="DT148">
        <v>1000</v>
      </c>
      <c r="DU148">
        <v>0</v>
      </c>
      <c r="DV148">
        <v>7</v>
      </c>
      <c r="DW148">
        <v>1804786</v>
      </c>
      <c r="DX148">
        <v>7</v>
      </c>
      <c r="DY148">
        <v>1804786</v>
      </c>
      <c r="DZ148">
        <v>999</v>
      </c>
      <c r="EA148" t="s">
        <v>165</v>
      </c>
      <c r="EB148">
        <v>2956</v>
      </c>
      <c r="EC148">
        <v>1807742</v>
      </c>
      <c r="ED148">
        <v>0</v>
      </c>
      <c r="EE148">
        <v>1</v>
      </c>
      <c r="EF148">
        <v>1806135</v>
      </c>
      <c r="EG148">
        <v>1</v>
      </c>
      <c r="EH148">
        <v>1806135</v>
      </c>
      <c r="EI148">
        <v>1000</v>
      </c>
      <c r="EJ148" t="s">
        <v>182</v>
      </c>
      <c r="EK148" t="s">
        <v>155</v>
      </c>
      <c r="EL148">
        <v>5</v>
      </c>
      <c r="EM148" t="s">
        <v>754</v>
      </c>
      <c r="EN148">
        <v>37</v>
      </c>
      <c r="EO148">
        <v>49</v>
      </c>
      <c r="EP148">
        <v>47</v>
      </c>
      <c r="EQ148">
        <v>94</v>
      </c>
      <c r="ER148">
        <v>66</v>
      </c>
      <c r="ES148">
        <v>62</v>
      </c>
      <c r="ET148">
        <v>41</v>
      </c>
      <c r="EU148">
        <v>35</v>
      </c>
      <c r="EV148" t="s">
        <v>759</v>
      </c>
      <c r="EW148">
        <v>52</v>
      </c>
      <c r="EX148" t="s">
        <v>166</v>
      </c>
      <c r="EY148">
        <v>1</v>
      </c>
      <c r="EZ148">
        <v>147</v>
      </c>
      <c r="FA148">
        <v>1</v>
      </c>
      <c r="FB148">
        <v>147</v>
      </c>
      <c r="FC148">
        <v>147</v>
      </c>
      <c r="FD148" t="s">
        <v>768</v>
      </c>
      <c r="FE148" t="s">
        <v>769</v>
      </c>
    </row>
    <row r="149" spans="1:161" x14ac:dyDescent="0.2">
      <c r="A149" t="s">
        <v>161</v>
      </c>
      <c r="B149">
        <v>1</v>
      </c>
      <c r="C149">
        <v>1</v>
      </c>
      <c r="D149" t="s">
        <v>162</v>
      </c>
      <c r="E149" t="s">
        <v>163</v>
      </c>
      <c r="F149" t="s">
        <v>164</v>
      </c>
      <c r="G149" t="s">
        <v>165</v>
      </c>
      <c r="H149" t="s">
        <v>166</v>
      </c>
      <c r="I149" t="s">
        <v>167</v>
      </c>
      <c r="J149" t="s">
        <v>168</v>
      </c>
      <c r="K149">
        <v>60.012</v>
      </c>
      <c r="L149" t="s">
        <v>169</v>
      </c>
      <c r="M149">
        <v>1</v>
      </c>
      <c r="N149">
        <v>0</v>
      </c>
      <c r="O149">
        <v>-901567689</v>
      </c>
      <c r="P149" t="s">
        <v>170</v>
      </c>
      <c r="Q149" t="s">
        <v>171</v>
      </c>
      <c r="R149" t="s">
        <v>171</v>
      </c>
      <c r="S149" s="1">
        <v>43129</v>
      </c>
      <c r="T149" s="2">
        <v>43129.875358796293</v>
      </c>
      <c r="U149" s="3">
        <v>0.66702546296296295</v>
      </c>
      <c r="V149" t="s">
        <v>172</v>
      </c>
      <c r="W149" t="s">
        <v>173</v>
      </c>
      <c r="X149">
        <v>-1</v>
      </c>
      <c r="Y149">
        <v>5</v>
      </c>
      <c r="Z149">
        <v>0</v>
      </c>
      <c r="AA149">
        <v>20</v>
      </c>
      <c r="AB149">
        <v>1784389</v>
      </c>
      <c r="AC149">
        <v>3916</v>
      </c>
      <c r="AD149">
        <v>47</v>
      </c>
      <c r="AE149" t="s">
        <v>174</v>
      </c>
      <c r="AF149">
        <v>0</v>
      </c>
      <c r="AG149">
        <v>10</v>
      </c>
      <c r="AH149">
        <v>2193364</v>
      </c>
      <c r="AI149">
        <v>10</v>
      </c>
      <c r="AJ149">
        <v>2193364</v>
      </c>
      <c r="AK149">
        <v>0</v>
      </c>
      <c r="AL149">
        <v>1</v>
      </c>
      <c r="AM149">
        <v>1</v>
      </c>
      <c r="AN149">
        <v>5</v>
      </c>
      <c r="AO149" t="s">
        <v>37</v>
      </c>
      <c r="AP149">
        <v>-999999</v>
      </c>
      <c r="AQ149">
        <v>8</v>
      </c>
      <c r="AR149">
        <v>1756912</v>
      </c>
      <c r="AS149">
        <v>2</v>
      </c>
      <c r="AT149">
        <v>50</v>
      </c>
      <c r="AU149">
        <v>1</v>
      </c>
      <c r="AV149">
        <v>50</v>
      </c>
      <c r="AW149">
        <v>0</v>
      </c>
      <c r="AX149">
        <v>0</v>
      </c>
      <c r="AY149">
        <v>1822049</v>
      </c>
      <c r="AZ149">
        <v>0</v>
      </c>
      <c r="BA149">
        <v>1822049</v>
      </c>
      <c r="BB149">
        <v>1000</v>
      </c>
      <c r="BC149">
        <v>0</v>
      </c>
      <c r="BD149">
        <v>5</v>
      </c>
      <c r="BE149">
        <v>1823049</v>
      </c>
      <c r="BF149">
        <v>5</v>
      </c>
      <c r="BG149">
        <v>1823049</v>
      </c>
      <c r="BH149">
        <v>466</v>
      </c>
      <c r="BI149">
        <v>1</v>
      </c>
      <c r="BJ149">
        <v>2</v>
      </c>
      <c r="BK149">
        <v>1823516</v>
      </c>
      <c r="BL149">
        <v>1</v>
      </c>
      <c r="BM149">
        <v>1823515</v>
      </c>
      <c r="BN149">
        <v>1000</v>
      </c>
      <c r="BO149">
        <v>0</v>
      </c>
      <c r="BP149">
        <v>6</v>
      </c>
      <c r="BQ149">
        <v>1824515</v>
      </c>
      <c r="BR149">
        <v>6</v>
      </c>
      <c r="BS149">
        <v>1824515</v>
      </c>
      <c r="BT149">
        <v>467</v>
      </c>
      <c r="BU149">
        <v>0</v>
      </c>
      <c r="BV149">
        <v>3</v>
      </c>
      <c r="BW149">
        <v>1824982</v>
      </c>
      <c r="BX149">
        <v>3</v>
      </c>
      <c r="BY149">
        <v>1824982</v>
      </c>
      <c r="BZ149">
        <v>1000</v>
      </c>
      <c r="CA149" t="s">
        <v>753</v>
      </c>
      <c r="CB149" t="s">
        <v>754</v>
      </c>
      <c r="CC149" t="s">
        <v>755</v>
      </c>
      <c r="CD149">
        <v>1</v>
      </c>
      <c r="CE149">
        <v>9420</v>
      </c>
      <c r="CF149">
        <v>0</v>
      </c>
      <c r="CG149">
        <v>11</v>
      </c>
      <c r="CH149">
        <v>1846395</v>
      </c>
      <c r="CI149">
        <v>11</v>
      </c>
      <c r="CJ149">
        <v>1846395</v>
      </c>
      <c r="CK149">
        <v>0</v>
      </c>
      <c r="CL149">
        <v>2355</v>
      </c>
      <c r="CM149">
        <v>0</v>
      </c>
      <c r="CN149">
        <v>8</v>
      </c>
      <c r="CO149">
        <v>1825982</v>
      </c>
      <c r="CP149">
        <v>8</v>
      </c>
      <c r="CQ149">
        <v>1825982</v>
      </c>
      <c r="CR149">
        <v>2349</v>
      </c>
      <c r="CS149" t="s">
        <v>178</v>
      </c>
      <c r="CT149" t="s">
        <v>45</v>
      </c>
      <c r="CU149">
        <v>1</v>
      </c>
      <c r="CV149" t="s">
        <v>770</v>
      </c>
      <c r="CW149" t="s">
        <v>771</v>
      </c>
      <c r="CX149" t="s">
        <v>758</v>
      </c>
      <c r="CY149">
        <v>50</v>
      </c>
      <c r="CZ149">
        <v>0</v>
      </c>
      <c r="DA149">
        <v>2</v>
      </c>
      <c r="DB149">
        <v>1829331</v>
      </c>
      <c r="DC149">
        <v>2</v>
      </c>
      <c r="DD149">
        <v>1829331</v>
      </c>
      <c r="DE149">
        <v>350</v>
      </c>
      <c r="DF149">
        <v>3925</v>
      </c>
      <c r="DG149">
        <v>3</v>
      </c>
      <c r="DH149">
        <v>0</v>
      </c>
      <c r="DI149">
        <v>1834509</v>
      </c>
      <c r="DJ149">
        <v>-3</v>
      </c>
      <c r="DK149">
        <v>1830681</v>
      </c>
      <c r="DL149">
        <v>0</v>
      </c>
      <c r="DM149" t="s">
        <v>753</v>
      </c>
      <c r="DN149" t="s">
        <v>755</v>
      </c>
      <c r="DO149">
        <v>2</v>
      </c>
      <c r="DP149">
        <v>0</v>
      </c>
      <c r="DQ149">
        <v>0</v>
      </c>
      <c r="DR149">
        <v>1828331</v>
      </c>
      <c r="DS149" t="s">
        <v>166</v>
      </c>
      <c r="DT149">
        <v>1000</v>
      </c>
      <c r="DU149">
        <v>0</v>
      </c>
      <c r="DV149">
        <v>2</v>
      </c>
      <c r="DW149">
        <v>1828331</v>
      </c>
      <c r="DX149">
        <v>2</v>
      </c>
      <c r="DY149">
        <v>1828331</v>
      </c>
      <c r="DZ149">
        <v>1000</v>
      </c>
      <c r="EA149" t="s">
        <v>165</v>
      </c>
      <c r="EB149">
        <v>2671</v>
      </c>
      <c r="EC149">
        <v>1831002</v>
      </c>
      <c r="ED149">
        <v>3</v>
      </c>
      <c r="EE149">
        <v>0</v>
      </c>
      <c r="EF149">
        <v>1829684</v>
      </c>
      <c r="EG149">
        <v>-3</v>
      </c>
      <c r="EH149">
        <v>1829681</v>
      </c>
      <c r="EI149">
        <v>1000</v>
      </c>
      <c r="EJ149" t="s">
        <v>182</v>
      </c>
      <c r="EK149" t="s">
        <v>155</v>
      </c>
      <c r="EL149">
        <v>5</v>
      </c>
      <c r="EM149" t="s">
        <v>754</v>
      </c>
      <c r="EN149">
        <v>41</v>
      </c>
      <c r="EO149">
        <v>11</v>
      </c>
      <c r="EP149">
        <v>13</v>
      </c>
      <c r="EQ149">
        <v>58</v>
      </c>
      <c r="ER149">
        <v>69</v>
      </c>
      <c r="ES149">
        <v>60</v>
      </c>
      <c r="ET149">
        <v>79</v>
      </c>
      <c r="EU149">
        <v>81</v>
      </c>
      <c r="EV149" t="s">
        <v>772</v>
      </c>
      <c r="EW149">
        <v>52</v>
      </c>
      <c r="EX149" t="s">
        <v>166</v>
      </c>
      <c r="EY149">
        <v>1</v>
      </c>
      <c r="EZ149">
        <v>148</v>
      </c>
      <c r="FA149">
        <v>1</v>
      </c>
      <c r="FB149">
        <v>148</v>
      </c>
      <c r="FC149">
        <v>148</v>
      </c>
      <c r="FD149" t="s">
        <v>773</v>
      </c>
      <c r="FE149" t="s">
        <v>774</v>
      </c>
    </row>
    <row r="150" spans="1:161" x14ac:dyDescent="0.2">
      <c r="A150" t="s">
        <v>161</v>
      </c>
      <c r="B150">
        <v>1</v>
      </c>
      <c r="C150">
        <v>1</v>
      </c>
      <c r="D150" t="s">
        <v>162</v>
      </c>
      <c r="E150" t="s">
        <v>163</v>
      </c>
      <c r="F150" t="s">
        <v>164</v>
      </c>
      <c r="G150" t="s">
        <v>165</v>
      </c>
      <c r="H150" t="s">
        <v>166</v>
      </c>
      <c r="I150" t="s">
        <v>167</v>
      </c>
      <c r="J150" t="s">
        <v>168</v>
      </c>
      <c r="K150">
        <v>60.012</v>
      </c>
      <c r="L150" t="s">
        <v>169</v>
      </c>
      <c r="M150">
        <v>1</v>
      </c>
      <c r="N150">
        <v>0</v>
      </c>
      <c r="O150">
        <v>-901567689</v>
      </c>
      <c r="P150" t="s">
        <v>170</v>
      </c>
      <c r="Q150" t="s">
        <v>171</v>
      </c>
      <c r="R150" t="s">
        <v>171</v>
      </c>
      <c r="S150" s="1">
        <v>43129</v>
      </c>
      <c r="T150" s="2">
        <v>43129.875358796293</v>
      </c>
      <c r="U150" s="3">
        <v>0.66702546296296295</v>
      </c>
      <c r="V150" t="s">
        <v>172</v>
      </c>
      <c r="W150" t="s">
        <v>173</v>
      </c>
      <c r="X150">
        <v>-1</v>
      </c>
      <c r="Y150">
        <v>5</v>
      </c>
      <c r="Z150">
        <v>0</v>
      </c>
      <c r="AA150">
        <v>20</v>
      </c>
      <c r="AB150">
        <v>1784389</v>
      </c>
      <c r="AC150">
        <v>3916</v>
      </c>
      <c r="AD150">
        <v>47</v>
      </c>
      <c r="AE150" t="s">
        <v>174</v>
      </c>
      <c r="AF150">
        <v>0</v>
      </c>
      <c r="AG150">
        <v>10</v>
      </c>
      <c r="AH150">
        <v>2193364</v>
      </c>
      <c r="AI150">
        <v>10</v>
      </c>
      <c r="AJ150">
        <v>2193364</v>
      </c>
      <c r="AK150">
        <v>0</v>
      </c>
      <c r="AL150">
        <v>1</v>
      </c>
      <c r="AM150">
        <v>1</v>
      </c>
      <c r="AN150">
        <v>5</v>
      </c>
      <c r="AO150" t="s">
        <v>37</v>
      </c>
      <c r="AP150">
        <v>-999999</v>
      </c>
      <c r="AQ150">
        <v>8</v>
      </c>
      <c r="AR150">
        <v>1756912</v>
      </c>
      <c r="AS150">
        <v>2</v>
      </c>
      <c r="AT150">
        <v>50</v>
      </c>
      <c r="AU150">
        <v>1</v>
      </c>
      <c r="AV150">
        <v>50</v>
      </c>
      <c r="AW150">
        <v>0</v>
      </c>
      <c r="AX150">
        <v>0</v>
      </c>
      <c r="AY150">
        <v>1822049</v>
      </c>
      <c r="AZ150">
        <v>0</v>
      </c>
      <c r="BA150">
        <v>1822049</v>
      </c>
      <c r="BB150">
        <v>1000</v>
      </c>
      <c r="BC150">
        <v>0</v>
      </c>
      <c r="BD150">
        <v>5</v>
      </c>
      <c r="BE150">
        <v>1823049</v>
      </c>
      <c r="BF150">
        <v>5</v>
      </c>
      <c r="BG150">
        <v>1823049</v>
      </c>
      <c r="BH150">
        <v>466</v>
      </c>
      <c r="BI150">
        <v>1</v>
      </c>
      <c r="BJ150">
        <v>2</v>
      </c>
      <c r="BK150">
        <v>1823516</v>
      </c>
      <c r="BL150">
        <v>1</v>
      </c>
      <c r="BM150">
        <v>1823515</v>
      </c>
      <c r="BN150">
        <v>1000</v>
      </c>
      <c r="BO150">
        <v>0</v>
      </c>
      <c r="BP150">
        <v>6</v>
      </c>
      <c r="BQ150">
        <v>1824515</v>
      </c>
      <c r="BR150">
        <v>6</v>
      </c>
      <c r="BS150">
        <v>1824515</v>
      </c>
      <c r="BT150">
        <v>467</v>
      </c>
      <c r="BU150">
        <v>0</v>
      </c>
      <c r="BV150">
        <v>3</v>
      </c>
      <c r="BW150">
        <v>1824982</v>
      </c>
      <c r="BX150">
        <v>3</v>
      </c>
      <c r="BY150">
        <v>1824982</v>
      </c>
      <c r="BZ150">
        <v>1000</v>
      </c>
      <c r="CA150" t="s">
        <v>753</v>
      </c>
      <c r="CB150" t="s">
        <v>754</v>
      </c>
      <c r="CC150" t="s">
        <v>755</v>
      </c>
      <c r="CD150">
        <v>1</v>
      </c>
      <c r="CE150">
        <v>9420</v>
      </c>
      <c r="CF150">
        <v>0</v>
      </c>
      <c r="CG150">
        <v>11</v>
      </c>
      <c r="CH150">
        <v>1846395</v>
      </c>
      <c r="CI150">
        <v>11</v>
      </c>
      <c r="CJ150">
        <v>1846395</v>
      </c>
      <c r="CK150">
        <v>0</v>
      </c>
      <c r="CL150">
        <v>2355</v>
      </c>
      <c r="CM150">
        <v>0</v>
      </c>
      <c r="CN150">
        <v>8</v>
      </c>
      <c r="CO150">
        <v>1825982</v>
      </c>
      <c r="CP150">
        <v>8</v>
      </c>
      <c r="CQ150">
        <v>1825982</v>
      </c>
      <c r="CR150">
        <v>2349</v>
      </c>
      <c r="CS150" t="s">
        <v>178</v>
      </c>
      <c r="CT150" t="s">
        <v>45</v>
      </c>
      <c r="CU150">
        <v>2</v>
      </c>
      <c r="CV150" t="s">
        <v>775</v>
      </c>
      <c r="CW150" t="s">
        <v>776</v>
      </c>
      <c r="CX150" t="s">
        <v>758</v>
      </c>
      <c r="CY150">
        <v>50</v>
      </c>
      <c r="CZ150">
        <v>0</v>
      </c>
      <c r="DA150">
        <v>4</v>
      </c>
      <c r="DB150">
        <v>1835613</v>
      </c>
      <c r="DC150">
        <v>4</v>
      </c>
      <c r="DD150">
        <v>1835613</v>
      </c>
      <c r="DE150">
        <v>350</v>
      </c>
      <c r="DF150">
        <v>3925</v>
      </c>
      <c r="DG150">
        <v>1</v>
      </c>
      <c r="DH150">
        <v>0</v>
      </c>
      <c r="DI150">
        <v>1840789</v>
      </c>
      <c r="DJ150">
        <v>-1</v>
      </c>
      <c r="DK150">
        <v>1836963</v>
      </c>
      <c r="DL150">
        <v>0</v>
      </c>
      <c r="DM150" t="s">
        <v>753</v>
      </c>
      <c r="DN150" t="s">
        <v>755</v>
      </c>
      <c r="DO150">
        <v>2</v>
      </c>
      <c r="DP150">
        <v>1</v>
      </c>
      <c r="DQ150">
        <v>0</v>
      </c>
      <c r="DR150">
        <v>1834613</v>
      </c>
      <c r="DS150" t="s">
        <v>165</v>
      </c>
      <c r="DT150">
        <v>1000</v>
      </c>
      <c r="DU150">
        <v>1</v>
      </c>
      <c r="DV150">
        <v>5</v>
      </c>
      <c r="DW150">
        <v>1834614</v>
      </c>
      <c r="DX150">
        <v>4</v>
      </c>
      <c r="DY150">
        <v>1834613</v>
      </c>
      <c r="DZ150">
        <v>1000</v>
      </c>
      <c r="EA150" t="s">
        <v>165</v>
      </c>
      <c r="EB150">
        <v>2339</v>
      </c>
      <c r="EC150">
        <v>1836952</v>
      </c>
      <c r="ED150">
        <v>1</v>
      </c>
      <c r="EE150">
        <v>0</v>
      </c>
      <c r="EF150">
        <v>1835964</v>
      </c>
      <c r="EG150">
        <v>-1</v>
      </c>
      <c r="EH150">
        <v>1835963</v>
      </c>
      <c r="EI150">
        <v>1000</v>
      </c>
      <c r="EJ150" t="s">
        <v>182</v>
      </c>
      <c r="EK150" t="s">
        <v>155</v>
      </c>
      <c r="EL150">
        <v>5</v>
      </c>
      <c r="EM150" t="s">
        <v>754</v>
      </c>
      <c r="EN150">
        <v>73</v>
      </c>
      <c r="EO150">
        <v>28</v>
      </c>
      <c r="EP150">
        <v>83</v>
      </c>
      <c r="EQ150">
        <v>41</v>
      </c>
      <c r="ER150">
        <v>38</v>
      </c>
      <c r="ES150">
        <v>7</v>
      </c>
      <c r="ET150">
        <v>5</v>
      </c>
      <c r="EU150">
        <v>10</v>
      </c>
      <c r="EV150" t="s">
        <v>772</v>
      </c>
      <c r="EW150">
        <v>52</v>
      </c>
      <c r="EX150" t="s">
        <v>165</v>
      </c>
      <c r="EY150">
        <v>2</v>
      </c>
      <c r="EZ150">
        <v>149</v>
      </c>
      <c r="FA150">
        <v>1</v>
      </c>
      <c r="FB150">
        <v>149</v>
      </c>
      <c r="FC150">
        <v>149</v>
      </c>
      <c r="FD150" t="s">
        <v>777</v>
      </c>
      <c r="FE150" t="s">
        <v>778</v>
      </c>
    </row>
    <row r="151" spans="1:161" x14ac:dyDescent="0.2">
      <c r="A151" t="s">
        <v>161</v>
      </c>
      <c r="B151">
        <v>1</v>
      </c>
      <c r="C151">
        <v>1</v>
      </c>
      <c r="D151" t="s">
        <v>162</v>
      </c>
      <c r="E151" t="s">
        <v>163</v>
      </c>
      <c r="F151" t="s">
        <v>164</v>
      </c>
      <c r="G151" t="s">
        <v>165</v>
      </c>
      <c r="H151" t="s">
        <v>166</v>
      </c>
      <c r="I151" t="s">
        <v>167</v>
      </c>
      <c r="J151" t="s">
        <v>168</v>
      </c>
      <c r="K151">
        <v>60.012</v>
      </c>
      <c r="L151" t="s">
        <v>169</v>
      </c>
      <c r="M151">
        <v>1</v>
      </c>
      <c r="N151">
        <v>0</v>
      </c>
      <c r="O151">
        <v>-901567689</v>
      </c>
      <c r="P151" t="s">
        <v>170</v>
      </c>
      <c r="Q151" t="s">
        <v>171</v>
      </c>
      <c r="R151" t="s">
        <v>171</v>
      </c>
      <c r="S151" s="1">
        <v>43129</v>
      </c>
      <c r="T151" s="2">
        <v>43129.875358796293</v>
      </c>
      <c r="U151" s="3">
        <v>0.66702546296296295</v>
      </c>
      <c r="V151" t="s">
        <v>172</v>
      </c>
      <c r="W151" t="s">
        <v>173</v>
      </c>
      <c r="X151">
        <v>-1</v>
      </c>
      <c r="Y151">
        <v>5</v>
      </c>
      <c r="Z151">
        <v>0</v>
      </c>
      <c r="AA151">
        <v>20</v>
      </c>
      <c r="AB151">
        <v>1784389</v>
      </c>
      <c r="AC151">
        <v>3916</v>
      </c>
      <c r="AD151">
        <v>47</v>
      </c>
      <c r="AE151" t="s">
        <v>174</v>
      </c>
      <c r="AF151">
        <v>0</v>
      </c>
      <c r="AG151">
        <v>10</v>
      </c>
      <c r="AH151">
        <v>2193364</v>
      </c>
      <c r="AI151">
        <v>10</v>
      </c>
      <c r="AJ151">
        <v>2193364</v>
      </c>
      <c r="AK151">
        <v>0</v>
      </c>
      <c r="AL151">
        <v>1</v>
      </c>
      <c r="AM151">
        <v>1</v>
      </c>
      <c r="AN151">
        <v>5</v>
      </c>
      <c r="AO151" t="s">
        <v>37</v>
      </c>
      <c r="AP151">
        <v>-999999</v>
      </c>
      <c r="AQ151">
        <v>8</v>
      </c>
      <c r="AR151">
        <v>1756912</v>
      </c>
      <c r="AS151">
        <v>2</v>
      </c>
      <c r="AT151">
        <v>50</v>
      </c>
      <c r="AU151">
        <v>1</v>
      </c>
      <c r="AV151">
        <v>50</v>
      </c>
      <c r="AW151">
        <v>0</v>
      </c>
      <c r="AX151">
        <v>0</v>
      </c>
      <c r="AY151">
        <v>1822049</v>
      </c>
      <c r="AZ151">
        <v>0</v>
      </c>
      <c r="BA151">
        <v>1822049</v>
      </c>
      <c r="BB151">
        <v>1000</v>
      </c>
      <c r="BC151">
        <v>0</v>
      </c>
      <c r="BD151">
        <v>5</v>
      </c>
      <c r="BE151">
        <v>1823049</v>
      </c>
      <c r="BF151">
        <v>5</v>
      </c>
      <c r="BG151">
        <v>1823049</v>
      </c>
      <c r="BH151">
        <v>466</v>
      </c>
      <c r="BI151">
        <v>1</v>
      </c>
      <c r="BJ151">
        <v>2</v>
      </c>
      <c r="BK151">
        <v>1823516</v>
      </c>
      <c r="BL151">
        <v>1</v>
      </c>
      <c r="BM151">
        <v>1823515</v>
      </c>
      <c r="BN151">
        <v>1000</v>
      </c>
      <c r="BO151">
        <v>0</v>
      </c>
      <c r="BP151">
        <v>6</v>
      </c>
      <c r="BQ151">
        <v>1824515</v>
      </c>
      <c r="BR151">
        <v>6</v>
      </c>
      <c r="BS151">
        <v>1824515</v>
      </c>
      <c r="BT151">
        <v>467</v>
      </c>
      <c r="BU151">
        <v>0</v>
      </c>
      <c r="BV151">
        <v>3</v>
      </c>
      <c r="BW151">
        <v>1824982</v>
      </c>
      <c r="BX151">
        <v>3</v>
      </c>
      <c r="BY151">
        <v>1824982</v>
      </c>
      <c r="BZ151">
        <v>1000</v>
      </c>
      <c r="CA151" t="s">
        <v>753</v>
      </c>
      <c r="CB151" t="s">
        <v>754</v>
      </c>
      <c r="CC151" t="s">
        <v>755</v>
      </c>
      <c r="CD151">
        <v>1</v>
      </c>
      <c r="CE151">
        <v>9420</v>
      </c>
      <c r="CF151">
        <v>0</v>
      </c>
      <c r="CG151">
        <v>11</v>
      </c>
      <c r="CH151">
        <v>1846395</v>
      </c>
      <c r="CI151">
        <v>11</v>
      </c>
      <c r="CJ151">
        <v>1846395</v>
      </c>
      <c r="CK151">
        <v>0</v>
      </c>
      <c r="CL151">
        <v>2355</v>
      </c>
      <c r="CM151">
        <v>0</v>
      </c>
      <c r="CN151">
        <v>8</v>
      </c>
      <c r="CO151">
        <v>1825982</v>
      </c>
      <c r="CP151">
        <v>8</v>
      </c>
      <c r="CQ151">
        <v>1825982</v>
      </c>
      <c r="CR151">
        <v>2349</v>
      </c>
      <c r="CS151" t="s">
        <v>178</v>
      </c>
      <c r="CT151" t="s">
        <v>45</v>
      </c>
      <c r="CU151">
        <v>3</v>
      </c>
      <c r="CV151" t="s">
        <v>779</v>
      </c>
      <c r="CW151" t="s">
        <v>780</v>
      </c>
      <c r="CX151" t="s">
        <v>758</v>
      </c>
      <c r="CY151">
        <v>50</v>
      </c>
      <c r="CZ151">
        <v>1</v>
      </c>
      <c r="DA151">
        <v>7</v>
      </c>
      <c r="DB151">
        <v>1841896</v>
      </c>
      <c r="DC151">
        <v>6</v>
      </c>
      <c r="DD151">
        <v>1841895</v>
      </c>
      <c r="DE151">
        <v>350</v>
      </c>
      <c r="DF151">
        <v>3140</v>
      </c>
      <c r="DG151">
        <v>-1</v>
      </c>
      <c r="DH151">
        <v>0</v>
      </c>
      <c r="DI151">
        <v>1846284</v>
      </c>
      <c r="DJ151">
        <v>1</v>
      </c>
      <c r="DK151">
        <v>1843245</v>
      </c>
      <c r="DL151">
        <v>0</v>
      </c>
      <c r="DM151" t="s">
        <v>753</v>
      </c>
      <c r="DN151" t="s">
        <v>755</v>
      </c>
      <c r="DO151">
        <v>2</v>
      </c>
      <c r="DP151">
        <v>1</v>
      </c>
      <c r="DQ151">
        <v>0</v>
      </c>
      <c r="DR151">
        <v>1840896</v>
      </c>
      <c r="DS151" t="s">
        <v>166</v>
      </c>
      <c r="DT151">
        <v>1000</v>
      </c>
      <c r="DU151">
        <v>0</v>
      </c>
      <c r="DV151">
        <v>7</v>
      </c>
      <c r="DW151">
        <v>1840896</v>
      </c>
      <c r="DX151">
        <v>7</v>
      </c>
      <c r="DY151">
        <v>1840896</v>
      </c>
      <c r="DZ151">
        <v>999</v>
      </c>
      <c r="EA151" t="s">
        <v>166</v>
      </c>
      <c r="EB151">
        <v>1996</v>
      </c>
      <c r="EC151">
        <v>1842892</v>
      </c>
      <c r="ED151">
        <v>0</v>
      </c>
      <c r="EE151">
        <v>1</v>
      </c>
      <c r="EF151">
        <v>1842245</v>
      </c>
      <c r="EG151">
        <v>1</v>
      </c>
      <c r="EH151">
        <v>1842245</v>
      </c>
      <c r="EI151">
        <v>1000</v>
      </c>
      <c r="EJ151" t="s">
        <v>182</v>
      </c>
      <c r="EK151" t="s">
        <v>155</v>
      </c>
      <c r="EL151">
        <v>5</v>
      </c>
      <c r="EM151" t="s">
        <v>754</v>
      </c>
      <c r="EN151">
        <v>45</v>
      </c>
      <c r="EO151">
        <v>47</v>
      </c>
      <c r="EP151">
        <v>57</v>
      </c>
      <c r="EQ151">
        <v>84</v>
      </c>
      <c r="ER151">
        <v>39</v>
      </c>
      <c r="ES151">
        <v>95</v>
      </c>
      <c r="ET151">
        <v>12</v>
      </c>
      <c r="EU151">
        <v>65</v>
      </c>
      <c r="EV151" t="s">
        <v>772</v>
      </c>
      <c r="EW151">
        <v>52</v>
      </c>
      <c r="EX151" t="s">
        <v>166</v>
      </c>
      <c r="EY151">
        <v>1</v>
      </c>
      <c r="EZ151">
        <v>150</v>
      </c>
      <c r="FA151">
        <v>1</v>
      </c>
      <c r="FB151">
        <v>150</v>
      </c>
      <c r="FC151">
        <v>150</v>
      </c>
      <c r="FD151" t="s">
        <v>781</v>
      </c>
      <c r="FE151" t="s">
        <v>782</v>
      </c>
    </row>
    <row r="152" spans="1:161" x14ac:dyDescent="0.2">
      <c r="A152" t="s">
        <v>161</v>
      </c>
      <c r="B152">
        <v>1</v>
      </c>
      <c r="C152">
        <v>1</v>
      </c>
      <c r="D152" t="s">
        <v>162</v>
      </c>
      <c r="E152" t="s">
        <v>163</v>
      </c>
      <c r="F152" t="s">
        <v>164</v>
      </c>
      <c r="G152" t="s">
        <v>165</v>
      </c>
      <c r="H152" t="s">
        <v>166</v>
      </c>
      <c r="I152" t="s">
        <v>167</v>
      </c>
      <c r="J152" t="s">
        <v>168</v>
      </c>
      <c r="K152">
        <v>60.012</v>
      </c>
      <c r="L152" t="s">
        <v>169</v>
      </c>
      <c r="M152">
        <v>1</v>
      </c>
      <c r="N152">
        <v>0</v>
      </c>
      <c r="O152">
        <v>-901567689</v>
      </c>
      <c r="P152" t="s">
        <v>170</v>
      </c>
      <c r="Q152" t="s">
        <v>171</v>
      </c>
      <c r="R152" t="s">
        <v>171</v>
      </c>
      <c r="S152" s="1">
        <v>43129</v>
      </c>
      <c r="T152" s="2">
        <v>43129.875358796293</v>
      </c>
      <c r="U152" s="3">
        <v>0.66702546296296295</v>
      </c>
      <c r="V152" t="s">
        <v>172</v>
      </c>
      <c r="W152" t="s">
        <v>173</v>
      </c>
      <c r="X152">
        <v>-1</v>
      </c>
      <c r="Y152">
        <v>5</v>
      </c>
      <c r="Z152">
        <v>0</v>
      </c>
      <c r="AA152">
        <v>20</v>
      </c>
      <c r="AB152">
        <v>1784389</v>
      </c>
      <c r="AC152">
        <v>3916</v>
      </c>
      <c r="AD152">
        <v>47</v>
      </c>
      <c r="AE152" t="s">
        <v>174</v>
      </c>
      <c r="AF152">
        <v>0</v>
      </c>
      <c r="AG152">
        <v>10</v>
      </c>
      <c r="AH152">
        <v>2193364</v>
      </c>
      <c r="AI152">
        <v>10</v>
      </c>
      <c r="AJ152">
        <v>2193364</v>
      </c>
      <c r="AK152">
        <v>0</v>
      </c>
      <c r="AL152">
        <v>1</v>
      </c>
      <c r="AM152">
        <v>1</v>
      </c>
      <c r="AN152">
        <v>5</v>
      </c>
      <c r="AO152" t="s">
        <v>37</v>
      </c>
      <c r="AP152">
        <v>-999999</v>
      </c>
      <c r="AQ152">
        <v>8</v>
      </c>
      <c r="AR152">
        <v>1756912</v>
      </c>
      <c r="AS152">
        <v>3</v>
      </c>
      <c r="AT152">
        <v>51</v>
      </c>
      <c r="AU152">
        <v>1</v>
      </c>
      <c r="AV152">
        <v>51</v>
      </c>
      <c r="AW152">
        <v>0</v>
      </c>
      <c r="AX152">
        <v>6</v>
      </c>
      <c r="AY152">
        <v>1855810</v>
      </c>
      <c r="AZ152">
        <v>6</v>
      </c>
      <c r="BA152">
        <v>1855810</v>
      </c>
      <c r="BB152">
        <v>999</v>
      </c>
      <c r="BC152">
        <v>0</v>
      </c>
      <c r="BD152">
        <v>10</v>
      </c>
      <c r="BE152">
        <v>1856809</v>
      </c>
      <c r="BF152">
        <v>10</v>
      </c>
      <c r="BG152">
        <v>1856809</v>
      </c>
      <c r="BH152">
        <v>467</v>
      </c>
      <c r="BI152">
        <v>0</v>
      </c>
      <c r="BJ152">
        <v>7</v>
      </c>
      <c r="BK152">
        <v>1857276</v>
      </c>
      <c r="BL152">
        <v>7</v>
      </c>
      <c r="BM152">
        <v>1857276</v>
      </c>
      <c r="BN152">
        <v>1000</v>
      </c>
      <c r="BO152">
        <v>0</v>
      </c>
      <c r="BP152">
        <v>12</v>
      </c>
      <c r="BQ152">
        <v>1858276</v>
      </c>
      <c r="BR152">
        <v>12</v>
      </c>
      <c r="BS152">
        <v>1858276</v>
      </c>
      <c r="BT152">
        <v>466</v>
      </c>
      <c r="BU152">
        <v>0</v>
      </c>
      <c r="BV152">
        <v>8</v>
      </c>
      <c r="BW152">
        <v>1858742</v>
      </c>
      <c r="BX152">
        <v>8</v>
      </c>
      <c r="BY152">
        <v>1858742</v>
      </c>
      <c r="BZ152">
        <v>984</v>
      </c>
      <c r="CA152" t="s">
        <v>753</v>
      </c>
      <c r="CB152" t="s">
        <v>754</v>
      </c>
      <c r="CC152" t="s">
        <v>755</v>
      </c>
      <c r="CD152">
        <v>1</v>
      </c>
      <c r="CE152">
        <v>8635</v>
      </c>
      <c r="CF152">
        <v>2</v>
      </c>
      <c r="CG152">
        <v>0</v>
      </c>
      <c r="CH152">
        <v>1880924</v>
      </c>
      <c r="CI152">
        <v>-2</v>
      </c>
      <c r="CJ152">
        <v>1880922</v>
      </c>
      <c r="CK152">
        <v>0</v>
      </c>
      <c r="CL152">
        <v>3925</v>
      </c>
      <c r="CM152">
        <v>3</v>
      </c>
      <c r="CN152">
        <v>0</v>
      </c>
      <c r="CO152">
        <v>1859729</v>
      </c>
      <c r="CP152">
        <v>-3</v>
      </c>
      <c r="CQ152">
        <v>1859726</v>
      </c>
      <c r="CR152">
        <v>3932</v>
      </c>
      <c r="CS152" t="s">
        <v>178</v>
      </c>
      <c r="CT152" t="s">
        <v>45</v>
      </c>
      <c r="CU152">
        <v>1</v>
      </c>
      <c r="CV152" t="s">
        <v>783</v>
      </c>
      <c r="CW152" t="s">
        <v>784</v>
      </c>
      <c r="CX152" t="s">
        <v>758</v>
      </c>
      <c r="CY152">
        <v>51</v>
      </c>
      <c r="CZ152">
        <v>0</v>
      </c>
      <c r="DA152">
        <v>4</v>
      </c>
      <c r="DB152">
        <v>1864658</v>
      </c>
      <c r="DC152">
        <v>4</v>
      </c>
      <c r="DD152">
        <v>1864658</v>
      </c>
      <c r="DE152">
        <v>350</v>
      </c>
      <c r="DF152">
        <v>4710</v>
      </c>
      <c r="DG152">
        <v>1</v>
      </c>
      <c r="DH152">
        <v>0</v>
      </c>
      <c r="DI152">
        <v>1870619</v>
      </c>
      <c r="DJ152">
        <v>-1</v>
      </c>
      <c r="DK152">
        <v>1866008</v>
      </c>
      <c r="DL152">
        <v>0</v>
      </c>
      <c r="DM152" t="s">
        <v>753</v>
      </c>
      <c r="DN152" t="s">
        <v>755</v>
      </c>
      <c r="DO152">
        <v>2</v>
      </c>
      <c r="DP152">
        <v>0</v>
      </c>
      <c r="DQ152">
        <v>0</v>
      </c>
      <c r="DR152">
        <v>1863658</v>
      </c>
      <c r="DS152" t="s">
        <v>166</v>
      </c>
      <c r="DT152">
        <v>1000</v>
      </c>
      <c r="DU152">
        <v>0</v>
      </c>
      <c r="DV152">
        <v>4</v>
      </c>
      <c r="DW152">
        <v>1863658</v>
      </c>
      <c r="DX152">
        <v>4</v>
      </c>
      <c r="DY152">
        <v>1863658</v>
      </c>
      <c r="DZ152">
        <v>1000</v>
      </c>
      <c r="EB152" t="s">
        <v>3021</v>
      </c>
      <c r="EC152">
        <v>0</v>
      </c>
      <c r="ED152">
        <v>1</v>
      </c>
      <c r="EE152">
        <v>0</v>
      </c>
      <c r="EF152">
        <v>1865009</v>
      </c>
      <c r="EG152">
        <v>-1</v>
      </c>
      <c r="EH152">
        <v>1865008</v>
      </c>
      <c r="EI152">
        <v>1000</v>
      </c>
      <c r="EJ152" t="s">
        <v>182</v>
      </c>
      <c r="EK152" t="s">
        <v>155</v>
      </c>
      <c r="EL152">
        <v>5</v>
      </c>
      <c r="EM152" t="s">
        <v>754</v>
      </c>
      <c r="EN152">
        <v>48</v>
      </c>
      <c r="EO152">
        <v>44</v>
      </c>
      <c r="EP152">
        <v>56</v>
      </c>
      <c r="EQ152">
        <v>31</v>
      </c>
      <c r="ER152">
        <v>35</v>
      </c>
      <c r="ES152">
        <v>80</v>
      </c>
      <c r="ET152">
        <v>57</v>
      </c>
      <c r="EU152">
        <v>60</v>
      </c>
      <c r="EV152" t="s">
        <v>772</v>
      </c>
      <c r="EW152">
        <v>52</v>
      </c>
      <c r="EX152" t="s">
        <v>166</v>
      </c>
      <c r="EY152">
        <v>1</v>
      </c>
      <c r="EZ152">
        <v>151</v>
      </c>
      <c r="FA152">
        <v>1</v>
      </c>
      <c r="FB152">
        <v>151</v>
      </c>
      <c r="FC152">
        <v>151</v>
      </c>
      <c r="FD152" t="s">
        <v>785</v>
      </c>
      <c r="FE152" t="s">
        <v>786</v>
      </c>
    </row>
    <row r="153" spans="1:161" x14ac:dyDescent="0.2">
      <c r="A153" t="s">
        <v>161</v>
      </c>
      <c r="B153">
        <v>1</v>
      </c>
      <c r="C153">
        <v>1</v>
      </c>
      <c r="D153" t="s">
        <v>162</v>
      </c>
      <c r="E153" t="s">
        <v>163</v>
      </c>
      <c r="F153" t="s">
        <v>164</v>
      </c>
      <c r="G153" t="s">
        <v>165</v>
      </c>
      <c r="H153" t="s">
        <v>166</v>
      </c>
      <c r="I153" t="s">
        <v>167</v>
      </c>
      <c r="J153" t="s">
        <v>168</v>
      </c>
      <c r="K153">
        <v>60.012</v>
      </c>
      <c r="L153" t="s">
        <v>169</v>
      </c>
      <c r="M153">
        <v>1</v>
      </c>
      <c r="N153">
        <v>0</v>
      </c>
      <c r="O153">
        <v>-901567689</v>
      </c>
      <c r="P153" t="s">
        <v>170</v>
      </c>
      <c r="Q153" t="s">
        <v>171</v>
      </c>
      <c r="R153" t="s">
        <v>171</v>
      </c>
      <c r="S153" s="1">
        <v>43129</v>
      </c>
      <c r="T153" s="2">
        <v>43129.875358796293</v>
      </c>
      <c r="U153" s="3">
        <v>0.66702546296296295</v>
      </c>
      <c r="V153" t="s">
        <v>172</v>
      </c>
      <c r="W153" t="s">
        <v>173</v>
      </c>
      <c r="X153">
        <v>-1</v>
      </c>
      <c r="Y153">
        <v>5</v>
      </c>
      <c r="Z153">
        <v>0</v>
      </c>
      <c r="AA153">
        <v>20</v>
      </c>
      <c r="AB153">
        <v>1784389</v>
      </c>
      <c r="AC153">
        <v>3916</v>
      </c>
      <c r="AD153">
        <v>47</v>
      </c>
      <c r="AE153" t="s">
        <v>174</v>
      </c>
      <c r="AF153">
        <v>0</v>
      </c>
      <c r="AG153">
        <v>10</v>
      </c>
      <c r="AH153">
        <v>2193364</v>
      </c>
      <c r="AI153">
        <v>10</v>
      </c>
      <c r="AJ153">
        <v>2193364</v>
      </c>
      <c r="AK153">
        <v>0</v>
      </c>
      <c r="AL153">
        <v>1</v>
      </c>
      <c r="AM153">
        <v>1</v>
      </c>
      <c r="AN153">
        <v>5</v>
      </c>
      <c r="AO153" t="s">
        <v>37</v>
      </c>
      <c r="AP153">
        <v>-999999</v>
      </c>
      <c r="AQ153">
        <v>8</v>
      </c>
      <c r="AR153">
        <v>1756912</v>
      </c>
      <c r="AS153">
        <v>3</v>
      </c>
      <c r="AT153">
        <v>51</v>
      </c>
      <c r="AU153">
        <v>1</v>
      </c>
      <c r="AV153">
        <v>51</v>
      </c>
      <c r="AW153">
        <v>0</v>
      </c>
      <c r="AX153">
        <v>6</v>
      </c>
      <c r="AY153">
        <v>1855810</v>
      </c>
      <c r="AZ153">
        <v>6</v>
      </c>
      <c r="BA153">
        <v>1855810</v>
      </c>
      <c r="BB153">
        <v>999</v>
      </c>
      <c r="BC153">
        <v>0</v>
      </c>
      <c r="BD153">
        <v>10</v>
      </c>
      <c r="BE153">
        <v>1856809</v>
      </c>
      <c r="BF153">
        <v>10</v>
      </c>
      <c r="BG153">
        <v>1856809</v>
      </c>
      <c r="BH153">
        <v>467</v>
      </c>
      <c r="BI153">
        <v>0</v>
      </c>
      <c r="BJ153">
        <v>7</v>
      </c>
      <c r="BK153">
        <v>1857276</v>
      </c>
      <c r="BL153">
        <v>7</v>
      </c>
      <c r="BM153">
        <v>1857276</v>
      </c>
      <c r="BN153">
        <v>1000</v>
      </c>
      <c r="BO153">
        <v>0</v>
      </c>
      <c r="BP153">
        <v>12</v>
      </c>
      <c r="BQ153">
        <v>1858276</v>
      </c>
      <c r="BR153">
        <v>12</v>
      </c>
      <c r="BS153">
        <v>1858276</v>
      </c>
      <c r="BT153">
        <v>466</v>
      </c>
      <c r="BU153">
        <v>0</v>
      </c>
      <c r="BV153">
        <v>8</v>
      </c>
      <c r="BW153">
        <v>1858742</v>
      </c>
      <c r="BX153">
        <v>8</v>
      </c>
      <c r="BY153">
        <v>1858742</v>
      </c>
      <c r="BZ153">
        <v>984</v>
      </c>
      <c r="CA153" t="s">
        <v>753</v>
      </c>
      <c r="CB153" t="s">
        <v>754</v>
      </c>
      <c r="CC153" t="s">
        <v>755</v>
      </c>
      <c r="CD153">
        <v>1</v>
      </c>
      <c r="CE153">
        <v>8635</v>
      </c>
      <c r="CF153">
        <v>2</v>
      </c>
      <c r="CG153">
        <v>0</v>
      </c>
      <c r="CH153">
        <v>1880924</v>
      </c>
      <c r="CI153">
        <v>-2</v>
      </c>
      <c r="CJ153">
        <v>1880922</v>
      </c>
      <c r="CK153">
        <v>0</v>
      </c>
      <c r="CL153">
        <v>3925</v>
      </c>
      <c r="CM153">
        <v>3</v>
      </c>
      <c r="CN153">
        <v>0</v>
      </c>
      <c r="CO153">
        <v>1859729</v>
      </c>
      <c r="CP153">
        <v>-3</v>
      </c>
      <c r="CQ153">
        <v>1859726</v>
      </c>
      <c r="CR153">
        <v>3932</v>
      </c>
      <c r="CS153" t="s">
        <v>178</v>
      </c>
      <c r="CT153" t="s">
        <v>45</v>
      </c>
      <c r="CU153">
        <v>2</v>
      </c>
      <c r="CV153" t="s">
        <v>787</v>
      </c>
      <c r="CW153" t="s">
        <v>788</v>
      </c>
      <c r="CX153" t="s">
        <v>758</v>
      </c>
      <c r="CY153">
        <v>51</v>
      </c>
      <c r="CZ153">
        <v>0</v>
      </c>
      <c r="DA153">
        <v>4</v>
      </c>
      <c r="DB153">
        <v>1871723</v>
      </c>
      <c r="DC153">
        <v>4</v>
      </c>
      <c r="DD153">
        <v>1871723</v>
      </c>
      <c r="DE153">
        <v>350</v>
      </c>
      <c r="DF153">
        <v>3925</v>
      </c>
      <c r="DG153">
        <v>1</v>
      </c>
      <c r="DH153">
        <v>0</v>
      </c>
      <c r="DI153">
        <v>1876899</v>
      </c>
      <c r="DJ153">
        <v>-1</v>
      </c>
      <c r="DK153">
        <v>1873073</v>
      </c>
      <c r="DL153">
        <v>0</v>
      </c>
      <c r="DM153" t="s">
        <v>753</v>
      </c>
      <c r="DN153" t="s">
        <v>755</v>
      </c>
      <c r="DO153">
        <v>2</v>
      </c>
      <c r="DP153">
        <v>0</v>
      </c>
      <c r="DQ153">
        <v>0</v>
      </c>
      <c r="DR153">
        <v>1870723</v>
      </c>
      <c r="DS153" t="s">
        <v>166</v>
      </c>
      <c r="DT153">
        <v>1000</v>
      </c>
      <c r="DU153">
        <v>1</v>
      </c>
      <c r="DV153">
        <v>5</v>
      </c>
      <c r="DW153">
        <v>1870724</v>
      </c>
      <c r="DX153">
        <v>4</v>
      </c>
      <c r="DY153">
        <v>1870723</v>
      </c>
      <c r="DZ153">
        <v>1000</v>
      </c>
      <c r="EB153" t="s">
        <v>3021</v>
      </c>
      <c r="EC153">
        <v>0</v>
      </c>
      <c r="ED153">
        <v>1</v>
      </c>
      <c r="EE153">
        <v>0</v>
      </c>
      <c r="EF153">
        <v>1872074</v>
      </c>
      <c r="EG153">
        <v>-1</v>
      </c>
      <c r="EH153">
        <v>1872073</v>
      </c>
      <c r="EI153">
        <v>1000</v>
      </c>
      <c r="EJ153" t="s">
        <v>182</v>
      </c>
      <c r="EK153" t="s">
        <v>155</v>
      </c>
      <c r="EL153">
        <v>5</v>
      </c>
      <c r="EM153" t="s">
        <v>754</v>
      </c>
      <c r="EN153">
        <v>46</v>
      </c>
      <c r="EO153">
        <v>34</v>
      </c>
      <c r="EP153">
        <v>68</v>
      </c>
      <c r="EQ153">
        <v>50</v>
      </c>
      <c r="ER153">
        <v>23</v>
      </c>
      <c r="ES153">
        <v>67</v>
      </c>
      <c r="ET153">
        <v>67</v>
      </c>
      <c r="EU153">
        <v>41</v>
      </c>
      <c r="EV153" t="s">
        <v>772</v>
      </c>
      <c r="EW153">
        <v>52</v>
      </c>
      <c r="EX153" t="s">
        <v>166</v>
      </c>
      <c r="EY153">
        <v>1</v>
      </c>
      <c r="EZ153">
        <v>152</v>
      </c>
      <c r="FA153">
        <v>1</v>
      </c>
      <c r="FB153">
        <v>152</v>
      </c>
      <c r="FC153">
        <v>152</v>
      </c>
      <c r="FD153" t="s">
        <v>789</v>
      </c>
      <c r="FE153" t="s">
        <v>790</v>
      </c>
    </row>
    <row r="154" spans="1:161" x14ac:dyDescent="0.2">
      <c r="A154" t="s">
        <v>161</v>
      </c>
      <c r="B154">
        <v>1</v>
      </c>
      <c r="C154">
        <v>1</v>
      </c>
      <c r="D154" t="s">
        <v>162</v>
      </c>
      <c r="E154" t="s">
        <v>163</v>
      </c>
      <c r="F154" t="s">
        <v>164</v>
      </c>
      <c r="G154" t="s">
        <v>165</v>
      </c>
      <c r="H154" t="s">
        <v>166</v>
      </c>
      <c r="I154" t="s">
        <v>167</v>
      </c>
      <c r="J154" t="s">
        <v>168</v>
      </c>
      <c r="K154">
        <v>60.012</v>
      </c>
      <c r="L154" t="s">
        <v>169</v>
      </c>
      <c r="M154">
        <v>1</v>
      </c>
      <c r="N154">
        <v>0</v>
      </c>
      <c r="O154">
        <v>-901567689</v>
      </c>
      <c r="P154" t="s">
        <v>170</v>
      </c>
      <c r="Q154" t="s">
        <v>171</v>
      </c>
      <c r="R154" t="s">
        <v>171</v>
      </c>
      <c r="S154" s="1">
        <v>43129</v>
      </c>
      <c r="T154" s="2">
        <v>43129.875358796293</v>
      </c>
      <c r="U154" s="3">
        <v>0.66702546296296295</v>
      </c>
      <c r="V154" t="s">
        <v>172</v>
      </c>
      <c r="W154" t="s">
        <v>173</v>
      </c>
      <c r="X154">
        <v>-1</v>
      </c>
      <c r="Y154">
        <v>5</v>
      </c>
      <c r="Z154">
        <v>0</v>
      </c>
      <c r="AA154">
        <v>20</v>
      </c>
      <c r="AB154">
        <v>1784389</v>
      </c>
      <c r="AC154">
        <v>3916</v>
      </c>
      <c r="AD154">
        <v>47</v>
      </c>
      <c r="AE154" t="s">
        <v>174</v>
      </c>
      <c r="AF154">
        <v>0</v>
      </c>
      <c r="AG154">
        <v>10</v>
      </c>
      <c r="AH154">
        <v>2193364</v>
      </c>
      <c r="AI154">
        <v>10</v>
      </c>
      <c r="AJ154">
        <v>2193364</v>
      </c>
      <c r="AK154">
        <v>0</v>
      </c>
      <c r="AL154">
        <v>1</v>
      </c>
      <c r="AM154">
        <v>1</v>
      </c>
      <c r="AN154">
        <v>5</v>
      </c>
      <c r="AO154" t="s">
        <v>37</v>
      </c>
      <c r="AP154">
        <v>-999999</v>
      </c>
      <c r="AQ154">
        <v>8</v>
      </c>
      <c r="AR154">
        <v>1756912</v>
      </c>
      <c r="AS154">
        <v>3</v>
      </c>
      <c r="AT154">
        <v>51</v>
      </c>
      <c r="AU154">
        <v>1</v>
      </c>
      <c r="AV154">
        <v>51</v>
      </c>
      <c r="AW154">
        <v>0</v>
      </c>
      <c r="AX154">
        <v>6</v>
      </c>
      <c r="AY154">
        <v>1855810</v>
      </c>
      <c r="AZ154">
        <v>6</v>
      </c>
      <c r="BA154">
        <v>1855810</v>
      </c>
      <c r="BB154">
        <v>999</v>
      </c>
      <c r="BC154">
        <v>0</v>
      </c>
      <c r="BD154">
        <v>10</v>
      </c>
      <c r="BE154">
        <v>1856809</v>
      </c>
      <c r="BF154">
        <v>10</v>
      </c>
      <c r="BG154">
        <v>1856809</v>
      </c>
      <c r="BH154">
        <v>467</v>
      </c>
      <c r="BI154">
        <v>0</v>
      </c>
      <c r="BJ154">
        <v>7</v>
      </c>
      <c r="BK154">
        <v>1857276</v>
      </c>
      <c r="BL154">
        <v>7</v>
      </c>
      <c r="BM154">
        <v>1857276</v>
      </c>
      <c r="BN154">
        <v>1000</v>
      </c>
      <c r="BO154">
        <v>0</v>
      </c>
      <c r="BP154">
        <v>12</v>
      </c>
      <c r="BQ154">
        <v>1858276</v>
      </c>
      <c r="BR154">
        <v>12</v>
      </c>
      <c r="BS154">
        <v>1858276</v>
      </c>
      <c r="BT154">
        <v>466</v>
      </c>
      <c r="BU154">
        <v>0</v>
      </c>
      <c r="BV154">
        <v>8</v>
      </c>
      <c r="BW154">
        <v>1858742</v>
      </c>
      <c r="BX154">
        <v>8</v>
      </c>
      <c r="BY154">
        <v>1858742</v>
      </c>
      <c r="BZ154">
        <v>984</v>
      </c>
      <c r="CA154" t="s">
        <v>753</v>
      </c>
      <c r="CB154" t="s">
        <v>754</v>
      </c>
      <c r="CC154" t="s">
        <v>755</v>
      </c>
      <c r="CD154">
        <v>1</v>
      </c>
      <c r="CE154">
        <v>8635</v>
      </c>
      <c r="CF154">
        <v>2</v>
      </c>
      <c r="CG154">
        <v>0</v>
      </c>
      <c r="CH154">
        <v>1880924</v>
      </c>
      <c r="CI154">
        <v>-2</v>
      </c>
      <c r="CJ154">
        <v>1880922</v>
      </c>
      <c r="CK154">
        <v>0</v>
      </c>
      <c r="CL154">
        <v>3925</v>
      </c>
      <c r="CM154">
        <v>3</v>
      </c>
      <c r="CN154">
        <v>0</v>
      </c>
      <c r="CO154">
        <v>1859729</v>
      </c>
      <c r="CP154">
        <v>-3</v>
      </c>
      <c r="CQ154">
        <v>1859726</v>
      </c>
      <c r="CR154">
        <v>3932</v>
      </c>
      <c r="CS154" t="s">
        <v>178</v>
      </c>
      <c r="CT154" t="s">
        <v>45</v>
      </c>
      <c r="CU154">
        <v>3</v>
      </c>
      <c r="CV154" t="s">
        <v>791</v>
      </c>
      <c r="CW154" t="s">
        <v>792</v>
      </c>
      <c r="CX154" t="s">
        <v>758</v>
      </c>
      <c r="CY154">
        <v>51</v>
      </c>
      <c r="CZ154">
        <v>1</v>
      </c>
      <c r="DA154">
        <v>7</v>
      </c>
      <c r="DB154">
        <v>1878006</v>
      </c>
      <c r="DC154">
        <v>6</v>
      </c>
      <c r="DD154">
        <v>1878005</v>
      </c>
      <c r="DE154">
        <v>350</v>
      </c>
      <c r="DF154">
        <v>1570</v>
      </c>
      <c r="DG154">
        <v>-1</v>
      </c>
      <c r="DH154">
        <v>0</v>
      </c>
      <c r="DI154">
        <v>1880824</v>
      </c>
      <c r="DJ154">
        <v>1</v>
      </c>
      <c r="DK154">
        <v>1879355</v>
      </c>
      <c r="DL154">
        <v>0</v>
      </c>
      <c r="DM154" t="s">
        <v>753</v>
      </c>
      <c r="DN154" t="s">
        <v>755</v>
      </c>
      <c r="DO154">
        <v>2</v>
      </c>
      <c r="DP154">
        <v>0</v>
      </c>
      <c r="DQ154">
        <v>0</v>
      </c>
      <c r="DR154">
        <v>1877006</v>
      </c>
      <c r="DS154" t="s">
        <v>166</v>
      </c>
      <c r="DT154">
        <v>1000</v>
      </c>
      <c r="DU154">
        <v>0</v>
      </c>
      <c r="DV154">
        <v>7</v>
      </c>
      <c r="DW154">
        <v>1877006</v>
      </c>
      <c r="DX154">
        <v>7</v>
      </c>
      <c r="DY154">
        <v>1877006</v>
      </c>
      <c r="DZ154">
        <v>999</v>
      </c>
      <c r="EA154" t="s">
        <v>165</v>
      </c>
      <c r="EB154">
        <v>3176</v>
      </c>
      <c r="EC154">
        <v>1880182</v>
      </c>
      <c r="ED154">
        <v>0</v>
      </c>
      <c r="EE154">
        <v>1</v>
      </c>
      <c r="EF154">
        <v>1878355</v>
      </c>
      <c r="EG154">
        <v>1</v>
      </c>
      <c r="EH154">
        <v>1878355</v>
      </c>
      <c r="EI154">
        <v>1000</v>
      </c>
      <c r="EJ154" t="s">
        <v>182</v>
      </c>
      <c r="EK154" t="s">
        <v>155</v>
      </c>
      <c r="EL154">
        <v>5</v>
      </c>
      <c r="EM154" t="s">
        <v>754</v>
      </c>
      <c r="EN154">
        <v>2</v>
      </c>
      <c r="EO154">
        <v>9</v>
      </c>
      <c r="EP154">
        <v>8</v>
      </c>
      <c r="EQ154">
        <v>70</v>
      </c>
      <c r="ER154">
        <v>32</v>
      </c>
      <c r="ES154">
        <v>9</v>
      </c>
      <c r="ET154">
        <v>49</v>
      </c>
      <c r="EU154">
        <v>82</v>
      </c>
      <c r="EV154" t="s">
        <v>772</v>
      </c>
      <c r="EW154">
        <v>52</v>
      </c>
      <c r="EX154" t="s">
        <v>166</v>
      </c>
      <c r="EY154">
        <v>1</v>
      </c>
      <c r="EZ154">
        <v>153</v>
      </c>
      <c r="FA154">
        <v>1</v>
      </c>
      <c r="FB154">
        <v>153</v>
      </c>
      <c r="FC154">
        <v>153</v>
      </c>
      <c r="FD154" t="s">
        <v>793</v>
      </c>
      <c r="FE154" t="s">
        <v>794</v>
      </c>
    </row>
    <row r="155" spans="1:161" x14ac:dyDescent="0.2">
      <c r="A155" t="s">
        <v>161</v>
      </c>
      <c r="B155">
        <v>1</v>
      </c>
      <c r="C155">
        <v>1</v>
      </c>
      <c r="D155" t="s">
        <v>162</v>
      </c>
      <c r="E155" t="s">
        <v>163</v>
      </c>
      <c r="F155" t="s">
        <v>164</v>
      </c>
      <c r="G155" t="s">
        <v>165</v>
      </c>
      <c r="H155" t="s">
        <v>166</v>
      </c>
      <c r="I155" t="s">
        <v>167</v>
      </c>
      <c r="J155" t="s">
        <v>168</v>
      </c>
      <c r="K155">
        <v>60.012</v>
      </c>
      <c r="L155" t="s">
        <v>169</v>
      </c>
      <c r="M155">
        <v>1</v>
      </c>
      <c r="N155">
        <v>0</v>
      </c>
      <c r="O155">
        <v>-901567689</v>
      </c>
      <c r="P155" t="s">
        <v>170</v>
      </c>
      <c r="Q155" t="s">
        <v>171</v>
      </c>
      <c r="R155" t="s">
        <v>171</v>
      </c>
      <c r="S155" s="1">
        <v>43129</v>
      </c>
      <c r="T155" s="2">
        <v>43129.875358796293</v>
      </c>
      <c r="U155" s="3">
        <v>0.66702546296296295</v>
      </c>
      <c r="V155" t="s">
        <v>172</v>
      </c>
      <c r="W155" t="s">
        <v>173</v>
      </c>
      <c r="X155">
        <v>-1</v>
      </c>
      <c r="Y155">
        <v>5</v>
      </c>
      <c r="Z155">
        <v>0</v>
      </c>
      <c r="AA155">
        <v>20</v>
      </c>
      <c r="AB155">
        <v>1784389</v>
      </c>
      <c r="AC155">
        <v>3916</v>
      </c>
      <c r="AD155">
        <v>47</v>
      </c>
      <c r="AE155" t="s">
        <v>174</v>
      </c>
      <c r="AF155">
        <v>0</v>
      </c>
      <c r="AG155">
        <v>10</v>
      </c>
      <c r="AH155">
        <v>2193364</v>
      </c>
      <c r="AI155">
        <v>10</v>
      </c>
      <c r="AJ155">
        <v>2193364</v>
      </c>
      <c r="AK155">
        <v>0</v>
      </c>
      <c r="AL155">
        <v>1</v>
      </c>
      <c r="AM155">
        <v>1</v>
      </c>
      <c r="AN155">
        <v>5</v>
      </c>
      <c r="AO155" t="s">
        <v>37</v>
      </c>
      <c r="AP155">
        <v>-999999</v>
      </c>
      <c r="AQ155">
        <v>8</v>
      </c>
      <c r="AR155">
        <v>1756912</v>
      </c>
      <c r="AS155">
        <v>4</v>
      </c>
      <c r="AT155">
        <v>52</v>
      </c>
      <c r="AU155">
        <v>1</v>
      </c>
      <c r="AV155">
        <v>52</v>
      </c>
      <c r="AW155">
        <v>0</v>
      </c>
      <c r="AX155">
        <v>11</v>
      </c>
      <c r="AY155">
        <v>1889570</v>
      </c>
      <c r="AZ155">
        <v>11</v>
      </c>
      <c r="BA155">
        <v>1889570</v>
      </c>
      <c r="BB155">
        <v>983</v>
      </c>
      <c r="BC155">
        <v>1</v>
      </c>
      <c r="BD155">
        <v>0</v>
      </c>
      <c r="BE155">
        <v>1890554</v>
      </c>
      <c r="BF155">
        <v>-1</v>
      </c>
      <c r="BG155">
        <v>1890553</v>
      </c>
      <c r="BH155">
        <v>467</v>
      </c>
      <c r="BI155">
        <v>4</v>
      </c>
      <c r="BJ155">
        <v>0</v>
      </c>
      <c r="BK155">
        <v>1891024</v>
      </c>
      <c r="BL155">
        <v>-4</v>
      </c>
      <c r="BM155">
        <v>1891020</v>
      </c>
      <c r="BN155">
        <v>1000</v>
      </c>
      <c r="BO155">
        <v>0</v>
      </c>
      <c r="BP155">
        <v>1</v>
      </c>
      <c r="BQ155">
        <v>1892020</v>
      </c>
      <c r="BR155">
        <v>1</v>
      </c>
      <c r="BS155">
        <v>1892020</v>
      </c>
      <c r="BT155">
        <v>466</v>
      </c>
      <c r="BU155">
        <v>3</v>
      </c>
      <c r="BV155">
        <v>0</v>
      </c>
      <c r="BW155">
        <v>1892489</v>
      </c>
      <c r="BX155">
        <v>-3</v>
      </c>
      <c r="BY155">
        <v>1892486</v>
      </c>
      <c r="BZ155">
        <v>1000</v>
      </c>
      <c r="CA155" t="s">
        <v>795</v>
      </c>
      <c r="CB155" t="s">
        <v>796</v>
      </c>
      <c r="CC155" t="s">
        <v>797</v>
      </c>
      <c r="CD155">
        <v>1</v>
      </c>
      <c r="CE155">
        <v>11775</v>
      </c>
      <c r="CF155">
        <v>0</v>
      </c>
      <c r="CG155">
        <v>10</v>
      </c>
      <c r="CH155">
        <v>1911549</v>
      </c>
      <c r="CI155">
        <v>10</v>
      </c>
      <c r="CJ155">
        <v>1911549</v>
      </c>
      <c r="CK155">
        <v>0</v>
      </c>
      <c r="CL155">
        <v>3140</v>
      </c>
      <c r="CM155">
        <v>0</v>
      </c>
      <c r="CN155">
        <v>2</v>
      </c>
      <c r="CO155">
        <v>1893486</v>
      </c>
      <c r="CP155">
        <v>2</v>
      </c>
      <c r="CQ155">
        <v>1893486</v>
      </c>
      <c r="CR155">
        <v>3149</v>
      </c>
      <c r="CS155" t="s">
        <v>178</v>
      </c>
      <c r="CT155" t="s">
        <v>45</v>
      </c>
      <c r="CU155">
        <v>1</v>
      </c>
      <c r="CV155" t="s">
        <v>798</v>
      </c>
      <c r="CW155" t="s">
        <v>799</v>
      </c>
      <c r="CX155" t="s">
        <v>800</v>
      </c>
      <c r="CY155">
        <v>52</v>
      </c>
      <c r="CZ155">
        <v>0</v>
      </c>
      <c r="DA155">
        <v>11</v>
      </c>
      <c r="DB155">
        <v>1897635</v>
      </c>
      <c r="DC155">
        <v>11</v>
      </c>
      <c r="DD155">
        <v>1897635</v>
      </c>
      <c r="DE155">
        <v>350</v>
      </c>
      <c r="DF155">
        <v>1570</v>
      </c>
      <c r="DG155">
        <v>-6</v>
      </c>
      <c r="DH155">
        <v>0</v>
      </c>
      <c r="DI155">
        <v>1900449</v>
      </c>
      <c r="DJ155">
        <v>6</v>
      </c>
      <c r="DK155">
        <v>1898985</v>
      </c>
      <c r="DL155">
        <v>0</v>
      </c>
      <c r="DM155" t="s">
        <v>795</v>
      </c>
      <c r="DN155" t="s">
        <v>797</v>
      </c>
      <c r="DO155">
        <v>2</v>
      </c>
      <c r="DP155">
        <v>1</v>
      </c>
      <c r="DQ155">
        <v>0</v>
      </c>
      <c r="DR155">
        <v>1896635</v>
      </c>
      <c r="DS155" t="s">
        <v>164</v>
      </c>
      <c r="DT155">
        <v>1000</v>
      </c>
      <c r="DU155">
        <v>0</v>
      </c>
      <c r="DV155">
        <v>11</v>
      </c>
      <c r="DW155">
        <v>1896635</v>
      </c>
      <c r="DX155">
        <v>11</v>
      </c>
      <c r="DY155">
        <v>1896635</v>
      </c>
      <c r="DZ155">
        <v>1000</v>
      </c>
      <c r="EA155" t="s">
        <v>164</v>
      </c>
      <c r="EB155">
        <v>2606</v>
      </c>
      <c r="EC155">
        <v>1899241</v>
      </c>
      <c r="ED155">
        <v>0</v>
      </c>
      <c r="EE155">
        <v>6</v>
      </c>
      <c r="EF155">
        <v>1897985</v>
      </c>
      <c r="EG155">
        <v>6</v>
      </c>
      <c r="EH155">
        <v>1897985</v>
      </c>
      <c r="EI155">
        <v>1000</v>
      </c>
      <c r="EJ155" t="s">
        <v>182</v>
      </c>
      <c r="EK155" t="s">
        <v>155</v>
      </c>
      <c r="EL155">
        <v>5</v>
      </c>
      <c r="EM155" t="s">
        <v>796</v>
      </c>
      <c r="EN155">
        <v>54</v>
      </c>
      <c r="EO155">
        <v>55</v>
      </c>
      <c r="EP155">
        <v>83</v>
      </c>
      <c r="EQ155">
        <v>63</v>
      </c>
      <c r="ER155">
        <v>55</v>
      </c>
      <c r="ES155">
        <v>22</v>
      </c>
      <c r="ET155">
        <v>42</v>
      </c>
      <c r="EU155">
        <v>3</v>
      </c>
      <c r="EV155" t="s">
        <v>801</v>
      </c>
      <c r="EW155">
        <v>26</v>
      </c>
      <c r="EX155" t="s">
        <v>164</v>
      </c>
      <c r="EY155">
        <v>2</v>
      </c>
      <c r="EZ155">
        <v>154</v>
      </c>
      <c r="FA155">
        <v>1</v>
      </c>
      <c r="FB155">
        <v>154</v>
      </c>
      <c r="FC155">
        <v>154</v>
      </c>
      <c r="FD155" t="s">
        <v>802</v>
      </c>
      <c r="FE155" t="s">
        <v>803</v>
      </c>
    </row>
    <row r="156" spans="1:161" x14ac:dyDescent="0.2">
      <c r="A156" t="s">
        <v>161</v>
      </c>
      <c r="B156">
        <v>1</v>
      </c>
      <c r="C156">
        <v>1</v>
      </c>
      <c r="D156" t="s">
        <v>162</v>
      </c>
      <c r="E156" t="s">
        <v>163</v>
      </c>
      <c r="F156" t="s">
        <v>164</v>
      </c>
      <c r="G156" t="s">
        <v>165</v>
      </c>
      <c r="H156" t="s">
        <v>166</v>
      </c>
      <c r="I156" t="s">
        <v>167</v>
      </c>
      <c r="J156" t="s">
        <v>168</v>
      </c>
      <c r="K156">
        <v>60.012</v>
      </c>
      <c r="L156" t="s">
        <v>169</v>
      </c>
      <c r="M156">
        <v>1</v>
      </c>
      <c r="N156">
        <v>0</v>
      </c>
      <c r="O156">
        <v>-901567689</v>
      </c>
      <c r="P156" t="s">
        <v>170</v>
      </c>
      <c r="Q156" t="s">
        <v>171</v>
      </c>
      <c r="R156" t="s">
        <v>171</v>
      </c>
      <c r="S156" s="1">
        <v>43129</v>
      </c>
      <c r="T156" s="2">
        <v>43129.875358796293</v>
      </c>
      <c r="U156" s="3">
        <v>0.66702546296296295</v>
      </c>
      <c r="V156" t="s">
        <v>172</v>
      </c>
      <c r="W156" t="s">
        <v>173</v>
      </c>
      <c r="X156">
        <v>-1</v>
      </c>
      <c r="Y156">
        <v>5</v>
      </c>
      <c r="Z156">
        <v>0</v>
      </c>
      <c r="AA156">
        <v>20</v>
      </c>
      <c r="AB156">
        <v>1784389</v>
      </c>
      <c r="AC156">
        <v>3916</v>
      </c>
      <c r="AD156">
        <v>47</v>
      </c>
      <c r="AE156" t="s">
        <v>174</v>
      </c>
      <c r="AF156">
        <v>0</v>
      </c>
      <c r="AG156">
        <v>10</v>
      </c>
      <c r="AH156">
        <v>2193364</v>
      </c>
      <c r="AI156">
        <v>10</v>
      </c>
      <c r="AJ156">
        <v>2193364</v>
      </c>
      <c r="AK156">
        <v>0</v>
      </c>
      <c r="AL156">
        <v>1</v>
      </c>
      <c r="AM156">
        <v>1</v>
      </c>
      <c r="AN156">
        <v>5</v>
      </c>
      <c r="AO156" t="s">
        <v>37</v>
      </c>
      <c r="AP156">
        <v>-999999</v>
      </c>
      <c r="AQ156">
        <v>8</v>
      </c>
      <c r="AR156">
        <v>1756912</v>
      </c>
      <c r="AS156">
        <v>4</v>
      </c>
      <c r="AT156">
        <v>52</v>
      </c>
      <c r="AU156">
        <v>1</v>
      </c>
      <c r="AV156">
        <v>52</v>
      </c>
      <c r="AW156">
        <v>0</v>
      </c>
      <c r="AX156">
        <v>11</v>
      </c>
      <c r="AY156">
        <v>1889570</v>
      </c>
      <c r="AZ156">
        <v>11</v>
      </c>
      <c r="BA156">
        <v>1889570</v>
      </c>
      <c r="BB156">
        <v>983</v>
      </c>
      <c r="BC156">
        <v>1</v>
      </c>
      <c r="BD156">
        <v>0</v>
      </c>
      <c r="BE156">
        <v>1890554</v>
      </c>
      <c r="BF156">
        <v>-1</v>
      </c>
      <c r="BG156">
        <v>1890553</v>
      </c>
      <c r="BH156">
        <v>467</v>
      </c>
      <c r="BI156">
        <v>4</v>
      </c>
      <c r="BJ156">
        <v>0</v>
      </c>
      <c r="BK156">
        <v>1891024</v>
      </c>
      <c r="BL156">
        <v>-4</v>
      </c>
      <c r="BM156">
        <v>1891020</v>
      </c>
      <c r="BN156">
        <v>1000</v>
      </c>
      <c r="BO156">
        <v>0</v>
      </c>
      <c r="BP156">
        <v>1</v>
      </c>
      <c r="BQ156">
        <v>1892020</v>
      </c>
      <c r="BR156">
        <v>1</v>
      </c>
      <c r="BS156">
        <v>1892020</v>
      </c>
      <c r="BT156">
        <v>466</v>
      </c>
      <c r="BU156">
        <v>3</v>
      </c>
      <c r="BV156">
        <v>0</v>
      </c>
      <c r="BW156">
        <v>1892489</v>
      </c>
      <c r="BX156">
        <v>-3</v>
      </c>
      <c r="BY156">
        <v>1892486</v>
      </c>
      <c r="BZ156">
        <v>1000</v>
      </c>
      <c r="CA156" t="s">
        <v>795</v>
      </c>
      <c r="CB156" t="s">
        <v>796</v>
      </c>
      <c r="CC156" t="s">
        <v>797</v>
      </c>
      <c r="CD156">
        <v>1</v>
      </c>
      <c r="CE156">
        <v>11775</v>
      </c>
      <c r="CF156">
        <v>0</v>
      </c>
      <c r="CG156">
        <v>10</v>
      </c>
      <c r="CH156">
        <v>1911549</v>
      </c>
      <c r="CI156">
        <v>10</v>
      </c>
      <c r="CJ156">
        <v>1911549</v>
      </c>
      <c r="CK156">
        <v>0</v>
      </c>
      <c r="CL156">
        <v>3140</v>
      </c>
      <c r="CM156">
        <v>0</v>
      </c>
      <c r="CN156">
        <v>2</v>
      </c>
      <c r="CO156">
        <v>1893486</v>
      </c>
      <c r="CP156">
        <v>2</v>
      </c>
      <c r="CQ156">
        <v>1893486</v>
      </c>
      <c r="CR156">
        <v>3149</v>
      </c>
      <c r="CS156" t="s">
        <v>178</v>
      </c>
      <c r="CT156" t="s">
        <v>45</v>
      </c>
      <c r="CU156">
        <v>2</v>
      </c>
      <c r="CV156" t="s">
        <v>804</v>
      </c>
      <c r="CW156" t="s">
        <v>805</v>
      </c>
      <c r="CX156" t="s">
        <v>800</v>
      </c>
      <c r="CY156">
        <v>52</v>
      </c>
      <c r="CZ156">
        <v>0</v>
      </c>
      <c r="DA156">
        <v>2</v>
      </c>
      <c r="DB156">
        <v>1901551</v>
      </c>
      <c r="DC156">
        <v>2</v>
      </c>
      <c r="DD156">
        <v>1901551</v>
      </c>
      <c r="DE156">
        <v>350</v>
      </c>
      <c r="DF156">
        <v>3140</v>
      </c>
      <c r="DG156">
        <v>3</v>
      </c>
      <c r="DH156">
        <v>0</v>
      </c>
      <c r="DI156">
        <v>1905944</v>
      </c>
      <c r="DJ156">
        <v>-3</v>
      </c>
      <c r="DK156">
        <v>1902901</v>
      </c>
      <c r="DL156">
        <v>0</v>
      </c>
      <c r="DM156" t="s">
        <v>795</v>
      </c>
      <c r="DN156" t="s">
        <v>797</v>
      </c>
      <c r="DO156">
        <v>2</v>
      </c>
      <c r="DP156">
        <v>1</v>
      </c>
      <c r="DQ156">
        <v>0</v>
      </c>
      <c r="DR156">
        <v>1900551</v>
      </c>
      <c r="DS156" t="s">
        <v>164</v>
      </c>
      <c r="DT156">
        <v>1000</v>
      </c>
      <c r="DU156">
        <v>0</v>
      </c>
      <c r="DV156">
        <v>2</v>
      </c>
      <c r="DW156">
        <v>1900551</v>
      </c>
      <c r="DX156">
        <v>2</v>
      </c>
      <c r="DY156">
        <v>1900551</v>
      </c>
      <c r="DZ156">
        <v>1000</v>
      </c>
      <c r="EA156" t="s">
        <v>164</v>
      </c>
      <c r="EB156">
        <v>2274</v>
      </c>
      <c r="EC156">
        <v>1902825</v>
      </c>
      <c r="ED156">
        <v>3</v>
      </c>
      <c r="EE156">
        <v>0</v>
      </c>
      <c r="EF156">
        <v>1901904</v>
      </c>
      <c r="EG156">
        <v>-3</v>
      </c>
      <c r="EH156">
        <v>1901901</v>
      </c>
      <c r="EI156">
        <v>1000</v>
      </c>
      <c r="EJ156" t="s">
        <v>182</v>
      </c>
      <c r="EK156" t="s">
        <v>155</v>
      </c>
      <c r="EL156">
        <v>5</v>
      </c>
      <c r="EM156" t="s">
        <v>796</v>
      </c>
      <c r="EN156">
        <v>80</v>
      </c>
      <c r="EO156">
        <v>67</v>
      </c>
      <c r="EP156">
        <v>32</v>
      </c>
      <c r="EQ156">
        <v>64</v>
      </c>
      <c r="ER156">
        <v>34</v>
      </c>
      <c r="ES156">
        <v>79</v>
      </c>
      <c r="ET156">
        <v>98</v>
      </c>
      <c r="EU156">
        <v>35</v>
      </c>
      <c r="EV156" t="s">
        <v>801</v>
      </c>
      <c r="EW156">
        <v>26</v>
      </c>
      <c r="EX156" t="s">
        <v>164</v>
      </c>
      <c r="EY156">
        <v>2</v>
      </c>
      <c r="EZ156">
        <v>155</v>
      </c>
      <c r="FA156">
        <v>1</v>
      </c>
      <c r="FB156">
        <v>155</v>
      </c>
      <c r="FC156">
        <v>155</v>
      </c>
      <c r="FD156" t="s">
        <v>806</v>
      </c>
      <c r="FE156" t="s">
        <v>807</v>
      </c>
    </row>
    <row r="157" spans="1:161" x14ac:dyDescent="0.2">
      <c r="A157" t="s">
        <v>161</v>
      </c>
      <c r="B157">
        <v>1</v>
      </c>
      <c r="C157">
        <v>1</v>
      </c>
      <c r="D157" t="s">
        <v>162</v>
      </c>
      <c r="E157" t="s">
        <v>163</v>
      </c>
      <c r="F157" t="s">
        <v>164</v>
      </c>
      <c r="G157" t="s">
        <v>165</v>
      </c>
      <c r="H157" t="s">
        <v>166</v>
      </c>
      <c r="I157" t="s">
        <v>167</v>
      </c>
      <c r="J157" t="s">
        <v>168</v>
      </c>
      <c r="K157">
        <v>60.012</v>
      </c>
      <c r="L157" t="s">
        <v>169</v>
      </c>
      <c r="M157">
        <v>1</v>
      </c>
      <c r="N157">
        <v>0</v>
      </c>
      <c r="O157">
        <v>-901567689</v>
      </c>
      <c r="P157" t="s">
        <v>170</v>
      </c>
      <c r="Q157" t="s">
        <v>171</v>
      </c>
      <c r="R157" t="s">
        <v>171</v>
      </c>
      <c r="S157" s="1">
        <v>43129</v>
      </c>
      <c r="T157" s="2">
        <v>43129.875358796293</v>
      </c>
      <c r="U157" s="3">
        <v>0.66702546296296295</v>
      </c>
      <c r="V157" t="s">
        <v>172</v>
      </c>
      <c r="W157" t="s">
        <v>173</v>
      </c>
      <c r="X157">
        <v>-1</v>
      </c>
      <c r="Y157">
        <v>5</v>
      </c>
      <c r="Z157">
        <v>0</v>
      </c>
      <c r="AA157">
        <v>20</v>
      </c>
      <c r="AB157">
        <v>1784389</v>
      </c>
      <c r="AC157">
        <v>3916</v>
      </c>
      <c r="AD157">
        <v>47</v>
      </c>
      <c r="AE157" t="s">
        <v>174</v>
      </c>
      <c r="AF157">
        <v>0</v>
      </c>
      <c r="AG157">
        <v>10</v>
      </c>
      <c r="AH157">
        <v>2193364</v>
      </c>
      <c r="AI157">
        <v>10</v>
      </c>
      <c r="AJ157">
        <v>2193364</v>
      </c>
      <c r="AK157">
        <v>0</v>
      </c>
      <c r="AL157">
        <v>1</v>
      </c>
      <c r="AM157">
        <v>1</v>
      </c>
      <c r="AN157">
        <v>5</v>
      </c>
      <c r="AO157" t="s">
        <v>37</v>
      </c>
      <c r="AP157">
        <v>-999999</v>
      </c>
      <c r="AQ157">
        <v>8</v>
      </c>
      <c r="AR157">
        <v>1756912</v>
      </c>
      <c r="AS157">
        <v>4</v>
      </c>
      <c r="AT157">
        <v>52</v>
      </c>
      <c r="AU157">
        <v>1</v>
      </c>
      <c r="AV157">
        <v>52</v>
      </c>
      <c r="AW157">
        <v>0</v>
      </c>
      <c r="AX157">
        <v>11</v>
      </c>
      <c r="AY157">
        <v>1889570</v>
      </c>
      <c r="AZ157">
        <v>11</v>
      </c>
      <c r="BA157">
        <v>1889570</v>
      </c>
      <c r="BB157">
        <v>983</v>
      </c>
      <c r="BC157">
        <v>1</v>
      </c>
      <c r="BD157">
        <v>0</v>
      </c>
      <c r="BE157">
        <v>1890554</v>
      </c>
      <c r="BF157">
        <v>-1</v>
      </c>
      <c r="BG157">
        <v>1890553</v>
      </c>
      <c r="BH157">
        <v>467</v>
      </c>
      <c r="BI157">
        <v>4</v>
      </c>
      <c r="BJ157">
        <v>0</v>
      </c>
      <c r="BK157">
        <v>1891024</v>
      </c>
      <c r="BL157">
        <v>-4</v>
      </c>
      <c r="BM157">
        <v>1891020</v>
      </c>
      <c r="BN157">
        <v>1000</v>
      </c>
      <c r="BO157">
        <v>0</v>
      </c>
      <c r="BP157">
        <v>1</v>
      </c>
      <c r="BQ157">
        <v>1892020</v>
      </c>
      <c r="BR157">
        <v>1</v>
      </c>
      <c r="BS157">
        <v>1892020</v>
      </c>
      <c r="BT157">
        <v>466</v>
      </c>
      <c r="BU157">
        <v>3</v>
      </c>
      <c r="BV157">
        <v>0</v>
      </c>
      <c r="BW157">
        <v>1892489</v>
      </c>
      <c r="BX157">
        <v>-3</v>
      </c>
      <c r="BY157">
        <v>1892486</v>
      </c>
      <c r="BZ157">
        <v>1000</v>
      </c>
      <c r="CA157" t="s">
        <v>795</v>
      </c>
      <c r="CB157" t="s">
        <v>796</v>
      </c>
      <c r="CC157" t="s">
        <v>797</v>
      </c>
      <c r="CD157">
        <v>1</v>
      </c>
      <c r="CE157">
        <v>11775</v>
      </c>
      <c r="CF157">
        <v>0</v>
      </c>
      <c r="CG157">
        <v>10</v>
      </c>
      <c r="CH157">
        <v>1911549</v>
      </c>
      <c r="CI157">
        <v>10</v>
      </c>
      <c r="CJ157">
        <v>1911549</v>
      </c>
      <c r="CK157">
        <v>0</v>
      </c>
      <c r="CL157">
        <v>3140</v>
      </c>
      <c r="CM157">
        <v>0</v>
      </c>
      <c r="CN157">
        <v>2</v>
      </c>
      <c r="CO157">
        <v>1893486</v>
      </c>
      <c r="CP157">
        <v>2</v>
      </c>
      <c r="CQ157">
        <v>1893486</v>
      </c>
      <c r="CR157">
        <v>3149</v>
      </c>
      <c r="CS157" t="s">
        <v>178</v>
      </c>
      <c r="CT157" t="s">
        <v>45</v>
      </c>
      <c r="CU157">
        <v>3</v>
      </c>
      <c r="CV157" t="s">
        <v>808</v>
      </c>
      <c r="CW157" t="s">
        <v>809</v>
      </c>
      <c r="CX157" t="s">
        <v>800</v>
      </c>
      <c r="CY157">
        <v>52</v>
      </c>
      <c r="CZ157">
        <v>0</v>
      </c>
      <c r="DA157">
        <v>6</v>
      </c>
      <c r="DB157">
        <v>1907050</v>
      </c>
      <c r="DC157">
        <v>6</v>
      </c>
      <c r="DD157">
        <v>1907050</v>
      </c>
      <c r="DE157">
        <v>350</v>
      </c>
      <c r="DF157">
        <v>3140</v>
      </c>
      <c r="DG157">
        <v>-1</v>
      </c>
      <c r="DH157">
        <v>0</v>
      </c>
      <c r="DI157">
        <v>1911439</v>
      </c>
      <c r="DJ157">
        <v>1</v>
      </c>
      <c r="DK157">
        <v>1908400</v>
      </c>
      <c r="DL157">
        <v>0</v>
      </c>
      <c r="DM157" t="s">
        <v>795</v>
      </c>
      <c r="DN157" t="s">
        <v>797</v>
      </c>
      <c r="DO157">
        <v>2</v>
      </c>
      <c r="DP157">
        <v>1</v>
      </c>
      <c r="DQ157">
        <v>0</v>
      </c>
      <c r="DR157">
        <v>1906050</v>
      </c>
      <c r="DS157" t="s">
        <v>163</v>
      </c>
      <c r="DT157">
        <v>1000</v>
      </c>
      <c r="DU157">
        <v>0</v>
      </c>
      <c r="DV157">
        <v>6</v>
      </c>
      <c r="DW157">
        <v>1906050</v>
      </c>
      <c r="DX157">
        <v>6</v>
      </c>
      <c r="DY157">
        <v>1906050</v>
      </c>
      <c r="DZ157">
        <v>1000</v>
      </c>
      <c r="EA157" t="s">
        <v>163</v>
      </c>
      <c r="EB157">
        <v>2472</v>
      </c>
      <c r="EC157">
        <v>1908522</v>
      </c>
      <c r="ED157">
        <v>0</v>
      </c>
      <c r="EE157">
        <v>1</v>
      </c>
      <c r="EF157">
        <v>1907400</v>
      </c>
      <c r="EG157">
        <v>1</v>
      </c>
      <c r="EH157">
        <v>1907400</v>
      </c>
      <c r="EI157">
        <v>1000</v>
      </c>
      <c r="EJ157" t="s">
        <v>182</v>
      </c>
      <c r="EK157" t="s">
        <v>155</v>
      </c>
      <c r="EL157">
        <v>5</v>
      </c>
      <c r="EM157" t="s">
        <v>796</v>
      </c>
      <c r="EN157">
        <v>81</v>
      </c>
      <c r="EO157">
        <v>22</v>
      </c>
      <c r="EP157">
        <v>52</v>
      </c>
      <c r="EQ157">
        <v>69</v>
      </c>
      <c r="ER157">
        <v>88</v>
      </c>
      <c r="ES157">
        <v>5</v>
      </c>
      <c r="ET157">
        <v>81</v>
      </c>
      <c r="EU157">
        <v>68</v>
      </c>
      <c r="EV157" t="s">
        <v>801</v>
      </c>
      <c r="EW157">
        <v>26</v>
      </c>
      <c r="EX157" t="s">
        <v>163</v>
      </c>
      <c r="EY157">
        <v>1</v>
      </c>
      <c r="EZ157">
        <v>156</v>
      </c>
      <c r="FA157">
        <v>1</v>
      </c>
      <c r="FB157">
        <v>156</v>
      </c>
      <c r="FC157">
        <v>156</v>
      </c>
      <c r="FD157" t="s">
        <v>810</v>
      </c>
      <c r="FE157" t="s">
        <v>811</v>
      </c>
    </row>
    <row r="158" spans="1:161" x14ac:dyDescent="0.2">
      <c r="A158" t="s">
        <v>161</v>
      </c>
      <c r="B158">
        <v>1</v>
      </c>
      <c r="C158">
        <v>1</v>
      </c>
      <c r="D158" t="s">
        <v>162</v>
      </c>
      <c r="E158" t="s">
        <v>163</v>
      </c>
      <c r="F158" t="s">
        <v>164</v>
      </c>
      <c r="G158" t="s">
        <v>165</v>
      </c>
      <c r="H158" t="s">
        <v>166</v>
      </c>
      <c r="I158" t="s">
        <v>167</v>
      </c>
      <c r="J158" t="s">
        <v>168</v>
      </c>
      <c r="K158">
        <v>60.012</v>
      </c>
      <c r="L158" t="s">
        <v>169</v>
      </c>
      <c r="M158">
        <v>1</v>
      </c>
      <c r="N158">
        <v>0</v>
      </c>
      <c r="O158">
        <v>-901567689</v>
      </c>
      <c r="P158" t="s">
        <v>170</v>
      </c>
      <c r="Q158" t="s">
        <v>171</v>
      </c>
      <c r="R158" t="s">
        <v>171</v>
      </c>
      <c r="S158" s="1">
        <v>43129</v>
      </c>
      <c r="T158" s="2">
        <v>43129.875358796293</v>
      </c>
      <c r="U158" s="3">
        <v>0.66702546296296295</v>
      </c>
      <c r="V158" t="s">
        <v>172</v>
      </c>
      <c r="W158" t="s">
        <v>173</v>
      </c>
      <c r="X158">
        <v>-1</v>
      </c>
      <c r="Y158">
        <v>5</v>
      </c>
      <c r="Z158">
        <v>0</v>
      </c>
      <c r="AA158">
        <v>20</v>
      </c>
      <c r="AB158">
        <v>1784389</v>
      </c>
      <c r="AC158">
        <v>3916</v>
      </c>
      <c r="AD158">
        <v>47</v>
      </c>
      <c r="AE158" t="s">
        <v>174</v>
      </c>
      <c r="AF158">
        <v>0</v>
      </c>
      <c r="AG158">
        <v>10</v>
      </c>
      <c r="AH158">
        <v>2193364</v>
      </c>
      <c r="AI158">
        <v>10</v>
      </c>
      <c r="AJ158">
        <v>2193364</v>
      </c>
      <c r="AK158">
        <v>0</v>
      </c>
      <c r="AL158">
        <v>1</v>
      </c>
      <c r="AM158">
        <v>1</v>
      </c>
      <c r="AN158">
        <v>5</v>
      </c>
      <c r="AO158" t="s">
        <v>37</v>
      </c>
      <c r="AP158">
        <v>-999999</v>
      </c>
      <c r="AQ158">
        <v>8</v>
      </c>
      <c r="AR158">
        <v>1756912</v>
      </c>
      <c r="AS158">
        <v>5</v>
      </c>
      <c r="AT158">
        <v>53</v>
      </c>
      <c r="AU158">
        <v>1</v>
      </c>
      <c r="AV158">
        <v>53</v>
      </c>
      <c r="AW158">
        <v>0</v>
      </c>
      <c r="AX158">
        <v>0</v>
      </c>
      <c r="AY158">
        <v>1923314</v>
      </c>
      <c r="AZ158">
        <v>0</v>
      </c>
      <c r="BA158">
        <v>1923314</v>
      </c>
      <c r="BB158">
        <v>1000</v>
      </c>
      <c r="BC158">
        <v>0</v>
      </c>
      <c r="BD158">
        <v>5</v>
      </c>
      <c r="BE158">
        <v>1924314</v>
      </c>
      <c r="BF158">
        <v>5</v>
      </c>
      <c r="BG158">
        <v>1924314</v>
      </c>
      <c r="BH158">
        <v>466</v>
      </c>
      <c r="BI158">
        <v>0</v>
      </c>
      <c r="BJ158">
        <v>1</v>
      </c>
      <c r="BK158">
        <v>1924780</v>
      </c>
      <c r="BL158">
        <v>1</v>
      </c>
      <c r="BM158">
        <v>1924780</v>
      </c>
      <c r="BN158">
        <v>1000</v>
      </c>
      <c r="BO158">
        <v>0</v>
      </c>
      <c r="BP158">
        <v>6</v>
      </c>
      <c r="BQ158">
        <v>1925780</v>
      </c>
      <c r="BR158">
        <v>6</v>
      </c>
      <c r="BS158">
        <v>1925780</v>
      </c>
      <c r="BT158">
        <v>467</v>
      </c>
      <c r="BU158">
        <v>0</v>
      </c>
      <c r="BV158">
        <v>3</v>
      </c>
      <c r="BW158">
        <v>1926247</v>
      </c>
      <c r="BX158">
        <v>3</v>
      </c>
      <c r="BY158">
        <v>1926247</v>
      </c>
      <c r="BZ158">
        <v>999</v>
      </c>
      <c r="CA158" t="s">
        <v>753</v>
      </c>
      <c r="CB158" t="s">
        <v>754</v>
      </c>
      <c r="CC158" t="s">
        <v>755</v>
      </c>
      <c r="CD158">
        <v>1</v>
      </c>
      <c r="CE158">
        <v>10205</v>
      </c>
      <c r="CF158">
        <v>5</v>
      </c>
      <c r="CG158">
        <v>0</v>
      </c>
      <c r="CH158">
        <v>1946864</v>
      </c>
      <c r="CI158">
        <v>-5</v>
      </c>
      <c r="CJ158">
        <v>1946859</v>
      </c>
      <c r="CK158">
        <v>0</v>
      </c>
      <c r="CL158">
        <v>4710</v>
      </c>
      <c r="CM158">
        <v>0</v>
      </c>
      <c r="CN158">
        <v>7</v>
      </c>
      <c r="CO158">
        <v>1927246</v>
      </c>
      <c r="CP158">
        <v>7</v>
      </c>
      <c r="CQ158">
        <v>1927246</v>
      </c>
      <c r="CR158">
        <v>4700</v>
      </c>
      <c r="CS158" t="s">
        <v>178</v>
      </c>
      <c r="CT158" t="s">
        <v>45</v>
      </c>
      <c r="CU158">
        <v>1</v>
      </c>
      <c r="CV158" t="s">
        <v>812</v>
      </c>
      <c r="CW158" t="s">
        <v>813</v>
      </c>
      <c r="CX158" t="s">
        <v>758</v>
      </c>
      <c r="CY158">
        <v>53</v>
      </c>
      <c r="CZ158">
        <v>4</v>
      </c>
      <c r="DA158">
        <v>0</v>
      </c>
      <c r="DB158">
        <v>1932949</v>
      </c>
      <c r="DC158">
        <v>-4</v>
      </c>
      <c r="DD158">
        <v>1932945</v>
      </c>
      <c r="DE158">
        <v>367</v>
      </c>
      <c r="DF158">
        <v>1570</v>
      </c>
      <c r="DG158">
        <v>-8</v>
      </c>
      <c r="DH158">
        <v>0</v>
      </c>
      <c r="DI158">
        <v>1935774</v>
      </c>
      <c r="DJ158">
        <v>8</v>
      </c>
      <c r="DK158">
        <v>1934312</v>
      </c>
      <c r="DL158">
        <v>0</v>
      </c>
      <c r="DM158" t="s">
        <v>753</v>
      </c>
      <c r="DN158" t="s">
        <v>755</v>
      </c>
      <c r="DO158">
        <v>2</v>
      </c>
      <c r="DP158">
        <v>1</v>
      </c>
      <c r="DQ158">
        <v>0</v>
      </c>
      <c r="DR158">
        <v>1931946</v>
      </c>
      <c r="DS158" t="s">
        <v>165</v>
      </c>
      <c r="DT158">
        <v>1000</v>
      </c>
      <c r="DU158">
        <v>3</v>
      </c>
      <c r="DV158">
        <v>0</v>
      </c>
      <c r="DW158">
        <v>1931949</v>
      </c>
      <c r="DX158">
        <v>-3</v>
      </c>
      <c r="DY158">
        <v>1931946</v>
      </c>
      <c r="DZ158">
        <v>999</v>
      </c>
      <c r="EA158" t="s">
        <v>165</v>
      </c>
      <c r="EB158">
        <v>2634</v>
      </c>
      <c r="EC158">
        <v>1934580</v>
      </c>
      <c r="ED158">
        <v>0</v>
      </c>
      <c r="EE158">
        <v>8</v>
      </c>
      <c r="EF158">
        <v>1933312</v>
      </c>
      <c r="EG158">
        <v>8</v>
      </c>
      <c r="EH158">
        <v>1933312</v>
      </c>
      <c r="EI158">
        <v>1000</v>
      </c>
      <c r="EJ158" t="s">
        <v>182</v>
      </c>
      <c r="EK158" t="s">
        <v>155</v>
      </c>
      <c r="EL158">
        <v>5</v>
      </c>
      <c r="EM158" t="s">
        <v>754</v>
      </c>
      <c r="EN158">
        <v>74</v>
      </c>
      <c r="EO158">
        <v>81</v>
      </c>
      <c r="EP158">
        <v>13</v>
      </c>
      <c r="EQ158">
        <v>65</v>
      </c>
      <c r="ER158">
        <v>76</v>
      </c>
      <c r="ES158">
        <v>78</v>
      </c>
      <c r="ET158">
        <v>86</v>
      </c>
      <c r="EU158">
        <v>55</v>
      </c>
      <c r="EV158" t="s">
        <v>814</v>
      </c>
      <c r="EW158">
        <v>52</v>
      </c>
      <c r="EX158" t="s">
        <v>165</v>
      </c>
      <c r="EY158">
        <v>2</v>
      </c>
      <c r="EZ158">
        <v>157</v>
      </c>
      <c r="FA158">
        <v>1</v>
      </c>
      <c r="FB158">
        <v>157</v>
      </c>
      <c r="FC158">
        <v>157</v>
      </c>
      <c r="FD158" t="s">
        <v>815</v>
      </c>
      <c r="FE158" t="s">
        <v>816</v>
      </c>
    </row>
    <row r="159" spans="1:161" x14ac:dyDescent="0.2">
      <c r="A159" t="s">
        <v>161</v>
      </c>
      <c r="B159">
        <v>1</v>
      </c>
      <c r="C159">
        <v>1</v>
      </c>
      <c r="D159" t="s">
        <v>162</v>
      </c>
      <c r="E159" t="s">
        <v>163</v>
      </c>
      <c r="F159" t="s">
        <v>164</v>
      </c>
      <c r="G159" t="s">
        <v>165</v>
      </c>
      <c r="H159" t="s">
        <v>166</v>
      </c>
      <c r="I159" t="s">
        <v>167</v>
      </c>
      <c r="J159" t="s">
        <v>168</v>
      </c>
      <c r="K159">
        <v>60.012</v>
      </c>
      <c r="L159" t="s">
        <v>169</v>
      </c>
      <c r="M159">
        <v>1</v>
      </c>
      <c r="N159">
        <v>0</v>
      </c>
      <c r="O159">
        <v>-901567689</v>
      </c>
      <c r="P159" t="s">
        <v>170</v>
      </c>
      <c r="Q159" t="s">
        <v>171</v>
      </c>
      <c r="R159" t="s">
        <v>171</v>
      </c>
      <c r="S159" s="1">
        <v>43129</v>
      </c>
      <c r="T159" s="2">
        <v>43129.875358796293</v>
      </c>
      <c r="U159" s="3">
        <v>0.66702546296296295</v>
      </c>
      <c r="V159" t="s">
        <v>172</v>
      </c>
      <c r="W159" t="s">
        <v>173</v>
      </c>
      <c r="X159">
        <v>-1</v>
      </c>
      <c r="Y159">
        <v>5</v>
      </c>
      <c r="Z159">
        <v>0</v>
      </c>
      <c r="AA159">
        <v>20</v>
      </c>
      <c r="AB159">
        <v>1784389</v>
      </c>
      <c r="AC159">
        <v>3916</v>
      </c>
      <c r="AD159">
        <v>47</v>
      </c>
      <c r="AE159" t="s">
        <v>174</v>
      </c>
      <c r="AF159">
        <v>0</v>
      </c>
      <c r="AG159">
        <v>10</v>
      </c>
      <c r="AH159">
        <v>2193364</v>
      </c>
      <c r="AI159">
        <v>10</v>
      </c>
      <c r="AJ159">
        <v>2193364</v>
      </c>
      <c r="AK159">
        <v>0</v>
      </c>
      <c r="AL159">
        <v>1</v>
      </c>
      <c r="AM159">
        <v>1</v>
      </c>
      <c r="AN159">
        <v>5</v>
      </c>
      <c r="AO159" t="s">
        <v>37</v>
      </c>
      <c r="AP159">
        <v>-999999</v>
      </c>
      <c r="AQ159">
        <v>8</v>
      </c>
      <c r="AR159">
        <v>1756912</v>
      </c>
      <c r="AS159">
        <v>5</v>
      </c>
      <c r="AT159">
        <v>53</v>
      </c>
      <c r="AU159">
        <v>1</v>
      </c>
      <c r="AV159">
        <v>53</v>
      </c>
      <c r="AW159">
        <v>0</v>
      </c>
      <c r="AX159">
        <v>0</v>
      </c>
      <c r="AY159">
        <v>1923314</v>
      </c>
      <c r="AZ159">
        <v>0</v>
      </c>
      <c r="BA159">
        <v>1923314</v>
      </c>
      <c r="BB159">
        <v>1000</v>
      </c>
      <c r="BC159">
        <v>0</v>
      </c>
      <c r="BD159">
        <v>5</v>
      </c>
      <c r="BE159">
        <v>1924314</v>
      </c>
      <c r="BF159">
        <v>5</v>
      </c>
      <c r="BG159">
        <v>1924314</v>
      </c>
      <c r="BH159">
        <v>466</v>
      </c>
      <c r="BI159">
        <v>0</v>
      </c>
      <c r="BJ159">
        <v>1</v>
      </c>
      <c r="BK159">
        <v>1924780</v>
      </c>
      <c r="BL159">
        <v>1</v>
      </c>
      <c r="BM159">
        <v>1924780</v>
      </c>
      <c r="BN159">
        <v>1000</v>
      </c>
      <c r="BO159">
        <v>0</v>
      </c>
      <c r="BP159">
        <v>6</v>
      </c>
      <c r="BQ159">
        <v>1925780</v>
      </c>
      <c r="BR159">
        <v>6</v>
      </c>
      <c r="BS159">
        <v>1925780</v>
      </c>
      <c r="BT159">
        <v>467</v>
      </c>
      <c r="BU159">
        <v>0</v>
      </c>
      <c r="BV159">
        <v>3</v>
      </c>
      <c r="BW159">
        <v>1926247</v>
      </c>
      <c r="BX159">
        <v>3</v>
      </c>
      <c r="BY159">
        <v>1926247</v>
      </c>
      <c r="BZ159">
        <v>999</v>
      </c>
      <c r="CA159" t="s">
        <v>753</v>
      </c>
      <c r="CB159" t="s">
        <v>754</v>
      </c>
      <c r="CC159" t="s">
        <v>755</v>
      </c>
      <c r="CD159">
        <v>1</v>
      </c>
      <c r="CE159">
        <v>10205</v>
      </c>
      <c r="CF159">
        <v>5</v>
      </c>
      <c r="CG159">
        <v>0</v>
      </c>
      <c r="CH159">
        <v>1946864</v>
      </c>
      <c r="CI159">
        <v>-5</v>
      </c>
      <c r="CJ159">
        <v>1946859</v>
      </c>
      <c r="CK159">
        <v>0</v>
      </c>
      <c r="CL159">
        <v>4710</v>
      </c>
      <c r="CM159">
        <v>0</v>
      </c>
      <c r="CN159">
        <v>7</v>
      </c>
      <c r="CO159">
        <v>1927246</v>
      </c>
      <c r="CP159">
        <v>7</v>
      </c>
      <c r="CQ159">
        <v>1927246</v>
      </c>
      <c r="CR159">
        <v>4700</v>
      </c>
      <c r="CS159" t="s">
        <v>178</v>
      </c>
      <c r="CT159" t="s">
        <v>45</v>
      </c>
      <c r="CU159">
        <v>2</v>
      </c>
      <c r="CV159" t="s">
        <v>817</v>
      </c>
      <c r="CW159" t="s">
        <v>818</v>
      </c>
      <c r="CX159" t="s">
        <v>758</v>
      </c>
      <c r="CY159">
        <v>53</v>
      </c>
      <c r="CZ159">
        <v>0</v>
      </c>
      <c r="DA159">
        <v>4</v>
      </c>
      <c r="DB159">
        <v>1936878</v>
      </c>
      <c r="DC159">
        <v>4</v>
      </c>
      <c r="DD159">
        <v>1936878</v>
      </c>
      <c r="DE159">
        <v>350</v>
      </c>
      <c r="DF159">
        <v>4710</v>
      </c>
      <c r="DG159">
        <v>1</v>
      </c>
      <c r="DH159">
        <v>0</v>
      </c>
      <c r="DI159">
        <v>1942839</v>
      </c>
      <c r="DJ159">
        <v>-1</v>
      </c>
      <c r="DK159">
        <v>1938228</v>
      </c>
      <c r="DL159">
        <v>0</v>
      </c>
      <c r="DM159" t="s">
        <v>753</v>
      </c>
      <c r="DN159" t="s">
        <v>755</v>
      </c>
      <c r="DO159">
        <v>2</v>
      </c>
      <c r="DP159">
        <v>1</v>
      </c>
      <c r="DQ159">
        <v>0</v>
      </c>
      <c r="DR159">
        <v>1935878</v>
      </c>
      <c r="DS159" t="s">
        <v>165</v>
      </c>
      <c r="DT159">
        <v>1000</v>
      </c>
      <c r="DU159">
        <v>0</v>
      </c>
      <c r="DV159">
        <v>4</v>
      </c>
      <c r="DW159">
        <v>1935878</v>
      </c>
      <c r="DX159">
        <v>4</v>
      </c>
      <c r="DY159">
        <v>1935878</v>
      </c>
      <c r="DZ159">
        <v>1000</v>
      </c>
      <c r="EA159" t="s">
        <v>165</v>
      </c>
      <c r="EB159">
        <v>2304</v>
      </c>
      <c r="EC159">
        <v>1938182</v>
      </c>
      <c r="ED159">
        <v>1</v>
      </c>
      <c r="EE159">
        <v>0</v>
      </c>
      <c r="EF159">
        <v>1937229</v>
      </c>
      <c r="EG159">
        <v>-1</v>
      </c>
      <c r="EH159">
        <v>1937228</v>
      </c>
      <c r="EI159">
        <v>1000</v>
      </c>
      <c r="EJ159" t="s">
        <v>182</v>
      </c>
      <c r="EK159" t="s">
        <v>155</v>
      </c>
      <c r="EL159">
        <v>5</v>
      </c>
      <c r="EM159" t="s">
        <v>754</v>
      </c>
      <c r="EN159">
        <v>60</v>
      </c>
      <c r="EO159">
        <v>53</v>
      </c>
      <c r="EP159">
        <v>50</v>
      </c>
      <c r="EQ159">
        <v>43</v>
      </c>
      <c r="ER159">
        <v>4</v>
      </c>
      <c r="ES159">
        <v>5</v>
      </c>
      <c r="ET159">
        <v>8</v>
      </c>
      <c r="EU159">
        <v>88</v>
      </c>
      <c r="EV159" t="s">
        <v>814</v>
      </c>
      <c r="EW159">
        <v>52</v>
      </c>
      <c r="EX159" t="s">
        <v>165</v>
      </c>
      <c r="EY159">
        <v>2</v>
      </c>
      <c r="EZ159">
        <v>158</v>
      </c>
      <c r="FA159">
        <v>1</v>
      </c>
      <c r="FB159">
        <v>158</v>
      </c>
      <c r="FC159">
        <v>158</v>
      </c>
      <c r="FD159" t="s">
        <v>819</v>
      </c>
      <c r="FE159" t="s">
        <v>820</v>
      </c>
    </row>
    <row r="160" spans="1:161" x14ac:dyDescent="0.2">
      <c r="A160" t="s">
        <v>161</v>
      </c>
      <c r="B160">
        <v>1</v>
      </c>
      <c r="C160">
        <v>1</v>
      </c>
      <c r="D160" t="s">
        <v>162</v>
      </c>
      <c r="E160" t="s">
        <v>163</v>
      </c>
      <c r="F160" t="s">
        <v>164</v>
      </c>
      <c r="G160" t="s">
        <v>165</v>
      </c>
      <c r="H160" t="s">
        <v>166</v>
      </c>
      <c r="I160" t="s">
        <v>167</v>
      </c>
      <c r="J160" t="s">
        <v>168</v>
      </c>
      <c r="K160">
        <v>60.012</v>
      </c>
      <c r="L160" t="s">
        <v>169</v>
      </c>
      <c r="M160">
        <v>1</v>
      </c>
      <c r="N160">
        <v>0</v>
      </c>
      <c r="O160">
        <v>-901567689</v>
      </c>
      <c r="P160" t="s">
        <v>170</v>
      </c>
      <c r="Q160" t="s">
        <v>171</v>
      </c>
      <c r="R160" t="s">
        <v>171</v>
      </c>
      <c r="S160" s="1">
        <v>43129</v>
      </c>
      <c r="T160" s="2">
        <v>43129.875358796293</v>
      </c>
      <c r="U160" s="3">
        <v>0.66702546296296295</v>
      </c>
      <c r="V160" t="s">
        <v>172</v>
      </c>
      <c r="W160" t="s">
        <v>173</v>
      </c>
      <c r="X160">
        <v>-1</v>
      </c>
      <c r="Y160">
        <v>5</v>
      </c>
      <c r="Z160">
        <v>0</v>
      </c>
      <c r="AA160">
        <v>20</v>
      </c>
      <c r="AB160">
        <v>1784389</v>
      </c>
      <c r="AC160">
        <v>3916</v>
      </c>
      <c r="AD160">
        <v>47</v>
      </c>
      <c r="AE160" t="s">
        <v>174</v>
      </c>
      <c r="AF160">
        <v>0</v>
      </c>
      <c r="AG160">
        <v>10</v>
      </c>
      <c r="AH160">
        <v>2193364</v>
      </c>
      <c r="AI160">
        <v>10</v>
      </c>
      <c r="AJ160">
        <v>2193364</v>
      </c>
      <c r="AK160">
        <v>0</v>
      </c>
      <c r="AL160">
        <v>1</v>
      </c>
      <c r="AM160">
        <v>1</v>
      </c>
      <c r="AN160">
        <v>5</v>
      </c>
      <c r="AO160" t="s">
        <v>37</v>
      </c>
      <c r="AP160">
        <v>-999999</v>
      </c>
      <c r="AQ160">
        <v>8</v>
      </c>
      <c r="AR160">
        <v>1756912</v>
      </c>
      <c r="AS160">
        <v>5</v>
      </c>
      <c r="AT160">
        <v>53</v>
      </c>
      <c r="AU160">
        <v>1</v>
      </c>
      <c r="AV160">
        <v>53</v>
      </c>
      <c r="AW160">
        <v>0</v>
      </c>
      <c r="AX160">
        <v>0</v>
      </c>
      <c r="AY160">
        <v>1923314</v>
      </c>
      <c r="AZ160">
        <v>0</v>
      </c>
      <c r="BA160">
        <v>1923314</v>
      </c>
      <c r="BB160">
        <v>1000</v>
      </c>
      <c r="BC160">
        <v>0</v>
      </c>
      <c r="BD160">
        <v>5</v>
      </c>
      <c r="BE160">
        <v>1924314</v>
      </c>
      <c r="BF160">
        <v>5</v>
      </c>
      <c r="BG160">
        <v>1924314</v>
      </c>
      <c r="BH160">
        <v>466</v>
      </c>
      <c r="BI160">
        <v>0</v>
      </c>
      <c r="BJ160">
        <v>1</v>
      </c>
      <c r="BK160">
        <v>1924780</v>
      </c>
      <c r="BL160">
        <v>1</v>
      </c>
      <c r="BM160">
        <v>1924780</v>
      </c>
      <c r="BN160">
        <v>1000</v>
      </c>
      <c r="BO160">
        <v>0</v>
      </c>
      <c r="BP160">
        <v>6</v>
      </c>
      <c r="BQ160">
        <v>1925780</v>
      </c>
      <c r="BR160">
        <v>6</v>
      </c>
      <c r="BS160">
        <v>1925780</v>
      </c>
      <c r="BT160">
        <v>467</v>
      </c>
      <c r="BU160">
        <v>0</v>
      </c>
      <c r="BV160">
        <v>3</v>
      </c>
      <c r="BW160">
        <v>1926247</v>
      </c>
      <c r="BX160">
        <v>3</v>
      </c>
      <c r="BY160">
        <v>1926247</v>
      </c>
      <c r="BZ160">
        <v>999</v>
      </c>
      <c r="CA160" t="s">
        <v>753</v>
      </c>
      <c r="CB160" t="s">
        <v>754</v>
      </c>
      <c r="CC160" t="s">
        <v>755</v>
      </c>
      <c r="CD160">
        <v>1</v>
      </c>
      <c r="CE160">
        <v>10205</v>
      </c>
      <c r="CF160">
        <v>5</v>
      </c>
      <c r="CG160">
        <v>0</v>
      </c>
      <c r="CH160">
        <v>1946864</v>
      </c>
      <c r="CI160">
        <v>-5</v>
      </c>
      <c r="CJ160">
        <v>1946859</v>
      </c>
      <c r="CK160">
        <v>0</v>
      </c>
      <c r="CL160">
        <v>4710</v>
      </c>
      <c r="CM160">
        <v>0</v>
      </c>
      <c r="CN160">
        <v>7</v>
      </c>
      <c r="CO160">
        <v>1927246</v>
      </c>
      <c r="CP160">
        <v>7</v>
      </c>
      <c r="CQ160">
        <v>1927246</v>
      </c>
      <c r="CR160">
        <v>4700</v>
      </c>
      <c r="CS160" t="s">
        <v>178</v>
      </c>
      <c r="CT160" t="s">
        <v>45</v>
      </c>
      <c r="CU160">
        <v>3</v>
      </c>
      <c r="CV160" t="s">
        <v>821</v>
      </c>
      <c r="CW160" t="s">
        <v>822</v>
      </c>
      <c r="CX160" t="s">
        <v>758</v>
      </c>
      <c r="CY160">
        <v>53</v>
      </c>
      <c r="CZ160">
        <v>0</v>
      </c>
      <c r="DA160">
        <v>4</v>
      </c>
      <c r="DB160">
        <v>1943943</v>
      </c>
      <c r="DC160">
        <v>4</v>
      </c>
      <c r="DD160">
        <v>1943943</v>
      </c>
      <c r="DE160">
        <v>350</v>
      </c>
      <c r="DF160">
        <v>1570</v>
      </c>
      <c r="DG160">
        <v>1</v>
      </c>
      <c r="DH160">
        <v>0</v>
      </c>
      <c r="DI160">
        <v>1946764</v>
      </c>
      <c r="DJ160">
        <v>-1</v>
      </c>
      <c r="DK160">
        <v>1945293</v>
      </c>
      <c r="DL160">
        <v>0</v>
      </c>
      <c r="DM160" t="s">
        <v>753</v>
      </c>
      <c r="DN160" t="s">
        <v>755</v>
      </c>
      <c r="DO160">
        <v>2</v>
      </c>
      <c r="DP160">
        <v>1</v>
      </c>
      <c r="DQ160">
        <v>0</v>
      </c>
      <c r="DR160">
        <v>1942944</v>
      </c>
      <c r="DS160" t="s">
        <v>166</v>
      </c>
      <c r="DT160">
        <v>1000</v>
      </c>
      <c r="DU160">
        <v>0</v>
      </c>
      <c r="DV160">
        <v>5</v>
      </c>
      <c r="DW160">
        <v>1942944</v>
      </c>
      <c r="DX160">
        <v>5</v>
      </c>
      <c r="DY160">
        <v>1942944</v>
      </c>
      <c r="DZ160">
        <v>999</v>
      </c>
      <c r="EA160" t="s">
        <v>166</v>
      </c>
      <c r="EB160">
        <v>2433</v>
      </c>
      <c r="EC160">
        <v>1945377</v>
      </c>
      <c r="ED160">
        <v>1</v>
      </c>
      <c r="EE160">
        <v>0</v>
      </c>
      <c r="EF160">
        <v>1944294</v>
      </c>
      <c r="EG160">
        <v>-1</v>
      </c>
      <c r="EH160">
        <v>1944293</v>
      </c>
      <c r="EI160">
        <v>1000</v>
      </c>
      <c r="EJ160" t="s">
        <v>182</v>
      </c>
      <c r="EK160" t="s">
        <v>155</v>
      </c>
      <c r="EL160">
        <v>5</v>
      </c>
      <c r="EM160" t="s">
        <v>754</v>
      </c>
      <c r="EN160">
        <v>40</v>
      </c>
      <c r="EO160">
        <v>30</v>
      </c>
      <c r="EP160">
        <v>62</v>
      </c>
      <c r="EQ160">
        <v>5</v>
      </c>
      <c r="ER160">
        <v>18</v>
      </c>
      <c r="ES160">
        <v>94</v>
      </c>
      <c r="ET160">
        <v>42</v>
      </c>
      <c r="EU160">
        <v>96</v>
      </c>
      <c r="EV160" t="s">
        <v>814</v>
      </c>
      <c r="EW160">
        <v>52</v>
      </c>
      <c r="EX160" t="s">
        <v>166</v>
      </c>
      <c r="EY160">
        <v>1</v>
      </c>
      <c r="EZ160">
        <v>159</v>
      </c>
      <c r="FA160">
        <v>1</v>
      </c>
      <c r="FB160">
        <v>159</v>
      </c>
      <c r="FC160">
        <v>159</v>
      </c>
      <c r="FD160" t="s">
        <v>823</v>
      </c>
      <c r="FE160" t="s">
        <v>824</v>
      </c>
    </row>
    <row r="161" spans="1:161" x14ac:dyDescent="0.2">
      <c r="A161" t="s">
        <v>161</v>
      </c>
      <c r="B161">
        <v>1</v>
      </c>
      <c r="C161">
        <v>1</v>
      </c>
      <c r="D161" t="s">
        <v>162</v>
      </c>
      <c r="E161" t="s">
        <v>163</v>
      </c>
      <c r="F161" t="s">
        <v>164</v>
      </c>
      <c r="G161" t="s">
        <v>165</v>
      </c>
      <c r="H161" t="s">
        <v>166</v>
      </c>
      <c r="I161" t="s">
        <v>167</v>
      </c>
      <c r="J161" t="s">
        <v>168</v>
      </c>
      <c r="K161">
        <v>60.012</v>
      </c>
      <c r="L161" t="s">
        <v>169</v>
      </c>
      <c r="M161">
        <v>1</v>
      </c>
      <c r="N161">
        <v>0</v>
      </c>
      <c r="O161">
        <v>-901567689</v>
      </c>
      <c r="P161" t="s">
        <v>170</v>
      </c>
      <c r="Q161" t="s">
        <v>171</v>
      </c>
      <c r="R161" t="s">
        <v>171</v>
      </c>
      <c r="S161" s="1">
        <v>43129</v>
      </c>
      <c r="T161" s="2">
        <v>43129.875358796293</v>
      </c>
      <c r="U161" s="3">
        <v>0.66702546296296295</v>
      </c>
      <c r="V161" t="s">
        <v>172</v>
      </c>
      <c r="W161" t="s">
        <v>173</v>
      </c>
      <c r="X161">
        <v>-1</v>
      </c>
      <c r="Y161">
        <v>5</v>
      </c>
      <c r="Z161">
        <v>0</v>
      </c>
      <c r="AA161">
        <v>20</v>
      </c>
      <c r="AB161">
        <v>1784389</v>
      </c>
      <c r="AC161">
        <v>3916</v>
      </c>
      <c r="AD161">
        <v>47</v>
      </c>
      <c r="AE161" t="s">
        <v>174</v>
      </c>
      <c r="AF161">
        <v>0</v>
      </c>
      <c r="AG161">
        <v>10</v>
      </c>
      <c r="AH161">
        <v>2193364</v>
      </c>
      <c r="AI161">
        <v>10</v>
      </c>
      <c r="AJ161">
        <v>2193364</v>
      </c>
      <c r="AK161">
        <v>0</v>
      </c>
      <c r="AL161">
        <v>1</v>
      </c>
      <c r="AM161">
        <v>1</v>
      </c>
      <c r="AN161">
        <v>5</v>
      </c>
      <c r="AO161" t="s">
        <v>37</v>
      </c>
      <c r="AP161">
        <v>-999999</v>
      </c>
      <c r="AQ161">
        <v>8</v>
      </c>
      <c r="AR161">
        <v>1756912</v>
      </c>
      <c r="AS161">
        <v>6</v>
      </c>
      <c r="AT161">
        <v>54</v>
      </c>
      <c r="AU161">
        <v>1</v>
      </c>
      <c r="AV161">
        <v>54</v>
      </c>
      <c r="AW161">
        <v>0</v>
      </c>
      <c r="AX161">
        <v>5</v>
      </c>
      <c r="AY161">
        <v>1957074</v>
      </c>
      <c r="AZ161">
        <v>5</v>
      </c>
      <c r="BA161">
        <v>1957074</v>
      </c>
      <c r="BB161">
        <v>1000</v>
      </c>
      <c r="BC161">
        <v>0</v>
      </c>
      <c r="BD161">
        <v>10</v>
      </c>
      <c r="BE161">
        <v>1958074</v>
      </c>
      <c r="BF161">
        <v>10</v>
      </c>
      <c r="BG161">
        <v>1958074</v>
      </c>
      <c r="BH161">
        <v>467</v>
      </c>
      <c r="BI161">
        <v>0</v>
      </c>
      <c r="BJ161">
        <v>7</v>
      </c>
      <c r="BK161">
        <v>1958541</v>
      </c>
      <c r="BL161">
        <v>7</v>
      </c>
      <c r="BM161">
        <v>1958541</v>
      </c>
      <c r="BN161">
        <v>999</v>
      </c>
      <c r="BO161">
        <v>1</v>
      </c>
      <c r="BP161">
        <v>12</v>
      </c>
      <c r="BQ161">
        <v>1959541</v>
      </c>
      <c r="BR161">
        <v>11</v>
      </c>
      <c r="BS161">
        <v>1959540</v>
      </c>
      <c r="BT161">
        <v>467</v>
      </c>
      <c r="BU161">
        <v>0</v>
      </c>
      <c r="BV161">
        <v>8</v>
      </c>
      <c r="BW161">
        <v>1960007</v>
      </c>
      <c r="BX161">
        <v>8</v>
      </c>
      <c r="BY161">
        <v>1960007</v>
      </c>
      <c r="BZ161">
        <v>983</v>
      </c>
      <c r="CA161" t="s">
        <v>795</v>
      </c>
      <c r="CB161" t="s">
        <v>796</v>
      </c>
      <c r="CC161" t="s">
        <v>797</v>
      </c>
      <c r="CD161">
        <v>1</v>
      </c>
      <c r="CE161">
        <v>12560</v>
      </c>
      <c r="CF161">
        <v>0</v>
      </c>
      <c r="CG161">
        <v>6</v>
      </c>
      <c r="CH161">
        <v>1978270</v>
      </c>
      <c r="CI161">
        <v>6</v>
      </c>
      <c r="CJ161">
        <v>1978270</v>
      </c>
      <c r="CK161">
        <v>0</v>
      </c>
      <c r="CL161">
        <v>2355</v>
      </c>
      <c r="CM161">
        <v>4</v>
      </c>
      <c r="CN161">
        <v>0</v>
      </c>
      <c r="CO161">
        <v>1960994</v>
      </c>
      <c r="CP161">
        <v>-4</v>
      </c>
      <c r="CQ161">
        <v>1960990</v>
      </c>
      <c r="CR161">
        <v>2366</v>
      </c>
      <c r="CS161" t="s">
        <v>178</v>
      </c>
      <c r="CT161" t="s">
        <v>45</v>
      </c>
      <c r="CU161">
        <v>1</v>
      </c>
      <c r="CV161" t="s">
        <v>825</v>
      </c>
      <c r="CW161" t="s">
        <v>826</v>
      </c>
      <c r="CX161" t="s">
        <v>800</v>
      </c>
      <c r="CY161">
        <v>54</v>
      </c>
      <c r="CZ161">
        <v>0</v>
      </c>
      <c r="DA161">
        <v>7</v>
      </c>
      <c r="DB161">
        <v>1964356</v>
      </c>
      <c r="DC161">
        <v>7</v>
      </c>
      <c r="DD161">
        <v>1964356</v>
      </c>
      <c r="DE161">
        <v>350</v>
      </c>
      <c r="DF161">
        <v>1570</v>
      </c>
      <c r="DG161">
        <v>-2</v>
      </c>
      <c r="DH161">
        <v>0</v>
      </c>
      <c r="DI161">
        <v>1967174</v>
      </c>
      <c r="DJ161">
        <v>2</v>
      </c>
      <c r="DK161">
        <v>1965706</v>
      </c>
      <c r="DL161">
        <v>0</v>
      </c>
      <c r="DM161" t="s">
        <v>795</v>
      </c>
      <c r="DN161" t="s">
        <v>797</v>
      </c>
      <c r="DO161">
        <v>2</v>
      </c>
      <c r="DP161">
        <v>0</v>
      </c>
      <c r="DQ161">
        <v>0</v>
      </c>
      <c r="DR161">
        <v>1963356</v>
      </c>
      <c r="DS161" t="s">
        <v>163</v>
      </c>
      <c r="DT161">
        <v>1000</v>
      </c>
      <c r="DU161">
        <v>0</v>
      </c>
      <c r="DV161">
        <v>7</v>
      </c>
      <c r="DW161">
        <v>1963356</v>
      </c>
      <c r="DX161">
        <v>7</v>
      </c>
      <c r="DY161">
        <v>1963356</v>
      </c>
      <c r="DZ161">
        <v>1000</v>
      </c>
      <c r="EA161" t="s">
        <v>164</v>
      </c>
      <c r="EB161">
        <v>2428</v>
      </c>
      <c r="EC161">
        <v>1965784</v>
      </c>
      <c r="ED161">
        <v>0</v>
      </c>
      <c r="EE161">
        <v>2</v>
      </c>
      <c r="EF161">
        <v>1964706</v>
      </c>
      <c r="EG161">
        <v>2</v>
      </c>
      <c r="EH161">
        <v>1964706</v>
      </c>
      <c r="EI161">
        <v>1000</v>
      </c>
      <c r="EJ161" t="s">
        <v>182</v>
      </c>
      <c r="EK161" t="s">
        <v>155</v>
      </c>
      <c r="EL161">
        <v>5</v>
      </c>
      <c r="EM161" t="s">
        <v>796</v>
      </c>
      <c r="EN161">
        <v>83</v>
      </c>
      <c r="EO161">
        <v>35</v>
      </c>
      <c r="EP161">
        <v>73</v>
      </c>
      <c r="EQ161">
        <v>58</v>
      </c>
      <c r="ER161">
        <v>59</v>
      </c>
      <c r="ES161">
        <v>2</v>
      </c>
      <c r="ET161">
        <v>61</v>
      </c>
      <c r="EU161">
        <v>20</v>
      </c>
      <c r="EV161" t="s">
        <v>801</v>
      </c>
      <c r="EW161">
        <v>26</v>
      </c>
      <c r="EX161" t="s">
        <v>163</v>
      </c>
      <c r="EY161">
        <v>1</v>
      </c>
      <c r="EZ161">
        <v>160</v>
      </c>
      <c r="FA161">
        <v>1</v>
      </c>
      <c r="FB161">
        <v>160</v>
      </c>
      <c r="FC161">
        <v>160</v>
      </c>
      <c r="FD161" t="s">
        <v>827</v>
      </c>
      <c r="FE161" t="s">
        <v>828</v>
      </c>
    </row>
    <row r="162" spans="1:161" x14ac:dyDescent="0.2">
      <c r="A162" t="s">
        <v>161</v>
      </c>
      <c r="B162">
        <v>1</v>
      </c>
      <c r="C162">
        <v>1</v>
      </c>
      <c r="D162" t="s">
        <v>162</v>
      </c>
      <c r="E162" t="s">
        <v>163</v>
      </c>
      <c r="F162" t="s">
        <v>164</v>
      </c>
      <c r="G162" t="s">
        <v>165</v>
      </c>
      <c r="H162" t="s">
        <v>166</v>
      </c>
      <c r="I162" t="s">
        <v>167</v>
      </c>
      <c r="J162" t="s">
        <v>168</v>
      </c>
      <c r="K162">
        <v>60.012</v>
      </c>
      <c r="L162" t="s">
        <v>169</v>
      </c>
      <c r="M162">
        <v>1</v>
      </c>
      <c r="N162">
        <v>0</v>
      </c>
      <c r="O162">
        <v>-901567689</v>
      </c>
      <c r="P162" t="s">
        <v>170</v>
      </c>
      <c r="Q162" t="s">
        <v>171</v>
      </c>
      <c r="R162" t="s">
        <v>171</v>
      </c>
      <c r="S162" s="1">
        <v>43129</v>
      </c>
      <c r="T162" s="2">
        <v>43129.875358796293</v>
      </c>
      <c r="U162" s="3">
        <v>0.66702546296296295</v>
      </c>
      <c r="V162" t="s">
        <v>172</v>
      </c>
      <c r="W162" t="s">
        <v>173</v>
      </c>
      <c r="X162">
        <v>-1</v>
      </c>
      <c r="Y162">
        <v>5</v>
      </c>
      <c r="Z162">
        <v>0</v>
      </c>
      <c r="AA162">
        <v>20</v>
      </c>
      <c r="AB162">
        <v>1784389</v>
      </c>
      <c r="AC162">
        <v>3916</v>
      </c>
      <c r="AD162">
        <v>47</v>
      </c>
      <c r="AE162" t="s">
        <v>174</v>
      </c>
      <c r="AF162">
        <v>0</v>
      </c>
      <c r="AG162">
        <v>10</v>
      </c>
      <c r="AH162">
        <v>2193364</v>
      </c>
      <c r="AI162">
        <v>10</v>
      </c>
      <c r="AJ162">
        <v>2193364</v>
      </c>
      <c r="AK162">
        <v>0</v>
      </c>
      <c r="AL162">
        <v>1</v>
      </c>
      <c r="AM162">
        <v>1</v>
      </c>
      <c r="AN162">
        <v>5</v>
      </c>
      <c r="AO162" t="s">
        <v>37</v>
      </c>
      <c r="AP162">
        <v>-999999</v>
      </c>
      <c r="AQ162">
        <v>8</v>
      </c>
      <c r="AR162">
        <v>1756912</v>
      </c>
      <c r="AS162">
        <v>6</v>
      </c>
      <c r="AT162">
        <v>54</v>
      </c>
      <c r="AU162">
        <v>1</v>
      </c>
      <c r="AV162">
        <v>54</v>
      </c>
      <c r="AW162">
        <v>0</v>
      </c>
      <c r="AX162">
        <v>5</v>
      </c>
      <c r="AY162">
        <v>1957074</v>
      </c>
      <c r="AZ162">
        <v>5</v>
      </c>
      <c r="BA162">
        <v>1957074</v>
      </c>
      <c r="BB162">
        <v>1000</v>
      </c>
      <c r="BC162">
        <v>0</v>
      </c>
      <c r="BD162">
        <v>10</v>
      </c>
      <c r="BE162">
        <v>1958074</v>
      </c>
      <c r="BF162">
        <v>10</v>
      </c>
      <c r="BG162">
        <v>1958074</v>
      </c>
      <c r="BH162">
        <v>467</v>
      </c>
      <c r="BI162">
        <v>0</v>
      </c>
      <c r="BJ162">
        <v>7</v>
      </c>
      <c r="BK162">
        <v>1958541</v>
      </c>
      <c r="BL162">
        <v>7</v>
      </c>
      <c r="BM162">
        <v>1958541</v>
      </c>
      <c r="BN162">
        <v>999</v>
      </c>
      <c r="BO162">
        <v>1</v>
      </c>
      <c r="BP162">
        <v>12</v>
      </c>
      <c r="BQ162">
        <v>1959541</v>
      </c>
      <c r="BR162">
        <v>11</v>
      </c>
      <c r="BS162">
        <v>1959540</v>
      </c>
      <c r="BT162">
        <v>467</v>
      </c>
      <c r="BU162">
        <v>0</v>
      </c>
      <c r="BV162">
        <v>8</v>
      </c>
      <c r="BW162">
        <v>1960007</v>
      </c>
      <c r="BX162">
        <v>8</v>
      </c>
      <c r="BY162">
        <v>1960007</v>
      </c>
      <c r="BZ162">
        <v>983</v>
      </c>
      <c r="CA162" t="s">
        <v>795</v>
      </c>
      <c r="CB162" t="s">
        <v>796</v>
      </c>
      <c r="CC162" t="s">
        <v>797</v>
      </c>
      <c r="CD162">
        <v>1</v>
      </c>
      <c r="CE162">
        <v>12560</v>
      </c>
      <c r="CF162">
        <v>0</v>
      </c>
      <c r="CG162">
        <v>6</v>
      </c>
      <c r="CH162">
        <v>1978270</v>
      </c>
      <c r="CI162">
        <v>6</v>
      </c>
      <c r="CJ162">
        <v>1978270</v>
      </c>
      <c r="CK162">
        <v>0</v>
      </c>
      <c r="CL162">
        <v>2355</v>
      </c>
      <c r="CM162">
        <v>4</v>
      </c>
      <c r="CN162">
        <v>0</v>
      </c>
      <c r="CO162">
        <v>1960994</v>
      </c>
      <c r="CP162">
        <v>-4</v>
      </c>
      <c r="CQ162">
        <v>1960990</v>
      </c>
      <c r="CR162">
        <v>2366</v>
      </c>
      <c r="CS162" t="s">
        <v>178</v>
      </c>
      <c r="CT162" t="s">
        <v>45</v>
      </c>
      <c r="CU162">
        <v>2</v>
      </c>
      <c r="CV162" t="s">
        <v>829</v>
      </c>
      <c r="CW162" t="s">
        <v>830</v>
      </c>
      <c r="CX162" t="s">
        <v>800</v>
      </c>
      <c r="CY162">
        <v>54</v>
      </c>
      <c r="CZ162">
        <v>2</v>
      </c>
      <c r="DA162">
        <v>0</v>
      </c>
      <c r="DB162">
        <v>1968274</v>
      </c>
      <c r="DC162">
        <v>-2</v>
      </c>
      <c r="DD162">
        <v>1968272</v>
      </c>
      <c r="DE162">
        <v>367</v>
      </c>
      <c r="DF162">
        <v>2355</v>
      </c>
      <c r="DG162">
        <v>-10</v>
      </c>
      <c r="DH162">
        <v>0</v>
      </c>
      <c r="DI162">
        <v>1971884</v>
      </c>
      <c r="DJ162">
        <v>10</v>
      </c>
      <c r="DK162">
        <v>1969639</v>
      </c>
      <c r="DL162">
        <v>0</v>
      </c>
      <c r="DM162" t="s">
        <v>795</v>
      </c>
      <c r="DN162" t="s">
        <v>797</v>
      </c>
      <c r="DO162">
        <v>2</v>
      </c>
      <c r="DP162">
        <v>0</v>
      </c>
      <c r="DQ162">
        <v>0</v>
      </c>
      <c r="DR162">
        <v>1967272</v>
      </c>
      <c r="DS162" t="s">
        <v>163</v>
      </c>
      <c r="DT162">
        <v>1000</v>
      </c>
      <c r="DU162">
        <v>2</v>
      </c>
      <c r="DV162">
        <v>0</v>
      </c>
      <c r="DW162">
        <v>1967274</v>
      </c>
      <c r="DX162">
        <v>-2</v>
      </c>
      <c r="DY162">
        <v>1967272</v>
      </c>
      <c r="DZ162">
        <v>1000</v>
      </c>
      <c r="EA162" t="s">
        <v>164</v>
      </c>
      <c r="EB162">
        <v>2511</v>
      </c>
      <c r="EC162">
        <v>1969783</v>
      </c>
      <c r="ED162">
        <v>0</v>
      </c>
      <c r="EE162">
        <v>10</v>
      </c>
      <c r="EF162">
        <v>1968639</v>
      </c>
      <c r="EG162">
        <v>10</v>
      </c>
      <c r="EH162">
        <v>1968639</v>
      </c>
      <c r="EI162">
        <v>1000</v>
      </c>
      <c r="EJ162" t="s">
        <v>182</v>
      </c>
      <c r="EK162" t="s">
        <v>155</v>
      </c>
      <c r="EL162">
        <v>5</v>
      </c>
      <c r="EM162" t="s">
        <v>796</v>
      </c>
      <c r="EN162">
        <v>73</v>
      </c>
      <c r="EO162">
        <v>18</v>
      </c>
      <c r="EP162">
        <v>13</v>
      </c>
      <c r="EQ162">
        <v>87</v>
      </c>
      <c r="ER162">
        <v>70</v>
      </c>
      <c r="ES162">
        <v>67</v>
      </c>
      <c r="ET162">
        <v>12</v>
      </c>
      <c r="EU162">
        <v>14</v>
      </c>
      <c r="EV162" t="s">
        <v>801</v>
      </c>
      <c r="EW162">
        <v>26</v>
      </c>
      <c r="EX162" t="s">
        <v>163</v>
      </c>
      <c r="EY162">
        <v>1</v>
      </c>
      <c r="EZ162">
        <v>161</v>
      </c>
      <c r="FA162">
        <v>1</v>
      </c>
      <c r="FB162">
        <v>161</v>
      </c>
      <c r="FC162">
        <v>161</v>
      </c>
      <c r="FD162" t="s">
        <v>831</v>
      </c>
      <c r="FE162" t="s">
        <v>832</v>
      </c>
    </row>
    <row r="163" spans="1:161" x14ac:dyDescent="0.2">
      <c r="A163" t="s">
        <v>161</v>
      </c>
      <c r="B163">
        <v>1</v>
      </c>
      <c r="C163">
        <v>1</v>
      </c>
      <c r="D163" t="s">
        <v>162</v>
      </c>
      <c r="E163" t="s">
        <v>163</v>
      </c>
      <c r="F163" t="s">
        <v>164</v>
      </c>
      <c r="G163" t="s">
        <v>165</v>
      </c>
      <c r="H163" t="s">
        <v>166</v>
      </c>
      <c r="I163" t="s">
        <v>167</v>
      </c>
      <c r="J163" t="s">
        <v>168</v>
      </c>
      <c r="K163">
        <v>60.012</v>
      </c>
      <c r="L163" t="s">
        <v>169</v>
      </c>
      <c r="M163">
        <v>1</v>
      </c>
      <c r="N163">
        <v>0</v>
      </c>
      <c r="O163">
        <v>-901567689</v>
      </c>
      <c r="P163" t="s">
        <v>170</v>
      </c>
      <c r="Q163" t="s">
        <v>171</v>
      </c>
      <c r="R163" t="s">
        <v>171</v>
      </c>
      <c r="S163" s="1">
        <v>43129</v>
      </c>
      <c r="T163" s="2">
        <v>43129.875358796293</v>
      </c>
      <c r="U163" s="3">
        <v>0.66702546296296295</v>
      </c>
      <c r="V163" t="s">
        <v>172</v>
      </c>
      <c r="W163" t="s">
        <v>173</v>
      </c>
      <c r="X163">
        <v>-1</v>
      </c>
      <c r="Y163">
        <v>5</v>
      </c>
      <c r="Z163">
        <v>0</v>
      </c>
      <c r="AA163">
        <v>20</v>
      </c>
      <c r="AB163">
        <v>1784389</v>
      </c>
      <c r="AC163">
        <v>3916</v>
      </c>
      <c r="AD163">
        <v>47</v>
      </c>
      <c r="AE163" t="s">
        <v>174</v>
      </c>
      <c r="AF163">
        <v>0</v>
      </c>
      <c r="AG163">
        <v>10</v>
      </c>
      <c r="AH163">
        <v>2193364</v>
      </c>
      <c r="AI163">
        <v>10</v>
      </c>
      <c r="AJ163">
        <v>2193364</v>
      </c>
      <c r="AK163">
        <v>0</v>
      </c>
      <c r="AL163">
        <v>1</v>
      </c>
      <c r="AM163">
        <v>1</v>
      </c>
      <c r="AN163">
        <v>5</v>
      </c>
      <c r="AO163" t="s">
        <v>37</v>
      </c>
      <c r="AP163">
        <v>-999999</v>
      </c>
      <c r="AQ163">
        <v>8</v>
      </c>
      <c r="AR163">
        <v>1756912</v>
      </c>
      <c r="AS163">
        <v>6</v>
      </c>
      <c r="AT163">
        <v>54</v>
      </c>
      <c r="AU163">
        <v>1</v>
      </c>
      <c r="AV163">
        <v>54</v>
      </c>
      <c r="AW163">
        <v>0</v>
      </c>
      <c r="AX163">
        <v>5</v>
      </c>
      <c r="AY163">
        <v>1957074</v>
      </c>
      <c r="AZ163">
        <v>5</v>
      </c>
      <c r="BA163">
        <v>1957074</v>
      </c>
      <c r="BB163">
        <v>1000</v>
      </c>
      <c r="BC163">
        <v>0</v>
      </c>
      <c r="BD163">
        <v>10</v>
      </c>
      <c r="BE163">
        <v>1958074</v>
      </c>
      <c r="BF163">
        <v>10</v>
      </c>
      <c r="BG163">
        <v>1958074</v>
      </c>
      <c r="BH163">
        <v>467</v>
      </c>
      <c r="BI163">
        <v>0</v>
      </c>
      <c r="BJ163">
        <v>7</v>
      </c>
      <c r="BK163">
        <v>1958541</v>
      </c>
      <c r="BL163">
        <v>7</v>
      </c>
      <c r="BM163">
        <v>1958541</v>
      </c>
      <c r="BN163">
        <v>999</v>
      </c>
      <c r="BO163">
        <v>1</v>
      </c>
      <c r="BP163">
        <v>12</v>
      </c>
      <c r="BQ163">
        <v>1959541</v>
      </c>
      <c r="BR163">
        <v>11</v>
      </c>
      <c r="BS163">
        <v>1959540</v>
      </c>
      <c r="BT163">
        <v>467</v>
      </c>
      <c r="BU163">
        <v>0</v>
      </c>
      <c r="BV163">
        <v>8</v>
      </c>
      <c r="BW163">
        <v>1960007</v>
      </c>
      <c r="BX163">
        <v>8</v>
      </c>
      <c r="BY163">
        <v>1960007</v>
      </c>
      <c r="BZ163">
        <v>983</v>
      </c>
      <c r="CA163" t="s">
        <v>795</v>
      </c>
      <c r="CB163" t="s">
        <v>796</v>
      </c>
      <c r="CC163" t="s">
        <v>797</v>
      </c>
      <c r="CD163">
        <v>1</v>
      </c>
      <c r="CE163">
        <v>12560</v>
      </c>
      <c r="CF163">
        <v>0</v>
      </c>
      <c r="CG163">
        <v>6</v>
      </c>
      <c r="CH163">
        <v>1978270</v>
      </c>
      <c r="CI163">
        <v>6</v>
      </c>
      <c r="CJ163">
        <v>1978270</v>
      </c>
      <c r="CK163">
        <v>0</v>
      </c>
      <c r="CL163">
        <v>2355</v>
      </c>
      <c r="CM163">
        <v>4</v>
      </c>
      <c r="CN163">
        <v>0</v>
      </c>
      <c r="CO163">
        <v>1960994</v>
      </c>
      <c r="CP163">
        <v>-4</v>
      </c>
      <c r="CQ163">
        <v>1960990</v>
      </c>
      <c r="CR163">
        <v>2366</v>
      </c>
      <c r="CS163" t="s">
        <v>178</v>
      </c>
      <c r="CT163" t="s">
        <v>45</v>
      </c>
      <c r="CU163">
        <v>3</v>
      </c>
      <c r="CV163" t="s">
        <v>833</v>
      </c>
      <c r="CW163" t="s">
        <v>834</v>
      </c>
      <c r="CX163" t="s">
        <v>800</v>
      </c>
      <c r="CY163">
        <v>54</v>
      </c>
      <c r="CZ163">
        <v>0</v>
      </c>
      <c r="DA163">
        <v>4</v>
      </c>
      <c r="DB163">
        <v>1972988</v>
      </c>
      <c r="DC163">
        <v>4</v>
      </c>
      <c r="DD163">
        <v>1972988</v>
      </c>
      <c r="DE163">
        <v>350</v>
      </c>
      <c r="DF163">
        <v>3925</v>
      </c>
      <c r="DG163">
        <v>1</v>
      </c>
      <c r="DH163">
        <v>0</v>
      </c>
      <c r="DI163">
        <v>1978164</v>
      </c>
      <c r="DJ163">
        <v>-1</v>
      </c>
      <c r="DK163">
        <v>1974338</v>
      </c>
      <c r="DL163">
        <v>0</v>
      </c>
      <c r="DM163" t="s">
        <v>795</v>
      </c>
      <c r="DN163" t="s">
        <v>797</v>
      </c>
      <c r="DO163">
        <v>2</v>
      </c>
      <c r="DP163">
        <v>0</v>
      </c>
      <c r="DQ163">
        <v>0</v>
      </c>
      <c r="DR163">
        <v>1971988</v>
      </c>
      <c r="DS163" t="s">
        <v>164</v>
      </c>
      <c r="DT163">
        <v>1000</v>
      </c>
      <c r="DU163">
        <v>0</v>
      </c>
      <c r="DV163">
        <v>4</v>
      </c>
      <c r="DW163">
        <v>1971988</v>
      </c>
      <c r="DX163">
        <v>4</v>
      </c>
      <c r="DY163">
        <v>1971988</v>
      </c>
      <c r="DZ163">
        <v>1000</v>
      </c>
      <c r="EA163" t="s">
        <v>163</v>
      </c>
      <c r="EB163">
        <v>3541</v>
      </c>
      <c r="EC163">
        <v>1975529</v>
      </c>
      <c r="ED163">
        <v>1</v>
      </c>
      <c r="EE163">
        <v>0</v>
      </c>
      <c r="EF163">
        <v>1973339</v>
      </c>
      <c r="EG163">
        <v>-1</v>
      </c>
      <c r="EH163">
        <v>1973338</v>
      </c>
      <c r="EI163">
        <v>1000</v>
      </c>
      <c r="EJ163" t="s">
        <v>182</v>
      </c>
      <c r="EK163" t="s">
        <v>155</v>
      </c>
      <c r="EL163">
        <v>5</v>
      </c>
      <c r="EM163" t="s">
        <v>796</v>
      </c>
      <c r="EN163">
        <v>92</v>
      </c>
      <c r="EO163">
        <v>94</v>
      </c>
      <c r="EP163">
        <v>61</v>
      </c>
      <c r="EQ163">
        <v>85</v>
      </c>
      <c r="ER163">
        <v>17</v>
      </c>
      <c r="ES163">
        <v>16</v>
      </c>
      <c r="ET163">
        <v>70</v>
      </c>
      <c r="EU163">
        <v>99</v>
      </c>
      <c r="EV163" t="s">
        <v>801</v>
      </c>
      <c r="EW163">
        <v>26</v>
      </c>
      <c r="EX163" t="s">
        <v>164</v>
      </c>
      <c r="EY163">
        <v>2</v>
      </c>
      <c r="EZ163">
        <v>162</v>
      </c>
      <c r="FA163">
        <v>1</v>
      </c>
      <c r="FB163">
        <v>162</v>
      </c>
      <c r="FC163">
        <v>162</v>
      </c>
      <c r="FD163" t="s">
        <v>835</v>
      </c>
      <c r="FE163" t="s">
        <v>836</v>
      </c>
    </row>
    <row r="164" spans="1:161" x14ac:dyDescent="0.2">
      <c r="A164" t="s">
        <v>161</v>
      </c>
      <c r="B164">
        <v>1</v>
      </c>
      <c r="C164">
        <v>1</v>
      </c>
      <c r="D164" t="s">
        <v>162</v>
      </c>
      <c r="E164" t="s">
        <v>163</v>
      </c>
      <c r="F164" t="s">
        <v>164</v>
      </c>
      <c r="G164" t="s">
        <v>165</v>
      </c>
      <c r="H164" t="s">
        <v>166</v>
      </c>
      <c r="I164" t="s">
        <v>167</v>
      </c>
      <c r="J164" t="s">
        <v>168</v>
      </c>
      <c r="K164">
        <v>60.012</v>
      </c>
      <c r="L164" t="s">
        <v>169</v>
      </c>
      <c r="M164">
        <v>1</v>
      </c>
      <c r="N164">
        <v>0</v>
      </c>
      <c r="O164">
        <v>-901567689</v>
      </c>
      <c r="P164" t="s">
        <v>170</v>
      </c>
      <c r="Q164" t="s">
        <v>171</v>
      </c>
      <c r="R164" t="s">
        <v>171</v>
      </c>
      <c r="S164" s="1">
        <v>43129</v>
      </c>
      <c r="T164" s="2">
        <v>43129.875358796293</v>
      </c>
      <c r="U164" s="3">
        <v>0.66702546296296295</v>
      </c>
      <c r="V164" t="s">
        <v>172</v>
      </c>
      <c r="W164" t="s">
        <v>173</v>
      </c>
      <c r="X164">
        <v>-1</v>
      </c>
      <c r="Y164">
        <v>5</v>
      </c>
      <c r="Z164">
        <v>0</v>
      </c>
      <c r="AA164">
        <v>20</v>
      </c>
      <c r="AB164">
        <v>1784389</v>
      </c>
      <c r="AC164">
        <v>3916</v>
      </c>
      <c r="AD164">
        <v>47</v>
      </c>
      <c r="AE164" t="s">
        <v>174</v>
      </c>
      <c r="AF164">
        <v>0</v>
      </c>
      <c r="AG164">
        <v>10</v>
      </c>
      <c r="AH164">
        <v>2193364</v>
      </c>
      <c r="AI164">
        <v>10</v>
      </c>
      <c r="AJ164">
        <v>2193364</v>
      </c>
      <c r="AK164">
        <v>0</v>
      </c>
      <c r="AL164">
        <v>1</v>
      </c>
      <c r="AM164">
        <v>1</v>
      </c>
      <c r="AN164">
        <v>5</v>
      </c>
      <c r="AO164" t="s">
        <v>37</v>
      </c>
      <c r="AP164">
        <v>-999999</v>
      </c>
      <c r="AQ164">
        <v>8</v>
      </c>
      <c r="AR164">
        <v>1756912</v>
      </c>
      <c r="AS164">
        <v>7</v>
      </c>
      <c r="AT164">
        <v>55</v>
      </c>
      <c r="AU164">
        <v>1</v>
      </c>
      <c r="AV164">
        <v>55</v>
      </c>
      <c r="AW164">
        <v>0</v>
      </c>
      <c r="AX164">
        <v>11</v>
      </c>
      <c r="AY164">
        <v>1990835</v>
      </c>
      <c r="AZ164">
        <v>11</v>
      </c>
      <c r="BA164">
        <v>1990835</v>
      </c>
      <c r="BB164">
        <v>983</v>
      </c>
      <c r="BC164">
        <v>1</v>
      </c>
      <c r="BD164">
        <v>0</v>
      </c>
      <c r="BE164">
        <v>1991819</v>
      </c>
      <c r="BF164">
        <v>-1</v>
      </c>
      <c r="BG164">
        <v>1991818</v>
      </c>
      <c r="BH164">
        <v>466</v>
      </c>
      <c r="BI164">
        <v>5</v>
      </c>
      <c r="BJ164">
        <v>0</v>
      </c>
      <c r="BK164">
        <v>1992289</v>
      </c>
      <c r="BL164">
        <v>-5</v>
      </c>
      <c r="BM164">
        <v>1992284</v>
      </c>
      <c r="BN164">
        <v>1000</v>
      </c>
      <c r="BO164">
        <v>0</v>
      </c>
      <c r="BP164">
        <v>0</v>
      </c>
      <c r="BQ164">
        <v>1993284</v>
      </c>
      <c r="BR164">
        <v>0</v>
      </c>
      <c r="BS164">
        <v>1993284</v>
      </c>
      <c r="BT164">
        <v>467</v>
      </c>
      <c r="BU164">
        <v>3</v>
      </c>
      <c r="BV164">
        <v>0</v>
      </c>
      <c r="BW164">
        <v>1993754</v>
      </c>
      <c r="BX164">
        <v>-3</v>
      </c>
      <c r="BY164">
        <v>1993751</v>
      </c>
      <c r="BZ164">
        <v>1000</v>
      </c>
      <c r="CA164" t="s">
        <v>795</v>
      </c>
      <c r="CB164" t="s">
        <v>796</v>
      </c>
      <c r="CC164" t="s">
        <v>797</v>
      </c>
      <c r="CD164">
        <v>1</v>
      </c>
      <c r="CE164">
        <v>11775</v>
      </c>
      <c r="CF164">
        <v>0</v>
      </c>
      <c r="CG164">
        <v>10</v>
      </c>
      <c r="CH164">
        <v>2012814</v>
      </c>
      <c r="CI164">
        <v>10</v>
      </c>
      <c r="CJ164">
        <v>2012814</v>
      </c>
      <c r="CK164">
        <v>0</v>
      </c>
      <c r="CL164">
        <v>1570</v>
      </c>
      <c r="CM164">
        <v>0</v>
      </c>
      <c r="CN164">
        <v>2</v>
      </c>
      <c r="CO164">
        <v>1994751</v>
      </c>
      <c r="CP164">
        <v>2</v>
      </c>
      <c r="CQ164">
        <v>1994751</v>
      </c>
      <c r="CR164">
        <v>1566</v>
      </c>
      <c r="CS164" t="s">
        <v>178</v>
      </c>
      <c r="CT164" t="s">
        <v>45</v>
      </c>
      <c r="CU164">
        <v>1</v>
      </c>
      <c r="CV164" t="s">
        <v>837</v>
      </c>
      <c r="CW164" t="s">
        <v>838</v>
      </c>
      <c r="CX164" t="s">
        <v>800</v>
      </c>
      <c r="CY164">
        <v>55</v>
      </c>
      <c r="CZ164">
        <v>2</v>
      </c>
      <c r="DA164">
        <v>0</v>
      </c>
      <c r="DB164">
        <v>1997319</v>
      </c>
      <c r="DC164">
        <v>-2</v>
      </c>
      <c r="DD164">
        <v>1997317</v>
      </c>
      <c r="DE164">
        <v>366</v>
      </c>
      <c r="DF164">
        <v>4710</v>
      </c>
      <c r="DG164">
        <v>-9</v>
      </c>
      <c r="DH164">
        <v>0</v>
      </c>
      <c r="DI164">
        <v>2003284</v>
      </c>
      <c r="DJ164">
        <v>9</v>
      </c>
      <c r="DK164">
        <v>1998683</v>
      </c>
      <c r="DL164">
        <v>0</v>
      </c>
      <c r="DM164" t="s">
        <v>795</v>
      </c>
      <c r="DN164" t="s">
        <v>797</v>
      </c>
      <c r="DO164">
        <v>2</v>
      </c>
      <c r="DP164">
        <v>0</v>
      </c>
      <c r="DQ164">
        <v>0</v>
      </c>
      <c r="DR164">
        <v>1996317</v>
      </c>
      <c r="DS164" t="s">
        <v>164</v>
      </c>
      <c r="DT164">
        <v>1000</v>
      </c>
      <c r="DU164">
        <v>2</v>
      </c>
      <c r="DV164">
        <v>0</v>
      </c>
      <c r="DW164">
        <v>1996319</v>
      </c>
      <c r="DX164">
        <v>-2</v>
      </c>
      <c r="DY164">
        <v>1996317</v>
      </c>
      <c r="DZ164">
        <v>1000</v>
      </c>
      <c r="EA164" t="s">
        <v>163</v>
      </c>
      <c r="EB164">
        <v>2009</v>
      </c>
      <c r="EC164">
        <v>1998326</v>
      </c>
      <c r="ED164">
        <v>0</v>
      </c>
      <c r="EE164">
        <v>9</v>
      </c>
      <c r="EF164">
        <v>1997683</v>
      </c>
      <c r="EG164">
        <v>9</v>
      </c>
      <c r="EH164">
        <v>1997683</v>
      </c>
      <c r="EI164">
        <v>1000</v>
      </c>
      <c r="EJ164" t="s">
        <v>182</v>
      </c>
      <c r="EK164" t="s">
        <v>155</v>
      </c>
      <c r="EL164">
        <v>5</v>
      </c>
      <c r="EM164" t="s">
        <v>796</v>
      </c>
      <c r="EN164">
        <v>33</v>
      </c>
      <c r="EO164">
        <v>16</v>
      </c>
      <c r="EP164">
        <v>90</v>
      </c>
      <c r="EQ164">
        <v>3</v>
      </c>
      <c r="ER164">
        <v>13</v>
      </c>
      <c r="ES164">
        <v>37</v>
      </c>
      <c r="ET164">
        <v>74</v>
      </c>
      <c r="EU164">
        <v>27</v>
      </c>
      <c r="EV164" t="s">
        <v>839</v>
      </c>
      <c r="EW164">
        <v>26</v>
      </c>
      <c r="EX164" t="s">
        <v>164</v>
      </c>
      <c r="EY164">
        <v>2</v>
      </c>
      <c r="EZ164">
        <v>163</v>
      </c>
      <c r="FA164">
        <v>1</v>
      </c>
      <c r="FB164">
        <v>163</v>
      </c>
      <c r="FC164">
        <v>163</v>
      </c>
      <c r="FD164" t="s">
        <v>840</v>
      </c>
      <c r="FE164" t="s">
        <v>841</v>
      </c>
    </row>
    <row r="165" spans="1:161" x14ac:dyDescent="0.2">
      <c r="A165" t="s">
        <v>161</v>
      </c>
      <c r="B165">
        <v>1</v>
      </c>
      <c r="C165">
        <v>1</v>
      </c>
      <c r="D165" t="s">
        <v>162</v>
      </c>
      <c r="E165" t="s">
        <v>163</v>
      </c>
      <c r="F165" t="s">
        <v>164</v>
      </c>
      <c r="G165" t="s">
        <v>165</v>
      </c>
      <c r="H165" t="s">
        <v>166</v>
      </c>
      <c r="I165" t="s">
        <v>167</v>
      </c>
      <c r="J165" t="s">
        <v>168</v>
      </c>
      <c r="K165">
        <v>60.012</v>
      </c>
      <c r="L165" t="s">
        <v>169</v>
      </c>
      <c r="M165">
        <v>1</v>
      </c>
      <c r="N165">
        <v>0</v>
      </c>
      <c r="O165">
        <v>-901567689</v>
      </c>
      <c r="P165" t="s">
        <v>170</v>
      </c>
      <c r="Q165" t="s">
        <v>171</v>
      </c>
      <c r="R165" t="s">
        <v>171</v>
      </c>
      <c r="S165" s="1">
        <v>43129</v>
      </c>
      <c r="T165" s="2">
        <v>43129.875358796293</v>
      </c>
      <c r="U165" s="3">
        <v>0.66702546296296295</v>
      </c>
      <c r="V165" t="s">
        <v>172</v>
      </c>
      <c r="W165" t="s">
        <v>173</v>
      </c>
      <c r="X165">
        <v>-1</v>
      </c>
      <c r="Y165">
        <v>5</v>
      </c>
      <c r="Z165">
        <v>0</v>
      </c>
      <c r="AA165">
        <v>20</v>
      </c>
      <c r="AB165">
        <v>1784389</v>
      </c>
      <c r="AC165">
        <v>3916</v>
      </c>
      <c r="AD165">
        <v>47</v>
      </c>
      <c r="AE165" t="s">
        <v>174</v>
      </c>
      <c r="AF165">
        <v>0</v>
      </c>
      <c r="AG165">
        <v>10</v>
      </c>
      <c r="AH165">
        <v>2193364</v>
      </c>
      <c r="AI165">
        <v>10</v>
      </c>
      <c r="AJ165">
        <v>2193364</v>
      </c>
      <c r="AK165">
        <v>0</v>
      </c>
      <c r="AL165">
        <v>1</v>
      </c>
      <c r="AM165">
        <v>1</v>
      </c>
      <c r="AN165">
        <v>5</v>
      </c>
      <c r="AO165" t="s">
        <v>37</v>
      </c>
      <c r="AP165">
        <v>-999999</v>
      </c>
      <c r="AQ165">
        <v>8</v>
      </c>
      <c r="AR165">
        <v>1756912</v>
      </c>
      <c r="AS165">
        <v>7</v>
      </c>
      <c r="AT165">
        <v>55</v>
      </c>
      <c r="AU165">
        <v>1</v>
      </c>
      <c r="AV165">
        <v>55</v>
      </c>
      <c r="AW165">
        <v>0</v>
      </c>
      <c r="AX165">
        <v>11</v>
      </c>
      <c r="AY165">
        <v>1990835</v>
      </c>
      <c r="AZ165">
        <v>11</v>
      </c>
      <c r="BA165">
        <v>1990835</v>
      </c>
      <c r="BB165">
        <v>983</v>
      </c>
      <c r="BC165">
        <v>1</v>
      </c>
      <c r="BD165">
        <v>0</v>
      </c>
      <c r="BE165">
        <v>1991819</v>
      </c>
      <c r="BF165">
        <v>-1</v>
      </c>
      <c r="BG165">
        <v>1991818</v>
      </c>
      <c r="BH165">
        <v>466</v>
      </c>
      <c r="BI165">
        <v>5</v>
      </c>
      <c r="BJ165">
        <v>0</v>
      </c>
      <c r="BK165">
        <v>1992289</v>
      </c>
      <c r="BL165">
        <v>-5</v>
      </c>
      <c r="BM165">
        <v>1992284</v>
      </c>
      <c r="BN165">
        <v>1000</v>
      </c>
      <c r="BO165">
        <v>0</v>
      </c>
      <c r="BP165">
        <v>0</v>
      </c>
      <c r="BQ165">
        <v>1993284</v>
      </c>
      <c r="BR165">
        <v>0</v>
      </c>
      <c r="BS165">
        <v>1993284</v>
      </c>
      <c r="BT165">
        <v>467</v>
      </c>
      <c r="BU165">
        <v>3</v>
      </c>
      <c r="BV165">
        <v>0</v>
      </c>
      <c r="BW165">
        <v>1993754</v>
      </c>
      <c r="BX165">
        <v>-3</v>
      </c>
      <c r="BY165">
        <v>1993751</v>
      </c>
      <c r="BZ165">
        <v>1000</v>
      </c>
      <c r="CA165" t="s">
        <v>795</v>
      </c>
      <c r="CB165" t="s">
        <v>796</v>
      </c>
      <c r="CC165" t="s">
        <v>797</v>
      </c>
      <c r="CD165">
        <v>1</v>
      </c>
      <c r="CE165">
        <v>11775</v>
      </c>
      <c r="CF165">
        <v>0</v>
      </c>
      <c r="CG165">
        <v>10</v>
      </c>
      <c r="CH165">
        <v>2012814</v>
      </c>
      <c r="CI165">
        <v>10</v>
      </c>
      <c r="CJ165">
        <v>2012814</v>
      </c>
      <c r="CK165">
        <v>0</v>
      </c>
      <c r="CL165">
        <v>1570</v>
      </c>
      <c r="CM165">
        <v>0</v>
      </c>
      <c r="CN165">
        <v>2</v>
      </c>
      <c r="CO165">
        <v>1994751</v>
      </c>
      <c r="CP165">
        <v>2</v>
      </c>
      <c r="CQ165">
        <v>1994751</v>
      </c>
      <c r="CR165">
        <v>1566</v>
      </c>
      <c r="CS165" t="s">
        <v>178</v>
      </c>
      <c r="CT165" t="s">
        <v>45</v>
      </c>
      <c r="CU165">
        <v>2</v>
      </c>
      <c r="CV165" t="s">
        <v>842</v>
      </c>
      <c r="CW165" t="s">
        <v>843</v>
      </c>
      <c r="CX165" t="s">
        <v>800</v>
      </c>
      <c r="CY165">
        <v>55</v>
      </c>
      <c r="CZ165">
        <v>2</v>
      </c>
      <c r="DA165">
        <v>0</v>
      </c>
      <c r="DB165">
        <v>2004384</v>
      </c>
      <c r="DC165">
        <v>-2</v>
      </c>
      <c r="DD165">
        <v>2004382</v>
      </c>
      <c r="DE165">
        <v>367</v>
      </c>
      <c r="DF165">
        <v>2355</v>
      </c>
      <c r="DG165">
        <v>-10</v>
      </c>
      <c r="DH165">
        <v>0</v>
      </c>
      <c r="DI165">
        <v>2007994</v>
      </c>
      <c r="DJ165">
        <v>10</v>
      </c>
      <c r="DK165">
        <v>2005749</v>
      </c>
      <c r="DL165">
        <v>0</v>
      </c>
      <c r="DM165" t="s">
        <v>795</v>
      </c>
      <c r="DN165" t="s">
        <v>797</v>
      </c>
      <c r="DO165">
        <v>2</v>
      </c>
      <c r="DP165">
        <v>0</v>
      </c>
      <c r="DQ165">
        <v>0</v>
      </c>
      <c r="DR165">
        <v>2003382</v>
      </c>
      <c r="DS165" t="s">
        <v>163</v>
      </c>
      <c r="DT165">
        <v>1000</v>
      </c>
      <c r="DU165">
        <v>2</v>
      </c>
      <c r="DV165">
        <v>0</v>
      </c>
      <c r="DW165">
        <v>2003384</v>
      </c>
      <c r="DX165">
        <v>-2</v>
      </c>
      <c r="DY165">
        <v>2003382</v>
      </c>
      <c r="DZ165">
        <v>1000</v>
      </c>
      <c r="EA165" t="s">
        <v>164</v>
      </c>
      <c r="EB165">
        <v>2292</v>
      </c>
      <c r="EC165">
        <v>2005674</v>
      </c>
      <c r="ED165">
        <v>0</v>
      </c>
      <c r="EE165">
        <v>10</v>
      </c>
      <c r="EF165">
        <v>2004749</v>
      </c>
      <c r="EG165">
        <v>10</v>
      </c>
      <c r="EH165">
        <v>2004749</v>
      </c>
      <c r="EI165">
        <v>1000</v>
      </c>
      <c r="EJ165" t="s">
        <v>182</v>
      </c>
      <c r="EK165" t="s">
        <v>155</v>
      </c>
      <c r="EL165">
        <v>5</v>
      </c>
      <c r="EM165" t="s">
        <v>796</v>
      </c>
      <c r="EN165">
        <v>74</v>
      </c>
      <c r="EO165">
        <v>40</v>
      </c>
      <c r="EP165">
        <v>36</v>
      </c>
      <c r="EQ165">
        <v>37</v>
      </c>
      <c r="ER165">
        <v>69</v>
      </c>
      <c r="ES165">
        <v>81</v>
      </c>
      <c r="ET165">
        <v>24</v>
      </c>
      <c r="EU165">
        <v>41</v>
      </c>
      <c r="EV165" t="s">
        <v>839</v>
      </c>
      <c r="EW165">
        <v>26</v>
      </c>
      <c r="EX165" t="s">
        <v>163</v>
      </c>
      <c r="EY165">
        <v>1</v>
      </c>
      <c r="EZ165">
        <v>164</v>
      </c>
      <c r="FA165">
        <v>1</v>
      </c>
      <c r="FB165">
        <v>164</v>
      </c>
      <c r="FC165">
        <v>164</v>
      </c>
      <c r="FD165" t="s">
        <v>844</v>
      </c>
      <c r="FE165" t="s">
        <v>845</v>
      </c>
    </row>
    <row r="166" spans="1:161" x14ac:dyDescent="0.2">
      <c r="A166" t="s">
        <v>161</v>
      </c>
      <c r="B166">
        <v>1</v>
      </c>
      <c r="C166">
        <v>1</v>
      </c>
      <c r="D166" t="s">
        <v>162</v>
      </c>
      <c r="E166" t="s">
        <v>163</v>
      </c>
      <c r="F166" t="s">
        <v>164</v>
      </c>
      <c r="G166" t="s">
        <v>165</v>
      </c>
      <c r="H166" t="s">
        <v>166</v>
      </c>
      <c r="I166" t="s">
        <v>167</v>
      </c>
      <c r="J166" t="s">
        <v>168</v>
      </c>
      <c r="K166">
        <v>60.012</v>
      </c>
      <c r="L166" t="s">
        <v>169</v>
      </c>
      <c r="M166">
        <v>1</v>
      </c>
      <c r="N166">
        <v>0</v>
      </c>
      <c r="O166">
        <v>-901567689</v>
      </c>
      <c r="P166" t="s">
        <v>170</v>
      </c>
      <c r="Q166" t="s">
        <v>171</v>
      </c>
      <c r="R166" t="s">
        <v>171</v>
      </c>
      <c r="S166" s="1">
        <v>43129</v>
      </c>
      <c r="T166" s="2">
        <v>43129.875358796293</v>
      </c>
      <c r="U166" s="3">
        <v>0.66702546296296295</v>
      </c>
      <c r="V166" t="s">
        <v>172</v>
      </c>
      <c r="W166" t="s">
        <v>173</v>
      </c>
      <c r="X166">
        <v>-1</v>
      </c>
      <c r="Y166">
        <v>5</v>
      </c>
      <c r="Z166">
        <v>0</v>
      </c>
      <c r="AA166">
        <v>20</v>
      </c>
      <c r="AB166">
        <v>1784389</v>
      </c>
      <c r="AC166">
        <v>3916</v>
      </c>
      <c r="AD166">
        <v>47</v>
      </c>
      <c r="AE166" t="s">
        <v>174</v>
      </c>
      <c r="AF166">
        <v>0</v>
      </c>
      <c r="AG166">
        <v>10</v>
      </c>
      <c r="AH166">
        <v>2193364</v>
      </c>
      <c r="AI166">
        <v>10</v>
      </c>
      <c r="AJ166">
        <v>2193364</v>
      </c>
      <c r="AK166">
        <v>0</v>
      </c>
      <c r="AL166">
        <v>1</v>
      </c>
      <c r="AM166">
        <v>1</v>
      </c>
      <c r="AN166">
        <v>5</v>
      </c>
      <c r="AO166" t="s">
        <v>37</v>
      </c>
      <c r="AP166">
        <v>-999999</v>
      </c>
      <c r="AQ166">
        <v>8</v>
      </c>
      <c r="AR166">
        <v>1756912</v>
      </c>
      <c r="AS166">
        <v>7</v>
      </c>
      <c r="AT166">
        <v>55</v>
      </c>
      <c r="AU166">
        <v>1</v>
      </c>
      <c r="AV166">
        <v>55</v>
      </c>
      <c r="AW166">
        <v>0</v>
      </c>
      <c r="AX166">
        <v>11</v>
      </c>
      <c r="AY166">
        <v>1990835</v>
      </c>
      <c r="AZ166">
        <v>11</v>
      </c>
      <c r="BA166">
        <v>1990835</v>
      </c>
      <c r="BB166">
        <v>983</v>
      </c>
      <c r="BC166">
        <v>1</v>
      </c>
      <c r="BD166">
        <v>0</v>
      </c>
      <c r="BE166">
        <v>1991819</v>
      </c>
      <c r="BF166">
        <v>-1</v>
      </c>
      <c r="BG166">
        <v>1991818</v>
      </c>
      <c r="BH166">
        <v>466</v>
      </c>
      <c r="BI166">
        <v>5</v>
      </c>
      <c r="BJ166">
        <v>0</v>
      </c>
      <c r="BK166">
        <v>1992289</v>
      </c>
      <c r="BL166">
        <v>-5</v>
      </c>
      <c r="BM166">
        <v>1992284</v>
      </c>
      <c r="BN166">
        <v>1000</v>
      </c>
      <c r="BO166">
        <v>0</v>
      </c>
      <c r="BP166">
        <v>0</v>
      </c>
      <c r="BQ166">
        <v>1993284</v>
      </c>
      <c r="BR166">
        <v>0</v>
      </c>
      <c r="BS166">
        <v>1993284</v>
      </c>
      <c r="BT166">
        <v>467</v>
      </c>
      <c r="BU166">
        <v>3</v>
      </c>
      <c r="BV166">
        <v>0</v>
      </c>
      <c r="BW166">
        <v>1993754</v>
      </c>
      <c r="BX166">
        <v>-3</v>
      </c>
      <c r="BY166">
        <v>1993751</v>
      </c>
      <c r="BZ166">
        <v>1000</v>
      </c>
      <c r="CA166" t="s">
        <v>795</v>
      </c>
      <c r="CB166" t="s">
        <v>796</v>
      </c>
      <c r="CC166" t="s">
        <v>797</v>
      </c>
      <c r="CD166">
        <v>1</v>
      </c>
      <c r="CE166">
        <v>11775</v>
      </c>
      <c r="CF166">
        <v>0</v>
      </c>
      <c r="CG166">
        <v>10</v>
      </c>
      <c r="CH166">
        <v>2012814</v>
      </c>
      <c r="CI166">
        <v>10</v>
      </c>
      <c r="CJ166">
        <v>2012814</v>
      </c>
      <c r="CK166">
        <v>0</v>
      </c>
      <c r="CL166">
        <v>1570</v>
      </c>
      <c r="CM166">
        <v>0</v>
      </c>
      <c r="CN166">
        <v>2</v>
      </c>
      <c r="CO166">
        <v>1994751</v>
      </c>
      <c r="CP166">
        <v>2</v>
      </c>
      <c r="CQ166">
        <v>1994751</v>
      </c>
      <c r="CR166">
        <v>1566</v>
      </c>
      <c r="CS166" t="s">
        <v>178</v>
      </c>
      <c r="CT166" t="s">
        <v>45</v>
      </c>
      <c r="CU166">
        <v>3</v>
      </c>
      <c r="CV166" t="s">
        <v>846</v>
      </c>
      <c r="CW166" t="s">
        <v>847</v>
      </c>
      <c r="CX166" t="s">
        <v>800</v>
      </c>
      <c r="CY166">
        <v>55</v>
      </c>
      <c r="CZ166">
        <v>0</v>
      </c>
      <c r="DA166">
        <v>4</v>
      </c>
      <c r="DB166">
        <v>2009098</v>
      </c>
      <c r="DC166">
        <v>4</v>
      </c>
      <c r="DD166">
        <v>2009098</v>
      </c>
      <c r="DE166">
        <v>350</v>
      </c>
      <c r="DF166">
        <v>2355</v>
      </c>
      <c r="DG166">
        <v>1</v>
      </c>
      <c r="DH166">
        <v>0</v>
      </c>
      <c r="DI166">
        <v>2012704</v>
      </c>
      <c r="DJ166">
        <v>-1</v>
      </c>
      <c r="DK166">
        <v>2010448</v>
      </c>
      <c r="DL166">
        <v>0</v>
      </c>
      <c r="DM166" t="s">
        <v>795</v>
      </c>
      <c r="DN166" t="s">
        <v>797</v>
      </c>
      <c r="DO166">
        <v>2</v>
      </c>
      <c r="DP166">
        <v>0</v>
      </c>
      <c r="DQ166">
        <v>0</v>
      </c>
      <c r="DR166">
        <v>2008098</v>
      </c>
      <c r="DS166" t="s">
        <v>164</v>
      </c>
      <c r="DT166">
        <v>1000</v>
      </c>
      <c r="DU166">
        <v>0</v>
      </c>
      <c r="DV166">
        <v>4</v>
      </c>
      <c r="DW166">
        <v>2008098</v>
      </c>
      <c r="DX166">
        <v>4</v>
      </c>
      <c r="DY166">
        <v>2008098</v>
      </c>
      <c r="DZ166">
        <v>1000</v>
      </c>
      <c r="EA166" t="s">
        <v>163</v>
      </c>
      <c r="EB166">
        <v>3018</v>
      </c>
      <c r="EC166">
        <v>2011116</v>
      </c>
      <c r="ED166">
        <v>1</v>
      </c>
      <c r="EE166">
        <v>0</v>
      </c>
      <c r="EF166">
        <v>2009449</v>
      </c>
      <c r="EG166">
        <v>-1</v>
      </c>
      <c r="EH166">
        <v>2009448</v>
      </c>
      <c r="EI166">
        <v>1000</v>
      </c>
      <c r="EJ166" t="s">
        <v>182</v>
      </c>
      <c r="EK166" t="s">
        <v>155</v>
      </c>
      <c r="EL166">
        <v>5</v>
      </c>
      <c r="EM166" t="s">
        <v>796</v>
      </c>
      <c r="EN166">
        <v>39</v>
      </c>
      <c r="EO166">
        <v>26</v>
      </c>
      <c r="EP166">
        <v>28</v>
      </c>
      <c r="EQ166">
        <v>92</v>
      </c>
      <c r="ER166">
        <v>24</v>
      </c>
      <c r="ES166">
        <v>53</v>
      </c>
      <c r="ET166">
        <v>2</v>
      </c>
      <c r="EU166">
        <v>90</v>
      </c>
      <c r="EV166" t="s">
        <v>839</v>
      </c>
      <c r="EW166">
        <v>26</v>
      </c>
      <c r="EX166" t="s">
        <v>164</v>
      </c>
      <c r="EY166">
        <v>2</v>
      </c>
      <c r="EZ166">
        <v>165</v>
      </c>
      <c r="FA166">
        <v>1</v>
      </c>
      <c r="FB166">
        <v>165</v>
      </c>
      <c r="FC166">
        <v>165</v>
      </c>
      <c r="FD166" t="s">
        <v>848</v>
      </c>
      <c r="FE166" t="s">
        <v>849</v>
      </c>
    </row>
    <row r="167" spans="1:161" x14ac:dyDescent="0.2">
      <c r="A167" t="s">
        <v>161</v>
      </c>
      <c r="B167">
        <v>1</v>
      </c>
      <c r="C167">
        <v>1</v>
      </c>
      <c r="D167" t="s">
        <v>162</v>
      </c>
      <c r="E167" t="s">
        <v>163</v>
      </c>
      <c r="F167" t="s">
        <v>164</v>
      </c>
      <c r="G167" t="s">
        <v>165</v>
      </c>
      <c r="H167" t="s">
        <v>166</v>
      </c>
      <c r="I167" t="s">
        <v>167</v>
      </c>
      <c r="J167" t="s">
        <v>168</v>
      </c>
      <c r="K167">
        <v>60.012</v>
      </c>
      <c r="L167" t="s">
        <v>169</v>
      </c>
      <c r="M167">
        <v>1</v>
      </c>
      <c r="N167">
        <v>0</v>
      </c>
      <c r="O167">
        <v>-901567689</v>
      </c>
      <c r="P167" t="s">
        <v>170</v>
      </c>
      <c r="Q167" t="s">
        <v>171</v>
      </c>
      <c r="R167" t="s">
        <v>171</v>
      </c>
      <c r="S167" s="1">
        <v>43129</v>
      </c>
      <c r="T167" s="2">
        <v>43129.875358796293</v>
      </c>
      <c r="U167" s="3">
        <v>0.66702546296296295</v>
      </c>
      <c r="V167" t="s">
        <v>172</v>
      </c>
      <c r="W167" t="s">
        <v>173</v>
      </c>
      <c r="X167">
        <v>-1</v>
      </c>
      <c r="Y167">
        <v>5</v>
      </c>
      <c r="Z167">
        <v>0</v>
      </c>
      <c r="AA167">
        <v>20</v>
      </c>
      <c r="AB167">
        <v>1784389</v>
      </c>
      <c r="AC167">
        <v>3916</v>
      </c>
      <c r="AD167">
        <v>47</v>
      </c>
      <c r="AE167" t="s">
        <v>174</v>
      </c>
      <c r="AF167">
        <v>0</v>
      </c>
      <c r="AG167">
        <v>10</v>
      </c>
      <c r="AH167">
        <v>2193364</v>
      </c>
      <c r="AI167">
        <v>10</v>
      </c>
      <c r="AJ167">
        <v>2193364</v>
      </c>
      <c r="AK167">
        <v>0</v>
      </c>
      <c r="AL167">
        <v>1</v>
      </c>
      <c r="AM167">
        <v>1</v>
      </c>
      <c r="AN167">
        <v>5</v>
      </c>
      <c r="AO167" t="s">
        <v>37</v>
      </c>
      <c r="AP167">
        <v>-999999</v>
      </c>
      <c r="AQ167">
        <v>8</v>
      </c>
      <c r="AR167">
        <v>1756912</v>
      </c>
      <c r="AS167">
        <v>8</v>
      </c>
      <c r="AT167">
        <v>56</v>
      </c>
      <c r="AU167">
        <v>1</v>
      </c>
      <c r="AV167">
        <v>56</v>
      </c>
      <c r="AW167">
        <v>1</v>
      </c>
      <c r="AX167">
        <v>0</v>
      </c>
      <c r="AY167">
        <v>2024579</v>
      </c>
      <c r="AZ167">
        <v>-1</v>
      </c>
      <c r="BA167">
        <v>2024578</v>
      </c>
      <c r="BB167">
        <v>1000</v>
      </c>
      <c r="BC167">
        <v>0</v>
      </c>
      <c r="BD167">
        <v>4</v>
      </c>
      <c r="BE167">
        <v>2025578</v>
      </c>
      <c r="BF167">
        <v>4</v>
      </c>
      <c r="BG167">
        <v>2025578</v>
      </c>
      <c r="BH167">
        <v>467</v>
      </c>
      <c r="BI167">
        <v>0</v>
      </c>
      <c r="BJ167">
        <v>1</v>
      </c>
      <c r="BK167">
        <v>2026045</v>
      </c>
      <c r="BL167">
        <v>1</v>
      </c>
      <c r="BM167">
        <v>2026045</v>
      </c>
      <c r="BN167">
        <v>1000</v>
      </c>
      <c r="BO167">
        <v>0</v>
      </c>
      <c r="BP167">
        <v>6</v>
      </c>
      <c r="BQ167">
        <v>2027045</v>
      </c>
      <c r="BR167">
        <v>6</v>
      </c>
      <c r="BS167">
        <v>2027045</v>
      </c>
      <c r="BT167">
        <v>466</v>
      </c>
      <c r="BU167">
        <v>0</v>
      </c>
      <c r="BV167">
        <v>2</v>
      </c>
      <c r="BW167">
        <v>2027511</v>
      </c>
      <c r="BX167">
        <v>2</v>
      </c>
      <c r="BY167">
        <v>2027511</v>
      </c>
      <c r="BZ167">
        <v>1000</v>
      </c>
      <c r="CA167" t="s">
        <v>753</v>
      </c>
      <c r="CB167" t="s">
        <v>754</v>
      </c>
      <c r="CC167" t="s">
        <v>755</v>
      </c>
      <c r="CD167">
        <v>1</v>
      </c>
      <c r="CE167">
        <v>9420</v>
      </c>
      <c r="CF167">
        <v>0</v>
      </c>
      <c r="CG167">
        <v>10</v>
      </c>
      <c r="CH167">
        <v>2048924</v>
      </c>
      <c r="CI167">
        <v>10</v>
      </c>
      <c r="CJ167">
        <v>2048924</v>
      </c>
      <c r="CK167">
        <v>0</v>
      </c>
      <c r="CL167">
        <v>4710</v>
      </c>
      <c r="CM167">
        <v>0</v>
      </c>
      <c r="CN167">
        <v>7</v>
      </c>
      <c r="CO167">
        <v>2028511</v>
      </c>
      <c r="CP167">
        <v>7</v>
      </c>
      <c r="CQ167">
        <v>2028511</v>
      </c>
      <c r="CR167">
        <v>4699</v>
      </c>
      <c r="CS167" t="s">
        <v>178</v>
      </c>
      <c r="CT167" t="s">
        <v>45</v>
      </c>
      <c r="CU167">
        <v>1</v>
      </c>
      <c r="CV167" t="s">
        <v>850</v>
      </c>
      <c r="CW167" t="s">
        <v>851</v>
      </c>
      <c r="CX167" t="s">
        <v>758</v>
      </c>
      <c r="CY167">
        <v>56</v>
      </c>
      <c r="CZ167">
        <v>4</v>
      </c>
      <c r="DA167">
        <v>0</v>
      </c>
      <c r="DB167">
        <v>2034214</v>
      </c>
      <c r="DC167">
        <v>-4</v>
      </c>
      <c r="DD167">
        <v>2034210</v>
      </c>
      <c r="DE167">
        <v>367</v>
      </c>
      <c r="DF167">
        <v>1570</v>
      </c>
      <c r="DG167">
        <v>-7</v>
      </c>
      <c r="DH167">
        <v>0</v>
      </c>
      <c r="DI167">
        <v>2037039</v>
      </c>
      <c r="DJ167">
        <v>7</v>
      </c>
      <c r="DK167">
        <v>2035576</v>
      </c>
      <c r="DL167">
        <v>0</v>
      </c>
      <c r="DM167" t="s">
        <v>753</v>
      </c>
      <c r="DN167" t="s">
        <v>755</v>
      </c>
      <c r="DO167">
        <v>2</v>
      </c>
      <c r="DP167">
        <v>0</v>
      </c>
      <c r="DQ167">
        <v>0</v>
      </c>
      <c r="DR167">
        <v>2033210</v>
      </c>
      <c r="DT167">
        <v>1000</v>
      </c>
      <c r="DU167">
        <v>4</v>
      </c>
      <c r="DV167">
        <v>0</v>
      </c>
      <c r="DW167">
        <v>2033214</v>
      </c>
      <c r="DX167">
        <v>-4</v>
      </c>
      <c r="DY167">
        <v>2033210</v>
      </c>
      <c r="DZ167">
        <v>1000</v>
      </c>
      <c r="EB167" t="s">
        <v>3021</v>
      </c>
      <c r="EC167">
        <v>0</v>
      </c>
      <c r="ED167">
        <v>0</v>
      </c>
      <c r="EE167">
        <v>8</v>
      </c>
      <c r="EF167">
        <v>2034577</v>
      </c>
      <c r="EG167">
        <v>8</v>
      </c>
      <c r="EH167">
        <v>2034577</v>
      </c>
      <c r="EI167">
        <v>999</v>
      </c>
      <c r="EJ167" t="s">
        <v>182</v>
      </c>
      <c r="EK167" t="s">
        <v>155</v>
      </c>
      <c r="EL167">
        <v>5</v>
      </c>
      <c r="EM167" t="s">
        <v>754</v>
      </c>
      <c r="EN167">
        <v>77</v>
      </c>
      <c r="EO167">
        <v>61</v>
      </c>
      <c r="EP167">
        <v>87</v>
      </c>
      <c r="EQ167">
        <v>58</v>
      </c>
      <c r="ER167">
        <v>4</v>
      </c>
      <c r="ES167">
        <v>88</v>
      </c>
      <c r="ET167">
        <v>34</v>
      </c>
      <c r="EU167">
        <v>31</v>
      </c>
      <c r="EV167" t="s">
        <v>814</v>
      </c>
      <c r="EW167">
        <v>52</v>
      </c>
      <c r="EX167" t="s">
        <v>165</v>
      </c>
      <c r="EY167">
        <v>2</v>
      </c>
      <c r="EZ167">
        <v>166</v>
      </c>
      <c r="FA167">
        <v>1</v>
      </c>
      <c r="FB167">
        <v>166</v>
      </c>
      <c r="FC167">
        <v>166</v>
      </c>
      <c r="FD167" t="s">
        <v>852</v>
      </c>
      <c r="FE167" t="s">
        <v>853</v>
      </c>
    </row>
    <row r="168" spans="1:161" x14ac:dyDescent="0.2">
      <c r="A168" t="s">
        <v>161</v>
      </c>
      <c r="B168">
        <v>1</v>
      </c>
      <c r="C168">
        <v>1</v>
      </c>
      <c r="D168" t="s">
        <v>162</v>
      </c>
      <c r="E168" t="s">
        <v>163</v>
      </c>
      <c r="F168" t="s">
        <v>164</v>
      </c>
      <c r="G168" t="s">
        <v>165</v>
      </c>
      <c r="H168" t="s">
        <v>166</v>
      </c>
      <c r="I168" t="s">
        <v>167</v>
      </c>
      <c r="J168" t="s">
        <v>168</v>
      </c>
      <c r="K168">
        <v>60.012</v>
      </c>
      <c r="L168" t="s">
        <v>169</v>
      </c>
      <c r="M168">
        <v>1</v>
      </c>
      <c r="N168">
        <v>0</v>
      </c>
      <c r="O168">
        <v>-901567689</v>
      </c>
      <c r="P168" t="s">
        <v>170</v>
      </c>
      <c r="Q168" t="s">
        <v>171</v>
      </c>
      <c r="R168" t="s">
        <v>171</v>
      </c>
      <c r="S168" s="1">
        <v>43129</v>
      </c>
      <c r="T168" s="2">
        <v>43129.875358796293</v>
      </c>
      <c r="U168" s="3">
        <v>0.66702546296296295</v>
      </c>
      <c r="V168" t="s">
        <v>172</v>
      </c>
      <c r="W168" t="s">
        <v>173</v>
      </c>
      <c r="X168">
        <v>-1</v>
      </c>
      <c r="Y168">
        <v>5</v>
      </c>
      <c r="Z168">
        <v>0</v>
      </c>
      <c r="AA168">
        <v>20</v>
      </c>
      <c r="AB168">
        <v>1784389</v>
      </c>
      <c r="AC168">
        <v>3916</v>
      </c>
      <c r="AD168">
        <v>47</v>
      </c>
      <c r="AE168" t="s">
        <v>174</v>
      </c>
      <c r="AF168">
        <v>0</v>
      </c>
      <c r="AG168">
        <v>10</v>
      </c>
      <c r="AH168">
        <v>2193364</v>
      </c>
      <c r="AI168">
        <v>10</v>
      </c>
      <c r="AJ168">
        <v>2193364</v>
      </c>
      <c r="AK168">
        <v>0</v>
      </c>
      <c r="AL168">
        <v>1</v>
      </c>
      <c r="AM168">
        <v>1</v>
      </c>
      <c r="AN168">
        <v>5</v>
      </c>
      <c r="AO168" t="s">
        <v>37</v>
      </c>
      <c r="AP168">
        <v>-999999</v>
      </c>
      <c r="AQ168">
        <v>8</v>
      </c>
      <c r="AR168">
        <v>1756912</v>
      </c>
      <c r="AS168">
        <v>8</v>
      </c>
      <c r="AT168">
        <v>56</v>
      </c>
      <c r="AU168">
        <v>1</v>
      </c>
      <c r="AV168">
        <v>56</v>
      </c>
      <c r="AW168">
        <v>1</v>
      </c>
      <c r="AX168">
        <v>0</v>
      </c>
      <c r="AY168">
        <v>2024579</v>
      </c>
      <c r="AZ168">
        <v>-1</v>
      </c>
      <c r="BA168">
        <v>2024578</v>
      </c>
      <c r="BB168">
        <v>1000</v>
      </c>
      <c r="BC168">
        <v>0</v>
      </c>
      <c r="BD168">
        <v>4</v>
      </c>
      <c r="BE168">
        <v>2025578</v>
      </c>
      <c r="BF168">
        <v>4</v>
      </c>
      <c r="BG168">
        <v>2025578</v>
      </c>
      <c r="BH168">
        <v>467</v>
      </c>
      <c r="BI168">
        <v>0</v>
      </c>
      <c r="BJ168">
        <v>1</v>
      </c>
      <c r="BK168">
        <v>2026045</v>
      </c>
      <c r="BL168">
        <v>1</v>
      </c>
      <c r="BM168">
        <v>2026045</v>
      </c>
      <c r="BN168">
        <v>1000</v>
      </c>
      <c r="BO168">
        <v>0</v>
      </c>
      <c r="BP168">
        <v>6</v>
      </c>
      <c r="BQ168">
        <v>2027045</v>
      </c>
      <c r="BR168">
        <v>6</v>
      </c>
      <c r="BS168">
        <v>2027045</v>
      </c>
      <c r="BT168">
        <v>466</v>
      </c>
      <c r="BU168">
        <v>0</v>
      </c>
      <c r="BV168">
        <v>2</v>
      </c>
      <c r="BW168">
        <v>2027511</v>
      </c>
      <c r="BX168">
        <v>2</v>
      </c>
      <c r="BY168">
        <v>2027511</v>
      </c>
      <c r="BZ168">
        <v>1000</v>
      </c>
      <c r="CA168" t="s">
        <v>753</v>
      </c>
      <c r="CB168" t="s">
        <v>754</v>
      </c>
      <c r="CC168" t="s">
        <v>755</v>
      </c>
      <c r="CD168">
        <v>1</v>
      </c>
      <c r="CE168">
        <v>9420</v>
      </c>
      <c r="CF168">
        <v>0</v>
      </c>
      <c r="CG168">
        <v>10</v>
      </c>
      <c r="CH168">
        <v>2048924</v>
      </c>
      <c r="CI168">
        <v>10</v>
      </c>
      <c r="CJ168">
        <v>2048924</v>
      </c>
      <c r="CK168">
        <v>0</v>
      </c>
      <c r="CL168">
        <v>4710</v>
      </c>
      <c r="CM168">
        <v>0</v>
      </c>
      <c r="CN168">
        <v>7</v>
      </c>
      <c r="CO168">
        <v>2028511</v>
      </c>
      <c r="CP168">
        <v>7</v>
      </c>
      <c r="CQ168">
        <v>2028511</v>
      </c>
      <c r="CR168">
        <v>4699</v>
      </c>
      <c r="CS168" t="s">
        <v>178</v>
      </c>
      <c r="CT168" t="s">
        <v>45</v>
      </c>
      <c r="CU168">
        <v>2</v>
      </c>
      <c r="CV168" t="s">
        <v>854</v>
      </c>
      <c r="CW168" t="s">
        <v>855</v>
      </c>
      <c r="CX168" t="s">
        <v>758</v>
      </c>
      <c r="CY168">
        <v>56</v>
      </c>
      <c r="CZ168">
        <v>0</v>
      </c>
      <c r="DA168">
        <v>4</v>
      </c>
      <c r="DB168">
        <v>2038143</v>
      </c>
      <c r="DC168">
        <v>4</v>
      </c>
      <c r="DD168">
        <v>2038143</v>
      </c>
      <c r="DE168">
        <v>350</v>
      </c>
      <c r="DF168">
        <v>4710</v>
      </c>
      <c r="DG168">
        <v>2</v>
      </c>
      <c r="DH168">
        <v>0</v>
      </c>
      <c r="DI168">
        <v>2044104</v>
      </c>
      <c r="DJ168">
        <v>-2</v>
      </c>
      <c r="DK168">
        <v>2039492</v>
      </c>
      <c r="DL168">
        <v>0</v>
      </c>
      <c r="DM168" t="s">
        <v>753</v>
      </c>
      <c r="DN168" t="s">
        <v>755</v>
      </c>
      <c r="DO168">
        <v>2</v>
      </c>
      <c r="DP168">
        <v>1</v>
      </c>
      <c r="DQ168">
        <v>0</v>
      </c>
      <c r="DR168">
        <v>2037143</v>
      </c>
      <c r="DS168" t="s">
        <v>165</v>
      </c>
      <c r="DT168">
        <v>1000</v>
      </c>
      <c r="DU168">
        <v>0</v>
      </c>
      <c r="DV168">
        <v>4</v>
      </c>
      <c r="DW168">
        <v>2037143</v>
      </c>
      <c r="DX168">
        <v>4</v>
      </c>
      <c r="DY168">
        <v>2037143</v>
      </c>
      <c r="DZ168">
        <v>1000</v>
      </c>
      <c r="EA168" t="s">
        <v>165</v>
      </c>
      <c r="EB168">
        <v>191</v>
      </c>
      <c r="EC168">
        <v>2037334</v>
      </c>
      <c r="ED168">
        <v>1</v>
      </c>
      <c r="EE168">
        <v>0</v>
      </c>
      <c r="EF168">
        <v>2038494</v>
      </c>
      <c r="EG168">
        <v>-1</v>
      </c>
      <c r="EH168">
        <v>2038493</v>
      </c>
      <c r="EI168">
        <v>999</v>
      </c>
      <c r="EJ168" t="s">
        <v>182</v>
      </c>
      <c r="EK168" t="s">
        <v>155</v>
      </c>
      <c r="EL168">
        <v>5</v>
      </c>
      <c r="EM168" t="s">
        <v>754</v>
      </c>
      <c r="EN168">
        <v>69</v>
      </c>
      <c r="EO168">
        <v>62</v>
      </c>
      <c r="EP168">
        <v>48</v>
      </c>
      <c r="EQ168">
        <v>9</v>
      </c>
      <c r="ER168">
        <v>94</v>
      </c>
      <c r="ES168">
        <v>35</v>
      </c>
      <c r="ET168">
        <v>43</v>
      </c>
      <c r="EU168">
        <v>40</v>
      </c>
      <c r="EV168" t="s">
        <v>814</v>
      </c>
      <c r="EW168">
        <v>52</v>
      </c>
      <c r="EX168" t="s">
        <v>165</v>
      </c>
      <c r="EY168">
        <v>2</v>
      </c>
      <c r="EZ168">
        <v>167</v>
      </c>
      <c r="FA168">
        <v>1</v>
      </c>
      <c r="FB168">
        <v>167</v>
      </c>
      <c r="FC168">
        <v>167</v>
      </c>
      <c r="FD168" t="s">
        <v>856</v>
      </c>
      <c r="FE168" t="s">
        <v>857</v>
      </c>
    </row>
    <row r="169" spans="1:161" x14ac:dyDescent="0.2">
      <c r="A169" t="s">
        <v>161</v>
      </c>
      <c r="B169">
        <v>1</v>
      </c>
      <c r="C169">
        <v>1</v>
      </c>
      <c r="D169" t="s">
        <v>162</v>
      </c>
      <c r="E169" t="s">
        <v>163</v>
      </c>
      <c r="F169" t="s">
        <v>164</v>
      </c>
      <c r="G169" t="s">
        <v>165</v>
      </c>
      <c r="H169" t="s">
        <v>166</v>
      </c>
      <c r="I169" t="s">
        <v>167</v>
      </c>
      <c r="J169" t="s">
        <v>168</v>
      </c>
      <c r="K169">
        <v>60.012</v>
      </c>
      <c r="L169" t="s">
        <v>169</v>
      </c>
      <c r="M169">
        <v>1</v>
      </c>
      <c r="N169">
        <v>0</v>
      </c>
      <c r="O169">
        <v>-901567689</v>
      </c>
      <c r="P169" t="s">
        <v>170</v>
      </c>
      <c r="Q169" t="s">
        <v>171</v>
      </c>
      <c r="R169" t="s">
        <v>171</v>
      </c>
      <c r="S169" s="1">
        <v>43129</v>
      </c>
      <c r="T169" s="2">
        <v>43129.875358796293</v>
      </c>
      <c r="U169" s="3">
        <v>0.66702546296296295</v>
      </c>
      <c r="V169" t="s">
        <v>172</v>
      </c>
      <c r="W169" t="s">
        <v>173</v>
      </c>
      <c r="X169">
        <v>-1</v>
      </c>
      <c r="Y169">
        <v>5</v>
      </c>
      <c r="Z169">
        <v>0</v>
      </c>
      <c r="AA169">
        <v>20</v>
      </c>
      <c r="AB169">
        <v>1784389</v>
      </c>
      <c r="AC169">
        <v>3916</v>
      </c>
      <c r="AD169">
        <v>47</v>
      </c>
      <c r="AE169" t="s">
        <v>174</v>
      </c>
      <c r="AF169">
        <v>0</v>
      </c>
      <c r="AG169">
        <v>10</v>
      </c>
      <c r="AH169">
        <v>2193364</v>
      </c>
      <c r="AI169">
        <v>10</v>
      </c>
      <c r="AJ169">
        <v>2193364</v>
      </c>
      <c r="AK169">
        <v>0</v>
      </c>
      <c r="AL169">
        <v>1</v>
      </c>
      <c r="AM169">
        <v>1</v>
      </c>
      <c r="AN169">
        <v>5</v>
      </c>
      <c r="AO169" t="s">
        <v>37</v>
      </c>
      <c r="AP169">
        <v>-999999</v>
      </c>
      <c r="AQ169">
        <v>8</v>
      </c>
      <c r="AR169">
        <v>1756912</v>
      </c>
      <c r="AS169">
        <v>8</v>
      </c>
      <c r="AT169">
        <v>56</v>
      </c>
      <c r="AU169">
        <v>1</v>
      </c>
      <c r="AV169">
        <v>56</v>
      </c>
      <c r="AW169">
        <v>1</v>
      </c>
      <c r="AX169">
        <v>0</v>
      </c>
      <c r="AY169">
        <v>2024579</v>
      </c>
      <c r="AZ169">
        <v>-1</v>
      </c>
      <c r="BA169">
        <v>2024578</v>
      </c>
      <c r="BB169">
        <v>1000</v>
      </c>
      <c r="BC169">
        <v>0</v>
      </c>
      <c r="BD169">
        <v>4</v>
      </c>
      <c r="BE169">
        <v>2025578</v>
      </c>
      <c r="BF169">
        <v>4</v>
      </c>
      <c r="BG169">
        <v>2025578</v>
      </c>
      <c r="BH169">
        <v>467</v>
      </c>
      <c r="BI169">
        <v>0</v>
      </c>
      <c r="BJ169">
        <v>1</v>
      </c>
      <c r="BK169">
        <v>2026045</v>
      </c>
      <c r="BL169">
        <v>1</v>
      </c>
      <c r="BM169">
        <v>2026045</v>
      </c>
      <c r="BN169">
        <v>1000</v>
      </c>
      <c r="BO169">
        <v>0</v>
      </c>
      <c r="BP169">
        <v>6</v>
      </c>
      <c r="BQ169">
        <v>2027045</v>
      </c>
      <c r="BR169">
        <v>6</v>
      </c>
      <c r="BS169">
        <v>2027045</v>
      </c>
      <c r="BT169">
        <v>466</v>
      </c>
      <c r="BU169">
        <v>0</v>
      </c>
      <c r="BV169">
        <v>2</v>
      </c>
      <c r="BW169">
        <v>2027511</v>
      </c>
      <c r="BX169">
        <v>2</v>
      </c>
      <c r="BY169">
        <v>2027511</v>
      </c>
      <c r="BZ169">
        <v>1000</v>
      </c>
      <c r="CA169" t="s">
        <v>753</v>
      </c>
      <c r="CB169" t="s">
        <v>754</v>
      </c>
      <c r="CC169" t="s">
        <v>755</v>
      </c>
      <c r="CD169">
        <v>1</v>
      </c>
      <c r="CE169">
        <v>9420</v>
      </c>
      <c r="CF169">
        <v>0</v>
      </c>
      <c r="CG169">
        <v>10</v>
      </c>
      <c r="CH169">
        <v>2048924</v>
      </c>
      <c r="CI169">
        <v>10</v>
      </c>
      <c r="CJ169">
        <v>2048924</v>
      </c>
      <c r="CK169">
        <v>0</v>
      </c>
      <c r="CL169">
        <v>4710</v>
      </c>
      <c r="CM169">
        <v>0</v>
      </c>
      <c r="CN169">
        <v>7</v>
      </c>
      <c r="CO169">
        <v>2028511</v>
      </c>
      <c r="CP169">
        <v>7</v>
      </c>
      <c r="CQ169">
        <v>2028511</v>
      </c>
      <c r="CR169">
        <v>4699</v>
      </c>
      <c r="CS169" t="s">
        <v>178</v>
      </c>
      <c r="CT169" t="s">
        <v>45</v>
      </c>
      <c r="CU169">
        <v>3</v>
      </c>
      <c r="CV169" t="s">
        <v>858</v>
      </c>
      <c r="CW169" t="s">
        <v>859</v>
      </c>
      <c r="CX169" t="s">
        <v>758</v>
      </c>
      <c r="CY169">
        <v>56</v>
      </c>
      <c r="CZ169">
        <v>0</v>
      </c>
      <c r="DA169">
        <v>4</v>
      </c>
      <c r="DB169">
        <v>2045208</v>
      </c>
      <c r="DC169">
        <v>4</v>
      </c>
      <c r="DD169">
        <v>2045208</v>
      </c>
      <c r="DE169">
        <v>350</v>
      </c>
      <c r="DF169">
        <v>2355</v>
      </c>
      <c r="DG169">
        <v>1</v>
      </c>
      <c r="DH169">
        <v>0</v>
      </c>
      <c r="DI169">
        <v>2048814</v>
      </c>
      <c r="DJ169">
        <v>-1</v>
      </c>
      <c r="DK169">
        <v>2046558</v>
      </c>
      <c r="DL169">
        <v>0</v>
      </c>
      <c r="DM169" t="s">
        <v>753</v>
      </c>
      <c r="DN169" t="s">
        <v>755</v>
      </c>
      <c r="DO169">
        <v>2</v>
      </c>
      <c r="DP169">
        <v>1</v>
      </c>
      <c r="DQ169">
        <v>0</v>
      </c>
      <c r="DR169">
        <v>2044208</v>
      </c>
      <c r="DS169" t="s">
        <v>166</v>
      </c>
      <c r="DT169">
        <v>1000</v>
      </c>
      <c r="DU169">
        <v>0</v>
      </c>
      <c r="DV169">
        <v>4</v>
      </c>
      <c r="DW169">
        <v>2044208</v>
      </c>
      <c r="DX169">
        <v>4</v>
      </c>
      <c r="DY169">
        <v>2044208</v>
      </c>
      <c r="DZ169">
        <v>1000</v>
      </c>
      <c r="EA169" t="s">
        <v>166</v>
      </c>
      <c r="EB169">
        <v>3323</v>
      </c>
      <c r="EC169">
        <v>2047531</v>
      </c>
      <c r="ED169">
        <v>1</v>
      </c>
      <c r="EE169">
        <v>0</v>
      </c>
      <c r="EF169">
        <v>2045559</v>
      </c>
      <c r="EG169">
        <v>-1</v>
      </c>
      <c r="EH169">
        <v>2045558</v>
      </c>
      <c r="EI169">
        <v>1000</v>
      </c>
      <c r="EJ169" t="s">
        <v>182</v>
      </c>
      <c r="EK169" t="s">
        <v>155</v>
      </c>
      <c r="EL169">
        <v>5</v>
      </c>
      <c r="EM169" t="s">
        <v>754</v>
      </c>
      <c r="EN169">
        <v>43</v>
      </c>
      <c r="EO169">
        <v>3</v>
      </c>
      <c r="EP169">
        <v>53</v>
      </c>
      <c r="EQ169">
        <v>46</v>
      </c>
      <c r="ER169">
        <v>73</v>
      </c>
      <c r="ES169">
        <v>45</v>
      </c>
      <c r="ET169">
        <v>72</v>
      </c>
      <c r="EU169">
        <v>7</v>
      </c>
      <c r="EV169" t="s">
        <v>814</v>
      </c>
      <c r="EW169">
        <v>52</v>
      </c>
      <c r="EX169" t="s">
        <v>166</v>
      </c>
      <c r="EY169">
        <v>1</v>
      </c>
      <c r="EZ169">
        <v>168</v>
      </c>
      <c r="FA169">
        <v>1</v>
      </c>
      <c r="FB169">
        <v>168</v>
      </c>
      <c r="FC169">
        <v>168</v>
      </c>
      <c r="FD169" t="s">
        <v>860</v>
      </c>
      <c r="FE169" t="s">
        <v>861</v>
      </c>
    </row>
    <row r="170" spans="1:161" x14ac:dyDescent="0.2">
      <c r="A170" t="s">
        <v>161</v>
      </c>
      <c r="B170">
        <v>1</v>
      </c>
      <c r="C170">
        <v>1</v>
      </c>
      <c r="D170" t="s">
        <v>162</v>
      </c>
      <c r="E170" t="s">
        <v>163</v>
      </c>
      <c r="F170" t="s">
        <v>164</v>
      </c>
      <c r="G170" t="s">
        <v>165</v>
      </c>
      <c r="H170" t="s">
        <v>166</v>
      </c>
      <c r="I170" t="s">
        <v>167</v>
      </c>
      <c r="J170" t="s">
        <v>168</v>
      </c>
      <c r="K170">
        <v>60.012</v>
      </c>
      <c r="L170" t="s">
        <v>169</v>
      </c>
      <c r="M170">
        <v>1</v>
      </c>
      <c r="N170">
        <v>0</v>
      </c>
      <c r="O170">
        <v>-901567689</v>
      </c>
      <c r="P170" t="s">
        <v>170</v>
      </c>
      <c r="Q170" t="s">
        <v>171</v>
      </c>
      <c r="R170" t="s">
        <v>171</v>
      </c>
      <c r="S170" s="1">
        <v>43129</v>
      </c>
      <c r="T170" s="2">
        <v>43129.875358796293</v>
      </c>
      <c r="U170" s="3">
        <v>0.66702546296296295</v>
      </c>
      <c r="V170" t="s">
        <v>172</v>
      </c>
      <c r="W170" t="s">
        <v>173</v>
      </c>
      <c r="X170">
        <v>-1</v>
      </c>
      <c r="Y170">
        <v>5</v>
      </c>
      <c r="Z170">
        <v>0</v>
      </c>
      <c r="AA170">
        <v>20</v>
      </c>
      <c r="AB170">
        <v>1784389</v>
      </c>
      <c r="AC170">
        <v>3916</v>
      </c>
      <c r="AD170">
        <v>47</v>
      </c>
      <c r="AE170" t="s">
        <v>174</v>
      </c>
      <c r="AF170">
        <v>0</v>
      </c>
      <c r="AG170">
        <v>10</v>
      </c>
      <c r="AH170">
        <v>2193364</v>
      </c>
      <c r="AI170">
        <v>10</v>
      </c>
      <c r="AJ170">
        <v>2193364</v>
      </c>
      <c r="AK170">
        <v>0</v>
      </c>
      <c r="AL170">
        <v>1</v>
      </c>
      <c r="AM170">
        <v>1</v>
      </c>
      <c r="AN170">
        <v>5</v>
      </c>
      <c r="AO170" t="s">
        <v>37</v>
      </c>
      <c r="AP170">
        <v>-999999</v>
      </c>
      <c r="AQ170">
        <v>8</v>
      </c>
      <c r="AR170">
        <v>1756912</v>
      </c>
      <c r="AS170">
        <v>9</v>
      </c>
      <c r="AT170">
        <v>57</v>
      </c>
      <c r="AU170">
        <v>1</v>
      </c>
      <c r="AV170">
        <v>57</v>
      </c>
      <c r="AW170">
        <v>0</v>
      </c>
      <c r="AX170">
        <v>5</v>
      </c>
      <c r="AY170">
        <v>2058339</v>
      </c>
      <c r="AZ170">
        <v>5</v>
      </c>
      <c r="BA170">
        <v>2058339</v>
      </c>
      <c r="BB170">
        <v>1000</v>
      </c>
      <c r="BC170">
        <v>0</v>
      </c>
      <c r="BD170">
        <v>10</v>
      </c>
      <c r="BE170">
        <v>2059339</v>
      </c>
      <c r="BF170">
        <v>10</v>
      </c>
      <c r="BG170">
        <v>2059339</v>
      </c>
      <c r="BH170">
        <v>466</v>
      </c>
      <c r="BI170">
        <v>0</v>
      </c>
      <c r="BJ170">
        <v>6</v>
      </c>
      <c r="BK170">
        <v>2059805</v>
      </c>
      <c r="BL170">
        <v>6</v>
      </c>
      <c r="BM170">
        <v>2059805</v>
      </c>
      <c r="BN170">
        <v>1000</v>
      </c>
      <c r="BO170">
        <v>0</v>
      </c>
      <c r="BP170">
        <v>11</v>
      </c>
      <c r="BQ170">
        <v>2060805</v>
      </c>
      <c r="BR170">
        <v>11</v>
      </c>
      <c r="BS170">
        <v>2060805</v>
      </c>
      <c r="BT170">
        <v>467</v>
      </c>
      <c r="BU170">
        <v>0</v>
      </c>
      <c r="BV170">
        <v>8</v>
      </c>
      <c r="BW170">
        <v>2061272</v>
      </c>
      <c r="BX170">
        <v>8</v>
      </c>
      <c r="BY170">
        <v>2061272</v>
      </c>
      <c r="BZ170">
        <v>983</v>
      </c>
      <c r="CA170" t="s">
        <v>753</v>
      </c>
      <c r="CB170" t="s">
        <v>754</v>
      </c>
      <c r="CC170" t="s">
        <v>755</v>
      </c>
      <c r="CD170">
        <v>1</v>
      </c>
      <c r="CE170">
        <v>9420</v>
      </c>
      <c r="CF170">
        <v>1</v>
      </c>
      <c r="CG170">
        <v>0</v>
      </c>
      <c r="CH170">
        <v>2082669</v>
      </c>
      <c r="CI170">
        <v>-1</v>
      </c>
      <c r="CJ170">
        <v>2082668</v>
      </c>
      <c r="CK170">
        <v>0</v>
      </c>
      <c r="CL170">
        <v>3925</v>
      </c>
      <c r="CM170">
        <v>4</v>
      </c>
      <c r="CN170">
        <v>0</v>
      </c>
      <c r="CO170">
        <v>2062259</v>
      </c>
      <c r="CP170">
        <v>-4</v>
      </c>
      <c r="CQ170">
        <v>2062255</v>
      </c>
      <c r="CR170">
        <v>3932</v>
      </c>
      <c r="CS170" t="s">
        <v>178</v>
      </c>
      <c r="CT170" t="s">
        <v>45</v>
      </c>
      <c r="CU170">
        <v>1</v>
      </c>
      <c r="CV170" t="s">
        <v>862</v>
      </c>
      <c r="CW170" t="s">
        <v>863</v>
      </c>
      <c r="CX170" t="s">
        <v>758</v>
      </c>
      <c r="CY170">
        <v>57</v>
      </c>
      <c r="CZ170">
        <v>0</v>
      </c>
      <c r="DA170">
        <v>3</v>
      </c>
      <c r="DB170">
        <v>2067187</v>
      </c>
      <c r="DC170">
        <v>3</v>
      </c>
      <c r="DD170">
        <v>2067187</v>
      </c>
      <c r="DE170">
        <v>350</v>
      </c>
      <c r="DF170">
        <v>3140</v>
      </c>
      <c r="DG170">
        <v>2</v>
      </c>
      <c r="DH170">
        <v>0</v>
      </c>
      <c r="DI170">
        <v>2071579</v>
      </c>
      <c r="DJ170">
        <v>-2</v>
      </c>
      <c r="DK170">
        <v>2068537</v>
      </c>
      <c r="DL170">
        <v>0</v>
      </c>
      <c r="DM170" t="s">
        <v>753</v>
      </c>
      <c r="DN170" t="s">
        <v>755</v>
      </c>
      <c r="DO170">
        <v>2</v>
      </c>
      <c r="DP170">
        <v>1</v>
      </c>
      <c r="DQ170">
        <v>1</v>
      </c>
      <c r="DR170">
        <v>2066188</v>
      </c>
      <c r="DS170" t="s">
        <v>165</v>
      </c>
      <c r="DT170">
        <v>1000</v>
      </c>
      <c r="DU170">
        <v>1</v>
      </c>
      <c r="DV170">
        <v>4</v>
      </c>
      <c r="DW170">
        <v>2066188</v>
      </c>
      <c r="DX170">
        <v>3</v>
      </c>
      <c r="DY170">
        <v>2066187</v>
      </c>
      <c r="DZ170">
        <v>1000</v>
      </c>
      <c r="EA170" t="s">
        <v>165</v>
      </c>
      <c r="EB170">
        <v>2396</v>
      </c>
      <c r="EC170">
        <v>2068583</v>
      </c>
      <c r="ED170">
        <v>2</v>
      </c>
      <c r="EE170">
        <v>0</v>
      </c>
      <c r="EF170">
        <v>2067539</v>
      </c>
      <c r="EG170">
        <v>-2</v>
      </c>
      <c r="EH170">
        <v>2067537</v>
      </c>
      <c r="EI170">
        <v>1000</v>
      </c>
      <c r="EJ170" t="s">
        <v>182</v>
      </c>
      <c r="EK170" t="s">
        <v>155</v>
      </c>
      <c r="EL170">
        <v>5</v>
      </c>
      <c r="EM170" t="s">
        <v>754</v>
      </c>
      <c r="EN170">
        <v>99</v>
      </c>
      <c r="EO170">
        <v>79</v>
      </c>
      <c r="EP170">
        <v>8</v>
      </c>
      <c r="EQ170">
        <v>79</v>
      </c>
      <c r="ER170">
        <v>85</v>
      </c>
      <c r="ES170">
        <v>54</v>
      </c>
      <c r="ET170">
        <v>39</v>
      </c>
      <c r="EU170">
        <v>26</v>
      </c>
      <c r="EV170" t="s">
        <v>772</v>
      </c>
      <c r="EW170">
        <v>52</v>
      </c>
      <c r="EX170" t="s">
        <v>165</v>
      </c>
      <c r="EY170">
        <v>2</v>
      </c>
      <c r="EZ170">
        <v>169</v>
      </c>
      <c r="FA170">
        <v>1</v>
      </c>
      <c r="FB170">
        <v>169</v>
      </c>
      <c r="FC170">
        <v>169</v>
      </c>
      <c r="FD170" t="s">
        <v>864</v>
      </c>
      <c r="FE170" t="s">
        <v>865</v>
      </c>
    </row>
    <row r="171" spans="1:161" x14ac:dyDescent="0.2">
      <c r="A171" t="s">
        <v>161</v>
      </c>
      <c r="B171">
        <v>1</v>
      </c>
      <c r="C171">
        <v>1</v>
      </c>
      <c r="D171" t="s">
        <v>162</v>
      </c>
      <c r="E171" t="s">
        <v>163</v>
      </c>
      <c r="F171" t="s">
        <v>164</v>
      </c>
      <c r="G171" t="s">
        <v>165</v>
      </c>
      <c r="H171" t="s">
        <v>166</v>
      </c>
      <c r="I171" t="s">
        <v>167</v>
      </c>
      <c r="J171" t="s">
        <v>168</v>
      </c>
      <c r="K171">
        <v>60.012</v>
      </c>
      <c r="L171" t="s">
        <v>169</v>
      </c>
      <c r="M171">
        <v>1</v>
      </c>
      <c r="N171">
        <v>0</v>
      </c>
      <c r="O171">
        <v>-901567689</v>
      </c>
      <c r="P171" t="s">
        <v>170</v>
      </c>
      <c r="Q171" t="s">
        <v>171</v>
      </c>
      <c r="R171" t="s">
        <v>171</v>
      </c>
      <c r="S171" s="1">
        <v>43129</v>
      </c>
      <c r="T171" s="2">
        <v>43129.875358796293</v>
      </c>
      <c r="U171" s="3">
        <v>0.66702546296296295</v>
      </c>
      <c r="V171" t="s">
        <v>172</v>
      </c>
      <c r="W171" t="s">
        <v>173</v>
      </c>
      <c r="X171">
        <v>-1</v>
      </c>
      <c r="Y171">
        <v>5</v>
      </c>
      <c r="Z171">
        <v>0</v>
      </c>
      <c r="AA171">
        <v>20</v>
      </c>
      <c r="AB171">
        <v>1784389</v>
      </c>
      <c r="AC171">
        <v>3916</v>
      </c>
      <c r="AD171">
        <v>47</v>
      </c>
      <c r="AE171" t="s">
        <v>174</v>
      </c>
      <c r="AF171">
        <v>0</v>
      </c>
      <c r="AG171">
        <v>10</v>
      </c>
      <c r="AH171">
        <v>2193364</v>
      </c>
      <c r="AI171">
        <v>10</v>
      </c>
      <c r="AJ171">
        <v>2193364</v>
      </c>
      <c r="AK171">
        <v>0</v>
      </c>
      <c r="AL171">
        <v>1</v>
      </c>
      <c r="AM171">
        <v>1</v>
      </c>
      <c r="AN171">
        <v>5</v>
      </c>
      <c r="AO171" t="s">
        <v>37</v>
      </c>
      <c r="AP171">
        <v>-999999</v>
      </c>
      <c r="AQ171">
        <v>8</v>
      </c>
      <c r="AR171">
        <v>1756912</v>
      </c>
      <c r="AS171">
        <v>9</v>
      </c>
      <c r="AT171">
        <v>57</v>
      </c>
      <c r="AU171">
        <v>1</v>
      </c>
      <c r="AV171">
        <v>57</v>
      </c>
      <c r="AW171">
        <v>0</v>
      </c>
      <c r="AX171">
        <v>5</v>
      </c>
      <c r="AY171">
        <v>2058339</v>
      </c>
      <c r="AZ171">
        <v>5</v>
      </c>
      <c r="BA171">
        <v>2058339</v>
      </c>
      <c r="BB171">
        <v>1000</v>
      </c>
      <c r="BC171">
        <v>0</v>
      </c>
      <c r="BD171">
        <v>10</v>
      </c>
      <c r="BE171">
        <v>2059339</v>
      </c>
      <c r="BF171">
        <v>10</v>
      </c>
      <c r="BG171">
        <v>2059339</v>
      </c>
      <c r="BH171">
        <v>466</v>
      </c>
      <c r="BI171">
        <v>0</v>
      </c>
      <c r="BJ171">
        <v>6</v>
      </c>
      <c r="BK171">
        <v>2059805</v>
      </c>
      <c r="BL171">
        <v>6</v>
      </c>
      <c r="BM171">
        <v>2059805</v>
      </c>
      <c r="BN171">
        <v>1000</v>
      </c>
      <c r="BO171">
        <v>0</v>
      </c>
      <c r="BP171">
        <v>11</v>
      </c>
      <c r="BQ171">
        <v>2060805</v>
      </c>
      <c r="BR171">
        <v>11</v>
      </c>
      <c r="BS171">
        <v>2060805</v>
      </c>
      <c r="BT171">
        <v>467</v>
      </c>
      <c r="BU171">
        <v>0</v>
      </c>
      <c r="BV171">
        <v>8</v>
      </c>
      <c r="BW171">
        <v>2061272</v>
      </c>
      <c r="BX171">
        <v>8</v>
      </c>
      <c r="BY171">
        <v>2061272</v>
      </c>
      <c r="BZ171">
        <v>983</v>
      </c>
      <c r="CA171" t="s">
        <v>753</v>
      </c>
      <c r="CB171" t="s">
        <v>754</v>
      </c>
      <c r="CC171" t="s">
        <v>755</v>
      </c>
      <c r="CD171">
        <v>1</v>
      </c>
      <c r="CE171">
        <v>9420</v>
      </c>
      <c r="CF171">
        <v>1</v>
      </c>
      <c r="CG171">
        <v>0</v>
      </c>
      <c r="CH171">
        <v>2082669</v>
      </c>
      <c r="CI171">
        <v>-1</v>
      </c>
      <c r="CJ171">
        <v>2082668</v>
      </c>
      <c r="CK171">
        <v>0</v>
      </c>
      <c r="CL171">
        <v>3925</v>
      </c>
      <c r="CM171">
        <v>4</v>
      </c>
      <c r="CN171">
        <v>0</v>
      </c>
      <c r="CO171">
        <v>2062259</v>
      </c>
      <c r="CP171">
        <v>-4</v>
      </c>
      <c r="CQ171">
        <v>2062255</v>
      </c>
      <c r="CR171">
        <v>3932</v>
      </c>
      <c r="CS171" t="s">
        <v>178</v>
      </c>
      <c r="CT171" t="s">
        <v>45</v>
      </c>
      <c r="CU171">
        <v>2</v>
      </c>
      <c r="CV171" t="s">
        <v>866</v>
      </c>
      <c r="CW171" t="s">
        <v>867</v>
      </c>
      <c r="CX171" t="s">
        <v>758</v>
      </c>
      <c r="CY171">
        <v>57</v>
      </c>
      <c r="CZ171">
        <v>0</v>
      </c>
      <c r="DA171">
        <v>7</v>
      </c>
      <c r="DB171">
        <v>2072686</v>
      </c>
      <c r="DC171">
        <v>7</v>
      </c>
      <c r="DD171">
        <v>2072686</v>
      </c>
      <c r="DE171">
        <v>350</v>
      </c>
      <c r="DF171">
        <v>1570</v>
      </c>
      <c r="DG171">
        <v>-2</v>
      </c>
      <c r="DH171">
        <v>0</v>
      </c>
      <c r="DI171">
        <v>2075504</v>
      </c>
      <c r="DJ171">
        <v>2</v>
      </c>
      <c r="DK171">
        <v>2074036</v>
      </c>
      <c r="DL171">
        <v>0</v>
      </c>
      <c r="DM171" t="s">
        <v>753</v>
      </c>
      <c r="DN171" t="s">
        <v>755</v>
      </c>
      <c r="DO171">
        <v>2</v>
      </c>
      <c r="DP171">
        <v>0</v>
      </c>
      <c r="DQ171">
        <v>0</v>
      </c>
      <c r="DR171">
        <v>2071686</v>
      </c>
      <c r="DS171" t="s">
        <v>166</v>
      </c>
      <c r="DT171">
        <v>1000</v>
      </c>
      <c r="DU171">
        <v>1</v>
      </c>
      <c r="DV171">
        <v>8</v>
      </c>
      <c r="DW171">
        <v>2071687</v>
      </c>
      <c r="DX171">
        <v>7</v>
      </c>
      <c r="DY171">
        <v>2071686</v>
      </c>
      <c r="DZ171">
        <v>1000</v>
      </c>
      <c r="EA171" t="s">
        <v>165</v>
      </c>
      <c r="EB171">
        <v>2463</v>
      </c>
      <c r="EC171">
        <v>2074149</v>
      </c>
      <c r="ED171">
        <v>0</v>
      </c>
      <c r="EE171">
        <v>2</v>
      </c>
      <c r="EF171">
        <v>2073036</v>
      </c>
      <c r="EG171">
        <v>2</v>
      </c>
      <c r="EH171">
        <v>2073036</v>
      </c>
      <c r="EI171">
        <v>1000</v>
      </c>
      <c r="EJ171" t="s">
        <v>182</v>
      </c>
      <c r="EK171" t="s">
        <v>155</v>
      </c>
      <c r="EL171">
        <v>5</v>
      </c>
      <c r="EM171" t="s">
        <v>754</v>
      </c>
      <c r="EN171">
        <v>35</v>
      </c>
      <c r="EO171">
        <v>5</v>
      </c>
      <c r="EP171">
        <v>94</v>
      </c>
      <c r="EQ171">
        <v>84</v>
      </c>
      <c r="ER171">
        <v>50</v>
      </c>
      <c r="ES171">
        <v>58</v>
      </c>
      <c r="ET171">
        <v>6</v>
      </c>
      <c r="EU171">
        <v>35</v>
      </c>
      <c r="EV171" t="s">
        <v>772</v>
      </c>
      <c r="EW171">
        <v>52</v>
      </c>
      <c r="EX171" t="s">
        <v>166</v>
      </c>
      <c r="EY171">
        <v>1</v>
      </c>
      <c r="EZ171">
        <v>170</v>
      </c>
      <c r="FA171">
        <v>1</v>
      </c>
      <c r="FB171">
        <v>170</v>
      </c>
      <c r="FC171">
        <v>170</v>
      </c>
      <c r="FD171" t="s">
        <v>868</v>
      </c>
      <c r="FE171" t="s">
        <v>869</v>
      </c>
    </row>
    <row r="172" spans="1:161" x14ac:dyDescent="0.2">
      <c r="A172" t="s">
        <v>161</v>
      </c>
      <c r="B172">
        <v>1</v>
      </c>
      <c r="C172">
        <v>1</v>
      </c>
      <c r="D172" t="s">
        <v>162</v>
      </c>
      <c r="E172" t="s">
        <v>163</v>
      </c>
      <c r="F172" t="s">
        <v>164</v>
      </c>
      <c r="G172" t="s">
        <v>165</v>
      </c>
      <c r="H172" t="s">
        <v>166</v>
      </c>
      <c r="I172" t="s">
        <v>167</v>
      </c>
      <c r="J172" t="s">
        <v>168</v>
      </c>
      <c r="K172">
        <v>60.012</v>
      </c>
      <c r="L172" t="s">
        <v>169</v>
      </c>
      <c r="M172">
        <v>1</v>
      </c>
      <c r="N172">
        <v>0</v>
      </c>
      <c r="O172">
        <v>-901567689</v>
      </c>
      <c r="P172" t="s">
        <v>170</v>
      </c>
      <c r="Q172" t="s">
        <v>171</v>
      </c>
      <c r="R172" t="s">
        <v>171</v>
      </c>
      <c r="S172" s="1">
        <v>43129</v>
      </c>
      <c r="T172" s="2">
        <v>43129.875358796293</v>
      </c>
      <c r="U172" s="3">
        <v>0.66702546296296295</v>
      </c>
      <c r="V172" t="s">
        <v>172</v>
      </c>
      <c r="W172" t="s">
        <v>173</v>
      </c>
      <c r="X172">
        <v>-1</v>
      </c>
      <c r="Y172">
        <v>5</v>
      </c>
      <c r="Z172">
        <v>0</v>
      </c>
      <c r="AA172">
        <v>20</v>
      </c>
      <c r="AB172">
        <v>1784389</v>
      </c>
      <c r="AC172">
        <v>3916</v>
      </c>
      <c r="AD172">
        <v>47</v>
      </c>
      <c r="AE172" t="s">
        <v>174</v>
      </c>
      <c r="AF172">
        <v>0</v>
      </c>
      <c r="AG172">
        <v>10</v>
      </c>
      <c r="AH172">
        <v>2193364</v>
      </c>
      <c r="AI172">
        <v>10</v>
      </c>
      <c r="AJ172">
        <v>2193364</v>
      </c>
      <c r="AK172">
        <v>0</v>
      </c>
      <c r="AL172">
        <v>1</v>
      </c>
      <c r="AM172">
        <v>1</v>
      </c>
      <c r="AN172">
        <v>5</v>
      </c>
      <c r="AO172" t="s">
        <v>37</v>
      </c>
      <c r="AP172">
        <v>-999999</v>
      </c>
      <c r="AQ172">
        <v>8</v>
      </c>
      <c r="AR172">
        <v>1756912</v>
      </c>
      <c r="AS172">
        <v>9</v>
      </c>
      <c r="AT172">
        <v>57</v>
      </c>
      <c r="AU172">
        <v>1</v>
      </c>
      <c r="AV172">
        <v>57</v>
      </c>
      <c r="AW172">
        <v>0</v>
      </c>
      <c r="AX172">
        <v>5</v>
      </c>
      <c r="AY172">
        <v>2058339</v>
      </c>
      <c r="AZ172">
        <v>5</v>
      </c>
      <c r="BA172">
        <v>2058339</v>
      </c>
      <c r="BB172">
        <v>1000</v>
      </c>
      <c r="BC172">
        <v>0</v>
      </c>
      <c r="BD172">
        <v>10</v>
      </c>
      <c r="BE172">
        <v>2059339</v>
      </c>
      <c r="BF172">
        <v>10</v>
      </c>
      <c r="BG172">
        <v>2059339</v>
      </c>
      <c r="BH172">
        <v>466</v>
      </c>
      <c r="BI172">
        <v>0</v>
      </c>
      <c r="BJ172">
        <v>6</v>
      </c>
      <c r="BK172">
        <v>2059805</v>
      </c>
      <c r="BL172">
        <v>6</v>
      </c>
      <c r="BM172">
        <v>2059805</v>
      </c>
      <c r="BN172">
        <v>1000</v>
      </c>
      <c r="BO172">
        <v>0</v>
      </c>
      <c r="BP172">
        <v>11</v>
      </c>
      <c r="BQ172">
        <v>2060805</v>
      </c>
      <c r="BR172">
        <v>11</v>
      </c>
      <c r="BS172">
        <v>2060805</v>
      </c>
      <c r="BT172">
        <v>467</v>
      </c>
      <c r="BU172">
        <v>0</v>
      </c>
      <c r="BV172">
        <v>8</v>
      </c>
      <c r="BW172">
        <v>2061272</v>
      </c>
      <c r="BX172">
        <v>8</v>
      </c>
      <c r="BY172">
        <v>2061272</v>
      </c>
      <c r="BZ172">
        <v>983</v>
      </c>
      <c r="CA172" t="s">
        <v>753</v>
      </c>
      <c r="CB172" t="s">
        <v>754</v>
      </c>
      <c r="CC172" t="s">
        <v>755</v>
      </c>
      <c r="CD172">
        <v>1</v>
      </c>
      <c r="CE172">
        <v>9420</v>
      </c>
      <c r="CF172">
        <v>1</v>
      </c>
      <c r="CG172">
        <v>0</v>
      </c>
      <c r="CH172">
        <v>2082669</v>
      </c>
      <c r="CI172">
        <v>-1</v>
      </c>
      <c r="CJ172">
        <v>2082668</v>
      </c>
      <c r="CK172">
        <v>0</v>
      </c>
      <c r="CL172">
        <v>3925</v>
      </c>
      <c r="CM172">
        <v>4</v>
      </c>
      <c r="CN172">
        <v>0</v>
      </c>
      <c r="CO172">
        <v>2062259</v>
      </c>
      <c r="CP172">
        <v>-4</v>
      </c>
      <c r="CQ172">
        <v>2062255</v>
      </c>
      <c r="CR172">
        <v>3932</v>
      </c>
      <c r="CS172" t="s">
        <v>178</v>
      </c>
      <c r="CT172" t="s">
        <v>45</v>
      </c>
      <c r="CU172">
        <v>3</v>
      </c>
      <c r="CV172" t="s">
        <v>870</v>
      </c>
      <c r="CW172" t="s">
        <v>871</v>
      </c>
      <c r="CX172" t="s">
        <v>758</v>
      </c>
      <c r="CY172">
        <v>57</v>
      </c>
      <c r="CZ172">
        <v>2</v>
      </c>
      <c r="DA172">
        <v>0</v>
      </c>
      <c r="DB172">
        <v>2076604</v>
      </c>
      <c r="DC172">
        <v>-2</v>
      </c>
      <c r="DD172">
        <v>2076602</v>
      </c>
      <c r="DE172">
        <v>367</v>
      </c>
      <c r="DF172">
        <v>4710</v>
      </c>
      <c r="DG172">
        <v>-10</v>
      </c>
      <c r="DH172">
        <v>0</v>
      </c>
      <c r="DI172">
        <v>2082569</v>
      </c>
      <c r="DJ172">
        <v>10</v>
      </c>
      <c r="DK172">
        <v>2077969</v>
      </c>
      <c r="DL172">
        <v>0</v>
      </c>
      <c r="DM172" t="s">
        <v>753</v>
      </c>
      <c r="DN172" t="s">
        <v>755</v>
      </c>
      <c r="DO172">
        <v>2</v>
      </c>
      <c r="DP172">
        <v>1</v>
      </c>
      <c r="DQ172">
        <v>0</v>
      </c>
      <c r="DR172">
        <v>2075602</v>
      </c>
      <c r="DS172" t="s">
        <v>166</v>
      </c>
      <c r="DT172">
        <v>1000</v>
      </c>
      <c r="DU172">
        <v>2</v>
      </c>
      <c r="DV172">
        <v>0</v>
      </c>
      <c r="DW172">
        <v>2075604</v>
      </c>
      <c r="DX172">
        <v>-2</v>
      </c>
      <c r="DY172">
        <v>2075602</v>
      </c>
      <c r="DZ172">
        <v>1000</v>
      </c>
      <c r="EA172" t="s">
        <v>166</v>
      </c>
      <c r="EB172">
        <v>2068</v>
      </c>
      <c r="EC172">
        <v>2077670</v>
      </c>
      <c r="ED172">
        <v>0</v>
      </c>
      <c r="EE172">
        <v>10</v>
      </c>
      <c r="EF172">
        <v>2076969</v>
      </c>
      <c r="EG172">
        <v>10</v>
      </c>
      <c r="EH172">
        <v>2076969</v>
      </c>
      <c r="EI172">
        <v>1000</v>
      </c>
      <c r="EJ172" t="s">
        <v>182</v>
      </c>
      <c r="EK172" t="s">
        <v>155</v>
      </c>
      <c r="EL172">
        <v>5</v>
      </c>
      <c r="EM172" t="s">
        <v>754</v>
      </c>
      <c r="EN172">
        <v>23</v>
      </c>
      <c r="EO172">
        <v>20</v>
      </c>
      <c r="EP172">
        <v>95</v>
      </c>
      <c r="EQ172">
        <v>67</v>
      </c>
      <c r="ER172">
        <v>96</v>
      </c>
      <c r="ES172">
        <v>64</v>
      </c>
      <c r="ET172">
        <v>16</v>
      </c>
      <c r="EU172">
        <v>54</v>
      </c>
      <c r="EV172" t="s">
        <v>772</v>
      </c>
      <c r="EW172">
        <v>52</v>
      </c>
      <c r="EX172" t="s">
        <v>166</v>
      </c>
      <c r="EY172">
        <v>1</v>
      </c>
      <c r="EZ172">
        <v>171</v>
      </c>
      <c r="FA172">
        <v>1</v>
      </c>
      <c r="FB172">
        <v>171</v>
      </c>
      <c r="FC172">
        <v>171</v>
      </c>
      <c r="FD172" t="s">
        <v>872</v>
      </c>
      <c r="FE172" t="s">
        <v>300</v>
      </c>
    </row>
    <row r="173" spans="1:161" x14ac:dyDescent="0.2">
      <c r="A173" t="s">
        <v>161</v>
      </c>
      <c r="B173">
        <v>1</v>
      </c>
      <c r="C173">
        <v>1</v>
      </c>
      <c r="D173" t="s">
        <v>162</v>
      </c>
      <c r="E173" t="s">
        <v>163</v>
      </c>
      <c r="F173" t="s">
        <v>164</v>
      </c>
      <c r="G173" t="s">
        <v>165</v>
      </c>
      <c r="H173" t="s">
        <v>166</v>
      </c>
      <c r="I173" t="s">
        <v>167</v>
      </c>
      <c r="J173" t="s">
        <v>168</v>
      </c>
      <c r="K173">
        <v>60.012</v>
      </c>
      <c r="L173" t="s">
        <v>169</v>
      </c>
      <c r="M173">
        <v>1</v>
      </c>
      <c r="N173">
        <v>0</v>
      </c>
      <c r="O173">
        <v>-901567689</v>
      </c>
      <c r="P173" t="s">
        <v>170</v>
      </c>
      <c r="Q173" t="s">
        <v>171</v>
      </c>
      <c r="R173" t="s">
        <v>171</v>
      </c>
      <c r="S173" s="1">
        <v>43129</v>
      </c>
      <c r="T173" s="2">
        <v>43129.875358796293</v>
      </c>
      <c r="U173" s="3">
        <v>0.66702546296296295</v>
      </c>
      <c r="V173" t="s">
        <v>172</v>
      </c>
      <c r="W173" t="s">
        <v>173</v>
      </c>
      <c r="X173">
        <v>-1</v>
      </c>
      <c r="Y173">
        <v>5</v>
      </c>
      <c r="Z173">
        <v>0</v>
      </c>
      <c r="AA173">
        <v>20</v>
      </c>
      <c r="AB173">
        <v>1784389</v>
      </c>
      <c r="AC173">
        <v>3916</v>
      </c>
      <c r="AD173">
        <v>47</v>
      </c>
      <c r="AE173" t="s">
        <v>174</v>
      </c>
      <c r="AF173">
        <v>0</v>
      </c>
      <c r="AG173">
        <v>10</v>
      </c>
      <c r="AH173">
        <v>2193364</v>
      </c>
      <c r="AI173">
        <v>10</v>
      </c>
      <c r="AJ173">
        <v>2193364</v>
      </c>
      <c r="AK173">
        <v>0</v>
      </c>
      <c r="AL173">
        <v>1</v>
      </c>
      <c r="AM173">
        <v>1</v>
      </c>
      <c r="AN173">
        <v>5</v>
      </c>
      <c r="AO173" t="s">
        <v>37</v>
      </c>
      <c r="AP173">
        <v>-999999</v>
      </c>
      <c r="AQ173">
        <v>8</v>
      </c>
      <c r="AR173">
        <v>1756912</v>
      </c>
      <c r="AS173">
        <v>10</v>
      </c>
      <c r="AT173">
        <v>58</v>
      </c>
      <c r="AU173">
        <v>1</v>
      </c>
      <c r="AV173">
        <v>58</v>
      </c>
      <c r="AW173">
        <v>0</v>
      </c>
      <c r="AX173">
        <v>10</v>
      </c>
      <c r="AY173">
        <v>2092099</v>
      </c>
      <c r="AZ173">
        <v>10</v>
      </c>
      <c r="BA173">
        <v>2092099</v>
      </c>
      <c r="BB173">
        <v>984</v>
      </c>
      <c r="BC173">
        <v>1</v>
      </c>
      <c r="BD173">
        <v>0</v>
      </c>
      <c r="BE173">
        <v>2093084</v>
      </c>
      <c r="BF173">
        <v>-1</v>
      </c>
      <c r="BG173">
        <v>2093083</v>
      </c>
      <c r="BH173">
        <v>483</v>
      </c>
      <c r="BI173">
        <v>0</v>
      </c>
      <c r="BJ173">
        <v>12</v>
      </c>
      <c r="BK173">
        <v>2093566</v>
      </c>
      <c r="BL173">
        <v>12</v>
      </c>
      <c r="BM173">
        <v>2093566</v>
      </c>
      <c r="BN173">
        <v>983</v>
      </c>
      <c r="BO173">
        <v>0</v>
      </c>
      <c r="BP173">
        <v>0</v>
      </c>
      <c r="BQ173">
        <v>2094549</v>
      </c>
      <c r="BR173">
        <v>0</v>
      </c>
      <c r="BS173">
        <v>2094549</v>
      </c>
      <c r="BT173">
        <v>466</v>
      </c>
      <c r="BU173">
        <v>4</v>
      </c>
      <c r="BV173">
        <v>0</v>
      </c>
      <c r="BW173">
        <v>2095019</v>
      </c>
      <c r="BX173">
        <v>-4</v>
      </c>
      <c r="BY173">
        <v>2095015</v>
      </c>
      <c r="BZ173">
        <v>1000</v>
      </c>
      <c r="CA173" t="s">
        <v>753</v>
      </c>
      <c r="CB173" t="s">
        <v>754</v>
      </c>
      <c r="CC173" t="s">
        <v>755</v>
      </c>
      <c r="CD173">
        <v>1</v>
      </c>
      <c r="CE173">
        <v>10990</v>
      </c>
      <c r="CF173">
        <v>0</v>
      </c>
      <c r="CG173">
        <v>8</v>
      </c>
      <c r="CH173">
        <v>2114862</v>
      </c>
      <c r="CI173">
        <v>8</v>
      </c>
      <c r="CJ173">
        <v>2114862</v>
      </c>
      <c r="CK173">
        <v>0</v>
      </c>
      <c r="CL173">
        <v>1570</v>
      </c>
      <c r="CM173">
        <v>0</v>
      </c>
      <c r="CN173">
        <v>1</v>
      </c>
      <c r="CO173">
        <v>2096015</v>
      </c>
      <c r="CP173">
        <v>1</v>
      </c>
      <c r="CQ173">
        <v>2096015</v>
      </c>
      <c r="CR173">
        <v>1567</v>
      </c>
      <c r="CS173" t="s">
        <v>178</v>
      </c>
      <c r="CT173" t="s">
        <v>45</v>
      </c>
      <c r="CU173">
        <v>1</v>
      </c>
      <c r="CV173" t="s">
        <v>873</v>
      </c>
      <c r="CW173" t="s">
        <v>874</v>
      </c>
      <c r="CX173" t="s">
        <v>758</v>
      </c>
      <c r="CY173">
        <v>58</v>
      </c>
      <c r="CZ173">
        <v>2</v>
      </c>
      <c r="DA173">
        <v>0</v>
      </c>
      <c r="DB173">
        <v>2098584</v>
      </c>
      <c r="DC173">
        <v>-2</v>
      </c>
      <c r="DD173">
        <v>2098582</v>
      </c>
      <c r="DE173">
        <v>366</v>
      </c>
      <c r="DF173">
        <v>2355</v>
      </c>
      <c r="DG173">
        <v>-9</v>
      </c>
      <c r="DH173">
        <v>0</v>
      </c>
      <c r="DI173">
        <v>2102194</v>
      </c>
      <c r="DJ173">
        <v>9</v>
      </c>
      <c r="DK173">
        <v>2099948</v>
      </c>
      <c r="DL173">
        <v>0</v>
      </c>
      <c r="DM173" t="s">
        <v>753</v>
      </c>
      <c r="DN173" t="s">
        <v>755</v>
      </c>
      <c r="DO173">
        <v>2</v>
      </c>
      <c r="DP173">
        <v>1</v>
      </c>
      <c r="DQ173">
        <v>0</v>
      </c>
      <c r="DR173">
        <v>2097582</v>
      </c>
      <c r="DS173" t="s">
        <v>165</v>
      </c>
      <c r="DT173">
        <v>1000</v>
      </c>
      <c r="DU173">
        <v>2</v>
      </c>
      <c r="DV173">
        <v>0</v>
      </c>
      <c r="DW173">
        <v>2097584</v>
      </c>
      <c r="DX173">
        <v>-2</v>
      </c>
      <c r="DY173">
        <v>2097582</v>
      </c>
      <c r="DZ173">
        <v>1000</v>
      </c>
      <c r="EA173" t="s">
        <v>165</v>
      </c>
      <c r="EB173">
        <v>3616</v>
      </c>
      <c r="EC173">
        <v>2101198</v>
      </c>
      <c r="ED173">
        <v>0</v>
      </c>
      <c r="EE173">
        <v>9</v>
      </c>
      <c r="EF173">
        <v>2098948</v>
      </c>
      <c r="EG173">
        <v>9</v>
      </c>
      <c r="EH173">
        <v>2098948</v>
      </c>
      <c r="EI173">
        <v>1000</v>
      </c>
      <c r="EJ173" t="s">
        <v>182</v>
      </c>
      <c r="EK173" t="s">
        <v>155</v>
      </c>
      <c r="EL173">
        <v>5</v>
      </c>
      <c r="EM173" t="s">
        <v>754</v>
      </c>
      <c r="EN173">
        <v>76</v>
      </c>
      <c r="EO173">
        <v>8</v>
      </c>
      <c r="EP173">
        <v>32</v>
      </c>
      <c r="EQ173">
        <v>37</v>
      </c>
      <c r="ER173">
        <v>83</v>
      </c>
      <c r="ES173">
        <v>77</v>
      </c>
      <c r="ET173">
        <v>68</v>
      </c>
      <c r="EU173">
        <v>1</v>
      </c>
      <c r="EV173" t="s">
        <v>772</v>
      </c>
      <c r="EW173">
        <v>52</v>
      </c>
      <c r="EX173" t="s">
        <v>165</v>
      </c>
      <c r="EY173">
        <v>2</v>
      </c>
      <c r="EZ173">
        <v>172</v>
      </c>
      <c r="FA173">
        <v>1</v>
      </c>
      <c r="FB173">
        <v>172</v>
      </c>
      <c r="FC173">
        <v>172</v>
      </c>
      <c r="FD173" t="s">
        <v>875</v>
      </c>
      <c r="FE173" t="s">
        <v>251</v>
      </c>
    </row>
    <row r="174" spans="1:161" x14ac:dyDescent="0.2">
      <c r="A174" t="s">
        <v>161</v>
      </c>
      <c r="B174">
        <v>1</v>
      </c>
      <c r="C174">
        <v>1</v>
      </c>
      <c r="D174" t="s">
        <v>162</v>
      </c>
      <c r="E174" t="s">
        <v>163</v>
      </c>
      <c r="F174" t="s">
        <v>164</v>
      </c>
      <c r="G174" t="s">
        <v>165</v>
      </c>
      <c r="H174" t="s">
        <v>166</v>
      </c>
      <c r="I174" t="s">
        <v>167</v>
      </c>
      <c r="J174" t="s">
        <v>168</v>
      </c>
      <c r="K174">
        <v>60.012</v>
      </c>
      <c r="L174" t="s">
        <v>169</v>
      </c>
      <c r="M174">
        <v>1</v>
      </c>
      <c r="N174">
        <v>0</v>
      </c>
      <c r="O174">
        <v>-901567689</v>
      </c>
      <c r="P174" t="s">
        <v>170</v>
      </c>
      <c r="Q174" t="s">
        <v>171</v>
      </c>
      <c r="R174" t="s">
        <v>171</v>
      </c>
      <c r="S174" s="1">
        <v>43129</v>
      </c>
      <c r="T174" s="2">
        <v>43129.875358796293</v>
      </c>
      <c r="U174" s="3">
        <v>0.66702546296296295</v>
      </c>
      <c r="V174" t="s">
        <v>172</v>
      </c>
      <c r="W174" t="s">
        <v>173</v>
      </c>
      <c r="X174">
        <v>-1</v>
      </c>
      <c r="Y174">
        <v>5</v>
      </c>
      <c r="Z174">
        <v>0</v>
      </c>
      <c r="AA174">
        <v>20</v>
      </c>
      <c r="AB174">
        <v>1784389</v>
      </c>
      <c r="AC174">
        <v>3916</v>
      </c>
      <c r="AD174">
        <v>47</v>
      </c>
      <c r="AE174" t="s">
        <v>174</v>
      </c>
      <c r="AF174">
        <v>0</v>
      </c>
      <c r="AG174">
        <v>10</v>
      </c>
      <c r="AH174">
        <v>2193364</v>
      </c>
      <c r="AI174">
        <v>10</v>
      </c>
      <c r="AJ174">
        <v>2193364</v>
      </c>
      <c r="AK174">
        <v>0</v>
      </c>
      <c r="AL174">
        <v>1</v>
      </c>
      <c r="AM174">
        <v>1</v>
      </c>
      <c r="AN174">
        <v>5</v>
      </c>
      <c r="AO174" t="s">
        <v>37</v>
      </c>
      <c r="AP174">
        <v>-999999</v>
      </c>
      <c r="AQ174">
        <v>8</v>
      </c>
      <c r="AR174">
        <v>1756912</v>
      </c>
      <c r="AS174">
        <v>10</v>
      </c>
      <c r="AT174">
        <v>58</v>
      </c>
      <c r="AU174">
        <v>1</v>
      </c>
      <c r="AV174">
        <v>58</v>
      </c>
      <c r="AW174">
        <v>0</v>
      </c>
      <c r="AX174">
        <v>10</v>
      </c>
      <c r="AY174">
        <v>2092099</v>
      </c>
      <c r="AZ174">
        <v>10</v>
      </c>
      <c r="BA174">
        <v>2092099</v>
      </c>
      <c r="BB174">
        <v>984</v>
      </c>
      <c r="BC174">
        <v>1</v>
      </c>
      <c r="BD174">
        <v>0</v>
      </c>
      <c r="BE174">
        <v>2093084</v>
      </c>
      <c r="BF174">
        <v>-1</v>
      </c>
      <c r="BG174">
        <v>2093083</v>
      </c>
      <c r="BH174">
        <v>483</v>
      </c>
      <c r="BI174">
        <v>0</v>
      </c>
      <c r="BJ174">
        <v>12</v>
      </c>
      <c r="BK174">
        <v>2093566</v>
      </c>
      <c r="BL174">
        <v>12</v>
      </c>
      <c r="BM174">
        <v>2093566</v>
      </c>
      <c r="BN174">
        <v>983</v>
      </c>
      <c r="BO174">
        <v>0</v>
      </c>
      <c r="BP174">
        <v>0</v>
      </c>
      <c r="BQ174">
        <v>2094549</v>
      </c>
      <c r="BR174">
        <v>0</v>
      </c>
      <c r="BS174">
        <v>2094549</v>
      </c>
      <c r="BT174">
        <v>466</v>
      </c>
      <c r="BU174">
        <v>4</v>
      </c>
      <c r="BV174">
        <v>0</v>
      </c>
      <c r="BW174">
        <v>2095019</v>
      </c>
      <c r="BX174">
        <v>-4</v>
      </c>
      <c r="BY174">
        <v>2095015</v>
      </c>
      <c r="BZ174">
        <v>1000</v>
      </c>
      <c r="CA174" t="s">
        <v>753</v>
      </c>
      <c r="CB174" t="s">
        <v>754</v>
      </c>
      <c r="CC174" t="s">
        <v>755</v>
      </c>
      <c r="CD174">
        <v>1</v>
      </c>
      <c r="CE174">
        <v>10990</v>
      </c>
      <c r="CF174">
        <v>0</v>
      </c>
      <c r="CG174">
        <v>8</v>
      </c>
      <c r="CH174">
        <v>2114862</v>
      </c>
      <c r="CI174">
        <v>8</v>
      </c>
      <c r="CJ174">
        <v>2114862</v>
      </c>
      <c r="CK174">
        <v>0</v>
      </c>
      <c r="CL174">
        <v>1570</v>
      </c>
      <c r="CM174">
        <v>0</v>
      </c>
      <c r="CN174">
        <v>1</v>
      </c>
      <c r="CO174">
        <v>2096015</v>
      </c>
      <c r="CP174">
        <v>1</v>
      </c>
      <c r="CQ174">
        <v>2096015</v>
      </c>
      <c r="CR174">
        <v>1567</v>
      </c>
      <c r="CS174" t="s">
        <v>178</v>
      </c>
      <c r="CT174" t="s">
        <v>45</v>
      </c>
      <c r="CU174">
        <v>2</v>
      </c>
      <c r="CV174" t="s">
        <v>876</v>
      </c>
      <c r="CW174" t="s">
        <v>877</v>
      </c>
      <c r="CX174" t="s">
        <v>758</v>
      </c>
      <c r="CY174">
        <v>58</v>
      </c>
      <c r="CZ174">
        <v>0</v>
      </c>
      <c r="DA174">
        <v>3</v>
      </c>
      <c r="DB174">
        <v>2103297</v>
      </c>
      <c r="DC174">
        <v>3</v>
      </c>
      <c r="DD174">
        <v>2103297</v>
      </c>
      <c r="DE174">
        <v>350</v>
      </c>
      <c r="DF174">
        <v>3925</v>
      </c>
      <c r="DG174">
        <v>2</v>
      </c>
      <c r="DH174">
        <v>0</v>
      </c>
      <c r="DI174">
        <v>2108474</v>
      </c>
      <c r="DJ174">
        <v>-2</v>
      </c>
      <c r="DK174">
        <v>2104647</v>
      </c>
      <c r="DL174">
        <v>0</v>
      </c>
      <c r="DM174" t="s">
        <v>753</v>
      </c>
      <c r="DN174" t="s">
        <v>755</v>
      </c>
      <c r="DO174">
        <v>2</v>
      </c>
      <c r="DP174">
        <v>0</v>
      </c>
      <c r="DQ174">
        <v>1</v>
      </c>
      <c r="DR174">
        <v>2102298</v>
      </c>
      <c r="DS174" t="s">
        <v>166</v>
      </c>
      <c r="DT174">
        <v>1000</v>
      </c>
      <c r="DU174">
        <v>1</v>
      </c>
      <c r="DV174">
        <v>4</v>
      </c>
      <c r="DW174">
        <v>2102298</v>
      </c>
      <c r="DX174">
        <v>3</v>
      </c>
      <c r="DY174">
        <v>2102297</v>
      </c>
      <c r="DZ174">
        <v>1000</v>
      </c>
      <c r="EA174" t="s">
        <v>165</v>
      </c>
      <c r="EB174">
        <v>3268</v>
      </c>
      <c r="EC174">
        <v>2105565</v>
      </c>
      <c r="ED174">
        <v>2</v>
      </c>
      <c r="EE174">
        <v>0</v>
      </c>
      <c r="EF174">
        <v>2103649</v>
      </c>
      <c r="EG174">
        <v>-2</v>
      </c>
      <c r="EH174">
        <v>2103647</v>
      </c>
      <c r="EI174">
        <v>1000</v>
      </c>
      <c r="EJ174" t="s">
        <v>182</v>
      </c>
      <c r="EK174" t="s">
        <v>155</v>
      </c>
      <c r="EL174">
        <v>5</v>
      </c>
      <c r="EM174" t="s">
        <v>754</v>
      </c>
      <c r="EN174">
        <v>38</v>
      </c>
      <c r="EO174">
        <v>13</v>
      </c>
      <c r="EP174">
        <v>17</v>
      </c>
      <c r="EQ174">
        <v>72</v>
      </c>
      <c r="ER174">
        <v>74</v>
      </c>
      <c r="ES174">
        <v>22</v>
      </c>
      <c r="ET174">
        <v>44</v>
      </c>
      <c r="EU174">
        <v>94</v>
      </c>
      <c r="EV174" t="s">
        <v>772</v>
      </c>
      <c r="EW174">
        <v>52</v>
      </c>
      <c r="EX174" t="s">
        <v>166</v>
      </c>
      <c r="EY174">
        <v>1</v>
      </c>
      <c r="EZ174">
        <v>173</v>
      </c>
      <c r="FA174">
        <v>1</v>
      </c>
      <c r="FB174">
        <v>173</v>
      </c>
      <c r="FC174">
        <v>173</v>
      </c>
      <c r="FD174" t="s">
        <v>878</v>
      </c>
      <c r="FE174" t="s">
        <v>879</v>
      </c>
    </row>
    <row r="175" spans="1:161" x14ac:dyDescent="0.2">
      <c r="A175" t="s">
        <v>161</v>
      </c>
      <c r="B175">
        <v>1</v>
      </c>
      <c r="C175">
        <v>1</v>
      </c>
      <c r="D175" t="s">
        <v>162</v>
      </c>
      <c r="E175" t="s">
        <v>163</v>
      </c>
      <c r="F175" t="s">
        <v>164</v>
      </c>
      <c r="G175" t="s">
        <v>165</v>
      </c>
      <c r="H175" t="s">
        <v>166</v>
      </c>
      <c r="I175" t="s">
        <v>167</v>
      </c>
      <c r="J175" t="s">
        <v>168</v>
      </c>
      <c r="K175">
        <v>60.012</v>
      </c>
      <c r="L175" t="s">
        <v>169</v>
      </c>
      <c r="M175">
        <v>1</v>
      </c>
      <c r="N175">
        <v>0</v>
      </c>
      <c r="O175">
        <v>-901567689</v>
      </c>
      <c r="P175" t="s">
        <v>170</v>
      </c>
      <c r="Q175" t="s">
        <v>171</v>
      </c>
      <c r="R175" t="s">
        <v>171</v>
      </c>
      <c r="S175" s="1">
        <v>43129</v>
      </c>
      <c r="T175" s="2">
        <v>43129.875358796293</v>
      </c>
      <c r="U175" s="3">
        <v>0.66702546296296295</v>
      </c>
      <c r="V175" t="s">
        <v>172</v>
      </c>
      <c r="W175" t="s">
        <v>173</v>
      </c>
      <c r="X175">
        <v>-1</v>
      </c>
      <c r="Y175">
        <v>5</v>
      </c>
      <c r="Z175">
        <v>0</v>
      </c>
      <c r="AA175">
        <v>20</v>
      </c>
      <c r="AB175">
        <v>1784389</v>
      </c>
      <c r="AC175">
        <v>3916</v>
      </c>
      <c r="AD175">
        <v>47</v>
      </c>
      <c r="AE175" t="s">
        <v>174</v>
      </c>
      <c r="AF175">
        <v>0</v>
      </c>
      <c r="AG175">
        <v>10</v>
      </c>
      <c r="AH175">
        <v>2193364</v>
      </c>
      <c r="AI175">
        <v>10</v>
      </c>
      <c r="AJ175">
        <v>2193364</v>
      </c>
      <c r="AK175">
        <v>0</v>
      </c>
      <c r="AL175">
        <v>1</v>
      </c>
      <c r="AM175">
        <v>1</v>
      </c>
      <c r="AN175">
        <v>5</v>
      </c>
      <c r="AO175" t="s">
        <v>37</v>
      </c>
      <c r="AP175">
        <v>-999999</v>
      </c>
      <c r="AQ175">
        <v>8</v>
      </c>
      <c r="AR175">
        <v>1756912</v>
      </c>
      <c r="AS175">
        <v>10</v>
      </c>
      <c r="AT175">
        <v>58</v>
      </c>
      <c r="AU175">
        <v>1</v>
      </c>
      <c r="AV175">
        <v>58</v>
      </c>
      <c r="AW175">
        <v>0</v>
      </c>
      <c r="AX175">
        <v>10</v>
      </c>
      <c r="AY175">
        <v>2092099</v>
      </c>
      <c r="AZ175">
        <v>10</v>
      </c>
      <c r="BA175">
        <v>2092099</v>
      </c>
      <c r="BB175">
        <v>984</v>
      </c>
      <c r="BC175">
        <v>1</v>
      </c>
      <c r="BD175">
        <v>0</v>
      </c>
      <c r="BE175">
        <v>2093084</v>
      </c>
      <c r="BF175">
        <v>-1</v>
      </c>
      <c r="BG175">
        <v>2093083</v>
      </c>
      <c r="BH175">
        <v>483</v>
      </c>
      <c r="BI175">
        <v>0</v>
      </c>
      <c r="BJ175">
        <v>12</v>
      </c>
      <c r="BK175">
        <v>2093566</v>
      </c>
      <c r="BL175">
        <v>12</v>
      </c>
      <c r="BM175">
        <v>2093566</v>
      </c>
      <c r="BN175">
        <v>983</v>
      </c>
      <c r="BO175">
        <v>0</v>
      </c>
      <c r="BP175">
        <v>0</v>
      </c>
      <c r="BQ175">
        <v>2094549</v>
      </c>
      <c r="BR175">
        <v>0</v>
      </c>
      <c r="BS175">
        <v>2094549</v>
      </c>
      <c r="BT175">
        <v>466</v>
      </c>
      <c r="BU175">
        <v>4</v>
      </c>
      <c r="BV175">
        <v>0</v>
      </c>
      <c r="BW175">
        <v>2095019</v>
      </c>
      <c r="BX175">
        <v>-4</v>
      </c>
      <c r="BY175">
        <v>2095015</v>
      </c>
      <c r="BZ175">
        <v>1000</v>
      </c>
      <c r="CA175" t="s">
        <v>753</v>
      </c>
      <c r="CB175" t="s">
        <v>754</v>
      </c>
      <c r="CC175" t="s">
        <v>755</v>
      </c>
      <c r="CD175">
        <v>1</v>
      </c>
      <c r="CE175">
        <v>10990</v>
      </c>
      <c r="CF175">
        <v>0</v>
      </c>
      <c r="CG175">
        <v>8</v>
      </c>
      <c r="CH175">
        <v>2114862</v>
      </c>
      <c r="CI175">
        <v>8</v>
      </c>
      <c r="CJ175">
        <v>2114862</v>
      </c>
      <c r="CK175">
        <v>0</v>
      </c>
      <c r="CL175">
        <v>1570</v>
      </c>
      <c r="CM175">
        <v>0</v>
      </c>
      <c r="CN175">
        <v>1</v>
      </c>
      <c r="CO175">
        <v>2096015</v>
      </c>
      <c r="CP175">
        <v>1</v>
      </c>
      <c r="CQ175">
        <v>2096015</v>
      </c>
      <c r="CR175">
        <v>1567</v>
      </c>
      <c r="CS175" t="s">
        <v>178</v>
      </c>
      <c r="CT175" t="s">
        <v>45</v>
      </c>
      <c r="CU175">
        <v>3</v>
      </c>
      <c r="CV175" t="s">
        <v>880</v>
      </c>
      <c r="CW175" t="s">
        <v>881</v>
      </c>
      <c r="CX175" t="s">
        <v>758</v>
      </c>
      <c r="CY175">
        <v>58</v>
      </c>
      <c r="CZ175">
        <v>1</v>
      </c>
      <c r="DA175">
        <v>6</v>
      </c>
      <c r="DB175">
        <v>2109580</v>
      </c>
      <c r="DC175">
        <v>5</v>
      </c>
      <c r="DD175">
        <v>2109579</v>
      </c>
      <c r="DE175">
        <v>350</v>
      </c>
      <c r="DF175">
        <v>3925</v>
      </c>
      <c r="DG175">
        <v>0</v>
      </c>
      <c r="DH175">
        <v>0</v>
      </c>
      <c r="DI175">
        <v>2114754</v>
      </c>
      <c r="DJ175">
        <v>0</v>
      </c>
      <c r="DK175">
        <v>2110929</v>
      </c>
      <c r="DL175">
        <v>0</v>
      </c>
      <c r="DM175" t="s">
        <v>753</v>
      </c>
      <c r="DN175" t="s">
        <v>755</v>
      </c>
      <c r="DO175">
        <v>2</v>
      </c>
      <c r="DP175">
        <v>1</v>
      </c>
      <c r="DQ175">
        <v>0</v>
      </c>
      <c r="DR175">
        <v>2108580</v>
      </c>
      <c r="DS175" t="s">
        <v>166</v>
      </c>
      <c r="DT175">
        <v>1000</v>
      </c>
      <c r="DU175">
        <v>0</v>
      </c>
      <c r="DV175">
        <v>6</v>
      </c>
      <c r="DW175">
        <v>2108580</v>
      </c>
      <c r="DX175">
        <v>6</v>
      </c>
      <c r="DY175">
        <v>2108580</v>
      </c>
      <c r="DZ175">
        <v>999</v>
      </c>
      <c r="EA175" t="s">
        <v>166</v>
      </c>
      <c r="EB175">
        <v>2205</v>
      </c>
      <c r="EC175">
        <v>2110785</v>
      </c>
      <c r="ED175">
        <v>0</v>
      </c>
      <c r="EE175">
        <v>0</v>
      </c>
      <c r="EF175">
        <v>2109929</v>
      </c>
      <c r="EG175">
        <v>0</v>
      </c>
      <c r="EH175">
        <v>2109929</v>
      </c>
      <c r="EI175">
        <v>1000</v>
      </c>
      <c r="EJ175" t="s">
        <v>182</v>
      </c>
      <c r="EK175" t="s">
        <v>155</v>
      </c>
      <c r="EL175">
        <v>5</v>
      </c>
      <c r="EM175" t="s">
        <v>754</v>
      </c>
      <c r="EN175">
        <v>36</v>
      </c>
      <c r="EO175">
        <v>50</v>
      </c>
      <c r="EP175">
        <v>31</v>
      </c>
      <c r="EQ175">
        <v>76</v>
      </c>
      <c r="ER175">
        <v>47</v>
      </c>
      <c r="ES175">
        <v>62</v>
      </c>
      <c r="ET175">
        <v>80</v>
      </c>
      <c r="EU175">
        <v>23</v>
      </c>
      <c r="EV175" t="s">
        <v>772</v>
      </c>
      <c r="EW175">
        <v>52</v>
      </c>
      <c r="EX175" t="s">
        <v>166</v>
      </c>
      <c r="EY175">
        <v>1</v>
      </c>
      <c r="EZ175">
        <v>174</v>
      </c>
      <c r="FA175">
        <v>1</v>
      </c>
      <c r="FB175">
        <v>174</v>
      </c>
      <c r="FC175">
        <v>174</v>
      </c>
      <c r="FD175" t="s">
        <v>882</v>
      </c>
      <c r="FE175" t="s">
        <v>883</v>
      </c>
    </row>
    <row r="176" spans="1:161" x14ac:dyDescent="0.2">
      <c r="A176" t="s">
        <v>161</v>
      </c>
      <c r="B176">
        <v>1</v>
      </c>
      <c r="C176">
        <v>1</v>
      </c>
      <c r="D176" t="s">
        <v>162</v>
      </c>
      <c r="E176" t="s">
        <v>163</v>
      </c>
      <c r="F176" t="s">
        <v>164</v>
      </c>
      <c r="G176" t="s">
        <v>165</v>
      </c>
      <c r="H176" t="s">
        <v>166</v>
      </c>
      <c r="I176" t="s">
        <v>167</v>
      </c>
      <c r="J176" t="s">
        <v>168</v>
      </c>
      <c r="K176">
        <v>60.012</v>
      </c>
      <c r="L176" t="s">
        <v>169</v>
      </c>
      <c r="M176">
        <v>1</v>
      </c>
      <c r="N176">
        <v>0</v>
      </c>
      <c r="O176">
        <v>-901567689</v>
      </c>
      <c r="P176" t="s">
        <v>170</v>
      </c>
      <c r="Q176" t="s">
        <v>171</v>
      </c>
      <c r="R176" t="s">
        <v>171</v>
      </c>
      <c r="S176" s="1">
        <v>43129</v>
      </c>
      <c r="T176" s="2">
        <v>43129.875358796293</v>
      </c>
      <c r="U176" s="3">
        <v>0.66702546296296295</v>
      </c>
      <c r="V176" t="s">
        <v>172</v>
      </c>
      <c r="W176" t="s">
        <v>173</v>
      </c>
      <c r="X176">
        <v>-1</v>
      </c>
      <c r="Y176">
        <v>5</v>
      </c>
      <c r="Z176">
        <v>0</v>
      </c>
      <c r="AA176">
        <v>20</v>
      </c>
      <c r="AB176">
        <v>1784389</v>
      </c>
      <c r="AC176">
        <v>3916</v>
      </c>
      <c r="AD176">
        <v>47</v>
      </c>
      <c r="AE176" t="s">
        <v>174</v>
      </c>
      <c r="AF176">
        <v>0</v>
      </c>
      <c r="AG176">
        <v>10</v>
      </c>
      <c r="AH176">
        <v>2193364</v>
      </c>
      <c r="AI176">
        <v>10</v>
      </c>
      <c r="AJ176">
        <v>2193364</v>
      </c>
      <c r="AK176">
        <v>0</v>
      </c>
      <c r="AL176">
        <v>1</v>
      </c>
      <c r="AM176">
        <v>1</v>
      </c>
      <c r="AN176">
        <v>5</v>
      </c>
      <c r="AO176" t="s">
        <v>37</v>
      </c>
      <c r="AP176">
        <v>-999999</v>
      </c>
      <c r="AQ176">
        <v>8</v>
      </c>
      <c r="AR176">
        <v>1756912</v>
      </c>
      <c r="AS176">
        <v>11</v>
      </c>
      <c r="AT176">
        <v>59</v>
      </c>
      <c r="AU176">
        <v>1</v>
      </c>
      <c r="AV176">
        <v>59</v>
      </c>
      <c r="AW176">
        <v>1</v>
      </c>
      <c r="AX176">
        <v>0</v>
      </c>
      <c r="AY176">
        <v>2125844</v>
      </c>
      <c r="AZ176">
        <v>-1</v>
      </c>
      <c r="BA176">
        <v>2125843</v>
      </c>
      <c r="BB176">
        <v>1000</v>
      </c>
      <c r="BC176">
        <v>0</v>
      </c>
      <c r="BD176">
        <v>4</v>
      </c>
      <c r="BE176">
        <v>2126843</v>
      </c>
      <c r="BF176">
        <v>4</v>
      </c>
      <c r="BG176">
        <v>2126843</v>
      </c>
      <c r="BH176">
        <v>467</v>
      </c>
      <c r="BI176">
        <v>0</v>
      </c>
      <c r="BJ176">
        <v>1</v>
      </c>
      <c r="BK176">
        <v>2127310</v>
      </c>
      <c r="BL176">
        <v>1</v>
      </c>
      <c r="BM176">
        <v>2127310</v>
      </c>
      <c r="BN176">
        <v>999</v>
      </c>
      <c r="BO176">
        <v>0</v>
      </c>
      <c r="BP176">
        <v>5</v>
      </c>
      <c r="BQ176">
        <v>2128309</v>
      </c>
      <c r="BR176">
        <v>5</v>
      </c>
      <c r="BS176">
        <v>2128309</v>
      </c>
      <c r="BT176">
        <v>467</v>
      </c>
      <c r="BU176">
        <v>0</v>
      </c>
      <c r="BV176">
        <v>2</v>
      </c>
      <c r="BW176">
        <v>2128776</v>
      </c>
      <c r="BX176">
        <v>2</v>
      </c>
      <c r="BY176">
        <v>2128776</v>
      </c>
      <c r="BZ176">
        <v>1000</v>
      </c>
      <c r="CA176" t="s">
        <v>795</v>
      </c>
      <c r="CB176" t="s">
        <v>796</v>
      </c>
      <c r="CC176" t="s">
        <v>797</v>
      </c>
      <c r="CD176">
        <v>1</v>
      </c>
      <c r="CE176">
        <v>9420</v>
      </c>
      <c r="CF176">
        <v>0</v>
      </c>
      <c r="CG176">
        <v>10</v>
      </c>
      <c r="CH176">
        <v>2150189</v>
      </c>
      <c r="CI176">
        <v>10</v>
      </c>
      <c r="CJ176">
        <v>2150189</v>
      </c>
      <c r="CK176">
        <v>0</v>
      </c>
      <c r="CL176">
        <v>4710</v>
      </c>
      <c r="CM176">
        <v>0</v>
      </c>
      <c r="CN176">
        <v>7</v>
      </c>
      <c r="CO176">
        <v>2129776</v>
      </c>
      <c r="CP176">
        <v>7</v>
      </c>
      <c r="CQ176">
        <v>2129776</v>
      </c>
      <c r="CR176">
        <v>4699</v>
      </c>
      <c r="CS176" t="s">
        <v>178</v>
      </c>
      <c r="CT176" t="s">
        <v>45</v>
      </c>
      <c r="CU176">
        <v>1</v>
      </c>
      <c r="CV176" t="s">
        <v>884</v>
      </c>
      <c r="CW176" t="s">
        <v>885</v>
      </c>
      <c r="CX176" t="s">
        <v>800</v>
      </c>
      <c r="CY176">
        <v>59</v>
      </c>
      <c r="CZ176">
        <v>4</v>
      </c>
      <c r="DA176">
        <v>0</v>
      </c>
      <c r="DB176">
        <v>2135479</v>
      </c>
      <c r="DC176">
        <v>-4</v>
      </c>
      <c r="DD176">
        <v>2135475</v>
      </c>
      <c r="DE176">
        <v>366</v>
      </c>
      <c r="DF176">
        <v>3925</v>
      </c>
      <c r="DG176">
        <v>-7</v>
      </c>
      <c r="DH176">
        <v>0</v>
      </c>
      <c r="DI176">
        <v>2140659</v>
      </c>
      <c r="DJ176">
        <v>7</v>
      </c>
      <c r="DK176">
        <v>2136841</v>
      </c>
      <c r="DL176">
        <v>0</v>
      </c>
      <c r="DM176" t="s">
        <v>795</v>
      </c>
      <c r="DN176" t="s">
        <v>797</v>
      </c>
      <c r="DO176">
        <v>2</v>
      </c>
      <c r="DP176">
        <v>1</v>
      </c>
      <c r="DQ176">
        <v>0</v>
      </c>
      <c r="DR176">
        <v>2134475</v>
      </c>
      <c r="DS176" t="s">
        <v>163</v>
      </c>
      <c r="DT176">
        <v>1000</v>
      </c>
      <c r="DU176">
        <v>4</v>
      </c>
      <c r="DV176">
        <v>0</v>
      </c>
      <c r="DW176">
        <v>2134479</v>
      </c>
      <c r="DX176">
        <v>-4</v>
      </c>
      <c r="DY176">
        <v>2134475</v>
      </c>
      <c r="DZ176">
        <v>1000</v>
      </c>
      <c r="EA176" t="s">
        <v>163</v>
      </c>
      <c r="EB176">
        <v>3695</v>
      </c>
      <c r="EC176">
        <v>2138170</v>
      </c>
      <c r="ED176">
        <v>0</v>
      </c>
      <c r="EE176">
        <v>7</v>
      </c>
      <c r="EF176">
        <v>2135841</v>
      </c>
      <c r="EG176">
        <v>7</v>
      </c>
      <c r="EH176">
        <v>2135841</v>
      </c>
      <c r="EI176">
        <v>1000</v>
      </c>
      <c r="EJ176" t="s">
        <v>182</v>
      </c>
      <c r="EK176" t="s">
        <v>155</v>
      </c>
      <c r="EL176">
        <v>5</v>
      </c>
      <c r="EM176" t="s">
        <v>796</v>
      </c>
      <c r="EN176">
        <v>29</v>
      </c>
      <c r="EO176">
        <v>90</v>
      </c>
      <c r="EP176">
        <v>70</v>
      </c>
      <c r="EQ176">
        <v>24</v>
      </c>
      <c r="ER176">
        <v>74</v>
      </c>
      <c r="ES176">
        <v>99</v>
      </c>
      <c r="ET176">
        <v>57</v>
      </c>
      <c r="EU176">
        <v>73</v>
      </c>
      <c r="EV176" t="s">
        <v>801</v>
      </c>
      <c r="EW176">
        <v>26</v>
      </c>
      <c r="EX176" t="s">
        <v>163</v>
      </c>
      <c r="EY176">
        <v>1</v>
      </c>
      <c r="EZ176">
        <v>175</v>
      </c>
      <c r="FA176">
        <v>1</v>
      </c>
      <c r="FB176">
        <v>175</v>
      </c>
      <c r="FC176">
        <v>175</v>
      </c>
      <c r="FD176" t="s">
        <v>886</v>
      </c>
      <c r="FE176" t="s">
        <v>887</v>
      </c>
    </row>
    <row r="177" spans="1:161" x14ac:dyDescent="0.2">
      <c r="A177" t="s">
        <v>161</v>
      </c>
      <c r="B177">
        <v>1</v>
      </c>
      <c r="C177">
        <v>1</v>
      </c>
      <c r="D177" t="s">
        <v>162</v>
      </c>
      <c r="E177" t="s">
        <v>163</v>
      </c>
      <c r="F177" t="s">
        <v>164</v>
      </c>
      <c r="G177" t="s">
        <v>165</v>
      </c>
      <c r="H177" t="s">
        <v>166</v>
      </c>
      <c r="I177" t="s">
        <v>167</v>
      </c>
      <c r="J177" t="s">
        <v>168</v>
      </c>
      <c r="K177">
        <v>60.012</v>
      </c>
      <c r="L177" t="s">
        <v>169</v>
      </c>
      <c r="M177">
        <v>1</v>
      </c>
      <c r="N177">
        <v>0</v>
      </c>
      <c r="O177">
        <v>-901567689</v>
      </c>
      <c r="P177" t="s">
        <v>170</v>
      </c>
      <c r="Q177" t="s">
        <v>171</v>
      </c>
      <c r="R177" t="s">
        <v>171</v>
      </c>
      <c r="S177" s="1">
        <v>43129</v>
      </c>
      <c r="T177" s="2">
        <v>43129.875358796293</v>
      </c>
      <c r="U177" s="3">
        <v>0.66702546296296295</v>
      </c>
      <c r="V177" t="s">
        <v>172</v>
      </c>
      <c r="W177" t="s">
        <v>173</v>
      </c>
      <c r="X177">
        <v>-1</v>
      </c>
      <c r="Y177">
        <v>5</v>
      </c>
      <c r="Z177">
        <v>0</v>
      </c>
      <c r="AA177">
        <v>20</v>
      </c>
      <c r="AB177">
        <v>1784389</v>
      </c>
      <c r="AC177">
        <v>3916</v>
      </c>
      <c r="AD177">
        <v>47</v>
      </c>
      <c r="AE177" t="s">
        <v>174</v>
      </c>
      <c r="AF177">
        <v>0</v>
      </c>
      <c r="AG177">
        <v>10</v>
      </c>
      <c r="AH177">
        <v>2193364</v>
      </c>
      <c r="AI177">
        <v>10</v>
      </c>
      <c r="AJ177">
        <v>2193364</v>
      </c>
      <c r="AK177">
        <v>0</v>
      </c>
      <c r="AL177">
        <v>1</v>
      </c>
      <c r="AM177">
        <v>1</v>
      </c>
      <c r="AN177">
        <v>5</v>
      </c>
      <c r="AO177" t="s">
        <v>37</v>
      </c>
      <c r="AP177">
        <v>-999999</v>
      </c>
      <c r="AQ177">
        <v>8</v>
      </c>
      <c r="AR177">
        <v>1756912</v>
      </c>
      <c r="AS177">
        <v>11</v>
      </c>
      <c r="AT177">
        <v>59</v>
      </c>
      <c r="AU177">
        <v>1</v>
      </c>
      <c r="AV177">
        <v>59</v>
      </c>
      <c r="AW177">
        <v>1</v>
      </c>
      <c r="AX177">
        <v>0</v>
      </c>
      <c r="AY177">
        <v>2125844</v>
      </c>
      <c r="AZ177">
        <v>-1</v>
      </c>
      <c r="BA177">
        <v>2125843</v>
      </c>
      <c r="BB177">
        <v>1000</v>
      </c>
      <c r="BC177">
        <v>0</v>
      </c>
      <c r="BD177">
        <v>4</v>
      </c>
      <c r="BE177">
        <v>2126843</v>
      </c>
      <c r="BF177">
        <v>4</v>
      </c>
      <c r="BG177">
        <v>2126843</v>
      </c>
      <c r="BH177">
        <v>467</v>
      </c>
      <c r="BI177">
        <v>0</v>
      </c>
      <c r="BJ177">
        <v>1</v>
      </c>
      <c r="BK177">
        <v>2127310</v>
      </c>
      <c r="BL177">
        <v>1</v>
      </c>
      <c r="BM177">
        <v>2127310</v>
      </c>
      <c r="BN177">
        <v>999</v>
      </c>
      <c r="BO177">
        <v>0</v>
      </c>
      <c r="BP177">
        <v>5</v>
      </c>
      <c r="BQ177">
        <v>2128309</v>
      </c>
      <c r="BR177">
        <v>5</v>
      </c>
      <c r="BS177">
        <v>2128309</v>
      </c>
      <c r="BT177">
        <v>467</v>
      </c>
      <c r="BU177">
        <v>0</v>
      </c>
      <c r="BV177">
        <v>2</v>
      </c>
      <c r="BW177">
        <v>2128776</v>
      </c>
      <c r="BX177">
        <v>2</v>
      </c>
      <c r="BY177">
        <v>2128776</v>
      </c>
      <c r="BZ177">
        <v>1000</v>
      </c>
      <c r="CA177" t="s">
        <v>795</v>
      </c>
      <c r="CB177" t="s">
        <v>796</v>
      </c>
      <c r="CC177" t="s">
        <v>797</v>
      </c>
      <c r="CD177">
        <v>1</v>
      </c>
      <c r="CE177">
        <v>9420</v>
      </c>
      <c r="CF177">
        <v>0</v>
      </c>
      <c r="CG177">
        <v>10</v>
      </c>
      <c r="CH177">
        <v>2150189</v>
      </c>
      <c r="CI177">
        <v>10</v>
      </c>
      <c r="CJ177">
        <v>2150189</v>
      </c>
      <c r="CK177">
        <v>0</v>
      </c>
      <c r="CL177">
        <v>4710</v>
      </c>
      <c r="CM177">
        <v>0</v>
      </c>
      <c r="CN177">
        <v>7</v>
      </c>
      <c r="CO177">
        <v>2129776</v>
      </c>
      <c r="CP177">
        <v>7</v>
      </c>
      <c r="CQ177">
        <v>2129776</v>
      </c>
      <c r="CR177">
        <v>4699</v>
      </c>
      <c r="CS177" t="s">
        <v>178</v>
      </c>
      <c r="CT177" t="s">
        <v>45</v>
      </c>
      <c r="CU177">
        <v>2</v>
      </c>
      <c r="CV177" t="s">
        <v>888</v>
      </c>
      <c r="CW177" t="s">
        <v>889</v>
      </c>
      <c r="CX177" t="s">
        <v>800</v>
      </c>
      <c r="CY177">
        <v>59</v>
      </c>
      <c r="CZ177">
        <v>2</v>
      </c>
      <c r="DA177">
        <v>0</v>
      </c>
      <c r="DB177">
        <v>2141759</v>
      </c>
      <c r="DC177">
        <v>-2</v>
      </c>
      <c r="DD177">
        <v>2141757</v>
      </c>
      <c r="DE177">
        <v>366</v>
      </c>
      <c r="DF177">
        <v>1570</v>
      </c>
      <c r="DG177">
        <v>-9</v>
      </c>
      <c r="DH177">
        <v>0</v>
      </c>
      <c r="DI177">
        <v>2144584</v>
      </c>
      <c r="DJ177">
        <v>9</v>
      </c>
      <c r="DK177">
        <v>2143123</v>
      </c>
      <c r="DL177">
        <v>0</v>
      </c>
      <c r="DM177" t="s">
        <v>795</v>
      </c>
      <c r="DN177" t="s">
        <v>797</v>
      </c>
      <c r="DO177">
        <v>2</v>
      </c>
      <c r="DP177">
        <v>0</v>
      </c>
      <c r="DQ177">
        <v>0</v>
      </c>
      <c r="DR177">
        <v>2140757</v>
      </c>
      <c r="DS177" t="s">
        <v>164</v>
      </c>
      <c r="DT177">
        <v>1000</v>
      </c>
      <c r="DU177">
        <v>2</v>
      </c>
      <c r="DV177">
        <v>0</v>
      </c>
      <c r="DW177">
        <v>2140759</v>
      </c>
      <c r="DX177">
        <v>-2</v>
      </c>
      <c r="DY177">
        <v>2140757</v>
      </c>
      <c r="DZ177">
        <v>1000</v>
      </c>
      <c r="EA177" t="s">
        <v>163</v>
      </c>
      <c r="EB177">
        <v>2620</v>
      </c>
      <c r="EC177">
        <v>2143377</v>
      </c>
      <c r="ED177">
        <v>1</v>
      </c>
      <c r="EE177">
        <v>10</v>
      </c>
      <c r="EF177">
        <v>2142124</v>
      </c>
      <c r="EG177">
        <v>9</v>
      </c>
      <c r="EH177">
        <v>2142123</v>
      </c>
      <c r="EI177">
        <v>1000</v>
      </c>
      <c r="EJ177" t="s">
        <v>182</v>
      </c>
      <c r="EK177" t="s">
        <v>155</v>
      </c>
      <c r="EL177">
        <v>5</v>
      </c>
      <c r="EM177" t="s">
        <v>796</v>
      </c>
      <c r="EN177">
        <v>63</v>
      </c>
      <c r="EO177">
        <v>96</v>
      </c>
      <c r="EP177">
        <v>30</v>
      </c>
      <c r="EQ177">
        <v>66</v>
      </c>
      <c r="ER177">
        <v>31</v>
      </c>
      <c r="ES177">
        <v>38</v>
      </c>
      <c r="ET177">
        <v>55</v>
      </c>
      <c r="EU177">
        <v>77</v>
      </c>
      <c r="EV177" t="s">
        <v>801</v>
      </c>
      <c r="EW177">
        <v>26</v>
      </c>
      <c r="EX177" t="s">
        <v>164</v>
      </c>
      <c r="EY177">
        <v>2</v>
      </c>
      <c r="EZ177">
        <v>176</v>
      </c>
      <c r="FA177">
        <v>1</v>
      </c>
      <c r="FB177">
        <v>176</v>
      </c>
      <c r="FC177">
        <v>176</v>
      </c>
      <c r="FD177" t="s">
        <v>890</v>
      </c>
      <c r="FE177" t="s">
        <v>891</v>
      </c>
    </row>
    <row r="178" spans="1:161" x14ac:dyDescent="0.2">
      <c r="A178" t="s">
        <v>161</v>
      </c>
      <c r="B178">
        <v>1</v>
      </c>
      <c r="C178">
        <v>1</v>
      </c>
      <c r="D178" t="s">
        <v>162</v>
      </c>
      <c r="E178" t="s">
        <v>163</v>
      </c>
      <c r="F178" t="s">
        <v>164</v>
      </c>
      <c r="G178" t="s">
        <v>165</v>
      </c>
      <c r="H178" t="s">
        <v>166</v>
      </c>
      <c r="I178" t="s">
        <v>167</v>
      </c>
      <c r="J178" t="s">
        <v>168</v>
      </c>
      <c r="K178">
        <v>60.012</v>
      </c>
      <c r="L178" t="s">
        <v>169</v>
      </c>
      <c r="M178">
        <v>1</v>
      </c>
      <c r="N178">
        <v>0</v>
      </c>
      <c r="O178">
        <v>-901567689</v>
      </c>
      <c r="P178" t="s">
        <v>170</v>
      </c>
      <c r="Q178" t="s">
        <v>171</v>
      </c>
      <c r="R178" t="s">
        <v>171</v>
      </c>
      <c r="S178" s="1">
        <v>43129</v>
      </c>
      <c r="T178" s="2">
        <v>43129.875358796293</v>
      </c>
      <c r="U178" s="3">
        <v>0.66702546296296295</v>
      </c>
      <c r="V178" t="s">
        <v>172</v>
      </c>
      <c r="W178" t="s">
        <v>173</v>
      </c>
      <c r="X178">
        <v>-1</v>
      </c>
      <c r="Y178">
        <v>5</v>
      </c>
      <c r="Z178">
        <v>0</v>
      </c>
      <c r="AA178">
        <v>20</v>
      </c>
      <c r="AB178">
        <v>1784389</v>
      </c>
      <c r="AC178">
        <v>3916</v>
      </c>
      <c r="AD178">
        <v>47</v>
      </c>
      <c r="AE178" t="s">
        <v>174</v>
      </c>
      <c r="AF178">
        <v>0</v>
      </c>
      <c r="AG178">
        <v>10</v>
      </c>
      <c r="AH178">
        <v>2193364</v>
      </c>
      <c r="AI178">
        <v>10</v>
      </c>
      <c r="AJ178">
        <v>2193364</v>
      </c>
      <c r="AK178">
        <v>0</v>
      </c>
      <c r="AL178">
        <v>1</v>
      </c>
      <c r="AM178">
        <v>1</v>
      </c>
      <c r="AN178">
        <v>5</v>
      </c>
      <c r="AO178" t="s">
        <v>37</v>
      </c>
      <c r="AP178">
        <v>-999999</v>
      </c>
      <c r="AQ178">
        <v>8</v>
      </c>
      <c r="AR178">
        <v>1756912</v>
      </c>
      <c r="AS178">
        <v>11</v>
      </c>
      <c r="AT178">
        <v>59</v>
      </c>
      <c r="AU178">
        <v>1</v>
      </c>
      <c r="AV178">
        <v>59</v>
      </c>
      <c r="AW178">
        <v>1</v>
      </c>
      <c r="AX178">
        <v>0</v>
      </c>
      <c r="AY178">
        <v>2125844</v>
      </c>
      <c r="AZ178">
        <v>-1</v>
      </c>
      <c r="BA178">
        <v>2125843</v>
      </c>
      <c r="BB178">
        <v>1000</v>
      </c>
      <c r="BC178">
        <v>0</v>
      </c>
      <c r="BD178">
        <v>4</v>
      </c>
      <c r="BE178">
        <v>2126843</v>
      </c>
      <c r="BF178">
        <v>4</v>
      </c>
      <c r="BG178">
        <v>2126843</v>
      </c>
      <c r="BH178">
        <v>467</v>
      </c>
      <c r="BI178">
        <v>0</v>
      </c>
      <c r="BJ178">
        <v>1</v>
      </c>
      <c r="BK178">
        <v>2127310</v>
      </c>
      <c r="BL178">
        <v>1</v>
      </c>
      <c r="BM178">
        <v>2127310</v>
      </c>
      <c r="BN178">
        <v>999</v>
      </c>
      <c r="BO178">
        <v>0</v>
      </c>
      <c r="BP178">
        <v>5</v>
      </c>
      <c r="BQ178">
        <v>2128309</v>
      </c>
      <c r="BR178">
        <v>5</v>
      </c>
      <c r="BS178">
        <v>2128309</v>
      </c>
      <c r="BT178">
        <v>467</v>
      </c>
      <c r="BU178">
        <v>0</v>
      </c>
      <c r="BV178">
        <v>2</v>
      </c>
      <c r="BW178">
        <v>2128776</v>
      </c>
      <c r="BX178">
        <v>2</v>
      </c>
      <c r="BY178">
        <v>2128776</v>
      </c>
      <c r="BZ178">
        <v>1000</v>
      </c>
      <c r="CA178" t="s">
        <v>795</v>
      </c>
      <c r="CB178" t="s">
        <v>796</v>
      </c>
      <c r="CC178" t="s">
        <v>797</v>
      </c>
      <c r="CD178">
        <v>1</v>
      </c>
      <c r="CE178">
        <v>9420</v>
      </c>
      <c r="CF178">
        <v>0</v>
      </c>
      <c r="CG178">
        <v>10</v>
      </c>
      <c r="CH178">
        <v>2150189</v>
      </c>
      <c r="CI178">
        <v>10</v>
      </c>
      <c r="CJ178">
        <v>2150189</v>
      </c>
      <c r="CK178">
        <v>0</v>
      </c>
      <c r="CL178">
        <v>4710</v>
      </c>
      <c r="CM178">
        <v>0</v>
      </c>
      <c r="CN178">
        <v>7</v>
      </c>
      <c r="CO178">
        <v>2129776</v>
      </c>
      <c r="CP178">
        <v>7</v>
      </c>
      <c r="CQ178">
        <v>2129776</v>
      </c>
      <c r="CR178">
        <v>4699</v>
      </c>
      <c r="CS178" t="s">
        <v>178</v>
      </c>
      <c r="CT178" t="s">
        <v>45</v>
      </c>
      <c r="CU178">
        <v>3</v>
      </c>
      <c r="CV178" t="s">
        <v>892</v>
      </c>
      <c r="CW178" t="s">
        <v>893</v>
      </c>
      <c r="CX178" t="s">
        <v>800</v>
      </c>
      <c r="CY178">
        <v>59</v>
      </c>
      <c r="CZ178">
        <v>0</v>
      </c>
      <c r="DA178">
        <v>6</v>
      </c>
      <c r="DB178">
        <v>2145690</v>
      </c>
      <c r="DC178">
        <v>6</v>
      </c>
      <c r="DD178">
        <v>2145690</v>
      </c>
      <c r="DE178">
        <v>349</v>
      </c>
      <c r="DF178">
        <v>3140</v>
      </c>
      <c r="DG178">
        <v>0</v>
      </c>
      <c r="DH178">
        <v>0</v>
      </c>
      <c r="DI178">
        <v>2150079</v>
      </c>
      <c r="DJ178">
        <v>0</v>
      </c>
      <c r="DK178">
        <v>2147039</v>
      </c>
      <c r="DL178">
        <v>0</v>
      </c>
      <c r="DM178" t="s">
        <v>795</v>
      </c>
      <c r="DN178" t="s">
        <v>797</v>
      </c>
      <c r="DO178">
        <v>2</v>
      </c>
      <c r="DP178">
        <v>0</v>
      </c>
      <c r="DQ178">
        <v>0</v>
      </c>
      <c r="DR178">
        <v>2144690</v>
      </c>
      <c r="DS178" t="s">
        <v>163</v>
      </c>
      <c r="DT178">
        <v>1000</v>
      </c>
      <c r="DU178">
        <v>0</v>
      </c>
      <c r="DV178">
        <v>6</v>
      </c>
      <c r="DW178">
        <v>2144690</v>
      </c>
      <c r="DX178">
        <v>6</v>
      </c>
      <c r="DY178">
        <v>2144690</v>
      </c>
      <c r="DZ178">
        <v>1000</v>
      </c>
      <c r="EA178" t="s">
        <v>164</v>
      </c>
      <c r="EB178">
        <v>2172</v>
      </c>
      <c r="EC178">
        <v>2146862</v>
      </c>
      <c r="ED178">
        <v>0</v>
      </c>
      <c r="EE178">
        <v>0</v>
      </c>
      <c r="EF178">
        <v>2146039</v>
      </c>
      <c r="EG178">
        <v>0</v>
      </c>
      <c r="EH178">
        <v>2146039</v>
      </c>
      <c r="EI178">
        <v>1000</v>
      </c>
      <c r="EJ178" t="s">
        <v>182</v>
      </c>
      <c r="EK178" t="s">
        <v>155</v>
      </c>
      <c r="EL178">
        <v>5</v>
      </c>
      <c r="EM178" t="s">
        <v>796</v>
      </c>
      <c r="EN178">
        <v>69</v>
      </c>
      <c r="EO178">
        <v>46</v>
      </c>
      <c r="EP178">
        <v>45</v>
      </c>
      <c r="EQ178">
        <v>21</v>
      </c>
      <c r="ER178">
        <v>72</v>
      </c>
      <c r="ES178">
        <v>3</v>
      </c>
      <c r="ET178">
        <v>82</v>
      </c>
      <c r="EU178">
        <v>96</v>
      </c>
      <c r="EV178" t="s">
        <v>801</v>
      </c>
      <c r="EW178">
        <v>26</v>
      </c>
      <c r="EX178" t="s">
        <v>163</v>
      </c>
      <c r="EY178">
        <v>1</v>
      </c>
      <c r="EZ178">
        <v>177</v>
      </c>
      <c r="FA178">
        <v>1</v>
      </c>
      <c r="FB178">
        <v>177</v>
      </c>
      <c r="FC178">
        <v>177</v>
      </c>
      <c r="FD178" t="s">
        <v>894</v>
      </c>
      <c r="FE178" t="s">
        <v>895</v>
      </c>
    </row>
    <row r="179" spans="1:161" x14ac:dyDescent="0.2">
      <c r="A179" t="s">
        <v>161</v>
      </c>
      <c r="B179">
        <v>1</v>
      </c>
      <c r="C179">
        <v>1</v>
      </c>
      <c r="D179" t="s">
        <v>162</v>
      </c>
      <c r="E179" t="s">
        <v>163</v>
      </c>
      <c r="F179" t="s">
        <v>164</v>
      </c>
      <c r="G179" t="s">
        <v>165</v>
      </c>
      <c r="H179" t="s">
        <v>166</v>
      </c>
      <c r="I179" t="s">
        <v>167</v>
      </c>
      <c r="J179" t="s">
        <v>168</v>
      </c>
      <c r="K179">
        <v>60.012</v>
      </c>
      <c r="L179" t="s">
        <v>169</v>
      </c>
      <c r="M179">
        <v>1</v>
      </c>
      <c r="N179">
        <v>0</v>
      </c>
      <c r="O179">
        <v>-901567689</v>
      </c>
      <c r="P179" t="s">
        <v>170</v>
      </c>
      <c r="Q179" t="s">
        <v>171</v>
      </c>
      <c r="R179" t="s">
        <v>171</v>
      </c>
      <c r="S179" s="1">
        <v>43129</v>
      </c>
      <c r="T179" s="2">
        <v>43129.875358796293</v>
      </c>
      <c r="U179" s="3">
        <v>0.66702546296296295</v>
      </c>
      <c r="V179" t="s">
        <v>172</v>
      </c>
      <c r="W179" t="s">
        <v>173</v>
      </c>
      <c r="X179">
        <v>-1</v>
      </c>
      <c r="Y179">
        <v>5</v>
      </c>
      <c r="Z179">
        <v>0</v>
      </c>
      <c r="AA179">
        <v>20</v>
      </c>
      <c r="AB179">
        <v>1784389</v>
      </c>
      <c r="AC179">
        <v>3916</v>
      </c>
      <c r="AD179">
        <v>47</v>
      </c>
      <c r="AE179" t="s">
        <v>174</v>
      </c>
      <c r="AF179">
        <v>0</v>
      </c>
      <c r="AG179">
        <v>10</v>
      </c>
      <c r="AH179">
        <v>2193364</v>
      </c>
      <c r="AI179">
        <v>10</v>
      </c>
      <c r="AJ179">
        <v>2193364</v>
      </c>
      <c r="AK179">
        <v>0</v>
      </c>
      <c r="AL179">
        <v>1</v>
      </c>
      <c r="AM179">
        <v>1</v>
      </c>
      <c r="AN179">
        <v>5</v>
      </c>
      <c r="AO179" t="s">
        <v>37</v>
      </c>
      <c r="AP179">
        <v>-999999</v>
      </c>
      <c r="AQ179">
        <v>8</v>
      </c>
      <c r="AR179">
        <v>1756912</v>
      </c>
      <c r="AS179">
        <v>12</v>
      </c>
      <c r="AT179">
        <v>60</v>
      </c>
      <c r="AU179">
        <v>1</v>
      </c>
      <c r="AV179">
        <v>60</v>
      </c>
      <c r="AW179">
        <v>0</v>
      </c>
      <c r="AX179">
        <v>5</v>
      </c>
      <c r="AY179">
        <v>2159604</v>
      </c>
      <c r="AZ179">
        <v>5</v>
      </c>
      <c r="BA179">
        <v>2159604</v>
      </c>
      <c r="BB179">
        <v>999</v>
      </c>
      <c r="BC179">
        <v>0</v>
      </c>
      <c r="BD179">
        <v>9</v>
      </c>
      <c r="BE179">
        <v>2160603</v>
      </c>
      <c r="BF179">
        <v>9</v>
      </c>
      <c r="BG179">
        <v>2160603</v>
      </c>
      <c r="BH179">
        <v>467</v>
      </c>
      <c r="BI179">
        <v>0</v>
      </c>
      <c r="BJ179">
        <v>6</v>
      </c>
      <c r="BK179">
        <v>2161070</v>
      </c>
      <c r="BL179">
        <v>6</v>
      </c>
      <c r="BM179">
        <v>2161070</v>
      </c>
      <c r="BN179">
        <v>1000</v>
      </c>
      <c r="BO179">
        <v>0</v>
      </c>
      <c r="BP179">
        <v>11</v>
      </c>
      <c r="BQ179">
        <v>2162070</v>
      </c>
      <c r="BR179">
        <v>11</v>
      </c>
      <c r="BS179">
        <v>2162070</v>
      </c>
      <c r="BT179">
        <v>466</v>
      </c>
      <c r="BU179">
        <v>0</v>
      </c>
      <c r="BV179">
        <v>7</v>
      </c>
      <c r="BW179">
        <v>2162536</v>
      </c>
      <c r="BX179">
        <v>7</v>
      </c>
      <c r="BY179">
        <v>2162536</v>
      </c>
      <c r="BZ179">
        <v>984</v>
      </c>
      <c r="CA179" t="s">
        <v>753</v>
      </c>
      <c r="CB179" t="s">
        <v>754</v>
      </c>
      <c r="CC179" t="s">
        <v>755</v>
      </c>
      <c r="CD179">
        <v>1</v>
      </c>
      <c r="CE179">
        <v>7850</v>
      </c>
      <c r="CF179">
        <v>0</v>
      </c>
      <c r="CG179">
        <v>12</v>
      </c>
      <c r="CH179">
        <v>2185516</v>
      </c>
      <c r="CI179">
        <v>12</v>
      </c>
      <c r="CJ179">
        <v>2185516</v>
      </c>
      <c r="CK179">
        <v>0</v>
      </c>
      <c r="CL179">
        <v>4710</v>
      </c>
      <c r="CM179">
        <v>4</v>
      </c>
      <c r="CN179">
        <v>0</v>
      </c>
      <c r="CO179">
        <v>2163524</v>
      </c>
      <c r="CP179">
        <v>-4</v>
      </c>
      <c r="CQ179">
        <v>2163520</v>
      </c>
      <c r="CR179">
        <v>4715</v>
      </c>
      <c r="CS179" t="s">
        <v>178</v>
      </c>
      <c r="CT179" t="s">
        <v>45</v>
      </c>
      <c r="CU179">
        <v>1</v>
      </c>
      <c r="CV179" t="s">
        <v>896</v>
      </c>
      <c r="CW179" t="s">
        <v>897</v>
      </c>
      <c r="CX179" t="s">
        <v>758</v>
      </c>
      <c r="CY179">
        <v>60</v>
      </c>
      <c r="CZ179">
        <v>0</v>
      </c>
      <c r="DA179">
        <v>1</v>
      </c>
      <c r="DB179">
        <v>2169235</v>
      </c>
      <c r="DC179">
        <v>1</v>
      </c>
      <c r="DD179">
        <v>2169235</v>
      </c>
      <c r="DE179">
        <v>350</v>
      </c>
      <c r="DF179">
        <v>4710</v>
      </c>
      <c r="DG179">
        <v>4</v>
      </c>
      <c r="DH179">
        <v>0</v>
      </c>
      <c r="DI179">
        <v>2175199</v>
      </c>
      <c r="DJ179">
        <v>-4</v>
      </c>
      <c r="DK179">
        <v>2170585</v>
      </c>
      <c r="DL179">
        <v>0</v>
      </c>
      <c r="DM179" t="s">
        <v>753</v>
      </c>
      <c r="DN179" t="s">
        <v>755</v>
      </c>
      <c r="DO179">
        <v>2</v>
      </c>
      <c r="DP179">
        <v>0</v>
      </c>
      <c r="DQ179">
        <v>0</v>
      </c>
      <c r="DR179">
        <v>2168235</v>
      </c>
      <c r="DS179" t="s">
        <v>165</v>
      </c>
      <c r="DT179">
        <v>1000</v>
      </c>
      <c r="DU179">
        <v>0</v>
      </c>
      <c r="DV179">
        <v>1</v>
      </c>
      <c r="DW179">
        <v>2168235</v>
      </c>
      <c r="DX179">
        <v>1</v>
      </c>
      <c r="DY179">
        <v>2168235</v>
      </c>
      <c r="DZ179">
        <v>1000</v>
      </c>
      <c r="EB179" t="s">
        <v>3021</v>
      </c>
      <c r="EC179">
        <v>0</v>
      </c>
      <c r="ED179">
        <v>4</v>
      </c>
      <c r="EE179">
        <v>0</v>
      </c>
      <c r="EF179">
        <v>2169589</v>
      </c>
      <c r="EG179">
        <v>-4</v>
      </c>
      <c r="EH179">
        <v>2169585</v>
      </c>
      <c r="EI179">
        <v>1000</v>
      </c>
      <c r="EJ179" t="s">
        <v>182</v>
      </c>
      <c r="EK179" t="s">
        <v>155</v>
      </c>
      <c r="EL179">
        <v>5</v>
      </c>
      <c r="EM179" t="s">
        <v>754</v>
      </c>
      <c r="EN179">
        <v>15</v>
      </c>
      <c r="EO179">
        <v>57</v>
      </c>
      <c r="EP179">
        <v>89</v>
      </c>
      <c r="EQ179">
        <v>38</v>
      </c>
      <c r="ER179">
        <v>67</v>
      </c>
      <c r="ES179">
        <v>26</v>
      </c>
      <c r="ET179">
        <v>98</v>
      </c>
      <c r="EU179">
        <v>38</v>
      </c>
      <c r="EV179" t="s">
        <v>814</v>
      </c>
      <c r="EW179">
        <v>52</v>
      </c>
      <c r="EX179" t="s">
        <v>165</v>
      </c>
      <c r="EY179">
        <v>2</v>
      </c>
      <c r="EZ179">
        <v>178</v>
      </c>
      <c r="FA179">
        <v>1</v>
      </c>
      <c r="FB179">
        <v>178</v>
      </c>
      <c r="FC179">
        <v>178</v>
      </c>
      <c r="FD179" t="s">
        <v>898</v>
      </c>
      <c r="FE179" t="s">
        <v>899</v>
      </c>
    </row>
    <row r="180" spans="1:161" x14ac:dyDescent="0.2">
      <c r="A180" t="s">
        <v>161</v>
      </c>
      <c r="B180">
        <v>1</v>
      </c>
      <c r="C180">
        <v>1</v>
      </c>
      <c r="D180" t="s">
        <v>162</v>
      </c>
      <c r="E180" t="s">
        <v>163</v>
      </c>
      <c r="F180" t="s">
        <v>164</v>
      </c>
      <c r="G180" t="s">
        <v>165</v>
      </c>
      <c r="H180" t="s">
        <v>166</v>
      </c>
      <c r="I180" t="s">
        <v>167</v>
      </c>
      <c r="J180" t="s">
        <v>168</v>
      </c>
      <c r="K180">
        <v>60.012</v>
      </c>
      <c r="L180" t="s">
        <v>169</v>
      </c>
      <c r="M180">
        <v>1</v>
      </c>
      <c r="N180">
        <v>0</v>
      </c>
      <c r="O180">
        <v>-901567689</v>
      </c>
      <c r="P180" t="s">
        <v>170</v>
      </c>
      <c r="Q180" t="s">
        <v>171</v>
      </c>
      <c r="R180" t="s">
        <v>171</v>
      </c>
      <c r="S180" s="1">
        <v>43129</v>
      </c>
      <c r="T180" s="2">
        <v>43129.875358796293</v>
      </c>
      <c r="U180" s="3">
        <v>0.66702546296296295</v>
      </c>
      <c r="V180" t="s">
        <v>172</v>
      </c>
      <c r="W180" t="s">
        <v>173</v>
      </c>
      <c r="X180">
        <v>-1</v>
      </c>
      <c r="Y180">
        <v>5</v>
      </c>
      <c r="Z180">
        <v>0</v>
      </c>
      <c r="AA180">
        <v>20</v>
      </c>
      <c r="AB180">
        <v>1784389</v>
      </c>
      <c r="AC180">
        <v>3916</v>
      </c>
      <c r="AD180">
        <v>47</v>
      </c>
      <c r="AE180" t="s">
        <v>174</v>
      </c>
      <c r="AF180">
        <v>0</v>
      </c>
      <c r="AG180">
        <v>10</v>
      </c>
      <c r="AH180">
        <v>2193364</v>
      </c>
      <c r="AI180">
        <v>10</v>
      </c>
      <c r="AJ180">
        <v>2193364</v>
      </c>
      <c r="AK180">
        <v>0</v>
      </c>
      <c r="AL180">
        <v>1</v>
      </c>
      <c r="AM180">
        <v>1</v>
      </c>
      <c r="AN180">
        <v>5</v>
      </c>
      <c r="AO180" t="s">
        <v>37</v>
      </c>
      <c r="AP180">
        <v>-999999</v>
      </c>
      <c r="AQ180">
        <v>8</v>
      </c>
      <c r="AR180">
        <v>1756912</v>
      </c>
      <c r="AS180">
        <v>12</v>
      </c>
      <c r="AT180">
        <v>60</v>
      </c>
      <c r="AU180">
        <v>1</v>
      </c>
      <c r="AV180">
        <v>60</v>
      </c>
      <c r="AW180">
        <v>0</v>
      </c>
      <c r="AX180">
        <v>5</v>
      </c>
      <c r="AY180">
        <v>2159604</v>
      </c>
      <c r="AZ180">
        <v>5</v>
      </c>
      <c r="BA180">
        <v>2159604</v>
      </c>
      <c r="BB180">
        <v>999</v>
      </c>
      <c r="BC180">
        <v>0</v>
      </c>
      <c r="BD180">
        <v>9</v>
      </c>
      <c r="BE180">
        <v>2160603</v>
      </c>
      <c r="BF180">
        <v>9</v>
      </c>
      <c r="BG180">
        <v>2160603</v>
      </c>
      <c r="BH180">
        <v>467</v>
      </c>
      <c r="BI180">
        <v>0</v>
      </c>
      <c r="BJ180">
        <v>6</v>
      </c>
      <c r="BK180">
        <v>2161070</v>
      </c>
      <c r="BL180">
        <v>6</v>
      </c>
      <c r="BM180">
        <v>2161070</v>
      </c>
      <c r="BN180">
        <v>1000</v>
      </c>
      <c r="BO180">
        <v>0</v>
      </c>
      <c r="BP180">
        <v>11</v>
      </c>
      <c r="BQ180">
        <v>2162070</v>
      </c>
      <c r="BR180">
        <v>11</v>
      </c>
      <c r="BS180">
        <v>2162070</v>
      </c>
      <c r="BT180">
        <v>466</v>
      </c>
      <c r="BU180">
        <v>0</v>
      </c>
      <c r="BV180">
        <v>7</v>
      </c>
      <c r="BW180">
        <v>2162536</v>
      </c>
      <c r="BX180">
        <v>7</v>
      </c>
      <c r="BY180">
        <v>2162536</v>
      </c>
      <c r="BZ180">
        <v>984</v>
      </c>
      <c r="CA180" t="s">
        <v>753</v>
      </c>
      <c r="CB180" t="s">
        <v>754</v>
      </c>
      <c r="CC180" t="s">
        <v>755</v>
      </c>
      <c r="CD180">
        <v>1</v>
      </c>
      <c r="CE180">
        <v>7850</v>
      </c>
      <c r="CF180">
        <v>0</v>
      </c>
      <c r="CG180">
        <v>12</v>
      </c>
      <c r="CH180">
        <v>2185516</v>
      </c>
      <c r="CI180">
        <v>12</v>
      </c>
      <c r="CJ180">
        <v>2185516</v>
      </c>
      <c r="CK180">
        <v>0</v>
      </c>
      <c r="CL180">
        <v>4710</v>
      </c>
      <c r="CM180">
        <v>4</v>
      </c>
      <c r="CN180">
        <v>0</v>
      </c>
      <c r="CO180">
        <v>2163524</v>
      </c>
      <c r="CP180">
        <v>-4</v>
      </c>
      <c r="CQ180">
        <v>2163520</v>
      </c>
      <c r="CR180">
        <v>4715</v>
      </c>
      <c r="CS180" t="s">
        <v>178</v>
      </c>
      <c r="CT180" t="s">
        <v>45</v>
      </c>
      <c r="CU180">
        <v>2</v>
      </c>
      <c r="CV180" t="s">
        <v>900</v>
      </c>
      <c r="CW180" t="s">
        <v>901</v>
      </c>
      <c r="CX180" t="s">
        <v>758</v>
      </c>
      <c r="CY180">
        <v>60</v>
      </c>
      <c r="CZ180">
        <v>0</v>
      </c>
      <c r="DA180">
        <v>2</v>
      </c>
      <c r="DB180">
        <v>2176301</v>
      </c>
      <c r="DC180">
        <v>2</v>
      </c>
      <c r="DD180">
        <v>2176301</v>
      </c>
      <c r="DE180">
        <v>349</v>
      </c>
      <c r="DF180">
        <v>2355</v>
      </c>
      <c r="DG180">
        <v>4</v>
      </c>
      <c r="DH180">
        <v>0</v>
      </c>
      <c r="DI180">
        <v>2179909</v>
      </c>
      <c r="DJ180">
        <v>-4</v>
      </c>
      <c r="DK180">
        <v>2177650</v>
      </c>
      <c r="DL180">
        <v>0</v>
      </c>
      <c r="DM180" t="s">
        <v>753</v>
      </c>
      <c r="DN180" t="s">
        <v>755</v>
      </c>
      <c r="DO180">
        <v>2</v>
      </c>
      <c r="DP180">
        <v>1</v>
      </c>
      <c r="DQ180">
        <v>0</v>
      </c>
      <c r="DR180">
        <v>2175301</v>
      </c>
      <c r="DS180" t="s">
        <v>166</v>
      </c>
      <c r="DT180">
        <v>1000</v>
      </c>
      <c r="DU180">
        <v>0</v>
      </c>
      <c r="DV180">
        <v>2</v>
      </c>
      <c r="DW180">
        <v>2175301</v>
      </c>
      <c r="DX180">
        <v>2</v>
      </c>
      <c r="DY180">
        <v>2175301</v>
      </c>
      <c r="DZ180">
        <v>1000</v>
      </c>
      <c r="EA180" t="s">
        <v>166</v>
      </c>
      <c r="EB180">
        <v>2053</v>
      </c>
      <c r="EC180">
        <v>2177354</v>
      </c>
      <c r="ED180">
        <v>4</v>
      </c>
      <c r="EE180">
        <v>0</v>
      </c>
      <c r="EF180">
        <v>2176654</v>
      </c>
      <c r="EG180">
        <v>-4</v>
      </c>
      <c r="EH180">
        <v>2176650</v>
      </c>
      <c r="EI180">
        <v>1000</v>
      </c>
      <c r="EJ180" t="s">
        <v>182</v>
      </c>
      <c r="EK180" t="s">
        <v>155</v>
      </c>
      <c r="EL180">
        <v>5</v>
      </c>
      <c r="EM180" t="s">
        <v>754</v>
      </c>
      <c r="EN180">
        <v>10</v>
      </c>
      <c r="EO180">
        <v>16</v>
      </c>
      <c r="EP180">
        <v>15</v>
      </c>
      <c r="EQ180">
        <v>56</v>
      </c>
      <c r="ER180">
        <v>46</v>
      </c>
      <c r="ES180">
        <v>44</v>
      </c>
      <c r="ET180">
        <v>17</v>
      </c>
      <c r="EU180">
        <v>14</v>
      </c>
      <c r="EV180" t="s">
        <v>814</v>
      </c>
      <c r="EW180">
        <v>52</v>
      </c>
      <c r="EX180" t="s">
        <v>166</v>
      </c>
      <c r="EY180">
        <v>1</v>
      </c>
      <c r="EZ180">
        <v>179</v>
      </c>
      <c r="FA180">
        <v>1</v>
      </c>
      <c r="FB180">
        <v>179</v>
      </c>
      <c r="FC180">
        <v>179</v>
      </c>
      <c r="FD180" t="s">
        <v>902</v>
      </c>
      <c r="FE180" t="s">
        <v>903</v>
      </c>
    </row>
    <row r="181" spans="1:161" x14ac:dyDescent="0.2">
      <c r="A181" t="s">
        <v>161</v>
      </c>
      <c r="B181">
        <v>1</v>
      </c>
      <c r="C181">
        <v>1</v>
      </c>
      <c r="D181" t="s">
        <v>162</v>
      </c>
      <c r="E181" t="s">
        <v>163</v>
      </c>
      <c r="F181" t="s">
        <v>164</v>
      </c>
      <c r="G181" t="s">
        <v>165</v>
      </c>
      <c r="H181" t="s">
        <v>166</v>
      </c>
      <c r="I181" t="s">
        <v>167</v>
      </c>
      <c r="J181" t="s">
        <v>168</v>
      </c>
      <c r="K181">
        <v>60.012</v>
      </c>
      <c r="L181" t="s">
        <v>169</v>
      </c>
      <c r="M181">
        <v>1</v>
      </c>
      <c r="N181">
        <v>0</v>
      </c>
      <c r="O181">
        <v>-901567689</v>
      </c>
      <c r="P181" t="s">
        <v>170</v>
      </c>
      <c r="Q181" t="s">
        <v>171</v>
      </c>
      <c r="R181" t="s">
        <v>171</v>
      </c>
      <c r="S181" s="1">
        <v>43129</v>
      </c>
      <c r="T181" s="2">
        <v>43129.875358796293</v>
      </c>
      <c r="U181" s="3">
        <v>0.66702546296296295</v>
      </c>
      <c r="V181" t="s">
        <v>172</v>
      </c>
      <c r="W181" t="s">
        <v>173</v>
      </c>
      <c r="X181">
        <v>-1</v>
      </c>
      <c r="Y181">
        <v>5</v>
      </c>
      <c r="Z181">
        <v>0</v>
      </c>
      <c r="AA181">
        <v>20</v>
      </c>
      <c r="AB181">
        <v>1784389</v>
      </c>
      <c r="AC181">
        <v>3916</v>
      </c>
      <c r="AD181">
        <v>47</v>
      </c>
      <c r="AE181" t="s">
        <v>174</v>
      </c>
      <c r="AF181">
        <v>0</v>
      </c>
      <c r="AG181">
        <v>10</v>
      </c>
      <c r="AH181">
        <v>2193364</v>
      </c>
      <c r="AI181">
        <v>10</v>
      </c>
      <c r="AJ181">
        <v>2193364</v>
      </c>
      <c r="AK181">
        <v>0</v>
      </c>
      <c r="AL181">
        <v>1</v>
      </c>
      <c r="AM181">
        <v>1</v>
      </c>
      <c r="AN181">
        <v>5</v>
      </c>
      <c r="AO181" t="s">
        <v>37</v>
      </c>
      <c r="AP181">
        <v>-999999</v>
      </c>
      <c r="AQ181">
        <v>8</v>
      </c>
      <c r="AR181">
        <v>1756912</v>
      </c>
      <c r="AS181">
        <v>12</v>
      </c>
      <c r="AT181">
        <v>60</v>
      </c>
      <c r="AU181">
        <v>1</v>
      </c>
      <c r="AV181">
        <v>60</v>
      </c>
      <c r="AW181">
        <v>0</v>
      </c>
      <c r="AX181">
        <v>5</v>
      </c>
      <c r="AY181">
        <v>2159604</v>
      </c>
      <c r="AZ181">
        <v>5</v>
      </c>
      <c r="BA181">
        <v>2159604</v>
      </c>
      <c r="BB181">
        <v>999</v>
      </c>
      <c r="BC181">
        <v>0</v>
      </c>
      <c r="BD181">
        <v>9</v>
      </c>
      <c r="BE181">
        <v>2160603</v>
      </c>
      <c r="BF181">
        <v>9</v>
      </c>
      <c r="BG181">
        <v>2160603</v>
      </c>
      <c r="BH181">
        <v>467</v>
      </c>
      <c r="BI181">
        <v>0</v>
      </c>
      <c r="BJ181">
        <v>6</v>
      </c>
      <c r="BK181">
        <v>2161070</v>
      </c>
      <c r="BL181">
        <v>6</v>
      </c>
      <c r="BM181">
        <v>2161070</v>
      </c>
      <c r="BN181">
        <v>1000</v>
      </c>
      <c r="BO181">
        <v>0</v>
      </c>
      <c r="BP181">
        <v>11</v>
      </c>
      <c r="BQ181">
        <v>2162070</v>
      </c>
      <c r="BR181">
        <v>11</v>
      </c>
      <c r="BS181">
        <v>2162070</v>
      </c>
      <c r="BT181">
        <v>466</v>
      </c>
      <c r="BU181">
        <v>0</v>
      </c>
      <c r="BV181">
        <v>7</v>
      </c>
      <c r="BW181">
        <v>2162536</v>
      </c>
      <c r="BX181">
        <v>7</v>
      </c>
      <c r="BY181">
        <v>2162536</v>
      </c>
      <c r="BZ181">
        <v>984</v>
      </c>
      <c r="CA181" t="s">
        <v>753</v>
      </c>
      <c r="CB181" t="s">
        <v>754</v>
      </c>
      <c r="CC181" t="s">
        <v>755</v>
      </c>
      <c r="CD181">
        <v>1</v>
      </c>
      <c r="CE181">
        <v>7850</v>
      </c>
      <c r="CF181">
        <v>0</v>
      </c>
      <c r="CG181">
        <v>12</v>
      </c>
      <c r="CH181">
        <v>2185516</v>
      </c>
      <c r="CI181">
        <v>12</v>
      </c>
      <c r="CJ181">
        <v>2185516</v>
      </c>
      <c r="CK181">
        <v>0</v>
      </c>
      <c r="CL181">
        <v>4710</v>
      </c>
      <c r="CM181">
        <v>4</v>
      </c>
      <c r="CN181">
        <v>0</v>
      </c>
      <c r="CO181">
        <v>2163524</v>
      </c>
      <c r="CP181">
        <v>-4</v>
      </c>
      <c r="CQ181">
        <v>2163520</v>
      </c>
      <c r="CR181">
        <v>4715</v>
      </c>
      <c r="CS181" t="s">
        <v>178</v>
      </c>
      <c r="CT181" t="s">
        <v>45</v>
      </c>
      <c r="CU181">
        <v>3</v>
      </c>
      <c r="CV181" t="s">
        <v>904</v>
      </c>
      <c r="CW181" t="s">
        <v>905</v>
      </c>
      <c r="CX181" t="s">
        <v>758</v>
      </c>
      <c r="CY181">
        <v>60</v>
      </c>
      <c r="CZ181">
        <v>0</v>
      </c>
      <c r="DA181">
        <v>7</v>
      </c>
      <c r="DB181">
        <v>2181016</v>
      </c>
      <c r="DC181">
        <v>7</v>
      </c>
      <c r="DD181">
        <v>2181016</v>
      </c>
      <c r="DE181">
        <v>350</v>
      </c>
      <c r="DF181">
        <v>3140</v>
      </c>
      <c r="DG181">
        <v>-2</v>
      </c>
      <c r="DH181">
        <v>0</v>
      </c>
      <c r="DI181">
        <v>2185404</v>
      </c>
      <c r="DJ181">
        <v>2</v>
      </c>
      <c r="DK181">
        <v>2182366</v>
      </c>
      <c r="DL181">
        <v>0</v>
      </c>
      <c r="DM181" t="s">
        <v>753</v>
      </c>
      <c r="DN181" t="s">
        <v>755</v>
      </c>
      <c r="DO181">
        <v>2</v>
      </c>
      <c r="DP181">
        <v>1</v>
      </c>
      <c r="DQ181">
        <v>0</v>
      </c>
      <c r="DR181">
        <v>2180017</v>
      </c>
      <c r="DS181" t="s">
        <v>166</v>
      </c>
      <c r="DT181">
        <v>1000</v>
      </c>
      <c r="DU181">
        <v>0</v>
      </c>
      <c r="DV181">
        <v>8</v>
      </c>
      <c r="DW181">
        <v>2180017</v>
      </c>
      <c r="DX181">
        <v>8</v>
      </c>
      <c r="DY181">
        <v>2180017</v>
      </c>
      <c r="DZ181">
        <v>999</v>
      </c>
      <c r="EA181" t="s">
        <v>166</v>
      </c>
      <c r="EB181">
        <v>1935</v>
      </c>
      <c r="EC181">
        <v>2181952</v>
      </c>
      <c r="ED181">
        <v>0</v>
      </c>
      <c r="EE181">
        <v>2</v>
      </c>
      <c r="EF181">
        <v>2181366</v>
      </c>
      <c r="EG181">
        <v>2</v>
      </c>
      <c r="EH181">
        <v>2181366</v>
      </c>
      <c r="EI181">
        <v>1000</v>
      </c>
      <c r="EJ181" t="s">
        <v>182</v>
      </c>
      <c r="EK181" t="s">
        <v>155</v>
      </c>
      <c r="EL181">
        <v>5</v>
      </c>
      <c r="EM181" t="s">
        <v>754</v>
      </c>
      <c r="EN181">
        <v>7</v>
      </c>
      <c r="EO181">
        <v>19</v>
      </c>
      <c r="EP181">
        <v>85</v>
      </c>
      <c r="EQ181">
        <v>4</v>
      </c>
      <c r="ER181">
        <v>63</v>
      </c>
      <c r="ES181">
        <v>66</v>
      </c>
      <c r="ET181">
        <v>95</v>
      </c>
      <c r="EU181">
        <v>59</v>
      </c>
      <c r="EV181" t="s">
        <v>814</v>
      </c>
      <c r="EW181">
        <v>52</v>
      </c>
      <c r="EX181" t="s">
        <v>166</v>
      </c>
      <c r="EY181">
        <v>1</v>
      </c>
      <c r="EZ181">
        <v>180</v>
      </c>
      <c r="FA181">
        <v>1</v>
      </c>
      <c r="FB181">
        <v>180</v>
      </c>
      <c r="FC181">
        <v>180</v>
      </c>
      <c r="FD181" t="s">
        <v>906</v>
      </c>
      <c r="FE181" t="s">
        <v>907</v>
      </c>
    </row>
    <row r="182" spans="1:161" x14ac:dyDescent="0.2">
      <c r="A182" t="s">
        <v>161</v>
      </c>
      <c r="B182">
        <v>1</v>
      </c>
      <c r="C182">
        <v>1</v>
      </c>
      <c r="D182" t="s">
        <v>162</v>
      </c>
      <c r="E182" t="s">
        <v>163</v>
      </c>
      <c r="F182" t="s">
        <v>164</v>
      </c>
      <c r="G182" t="s">
        <v>165</v>
      </c>
      <c r="H182" t="s">
        <v>166</v>
      </c>
      <c r="I182" t="s">
        <v>167</v>
      </c>
      <c r="J182" t="s">
        <v>168</v>
      </c>
      <c r="K182">
        <v>60.012</v>
      </c>
      <c r="L182" t="s">
        <v>169</v>
      </c>
      <c r="M182">
        <v>1</v>
      </c>
      <c r="N182">
        <v>0</v>
      </c>
      <c r="O182">
        <v>-901567689</v>
      </c>
      <c r="P182" t="s">
        <v>170</v>
      </c>
      <c r="Q182" t="s">
        <v>171</v>
      </c>
      <c r="R182" t="s">
        <v>171</v>
      </c>
      <c r="S182" s="1">
        <v>43129</v>
      </c>
      <c r="T182" s="2">
        <v>43129.875358796293</v>
      </c>
      <c r="U182" s="3">
        <v>0.66702546296296295</v>
      </c>
      <c r="V182" t="s">
        <v>172</v>
      </c>
      <c r="W182" t="s">
        <v>173</v>
      </c>
      <c r="X182">
        <v>-1</v>
      </c>
      <c r="Y182">
        <v>6</v>
      </c>
      <c r="Z182">
        <v>0</v>
      </c>
      <c r="AA182">
        <v>14</v>
      </c>
      <c r="AB182">
        <v>2260835</v>
      </c>
      <c r="AC182">
        <v>3916</v>
      </c>
      <c r="AD182">
        <v>56</v>
      </c>
      <c r="AE182" t="s">
        <v>174</v>
      </c>
      <c r="AF182">
        <v>0</v>
      </c>
      <c r="AG182">
        <v>4</v>
      </c>
      <c r="AH182">
        <v>2669810</v>
      </c>
      <c r="AI182">
        <v>4</v>
      </c>
      <c r="AJ182">
        <v>2669810</v>
      </c>
      <c r="AK182">
        <v>0</v>
      </c>
      <c r="AL182">
        <v>1</v>
      </c>
      <c r="AM182">
        <v>1</v>
      </c>
      <c r="AN182">
        <v>6</v>
      </c>
      <c r="AO182" t="s">
        <v>37</v>
      </c>
      <c r="AP182">
        <v>-999999</v>
      </c>
      <c r="AQ182">
        <v>11</v>
      </c>
      <c r="AR182">
        <v>2193365</v>
      </c>
      <c r="AS182">
        <v>1</v>
      </c>
      <c r="AT182">
        <v>61</v>
      </c>
      <c r="AU182">
        <v>1</v>
      </c>
      <c r="AV182">
        <v>61</v>
      </c>
      <c r="AW182">
        <v>0</v>
      </c>
      <c r="AX182">
        <v>5</v>
      </c>
      <c r="AY182">
        <v>2264751</v>
      </c>
      <c r="AZ182">
        <v>5</v>
      </c>
      <c r="BA182">
        <v>2264751</v>
      </c>
      <c r="BB182">
        <v>1000</v>
      </c>
      <c r="BC182">
        <v>0</v>
      </c>
      <c r="BD182">
        <v>10</v>
      </c>
      <c r="BE182">
        <v>2265751</v>
      </c>
      <c r="BF182">
        <v>10</v>
      </c>
      <c r="BG182">
        <v>2265751</v>
      </c>
      <c r="BH182">
        <v>466</v>
      </c>
      <c r="BI182">
        <v>0</v>
      </c>
      <c r="BJ182">
        <v>6</v>
      </c>
      <c r="BK182">
        <v>2266217</v>
      </c>
      <c r="BL182">
        <v>6</v>
      </c>
      <c r="BM182">
        <v>2266217</v>
      </c>
      <c r="BN182">
        <v>1000</v>
      </c>
      <c r="BO182">
        <v>0</v>
      </c>
      <c r="BP182">
        <v>11</v>
      </c>
      <c r="BQ182">
        <v>2267217</v>
      </c>
      <c r="BR182">
        <v>11</v>
      </c>
      <c r="BS182">
        <v>2267217</v>
      </c>
      <c r="BT182">
        <v>467</v>
      </c>
      <c r="BU182">
        <v>0</v>
      </c>
      <c r="BV182">
        <v>8</v>
      </c>
      <c r="BW182">
        <v>2267684</v>
      </c>
      <c r="BX182">
        <v>8</v>
      </c>
      <c r="BY182">
        <v>2267684</v>
      </c>
      <c r="BZ182">
        <v>983</v>
      </c>
      <c r="CA182" t="s">
        <v>795</v>
      </c>
      <c r="CB182" t="s">
        <v>796</v>
      </c>
      <c r="CC182" t="s">
        <v>797</v>
      </c>
      <c r="CD182">
        <v>1</v>
      </c>
      <c r="CE182">
        <v>12560</v>
      </c>
      <c r="CF182">
        <v>0</v>
      </c>
      <c r="CG182">
        <v>6</v>
      </c>
      <c r="CH182">
        <v>2285947</v>
      </c>
      <c r="CI182">
        <v>6</v>
      </c>
      <c r="CJ182">
        <v>2285947</v>
      </c>
      <c r="CK182">
        <v>0</v>
      </c>
      <c r="CL182">
        <v>3925</v>
      </c>
      <c r="CM182">
        <v>4</v>
      </c>
      <c r="CN182">
        <v>0</v>
      </c>
      <c r="CO182">
        <v>2268671</v>
      </c>
      <c r="CP182">
        <v>-4</v>
      </c>
      <c r="CQ182">
        <v>2268667</v>
      </c>
      <c r="CR182">
        <v>3932</v>
      </c>
      <c r="CS182" t="s">
        <v>178</v>
      </c>
      <c r="CT182" t="s">
        <v>45</v>
      </c>
      <c r="CU182">
        <v>1</v>
      </c>
      <c r="CV182" t="s">
        <v>908</v>
      </c>
      <c r="CW182" t="s">
        <v>909</v>
      </c>
      <c r="CX182" t="s">
        <v>800</v>
      </c>
      <c r="CY182">
        <v>61</v>
      </c>
      <c r="CZ182">
        <v>0</v>
      </c>
      <c r="DA182">
        <v>3</v>
      </c>
      <c r="DB182">
        <v>2273599</v>
      </c>
      <c r="DC182">
        <v>3</v>
      </c>
      <c r="DD182">
        <v>2273599</v>
      </c>
      <c r="DE182">
        <v>350</v>
      </c>
      <c r="DF182">
        <v>3140</v>
      </c>
      <c r="DG182">
        <v>2</v>
      </c>
      <c r="DH182">
        <v>0</v>
      </c>
      <c r="DI182">
        <v>2277991</v>
      </c>
      <c r="DJ182">
        <v>-2</v>
      </c>
      <c r="DK182">
        <v>2274949</v>
      </c>
      <c r="DL182">
        <v>0</v>
      </c>
      <c r="DM182" t="s">
        <v>795</v>
      </c>
      <c r="DN182" t="s">
        <v>797</v>
      </c>
      <c r="DO182">
        <v>2</v>
      </c>
      <c r="DP182">
        <v>0</v>
      </c>
      <c r="DQ182">
        <v>1</v>
      </c>
      <c r="DR182">
        <v>2272600</v>
      </c>
      <c r="DS182" t="s">
        <v>163</v>
      </c>
      <c r="DT182">
        <v>1000</v>
      </c>
      <c r="DU182">
        <v>1</v>
      </c>
      <c r="DV182">
        <v>4</v>
      </c>
      <c r="DW182">
        <v>2272600</v>
      </c>
      <c r="DX182">
        <v>3</v>
      </c>
      <c r="DY182">
        <v>2272599</v>
      </c>
      <c r="DZ182">
        <v>1000</v>
      </c>
      <c r="EA182" t="s">
        <v>164</v>
      </c>
      <c r="EB182">
        <v>2452</v>
      </c>
      <c r="EC182">
        <v>2275051</v>
      </c>
      <c r="ED182">
        <v>2</v>
      </c>
      <c r="EE182">
        <v>0</v>
      </c>
      <c r="EF182">
        <v>2273951</v>
      </c>
      <c r="EG182">
        <v>-2</v>
      </c>
      <c r="EH182">
        <v>2273949</v>
      </c>
      <c r="EI182">
        <v>1000</v>
      </c>
      <c r="EJ182" t="s">
        <v>182</v>
      </c>
      <c r="EK182" t="s">
        <v>155</v>
      </c>
      <c r="EL182">
        <v>6</v>
      </c>
      <c r="EM182" t="s">
        <v>796</v>
      </c>
      <c r="EN182">
        <v>66</v>
      </c>
      <c r="EO182">
        <v>12</v>
      </c>
      <c r="EP182">
        <v>77</v>
      </c>
      <c r="EQ182">
        <v>100</v>
      </c>
      <c r="ER182">
        <v>15</v>
      </c>
      <c r="ES182">
        <v>3</v>
      </c>
      <c r="ET182">
        <v>69</v>
      </c>
      <c r="EU182">
        <v>66</v>
      </c>
      <c r="EV182" t="s">
        <v>910</v>
      </c>
      <c r="EW182">
        <v>26</v>
      </c>
      <c r="EX182" t="s">
        <v>163</v>
      </c>
      <c r="EY182">
        <v>1</v>
      </c>
      <c r="EZ182">
        <v>181</v>
      </c>
      <c r="FA182">
        <v>1</v>
      </c>
      <c r="FB182">
        <v>181</v>
      </c>
      <c r="FC182">
        <v>181</v>
      </c>
      <c r="FD182" t="s">
        <v>911</v>
      </c>
      <c r="FE182" t="s">
        <v>446</v>
      </c>
    </row>
    <row r="183" spans="1:161" x14ac:dyDescent="0.2">
      <c r="A183" t="s">
        <v>161</v>
      </c>
      <c r="B183">
        <v>1</v>
      </c>
      <c r="C183">
        <v>1</v>
      </c>
      <c r="D183" t="s">
        <v>162</v>
      </c>
      <c r="E183" t="s">
        <v>163</v>
      </c>
      <c r="F183" t="s">
        <v>164</v>
      </c>
      <c r="G183" t="s">
        <v>165</v>
      </c>
      <c r="H183" t="s">
        <v>166</v>
      </c>
      <c r="I183" t="s">
        <v>167</v>
      </c>
      <c r="J183" t="s">
        <v>168</v>
      </c>
      <c r="K183">
        <v>60.012</v>
      </c>
      <c r="L183" t="s">
        <v>169</v>
      </c>
      <c r="M183">
        <v>1</v>
      </c>
      <c r="N183">
        <v>0</v>
      </c>
      <c r="O183">
        <v>-901567689</v>
      </c>
      <c r="P183" t="s">
        <v>170</v>
      </c>
      <c r="Q183" t="s">
        <v>171</v>
      </c>
      <c r="R183" t="s">
        <v>171</v>
      </c>
      <c r="S183" s="1">
        <v>43129</v>
      </c>
      <c r="T183" s="2">
        <v>43129.875358796293</v>
      </c>
      <c r="U183" s="3">
        <v>0.66702546296296295</v>
      </c>
      <c r="V183" t="s">
        <v>172</v>
      </c>
      <c r="W183" t="s">
        <v>173</v>
      </c>
      <c r="X183">
        <v>-1</v>
      </c>
      <c r="Y183">
        <v>6</v>
      </c>
      <c r="Z183">
        <v>0</v>
      </c>
      <c r="AA183">
        <v>14</v>
      </c>
      <c r="AB183">
        <v>2260835</v>
      </c>
      <c r="AC183">
        <v>3916</v>
      </c>
      <c r="AD183">
        <v>56</v>
      </c>
      <c r="AE183" t="s">
        <v>174</v>
      </c>
      <c r="AF183">
        <v>0</v>
      </c>
      <c r="AG183">
        <v>4</v>
      </c>
      <c r="AH183">
        <v>2669810</v>
      </c>
      <c r="AI183">
        <v>4</v>
      </c>
      <c r="AJ183">
        <v>2669810</v>
      </c>
      <c r="AK183">
        <v>0</v>
      </c>
      <c r="AL183">
        <v>1</v>
      </c>
      <c r="AM183">
        <v>1</v>
      </c>
      <c r="AN183">
        <v>6</v>
      </c>
      <c r="AO183" t="s">
        <v>37</v>
      </c>
      <c r="AP183">
        <v>-999999</v>
      </c>
      <c r="AQ183">
        <v>11</v>
      </c>
      <c r="AR183">
        <v>2193365</v>
      </c>
      <c r="AS183">
        <v>1</v>
      </c>
      <c r="AT183">
        <v>61</v>
      </c>
      <c r="AU183">
        <v>1</v>
      </c>
      <c r="AV183">
        <v>61</v>
      </c>
      <c r="AW183">
        <v>0</v>
      </c>
      <c r="AX183">
        <v>5</v>
      </c>
      <c r="AY183">
        <v>2264751</v>
      </c>
      <c r="AZ183">
        <v>5</v>
      </c>
      <c r="BA183">
        <v>2264751</v>
      </c>
      <c r="BB183">
        <v>1000</v>
      </c>
      <c r="BC183">
        <v>0</v>
      </c>
      <c r="BD183">
        <v>10</v>
      </c>
      <c r="BE183">
        <v>2265751</v>
      </c>
      <c r="BF183">
        <v>10</v>
      </c>
      <c r="BG183">
        <v>2265751</v>
      </c>
      <c r="BH183">
        <v>466</v>
      </c>
      <c r="BI183">
        <v>0</v>
      </c>
      <c r="BJ183">
        <v>6</v>
      </c>
      <c r="BK183">
        <v>2266217</v>
      </c>
      <c r="BL183">
        <v>6</v>
      </c>
      <c r="BM183">
        <v>2266217</v>
      </c>
      <c r="BN183">
        <v>1000</v>
      </c>
      <c r="BO183">
        <v>0</v>
      </c>
      <c r="BP183">
        <v>11</v>
      </c>
      <c r="BQ183">
        <v>2267217</v>
      </c>
      <c r="BR183">
        <v>11</v>
      </c>
      <c r="BS183">
        <v>2267217</v>
      </c>
      <c r="BT183">
        <v>467</v>
      </c>
      <c r="BU183">
        <v>0</v>
      </c>
      <c r="BV183">
        <v>8</v>
      </c>
      <c r="BW183">
        <v>2267684</v>
      </c>
      <c r="BX183">
        <v>8</v>
      </c>
      <c r="BY183">
        <v>2267684</v>
      </c>
      <c r="BZ183">
        <v>983</v>
      </c>
      <c r="CA183" t="s">
        <v>795</v>
      </c>
      <c r="CB183" t="s">
        <v>796</v>
      </c>
      <c r="CC183" t="s">
        <v>797</v>
      </c>
      <c r="CD183">
        <v>1</v>
      </c>
      <c r="CE183">
        <v>12560</v>
      </c>
      <c r="CF183">
        <v>0</v>
      </c>
      <c r="CG183">
        <v>6</v>
      </c>
      <c r="CH183">
        <v>2285947</v>
      </c>
      <c r="CI183">
        <v>6</v>
      </c>
      <c r="CJ183">
        <v>2285947</v>
      </c>
      <c r="CK183">
        <v>0</v>
      </c>
      <c r="CL183">
        <v>3925</v>
      </c>
      <c r="CM183">
        <v>4</v>
      </c>
      <c r="CN183">
        <v>0</v>
      </c>
      <c r="CO183">
        <v>2268671</v>
      </c>
      <c r="CP183">
        <v>-4</v>
      </c>
      <c r="CQ183">
        <v>2268667</v>
      </c>
      <c r="CR183">
        <v>3932</v>
      </c>
      <c r="CS183" t="s">
        <v>178</v>
      </c>
      <c r="CT183" t="s">
        <v>45</v>
      </c>
      <c r="CU183">
        <v>2</v>
      </c>
      <c r="CV183" t="s">
        <v>912</v>
      </c>
      <c r="CW183" t="s">
        <v>913</v>
      </c>
      <c r="CX183" t="s">
        <v>800</v>
      </c>
      <c r="CY183">
        <v>61</v>
      </c>
      <c r="CZ183">
        <v>0</v>
      </c>
      <c r="DA183">
        <v>7</v>
      </c>
      <c r="DB183">
        <v>2279098</v>
      </c>
      <c r="DC183">
        <v>7</v>
      </c>
      <c r="DD183">
        <v>2279098</v>
      </c>
      <c r="DE183">
        <v>350</v>
      </c>
      <c r="DF183">
        <v>1570</v>
      </c>
      <c r="DG183">
        <v>-2</v>
      </c>
      <c r="DH183">
        <v>0</v>
      </c>
      <c r="DI183">
        <v>2281916</v>
      </c>
      <c r="DJ183">
        <v>2</v>
      </c>
      <c r="DK183">
        <v>2280448</v>
      </c>
      <c r="DL183">
        <v>0</v>
      </c>
      <c r="DM183" t="s">
        <v>795</v>
      </c>
      <c r="DN183" t="s">
        <v>797</v>
      </c>
      <c r="DO183">
        <v>2</v>
      </c>
      <c r="DP183">
        <v>1</v>
      </c>
      <c r="DQ183">
        <v>0</v>
      </c>
      <c r="DR183">
        <v>2278098</v>
      </c>
      <c r="DS183" t="s">
        <v>164</v>
      </c>
      <c r="DT183">
        <v>1000</v>
      </c>
      <c r="DU183">
        <v>1</v>
      </c>
      <c r="DV183">
        <v>8</v>
      </c>
      <c r="DW183">
        <v>2278099</v>
      </c>
      <c r="DX183">
        <v>7</v>
      </c>
      <c r="DY183">
        <v>2278098</v>
      </c>
      <c r="DZ183">
        <v>1000</v>
      </c>
      <c r="EA183" t="s">
        <v>164</v>
      </c>
      <c r="EB183">
        <v>3128</v>
      </c>
      <c r="EC183">
        <v>2281226</v>
      </c>
      <c r="ED183">
        <v>0</v>
      </c>
      <c r="EE183">
        <v>2</v>
      </c>
      <c r="EF183">
        <v>2279448</v>
      </c>
      <c r="EG183">
        <v>2</v>
      </c>
      <c r="EH183">
        <v>2279448</v>
      </c>
      <c r="EI183">
        <v>1000</v>
      </c>
      <c r="EJ183" t="s">
        <v>182</v>
      </c>
      <c r="EK183" t="s">
        <v>155</v>
      </c>
      <c r="EL183">
        <v>6</v>
      </c>
      <c r="EM183" t="s">
        <v>796</v>
      </c>
      <c r="EN183">
        <v>7</v>
      </c>
      <c r="EO183">
        <v>24</v>
      </c>
      <c r="EP183">
        <v>76</v>
      </c>
      <c r="EQ183">
        <v>11</v>
      </c>
      <c r="ER183">
        <v>11</v>
      </c>
      <c r="ES183">
        <v>97</v>
      </c>
      <c r="ET183">
        <v>22</v>
      </c>
      <c r="EU183">
        <v>80</v>
      </c>
      <c r="EV183" t="s">
        <v>910</v>
      </c>
      <c r="EW183">
        <v>26</v>
      </c>
      <c r="EX183" t="s">
        <v>164</v>
      </c>
      <c r="EY183">
        <v>2</v>
      </c>
      <c r="EZ183">
        <v>182</v>
      </c>
      <c r="FA183">
        <v>1</v>
      </c>
      <c r="FB183">
        <v>182</v>
      </c>
      <c r="FC183">
        <v>182</v>
      </c>
      <c r="FD183" t="s">
        <v>914</v>
      </c>
      <c r="FE183" t="s">
        <v>915</v>
      </c>
    </row>
    <row r="184" spans="1:161" x14ac:dyDescent="0.2">
      <c r="A184" t="s">
        <v>161</v>
      </c>
      <c r="B184">
        <v>1</v>
      </c>
      <c r="C184">
        <v>1</v>
      </c>
      <c r="D184" t="s">
        <v>162</v>
      </c>
      <c r="E184" t="s">
        <v>163</v>
      </c>
      <c r="F184" t="s">
        <v>164</v>
      </c>
      <c r="G184" t="s">
        <v>165</v>
      </c>
      <c r="H184" t="s">
        <v>166</v>
      </c>
      <c r="I184" t="s">
        <v>167</v>
      </c>
      <c r="J184" t="s">
        <v>168</v>
      </c>
      <c r="K184">
        <v>60.012</v>
      </c>
      <c r="L184" t="s">
        <v>169</v>
      </c>
      <c r="M184">
        <v>1</v>
      </c>
      <c r="N184">
        <v>0</v>
      </c>
      <c r="O184">
        <v>-901567689</v>
      </c>
      <c r="P184" t="s">
        <v>170</v>
      </c>
      <c r="Q184" t="s">
        <v>171</v>
      </c>
      <c r="R184" t="s">
        <v>171</v>
      </c>
      <c r="S184" s="1">
        <v>43129</v>
      </c>
      <c r="T184" s="2">
        <v>43129.875358796293</v>
      </c>
      <c r="U184" s="3">
        <v>0.66702546296296295</v>
      </c>
      <c r="V184" t="s">
        <v>172</v>
      </c>
      <c r="W184" t="s">
        <v>173</v>
      </c>
      <c r="X184">
        <v>-1</v>
      </c>
      <c r="Y184">
        <v>6</v>
      </c>
      <c r="Z184">
        <v>0</v>
      </c>
      <c r="AA184">
        <v>14</v>
      </c>
      <c r="AB184">
        <v>2260835</v>
      </c>
      <c r="AC184">
        <v>3916</v>
      </c>
      <c r="AD184">
        <v>56</v>
      </c>
      <c r="AE184" t="s">
        <v>174</v>
      </c>
      <c r="AF184">
        <v>0</v>
      </c>
      <c r="AG184">
        <v>4</v>
      </c>
      <c r="AH184">
        <v>2669810</v>
      </c>
      <c r="AI184">
        <v>4</v>
      </c>
      <c r="AJ184">
        <v>2669810</v>
      </c>
      <c r="AK184">
        <v>0</v>
      </c>
      <c r="AL184">
        <v>1</v>
      </c>
      <c r="AM184">
        <v>1</v>
      </c>
      <c r="AN184">
        <v>6</v>
      </c>
      <c r="AO184" t="s">
        <v>37</v>
      </c>
      <c r="AP184">
        <v>-999999</v>
      </c>
      <c r="AQ184">
        <v>11</v>
      </c>
      <c r="AR184">
        <v>2193365</v>
      </c>
      <c r="AS184">
        <v>1</v>
      </c>
      <c r="AT184">
        <v>61</v>
      </c>
      <c r="AU184">
        <v>1</v>
      </c>
      <c r="AV184">
        <v>61</v>
      </c>
      <c r="AW184">
        <v>0</v>
      </c>
      <c r="AX184">
        <v>5</v>
      </c>
      <c r="AY184">
        <v>2264751</v>
      </c>
      <c r="AZ184">
        <v>5</v>
      </c>
      <c r="BA184">
        <v>2264751</v>
      </c>
      <c r="BB184">
        <v>1000</v>
      </c>
      <c r="BC184">
        <v>0</v>
      </c>
      <c r="BD184">
        <v>10</v>
      </c>
      <c r="BE184">
        <v>2265751</v>
      </c>
      <c r="BF184">
        <v>10</v>
      </c>
      <c r="BG184">
        <v>2265751</v>
      </c>
      <c r="BH184">
        <v>466</v>
      </c>
      <c r="BI184">
        <v>0</v>
      </c>
      <c r="BJ184">
        <v>6</v>
      </c>
      <c r="BK184">
        <v>2266217</v>
      </c>
      <c r="BL184">
        <v>6</v>
      </c>
      <c r="BM184">
        <v>2266217</v>
      </c>
      <c r="BN184">
        <v>1000</v>
      </c>
      <c r="BO184">
        <v>0</v>
      </c>
      <c r="BP184">
        <v>11</v>
      </c>
      <c r="BQ184">
        <v>2267217</v>
      </c>
      <c r="BR184">
        <v>11</v>
      </c>
      <c r="BS184">
        <v>2267217</v>
      </c>
      <c r="BT184">
        <v>467</v>
      </c>
      <c r="BU184">
        <v>0</v>
      </c>
      <c r="BV184">
        <v>8</v>
      </c>
      <c r="BW184">
        <v>2267684</v>
      </c>
      <c r="BX184">
        <v>8</v>
      </c>
      <c r="BY184">
        <v>2267684</v>
      </c>
      <c r="BZ184">
        <v>983</v>
      </c>
      <c r="CA184" t="s">
        <v>795</v>
      </c>
      <c r="CB184" t="s">
        <v>796</v>
      </c>
      <c r="CC184" t="s">
        <v>797</v>
      </c>
      <c r="CD184">
        <v>1</v>
      </c>
      <c r="CE184">
        <v>12560</v>
      </c>
      <c r="CF184">
        <v>0</v>
      </c>
      <c r="CG184">
        <v>6</v>
      </c>
      <c r="CH184">
        <v>2285947</v>
      </c>
      <c r="CI184">
        <v>6</v>
      </c>
      <c r="CJ184">
        <v>2285947</v>
      </c>
      <c r="CK184">
        <v>0</v>
      </c>
      <c r="CL184">
        <v>3925</v>
      </c>
      <c r="CM184">
        <v>4</v>
      </c>
      <c r="CN184">
        <v>0</v>
      </c>
      <c r="CO184">
        <v>2268671</v>
      </c>
      <c r="CP184">
        <v>-4</v>
      </c>
      <c r="CQ184">
        <v>2268667</v>
      </c>
      <c r="CR184">
        <v>3932</v>
      </c>
      <c r="CS184" t="s">
        <v>178</v>
      </c>
      <c r="CT184" t="s">
        <v>45</v>
      </c>
      <c r="CU184">
        <v>3</v>
      </c>
      <c r="CV184" t="s">
        <v>916</v>
      </c>
      <c r="CW184" t="s">
        <v>917</v>
      </c>
      <c r="CX184" t="s">
        <v>800</v>
      </c>
      <c r="CY184">
        <v>61</v>
      </c>
      <c r="CZ184">
        <v>2</v>
      </c>
      <c r="DA184">
        <v>0</v>
      </c>
      <c r="DB184">
        <v>2283016</v>
      </c>
      <c r="DC184">
        <v>-2</v>
      </c>
      <c r="DD184">
        <v>2283014</v>
      </c>
      <c r="DE184">
        <v>367</v>
      </c>
      <c r="DF184">
        <v>1570</v>
      </c>
      <c r="DG184">
        <v>-10</v>
      </c>
      <c r="DH184">
        <v>0</v>
      </c>
      <c r="DI184">
        <v>2285841</v>
      </c>
      <c r="DJ184">
        <v>10</v>
      </c>
      <c r="DK184">
        <v>2284381</v>
      </c>
      <c r="DL184">
        <v>0</v>
      </c>
      <c r="DM184" t="s">
        <v>795</v>
      </c>
      <c r="DN184" t="s">
        <v>797</v>
      </c>
      <c r="DO184">
        <v>2</v>
      </c>
      <c r="DP184">
        <v>0</v>
      </c>
      <c r="DQ184">
        <v>0</v>
      </c>
      <c r="DR184">
        <v>2282014</v>
      </c>
      <c r="DS184" t="s">
        <v>164</v>
      </c>
      <c r="DT184">
        <v>1000</v>
      </c>
      <c r="DU184">
        <v>2</v>
      </c>
      <c r="DV184">
        <v>0</v>
      </c>
      <c r="DW184">
        <v>2282016</v>
      </c>
      <c r="DX184">
        <v>-2</v>
      </c>
      <c r="DY184">
        <v>2282014</v>
      </c>
      <c r="DZ184">
        <v>1000</v>
      </c>
      <c r="EA184" t="s">
        <v>163</v>
      </c>
      <c r="EB184">
        <v>2839</v>
      </c>
      <c r="EC184">
        <v>2284853</v>
      </c>
      <c r="ED184">
        <v>0</v>
      </c>
      <c r="EE184">
        <v>10</v>
      </c>
      <c r="EF184">
        <v>2283381</v>
      </c>
      <c r="EG184">
        <v>10</v>
      </c>
      <c r="EH184">
        <v>2283381</v>
      </c>
      <c r="EI184">
        <v>1000</v>
      </c>
      <c r="EJ184" t="s">
        <v>182</v>
      </c>
      <c r="EK184" t="s">
        <v>155</v>
      </c>
      <c r="EL184">
        <v>6</v>
      </c>
      <c r="EM184" t="s">
        <v>796</v>
      </c>
      <c r="EN184">
        <v>76</v>
      </c>
      <c r="EO184">
        <v>59</v>
      </c>
      <c r="EP184">
        <v>97</v>
      </c>
      <c r="EQ184">
        <v>47</v>
      </c>
      <c r="ER184">
        <v>56</v>
      </c>
      <c r="ES184">
        <v>88</v>
      </c>
      <c r="ET184">
        <v>39</v>
      </c>
      <c r="EU184">
        <v>10</v>
      </c>
      <c r="EV184" t="s">
        <v>910</v>
      </c>
      <c r="EW184">
        <v>26</v>
      </c>
      <c r="EX184" t="s">
        <v>164</v>
      </c>
      <c r="EY184">
        <v>2</v>
      </c>
      <c r="EZ184">
        <v>183</v>
      </c>
      <c r="FA184">
        <v>1</v>
      </c>
      <c r="FB184">
        <v>183</v>
      </c>
      <c r="FC184">
        <v>183</v>
      </c>
      <c r="FD184" t="s">
        <v>918</v>
      </c>
      <c r="FE184" t="s">
        <v>919</v>
      </c>
    </row>
    <row r="185" spans="1:161" x14ac:dyDescent="0.2">
      <c r="A185" t="s">
        <v>161</v>
      </c>
      <c r="B185">
        <v>1</v>
      </c>
      <c r="C185">
        <v>1</v>
      </c>
      <c r="D185" t="s">
        <v>162</v>
      </c>
      <c r="E185" t="s">
        <v>163</v>
      </c>
      <c r="F185" t="s">
        <v>164</v>
      </c>
      <c r="G185" t="s">
        <v>165</v>
      </c>
      <c r="H185" t="s">
        <v>166</v>
      </c>
      <c r="I185" t="s">
        <v>167</v>
      </c>
      <c r="J185" t="s">
        <v>168</v>
      </c>
      <c r="K185">
        <v>60.012</v>
      </c>
      <c r="L185" t="s">
        <v>169</v>
      </c>
      <c r="M185">
        <v>1</v>
      </c>
      <c r="N185">
        <v>0</v>
      </c>
      <c r="O185">
        <v>-901567689</v>
      </c>
      <c r="P185" t="s">
        <v>170</v>
      </c>
      <c r="Q185" t="s">
        <v>171</v>
      </c>
      <c r="R185" t="s">
        <v>171</v>
      </c>
      <c r="S185" s="1">
        <v>43129</v>
      </c>
      <c r="T185" s="2">
        <v>43129.875358796293</v>
      </c>
      <c r="U185" s="3">
        <v>0.66702546296296295</v>
      </c>
      <c r="V185" t="s">
        <v>172</v>
      </c>
      <c r="W185" t="s">
        <v>173</v>
      </c>
      <c r="X185">
        <v>-1</v>
      </c>
      <c r="Y185">
        <v>6</v>
      </c>
      <c r="Z185">
        <v>0</v>
      </c>
      <c r="AA185">
        <v>14</v>
      </c>
      <c r="AB185">
        <v>2260835</v>
      </c>
      <c r="AC185">
        <v>3916</v>
      </c>
      <c r="AD185">
        <v>56</v>
      </c>
      <c r="AE185" t="s">
        <v>174</v>
      </c>
      <c r="AF185">
        <v>0</v>
      </c>
      <c r="AG185">
        <v>4</v>
      </c>
      <c r="AH185">
        <v>2669810</v>
      </c>
      <c r="AI185">
        <v>4</v>
      </c>
      <c r="AJ185">
        <v>2669810</v>
      </c>
      <c r="AK185">
        <v>0</v>
      </c>
      <c r="AL185">
        <v>1</v>
      </c>
      <c r="AM185">
        <v>1</v>
      </c>
      <c r="AN185">
        <v>6</v>
      </c>
      <c r="AO185" t="s">
        <v>37</v>
      </c>
      <c r="AP185">
        <v>-999999</v>
      </c>
      <c r="AQ185">
        <v>11</v>
      </c>
      <c r="AR185">
        <v>2193365</v>
      </c>
      <c r="AS185">
        <v>2</v>
      </c>
      <c r="AT185">
        <v>62</v>
      </c>
      <c r="AU185">
        <v>1</v>
      </c>
      <c r="AV185">
        <v>62</v>
      </c>
      <c r="AW185">
        <v>0</v>
      </c>
      <c r="AX185">
        <v>10</v>
      </c>
      <c r="AY185">
        <v>2298511</v>
      </c>
      <c r="AZ185">
        <v>10</v>
      </c>
      <c r="BA185">
        <v>2298511</v>
      </c>
      <c r="BB185">
        <v>984</v>
      </c>
      <c r="BC185">
        <v>1</v>
      </c>
      <c r="BD185">
        <v>0</v>
      </c>
      <c r="BE185">
        <v>2299496</v>
      </c>
      <c r="BF185">
        <v>-1</v>
      </c>
      <c r="BG185">
        <v>2299495</v>
      </c>
      <c r="BH185">
        <v>483</v>
      </c>
      <c r="BI185">
        <v>0</v>
      </c>
      <c r="BJ185">
        <v>12</v>
      </c>
      <c r="BK185">
        <v>2299978</v>
      </c>
      <c r="BL185">
        <v>12</v>
      </c>
      <c r="BM185">
        <v>2299978</v>
      </c>
      <c r="BN185">
        <v>983</v>
      </c>
      <c r="BO185">
        <v>0</v>
      </c>
      <c r="BP185">
        <v>0</v>
      </c>
      <c r="BQ185">
        <v>2300961</v>
      </c>
      <c r="BR185">
        <v>0</v>
      </c>
      <c r="BS185">
        <v>2300961</v>
      </c>
      <c r="BT185">
        <v>466</v>
      </c>
      <c r="BU185">
        <v>4</v>
      </c>
      <c r="BV185">
        <v>0</v>
      </c>
      <c r="BW185">
        <v>2301431</v>
      </c>
      <c r="BX185">
        <v>-4</v>
      </c>
      <c r="BY185">
        <v>2301427</v>
      </c>
      <c r="BZ185">
        <v>1000</v>
      </c>
      <c r="CA185" t="s">
        <v>795</v>
      </c>
      <c r="CB185" t="s">
        <v>796</v>
      </c>
      <c r="CC185" t="s">
        <v>797</v>
      </c>
      <c r="CD185">
        <v>1</v>
      </c>
      <c r="CE185">
        <v>12560</v>
      </c>
      <c r="CF185">
        <v>1</v>
      </c>
      <c r="CG185">
        <v>12</v>
      </c>
      <c r="CH185">
        <v>2319708</v>
      </c>
      <c r="CI185">
        <v>11</v>
      </c>
      <c r="CJ185">
        <v>2319707</v>
      </c>
      <c r="CK185">
        <v>0</v>
      </c>
      <c r="CL185">
        <v>2355</v>
      </c>
      <c r="CM185">
        <v>0</v>
      </c>
      <c r="CN185">
        <v>1</v>
      </c>
      <c r="CO185">
        <v>2302427</v>
      </c>
      <c r="CP185">
        <v>1</v>
      </c>
      <c r="CQ185">
        <v>2302427</v>
      </c>
      <c r="CR185">
        <v>2350</v>
      </c>
      <c r="CS185" t="s">
        <v>178</v>
      </c>
      <c r="CT185" t="s">
        <v>45</v>
      </c>
      <c r="CU185">
        <v>1</v>
      </c>
      <c r="CV185" t="s">
        <v>920</v>
      </c>
      <c r="CW185" t="s">
        <v>921</v>
      </c>
      <c r="CX185" t="s">
        <v>800</v>
      </c>
      <c r="CY185">
        <v>62</v>
      </c>
      <c r="CZ185">
        <v>4</v>
      </c>
      <c r="DA185">
        <v>0</v>
      </c>
      <c r="DB185">
        <v>2305781</v>
      </c>
      <c r="DC185">
        <v>-4</v>
      </c>
      <c r="DD185">
        <v>2305777</v>
      </c>
      <c r="DE185">
        <v>366</v>
      </c>
      <c r="DF185">
        <v>4710</v>
      </c>
      <c r="DG185">
        <v>-7</v>
      </c>
      <c r="DH185">
        <v>0</v>
      </c>
      <c r="DI185">
        <v>2311746</v>
      </c>
      <c r="DJ185">
        <v>7</v>
      </c>
      <c r="DK185">
        <v>2307143</v>
      </c>
      <c r="DL185">
        <v>0</v>
      </c>
      <c r="DM185" t="s">
        <v>795</v>
      </c>
      <c r="DN185" t="s">
        <v>797</v>
      </c>
      <c r="DO185">
        <v>2</v>
      </c>
      <c r="DP185">
        <v>0</v>
      </c>
      <c r="DQ185">
        <v>0</v>
      </c>
      <c r="DR185">
        <v>2304777</v>
      </c>
      <c r="DS185" t="s">
        <v>163</v>
      </c>
      <c r="DT185">
        <v>1000</v>
      </c>
      <c r="DU185">
        <v>4</v>
      </c>
      <c r="DV185">
        <v>0</v>
      </c>
      <c r="DW185">
        <v>2304781</v>
      </c>
      <c r="DX185">
        <v>-4</v>
      </c>
      <c r="DY185">
        <v>2304777</v>
      </c>
      <c r="DZ185">
        <v>1000</v>
      </c>
      <c r="EA185" t="s">
        <v>164</v>
      </c>
      <c r="EB185">
        <v>2461</v>
      </c>
      <c r="EC185">
        <v>2307238</v>
      </c>
      <c r="ED185">
        <v>0</v>
      </c>
      <c r="EE185">
        <v>7</v>
      </c>
      <c r="EF185">
        <v>2306143</v>
      </c>
      <c r="EG185">
        <v>7</v>
      </c>
      <c r="EH185">
        <v>2306143</v>
      </c>
      <c r="EI185">
        <v>1000</v>
      </c>
      <c r="EJ185" t="s">
        <v>182</v>
      </c>
      <c r="EK185" t="s">
        <v>155</v>
      </c>
      <c r="EL185">
        <v>6</v>
      </c>
      <c r="EM185" t="s">
        <v>796</v>
      </c>
      <c r="EN185">
        <v>75</v>
      </c>
      <c r="EO185">
        <v>13</v>
      </c>
      <c r="EP185">
        <v>78</v>
      </c>
      <c r="EQ185">
        <v>25</v>
      </c>
      <c r="ER185">
        <v>38</v>
      </c>
      <c r="ES185">
        <v>47</v>
      </c>
      <c r="ET185">
        <v>11</v>
      </c>
      <c r="EU185">
        <v>44</v>
      </c>
      <c r="EV185" t="s">
        <v>839</v>
      </c>
      <c r="EW185">
        <v>26</v>
      </c>
      <c r="EX185" t="s">
        <v>163</v>
      </c>
      <c r="EY185">
        <v>1</v>
      </c>
      <c r="EZ185">
        <v>184</v>
      </c>
      <c r="FA185">
        <v>1</v>
      </c>
      <c r="FB185">
        <v>184</v>
      </c>
      <c r="FC185">
        <v>184</v>
      </c>
      <c r="FD185" t="s">
        <v>922</v>
      </c>
      <c r="FE185" t="s">
        <v>923</v>
      </c>
    </row>
    <row r="186" spans="1:161" x14ac:dyDescent="0.2">
      <c r="A186" t="s">
        <v>161</v>
      </c>
      <c r="B186">
        <v>1</v>
      </c>
      <c r="C186">
        <v>1</v>
      </c>
      <c r="D186" t="s">
        <v>162</v>
      </c>
      <c r="E186" t="s">
        <v>163</v>
      </c>
      <c r="F186" t="s">
        <v>164</v>
      </c>
      <c r="G186" t="s">
        <v>165</v>
      </c>
      <c r="H186" t="s">
        <v>166</v>
      </c>
      <c r="I186" t="s">
        <v>167</v>
      </c>
      <c r="J186" t="s">
        <v>168</v>
      </c>
      <c r="K186">
        <v>60.012</v>
      </c>
      <c r="L186" t="s">
        <v>169</v>
      </c>
      <c r="M186">
        <v>1</v>
      </c>
      <c r="N186">
        <v>0</v>
      </c>
      <c r="O186">
        <v>-901567689</v>
      </c>
      <c r="P186" t="s">
        <v>170</v>
      </c>
      <c r="Q186" t="s">
        <v>171</v>
      </c>
      <c r="R186" t="s">
        <v>171</v>
      </c>
      <c r="S186" s="1">
        <v>43129</v>
      </c>
      <c r="T186" s="2">
        <v>43129.875358796293</v>
      </c>
      <c r="U186" s="3">
        <v>0.66702546296296295</v>
      </c>
      <c r="V186" t="s">
        <v>172</v>
      </c>
      <c r="W186" t="s">
        <v>173</v>
      </c>
      <c r="X186">
        <v>-1</v>
      </c>
      <c r="Y186">
        <v>6</v>
      </c>
      <c r="Z186">
        <v>0</v>
      </c>
      <c r="AA186">
        <v>14</v>
      </c>
      <c r="AB186">
        <v>2260835</v>
      </c>
      <c r="AC186">
        <v>3916</v>
      </c>
      <c r="AD186">
        <v>56</v>
      </c>
      <c r="AE186" t="s">
        <v>174</v>
      </c>
      <c r="AF186">
        <v>0</v>
      </c>
      <c r="AG186">
        <v>4</v>
      </c>
      <c r="AH186">
        <v>2669810</v>
      </c>
      <c r="AI186">
        <v>4</v>
      </c>
      <c r="AJ186">
        <v>2669810</v>
      </c>
      <c r="AK186">
        <v>0</v>
      </c>
      <c r="AL186">
        <v>1</v>
      </c>
      <c r="AM186">
        <v>1</v>
      </c>
      <c r="AN186">
        <v>6</v>
      </c>
      <c r="AO186" t="s">
        <v>37</v>
      </c>
      <c r="AP186">
        <v>-999999</v>
      </c>
      <c r="AQ186">
        <v>11</v>
      </c>
      <c r="AR186">
        <v>2193365</v>
      </c>
      <c r="AS186">
        <v>2</v>
      </c>
      <c r="AT186">
        <v>62</v>
      </c>
      <c r="AU186">
        <v>1</v>
      </c>
      <c r="AV186">
        <v>62</v>
      </c>
      <c r="AW186">
        <v>0</v>
      </c>
      <c r="AX186">
        <v>10</v>
      </c>
      <c r="AY186">
        <v>2298511</v>
      </c>
      <c r="AZ186">
        <v>10</v>
      </c>
      <c r="BA186">
        <v>2298511</v>
      </c>
      <c r="BB186">
        <v>984</v>
      </c>
      <c r="BC186">
        <v>1</v>
      </c>
      <c r="BD186">
        <v>0</v>
      </c>
      <c r="BE186">
        <v>2299496</v>
      </c>
      <c r="BF186">
        <v>-1</v>
      </c>
      <c r="BG186">
        <v>2299495</v>
      </c>
      <c r="BH186">
        <v>483</v>
      </c>
      <c r="BI186">
        <v>0</v>
      </c>
      <c r="BJ186">
        <v>12</v>
      </c>
      <c r="BK186">
        <v>2299978</v>
      </c>
      <c r="BL186">
        <v>12</v>
      </c>
      <c r="BM186">
        <v>2299978</v>
      </c>
      <c r="BN186">
        <v>983</v>
      </c>
      <c r="BO186">
        <v>0</v>
      </c>
      <c r="BP186">
        <v>0</v>
      </c>
      <c r="BQ186">
        <v>2300961</v>
      </c>
      <c r="BR186">
        <v>0</v>
      </c>
      <c r="BS186">
        <v>2300961</v>
      </c>
      <c r="BT186">
        <v>466</v>
      </c>
      <c r="BU186">
        <v>4</v>
      </c>
      <c r="BV186">
        <v>0</v>
      </c>
      <c r="BW186">
        <v>2301431</v>
      </c>
      <c r="BX186">
        <v>-4</v>
      </c>
      <c r="BY186">
        <v>2301427</v>
      </c>
      <c r="BZ186">
        <v>1000</v>
      </c>
      <c r="CA186" t="s">
        <v>795</v>
      </c>
      <c r="CB186" t="s">
        <v>796</v>
      </c>
      <c r="CC186" t="s">
        <v>797</v>
      </c>
      <c r="CD186">
        <v>1</v>
      </c>
      <c r="CE186">
        <v>12560</v>
      </c>
      <c r="CF186">
        <v>1</v>
      </c>
      <c r="CG186">
        <v>12</v>
      </c>
      <c r="CH186">
        <v>2319708</v>
      </c>
      <c r="CI186">
        <v>11</v>
      </c>
      <c r="CJ186">
        <v>2319707</v>
      </c>
      <c r="CK186">
        <v>0</v>
      </c>
      <c r="CL186">
        <v>2355</v>
      </c>
      <c r="CM186">
        <v>0</v>
      </c>
      <c r="CN186">
        <v>1</v>
      </c>
      <c r="CO186">
        <v>2302427</v>
      </c>
      <c r="CP186">
        <v>1</v>
      </c>
      <c r="CQ186">
        <v>2302427</v>
      </c>
      <c r="CR186">
        <v>2350</v>
      </c>
      <c r="CS186" t="s">
        <v>178</v>
      </c>
      <c r="CT186" t="s">
        <v>45</v>
      </c>
      <c r="CU186">
        <v>2</v>
      </c>
      <c r="CV186" t="s">
        <v>924</v>
      </c>
      <c r="CW186" t="s">
        <v>925</v>
      </c>
      <c r="CX186" t="s">
        <v>800</v>
      </c>
      <c r="CY186">
        <v>62</v>
      </c>
      <c r="CZ186">
        <v>4</v>
      </c>
      <c r="DA186">
        <v>0</v>
      </c>
      <c r="DB186">
        <v>2312846</v>
      </c>
      <c r="DC186">
        <v>-4</v>
      </c>
      <c r="DD186">
        <v>2312842</v>
      </c>
      <c r="DE186">
        <v>367</v>
      </c>
      <c r="DF186">
        <v>1570</v>
      </c>
      <c r="DG186">
        <v>-7</v>
      </c>
      <c r="DH186">
        <v>0</v>
      </c>
      <c r="DI186">
        <v>2315671</v>
      </c>
      <c r="DJ186">
        <v>7</v>
      </c>
      <c r="DK186">
        <v>2314208</v>
      </c>
      <c r="DL186">
        <v>0</v>
      </c>
      <c r="DM186" t="s">
        <v>795</v>
      </c>
      <c r="DN186" t="s">
        <v>797</v>
      </c>
      <c r="DO186">
        <v>2</v>
      </c>
      <c r="DP186">
        <v>0</v>
      </c>
      <c r="DQ186">
        <v>0</v>
      </c>
      <c r="DR186">
        <v>2311842</v>
      </c>
      <c r="DS186" t="s">
        <v>163</v>
      </c>
      <c r="DT186">
        <v>1000</v>
      </c>
      <c r="DU186">
        <v>4</v>
      </c>
      <c r="DV186">
        <v>0</v>
      </c>
      <c r="DW186">
        <v>2311846</v>
      </c>
      <c r="DX186">
        <v>-4</v>
      </c>
      <c r="DY186">
        <v>2311842</v>
      </c>
      <c r="DZ186">
        <v>1000</v>
      </c>
      <c r="EA186" t="s">
        <v>164</v>
      </c>
      <c r="EB186">
        <v>2708</v>
      </c>
      <c r="EC186">
        <v>2314550</v>
      </c>
      <c r="ED186">
        <v>0</v>
      </c>
      <c r="EE186">
        <v>8</v>
      </c>
      <c r="EF186">
        <v>2313209</v>
      </c>
      <c r="EG186">
        <v>8</v>
      </c>
      <c r="EH186">
        <v>2313209</v>
      </c>
      <c r="EI186">
        <v>999</v>
      </c>
      <c r="EJ186" t="s">
        <v>182</v>
      </c>
      <c r="EK186" t="s">
        <v>155</v>
      </c>
      <c r="EL186">
        <v>6</v>
      </c>
      <c r="EM186" t="s">
        <v>796</v>
      </c>
      <c r="EN186">
        <v>65</v>
      </c>
      <c r="EO186">
        <v>17</v>
      </c>
      <c r="EP186">
        <v>50</v>
      </c>
      <c r="EQ186">
        <v>53</v>
      </c>
      <c r="ER186">
        <v>75</v>
      </c>
      <c r="ES186">
        <v>49</v>
      </c>
      <c r="ET186">
        <v>75</v>
      </c>
      <c r="EU186">
        <v>92</v>
      </c>
      <c r="EV186" t="s">
        <v>839</v>
      </c>
      <c r="EW186">
        <v>26</v>
      </c>
      <c r="EX186" t="s">
        <v>163</v>
      </c>
      <c r="EY186">
        <v>1</v>
      </c>
      <c r="EZ186">
        <v>185</v>
      </c>
      <c r="FA186">
        <v>1</v>
      </c>
      <c r="FB186">
        <v>185</v>
      </c>
      <c r="FC186">
        <v>185</v>
      </c>
      <c r="FD186" t="s">
        <v>926</v>
      </c>
      <c r="FE186" t="s">
        <v>927</v>
      </c>
    </row>
    <row r="187" spans="1:161" x14ac:dyDescent="0.2">
      <c r="A187" t="s">
        <v>161</v>
      </c>
      <c r="B187">
        <v>1</v>
      </c>
      <c r="C187">
        <v>1</v>
      </c>
      <c r="D187" t="s">
        <v>162</v>
      </c>
      <c r="E187" t="s">
        <v>163</v>
      </c>
      <c r="F187" t="s">
        <v>164</v>
      </c>
      <c r="G187" t="s">
        <v>165</v>
      </c>
      <c r="H187" t="s">
        <v>166</v>
      </c>
      <c r="I187" t="s">
        <v>167</v>
      </c>
      <c r="J187" t="s">
        <v>168</v>
      </c>
      <c r="K187">
        <v>60.012</v>
      </c>
      <c r="L187" t="s">
        <v>169</v>
      </c>
      <c r="M187">
        <v>1</v>
      </c>
      <c r="N187">
        <v>0</v>
      </c>
      <c r="O187">
        <v>-901567689</v>
      </c>
      <c r="P187" t="s">
        <v>170</v>
      </c>
      <c r="Q187" t="s">
        <v>171</v>
      </c>
      <c r="R187" t="s">
        <v>171</v>
      </c>
      <c r="S187" s="1">
        <v>43129</v>
      </c>
      <c r="T187" s="2">
        <v>43129.875358796293</v>
      </c>
      <c r="U187" s="3">
        <v>0.66702546296296295</v>
      </c>
      <c r="V187" t="s">
        <v>172</v>
      </c>
      <c r="W187" t="s">
        <v>173</v>
      </c>
      <c r="X187">
        <v>-1</v>
      </c>
      <c r="Y187">
        <v>6</v>
      </c>
      <c r="Z187">
        <v>0</v>
      </c>
      <c r="AA187">
        <v>14</v>
      </c>
      <c r="AB187">
        <v>2260835</v>
      </c>
      <c r="AC187">
        <v>3916</v>
      </c>
      <c r="AD187">
        <v>56</v>
      </c>
      <c r="AE187" t="s">
        <v>174</v>
      </c>
      <c r="AF187">
        <v>0</v>
      </c>
      <c r="AG187">
        <v>4</v>
      </c>
      <c r="AH187">
        <v>2669810</v>
      </c>
      <c r="AI187">
        <v>4</v>
      </c>
      <c r="AJ187">
        <v>2669810</v>
      </c>
      <c r="AK187">
        <v>0</v>
      </c>
      <c r="AL187">
        <v>1</v>
      </c>
      <c r="AM187">
        <v>1</v>
      </c>
      <c r="AN187">
        <v>6</v>
      </c>
      <c r="AO187" t="s">
        <v>37</v>
      </c>
      <c r="AP187">
        <v>-999999</v>
      </c>
      <c r="AQ187">
        <v>11</v>
      </c>
      <c r="AR187">
        <v>2193365</v>
      </c>
      <c r="AS187">
        <v>2</v>
      </c>
      <c r="AT187">
        <v>62</v>
      </c>
      <c r="AU187">
        <v>1</v>
      </c>
      <c r="AV187">
        <v>62</v>
      </c>
      <c r="AW187">
        <v>0</v>
      </c>
      <c r="AX187">
        <v>10</v>
      </c>
      <c r="AY187">
        <v>2298511</v>
      </c>
      <c r="AZ187">
        <v>10</v>
      </c>
      <c r="BA187">
        <v>2298511</v>
      </c>
      <c r="BB187">
        <v>984</v>
      </c>
      <c r="BC187">
        <v>1</v>
      </c>
      <c r="BD187">
        <v>0</v>
      </c>
      <c r="BE187">
        <v>2299496</v>
      </c>
      <c r="BF187">
        <v>-1</v>
      </c>
      <c r="BG187">
        <v>2299495</v>
      </c>
      <c r="BH187">
        <v>483</v>
      </c>
      <c r="BI187">
        <v>0</v>
      </c>
      <c r="BJ187">
        <v>12</v>
      </c>
      <c r="BK187">
        <v>2299978</v>
      </c>
      <c r="BL187">
        <v>12</v>
      </c>
      <c r="BM187">
        <v>2299978</v>
      </c>
      <c r="BN187">
        <v>983</v>
      </c>
      <c r="BO187">
        <v>0</v>
      </c>
      <c r="BP187">
        <v>0</v>
      </c>
      <c r="BQ187">
        <v>2300961</v>
      </c>
      <c r="BR187">
        <v>0</v>
      </c>
      <c r="BS187">
        <v>2300961</v>
      </c>
      <c r="BT187">
        <v>466</v>
      </c>
      <c r="BU187">
        <v>4</v>
      </c>
      <c r="BV187">
        <v>0</v>
      </c>
      <c r="BW187">
        <v>2301431</v>
      </c>
      <c r="BX187">
        <v>-4</v>
      </c>
      <c r="BY187">
        <v>2301427</v>
      </c>
      <c r="BZ187">
        <v>1000</v>
      </c>
      <c r="CA187" t="s">
        <v>795</v>
      </c>
      <c r="CB187" t="s">
        <v>796</v>
      </c>
      <c r="CC187" t="s">
        <v>797</v>
      </c>
      <c r="CD187">
        <v>1</v>
      </c>
      <c r="CE187">
        <v>12560</v>
      </c>
      <c r="CF187">
        <v>1</v>
      </c>
      <c r="CG187">
        <v>12</v>
      </c>
      <c r="CH187">
        <v>2319708</v>
      </c>
      <c r="CI187">
        <v>11</v>
      </c>
      <c r="CJ187">
        <v>2319707</v>
      </c>
      <c r="CK187">
        <v>0</v>
      </c>
      <c r="CL187">
        <v>2355</v>
      </c>
      <c r="CM187">
        <v>0</v>
      </c>
      <c r="CN187">
        <v>1</v>
      </c>
      <c r="CO187">
        <v>2302427</v>
      </c>
      <c r="CP187">
        <v>1</v>
      </c>
      <c r="CQ187">
        <v>2302427</v>
      </c>
      <c r="CR187">
        <v>2350</v>
      </c>
      <c r="CS187" t="s">
        <v>178</v>
      </c>
      <c r="CT187" t="s">
        <v>45</v>
      </c>
      <c r="CU187">
        <v>3</v>
      </c>
      <c r="CV187" t="s">
        <v>928</v>
      </c>
      <c r="CW187" t="s">
        <v>929</v>
      </c>
      <c r="CX187" t="s">
        <v>800</v>
      </c>
      <c r="CY187">
        <v>62</v>
      </c>
      <c r="CZ187">
        <v>0</v>
      </c>
      <c r="DA187">
        <v>4</v>
      </c>
      <c r="DB187">
        <v>2316775</v>
      </c>
      <c r="DC187">
        <v>4</v>
      </c>
      <c r="DD187">
        <v>2316775</v>
      </c>
      <c r="DE187">
        <v>350</v>
      </c>
      <c r="DF187">
        <v>1570</v>
      </c>
      <c r="DG187">
        <v>2</v>
      </c>
      <c r="DH187">
        <v>0</v>
      </c>
      <c r="DI187">
        <v>2319596</v>
      </c>
      <c r="DJ187">
        <v>-2</v>
      </c>
      <c r="DK187">
        <v>2318124</v>
      </c>
      <c r="DL187">
        <v>0</v>
      </c>
      <c r="DM187" t="s">
        <v>795</v>
      </c>
      <c r="DN187" t="s">
        <v>797</v>
      </c>
      <c r="DO187">
        <v>2</v>
      </c>
      <c r="DP187">
        <v>0</v>
      </c>
      <c r="DQ187">
        <v>0</v>
      </c>
      <c r="DR187">
        <v>2315775</v>
      </c>
      <c r="DS187" t="s">
        <v>164</v>
      </c>
      <c r="DT187">
        <v>1000</v>
      </c>
      <c r="DU187">
        <v>0</v>
      </c>
      <c r="DV187">
        <v>4</v>
      </c>
      <c r="DW187">
        <v>2315775</v>
      </c>
      <c r="DX187">
        <v>4</v>
      </c>
      <c r="DY187">
        <v>2315775</v>
      </c>
      <c r="DZ187">
        <v>1000</v>
      </c>
      <c r="EA187" t="s">
        <v>163</v>
      </c>
      <c r="EB187">
        <v>2245</v>
      </c>
      <c r="EC187">
        <v>2318020</v>
      </c>
      <c r="ED187">
        <v>1</v>
      </c>
      <c r="EE187">
        <v>0</v>
      </c>
      <c r="EF187">
        <v>2317126</v>
      </c>
      <c r="EG187">
        <v>-1</v>
      </c>
      <c r="EH187">
        <v>2317125</v>
      </c>
      <c r="EI187">
        <v>999</v>
      </c>
      <c r="EJ187" t="s">
        <v>182</v>
      </c>
      <c r="EK187" t="s">
        <v>155</v>
      </c>
      <c r="EL187">
        <v>6</v>
      </c>
      <c r="EM187" t="s">
        <v>796</v>
      </c>
      <c r="EN187">
        <v>49</v>
      </c>
      <c r="EO187">
        <v>32</v>
      </c>
      <c r="EP187">
        <v>15</v>
      </c>
      <c r="EQ187">
        <v>46</v>
      </c>
      <c r="ER187">
        <v>6</v>
      </c>
      <c r="ES187">
        <v>83</v>
      </c>
      <c r="ET187">
        <v>91</v>
      </c>
      <c r="EU187">
        <v>7</v>
      </c>
      <c r="EV187" t="s">
        <v>839</v>
      </c>
      <c r="EW187">
        <v>26</v>
      </c>
      <c r="EX187" t="s">
        <v>164</v>
      </c>
      <c r="EY187">
        <v>2</v>
      </c>
      <c r="EZ187">
        <v>186</v>
      </c>
      <c r="FA187">
        <v>1</v>
      </c>
      <c r="FB187">
        <v>186</v>
      </c>
      <c r="FC187">
        <v>186</v>
      </c>
      <c r="FD187" t="s">
        <v>930</v>
      </c>
      <c r="FE187" t="s">
        <v>931</v>
      </c>
    </row>
    <row r="188" spans="1:161" x14ac:dyDescent="0.2">
      <c r="A188" t="s">
        <v>161</v>
      </c>
      <c r="B188">
        <v>1</v>
      </c>
      <c r="C188">
        <v>1</v>
      </c>
      <c r="D188" t="s">
        <v>162</v>
      </c>
      <c r="E188" t="s">
        <v>163</v>
      </c>
      <c r="F188" t="s">
        <v>164</v>
      </c>
      <c r="G188" t="s">
        <v>165</v>
      </c>
      <c r="H188" t="s">
        <v>166</v>
      </c>
      <c r="I188" t="s">
        <v>167</v>
      </c>
      <c r="J188" t="s">
        <v>168</v>
      </c>
      <c r="K188">
        <v>60.012</v>
      </c>
      <c r="L188" t="s">
        <v>169</v>
      </c>
      <c r="M188">
        <v>1</v>
      </c>
      <c r="N188">
        <v>0</v>
      </c>
      <c r="O188">
        <v>-901567689</v>
      </c>
      <c r="P188" t="s">
        <v>170</v>
      </c>
      <c r="Q188" t="s">
        <v>171</v>
      </c>
      <c r="R188" t="s">
        <v>171</v>
      </c>
      <c r="S188" s="1">
        <v>43129</v>
      </c>
      <c r="T188" s="2">
        <v>43129.875358796293</v>
      </c>
      <c r="U188" s="3">
        <v>0.66702546296296295</v>
      </c>
      <c r="V188" t="s">
        <v>172</v>
      </c>
      <c r="W188" t="s">
        <v>173</v>
      </c>
      <c r="X188">
        <v>-1</v>
      </c>
      <c r="Y188">
        <v>6</v>
      </c>
      <c r="Z188">
        <v>0</v>
      </c>
      <c r="AA188">
        <v>14</v>
      </c>
      <c r="AB188">
        <v>2260835</v>
      </c>
      <c r="AC188">
        <v>3916</v>
      </c>
      <c r="AD188">
        <v>56</v>
      </c>
      <c r="AE188" t="s">
        <v>174</v>
      </c>
      <c r="AF188">
        <v>0</v>
      </c>
      <c r="AG188">
        <v>4</v>
      </c>
      <c r="AH188">
        <v>2669810</v>
      </c>
      <c r="AI188">
        <v>4</v>
      </c>
      <c r="AJ188">
        <v>2669810</v>
      </c>
      <c r="AK188">
        <v>0</v>
      </c>
      <c r="AL188">
        <v>1</v>
      </c>
      <c r="AM188">
        <v>1</v>
      </c>
      <c r="AN188">
        <v>6</v>
      </c>
      <c r="AO188" t="s">
        <v>37</v>
      </c>
      <c r="AP188">
        <v>-999999</v>
      </c>
      <c r="AQ188">
        <v>11</v>
      </c>
      <c r="AR188">
        <v>2193365</v>
      </c>
      <c r="AS188">
        <v>3</v>
      </c>
      <c r="AT188">
        <v>63</v>
      </c>
      <c r="AU188">
        <v>1</v>
      </c>
      <c r="AV188">
        <v>63</v>
      </c>
      <c r="AW188">
        <v>1</v>
      </c>
      <c r="AX188">
        <v>0</v>
      </c>
      <c r="AY188">
        <v>2332256</v>
      </c>
      <c r="AZ188">
        <v>-1</v>
      </c>
      <c r="BA188">
        <v>2332255</v>
      </c>
      <c r="BB188">
        <v>1000</v>
      </c>
      <c r="BC188">
        <v>0</v>
      </c>
      <c r="BD188">
        <v>4</v>
      </c>
      <c r="BE188">
        <v>2333255</v>
      </c>
      <c r="BF188">
        <v>4</v>
      </c>
      <c r="BG188">
        <v>2333255</v>
      </c>
      <c r="BH188">
        <v>467</v>
      </c>
      <c r="BI188">
        <v>0</v>
      </c>
      <c r="BJ188">
        <v>1</v>
      </c>
      <c r="BK188">
        <v>2333722</v>
      </c>
      <c r="BL188">
        <v>1</v>
      </c>
      <c r="BM188">
        <v>2333722</v>
      </c>
      <c r="BN188">
        <v>999</v>
      </c>
      <c r="BO188">
        <v>0</v>
      </c>
      <c r="BP188">
        <v>5</v>
      </c>
      <c r="BQ188">
        <v>2334721</v>
      </c>
      <c r="BR188">
        <v>5</v>
      </c>
      <c r="BS188">
        <v>2334721</v>
      </c>
      <c r="BT188">
        <v>467</v>
      </c>
      <c r="BU188">
        <v>0</v>
      </c>
      <c r="BV188">
        <v>2</v>
      </c>
      <c r="BW188">
        <v>2335188</v>
      </c>
      <c r="BX188">
        <v>2</v>
      </c>
      <c r="BY188">
        <v>2335188</v>
      </c>
      <c r="BZ188">
        <v>1000</v>
      </c>
      <c r="CA188" t="s">
        <v>795</v>
      </c>
      <c r="CB188" t="s">
        <v>796</v>
      </c>
      <c r="CC188" t="s">
        <v>797</v>
      </c>
      <c r="CD188">
        <v>1</v>
      </c>
      <c r="CE188">
        <v>12560</v>
      </c>
      <c r="CF188">
        <v>0</v>
      </c>
      <c r="CG188">
        <v>0</v>
      </c>
      <c r="CH188">
        <v>2353451</v>
      </c>
      <c r="CI188">
        <v>0</v>
      </c>
      <c r="CJ188">
        <v>2353451</v>
      </c>
      <c r="CK188">
        <v>0</v>
      </c>
      <c r="CL188">
        <v>1570</v>
      </c>
      <c r="CM188">
        <v>0</v>
      </c>
      <c r="CN188">
        <v>7</v>
      </c>
      <c r="CO188">
        <v>2336188</v>
      </c>
      <c r="CP188">
        <v>7</v>
      </c>
      <c r="CQ188">
        <v>2336188</v>
      </c>
      <c r="CR188">
        <v>1566</v>
      </c>
      <c r="CS188" t="s">
        <v>178</v>
      </c>
      <c r="CT188" t="s">
        <v>45</v>
      </c>
      <c r="CU188">
        <v>1</v>
      </c>
      <c r="CV188" t="s">
        <v>932</v>
      </c>
      <c r="CW188" t="s">
        <v>933</v>
      </c>
      <c r="CX188" t="s">
        <v>800</v>
      </c>
      <c r="CY188">
        <v>63</v>
      </c>
      <c r="CZ188">
        <v>0</v>
      </c>
      <c r="DA188">
        <v>3</v>
      </c>
      <c r="DB188">
        <v>2338754</v>
      </c>
      <c r="DC188">
        <v>3</v>
      </c>
      <c r="DD188">
        <v>2338754</v>
      </c>
      <c r="DE188">
        <v>350</v>
      </c>
      <c r="DF188">
        <v>4710</v>
      </c>
      <c r="DG188">
        <v>2</v>
      </c>
      <c r="DH188">
        <v>0</v>
      </c>
      <c r="DI188">
        <v>2344716</v>
      </c>
      <c r="DJ188">
        <v>-2</v>
      </c>
      <c r="DK188">
        <v>2340104</v>
      </c>
      <c r="DL188">
        <v>0</v>
      </c>
      <c r="DM188" t="s">
        <v>795</v>
      </c>
      <c r="DN188" t="s">
        <v>797</v>
      </c>
      <c r="DO188">
        <v>2</v>
      </c>
      <c r="DP188">
        <v>0</v>
      </c>
      <c r="DQ188">
        <v>0</v>
      </c>
      <c r="DR188">
        <v>2337754</v>
      </c>
      <c r="DS188" t="s">
        <v>163</v>
      </c>
      <c r="DT188">
        <v>1000</v>
      </c>
      <c r="DU188">
        <v>0</v>
      </c>
      <c r="DV188">
        <v>3</v>
      </c>
      <c r="DW188">
        <v>2337754</v>
      </c>
      <c r="DX188">
        <v>3</v>
      </c>
      <c r="DY188">
        <v>2337754</v>
      </c>
      <c r="DZ188">
        <v>1000</v>
      </c>
      <c r="EA188" t="s">
        <v>164</v>
      </c>
      <c r="EB188">
        <v>2041</v>
      </c>
      <c r="EC188">
        <v>2339795</v>
      </c>
      <c r="ED188">
        <v>2</v>
      </c>
      <c r="EE188">
        <v>0</v>
      </c>
      <c r="EF188">
        <v>2339106</v>
      </c>
      <c r="EG188">
        <v>-2</v>
      </c>
      <c r="EH188">
        <v>2339104</v>
      </c>
      <c r="EI188">
        <v>1000</v>
      </c>
      <c r="EJ188" t="s">
        <v>182</v>
      </c>
      <c r="EK188" t="s">
        <v>155</v>
      </c>
      <c r="EL188">
        <v>6</v>
      </c>
      <c r="EM188" t="s">
        <v>796</v>
      </c>
      <c r="EN188">
        <v>34</v>
      </c>
      <c r="EO188">
        <v>100</v>
      </c>
      <c r="EP188">
        <v>97</v>
      </c>
      <c r="EQ188">
        <v>13</v>
      </c>
      <c r="ER188">
        <v>22</v>
      </c>
      <c r="ES188">
        <v>10</v>
      </c>
      <c r="ET188">
        <v>71</v>
      </c>
      <c r="EU188">
        <v>28</v>
      </c>
      <c r="EV188" t="s">
        <v>839</v>
      </c>
      <c r="EW188">
        <v>26</v>
      </c>
      <c r="EX188" t="s">
        <v>163</v>
      </c>
      <c r="EY188">
        <v>1</v>
      </c>
      <c r="EZ188">
        <v>187</v>
      </c>
      <c r="FA188">
        <v>1</v>
      </c>
      <c r="FB188">
        <v>187</v>
      </c>
      <c r="FC188">
        <v>187</v>
      </c>
      <c r="FD188" t="s">
        <v>934</v>
      </c>
      <c r="FE188" t="s">
        <v>935</v>
      </c>
    </row>
    <row r="189" spans="1:161" x14ac:dyDescent="0.2">
      <c r="A189" t="s">
        <v>161</v>
      </c>
      <c r="B189">
        <v>1</v>
      </c>
      <c r="C189">
        <v>1</v>
      </c>
      <c r="D189" t="s">
        <v>162</v>
      </c>
      <c r="E189" t="s">
        <v>163</v>
      </c>
      <c r="F189" t="s">
        <v>164</v>
      </c>
      <c r="G189" t="s">
        <v>165</v>
      </c>
      <c r="H189" t="s">
        <v>166</v>
      </c>
      <c r="I189" t="s">
        <v>167</v>
      </c>
      <c r="J189" t="s">
        <v>168</v>
      </c>
      <c r="K189">
        <v>60.012</v>
      </c>
      <c r="L189" t="s">
        <v>169</v>
      </c>
      <c r="M189">
        <v>1</v>
      </c>
      <c r="N189">
        <v>0</v>
      </c>
      <c r="O189">
        <v>-901567689</v>
      </c>
      <c r="P189" t="s">
        <v>170</v>
      </c>
      <c r="Q189" t="s">
        <v>171</v>
      </c>
      <c r="R189" t="s">
        <v>171</v>
      </c>
      <c r="S189" s="1">
        <v>43129</v>
      </c>
      <c r="T189" s="2">
        <v>43129.875358796293</v>
      </c>
      <c r="U189" s="3">
        <v>0.66702546296296295</v>
      </c>
      <c r="V189" t="s">
        <v>172</v>
      </c>
      <c r="W189" t="s">
        <v>173</v>
      </c>
      <c r="X189">
        <v>-1</v>
      </c>
      <c r="Y189">
        <v>6</v>
      </c>
      <c r="Z189">
        <v>0</v>
      </c>
      <c r="AA189">
        <v>14</v>
      </c>
      <c r="AB189">
        <v>2260835</v>
      </c>
      <c r="AC189">
        <v>3916</v>
      </c>
      <c r="AD189">
        <v>56</v>
      </c>
      <c r="AE189" t="s">
        <v>174</v>
      </c>
      <c r="AF189">
        <v>0</v>
      </c>
      <c r="AG189">
        <v>4</v>
      </c>
      <c r="AH189">
        <v>2669810</v>
      </c>
      <c r="AI189">
        <v>4</v>
      </c>
      <c r="AJ189">
        <v>2669810</v>
      </c>
      <c r="AK189">
        <v>0</v>
      </c>
      <c r="AL189">
        <v>1</v>
      </c>
      <c r="AM189">
        <v>1</v>
      </c>
      <c r="AN189">
        <v>6</v>
      </c>
      <c r="AO189" t="s">
        <v>37</v>
      </c>
      <c r="AP189">
        <v>-999999</v>
      </c>
      <c r="AQ189">
        <v>11</v>
      </c>
      <c r="AR189">
        <v>2193365</v>
      </c>
      <c r="AS189">
        <v>3</v>
      </c>
      <c r="AT189">
        <v>63</v>
      </c>
      <c r="AU189">
        <v>1</v>
      </c>
      <c r="AV189">
        <v>63</v>
      </c>
      <c r="AW189">
        <v>1</v>
      </c>
      <c r="AX189">
        <v>0</v>
      </c>
      <c r="AY189">
        <v>2332256</v>
      </c>
      <c r="AZ189">
        <v>-1</v>
      </c>
      <c r="BA189">
        <v>2332255</v>
      </c>
      <c r="BB189">
        <v>1000</v>
      </c>
      <c r="BC189">
        <v>0</v>
      </c>
      <c r="BD189">
        <v>4</v>
      </c>
      <c r="BE189">
        <v>2333255</v>
      </c>
      <c r="BF189">
        <v>4</v>
      </c>
      <c r="BG189">
        <v>2333255</v>
      </c>
      <c r="BH189">
        <v>467</v>
      </c>
      <c r="BI189">
        <v>0</v>
      </c>
      <c r="BJ189">
        <v>1</v>
      </c>
      <c r="BK189">
        <v>2333722</v>
      </c>
      <c r="BL189">
        <v>1</v>
      </c>
      <c r="BM189">
        <v>2333722</v>
      </c>
      <c r="BN189">
        <v>999</v>
      </c>
      <c r="BO189">
        <v>0</v>
      </c>
      <c r="BP189">
        <v>5</v>
      </c>
      <c r="BQ189">
        <v>2334721</v>
      </c>
      <c r="BR189">
        <v>5</v>
      </c>
      <c r="BS189">
        <v>2334721</v>
      </c>
      <c r="BT189">
        <v>467</v>
      </c>
      <c r="BU189">
        <v>0</v>
      </c>
      <c r="BV189">
        <v>2</v>
      </c>
      <c r="BW189">
        <v>2335188</v>
      </c>
      <c r="BX189">
        <v>2</v>
      </c>
      <c r="BY189">
        <v>2335188</v>
      </c>
      <c r="BZ189">
        <v>1000</v>
      </c>
      <c r="CA189" t="s">
        <v>795</v>
      </c>
      <c r="CB189" t="s">
        <v>796</v>
      </c>
      <c r="CC189" t="s">
        <v>797</v>
      </c>
      <c r="CD189">
        <v>1</v>
      </c>
      <c r="CE189">
        <v>12560</v>
      </c>
      <c r="CF189">
        <v>0</v>
      </c>
      <c r="CG189">
        <v>0</v>
      </c>
      <c r="CH189">
        <v>2353451</v>
      </c>
      <c r="CI189">
        <v>0</v>
      </c>
      <c r="CJ189">
        <v>2353451</v>
      </c>
      <c r="CK189">
        <v>0</v>
      </c>
      <c r="CL189">
        <v>1570</v>
      </c>
      <c r="CM189">
        <v>0</v>
      </c>
      <c r="CN189">
        <v>7</v>
      </c>
      <c r="CO189">
        <v>2336188</v>
      </c>
      <c r="CP189">
        <v>7</v>
      </c>
      <c r="CQ189">
        <v>2336188</v>
      </c>
      <c r="CR189">
        <v>1566</v>
      </c>
      <c r="CS189" t="s">
        <v>178</v>
      </c>
      <c r="CT189" t="s">
        <v>45</v>
      </c>
      <c r="CU189">
        <v>2</v>
      </c>
      <c r="CV189" t="s">
        <v>936</v>
      </c>
      <c r="CW189" t="s">
        <v>937</v>
      </c>
      <c r="CX189" t="s">
        <v>800</v>
      </c>
      <c r="CY189">
        <v>63</v>
      </c>
      <c r="CZ189">
        <v>0</v>
      </c>
      <c r="DA189">
        <v>3</v>
      </c>
      <c r="DB189">
        <v>2345819</v>
      </c>
      <c r="DC189">
        <v>3</v>
      </c>
      <c r="DD189">
        <v>2345819</v>
      </c>
      <c r="DE189">
        <v>350</v>
      </c>
      <c r="DF189">
        <v>2355</v>
      </c>
      <c r="DG189">
        <v>2</v>
      </c>
      <c r="DH189">
        <v>0</v>
      </c>
      <c r="DI189">
        <v>2349426</v>
      </c>
      <c r="DJ189">
        <v>-2</v>
      </c>
      <c r="DK189">
        <v>2347169</v>
      </c>
      <c r="DL189">
        <v>0</v>
      </c>
      <c r="DM189" t="s">
        <v>795</v>
      </c>
      <c r="DN189" t="s">
        <v>797</v>
      </c>
      <c r="DO189">
        <v>2</v>
      </c>
      <c r="DP189">
        <v>0</v>
      </c>
      <c r="DQ189">
        <v>1</v>
      </c>
      <c r="DR189">
        <v>2344820</v>
      </c>
      <c r="DS189" t="s">
        <v>163</v>
      </c>
      <c r="DT189">
        <v>1000</v>
      </c>
      <c r="DU189">
        <v>1</v>
      </c>
      <c r="DV189">
        <v>4</v>
      </c>
      <c r="DW189">
        <v>2344820</v>
      </c>
      <c r="DX189">
        <v>3</v>
      </c>
      <c r="DY189">
        <v>2344819</v>
      </c>
      <c r="DZ189">
        <v>1000</v>
      </c>
      <c r="EA189" t="s">
        <v>164</v>
      </c>
      <c r="EB189">
        <v>3154</v>
      </c>
      <c r="EC189">
        <v>2347973</v>
      </c>
      <c r="ED189">
        <v>2</v>
      </c>
      <c r="EE189">
        <v>0</v>
      </c>
      <c r="EF189">
        <v>2346171</v>
      </c>
      <c r="EG189">
        <v>-2</v>
      </c>
      <c r="EH189">
        <v>2346169</v>
      </c>
      <c r="EI189">
        <v>1000</v>
      </c>
      <c r="EJ189" t="s">
        <v>182</v>
      </c>
      <c r="EK189" t="s">
        <v>155</v>
      </c>
      <c r="EL189">
        <v>6</v>
      </c>
      <c r="EM189" t="s">
        <v>796</v>
      </c>
      <c r="EN189">
        <v>58</v>
      </c>
      <c r="EO189">
        <v>10</v>
      </c>
      <c r="EP189">
        <v>3</v>
      </c>
      <c r="EQ189">
        <v>6</v>
      </c>
      <c r="ER189">
        <v>41</v>
      </c>
      <c r="ES189">
        <v>65</v>
      </c>
      <c r="ET189">
        <v>16</v>
      </c>
      <c r="EU189">
        <v>97</v>
      </c>
      <c r="EV189" t="s">
        <v>839</v>
      </c>
      <c r="EW189">
        <v>26</v>
      </c>
      <c r="EX189" t="s">
        <v>163</v>
      </c>
      <c r="EY189">
        <v>1</v>
      </c>
      <c r="EZ189">
        <v>188</v>
      </c>
      <c r="FA189">
        <v>1</v>
      </c>
      <c r="FB189">
        <v>188</v>
      </c>
      <c r="FC189">
        <v>188</v>
      </c>
      <c r="FD189" t="s">
        <v>938</v>
      </c>
      <c r="FE189" t="s">
        <v>489</v>
      </c>
    </row>
    <row r="190" spans="1:161" x14ac:dyDescent="0.2">
      <c r="A190" t="s">
        <v>161</v>
      </c>
      <c r="B190">
        <v>1</v>
      </c>
      <c r="C190">
        <v>1</v>
      </c>
      <c r="D190" t="s">
        <v>162</v>
      </c>
      <c r="E190" t="s">
        <v>163</v>
      </c>
      <c r="F190" t="s">
        <v>164</v>
      </c>
      <c r="G190" t="s">
        <v>165</v>
      </c>
      <c r="H190" t="s">
        <v>166</v>
      </c>
      <c r="I190" t="s">
        <v>167</v>
      </c>
      <c r="J190" t="s">
        <v>168</v>
      </c>
      <c r="K190">
        <v>60.012</v>
      </c>
      <c r="L190" t="s">
        <v>169</v>
      </c>
      <c r="M190">
        <v>1</v>
      </c>
      <c r="N190">
        <v>0</v>
      </c>
      <c r="O190">
        <v>-901567689</v>
      </c>
      <c r="P190" t="s">
        <v>170</v>
      </c>
      <c r="Q190" t="s">
        <v>171</v>
      </c>
      <c r="R190" t="s">
        <v>171</v>
      </c>
      <c r="S190" s="1">
        <v>43129</v>
      </c>
      <c r="T190" s="2">
        <v>43129.875358796293</v>
      </c>
      <c r="U190" s="3">
        <v>0.66702546296296295</v>
      </c>
      <c r="V190" t="s">
        <v>172</v>
      </c>
      <c r="W190" t="s">
        <v>173</v>
      </c>
      <c r="X190">
        <v>-1</v>
      </c>
      <c r="Y190">
        <v>6</v>
      </c>
      <c r="Z190">
        <v>0</v>
      </c>
      <c r="AA190">
        <v>14</v>
      </c>
      <c r="AB190">
        <v>2260835</v>
      </c>
      <c r="AC190">
        <v>3916</v>
      </c>
      <c r="AD190">
        <v>56</v>
      </c>
      <c r="AE190" t="s">
        <v>174</v>
      </c>
      <c r="AF190">
        <v>0</v>
      </c>
      <c r="AG190">
        <v>4</v>
      </c>
      <c r="AH190">
        <v>2669810</v>
      </c>
      <c r="AI190">
        <v>4</v>
      </c>
      <c r="AJ190">
        <v>2669810</v>
      </c>
      <c r="AK190">
        <v>0</v>
      </c>
      <c r="AL190">
        <v>1</v>
      </c>
      <c r="AM190">
        <v>1</v>
      </c>
      <c r="AN190">
        <v>6</v>
      </c>
      <c r="AO190" t="s">
        <v>37</v>
      </c>
      <c r="AP190">
        <v>-999999</v>
      </c>
      <c r="AQ190">
        <v>11</v>
      </c>
      <c r="AR190">
        <v>2193365</v>
      </c>
      <c r="AS190">
        <v>3</v>
      </c>
      <c r="AT190">
        <v>63</v>
      </c>
      <c r="AU190">
        <v>1</v>
      </c>
      <c r="AV190">
        <v>63</v>
      </c>
      <c r="AW190">
        <v>1</v>
      </c>
      <c r="AX190">
        <v>0</v>
      </c>
      <c r="AY190">
        <v>2332256</v>
      </c>
      <c r="AZ190">
        <v>-1</v>
      </c>
      <c r="BA190">
        <v>2332255</v>
      </c>
      <c r="BB190">
        <v>1000</v>
      </c>
      <c r="BC190">
        <v>0</v>
      </c>
      <c r="BD190">
        <v>4</v>
      </c>
      <c r="BE190">
        <v>2333255</v>
      </c>
      <c r="BF190">
        <v>4</v>
      </c>
      <c r="BG190">
        <v>2333255</v>
      </c>
      <c r="BH190">
        <v>467</v>
      </c>
      <c r="BI190">
        <v>0</v>
      </c>
      <c r="BJ190">
        <v>1</v>
      </c>
      <c r="BK190">
        <v>2333722</v>
      </c>
      <c r="BL190">
        <v>1</v>
      </c>
      <c r="BM190">
        <v>2333722</v>
      </c>
      <c r="BN190">
        <v>999</v>
      </c>
      <c r="BO190">
        <v>0</v>
      </c>
      <c r="BP190">
        <v>5</v>
      </c>
      <c r="BQ190">
        <v>2334721</v>
      </c>
      <c r="BR190">
        <v>5</v>
      </c>
      <c r="BS190">
        <v>2334721</v>
      </c>
      <c r="BT190">
        <v>467</v>
      </c>
      <c r="BU190">
        <v>0</v>
      </c>
      <c r="BV190">
        <v>2</v>
      </c>
      <c r="BW190">
        <v>2335188</v>
      </c>
      <c r="BX190">
        <v>2</v>
      </c>
      <c r="BY190">
        <v>2335188</v>
      </c>
      <c r="BZ190">
        <v>1000</v>
      </c>
      <c r="CA190" t="s">
        <v>795</v>
      </c>
      <c r="CB190" t="s">
        <v>796</v>
      </c>
      <c r="CC190" t="s">
        <v>797</v>
      </c>
      <c r="CD190">
        <v>1</v>
      </c>
      <c r="CE190">
        <v>12560</v>
      </c>
      <c r="CF190">
        <v>0</v>
      </c>
      <c r="CG190">
        <v>0</v>
      </c>
      <c r="CH190">
        <v>2353451</v>
      </c>
      <c r="CI190">
        <v>0</v>
      </c>
      <c r="CJ190">
        <v>2353451</v>
      </c>
      <c r="CK190">
        <v>0</v>
      </c>
      <c r="CL190">
        <v>1570</v>
      </c>
      <c r="CM190">
        <v>0</v>
      </c>
      <c r="CN190">
        <v>7</v>
      </c>
      <c r="CO190">
        <v>2336188</v>
      </c>
      <c r="CP190">
        <v>7</v>
      </c>
      <c r="CQ190">
        <v>2336188</v>
      </c>
      <c r="CR190">
        <v>1566</v>
      </c>
      <c r="CS190" t="s">
        <v>178</v>
      </c>
      <c r="CT190" t="s">
        <v>45</v>
      </c>
      <c r="CU190">
        <v>3</v>
      </c>
      <c r="CV190" t="s">
        <v>939</v>
      </c>
      <c r="CW190" t="s">
        <v>940</v>
      </c>
      <c r="CX190" t="s">
        <v>800</v>
      </c>
      <c r="CY190">
        <v>63</v>
      </c>
      <c r="CZ190">
        <v>0</v>
      </c>
      <c r="DA190">
        <v>9</v>
      </c>
      <c r="DB190">
        <v>2350535</v>
      </c>
      <c r="DC190">
        <v>9</v>
      </c>
      <c r="DD190">
        <v>2350535</v>
      </c>
      <c r="DE190">
        <v>350</v>
      </c>
      <c r="DF190">
        <v>1570</v>
      </c>
      <c r="DG190">
        <v>-4</v>
      </c>
      <c r="DH190">
        <v>0</v>
      </c>
      <c r="DI190">
        <v>2353351</v>
      </c>
      <c r="DJ190">
        <v>4</v>
      </c>
      <c r="DK190">
        <v>2351885</v>
      </c>
      <c r="DL190">
        <v>0</v>
      </c>
      <c r="DM190" t="s">
        <v>795</v>
      </c>
      <c r="DN190" t="s">
        <v>797</v>
      </c>
      <c r="DO190">
        <v>2</v>
      </c>
      <c r="DP190">
        <v>1</v>
      </c>
      <c r="DQ190">
        <v>0</v>
      </c>
      <c r="DR190">
        <v>2349535</v>
      </c>
      <c r="DS190" t="s">
        <v>163</v>
      </c>
      <c r="DT190">
        <v>1000</v>
      </c>
      <c r="DU190">
        <v>0</v>
      </c>
      <c r="DV190">
        <v>9</v>
      </c>
      <c r="DW190">
        <v>2349535</v>
      </c>
      <c r="DX190">
        <v>9</v>
      </c>
      <c r="DY190">
        <v>2349535</v>
      </c>
      <c r="DZ190">
        <v>1000</v>
      </c>
      <c r="EA190" t="s">
        <v>163</v>
      </c>
      <c r="EB190">
        <v>3270</v>
      </c>
      <c r="EC190">
        <v>2352805</v>
      </c>
      <c r="ED190">
        <v>0</v>
      </c>
      <c r="EE190">
        <v>4</v>
      </c>
      <c r="EF190">
        <v>2350885</v>
      </c>
      <c r="EG190">
        <v>4</v>
      </c>
      <c r="EH190">
        <v>2350885</v>
      </c>
      <c r="EI190">
        <v>1000</v>
      </c>
      <c r="EJ190" t="s">
        <v>182</v>
      </c>
      <c r="EK190" t="s">
        <v>155</v>
      </c>
      <c r="EL190">
        <v>6</v>
      </c>
      <c r="EM190" t="s">
        <v>796</v>
      </c>
      <c r="EN190">
        <v>70</v>
      </c>
      <c r="EO190">
        <v>27</v>
      </c>
      <c r="EP190">
        <v>76</v>
      </c>
      <c r="EQ190">
        <v>31</v>
      </c>
      <c r="ER190">
        <v>77</v>
      </c>
      <c r="ES190">
        <v>9</v>
      </c>
      <c r="ET190">
        <v>30</v>
      </c>
      <c r="EU190">
        <v>83</v>
      </c>
      <c r="EV190" t="s">
        <v>839</v>
      </c>
      <c r="EW190">
        <v>26</v>
      </c>
      <c r="EX190" t="s">
        <v>163</v>
      </c>
      <c r="EY190">
        <v>1</v>
      </c>
      <c r="EZ190">
        <v>189</v>
      </c>
      <c r="FA190">
        <v>1</v>
      </c>
      <c r="FB190">
        <v>189</v>
      </c>
      <c r="FC190">
        <v>189</v>
      </c>
      <c r="FD190" t="s">
        <v>941</v>
      </c>
      <c r="FE190" t="s">
        <v>942</v>
      </c>
    </row>
    <row r="191" spans="1:161" x14ac:dyDescent="0.2">
      <c r="A191" t="s">
        <v>161</v>
      </c>
      <c r="B191">
        <v>1</v>
      </c>
      <c r="C191">
        <v>1</v>
      </c>
      <c r="D191" t="s">
        <v>162</v>
      </c>
      <c r="E191" t="s">
        <v>163</v>
      </c>
      <c r="F191" t="s">
        <v>164</v>
      </c>
      <c r="G191" t="s">
        <v>165</v>
      </c>
      <c r="H191" t="s">
        <v>166</v>
      </c>
      <c r="I191" t="s">
        <v>167</v>
      </c>
      <c r="J191" t="s">
        <v>168</v>
      </c>
      <c r="K191">
        <v>60.012</v>
      </c>
      <c r="L191" t="s">
        <v>169</v>
      </c>
      <c r="M191">
        <v>1</v>
      </c>
      <c r="N191">
        <v>0</v>
      </c>
      <c r="O191">
        <v>-901567689</v>
      </c>
      <c r="P191" t="s">
        <v>170</v>
      </c>
      <c r="Q191" t="s">
        <v>171</v>
      </c>
      <c r="R191" t="s">
        <v>171</v>
      </c>
      <c r="S191" s="1">
        <v>43129</v>
      </c>
      <c r="T191" s="2">
        <v>43129.875358796293</v>
      </c>
      <c r="U191" s="3">
        <v>0.66702546296296295</v>
      </c>
      <c r="V191" t="s">
        <v>172</v>
      </c>
      <c r="W191" t="s">
        <v>173</v>
      </c>
      <c r="X191">
        <v>-1</v>
      </c>
      <c r="Y191">
        <v>6</v>
      </c>
      <c r="Z191">
        <v>0</v>
      </c>
      <c r="AA191">
        <v>14</v>
      </c>
      <c r="AB191">
        <v>2260835</v>
      </c>
      <c r="AC191">
        <v>3916</v>
      </c>
      <c r="AD191">
        <v>56</v>
      </c>
      <c r="AE191" t="s">
        <v>174</v>
      </c>
      <c r="AF191">
        <v>0</v>
      </c>
      <c r="AG191">
        <v>4</v>
      </c>
      <c r="AH191">
        <v>2669810</v>
      </c>
      <c r="AI191">
        <v>4</v>
      </c>
      <c r="AJ191">
        <v>2669810</v>
      </c>
      <c r="AK191">
        <v>0</v>
      </c>
      <c r="AL191">
        <v>1</v>
      </c>
      <c r="AM191">
        <v>1</v>
      </c>
      <c r="AN191">
        <v>6</v>
      </c>
      <c r="AO191" t="s">
        <v>37</v>
      </c>
      <c r="AP191">
        <v>-999999</v>
      </c>
      <c r="AQ191">
        <v>11</v>
      </c>
      <c r="AR191">
        <v>2193365</v>
      </c>
      <c r="AS191">
        <v>4</v>
      </c>
      <c r="AT191">
        <v>64</v>
      </c>
      <c r="AU191">
        <v>1</v>
      </c>
      <c r="AV191">
        <v>64</v>
      </c>
      <c r="AW191">
        <v>0</v>
      </c>
      <c r="AX191">
        <v>5</v>
      </c>
      <c r="AY191">
        <v>2366016</v>
      </c>
      <c r="AZ191">
        <v>5</v>
      </c>
      <c r="BA191">
        <v>2366016</v>
      </c>
      <c r="BB191">
        <v>999</v>
      </c>
      <c r="BC191">
        <v>0</v>
      </c>
      <c r="BD191">
        <v>9</v>
      </c>
      <c r="BE191">
        <v>2367015</v>
      </c>
      <c r="BF191">
        <v>9</v>
      </c>
      <c r="BG191">
        <v>2367015</v>
      </c>
      <c r="BH191">
        <v>467</v>
      </c>
      <c r="BI191">
        <v>0</v>
      </c>
      <c r="BJ191">
        <v>6</v>
      </c>
      <c r="BK191">
        <v>2367482</v>
      </c>
      <c r="BL191">
        <v>6</v>
      </c>
      <c r="BM191">
        <v>2367482</v>
      </c>
      <c r="BN191">
        <v>1000</v>
      </c>
      <c r="BO191">
        <v>0</v>
      </c>
      <c r="BP191">
        <v>11</v>
      </c>
      <c r="BQ191">
        <v>2368482</v>
      </c>
      <c r="BR191">
        <v>11</v>
      </c>
      <c r="BS191">
        <v>2368482</v>
      </c>
      <c r="BT191">
        <v>466</v>
      </c>
      <c r="BU191">
        <v>0</v>
      </c>
      <c r="BV191">
        <v>7</v>
      </c>
      <c r="BW191">
        <v>2368948</v>
      </c>
      <c r="BX191">
        <v>7</v>
      </c>
      <c r="BY191">
        <v>2368948</v>
      </c>
      <c r="BZ191">
        <v>984</v>
      </c>
      <c r="CA191" t="s">
        <v>753</v>
      </c>
      <c r="CB191" t="s">
        <v>754</v>
      </c>
      <c r="CC191" t="s">
        <v>755</v>
      </c>
      <c r="CD191">
        <v>1</v>
      </c>
      <c r="CE191">
        <v>8635</v>
      </c>
      <c r="CF191">
        <v>3</v>
      </c>
      <c r="CG191">
        <v>0</v>
      </c>
      <c r="CH191">
        <v>2391131</v>
      </c>
      <c r="CI191">
        <v>-3</v>
      </c>
      <c r="CJ191">
        <v>2391128</v>
      </c>
      <c r="CK191">
        <v>0</v>
      </c>
      <c r="CL191">
        <v>3140</v>
      </c>
      <c r="CM191">
        <v>4</v>
      </c>
      <c r="CN191">
        <v>0</v>
      </c>
      <c r="CO191">
        <v>2369936</v>
      </c>
      <c r="CP191">
        <v>-4</v>
      </c>
      <c r="CQ191">
        <v>2369932</v>
      </c>
      <c r="CR191">
        <v>3149</v>
      </c>
      <c r="CS191" t="s">
        <v>178</v>
      </c>
      <c r="CT191" t="s">
        <v>45</v>
      </c>
      <c r="CU191">
        <v>1</v>
      </c>
      <c r="CV191" t="s">
        <v>943</v>
      </c>
      <c r="CW191" t="s">
        <v>944</v>
      </c>
      <c r="CX191" t="s">
        <v>758</v>
      </c>
      <c r="CY191">
        <v>64</v>
      </c>
      <c r="CZ191">
        <v>0</v>
      </c>
      <c r="DA191">
        <v>5</v>
      </c>
      <c r="DB191">
        <v>2374081</v>
      </c>
      <c r="DC191">
        <v>5</v>
      </c>
      <c r="DD191">
        <v>2374081</v>
      </c>
      <c r="DE191">
        <v>350</v>
      </c>
      <c r="DF191">
        <v>3140</v>
      </c>
      <c r="DG191">
        <v>0</v>
      </c>
      <c r="DH191">
        <v>0</v>
      </c>
      <c r="DI191">
        <v>2378471</v>
      </c>
      <c r="DJ191">
        <v>0</v>
      </c>
      <c r="DK191">
        <v>2375431</v>
      </c>
      <c r="DL191">
        <v>0</v>
      </c>
      <c r="DM191" t="s">
        <v>753</v>
      </c>
      <c r="DN191" t="s">
        <v>755</v>
      </c>
      <c r="DO191">
        <v>2</v>
      </c>
      <c r="DP191">
        <v>1</v>
      </c>
      <c r="DQ191">
        <v>0</v>
      </c>
      <c r="DR191">
        <v>2373081</v>
      </c>
      <c r="DS191" t="s">
        <v>165</v>
      </c>
      <c r="DT191">
        <v>1000</v>
      </c>
      <c r="DU191">
        <v>0</v>
      </c>
      <c r="DV191">
        <v>5</v>
      </c>
      <c r="DW191">
        <v>2373081</v>
      </c>
      <c r="DX191">
        <v>5</v>
      </c>
      <c r="DY191">
        <v>2373081</v>
      </c>
      <c r="DZ191">
        <v>1000</v>
      </c>
      <c r="EA191" t="s">
        <v>165</v>
      </c>
      <c r="EB191">
        <v>2156</v>
      </c>
      <c r="EC191">
        <v>2375237</v>
      </c>
      <c r="ED191">
        <v>0</v>
      </c>
      <c r="EE191">
        <v>0</v>
      </c>
      <c r="EF191">
        <v>2374431</v>
      </c>
      <c r="EG191">
        <v>0</v>
      </c>
      <c r="EH191">
        <v>2374431</v>
      </c>
      <c r="EI191">
        <v>1000</v>
      </c>
      <c r="EJ191" t="s">
        <v>182</v>
      </c>
      <c r="EK191" t="s">
        <v>155</v>
      </c>
      <c r="EL191">
        <v>6</v>
      </c>
      <c r="EM191" t="s">
        <v>754</v>
      </c>
      <c r="EN191">
        <v>98</v>
      </c>
      <c r="EO191">
        <v>31</v>
      </c>
      <c r="EP191">
        <v>25</v>
      </c>
      <c r="EQ191">
        <v>33</v>
      </c>
      <c r="ER191">
        <v>48</v>
      </c>
      <c r="ES191">
        <v>38</v>
      </c>
      <c r="ET191">
        <v>67</v>
      </c>
      <c r="EU191">
        <v>96</v>
      </c>
      <c r="EV191" t="s">
        <v>814</v>
      </c>
      <c r="EW191">
        <v>52</v>
      </c>
      <c r="EX191" t="s">
        <v>165</v>
      </c>
      <c r="EY191">
        <v>2</v>
      </c>
      <c r="EZ191">
        <v>190</v>
      </c>
      <c r="FA191">
        <v>1</v>
      </c>
      <c r="FB191">
        <v>190</v>
      </c>
      <c r="FC191">
        <v>190</v>
      </c>
      <c r="FD191" t="s">
        <v>945</v>
      </c>
      <c r="FE191" t="s">
        <v>505</v>
      </c>
    </row>
    <row r="192" spans="1:161" x14ac:dyDescent="0.2">
      <c r="A192" t="s">
        <v>161</v>
      </c>
      <c r="B192">
        <v>1</v>
      </c>
      <c r="C192">
        <v>1</v>
      </c>
      <c r="D192" t="s">
        <v>162</v>
      </c>
      <c r="E192" t="s">
        <v>163</v>
      </c>
      <c r="F192" t="s">
        <v>164</v>
      </c>
      <c r="G192" t="s">
        <v>165</v>
      </c>
      <c r="H192" t="s">
        <v>166</v>
      </c>
      <c r="I192" t="s">
        <v>167</v>
      </c>
      <c r="J192" t="s">
        <v>168</v>
      </c>
      <c r="K192">
        <v>60.012</v>
      </c>
      <c r="L192" t="s">
        <v>169</v>
      </c>
      <c r="M192">
        <v>1</v>
      </c>
      <c r="N192">
        <v>0</v>
      </c>
      <c r="O192">
        <v>-901567689</v>
      </c>
      <c r="P192" t="s">
        <v>170</v>
      </c>
      <c r="Q192" t="s">
        <v>171</v>
      </c>
      <c r="R192" t="s">
        <v>171</v>
      </c>
      <c r="S192" s="1">
        <v>43129</v>
      </c>
      <c r="T192" s="2">
        <v>43129.875358796293</v>
      </c>
      <c r="U192" s="3">
        <v>0.66702546296296295</v>
      </c>
      <c r="V192" t="s">
        <v>172</v>
      </c>
      <c r="W192" t="s">
        <v>173</v>
      </c>
      <c r="X192">
        <v>-1</v>
      </c>
      <c r="Y192">
        <v>6</v>
      </c>
      <c r="Z192">
        <v>0</v>
      </c>
      <c r="AA192">
        <v>14</v>
      </c>
      <c r="AB192">
        <v>2260835</v>
      </c>
      <c r="AC192">
        <v>3916</v>
      </c>
      <c r="AD192">
        <v>56</v>
      </c>
      <c r="AE192" t="s">
        <v>174</v>
      </c>
      <c r="AF192">
        <v>0</v>
      </c>
      <c r="AG192">
        <v>4</v>
      </c>
      <c r="AH192">
        <v>2669810</v>
      </c>
      <c r="AI192">
        <v>4</v>
      </c>
      <c r="AJ192">
        <v>2669810</v>
      </c>
      <c r="AK192">
        <v>0</v>
      </c>
      <c r="AL192">
        <v>1</v>
      </c>
      <c r="AM192">
        <v>1</v>
      </c>
      <c r="AN192">
        <v>6</v>
      </c>
      <c r="AO192" t="s">
        <v>37</v>
      </c>
      <c r="AP192">
        <v>-999999</v>
      </c>
      <c r="AQ192">
        <v>11</v>
      </c>
      <c r="AR192">
        <v>2193365</v>
      </c>
      <c r="AS192">
        <v>4</v>
      </c>
      <c r="AT192">
        <v>64</v>
      </c>
      <c r="AU192">
        <v>1</v>
      </c>
      <c r="AV192">
        <v>64</v>
      </c>
      <c r="AW192">
        <v>0</v>
      </c>
      <c r="AX192">
        <v>5</v>
      </c>
      <c r="AY192">
        <v>2366016</v>
      </c>
      <c r="AZ192">
        <v>5</v>
      </c>
      <c r="BA192">
        <v>2366016</v>
      </c>
      <c r="BB192">
        <v>999</v>
      </c>
      <c r="BC192">
        <v>0</v>
      </c>
      <c r="BD192">
        <v>9</v>
      </c>
      <c r="BE192">
        <v>2367015</v>
      </c>
      <c r="BF192">
        <v>9</v>
      </c>
      <c r="BG192">
        <v>2367015</v>
      </c>
      <c r="BH192">
        <v>467</v>
      </c>
      <c r="BI192">
        <v>0</v>
      </c>
      <c r="BJ192">
        <v>6</v>
      </c>
      <c r="BK192">
        <v>2367482</v>
      </c>
      <c r="BL192">
        <v>6</v>
      </c>
      <c r="BM192">
        <v>2367482</v>
      </c>
      <c r="BN192">
        <v>1000</v>
      </c>
      <c r="BO192">
        <v>0</v>
      </c>
      <c r="BP192">
        <v>11</v>
      </c>
      <c r="BQ192">
        <v>2368482</v>
      </c>
      <c r="BR192">
        <v>11</v>
      </c>
      <c r="BS192">
        <v>2368482</v>
      </c>
      <c r="BT192">
        <v>466</v>
      </c>
      <c r="BU192">
        <v>0</v>
      </c>
      <c r="BV192">
        <v>7</v>
      </c>
      <c r="BW192">
        <v>2368948</v>
      </c>
      <c r="BX192">
        <v>7</v>
      </c>
      <c r="BY192">
        <v>2368948</v>
      </c>
      <c r="BZ192">
        <v>984</v>
      </c>
      <c r="CA192" t="s">
        <v>753</v>
      </c>
      <c r="CB192" t="s">
        <v>754</v>
      </c>
      <c r="CC192" t="s">
        <v>755</v>
      </c>
      <c r="CD192">
        <v>1</v>
      </c>
      <c r="CE192">
        <v>8635</v>
      </c>
      <c r="CF192">
        <v>3</v>
      </c>
      <c r="CG192">
        <v>0</v>
      </c>
      <c r="CH192">
        <v>2391131</v>
      </c>
      <c r="CI192">
        <v>-3</v>
      </c>
      <c r="CJ192">
        <v>2391128</v>
      </c>
      <c r="CK192">
        <v>0</v>
      </c>
      <c r="CL192">
        <v>3140</v>
      </c>
      <c r="CM192">
        <v>4</v>
      </c>
      <c r="CN192">
        <v>0</v>
      </c>
      <c r="CO192">
        <v>2369936</v>
      </c>
      <c r="CP192">
        <v>-4</v>
      </c>
      <c r="CQ192">
        <v>2369932</v>
      </c>
      <c r="CR192">
        <v>3149</v>
      </c>
      <c r="CS192" t="s">
        <v>178</v>
      </c>
      <c r="CT192" t="s">
        <v>45</v>
      </c>
      <c r="CU192">
        <v>2</v>
      </c>
      <c r="CV192" t="s">
        <v>946</v>
      </c>
      <c r="CW192" t="s">
        <v>947</v>
      </c>
      <c r="CX192" t="s">
        <v>758</v>
      </c>
      <c r="CY192">
        <v>64</v>
      </c>
      <c r="CZ192">
        <v>0</v>
      </c>
      <c r="DA192">
        <v>9</v>
      </c>
      <c r="DB192">
        <v>2379580</v>
      </c>
      <c r="DC192">
        <v>9</v>
      </c>
      <c r="DD192">
        <v>2379580</v>
      </c>
      <c r="DE192">
        <v>350</v>
      </c>
      <c r="DF192">
        <v>3140</v>
      </c>
      <c r="DG192">
        <v>-4</v>
      </c>
      <c r="DH192">
        <v>0</v>
      </c>
      <c r="DI192">
        <v>2383966</v>
      </c>
      <c r="DJ192">
        <v>4</v>
      </c>
      <c r="DK192">
        <v>2380930</v>
      </c>
      <c r="DL192">
        <v>0</v>
      </c>
      <c r="DM192" t="s">
        <v>753</v>
      </c>
      <c r="DN192" t="s">
        <v>755</v>
      </c>
      <c r="DO192">
        <v>2</v>
      </c>
      <c r="DP192">
        <v>1</v>
      </c>
      <c r="DQ192">
        <v>0</v>
      </c>
      <c r="DR192">
        <v>2378580</v>
      </c>
      <c r="DS192" t="s">
        <v>166</v>
      </c>
      <c r="DT192">
        <v>1000</v>
      </c>
      <c r="DU192">
        <v>0</v>
      </c>
      <c r="DV192">
        <v>9</v>
      </c>
      <c r="DW192">
        <v>2378580</v>
      </c>
      <c r="DX192">
        <v>9</v>
      </c>
      <c r="DY192">
        <v>2378580</v>
      </c>
      <c r="DZ192">
        <v>1000</v>
      </c>
      <c r="EA192" t="s">
        <v>166</v>
      </c>
      <c r="EB192">
        <v>1919</v>
      </c>
      <c r="EC192">
        <v>2380499</v>
      </c>
      <c r="ED192">
        <v>0</v>
      </c>
      <c r="EE192">
        <v>4</v>
      </c>
      <c r="EF192">
        <v>2379930</v>
      </c>
      <c r="EG192">
        <v>4</v>
      </c>
      <c r="EH192">
        <v>2379930</v>
      </c>
      <c r="EI192">
        <v>1000</v>
      </c>
      <c r="EJ192" t="s">
        <v>182</v>
      </c>
      <c r="EK192" t="s">
        <v>155</v>
      </c>
      <c r="EL192">
        <v>6</v>
      </c>
      <c r="EM192" t="s">
        <v>754</v>
      </c>
      <c r="EN192">
        <v>6</v>
      </c>
      <c r="EO192">
        <v>29</v>
      </c>
      <c r="EP192">
        <v>23</v>
      </c>
      <c r="EQ192">
        <v>93</v>
      </c>
      <c r="ER192">
        <v>7</v>
      </c>
      <c r="ES192">
        <v>18</v>
      </c>
      <c r="ET192">
        <v>21</v>
      </c>
      <c r="EU192">
        <v>50</v>
      </c>
      <c r="EV192" t="s">
        <v>814</v>
      </c>
      <c r="EW192">
        <v>52</v>
      </c>
      <c r="EX192" t="s">
        <v>166</v>
      </c>
      <c r="EY192">
        <v>1</v>
      </c>
      <c r="EZ192">
        <v>191</v>
      </c>
      <c r="FA192">
        <v>1</v>
      </c>
      <c r="FB192">
        <v>191</v>
      </c>
      <c r="FC192">
        <v>191</v>
      </c>
      <c r="FD192" t="s">
        <v>948</v>
      </c>
      <c r="FE192" t="s">
        <v>949</v>
      </c>
    </row>
    <row r="193" spans="1:161" x14ac:dyDescent="0.2">
      <c r="A193" t="s">
        <v>161</v>
      </c>
      <c r="B193">
        <v>1</v>
      </c>
      <c r="C193">
        <v>1</v>
      </c>
      <c r="D193" t="s">
        <v>162</v>
      </c>
      <c r="E193" t="s">
        <v>163</v>
      </c>
      <c r="F193" t="s">
        <v>164</v>
      </c>
      <c r="G193" t="s">
        <v>165</v>
      </c>
      <c r="H193" t="s">
        <v>166</v>
      </c>
      <c r="I193" t="s">
        <v>167</v>
      </c>
      <c r="J193" t="s">
        <v>168</v>
      </c>
      <c r="K193">
        <v>60.012</v>
      </c>
      <c r="L193" t="s">
        <v>169</v>
      </c>
      <c r="M193">
        <v>1</v>
      </c>
      <c r="N193">
        <v>0</v>
      </c>
      <c r="O193">
        <v>-901567689</v>
      </c>
      <c r="P193" t="s">
        <v>170</v>
      </c>
      <c r="Q193" t="s">
        <v>171</v>
      </c>
      <c r="R193" t="s">
        <v>171</v>
      </c>
      <c r="S193" s="1">
        <v>43129</v>
      </c>
      <c r="T193" s="2">
        <v>43129.875358796293</v>
      </c>
      <c r="U193" s="3">
        <v>0.66702546296296295</v>
      </c>
      <c r="V193" t="s">
        <v>172</v>
      </c>
      <c r="W193" t="s">
        <v>173</v>
      </c>
      <c r="X193">
        <v>-1</v>
      </c>
      <c r="Y193">
        <v>6</v>
      </c>
      <c r="Z193">
        <v>0</v>
      </c>
      <c r="AA193">
        <v>14</v>
      </c>
      <c r="AB193">
        <v>2260835</v>
      </c>
      <c r="AC193">
        <v>3916</v>
      </c>
      <c r="AD193">
        <v>56</v>
      </c>
      <c r="AE193" t="s">
        <v>174</v>
      </c>
      <c r="AF193">
        <v>0</v>
      </c>
      <c r="AG193">
        <v>4</v>
      </c>
      <c r="AH193">
        <v>2669810</v>
      </c>
      <c r="AI193">
        <v>4</v>
      </c>
      <c r="AJ193">
        <v>2669810</v>
      </c>
      <c r="AK193">
        <v>0</v>
      </c>
      <c r="AL193">
        <v>1</v>
      </c>
      <c r="AM193">
        <v>1</v>
      </c>
      <c r="AN193">
        <v>6</v>
      </c>
      <c r="AO193" t="s">
        <v>37</v>
      </c>
      <c r="AP193">
        <v>-999999</v>
      </c>
      <c r="AQ193">
        <v>11</v>
      </c>
      <c r="AR193">
        <v>2193365</v>
      </c>
      <c r="AS193">
        <v>4</v>
      </c>
      <c r="AT193">
        <v>64</v>
      </c>
      <c r="AU193">
        <v>1</v>
      </c>
      <c r="AV193">
        <v>64</v>
      </c>
      <c r="AW193">
        <v>0</v>
      </c>
      <c r="AX193">
        <v>5</v>
      </c>
      <c r="AY193">
        <v>2366016</v>
      </c>
      <c r="AZ193">
        <v>5</v>
      </c>
      <c r="BA193">
        <v>2366016</v>
      </c>
      <c r="BB193">
        <v>999</v>
      </c>
      <c r="BC193">
        <v>0</v>
      </c>
      <c r="BD193">
        <v>9</v>
      </c>
      <c r="BE193">
        <v>2367015</v>
      </c>
      <c r="BF193">
        <v>9</v>
      </c>
      <c r="BG193">
        <v>2367015</v>
      </c>
      <c r="BH193">
        <v>467</v>
      </c>
      <c r="BI193">
        <v>0</v>
      </c>
      <c r="BJ193">
        <v>6</v>
      </c>
      <c r="BK193">
        <v>2367482</v>
      </c>
      <c r="BL193">
        <v>6</v>
      </c>
      <c r="BM193">
        <v>2367482</v>
      </c>
      <c r="BN193">
        <v>1000</v>
      </c>
      <c r="BO193">
        <v>0</v>
      </c>
      <c r="BP193">
        <v>11</v>
      </c>
      <c r="BQ193">
        <v>2368482</v>
      </c>
      <c r="BR193">
        <v>11</v>
      </c>
      <c r="BS193">
        <v>2368482</v>
      </c>
      <c r="BT193">
        <v>466</v>
      </c>
      <c r="BU193">
        <v>0</v>
      </c>
      <c r="BV193">
        <v>7</v>
      </c>
      <c r="BW193">
        <v>2368948</v>
      </c>
      <c r="BX193">
        <v>7</v>
      </c>
      <c r="BY193">
        <v>2368948</v>
      </c>
      <c r="BZ193">
        <v>984</v>
      </c>
      <c r="CA193" t="s">
        <v>753</v>
      </c>
      <c r="CB193" t="s">
        <v>754</v>
      </c>
      <c r="CC193" t="s">
        <v>755</v>
      </c>
      <c r="CD193">
        <v>1</v>
      </c>
      <c r="CE193">
        <v>8635</v>
      </c>
      <c r="CF193">
        <v>3</v>
      </c>
      <c r="CG193">
        <v>0</v>
      </c>
      <c r="CH193">
        <v>2391131</v>
      </c>
      <c r="CI193">
        <v>-3</v>
      </c>
      <c r="CJ193">
        <v>2391128</v>
      </c>
      <c r="CK193">
        <v>0</v>
      </c>
      <c r="CL193">
        <v>3140</v>
      </c>
      <c r="CM193">
        <v>4</v>
      </c>
      <c r="CN193">
        <v>0</v>
      </c>
      <c r="CO193">
        <v>2369936</v>
      </c>
      <c r="CP193">
        <v>-4</v>
      </c>
      <c r="CQ193">
        <v>2369932</v>
      </c>
      <c r="CR193">
        <v>3149</v>
      </c>
      <c r="CS193" t="s">
        <v>178</v>
      </c>
      <c r="CT193" t="s">
        <v>45</v>
      </c>
      <c r="CU193">
        <v>3</v>
      </c>
      <c r="CV193" t="s">
        <v>950</v>
      </c>
      <c r="CW193" t="s">
        <v>951</v>
      </c>
      <c r="CX193" t="s">
        <v>758</v>
      </c>
      <c r="CY193">
        <v>64</v>
      </c>
      <c r="CZ193">
        <v>4</v>
      </c>
      <c r="DA193">
        <v>0</v>
      </c>
      <c r="DB193">
        <v>2385066</v>
      </c>
      <c r="DC193">
        <v>-4</v>
      </c>
      <c r="DD193">
        <v>2385062</v>
      </c>
      <c r="DE193">
        <v>367</v>
      </c>
      <c r="DF193">
        <v>4710</v>
      </c>
      <c r="DG193">
        <v>-7</v>
      </c>
      <c r="DH193">
        <v>0</v>
      </c>
      <c r="DI193">
        <v>2391031</v>
      </c>
      <c r="DJ193">
        <v>7</v>
      </c>
      <c r="DK193">
        <v>2386428</v>
      </c>
      <c r="DL193">
        <v>0</v>
      </c>
      <c r="DM193" t="s">
        <v>753</v>
      </c>
      <c r="DN193" t="s">
        <v>755</v>
      </c>
      <c r="DO193">
        <v>2</v>
      </c>
      <c r="DP193">
        <v>1</v>
      </c>
      <c r="DQ193">
        <v>0</v>
      </c>
      <c r="DR193">
        <v>2384062</v>
      </c>
      <c r="DS193" t="s">
        <v>166</v>
      </c>
      <c r="DT193">
        <v>1000</v>
      </c>
      <c r="DU193">
        <v>4</v>
      </c>
      <c r="DV193">
        <v>0</v>
      </c>
      <c r="DW193">
        <v>2384066</v>
      </c>
      <c r="DX193">
        <v>-4</v>
      </c>
      <c r="DY193">
        <v>2384062</v>
      </c>
      <c r="DZ193">
        <v>1000</v>
      </c>
      <c r="EA193" t="s">
        <v>166</v>
      </c>
      <c r="EB193">
        <v>2943</v>
      </c>
      <c r="EC193">
        <v>2387005</v>
      </c>
      <c r="ED193">
        <v>0</v>
      </c>
      <c r="EE193">
        <v>8</v>
      </c>
      <c r="EF193">
        <v>2385429</v>
      </c>
      <c r="EG193">
        <v>8</v>
      </c>
      <c r="EH193">
        <v>2385429</v>
      </c>
      <c r="EI193">
        <v>999</v>
      </c>
      <c r="EJ193" t="s">
        <v>182</v>
      </c>
      <c r="EK193" t="s">
        <v>155</v>
      </c>
      <c r="EL193">
        <v>6</v>
      </c>
      <c r="EM193" t="s">
        <v>754</v>
      </c>
      <c r="EN193">
        <v>17</v>
      </c>
      <c r="EO193">
        <v>4</v>
      </c>
      <c r="EP193">
        <v>45</v>
      </c>
      <c r="EQ193">
        <v>47</v>
      </c>
      <c r="ER193">
        <v>70</v>
      </c>
      <c r="ES193">
        <v>12</v>
      </c>
      <c r="ET193">
        <v>35</v>
      </c>
      <c r="EU193">
        <v>36</v>
      </c>
      <c r="EV193" t="s">
        <v>814</v>
      </c>
      <c r="EW193">
        <v>52</v>
      </c>
      <c r="EX193" t="s">
        <v>166</v>
      </c>
      <c r="EY193">
        <v>1</v>
      </c>
      <c r="EZ193">
        <v>192</v>
      </c>
      <c r="FA193">
        <v>1</v>
      </c>
      <c r="FB193">
        <v>192</v>
      </c>
      <c r="FC193">
        <v>192</v>
      </c>
      <c r="FD193" t="s">
        <v>952</v>
      </c>
      <c r="FE193" t="s">
        <v>953</v>
      </c>
    </row>
    <row r="194" spans="1:161" x14ac:dyDescent="0.2">
      <c r="A194" t="s">
        <v>161</v>
      </c>
      <c r="B194">
        <v>1</v>
      </c>
      <c r="C194">
        <v>1</v>
      </c>
      <c r="D194" t="s">
        <v>162</v>
      </c>
      <c r="E194" t="s">
        <v>163</v>
      </c>
      <c r="F194" t="s">
        <v>164</v>
      </c>
      <c r="G194" t="s">
        <v>165</v>
      </c>
      <c r="H194" t="s">
        <v>166</v>
      </c>
      <c r="I194" t="s">
        <v>167</v>
      </c>
      <c r="J194" t="s">
        <v>168</v>
      </c>
      <c r="K194">
        <v>60.012</v>
      </c>
      <c r="L194" t="s">
        <v>169</v>
      </c>
      <c r="M194">
        <v>1</v>
      </c>
      <c r="N194">
        <v>0</v>
      </c>
      <c r="O194">
        <v>-901567689</v>
      </c>
      <c r="P194" t="s">
        <v>170</v>
      </c>
      <c r="Q194" t="s">
        <v>171</v>
      </c>
      <c r="R194" t="s">
        <v>171</v>
      </c>
      <c r="S194" s="1">
        <v>43129</v>
      </c>
      <c r="T194" s="2">
        <v>43129.875358796293</v>
      </c>
      <c r="U194" s="3">
        <v>0.66702546296296295</v>
      </c>
      <c r="V194" t="s">
        <v>172</v>
      </c>
      <c r="W194" t="s">
        <v>173</v>
      </c>
      <c r="X194">
        <v>-1</v>
      </c>
      <c r="Y194">
        <v>6</v>
      </c>
      <c r="Z194">
        <v>0</v>
      </c>
      <c r="AA194">
        <v>14</v>
      </c>
      <c r="AB194">
        <v>2260835</v>
      </c>
      <c r="AC194">
        <v>3916</v>
      </c>
      <c r="AD194">
        <v>56</v>
      </c>
      <c r="AE194" t="s">
        <v>174</v>
      </c>
      <c r="AF194">
        <v>0</v>
      </c>
      <c r="AG194">
        <v>4</v>
      </c>
      <c r="AH194">
        <v>2669810</v>
      </c>
      <c r="AI194">
        <v>4</v>
      </c>
      <c r="AJ194">
        <v>2669810</v>
      </c>
      <c r="AK194">
        <v>0</v>
      </c>
      <c r="AL194">
        <v>1</v>
      </c>
      <c r="AM194">
        <v>1</v>
      </c>
      <c r="AN194">
        <v>6</v>
      </c>
      <c r="AO194" t="s">
        <v>37</v>
      </c>
      <c r="AP194">
        <v>-999999</v>
      </c>
      <c r="AQ194">
        <v>11</v>
      </c>
      <c r="AR194">
        <v>2193365</v>
      </c>
      <c r="AS194">
        <v>5</v>
      </c>
      <c r="AT194">
        <v>65</v>
      </c>
      <c r="AU194">
        <v>1</v>
      </c>
      <c r="AV194">
        <v>65</v>
      </c>
      <c r="AW194">
        <v>0</v>
      </c>
      <c r="AX194">
        <v>10</v>
      </c>
      <c r="AY194">
        <v>2399776</v>
      </c>
      <c r="AZ194">
        <v>10</v>
      </c>
      <c r="BA194">
        <v>2399776</v>
      </c>
      <c r="BB194">
        <v>983</v>
      </c>
      <c r="BC194">
        <v>2</v>
      </c>
      <c r="BD194">
        <v>0</v>
      </c>
      <c r="BE194">
        <v>2400761</v>
      </c>
      <c r="BF194">
        <v>-2</v>
      </c>
      <c r="BG194">
        <v>2400759</v>
      </c>
      <c r="BH194">
        <v>483</v>
      </c>
      <c r="BI194">
        <v>0</v>
      </c>
      <c r="BJ194">
        <v>11</v>
      </c>
      <c r="BK194">
        <v>2401242</v>
      </c>
      <c r="BL194">
        <v>11</v>
      </c>
      <c r="BM194">
        <v>2401242</v>
      </c>
      <c r="BN194">
        <v>984</v>
      </c>
      <c r="BO194">
        <v>0</v>
      </c>
      <c r="BP194">
        <v>0</v>
      </c>
      <c r="BQ194">
        <v>2402226</v>
      </c>
      <c r="BR194">
        <v>0</v>
      </c>
      <c r="BS194">
        <v>2402226</v>
      </c>
      <c r="BT194">
        <v>466</v>
      </c>
      <c r="BU194">
        <v>4</v>
      </c>
      <c r="BV194">
        <v>0</v>
      </c>
      <c r="BW194">
        <v>2402696</v>
      </c>
      <c r="BX194">
        <v>-4</v>
      </c>
      <c r="BY194">
        <v>2402692</v>
      </c>
      <c r="BZ194">
        <v>1000</v>
      </c>
      <c r="CA194" t="s">
        <v>795</v>
      </c>
      <c r="CB194" t="s">
        <v>796</v>
      </c>
      <c r="CC194" t="s">
        <v>797</v>
      </c>
      <c r="CD194">
        <v>1</v>
      </c>
      <c r="CE194">
        <v>12560</v>
      </c>
      <c r="CF194">
        <v>0</v>
      </c>
      <c r="CG194">
        <v>11</v>
      </c>
      <c r="CH194">
        <v>2420972</v>
      </c>
      <c r="CI194">
        <v>11</v>
      </c>
      <c r="CJ194">
        <v>2420972</v>
      </c>
      <c r="CK194">
        <v>0</v>
      </c>
      <c r="CL194">
        <v>1570</v>
      </c>
      <c r="CM194">
        <v>0</v>
      </c>
      <c r="CN194">
        <v>1</v>
      </c>
      <c r="CO194">
        <v>2403692</v>
      </c>
      <c r="CP194">
        <v>1</v>
      </c>
      <c r="CQ194">
        <v>2403692</v>
      </c>
      <c r="CR194">
        <v>1566</v>
      </c>
      <c r="CS194" t="s">
        <v>178</v>
      </c>
      <c r="CT194" t="s">
        <v>45</v>
      </c>
      <c r="CU194">
        <v>1</v>
      </c>
      <c r="CV194" t="s">
        <v>954</v>
      </c>
      <c r="CW194" t="s">
        <v>955</v>
      </c>
      <c r="CX194" t="s">
        <v>800</v>
      </c>
      <c r="CY194">
        <v>65</v>
      </c>
      <c r="CZ194">
        <v>3</v>
      </c>
      <c r="DA194">
        <v>0</v>
      </c>
      <c r="DB194">
        <v>2406261</v>
      </c>
      <c r="DC194">
        <v>-3</v>
      </c>
      <c r="DD194">
        <v>2406258</v>
      </c>
      <c r="DE194">
        <v>367</v>
      </c>
      <c r="DF194">
        <v>2355</v>
      </c>
      <c r="DG194">
        <v>-9</v>
      </c>
      <c r="DH194">
        <v>0</v>
      </c>
      <c r="DI194">
        <v>2409871</v>
      </c>
      <c r="DJ194">
        <v>9</v>
      </c>
      <c r="DK194">
        <v>2407625</v>
      </c>
      <c r="DL194">
        <v>0</v>
      </c>
      <c r="DM194" t="s">
        <v>795</v>
      </c>
      <c r="DN194" t="s">
        <v>797</v>
      </c>
      <c r="DO194">
        <v>2</v>
      </c>
      <c r="DP194">
        <v>0</v>
      </c>
      <c r="DQ194">
        <v>0</v>
      </c>
      <c r="DR194">
        <v>2405258</v>
      </c>
      <c r="DS194" t="s">
        <v>164</v>
      </c>
      <c r="DT194">
        <v>1000</v>
      </c>
      <c r="DU194">
        <v>3</v>
      </c>
      <c r="DV194">
        <v>0</v>
      </c>
      <c r="DW194">
        <v>2405261</v>
      </c>
      <c r="DX194">
        <v>-3</v>
      </c>
      <c r="DY194">
        <v>2405258</v>
      </c>
      <c r="DZ194">
        <v>1000</v>
      </c>
      <c r="EA194" t="s">
        <v>163</v>
      </c>
      <c r="EB194">
        <v>2706</v>
      </c>
      <c r="EC194">
        <v>2407964</v>
      </c>
      <c r="ED194">
        <v>0</v>
      </c>
      <c r="EE194">
        <v>9</v>
      </c>
      <c r="EF194">
        <v>2406625</v>
      </c>
      <c r="EG194">
        <v>9</v>
      </c>
      <c r="EH194">
        <v>2406625</v>
      </c>
      <c r="EI194">
        <v>1000</v>
      </c>
      <c r="EJ194" t="s">
        <v>182</v>
      </c>
      <c r="EK194" t="s">
        <v>155</v>
      </c>
      <c r="EL194">
        <v>6</v>
      </c>
      <c r="EM194" t="s">
        <v>796</v>
      </c>
      <c r="EN194">
        <v>95</v>
      </c>
      <c r="EO194">
        <v>97</v>
      </c>
      <c r="EP194">
        <v>10</v>
      </c>
      <c r="EQ194">
        <v>88</v>
      </c>
      <c r="ER194">
        <v>87</v>
      </c>
      <c r="ES194">
        <v>98</v>
      </c>
      <c r="ET194">
        <v>69</v>
      </c>
      <c r="EU194">
        <v>23</v>
      </c>
      <c r="EV194" t="s">
        <v>801</v>
      </c>
      <c r="EW194">
        <v>26</v>
      </c>
      <c r="EX194" t="s">
        <v>164</v>
      </c>
      <c r="EY194">
        <v>2</v>
      </c>
      <c r="EZ194">
        <v>193</v>
      </c>
      <c r="FA194">
        <v>1</v>
      </c>
      <c r="FB194">
        <v>193</v>
      </c>
      <c r="FC194">
        <v>193</v>
      </c>
      <c r="FD194" t="s">
        <v>956</v>
      </c>
      <c r="FE194" t="s">
        <v>957</v>
      </c>
    </row>
    <row r="195" spans="1:161" x14ac:dyDescent="0.2">
      <c r="A195" t="s">
        <v>161</v>
      </c>
      <c r="B195">
        <v>1</v>
      </c>
      <c r="C195">
        <v>1</v>
      </c>
      <c r="D195" t="s">
        <v>162</v>
      </c>
      <c r="E195" t="s">
        <v>163</v>
      </c>
      <c r="F195" t="s">
        <v>164</v>
      </c>
      <c r="G195" t="s">
        <v>165</v>
      </c>
      <c r="H195" t="s">
        <v>166</v>
      </c>
      <c r="I195" t="s">
        <v>167</v>
      </c>
      <c r="J195" t="s">
        <v>168</v>
      </c>
      <c r="K195">
        <v>60.012</v>
      </c>
      <c r="L195" t="s">
        <v>169</v>
      </c>
      <c r="M195">
        <v>1</v>
      </c>
      <c r="N195">
        <v>0</v>
      </c>
      <c r="O195">
        <v>-901567689</v>
      </c>
      <c r="P195" t="s">
        <v>170</v>
      </c>
      <c r="Q195" t="s">
        <v>171</v>
      </c>
      <c r="R195" t="s">
        <v>171</v>
      </c>
      <c r="S195" s="1">
        <v>43129</v>
      </c>
      <c r="T195" s="2">
        <v>43129.875358796293</v>
      </c>
      <c r="U195" s="3">
        <v>0.66702546296296295</v>
      </c>
      <c r="V195" t="s">
        <v>172</v>
      </c>
      <c r="W195" t="s">
        <v>173</v>
      </c>
      <c r="X195">
        <v>-1</v>
      </c>
      <c r="Y195">
        <v>6</v>
      </c>
      <c r="Z195">
        <v>0</v>
      </c>
      <c r="AA195">
        <v>14</v>
      </c>
      <c r="AB195">
        <v>2260835</v>
      </c>
      <c r="AC195">
        <v>3916</v>
      </c>
      <c r="AD195">
        <v>56</v>
      </c>
      <c r="AE195" t="s">
        <v>174</v>
      </c>
      <c r="AF195">
        <v>0</v>
      </c>
      <c r="AG195">
        <v>4</v>
      </c>
      <c r="AH195">
        <v>2669810</v>
      </c>
      <c r="AI195">
        <v>4</v>
      </c>
      <c r="AJ195">
        <v>2669810</v>
      </c>
      <c r="AK195">
        <v>0</v>
      </c>
      <c r="AL195">
        <v>1</v>
      </c>
      <c r="AM195">
        <v>1</v>
      </c>
      <c r="AN195">
        <v>6</v>
      </c>
      <c r="AO195" t="s">
        <v>37</v>
      </c>
      <c r="AP195">
        <v>-999999</v>
      </c>
      <c r="AQ195">
        <v>11</v>
      </c>
      <c r="AR195">
        <v>2193365</v>
      </c>
      <c r="AS195">
        <v>5</v>
      </c>
      <c r="AT195">
        <v>65</v>
      </c>
      <c r="AU195">
        <v>1</v>
      </c>
      <c r="AV195">
        <v>65</v>
      </c>
      <c r="AW195">
        <v>0</v>
      </c>
      <c r="AX195">
        <v>10</v>
      </c>
      <c r="AY195">
        <v>2399776</v>
      </c>
      <c r="AZ195">
        <v>10</v>
      </c>
      <c r="BA195">
        <v>2399776</v>
      </c>
      <c r="BB195">
        <v>983</v>
      </c>
      <c r="BC195">
        <v>2</v>
      </c>
      <c r="BD195">
        <v>0</v>
      </c>
      <c r="BE195">
        <v>2400761</v>
      </c>
      <c r="BF195">
        <v>-2</v>
      </c>
      <c r="BG195">
        <v>2400759</v>
      </c>
      <c r="BH195">
        <v>483</v>
      </c>
      <c r="BI195">
        <v>0</v>
      </c>
      <c r="BJ195">
        <v>11</v>
      </c>
      <c r="BK195">
        <v>2401242</v>
      </c>
      <c r="BL195">
        <v>11</v>
      </c>
      <c r="BM195">
        <v>2401242</v>
      </c>
      <c r="BN195">
        <v>984</v>
      </c>
      <c r="BO195">
        <v>0</v>
      </c>
      <c r="BP195">
        <v>0</v>
      </c>
      <c r="BQ195">
        <v>2402226</v>
      </c>
      <c r="BR195">
        <v>0</v>
      </c>
      <c r="BS195">
        <v>2402226</v>
      </c>
      <c r="BT195">
        <v>466</v>
      </c>
      <c r="BU195">
        <v>4</v>
      </c>
      <c r="BV195">
        <v>0</v>
      </c>
      <c r="BW195">
        <v>2402696</v>
      </c>
      <c r="BX195">
        <v>-4</v>
      </c>
      <c r="BY195">
        <v>2402692</v>
      </c>
      <c r="BZ195">
        <v>1000</v>
      </c>
      <c r="CA195" t="s">
        <v>795</v>
      </c>
      <c r="CB195" t="s">
        <v>796</v>
      </c>
      <c r="CC195" t="s">
        <v>797</v>
      </c>
      <c r="CD195">
        <v>1</v>
      </c>
      <c r="CE195">
        <v>12560</v>
      </c>
      <c r="CF195">
        <v>0</v>
      </c>
      <c r="CG195">
        <v>11</v>
      </c>
      <c r="CH195">
        <v>2420972</v>
      </c>
      <c r="CI195">
        <v>11</v>
      </c>
      <c r="CJ195">
        <v>2420972</v>
      </c>
      <c r="CK195">
        <v>0</v>
      </c>
      <c r="CL195">
        <v>1570</v>
      </c>
      <c r="CM195">
        <v>0</v>
      </c>
      <c r="CN195">
        <v>1</v>
      </c>
      <c r="CO195">
        <v>2403692</v>
      </c>
      <c r="CP195">
        <v>1</v>
      </c>
      <c r="CQ195">
        <v>2403692</v>
      </c>
      <c r="CR195">
        <v>1566</v>
      </c>
      <c r="CS195" t="s">
        <v>178</v>
      </c>
      <c r="CT195" t="s">
        <v>45</v>
      </c>
      <c r="CU195">
        <v>2</v>
      </c>
      <c r="CV195" t="s">
        <v>958</v>
      </c>
      <c r="CW195" t="s">
        <v>959</v>
      </c>
      <c r="CX195" t="s">
        <v>800</v>
      </c>
      <c r="CY195">
        <v>65</v>
      </c>
      <c r="CZ195">
        <v>0</v>
      </c>
      <c r="DA195">
        <v>3</v>
      </c>
      <c r="DB195">
        <v>2410974</v>
      </c>
      <c r="DC195">
        <v>3</v>
      </c>
      <c r="DD195">
        <v>2410974</v>
      </c>
      <c r="DE195">
        <v>350</v>
      </c>
      <c r="DF195">
        <v>3925</v>
      </c>
      <c r="DG195">
        <v>2</v>
      </c>
      <c r="DH195">
        <v>0</v>
      </c>
      <c r="DI195">
        <v>2416151</v>
      </c>
      <c r="DJ195">
        <v>-2</v>
      </c>
      <c r="DK195">
        <v>2412324</v>
      </c>
      <c r="DL195">
        <v>0</v>
      </c>
      <c r="DM195" t="s">
        <v>795</v>
      </c>
      <c r="DN195" t="s">
        <v>797</v>
      </c>
      <c r="DO195">
        <v>2</v>
      </c>
      <c r="DP195">
        <v>0</v>
      </c>
      <c r="DQ195">
        <v>0</v>
      </c>
      <c r="DR195">
        <v>2409974</v>
      </c>
      <c r="DS195" t="s">
        <v>164</v>
      </c>
      <c r="DT195">
        <v>1000</v>
      </c>
      <c r="DU195">
        <v>0</v>
      </c>
      <c r="DV195">
        <v>3</v>
      </c>
      <c r="DW195">
        <v>2409974</v>
      </c>
      <c r="DX195">
        <v>3</v>
      </c>
      <c r="DY195">
        <v>2409974</v>
      </c>
      <c r="DZ195">
        <v>1000</v>
      </c>
      <c r="EA195" t="s">
        <v>163</v>
      </c>
      <c r="EB195">
        <v>2252</v>
      </c>
      <c r="EC195">
        <v>2412226</v>
      </c>
      <c r="ED195">
        <v>2</v>
      </c>
      <c r="EE195">
        <v>0</v>
      </c>
      <c r="EF195">
        <v>2411326</v>
      </c>
      <c r="EG195">
        <v>-2</v>
      </c>
      <c r="EH195">
        <v>2411324</v>
      </c>
      <c r="EI195">
        <v>1000</v>
      </c>
      <c r="EJ195" t="s">
        <v>182</v>
      </c>
      <c r="EK195" t="s">
        <v>155</v>
      </c>
      <c r="EL195">
        <v>6</v>
      </c>
      <c r="EM195" t="s">
        <v>796</v>
      </c>
      <c r="EN195">
        <v>31</v>
      </c>
      <c r="EO195">
        <v>48</v>
      </c>
      <c r="EP195">
        <v>43</v>
      </c>
      <c r="EQ195">
        <v>1</v>
      </c>
      <c r="ER195">
        <v>19</v>
      </c>
      <c r="ES195">
        <v>86</v>
      </c>
      <c r="ET195">
        <v>80</v>
      </c>
      <c r="EU195">
        <v>22</v>
      </c>
      <c r="EV195" t="s">
        <v>801</v>
      </c>
      <c r="EW195">
        <v>26</v>
      </c>
      <c r="EX195" t="s">
        <v>164</v>
      </c>
      <c r="EY195">
        <v>2</v>
      </c>
      <c r="EZ195">
        <v>194</v>
      </c>
      <c r="FA195">
        <v>1</v>
      </c>
      <c r="FB195">
        <v>194</v>
      </c>
      <c r="FC195">
        <v>194</v>
      </c>
      <c r="FD195" t="s">
        <v>960</v>
      </c>
      <c r="FE195" t="s">
        <v>961</v>
      </c>
    </row>
    <row r="196" spans="1:161" x14ac:dyDescent="0.2">
      <c r="A196" t="s">
        <v>161</v>
      </c>
      <c r="B196">
        <v>1</v>
      </c>
      <c r="C196">
        <v>1</v>
      </c>
      <c r="D196" t="s">
        <v>162</v>
      </c>
      <c r="E196" t="s">
        <v>163</v>
      </c>
      <c r="F196" t="s">
        <v>164</v>
      </c>
      <c r="G196" t="s">
        <v>165</v>
      </c>
      <c r="H196" t="s">
        <v>166</v>
      </c>
      <c r="I196" t="s">
        <v>167</v>
      </c>
      <c r="J196" t="s">
        <v>168</v>
      </c>
      <c r="K196">
        <v>60.012</v>
      </c>
      <c r="L196" t="s">
        <v>169</v>
      </c>
      <c r="M196">
        <v>1</v>
      </c>
      <c r="N196">
        <v>0</v>
      </c>
      <c r="O196">
        <v>-901567689</v>
      </c>
      <c r="P196" t="s">
        <v>170</v>
      </c>
      <c r="Q196" t="s">
        <v>171</v>
      </c>
      <c r="R196" t="s">
        <v>171</v>
      </c>
      <c r="S196" s="1">
        <v>43129</v>
      </c>
      <c r="T196" s="2">
        <v>43129.875358796293</v>
      </c>
      <c r="U196" s="3">
        <v>0.66702546296296295</v>
      </c>
      <c r="V196" t="s">
        <v>172</v>
      </c>
      <c r="W196" t="s">
        <v>173</v>
      </c>
      <c r="X196">
        <v>-1</v>
      </c>
      <c r="Y196">
        <v>6</v>
      </c>
      <c r="Z196">
        <v>0</v>
      </c>
      <c r="AA196">
        <v>14</v>
      </c>
      <c r="AB196">
        <v>2260835</v>
      </c>
      <c r="AC196">
        <v>3916</v>
      </c>
      <c r="AD196">
        <v>56</v>
      </c>
      <c r="AE196" t="s">
        <v>174</v>
      </c>
      <c r="AF196">
        <v>0</v>
      </c>
      <c r="AG196">
        <v>4</v>
      </c>
      <c r="AH196">
        <v>2669810</v>
      </c>
      <c r="AI196">
        <v>4</v>
      </c>
      <c r="AJ196">
        <v>2669810</v>
      </c>
      <c r="AK196">
        <v>0</v>
      </c>
      <c r="AL196">
        <v>1</v>
      </c>
      <c r="AM196">
        <v>1</v>
      </c>
      <c r="AN196">
        <v>6</v>
      </c>
      <c r="AO196" t="s">
        <v>37</v>
      </c>
      <c r="AP196">
        <v>-999999</v>
      </c>
      <c r="AQ196">
        <v>11</v>
      </c>
      <c r="AR196">
        <v>2193365</v>
      </c>
      <c r="AS196">
        <v>5</v>
      </c>
      <c r="AT196">
        <v>65</v>
      </c>
      <c r="AU196">
        <v>1</v>
      </c>
      <c r="AV196">
        <v>65</v>
      </c>
      <c r="AW196">
        <v>0</v>
      </c>
      <c r="AX196">
        <v>10</v>
      </c>
      <c r="AY196">
        <v>2399776</v>
      </c>
      <c r="AZ196">
        <v>10</v>
      </c>
      <c r="BA196">
        <v>2399776</v>
      </c>
      <c r="BB196">
        <v>983</v>
      </c>
      <c r="BC196">
        <v>2</v>
      </c>
      <c r="BD196">
        <v>0</v>
      </c>
      <c r="BE196">
        <v>2400761</v>
      </c>
      <c r="BF196">
        <v>-2</v>
      </c>
      <c r="BG196">
        <v>2400759</v>
      </c>
      <c r="BH196">
        <v>483</v>
      </c>
      <c r="BI196">
        <v>0</v>
      </c>
      <c r="BJ196">
        <v>11</v>
      </c>
      <c r="BK196">
        <v>2401242</v>
      </c>
      <c r="BL196">
        <v>11</v>
      </c>
      <c r="BM196">
        <v>2401242</v>
      </c>
      <c r="BN196">
        <v>984</v>
      </c>
      <c r="BO196">
        <v>0</v>
      </c>
      <c r="BP196">
        <v>0</v>
      </c>
      <c r="BQ196">
        <v>2402226</v>
      </c>
      <c r="BR196">
        <v>0</v>
      </c>
      <c r="BS196">
        <v>2402226</v>
      </c>
      <c r="BT196">
        <v>466</v>
      </c>
      <c r="BU196">
        <v>4</v>
      </c>
      <c r="BV196">
        <v>0</v>
      </c>
      <c r="BW196">
        <v>2402696</v>
      </c>
      <c r="BX196">
        <v>-4</v>
      </c>
      <c r="BY196">
        <v>2402692</v>
      </c>
      <c r="BZ196">
        <v>1000</v>
      </c>
      <c r="CA196" t="s">
        <v>795</v>
      </c>
      <c r="CB196" t="s">
        <v>796</v>
      </c>
      <c r="CC196" t="s">
        <v>797</v>
      </c>
      <c r="CD196">
        <v>1</v>
      </c>
      <c r="CE196">
        <v>12560</v>
      </c>
      <c r="CF196">
        <v>0</v>
      </c>
      <c r="CG196">
        <v>11</v>
      </c>
      <c r="CH196">
        <v>2420972</v>
      </c>
      <c r="CI196">
        <v>11</v>
      </c>
      <c r="CJ196">
        <v>2420972</v>
      </c>
      <c r="CK196">
        <v>0</v>
      </c>
      <c r="CL196">
        <v>1570</v>
      </c>
      <c r="CM196">
        <v>0</v>
      </c>
      <c r="CN196">
        <v>1</v>
      </c>
      <c r="CO196">
        <v>2403692</v>
      </c>
      <c r="CP196">
        <v>1</v>
      </c>
      <c r="CQ196">
        <v>2403692</v>
      </c>
      <c r="CR196">
        <v>1566</v>
      </c>
      <c r="CS196" t="s">
        <v>178</v>
      </c>
      <c r="CT196" t="s">
        <v>45</v>
      </c>
      <c r="CU196">
        <v>3</v>
      </c>
      <c r="CV196" t="s">
        <v>962</v>
      </c>
      <c r="CW196" t="s">
        <v>452</v>
      </c>
      <c r="CX196" t="s">
        <v>800</v>
      </c>
      <c r="CY196">
        <v>65</v>
      </c>
      <c r="CZ196">
        <v>0</v>
      </c>
      <c r="DA196">
        <v>5</v>
      </c>
      <c r="DB196">
        <v>2417256</v>
      </c>
      <c r="DC196">
        <v>5</v>
      </c>
      <c r="DD196">
        <v>2417256</v>
      </c>
      <c r="DE196">
        <v>350</v>
      </c>
      <c r="DF196">
        <v>2355</v>
      </c>
      <c r="DG196">
        <v>0</v>
      </c>
      <c r="DH196">
        <v>0</v>
      </c>
      <c r="DI196">
        <v>2420861</v>
      </c>
      <c r="DJ196">
        <v>0</v>
      </c>
      <c r="DK196">
        <v>2418606</v>
      </c>
      <c r="DL196">
        <v>0</v>
      </c>
      <c r="DM196" t="s">
        <v>795</v>
      </c>
      <c r="DN196" t="s">
        <v>797</v>
      </c>
      <c r="DO196">
        <v>2</v>
      </c>
      <c r="DP196">
        <v>0</v>
      </c>
      <c r="DQ196">
        <v>0</v>
      </c>
      <c r="DR196">
        <v>2416256</v>
      </c>
      <c r="DS196" t="s">
        <v>163</v>
      </c>
      <c r="DT196">
        <v>1000</v>
      </c>
      <c r="DU196">
        <v>0</v>
      </c>
      <c r="DV196">
        <v>5</v>
      </c>
      <c r="DW196">
        <v>2416256</v>
      </c>
      <c r="DX196">
        <v>5</v>
      </c>
      <c r="DY196">
        <v>2416256</v>
      </c>
      <c r="DZ196">
        <v>1000</v>
      </c>
      <c r="EA196" t="s">
        <v>164</v>
      </c>
      <c r="EB196">
        <v>2243</v>
      </c>
      <c r="EC196">
        <v>2418499</v>
      </c>
      <c r="ED196">
        <v>0</v>
      </c>
      <c r="EE196">
        <v>0</v>
      </c>
      <c r="EF196">
        <v>2417606</v>
      </c>
      <c r="EG196">
        <v>0</v>
      </c>
      <c r="EH196">
        <v>2417606</v>
      </c>
      <c r="EI196">
        <v>1000</v>
      </c>
      <c r="EJ196" t="s">
        <v>182</v>
      </c>
      <c r="EK196" t="s">
        <v>155</v>
      </c>
      <c r="EL196">
        <v>6</v>
      </c>
      <c r="EM196" t="s">
        <v>796</v>
      </c>
      <c r="EN196">
        <v>20</v>
      </c>
      <c r="EO196">
        <v>56</v>
      </c>
      <c r="EP196">
        <v>68</v>
      </c>
      <c r="EQ196">
        <v>8</v>
      </c>
      <c r="ER196">
        <v>72</v>
      </c>
      <c r="ES196">
        <v>37</v>
      </c>
      <c r="ET196">
        <v>16</v>
      </c>
      <c r="EU196">
        <v>71</v>
      </c>
      <c r="EV196" t="s">
        <v>801</v>
      </c>
      <c r="EW196">
        <v>26</v>
      </c>
      <c r="EX196" t="s">
        <v>163</v>
      </c>
      <c r="EY196">
        <v>1</v>
      </c>
      <c r="EZ196">
        <v>195</v>
      </c>
      <c r="FA196">
        <v>1</v>
      </c>
      <c r="FB196">
        <v>195</v>
      </c>
      <c r="FC196">
        <v>195</v>
      </c>
      <c r="FD196" t="s">
        <v>963</v>
      </c>
      <c r="FE196" t="s">
        <v>964</v>
      </c>
    </row>
    <row r="197" spans="1:161" x14ac:dyDescent="0.2">
      <c r="A197" t="s">
        <v>161</v>
      </c>
      <c r="B197">
        <v>1</v>
      </c>
      <c r="C197">
        <v>1</v>
      </c>
      <c r="D197" t="s">
        <v>162</v>
      </c>
      <c r="E197" t="s">
        <v>163</v>
      </c>
      <c r="F197" t="s">
        <v>164</v>
      </c>
      <c r="G197" t="s">
        <v>165</v>
      </c>
      <c r="H197" t="s">
        <v>166</v>
      </c>
      <c r="I197" t="s">
        <v>167</v>
      </c>
      <c r="J197" t="s">
        <v>168</v>
      </c>
      <c r="K197">
        <v>60.012</v>
      </c>
      <c r="L197" t="s">
        <v>169</v>
      </c>
      <c r="M197">
        <v>1</v>
      </c>
      <c r="N197">
        <v>0</v>
      </c>
      <c r="O197">
        <v>-901567689</v>
      </c>
      <c r="P197" t="s">
        <v>170</v>
      </c>
      <c r="Q197" t="s">
        <v>171</v>
      </c>
      <c r="R197" t="s">
        <v>171</v>
      </c>
      <c r="S197" s="1">
        <v>43129</v>
      </c>
      <c r="T197" s="2">
        <v>43129.875358796293</v>
      </c>
      <c r="U197" s="3">
        <v>0.66702546296296295</v>
      </c>
      <c r="V197" t="s">
        <v>172</v>
      </c>
      <c r="W197" t="s">
        <v>173</v>
      </c>
      <c r="X197">
        <v>-1</v>
      </c>
      <c r="Y197">
        <v>6</v>
      </c>
      <c r="Z197">
        <v>0</v>
      </c>
      <c r="AA197">
        <v>14</v>
      </c>
      <c r="AB197">
        <v>2260835</v>
      </c>
      <c r="AC197">
        <v>3916</v>
      </c>
      <c r="AD197">
        <v>56</v>
      </c>
      <c r="AE197" t="s">
        <v>174</v>
      </c>
      <c r="AF197">
        <v>0</v>
      </c>
      <c r="AG197">
        <v>4</v>
      </c>
      <c r="AH197">
        <v>2669810</v>
      </c>
      <c r="AI197">
        <v>4</v>
      </c>
      <c r="AJ197">
        <v>2669810</v>
      </c>
      <c r="AK197">
        <v>0</v>
      </c>
      <c r="AL197">
        <v>1</v>
      </c>
      <c r="AM197">
        <v>1</v>
      </c>
      <c r="AN197">
        <v>6</v>
      </c>
      <c r="AO197" t="s">
        <v>37</v>
      </c>
      <c r="AP197">
        <v>-999999</v>
      </c>
      <c r="AQ197">
        <v>11</v>
      </c>
      <c r="AR197">
        <v>2193365</v>
      </c>
      <c r="AS197">
        <v>6</v>
      </c>
      <c r="AT197">
        <v>66</v>
      </c>
      <c r="AU197">
        <v>1</v>
      </c>
      <c r="AV197">
        <v>66</v>
      </c>
      <c r="AW197">
        <v>1</v>
      </c>
      <c r="AX197">
        <v>0</v>
      </c>
      <c r="AY197">
        <v>2433521</v>
      </c>
      <c r="AZ197">
        <v>-1</v>
      </c>
      <c r="BA197">
        <v>2433520</v>
      </c>
      <c r="BB197">
        <v>1000</v>
      </c>
      <c r="BC197">
        <v>0</v>
      </c>
      <c r="BD197">
        <v>4</v>
      </c>
      <c r="BE197">
        <v>2434520</v>
      </c>
      <c r="BF197">
        <v>4</v>
      </c>
      <c r="BG197">
        <v>2434520</v>
      </c>
      <c r="BH197">
        <v>466</v>
      </c>
      <c r="BI197">
        <v>0</v>
      </c>
      <c r="BJ197">
        <v>0</v>
      </c>
      <c r="BK197">
        <v>2434986</v>
      </c>
      <c r="BL197">
        <v>0</v>
      </c>
      <c r="BM197">
        <v>2434986</v>
      </c>
      <c r="BN197">
        <v>1000</v>
      </c>
      <c r="BO197">
        <v>0</v>
      </c>
      <c r="BP197">
        <v>5</v>
      </c>
      <c r="BQ197">
        <v>2435986</v>
      </c>
      <c r="BR197">
        <v>5</v>
      </c>
      <c r="BS197">
        <v>2435986</v>
      </c>
      <c r="BT197">
        <v>467</v>
      </c>
      <c r="BU197">
        <v>0</v>
      </c>
      <c r="BV197">
        <v>2</v>
      </c>
      <c r="BW197">
        <v>2436453</v>
      </c>
      <c r="BX197">
        <v>2</v>
      </c>
      <c r="BY197">
        <v>2436453</v>
      </c>
      <c r="BZ197">
        <v>999</v>
      </c>
      <c r="CA197" t="s">
        <v>753</v>
      </c>
      <c r="CB197" t="s">
        <v>754</v>
      </c>
      <c r="CC197" t="s">
        <v>755</v>
      </c>
      <c r="CD197">
        <v>1</v>
      </c>
      <c r="CE197">
        <v>10205</v>
      </c>
      <c r="CF197">
        <v>0</v>
      </c>
      <c r="CG197">
        <v>11</v>
      </c>
      <c r="CH197">
        <v>2457082</v>
      </c>
      <c r="CI197">
        <v>11</v>
      </c>
      <c r="CJ197">
        <v>2457082</v>
      </c>
      <c r="CK197">
        <v>0</v>
      </c>
      <c r="CL197">
        <v>1570</v>
      </c>
      <c r="CM197">
        <v>0</v>
      </c>
      <c r="CN197">
        <v>6</v>
      </c>
      <c r="CO197">
        <v>2437452</v>
      </c>
      <c r="CP197">
        <v>6</v>
      </c>
      <c r="CQ197">
        <v>2437452</v>
      </c>
      <c r="CR197">
        <v>1567</v>
      </c>
      <c r="CS197" t="s">
        <v>178</v>
      </c>
      <c r="CT197" t="s">
        <v>45</v>
      </c>
      <c r="CU197">
        <v>1</v>
      </c>
      <c r="CV197" t="s">
        <v>965</v>
      </c>
      <c r="CW197" t="s">
        <v>892</v>
      </c>
      <c r="CX197" t="s">
        <v>758</v>
      </c>
      <c r="CY197">
        <v>66</v>
      </c>
      <c r="CZ197">
        <v>0</v>
      </c>
      <c r="DA197">
        <v>3</v>
      </c>
      <c r="DB197">
        <v>2440019</v>
      </c>
      <c r="DC197">
        <v>3</v>
      </c>
      <c r="DD197">
        <v>2440019</v>
      </c>
      <c r="DE197">
        <v>350</v>
      </c>
      <c r="DF197">
        <v>4710</v>
      </c>
      <c r="DG197">
        <v>3</v>
      </c>
      <c r="DH197">
        <v>0</v>
      </c>
      <c r="DI197">
        <v>2445981</v>
      </c>
      <c r="DJ197">
        <v>-3</v>
      </c>
      <c r="DK197">
        <v>2441368</v>
      </c>
      <c r="DL197">
        <v>0</v>
      </c>
      <c r="DM197" t="s">
        <v>753</v>
      </c>
      <c r="DN197" t="s">
        <v>755</v>
      </c>
      <c r="DO197">
        <v>2</v>
      </c>
      <c r="DP197">
        <v>1</v>
      </c>
      <c r="DQ197">
        <v>0</v>
      </c>
      <c r="DR197">
        <v>2439019</v>
      </c>
      <c r="DS197" t="s">
        <v>165</v>
      </c>
      <c r="DT197">
        <v>1000</v>
      </c>
      <c r="DU197">
        <v>0</v>
      </c>
      <c r="DV197">
        <v>3</v>
      </c>
      <c r="DW197">
        <v>2439019</v>
      </c>
      <c r="DX197">
        <v>3</v>
      </c>
      <c r="DY197">
        <v>2439019</v>
      </c>
      <c r="DZ197">
        <v>1000</v>
      </c>
      <c r="EA197" t="s">
        <v>165</v>
      </c>
      <c r="EB197">
        <v>1988</v>
      </c>
      <c r="EC197">
        <v>2441007</v>
      </c>
      <c r="ED197">
        <v>2</v>
      </c>
      <c r="EE197">
        <v>0</v>
      </c>
      <c r="EF197">
        <v>2440371</v>
      </c>
      <c r="EG197">
        <v>-2</v>
      </c>
      <c r="EH197">
        <v>2440369</v>
      </c>
      <c r="EI197">
        <v>999</v>
      </c>
      <c r="EJ197" t="s">
        <v>182</v>
      </c>
      <c r="EK197" t="s">
        <v>155</v>
      </c>
      <c r="EL197">
        <v>6</v>
      </c>
      <c r="EM197" t="s">
        <v>754</v>
      </c>
      <c r="EN197">
        <v>22</v>
      </c>
      <c r="EO197">
        <v>70</v>
      </c>
      <c r="EP197">
        <v>38</v>
      </c>
      <c r="EQ197">
        <v>98</v>
      </c>
      <c r="ER197">
        <v>34</v>
      </c>
      <c r="ES197">
        <v>69</v>
      </c>
      <c r="ET197">
        <v>49</v>
      </c>
      <c r="EU197">
        <v>45</v>
      </c>
      <c r="EV197" t="s">
        <v>814</v>
      </c>
      <c r="EW197">
        <v>52</v>
      </c>
      <c r="EX197" t="s">
        <v>165</v>
      </c>
      <c r="EY197">
        <v>2</v>
      </c>
      <c r="EZ197">
        <v>196</v>
      </c>
      <c r="FA197">
        <v>1</v>
      </c>
      <c r="FB197">
        <v>196</v>
      </c>
      <c r="FC197">
        <v>196</v>
      </c>
      <c r="FD197" t="s">
        <v>966</v>
      </c>
      <c r="FE197" t="s">
        <v>967</v>
      </c>
    </row>
    <row r="198" spans="1:161" x14ac:dyDescent="0.2">
      <c r="A198" t="s">
        <v>161</v>
      </c>
      <c r="B198">
        <v>1</v>
      </c>
      <c r="C198">
        <v>1</v>
      </c>
      <c r="D198" t="s">
        <v>162</v>
      </c>
      <c r="E198" t="s">
        <v>163</v>
      </c>
      <c r="F198" t="s">
        <v>164</v>
      </c>
      <c r="G198" t="s">
        <v>165</v>
      </c>
      <c r="H198" t="s">
        <v>166</v>
      </c>
      <c r="I198" t="s">
        <v>167</v>
      </c>
      <c r="J198" t="s">
        <v>168</v>
      </c>
      <c r="K198">
        <v>60.012</v>
      </c>
      <c r="L198" t="s">
        <v>169</v>
      </c>
      <c r="M198">
        <v>1</v>
      </c>
      <c r="N198">
        <v>0</v>
      </c>
      <c r="O198">
        <v>-901567689</v>
      </c>
      <c r="P198" t="s">
        <v>170</v>
      </c>
      <c r="Q198" t="s">
        <v>171</v>
      </c>
      <c r="R198" t="s">
        <v>171</v>
      </c>
      <c r="S198" s="1">
        <v>43129</v>
      </c>
      <c r="T198" s="2">
        <v>43129.875358796293</v>
      </c>
      <c r="U198" s="3">
        <v>0.66702546296296295</v>
      </c>
      <c r="V198" t="s">
        <v>172</v>
      </c>
      <c r="W198" t="s">
        <v>173</v>
      </c>
      <c r="X198">
        <v>-1</v>
      </c>
      <c r="Y198">
        <v>6</v>
      </c>
      <c r="Z198">
        <v>0</v>
      </c>
      <c r="AA198">
        <v>14</v>
      </c>
      <c r="AB198">
        <v>2260835</v>
      </c>
      <c r="AC198">
        <v>3916</v>
      </c>
      <c r="AD198">
        <v>56</v>
      </c>
      <c r="AE198" t="s">
        <v>174</v>
      </c>
      <c r="AF198">
        <v>0</v>
      </c>
      <c r="AG198">
        <v>4</v>
      </c>
      <c r="AH198">
        <v>2669810</v>
      </c>
      <c r="AI198">
        <v>4</v>
      </c>
      <c r="AJ198">
        <v>2669810</v>
      </c>
      <c r="AK198">
        <v>0</v>
      </c>
      <c r="AL198">
        <v>1</v>
      </c>
      <c r="AM198">
        <v>1</v>
      </c>
      <c r="AN198">
        <v>6</v>
      </c>
      <c r="AO198" t="s">
        <v>37</v>
      </c>
      <c r="AP198">
        <v>-999999</v>
      </c>
      <c r="AQ198">
        <v>11</v>
      </c>
      <c r="AR198">
        <v>2193365</v>
      </c>
      <c r="AS198">
        <v>6</v>
      </c>
      <c r="AT198">
        <v>66</v>
      </c>
      <c r="AU198">
        <v>1</v>
      </c>
      <c r="AV198">
        <v>66</v>
      </c>
      <c r="AW198">
        <v>1</v>
      </c>
      <c r="AX198">
        <v>0</v>
      </c>
      <c r="AY198">
        <v>2433521</v>
      </c>
      <c r="AZ198">
        <v>-1</v>
      </c>
      <c r="BA198">
        <v>2433520</v>
      </c>
      <c r="BB198">
        <v>1000</v>
      </c>
      <c r="BC198">
        <v>0</v>
      </c>
      <c r="BD198">
        <v>4</v>
      </c>
      <c r="BE198">
        <v>2434520</v>
      </c>
      <c r="BF198">
        <v>4</v>
      </c>
      <c r="BG198">
        <v>2434520</v>
      </c>
      <c r="BH198">
        <v>466</v>
      </c>
      <c r="BI198">
        <v>0</v>
      </c>
      <c r="BJ198">
        <v>0</v>
      </c>
      <c r="BK198">
        <v>2434986</v>
      </c>
      <c r="BL198">
        <v>0</v>
      </c>
      <c r="BM198">
        <v>2434986</v>
      </c>
      <c r="BN198">
        <v>1000</v>
      </c>
      <c r="BO198">
        <v>0</v>
      </c>
      <c r="BP198">
        <v>5</v>
      </c>
      <c r="BQ198">
        <v>2435986</v>
      </c>
      <c r="BR198">
        <v>5</v>
      </c>
      <c r="BS198">
        <v>2435986</v>
      </c>
      <c r="BT198">
        <v>467</v>
      </c>
      <c r="BU198">
        <v>0</v>
      </c>
      <c r="BV198">
        <v>2</v>
      </c>
      <c r="BW198">
        <v>2436453</v>
      </c>
      <c r="BX198">
        <v>2</v>
      </c>
      <c r="BY198">
        <v>2436453</v>
      </c>
      <c r="BZ198">
        <v>999</v>
      </c>
      <c r="CA198" t="s">
        <v>753</v>
      </c>
      <c r="CB198" t="s">
        <v>754</v>
      </c>
      <c r="CC198" t="s">
        <v>755</v>
      </c>
      <c r="CD198">
        <v>1</v>
      </c>
      <c r="CE198">
        <v>10205</v>
      </c>
      <c r="CF198">
        <v>0</v>
      </c>
      <c r="CG198">
        <v>11</v>
      </c>
      <c r="CH198">
        <v>2457082</v>
      </c>
      <c r="CI198">
        <v>11</v>
      </c>
      <c r="CJ198">
        <v>2457082</v>
      </c>
      <c r="CK198">
        <v>0</v>
      </c>
      <c r="CL198">
        <v>1570</v>
      </c>
      <c r="CM198">
        <v>0</v>
      </c>
      <c r="CN198">
        <v>6</v>
      </c>
      <c r="CO198">
        <v>2437452</v>
      </c>
      <c r="CP198">
        <v>6</v>
      </c>
      <c r="CQ198">
        <v>2437452</v>
      </c>
      <c r="CR198">
        <v>1567</v>
      </c>
      <c r="CS198" t="s">
        <v>178</v>
      </c>
      <c r="CT198" t="s">
        <v>45</v>
      </c>
      <c r="CU198">
        <v>2</v>
      </c>
      <c r="CV198" t="s">
        <v>968</v>
      </c>
      <c r="CW198" t="s">
        <v>969</v>
      </c>
      <c r="CX198" t="s">
        <v>758</v>
      </c>
      <c r="CY198">
        <v>66</v>
      </c>
      <c r="CZ198">
        <v>0</v>
      </c>
      <c r="DA198">
        <v>3</v>
      </c>
      <c r="DB198">
        <v>2447084</v>
      </c>
      <c r="DC198">
        <v>3</v>
      </c>
      <c r="DD198">
        <v>2447084</v>
      </c>
      <c r="DE198">
        <v>350</v>
      </c>
      <c r="DF198">
        <v>1570</v>
      </c>
      <c r="DG198">
        <v>2</v>
      </c>
      <c r="DH198">
        <v>0</v>
      </c>
      <c r="DI198">
        <v>2449906</v>
      </c>
      <c r="DJ198">
        <v>-2</v>
      </c>
      <c r="DK198">
        <v>2448434</v>
      </c>
      <c r="DL198">
        <v>0</v>
      </c>
      <c r="DM198" t="s">
        <v>753</v>
      </c>
      <c r="DN198" t="s">
        <v>755</v>
      </c>
      <c r="DO198">
        <v>2</v>
      </c>
      <c r="DP198">
        <v>1</v>
      </c>
      <c r="DQ198">
        <v>0</v>
      </c>
      <c r="DR198">
        <v>2446084</v>
      </c>
      <c r="DS198" t="s">
        <v>165</v>
      </c>
      <c r="DT198">
        <v>1000</v>
      </c>
      <c r="DU198">
        <v>0</v>
      </c>
      <c r="DV198">
        <v>3</v>
      </c>
      <c r="DW198">
        <v>2446084</v>
      </c>
      <c r="DX198">
        <v>3</v>
      </c>
      <c r="DY198">
        <v>2446084</v>
      </c>
      <c r="DZ198">
        <v>1000</v>
      </c>
      <c r="EA198" t="s">
        <v>165</v>
      </c>
      <c r="EB198">
        <v>2103</v>
      </c>
      <c r="EC198">
        <v>2448187</v>
      </c>
      <c r="ED198">
        <v>2</v>
      </c>
      <c r="EE198">
        <v>0</v>
      </c>
      <c r="EF198">
        <v>2447436</v>
      </c>
      <c r="EG198">
        <v>-2</v>
      </c>
      <c r="EH198">
        <v>2447434</v>
      </c>
      <c r="EI198">
        <v>1000</v>
      </c>
      <c r="EJ198" t="s">
        <v>182</v>
      </c>
      <c r="EK198" t="s">
        <v>155</v>
      </c>
      <c r="EL198">
        <v>6</v>
      </c>
      <c r="EM198" t="s">
        <v>754</v>
      </c>
      <c r="EN198">
        <v>18</v>
      </c>
      <c r="EO198">
        <v>84</v>
      </c>
      <c r="EP198">
        <v>45</v>
      </c>
      <c r="EQ198">
        <v>67</v>
      </c>
      <c r="ER198">
        <v>29</v>
      </c>
      <c r="ES198">
        <v>79</v>
      </c>
      <c r="ET198">
        <v>73</v>
      </c>
      <c r="EU198">
        <v>77</v>
      </c>
      <c r="EV198" t="s">
        <v>814</v>
      </c>
      <c r="EW198">
        <v>52</v>
      </c>
      <c r="EX198" t="s">
        <v>165</v>
      </c>
      <c r="EY198">
        <v>2</v>
      </c>
      <c r="EZ198">
        <v>197</v>
      </c>
      <c r="FA198">
        <v>1</v>
      </c>
      <c r="FB198">
        <v>197</v>
      </c>
      <c r="FC198">
        <v>197</v>
      </c>
      <c r="FD198" t="s">
        <v>970</v>
      </c>
      <c r="FE198" t="s">
        <v>971</v>
      </c>
    </row>
    <row r="199" spans="1:161" x14ac:dyDescent="0.2">
      <c r="A199" t="s">
        <v>161</v>
      </c>
      <c r="B199">
        <v>1</v>
      </c>
      <c r="C199">
        <v>1</v>
      </c>
      <c r="D199" t="s">
        <v>162</v>
      </c>
      <c r="E199" t="s">
        <v>163</v>
      </c>
      <c r="F199" t="s">
        <v>164</v>
      </c>
      <c r="G199" t="s">
        <v>165</v>
      </c>
      <c r="H199" t="s">
        <v>166</v>
      </c>
      <c r="I199" t="s">
        <v>167</v>
      </c>
      <c r="J199" t="s">
        <v>168</v>
      </c>
      <c r="K199">
        <v>60.012</v>
      </c>
      <c r="L199" t="s">
        <v>169</v>
      </c>
      <c r="M199">
        <v>1</v>
      </c>
      <c r="N199">
        <v>0</v>
      </c>
      <c r="O199">
        <v>-901567689</v>
      </c>
      <c r="P199" t="s">
        <v>170</v>
      </c>
      <c r="Q199" t="s">
        <v>171</v>
      </c>
      <c r="R199" t="s">
        <v>171</v>
      </c>
      <c r="S199" s="1">
        <v>43129</v>
      </c>
      <c r="T199" s="2">
        <v>43129.875358796293</v>
      </c>
      <c r="U199" s="3">
        <v>0.66702546296296295</v>
      </c>
      <c r="V199" t="s">
        <v>172</v>
      </c>
      <c r="W199" t="s">
        <v>173</v>
      </c>
      <c r="X199">
        <v>-1</v>
      </c>
      <c r="Y199">
        <v>6</v>
      </c>
      <c r="Z199">
        <v>0</v>
      </c>
      <c r="AA199">
        <v>14</v>
      </c>
      <c r="AB199">
        <v>2260835</v>
      </c>
      <c r="AC199">
        <v>3916</v>
      </c>
      <c r="AD199">
        <v>56</v>
      </c>
      <c r="AE199" t="s">
        <v>174</v>
      </c>
      <c r="AF199">
        <v>0</v>
      </c>
      <c r="AG199">
        <v>4</v>
      </c>
      <c r="AH199">
        <v>2669810</v>
      </c>
      <c r="AI199">
        <v>4</v>
      </c>
      <c r="AJ199">
        <v>2669810</v>
      </c>
      <c r="AK199">
        <v>0</v>
      </c>
      <c r="AL199">
        <v>1</v>
      </c>
      <c r="AM199">
        <v>1</v>
      </c>
      <c r="AN199">
        <v>6</v>
      </c>
      <c r="AO199" t="s">
        <v>37</v>
      </c>
      <c r="AP199">
        <v>-999999</v>
      </c>
      <c r="AQ199">
        <v>11</v>
      </c>
      <c r="AR199">
        <v>2193365</v>
      </c>
      <c r="AS199">
        <v>6</v>
      </c>
      <c r="AT199">
        <v>66</v>
      </c>
      <c r="AU199">
        <v>1</v>
      </c>
      <c r="AV199">
        <v>66</v>
      </c>
      <c r="AW199">
        <v>1</v>
      </c>
      <c r="AX199">
        <v>0</v>
      </c>
      <c r="AY199">
        <v>2433521</v>
      </c>
      <c r="AZ199">
        <v>-1</v>
      </c>
      <c r="BA199">
        <v>2433520</v>
      </c>
      <c r="BB199">
        <v>1000</v>
      </c>
      <c r="BC199">
        <v>0</v>
      </c>
      <c r="BD199">
        <v>4</v>
      </c>
      <c r="BE199">
        <v>2434520</v>
      </c>
      <c r="BF199">
        <v>4</v>
      </c>
      <c r="BG199">
        <v>2434520</v>
      </c>
      <c r="BH199">
        <v>466</v>
      </c>
      <c r="BI199">
        <v>0</v>
      </c>
      <c r="BJ199">
        <v>0</v>
      </c>
      <c r="BK199">
        <v>2434986</v>
      </c>
      <c r="BL199">
        <v>0</v>
      </c>
      <c r="BM199">
        <v>2434986</v>
      </c>
      <c r="BN199">
        <v>1000</v>
      </c>
      <c r="BO199">
        <v>0</v>
      </c>
      <c r="BP199">
        <v>5</v>
      </c>
      <c r="BQ199">
        <v>2435986</v>
      </c>
      <c r="BR199">
        <v>5</v>
      </c>
      <c r="BS199">
        <v>2435986</v>
      </c>
      <c r="BT199">
        <v>467</v>
      </c>
      <c r="BU199">
        <v>0</v>
      </c>
      <c r="BV199">
        <v>2</v>
      </c>
      <c r="BW199">
        <v>2436453</v>
      </c>
      <c r="BX199">
        <v>2</v>
      </c>
      <c r="BY199">
        <v>2436453</v>
      </c>
      <c r="BZ199">
        <v>999</v>
      </c>
      <c r="CA199" t="s">
        <v>753</v>
      </c>
      <c r="CB199" t="s">
        <v>754</v>
      </c>
      <c r="CC199" t="s">
        <v>755</v>
      </c>
      <c r="CD199">
        <v>1</v>
      </c>
      <c r="CE199">
        <v>10205</v>
      </c>
      <c r="CF199">
        <v>0</v>
      </c>
      <c r="CG199">
        <v>11</v>
      </c>
      <c r="CH199">
        <v>2457082</v>
      </c>
      <c r="CI199">
        <v>11</v>
      </c>
      <c r="CJ199">
        <v>2457082</v>
      </c>
      <c r="CK199">
        <v>0</v>
      </c>
      <c r="CL199">
        <v>1570</v>
      </c>
      <c r="CM199">
        <v>0</v>
      </c>
      <c r="CN199">
        <v>6</v>
      </c>
      <c r="CO199">
        <v>2437452</v>
      </c>
      <c r="CP199">
        <v>6</v>
      </c>
      <c r="CQ199">
        <v>2437452</v>
      </c>
      <c r="CR199">
        <v>1567</v>
      </c>
      <c r="CS199" t="s">
        <v>178</v>
      </c>
      <c r="CT199" t="s">
        <v>45</v>
      </c>
      <c r="CU199">
        <v>3</v>
      </c>
      <c r="CV199" t="s">
        <v>972</v>
      </c>
      <c r="CW199" t="s">
        <v>973</v>
      </c>
      <c r="CX199" t="s">
        <v>758</v>
      </c>
      <c r="CY199">
        <v>66</v>
      </c>
      <c r="CZ199">
        <v>0</v>
      </c>
      <c r="DA199">
        <v>11</v>
      </c>
      <c r="DB199">
        <v>2451017</v>
      </c>
      <c r="DC199">
        <v>11</v>
      </c>
      <c r="DD199">
        <v>2451017</v>
      </c>
      <c r="DE199">
        <v>350</v>
      </c>
      <c r="DF199">
        <v>4710</v>
      </c>
      <c r="DG199">
        <v>-5</v>
      </c>
      <c r="DH199">
        <v>0</v>
      </c>
      <c r="DI199">
        <v>2456971</v>
      </c>
      <c r="DJ199">
        <v>5</v>
      </c>
      <c r="DK199">
        <v>2452366</v>
      </c>
      <c r="DL199">
        <v>0</v>
      </c>
      <c r="DM199" t="s">
        <v>753</v>
      </c>
      <c r="DN199" t="s">
        <v>755</v>
      </c>
      <c r="DO199">
        <v>2</v>
      </c>
      <c r="DP199">
        <v>1</v>
      </c>
      <c r="DQ199">
        <v>0</v>
      </c>
      <c r="DR199">
        <v>2450017</v>
      </c>
      <c r="DS199" t="s">
        <v>165</v>
      </c>
      <c r="DT199">
        <v>1000</v>
      </c>
      <c r="DU199">
        <v>0</v>
      </c>
      <c r="DV199">
        <v>11</v>
      </c>
      <c r="DW199">
        <v>2450017</v>
      </c>
      <c r="DX199">
        <v>11</v>
      </c>
      <c r="DY199">
        <v>2450017</v>
      </c>
      <c r="DZ199">
        <v>1000</v>
      </c>
      <c r="EA199" t="s">
        <v>165</v>
      </c>
      <c r="EB199">
        <v>2082</v>
      </c>
      <c r="EC199">
        <v>2452099</v>
      </c>
      <c r="ED199">
        <v>0</v>
      </c>
      <c r="EE199">
        <v>6</v>
      </c>
      <c r="EF199">
        <v>2451367</v>
      </c>
      <c r="EG199">
        <v>6</v>
      </c>
      <c r="EH199">
        <v>2451367</v>
      </c>
      <c r="EI199">
        <v>999</v>
      </c>
      <c r="EJ199" t="s">
        <v>182</v>
      </c>
      <c r="EK199" t="s">
        <v>155</v>
      </c>
      <c r="EL199">
        <v>6</v>
      </c>
      <c r="EM199" t="s">
        <v>754</v>
      </c>
      <c r="EN199">
        <v>6</v>
      </c>
      <c r="EO199">
        <v>87</v>
      </c>
      <c r="EP199">
        <v>11</v>
      </c>
      <c r="EQ199">
        <v>94</v>
      </c>
      <c r="ER199">
        <v>90</v>
      </c>
      <c r="ES199">
        <v>65</v>
      </c>
      <c r="ET199">
        <v>70</v>
      </c>
      <c r="EU199">
        <v>34</v>
      </c>
      <c r="EV199" t="s">
        <v>814</v>
      </c>
      <c r="EW199">
        <v>52</v>
      </c>
      <c r="EX199" t="s">
        <v>165</v>
      </c>
      <c r="EY199">
        <v>2</v>
      </c>
      <c r="EZ199">
        <v>198</v>
      </c>
      <c r="FA199">
        <v>1</v>
      </c>
      <c r="FB199">
        <v>198</v>
      </c>
      <c r="FC199">
        <v>198</v>
      </c>
      <c r="FD199" t="s">
        <v>974</v>
      </c>
      <c r="FE199" t="s">
        <v>975</v>
      </c>
    </row>
    <row r="200" spans="1:161" x14ac:dyDescent="0.2">
      <c r="A200" t="s">
        <v>161</v>
      </c>
      <c r="B200">
        <v>1</v>
      </c>
      <c r="C200">
        <v>1</v>
      </c>
      <c r="D200" t="s">
        <v>162</v>
      </c>
      <c r="E200" t="s">
        <v>163</v>
      </c>
      <c r="F200" t="s">
        <v>164</v>
      </c>
      <c r="G200" t="s">
        <v>165</v>
      </c>
      <c r="H200" t="s">
        <v>166</v>
      </c>
      <c r="I200" t="s">
        <v>167</v>
      </c>
      <c r="J200" t="s">
        <v>168</v>
      </c>
      <c r="K200">
        <v>60.012</v>
      </c>
      <c r="L200" t="s">
        <v>169</v>
      </c>
      <c r="M200">
        <v>1</v>
      </c>
      <c r="N200">
        <v>0</v>
      </c>
      <c r="O200">
        <v>-901567689</v>
      </c>
      <c r="P200" t="s">
        <v>170</v>
      </c>
      <c r="Q200" t="s">
        <v>171</v>
      </c>
      <c r="R200" t="s">
        <v>171</v>
      </c>
      <c r="S200" s="1">
        <v>43129</v>
      </c>
      <c r="T200" s="2">
        <v>43129.875358796293</v>
      </c>
      <c r="U200" s="3">
        <v>0.66702546296296295</v>
      </c>
      <c r="V200" t="s">
        <v>172</v>
      </c>
      <c r="W200" t="s">
        <v>173</v>
      </c>
      <c r="X200">
        <v>-1</v>
      </c>
      <c r="Y200">
        <v>6</v>
      </c>
      <c r="Z200">
        <v>0</v>
      </c>
      <c r="AA200">
        <v>14</v>
      </c>
      <c r="AB200">
        <v>2260835</v>
      </c>
      <c r="AC200">
        <v>3916</v>
      </c>
      <c r="AD200">
        <v>56</v>
      </c>
      <c r="AE200" t="s">
        <v>174</v>
      </c>
      <c r="AF200">
        <v>0</v>
      </c>
      <c r="AG200">
        <v>4</v>
      </c>
      <c r="AH200">
        <v>2669810</v>
      </c>
      <c r="AI200">
        <v>4</v>
      </c>
      <c r="AJ200">
        <v>2669810</v>
      </c>
      <c r="AK200">
        <v>0</v>
      </c>
      <c r="AL200">
        <v>1</v>
      </c>
      <c r="AM200">
        <v>1</v>
      </c>
      <c r="AN200">
        <v>6</v>
      </c>
      <c r="AO200" t="s">
        <v>37</v>
      </c>
      <c r="AP200">
        <v>-999999</v>
      </c>
      <c r="AQ200">
        <v>11</v>
      </c>
      <c r="AR200">
        <v>2193365</v>
      </c>
      <c r="AS200">
        <v>7</v>
      </c>
      <c r="AT200">
        <v>67</v>
      </c>
      <c r="AU200">
        <v>1</v>
      </c>
      <c r="AV200">
        <v>67</v>
      </c>
      <c r="AW200">
        <v>0</v>
      </c>
      <c r="AX200">
        <v>4</v>
      </c>
      <c r="AY200">
        <v>2467280</v>
      </c>
      <c r="AZ200">
        <v>4</v>
      </c>
      <c r="BA200">
        <v>2467280</v>
      </c>
      <c r="BB200">
        <v>1000</v>
      </c>
      <c r="BC200">
        <v>0</v>
      </c>
      <c r="BD200">
        <v>9</v>
      </c>
      <c r="BE200">
        <v>2468280</v>
      </c>
      <c r="BF200">
        <v>9</v>
      </c>
      <c r="BG200">
        <v>2468280</v>
      </c>
      <c r="BH200">
        <v>467</v>
      </c>
      <c r="BI200">
        <v>0</v>
      </c>
      <c r="BJ200">
        <v>6</v>
      </c>
      <c r="BK200">
        <v>2468747</v>
      </c>
      <c r="BL200">
        <v>6</v>
      </c>
      <c r="BM200">
        <v>2468747</v>
      </c>
      <c r="BN200">
        <v>999</v>
      </c>
      <c r="BO200">
        <v>1</v>
      </c>
      <c r="BP200">
        <v>11</v>
      </c>
      <c r="BQ200">
        <v>2469747</v>
      </c>
      <c r="BR200">
        <v>10</v>
      </c>
      <c r="BS200">
        <v>2469746</v>
      </c>
      <c r="BT200">
        <v>467</v>
      </c>
      <c r="BU200">
        <v>0</v>
      </c>
      <c r="BV200">
        <v>7</v>
      </c>
      <c r="BW200">
        <v>2470213</v>
      </c>
      <c r="BX200">
        <v>7</v>
      </c>
      <c r="BY200">
        <v>2470213</v>
      </c>
      <c r="BZ200">
        <v>1000</v>
      </c>
      <c r="CA200" t="s">
        <v>795</v>
      </c>
      <c r="CB200" t="s">
        <v>796</v>
      </c>
      <c r="CC200" t="s">
        <v>797</v>
      </c>
      <c r="CD200">
        <v>1</v>
      </c>
      <c r="CE200">
        <v>12560</v>
      </c>
      <c r="CF200">
        <v>0</v>
      </c>
      <c r="CG200">
        <v>5</v>
      </c>
      <c r="CH200">
        <v>2488476</v>
      </c>
      <c r="CI200">
        <v>5</v>
      </c>
      <c r="CJ200">
        <v>2488476</v>
      </c>
      <c r="CK200">
        <v>0</v>
      </c>
      <c r="CL200">
        <v>3140</v>
      </c>
      <c r="CM200">
        <v>0</v>
      </c>
      <c r="CN200">
        <v>12</v>
      </c>
      <c r="CO200">
        <v>2471213</v>
      </c>
      <c r="CP200">
        <v>12</v>
      </c>
      <c r="CQ200">
        <v>2471213</v>
      </c>
      <c r="CR200">
        <v>3133</v>
      </c>
      <c r="CS200" t="s">
        <v>178</v>
      </c>
      <c r="CT200" t="s">
        <v>45</v>
      </c>
      <c r="CU200">
        <v>1</v>
      </c>
      <c r="CV200" t="s">
        <v>976</v>
      </c>
      <c r="CW200" t="s">
        <v>977</v>
      </c>
      <c r="CX200" t="s">
        <v>800</v>
      </c>
      <c r="CY200">
        <v>67</v>
      </c>
      <c r="CZ200">
        <v>1</v>
      </c>
      <c r="DA200">
        <v>5</v>
      </c>
      <c r="DB200">
        <v>2475346</v>
      </c>
      <c r="DC200">
        <v>4</v>
      </c>
      <c r="DD200">
        <v>2475345</v>
      </c>
      <c r="DE200">
        <v>350</v>
      </c>
      <c r="DF200">
        <v>3925</v>
      </c>
      <c r="DG200">
        <v>1</v>
      </c>
      <c r="DH200">
        <v>0</v>
      </c>
      <c r="DI200">
        <v>2480521</v>
      </c>
      <c r="DJ200">
        <v>-1</v>
      </c>
      <c r="DK200">
        <v>2476695</v>
      </c>
      <c r="DL200">
        <v>0</v>
      </c>
      <c r="DM200" t="s">
        <v>795</v>
      </c>
      <c r="DN200" t="s">
        <v>797</v>
      </c>
      <c r="DO200">
        <v>2</v>
      </c>
      <c r="DP200">
        <v>1</v>
      </c>
      <c r="DQ200">
        <v>0</v>
      </c>
      <c r="DR200">
        <v>2474346</v>
      </c>
      <c r="DS200" t="s">
        <v>164</v>
      </c>
      <c r="DT200">
        <v>1000</v>
      </c>
      <c r="DU200">
        <v>0</v>
      </c>
      <c r="DV200">
        <v>5</v>
      </c>
      <c r="DW200">
        <v>2474346</v>
      </c>
      <c r="DX200">
        <v>5</v>
      </c>
      <c r="DY200">
        <v>2474346</v>
      </c>
      <c r="DZ200">
        <v>999</v>
      </c>
      <c r="EA200" t="s">
        <v>164</v>
      </c>
      <c r="EB200">
        <v>2757</v>
      </c>
      <c r="EC200">
        <v>2477103</v>
      </c>
      <c r="ED200">
        <v>1</v>
      </c>
      <c r="EE200">
        <v>0</v>
      </c>
      <c r="EF200">
        <v>2475696</v>
      </c>
      <c r="EG200">
        <v>-1</v>
      </c>
      <c r="EH200">
        <v>2475695</v>
      </c>
      <c r="EI200">
        <v>1000</v>
      </c>
      <c r="EJ200" t="s">
        <v>182</v>
      </c>
      <c r="EK200" t="s">
        <v>155</v>
      </c>
      <c r="EL200">
        <v>6</v>
      </c>
      <c r="EM200" t="s">
        <v>796</v>
      </c>
      <c r="EN200">
        <v>88</v>
      </c>
      <c r="EO200">
        <v>64</v>
      </c>
      <c r="EP200">
        <v>54</v>
      </c>
      <c r="EQ200">
        <v>94</v>
      </c>
      <c r="ER200">
        <v>16</v>
      </c>
      <c r="ES200">
        <v>70</v>
      </c>
      <c r="ET200">
        <v>97</v>
      </c>
      <c r="EU200">
        <v>92</v>
      </c>
      <c r="EV200" t="s">
        <v>801</v>
      </c>
      <c r="EW200">
        <v>26</v>
      </c>
      <c r="EX200" t="s">
        <v>164</v>
      </c>
      <c r="EY200">
        <v>2</v>
      </c>
      <c r="EZ200">
        <v>199</v>
      </c>
      <c r="FA200">
        <v>1</v>
      </c>
      <c r="FB200">
        <v>199</v>
      </c>
      <c r="FC200">
        <v>199</v>
      </c>
      <c r="FD200" t="s">
        <v>978</v>
      </c>
      <c r="FE200" t="s">
        <v>536</v>
      </c>
    </row>
    <row r="201" spans="1:161" x14ac:dyDescent="0.2">
      <c r="A201" t="s">
        <v>161</v>
      </c>
      <c r="B201">
        <v>1</v>
      </c>
      <c r="C201">
        <v>1</v>
      </c>
      <c r="D201" t="s">
        <v>162</v>
      </c>
      <c r="E201" t="s">
        <v>163</v>
      </c>
      <c r="F201" t="s">
        <v>164</v>
      </c>
      <c r="G201" t="s">
        <v>165</v>
      </c>
      <c r="H201" t="s">
        <v>166</v>
      </c>
      <c r="I201" t="s">
        <v>167</v>
      </c>
      <c r="J201" t="s">
        <v>168</v>
      </c>
      <c r="K201">
        <v>60.012</v>
      </c>
      <c r="L201" t="s">
        <v>169</v>
      </c>
      <c r="M201">
        <v>1</v>
      </c>
      <c r="N201">
        <v>0</v>
      </c>
      <c r="O201">
        <v>-901567689</v>
      </c>
      <c r="P201" t="s">
        <v>170</v>
      </c>
      <c r="Q201" t="s">
        <v>171</v>
      </c>
      <c r="R201" t="s">
        <v>171</v>
      </c>
      <c r="S201" s="1">
        <v>43129</v>
      </c>
      <c r="T201" s="2">
        <v>43129.875358796293</v>
      </c>
      <c r="U201" s="3">
        <v>0.66702546296296295</v>
      </c>
      <c r="V201" t="s">
        <v>172</v>
      </c>
      <c r="W201" t="s">
        <v>173</v>
      </c>
      <c r="X201">
        <v>-1</v>
      </c>
      <c r="Y201">
        <v>6</v>
      </c>
      <c r="Z201">
        <v>0</v>
      </c>
      <c r="AA201">
        <v>14</v>
      </c>
      <c r="AB201">
        <v>2260835</v>
      </c>
      <c r="AC201">
        <v>3916</v>
      </c>
      <c r="AD201">
        <v>56</v>
      </c>
      <c r="AE201" t="s">
        <v>174</v>
      </c>
      <c r="AF201">
        <v>0</v>
      </c>
      <c r="AG201">
        <v>4</v>
      </c>
      <c r="AH201">
        <v>2669810</v>
      </c>
      <c r="AI201">
        <v>4</v>
      </c>
      <c r="AJ201">
        <v>2669810</v>
      </c>
      <c r="AK201">
        <v>0</v>
      </c>
      <c r="AL201">
        <v>1</v>
      </c>
      <c r="AM201">
        <v>1</v>
      </c>
      <c r="AN201">
        <v>6</v>
      </c>
      <c r="AO201" t="s">
        <v>37</v>
      </c>
      <c r="AP201">
        <v>-999999</v>
      </c>
      <c r="AQ201">
        <v>11</v>
      </c>
      <c r="AR201">
        <v>2193365</v>
      </c>
      <c r="AS201">
        <v>7</v>
      </c>
      <c r="AT201">
        <v>67</v>
      </c>
      <c r="AU201">
        <v>1</v>
      </c>
      <c r="AV201">
        <v>67</v>
      </c>
      <c r="AW201">
        <v>0</v>
      </c>
      <c r="AX201">
        <v>4</v>
      </c>
      <c r="AY201">
        <v>2467280</v>
      </c>
      <c r="AZ201">
        <v>4</v>
      </c>
      <c r="BA201">
        <v>2467280</v>
      </c>
      <c r="BB201">
        <v>1000</v>
      </c>
      <c r="BC201">
        <v>0</v>
      </c>
      <c r="BD201">
        <v>9</v>
      </c>
      <c r="BE201">
        <v>2468280</v>
      </c>
      <c r="BF201">
        <v>9</v>
      </c>
      <c r="BG201">
        <v>2468280</v>
      </c>
      <c r="BH201">
        <v>467</v>
      </c>
      <c r="BI201">
        <v>0</v>
      </c>
      <c r="BJ201">
        <v>6</v>
      </c>
      <c r="BK201">
        <v>2468747</v>
      </c>
      <c r="BL201">
        <v>6</v>
      </c>
      <c r="BM201">
        <v>2468747</v>
      </c>
      <c r="BN201">
        <v>999</v>
      </c>
      <c r="BO201">
        <v>1</v>
      </c>
      <c r="BP201">
        <v>11</v>
      </c>
      <c r="BQ201">
        <v>2469747</v>
      </c>
      <c r="BR201">
        <v>10</v>
      </c>
      <c r="BS201">
        <v>2469746</v>
      </c>
      <c r="BT201">
        <v>467</v>
      </c>
      <c r="BU201">
        <v>0</v>
      </c>
      <c r="BV201">
        <v>7</v>
      </c>
      <c r="BW201">
        <v>2470213</v>
      </c>
      <c r="BX201">
        <v>7</v>
      </c>
      <c r="BY201">
        <v>2470213</v>
      </c>
      <c r="BZ201">
        <v>1000</v>
      </c>
      <c r="CA201" t="s">
        <v>795</v>
      </c>
      <c r="CB201" t="s">
        <v>796</v>
      </c>
      <c r="CC201" t="s">
        <v>797</v>
      </c>
      <c r="CD201">
        <v>1</v>
      </c>
      <c r="CE201">
        <v>12560</v>
      </c>
      <c r="CF201">
        <v>0</v>
      </c>
      <c r="CG201">
        <v>5</v>
      </c>
      <c r="CH201">
        <v>2488476</v>
      </c>
      <c r="CI201">
        <v>5</v>
      </c>
      <c r="CJ201">
        <v>2488476</v>
      </c>
      <c r="CK201">
        <v>0</v>
      </c>
      <c r="CL201">
        <v>3140</v>
      </c>
      <c r="CM201">
        <v>0</v>
      </c>
      <c r="CN201">
        <v>12</v>
      </c>
      <c r="CO201">
        <v>2471213</v>
      </c>
      <c r="CP201">
        <v>12</v>
      </c>
      <c r="CQ201">
        <v>2471213</v>
      </c>
      <c r="CR201">
        <v>3133</v>
      </c>
      <c r="CS201" t="s">
        <v>178</v>
      </c>
      <c r="CT201" t="s">
        <v>45</v>
      </c>
      <c r="CU201">
        <v>2</v>
      </c>
      <c r="CV201" t="s">
        <v>979</v>
      </c>
      <c r="CW201" t="s">
        <v>980</v>
      </c>
      <c r="CX201" t="s">
        <v>800</v>
      </c>
      <c r="CY201">
        <v>67</v>
      </c>
      <c r="CZ201">
        <v>0</v>
      </c>
      <c r="DA201">
        <v>7</v>
      </c>
      <c r="DB201">
        <v>2481628</v>
      </c>
      <c r="DC201">
        <v>7</v>
      </c>
      <c r="DD201">
        <v>2481628</v>
      </c>
      <c r="DE201">
        <v>350</v>
      </c>
      <c r="DF201">
        <v>1570</v>
      </c>
      <c r="DG201">
        <v>-1</v>
      </c>
      <c r="DH201">
        <v>0</v>
      </c>
      <c r="DI201">
        <v>2484446</v>
      </c>
      <c r="DJ201">
        <v>1</v>
      </c>
      <c r="DK201">
        <v>2482977</v>
      </c>
      <c r="DL201">
        <v>0</v>
      </c>
      <c r="DM201" t="s">
        <v>795</v>
      </c>
      <c r="DN201" t="s">
        <v>797</v>
      </c>
      <c r="DO201">
        <v>2</v>
      </c>
      <c r="DP201">
        <v>1</v>
      </c>
      <c r="DQ201">
        <v>0</v>
      </c>
      <c r="DR201">
        <v>2480628</v>
      </c>
      <c r="DS201" t="s">
        <v>163</v>
      </c>
      <c r="DT201">
        <v>1000</v>
      </c>
      <c r="DU201">
        <v>0</v>
      </c>
      <c r="DV201">
        <v>7</v>
      </c>
      <c r="DW201">
        <v>2480628</v>
      </c>
      <c r="DX201">
        <v>7</v>
      </c>
      <c r="DY201">
        <v>2480628</v>
      </c>
      <c r="DZ201">
        <v>1000</v>
      </c>
      <c r="EA201" t="s">
        <v>163</v>
      </c>
      <c r="EB201">
        <v>2588</v>
      </c>
      <c r="EC201">
        <v>2483216</v>
      </c>
      <c r="ED201">
        <v>0</v>
      </c>
      <c r="EE201">
        <v>2</v>
      </c>
      <c r="EF201">
        <v>2481978</v>
      </c>
      <c r="EG201">
        <v>2</v>
      </c>
      <c r="EH201">
        <v>2481978</v>
      </c>
      <c r="EI201">
        <v>999</v>
      </c>
      <c r="EJ201" t="s">
        <v>182</v>
      </c>
      <c r="EK201" t="s">
        <v>155</v>
      </c>
      <c r="EL201">
        <v>6</v>
      </c>
      <c r="EM201" t="s">
        <v>796</v>
      </c>
      <c r="EN201">
        <v>61</v>
      </c>
      <c r="EO201">
        <v>28</v>
      </c>
      <c r="EP201">
        <v>42</v>
      </c>
      <c r="EQ201">
        <v>86</v>
      </c>
      <c r="ER201">
        <v>50</v>
      </c>
      <c r="ES201">
        <v>85</v>
      </c>
      <c r="ET201">
        <v>7</v>
      </c>
      <c r="EU201">
        <v>55</v>
      </c>
      <c r="EV201" t="s">
        <v>801</v>
      </c>
      <c r="EW201">
        <v>26</v>
      </c>
      <c r="EX201" t="s">
        <v>163</v>
      </c>
      <c r="EY201">
        <v>1</v>
      </c>
      <c r="EZ201">
        <v>200</v>
      </c>
      <c r="FA201">
        <v>1</v>
      </c>
      <c r="FB201">
        <v>200</v>
      </c>
      <c r="FC201">
        <v>200</v>
      </c>
      <c r="FD201" t="s">
        <v>981</v>
      </c>
      <c r="FE201" t="s">
        <v>982</v>
      </c>
    </row>
    <row r="202" spans="1:161" x14ac:dyDescent="0.2">
      <c r="A202" t="s">
        <v>161</v>
      </c>
      <c r="B202">
        <v>1</v>
      </c>
      <c r="C202">
        <v>1</v>
      </c>
      <c r="D202" t="s">
        <v>162</v>
      </c>
      <c r="E202" t="s">
        <v>163</v>
      </c>
      <c r="F202" t="s">
        <v>164</v>
      </c>
      <c r="G202" t="s">
        <v>165</v>
      </c>
      <c r="H202" t="s">
        <v>166</v>
      </c>
      <c r="I202" t="s">
        <v>167</v>
      </c>
      <c r="J202" t="s">
        <v>168</v>
      </c>
      <c r="K202">
        <v>60.012</v>
      </c>
      <c r="L202" t="s">
        <v>169</v>
      </c>
      <c r="M202">
        <v>1</v>
      </c>
      <c r="N202">
        <v>0</v>
      </c>
      <c r="O202">
        <v>-901567689</v>
      </c>
      <c r="P202" t="s">
        <v>170</v>
      </c>
      <c r="Q202" t="s">
        <v>171</v>
      </c>
      <c r="R202" t="s">
        <v>171</v>
      </c>
      <c r="S202" s="1">
        <v>43129</v>
      </c>
      <c r="T202" s="2">
        <v>43129.875358796293</v>
      </c>
      <c r="U202" s="3">
        <v>0.66702546296296295</v>
      </c>
      <c r="V202" t="s">
        <v>172</v>
      </c>
      <c r="W202" t="s">
        <v>173</v>
      </c>
      <c r="X202">
        <v>-1</v>
      </c>
      <c r="Y202">
        <v>6</v>
      </c>
      <c r="Z202">
        <v>0</v>
      </c>
      <c r="AA202">
        <v>14</v>
      </c>
      <c r="AB202">
        <v>2260835</v>
      </c>
      <c r="AC202">
        <v>3916</v>
      </c>
      <c r="AD202">
        <v>56</v>
      </c>
      <c r="AE202" t="s">
        <v>174</v>
      </c>
      <c r="AF202">
        <v>0</v>
      </c>
      <c r="AG202">
        <v>4</v>
      </c>
      <c r="AH202">
        <v>2669810</v>
      </c>
      <c r="AI202">
        <v>4</v>
      </c>
      <c r="AJ202">
        <v>2669810</v>
      </c>
      <c r="AK202">
        <v>0</v>
      </c>
      <c r="AL202">
        <v>1</v>
      </c>
      <c r="AM202">
        <v>1</v>
      </c>
      <c r="AN202">
        <v>6</v>
      </c>
      <c r="AO202" t="s">
        <v>37</v>
      </c>
      <c r="AP202">
        <v>-999999</v>
      </c>
      <c r="AQ202">
        <v>11</v>
      </c>
      <c r="AR202">
        <v>2193365</v>
      </c>
      <c r="AS202">
        <v>7</v>
      </c>
      <c r="AT202">
        <v>67</v>
      </c>
      <c r="AU202">
        <v>1</v>
      </c>
      <c r="AV202">
        <v>67</v>
      </c>
      <c r="AW202">
        <v>0</v>
      </c>
      <c r="AX202">
        <v>4</v>
      </c>
      <c r="AY202">
        <v>2467280</v>
      </c>
      <c r="AZ202">
        <v>4</v>
      </c>
      <c r="BA202">
        <v>2467280</v>
      </c>
      <c r="BB202">
        <v>1000</v>
      </c>
      <c r="BC202">
        <v>0</v>
      </c>
      <c r="BD202">
        <v>9</v>
      </c>
      <c r="BE202">
        <v>2468280</v>
      </c>
      <c r="BF202">
        <v>9</v>
      </c>
      <c r="BG202">
        <v>2468280</v>
      </c>
      <c r="BH202">
        <v>467</v>
      </c>
      <c r="BI202">
        <v>0</v>
      </c>
      <c r="BJ202">
        <v>6</v>
      </c>
      <c r="BK202">
        <v>2468747</v>
      </c>
      <c r="BL202">
        <v>6</v>
      </c>
      <c r="BM202">
        <v>2468747</v>
      </c>
      <c r="BN202">
        <v>999</v>
      </c>
      <c r="BO202">
        <v>1</v>
      </c>
      <c r="BP202">
        <v>11</v>
      </c>
      <c r="BQ202">
        <v>2469747</v>
      </c>
      <c r="BR202">
        <v>10</v>
      </c>
      <c r="BS202">
        <v>2469746</v>
      </c>
      <c r="BT202">
        <v>467</v>
      </c>
      <c r="BU202">
        <v>0</v>
      </c>
      <c r="BV202">
        <v>7</v>
      </c>
      <c r="BW202">
        <v>2470213</v>
      </c>
      <c r="BX202">
        <v>7</v>
      </c>
      <c r="BY202">
        <v>2470213</v>
      </c>
      <c r="BZ202">
        <v>1000</v>
      </c>
      <c r="CA202" t="s">
        <v>795</v>
      </c>
      <c r="CB202" t="s">
        <v>796</v>
      </c>
      <c r="CC202" t="s">
        <v>797</v>
      </c>
      <c r="CD202">
        <v>1</v>
      </c>
      <c r="CE202">
        <v>12560</v>
      </c>
      <c r="CF202">
        <v>0</v>
      </c>
      <c r="CG202">
        <v>5</v>
      </c>
      <c r="CH202">
        <v>2488476</v>
      </c>
      <c r="CI202">
        <v>5</v>
      </c>
      <c r="CJ202">
        <v>2488476</v>
      </c>
      <c r="CK202">
        <v>0</v>
      </c>
      <c r="CL202">
        <v>3140</v>
      </c>
      <c r="CM202">
        <v>0</v>
      </c>
      <c r="CN202">
        <v>12</v>
      </c>
      <c r="CO202">
        <v>2471213</v>
      </c>
      <c r="CP202">
        <v>12</v>
      </c>
      <c r="CQ202">
        <v>2471213</v>
      </c>
      <c r="CR202">
        <v>3133</v>
      </c>
      <c r="CS202" t="s">
        <v>178</v>
      </c>
      <c r="CT202" t="s">
        <v>45</v>
      </c>
      <c r="CU202">
        <v>3</v>
      </c>
      <c r="CV202" t="s">
        <v>983</v>
      </c>
      <c r="CW202" t="s">
        <v>984</v>
      </c>
      <c r="CX202" t="s">
        <v>800</v>
      </c>
      <c r="CY202">
        <v>67</v>
      </c>
      <c r="CZ202">
        <v>2</v>
      </c>
      <c r="DA202">
        <v>0</v>
      </c>
      <c r="DB202">
        <v>2485546</v>
      </c>
      <c r="DC202">
        <v>-2</v>
      </c>
      <c r="DD202">
        <v>2485544</v>
      </c>
      <c r="DE202">
        <v>366</v>
      </c>
      <c r="DF202">
        <v>1570</v>
      </c>
      <c r="DG202">
        <v>-9</v>
      </c>
      <c r="DH202">
        <v>0</v>
      </c>
      <c r="DI202">
        <v>2488371</v>
      </c>
      <c r="DJ202">
        <v>9</v>
      </c>
      <c r="DK202">
        <v>2486910</v>
      </c>
      <c r="DL202">
        <v>0</v>
      </c>
      <c r="DM202" t="s">
        <v>795</v>
      </c>
      <c r="DN202" t="s">
        <v>797</v>
      </c>
      <c r="DO202">
        <v>2</v>
      </c>
      <c r="DP202">
        <v>1</v>
      </c>
      <c r="DQ202">
        <v>0</v>
      </c>
      <c r="DR202">
        <v>2484544</v>
      </c>
      <c r="DS202" t="s">
        <v>164</v>
      </c>
      <c r="DT202">
        <v>1000</v>
      </c>
      <c r="DU202">
        <v>2</v>
      </c>
      <c r="DV202">
        <v>0</v>
      </c>
      <c r="DW202">
        <v>2484546</v>
      </c>
      <c r="DX202">
        <v>-2</v>
      </c>
      <c r="DY202">
        <v>2484544</v>
      </c>
      <c r="DZ202">
        <v>1000</v>
      </c>
      <c r="EA202" t="s">
        <v>164</v>
      </c>
      <c r="EB202">
        <v>2448</v>
      </c>
      <c r="EC202">
        <v>2486992</v>
      </c>
      <c r="ED202">
        <v>0</v>
      </c>
      <c r="EE202">
        <v>9</v>
      </c>
      <c r="EF202">
        <v>2485910</v>
      </c>
      <c r="EG202">
        <v>9</v>
      </c>
      <c r="EH202">
        <v>2485910</v>
      </c>
      <c r="EI202">
        <v>1000</v>
      </c>
      <c r="EJ202" t="s">
        <v>182</v>
      </c>
      <c r="EK202" t="s">
        <v>155</v>
      </c>
      <c r="EL202">
        <v>6</v>
      </c>
      <c r="EM202" t="s">
        <v>796</v>
      </c>
      <c r="EN202">
        <v>91</v>
      </c>
      <c r="EO202">
        <v>60</v>
      </c>
      <c r="EP202">
        <v>7</v>
      </c>
      <c r="EQ202">
        <v>41</v>
      </c>
      <c r="ER202">
        <v>58</v>
      </c>
      <c r="ES202">
        <v>82</v>
      </c>
      <c r="ET202">
        <v>24</v>
      </c>
      <c r="EU202">
        <v>9</v>
      </c>
      <c r="EV202" t="s">
        <v>801</v>
      </c>
      <c r="EW202">
        <v>26</v>
      </c>
      <c r="EX202" t="s">
        <v>164</v>
      </c>
      <c r="EY202">
        <v>2</v>
      </c>
      <c r="EZ202">
        <v>201</v>
      </c>
      <c r="FA202">
        <v>1</v>
      </c>
      <c r="FB202">
        <v>201</v>
      </c>
      <c r="FC202">
        <v>201</v>
      </c>
      <c r="FD202" t="s">
        <v>985</v>
      </c>
      <c r="FE202" t="s">
        <v>986</v>
      </c>
    </row>
    <row r="203" spans="1:161" x14ac:dyDescent="0.2">
      <c r="A203" t="s">
        <v>161</v>
      </c>
      <c r="B203">
        <v>1</v>
      </c>
      <c r="C203">
        <v>1</v>
      </c>
      <c r="D203" t="s">
        <v>162</v>
      </c>
      <c r="E203" t="s">
        <v>163</v>
      </c>
      <c r="F203" t="s">
        <v>164</v>
      </c>
      <c r="G203" t="s">
        <v>165</v>
      </c>
      <c r="H203" t="s">
        <v>166</v>
      </c>
      <c r="I203" t="s">
        <v>167</v>
      </c>
      <c r="J203" t="s">
        <v>168</v>
      </c>
      <c r="K203">
        <v>60.012</v>
      </c>
      <c r="L203" t="s">
        <v>169</v>
      </c>
      <c r="M203">
        <v>1</v>
      </c>
      <c r="N203">
        <v>0</v>
      </c>
      <c r="O203">
        <v>-901567689</v>
      </c>
      <c r="P203" t="s">
        <v>170</v>
      </c>
      <c r="Q203" t="s">
        <v>171</v>
      </c>
      <c r="R203" t="s">
        <v>171</v>
      </c>
      <c r="S203" s="1">
        <v>43129</v>
      </c>
      <c r="T203" s="2">
        <v>43129.875358796293</v>
      </c>
      <c r="U203" s="3">
        <v>0.66702546296296295</v>
      </c>
      <c r="V203" t="s">
        <v>172</v>
      </c>
      <c r="W203" t="s">
        <v>173</v>
      </c>
      <c r="X203">
        <v>-1</v>
      </c>
      <c r="Y203">
        <v>6</v>
      </c>
      <c r="Z203">
        <v>0</v>
      </c>
      <c r="AA203">
        <v>14</v>
      </c>
      <c r="AB203">
        <v>2260835</v>
      </c>
      <c r="AC203">
        <v>3916</v>
      </c>
      <c r="AD203">
        <v>56</v>
      </c>
      <c r="AE203" t="s">
        <v>174</v>
      </c>
      <c r="AF203">
        <v>0</v>
      </c>
      <c r="AG203">
        <v>4</v>
      </c>
      <c r="AH203">
        <v>2669810</v>
      </c>
      <c r="AI203">
        <v>4</v>
      </c>
      <c r="AJ203">
        <v>2669810</v>
      </c>
      <c r="AK203">
        <v>0</v>
      </c>
      <c r="AL203">
        <v>1</v>
      </c>
      <c r="AM203">
        <v>1</v>
      </c>
      <c r="AN203">
        <v>6</v>
      </c>
      <c r="AO203" t="s">
        <v>37</v>
      </c>
      <c r="AP203">
        <v>-999999</v>
      </c>
      <c r="AQ203">
        <v>11</v>
      </c>
      <c r="AR203">
        <v>2193365</v>
      </c>
      <c r="AS203">
        <v>8</v>
      </c>
      <c r="AT203">
        <v>68</v>
      </c>
      <c r="AU203">
        <v>1</v>
      </c>
      <c r="AV203">
        <v>68</v>
      </c>
      <c r="AW203">
        <v>0</v>
      </c>
      <c r="AX203">
        <v>10</v>
      </c>
      <c r="AY203">
        <v>2501041</v>
      </c>
      <c r="AZ203">
        <v>10</v>
      </c>
      <c r="BA203">
        <v>2501041</v>
      </c>
      <c r="BB203">
        <v>983</v>
      </c>
      <c r="BC203">
        <v>2</v>
      </c>
      <c r="BD203">
        <v>0</v>
      </c>
      <c r="BE203">
        <v>2502026</v>
      </c>
      <c r="BF203">
        <v>-2</v>
      </c>
      <c r="BG203">
        <v>2502024</v>
      </c>
      <c r="BH203">
        <v>483</v>
      </c>
      <c r="BI203">
        <v>0</v>
      </c>
      <c r="BJ203">
        <v>11</v>
      </c>
      <c r="BK203">
        <v>2502507</v>
      </c>
      <c r="BL203">
        <v>11</v>
      </c>
      <c r="BM203">
        <v>2502507</v>
      </c>
      <c r="BN203">
        <v>983</v>
      </c>
      <c r="BO203">
        <v>1</v>
      </c>
      <c r="BP203">
        <v>0</v>
      </c>
      <c r="BQ203">
        <v>2503491</v>
      </c>
      <c r="BR203">
        <v>-1</v>
      </c>
      <c r="BS203">
        <v>2503490</v>
      </c>
      <c r="BT203">
        <v>467</v>
      </c>
      <c r="BU203">
        <v>4</v>
      </c>
      <c r="BV203">
        <v>0</v>
      </c>
      <c r="BW203">
        <v>2503961</v>
      </c>
      <c r="BX203">
        <v>-4</v>
      </c>
      <c r="BY203">
        <v>2503957</v>
      </c>
      <c r="BZ203">
        <v>1000</v>
      </c>
      <c r="CA203" t="s">
        <v>795</v>
      </c>
      <c r="CB203" t="s">
        <v>796</v>
      </c>
      <c r="CC203" t="s">
        <v>797</v>
      </c>
      <c r="CD203">
        <v>1</v>
      </c>
      <c r="CE203">
        <v>8635</v>
      </c>
      <c r="CF203">
        <v>0</v>
      </c>
      <c r="CG203">
        <v>2</v>
      </c>
      <c r="CH203">
        <v>2526153</v>
      </c>
      <c r="CI203">
        <v>2</v>
      </c>
      <c r="CJ203">
        <v>2526153</v>
      </c>
      <c r="CK203">
        <v>0</v>
      </c>
      <c r="CL203">
        <v>2355</v>
      </c>
      <c r="CM203">
        <v>0</v>
      </c>
      <c r="CN203">
        <v>1</v>
      </c>
      <c r="CO203">
        <v>2504957</v>
      </c>
      <c r="CP203">
        <v>1</v>
      </c>
      <c r="CQ203">
        <v>2504957</v>
      </c>
      <c r="CR203">
        <v>2366</v>
      </c>
      <c r="CS203" t="s">
        <v>178</v>
      </c>
      <c r="CT203" t="s">
        <v>45</v>
      </c>
      <c r="CU203">
        <v>1</v>
      </c>
      <c r="CV203" t="s">
        <v>554</v>
      </c>
      <c r="CW203" t="s">
        <v>987</v>
      </c>
      <c r="CX203" t="s">
        <v>800</v>
      </c>
      <c r="CY203">
        <v>68</v>
      </c>
      <c r="CZ203">
        <v>0</v>
      </c>
      <c r="DA203">
        <v>12</v>
      </c>
      <c r="DB203">
        <v>2508323</v>
      </c>
      <c r="DC203">
        <v>12</v>
      </c>
      <c r="DD203">
        <v>2508323</v>
      </c>
      <c r="DE203">
        <v>350</v>
      </c>
      <c r="DF203">
        <v>3925</v>
      </c>
      <c r="DG203">
        <v>-6</v>
      </c>
      <c r="DH203">
        <v>0</v>
      </c>
      <c r="DI203">
        <v>2513491</v>
      </c>
      <c r="DJ203">
        <v>6</v>
      </c>
      <c r="DK203">
        <v>2509672</v>
      </c>
      <c r="DL203">
        <v>0</v>
      </c>
      <c r="DM203" t="s">
        <v>795</v>
      </c>
      <c r="DN203" t="s">
        <v>797</v>
      </c>
      <c r="DO203">
        <v>2</v>
      </c>
      <c r="DP203">
        <v>0</v>
      </c>
      <c r="DQ203">
        <v>0</v>
      </c>
      <c r="DR203">
        <v>2507323</v>
      </c>
      <c r="DS203" t="s">
        <v>163</v>
      </c>
      <c r="DT203">
        <v>1000</v>
      </c>
      <c r="DU203">
        <v>0</v>
      </c>
      <c r="DV203">
        <v>12</v>
      </c>
      <c r="DW203">
        <v>2507323</v>
      </c>
      <c r="DX203">
        <v>12</v>
      </c>
      <c r="DY203">
        <v>2507323</v>
      </c>
      <c r="DZ203">
        <v>1000</v>
      </c>
      <c r="EA203" t="s">
        <v>164</v>
      </c>
      <c r="EB203">
        <v>3539</v>
      </c>
      <c r="EC203">
        <v>2510862</v>
      </c>
      <c r="ED203">
        <v>0</v>
      </c>
      <c r="EE203">
        <v>7</v>
      </c>
      <c r="EF203">
        <v>2508673</v>
      </c>
      <c r="EG203">
        <v>7</v>
      </c>
      <c r="EH203">
        <v>2508673</v>
      </c>
      <c r="EI203">
        <v>999</v>
      </c>
      <c r="EJ203" t="s">
        <v>182</v>
      </c>
      <c r="EK203" t="s">
        <v>155</v>
      </c>
      <c r="EL203">
        <v>6</v>
      </c>
      <c r="EM203" t="s">
        <v>796</v>
      </c>
      <c r="EN203">
        <v>36</v>
      </c>
      <c r="EO203">
        <v>79</v>
      </c>
      <c r="EP203">
        <v>52</v>
      </c>
      <c r="EQ203">
        <v>47</v>
      </c>
      <c r="ER203">
        <v>29</v>
      </c>
      <c r="ES203">
        <v>36</v>
      </c>
      <c r="ET203">
        <v>95</v>
      </c>
      <c r="EU203">
        <v>85</v>
      </c>
      <c r="EV203" t="s">
        <v>839</v>
      </c>
      <c r="EW203">
        <v>26</v>
      </c>
      <c r="EX203" t="s">
        <v>163</v>
      </c>
      <c r="EY203">
        <v>1</v>
      </c>
      <c r="EZ203">
        <v>202</v>
      </c>
      <c r="FA203">
        <v>1</v>
      </c>
      <c r="FB203">
        <v>202</v>
      </c>
      <c r="FC203">
        <v>202</v>
      </c>
      <c r="FD203" t="s">
        <v>988</v>
      </c>
      <c r="FE203" t="s">
        <v>989</v>
      </c>
    </row>
    <row r="204" spans="1:161" x14ac:dyDescent="0.2">
      <c r="A204" t="s">
        <v>161</v>
      </c>
      <c r="B204">
        <v>1</v>
      </c>
      <c r="C204">
        <v>1</v>
      </c>
      <c r="D204" t="s">
        <v>162</v>
      </c>
      <c r="E204" t="s">
        <v>163</v>
      </c>
      <c r="F204" t="s">
        <v>164</v>
      </c>
      <c r="G204" t="s">
        <v>165</v>
      </c>
      <c r="H204" t="s">
        <v>166</v>
      </c>
      <c r="I204" t="s">
        <v>167</v>
      </c>
      <c r="J204" t="s">
        <v>168</v>
      </c>
      <c r="K204">
        <v>60.012</v>
      </c>
      <c r="L204" t="s">
        <v>169</v>
      </c>
      <c r="M204">
        <v>1</v>
      </c>
      <c r="N204">
        <v>0</v>
      </c>
      <c r="O204">
        <v>-901567689</v>
      </c>
      <c r="P204" t="s">
        <v>170</v>
      </c>
      <c r="Q204" t="s">
        <v>171</v>
      </c>
      <c r="R204" t="s">
        <v>171</v>
      </c>
      <c r="S204" s="1">
        <v>43129</v>
      </c>
      <c r="T204" s="2">
        <v>43129.875358796293</v>
      </c>
      <c r="U204" s="3">
        <v>0.66702546296296295</v>
      </c>
      <c r="V204" t="s">
        <v>172</v>
      </c>
      <c r="W204" t="s">
        <v>173</v>
      </c>
      <c r="X204">
        <v>-1</v>
      </c>
      <c r="Y204">
        <v>6</v>
      </c>
      <c r="Z204">
        <v>0</v>
      </c>
      <c r="AA204">
        <v>14</v>
      </c>
      <c r="AB204">
        <v>2260835</v>
      </c>
      <c r="AC204">
        <v>3916</v>
      </c>
      <c r="AD204">
        <v>56</v>
      </c>
      <c r="AE204" t="s">
        <v>174</v>
      </c>
      <c r="AF204">
        <v>0</v>
      </c>
      <c r="AG204">
        <v>4</v>
      </c>
      <c r="AH204">
        <v>2669810</v>
      </c>
      <c r="AI204">
        <v>4</v>
      </c>
      <c r="AJ204">
        <v>2669810</v>
      </c>
      <c r="AK204">
        <v>0</v>
      </c>
      <c r="AL204">
        <v>1</v>
      </c>
      <c r="AM204">
        <v>1</v>
      </c>
      <c r="AN204">
        <v>6</v>
      </c>
      <c r="AO204" t="s">
        <v>37</v>
      </c>
      <c r="AP204">
        <v>-999999</v>
      </c>
      <c r="AQ204">
        <v>11</v>
      </c>
      <c r="AR204">
        <v>2193365</v>
      </c>
      <c r="AS204">
        <v>8</v>
      </c>
      <c r="AT204">
        <v>68</v>
      </c>
      <c r="AU204">
        <v>1</v>
      </c>
      <c r="AV204">
        <v>68</v>
      </c>
      <c r="AW204">
        <v>0</v>
      </c>
      <c r="AX204">
        <v>10</v>
      </c>
      <c r="AY204">
        <v>2501041</v>
      </c>
      <c r="AZ204">
        <v>10</v>
      </c>
      <c r="BA204">
        <v>2501041</v>
      </c>
      <c r="BB204">
        <v>983</v>
      </c>
      <c r="BC204">
        <v>2</v>
      </c>
      <c r="BD204">
        <v>0</v>
      </c>
      <c r="BE204">
        <v>2502026</v>
      </c>
      <c r="BF204">
        <v>-2</v>
      </c>
      <c r="BG204">
        <v>2502024</v>
      </c>
      <c r="BH204">
        <v>483</v>
      </c>
      <c r="BI204">
        <v>0</v>
      </c>
      <c r="BJ204">
        <v>11</v>
      </c>
      <c r="BK204">
        <v>2502507</v>
      </c>
      <c r="BL204">
        <v>11</v>
      </c>
      <c r="BM204">
        <v>2502507</v>
      </c>
      <c r="BN204">
        <v>983</v>
      </c>
      <c r="BO204">
        <v>1</v>
      </c>
      <c r="BP204">
        <v>0</v>
      </c>
      <c r="BQ204">
        <v>2503491</v>
      </c>
      <c r="BR204">
        <v>-1</v>
      </c>
      <c r="BS204">
        <v>2503490</v>
      </c>
      <c r="BT204">
        <v>467</v>
      </c>
      <c r="BU204">
        <v>4</v>
      </c>
      <c r="BV204">
        <v>0</v>
      </c>
      <c r="BW204">
        <v>2503961</v>
      </c>
      <c r="BX204">
        <v>-4</v>
      </c>
      <c r="BY204">
        <v>2503957</v>
      </c>
      <c r="BZ204">
        <v>1000</v>
      </c>
      <c r="CA204" t="s">
        <v>795</v>
      </c>
      <c r="CB204" t="s">
        <v>796</v>
      </c>
      <c r="CC204" t="s">
        <v>797</v>
      </c>
      <c r="CD204">
        <v>1</v>
      </c>
      <c r="CE204">
        <v>8635</v>
      </c>
      <c r="CF204">
        <v>0</v>
      </c>
      <c r="CG204">
        <v>2</v>
      </c>
      <c r="CH204">
        <v>2526153</v>
      </c>
      <c r="CI204">
        <v>2</v>
      </c>
      <c r="CJ204">
        <v>2526153</v>
      </c>
      <c r="CK204">
        <v>0</v>
      </c>
      <c r="CL204">
        <v>2355</v>
      </c>
      <c r="CM204">
        <v>0</v>
      </c>
      <c r="CN204">
        <v>1</v>
      </c>
      <c r="CO204">
        <v>2504957</v>
      </c>
      <c r="CP204">
        <v>1</v>
      </c>
      <c r="CQ204">
        <v>2504957</v>
      </c>
      <c r="CR204">
        <v>2366</v>
      </c>
      <c r="CS204" t="s">
        <v>178</v>
      </c>
      <c r="CT204" t="s">
        <v>45</v>
      </c>
      <c r="CU204">
        <v>2</v>
      </c>
      <c r="CV204" t="s">
        <v>990</v>
      </c>
      <c r="CW204" t="s">
        <v>991</v>
      </c>
      <c r="CX204" t="s">
        <v>800</v>
      </c>
      <c r="CY204">
        <v>68</v>
      </c>
      <c r="CZ204">
        <v>3</v>
      </c>
      <c r="DA204">
        <v>0</v>
      </c>
      <c r="DB204">
        <v>2514591</v>
      </c>
      <c r="DC204">
        <v>-3</v>
      </c>
      <c r="DD204">
        <v>2514588</v>
      </c>
      <c r="DE204">
        <v>367</v>
      </c>
      <c r="DF204">
        <v>3140</v>
      </c>
      <c r="DG204">
        <v>-9</v>
      </c>
      <c r="DH204">
        <v>0</v>
      </c>
      <c r="DI204">
        <v>2518986</v>
      </c>
      <c r="DJ204">
        <v>9</v>
      </c>
      <c r="DK204">
        <v>2515955</v>
      </c>
      <c r="DL204">
        <v>0</v>
      </c>
      <c r="DM204" t="s">
        <v>795</v>
      </c>
      <c r="DN204" t="s">
        <v>797</v>
      </c>
      <c r="DO204">
        <v>2</v>
      </c>
      <c r="DP204">
        <v>0</v>
      </c>
      <c r="DQ204">
        <v>0</v>
      </c>
      <c r="DR204">
        <v>2513588</v>
      </c>
      <c r="DS204" t="s">
        <v>163</v>
      </c>
      <c r="DT204">
        <v>1000</v>
      </c>
      <c r="DU204">
        <v>3</v>
      </c>
      <c r="DV204">
        <v>0</v>
      </c>
      <c r="DW204">
        <v>2513591</v>
      </c>
      <c r="DX204">
        <v>-3</v>
      </c>
      <c r="DY204">
        <v>2513588</v>
      </c>
      <c r="DZ204">
        <v>1000</v>
      </c>
      <c r="EA204" t="s">
        <v>164</v>
      </c>
      <c r="EB204">
        <v>2148</v>
      </c>
      <c r="EC204">
        <v>2515736</v>
      </c>
      <c r="ED204">
        <v>0</v>
      </c>
      <c r="EE204">
        <v>9</v>
      </c>
      <c r="EF204">
        <v>2514955</v>
      </c>
      <c r="EG204">
        <v>9</v>
      </c>
      <c r="EH204">
        <v>2514955</v>
      </c>
      <c r="EI204">
        <v>1000</v>
      </c>
      <c r="EJ204" t="s">
        <v>182</v>
      </c>
      <c r="EK204" t="s">
        <v>155</v>
      </c>
      <c r="EL204">
        <v>6</v>
      </c>
      <c r="EM204" t="s">
        <v>796</v>
      </c>
      <c r="EN204">
        <v>45</v>
      </c>
      <c r="EO204">
        <v>71</v>
      </c>
      <c r="EP204">
        <v>58</v>
      </c>
      <c r="EQ204">
        <v>32</v>
      </c>
      <c r="ER204">
        <v>61</v>
      </c>
      <c r="ES204">
        <v>96</v>
      </c>
      <c r="ET204">
        <v>14</v>
      </c>
      <c r="EU204">
        <v>89</v>
      </c>
      <c r="EV204" t="s">
        <v>839</v>
      </c>
      <c r="EW204">
        <v>26</v>
      </c>
      <c r="EX204" t="s">
        <v>163</v>
      </c>
      <c r="EY204">
        <v>1</v>
      </c>
      <c r="EZ204">
        <v>203</v>
      </c>
      <c r="FA204">
        <v>1</v>
      </c>
      <c r="FB204">
        <v>203</v>
      </c>
      <c r="FC204">
        <v>203</v>
      </c>
      <c r="FD204" t="s">
        <v>992</v>
      </c>
      <c r="FE204" t="s">
        <v>993</v>
      </c>
    </row>
    <row r="205" spans="1:161" x14ac:dyDescent="0.2">
      <c r="A205" t="s">
        <v>161</v>
      </c>
      <c r="B205">
        <v>1</v>
      </c>
      <c r="C205">
        <v>1</v>
      </c>
      <c r="D205" t="s">
        <v>162</v>
      </c>
      <c r="E205" t="s">
        <v>163</v>
      </c>
      <c r="F205" t="s">
        <v>164</v>
      </c>
      <c r="G205" t="s">
        <v>165</v>
      </c>
      <c r="H205" t="s">
        <v>166</v>
      </c>
      <c r="I205" t="s">
        <v>167</v>
      </c>
      <c r="J205" t="s">
        <v>168</v>
      </c>
      <c r="K205">
        <v>60.012</v>
      </c>
      <c r="L205" t="s">
        <v>169</v>
      </c>
      <c r="M205">
        <v>1</v>
      </c>
      <c r="N205">
        <v>0</v>
      </c>
      <c r="O205">
        <v>-901567689</v>
      </c>
      <c r="P205" t="s">
        <v>170</v>
      </c>
      <c r="Q205" t="s">
        <v>171</v>
      </c>
      <c r="R205" t="s">
        <v>171</v>
      </c>
      <c r="S205" s="1">
        <v>43129</v>
      </c>
      <c r="T205" s="2">
        <v>43129.875358796293</v>
      </c>
      <c r="U205" s="3">
        <v>0.66702546296296295</v>
      </c>
      <c r="V205" t="s">
        <v>172</v>
      </c>
      <c r="W205" t="s">
        <v>173</v>
      </c>
      <c r="X205">
        <v>-1</v>
      </c>
      <c r="Y205">
        <v>6</v>
      </c>
      <c r="Z205">
        <v>0</v>
      </c>
      <c r="AA205">
        <v>14</v>
      </c>
      <c r="AB205">
        <v>2260835</v>
      </c>
      <c r="AC205">
        <v>3916</v>
      </c>
      <c r="AD205">
        <v>56</v>
      </c>
      <c r="AE205" t="s">
        <v>174</v>
      </c>
      <c r="AF205">
        <v>0</v>
      </c>
      <c r="AG205">
        <v>4</v>
      </c>
      <c r="AH205">
        <v>2669810</v>
      </c>
      <c r="AI205">
        <v>4</v>
      </c>
      <c r="AJ205">
        <v>2669810</v>
      </c>
      <c r="AK205">
        <v>0</v>
      </c>
      <c r="AL205">
        <v>1</v>
      </c>
      <c r="AM205">
        <v>1</v>
      </c>
      <c r="AN205">
        <v>6</v>
      </c>
      <c r="AO205" t="s">
        <v>37</v>
      </c>
      <c r="AP205">
        <v>-999999</v>
      </c>
      <c r="AQ205">
        <v>11</v>
      </c>
      <c r="AR205">
        <v>2193365</v>
      </c>
      <c r="AS205">
        <v>8</v>
      </c>
      <c r="AT205">
        <v>68</v>
      </c>
      <c r="AU205">
        <v>1</v>
      </c>
      <c r="AV205">
        <v>68</v>
      </c>
      <c r="AW205">
        <v>0</v>
      </c>
      <c r="AX205">
        <v>10</v>
      </c>
      <c r="AY205">
        <v>2501041</v>
      </c>
      <c r="AZ205">
        <v>10</v>
      </c>
      <c r="BA205">
        <v>2501041</v>
      </c>
      <c r="BB205">
        <v>983</v>
      </c>
      <c r="BC205">
        <v>2</v>
      </c>
      <c r="BD205">
        <v>0</v>
      </c>
      <c r="BE205">
        <v>2502026</v>
      </c>
      <c r="BF205">
        <v>-2</v>
      </c>
      <c r="BG205">
        <v>2502024</v>
      </c>
      <c r="BH205">
        <v>483</v>
      </c>
      <c r="BI205">
        <v>0</v>
      </c>
      <c r="BJ205">
        <v>11</v>
      </c>
      <c r="BK205">
        <v>2502507</v>
      </c>
      <c r="BL205">
        <v>11</v>
      </c>
      <c r="BM205">
        <v>2502507</v>
      </c>
      <c r="BN205">
        <v>983</v>
      </c>
      <c r="BO205">
        <v>1</v>
      </c>
      <c r="BP205">
        <v>0</v>
      </c>
      <c r="BQ205">
        <v>2503491</v>
      </c>
      <c r="BR205">
        <v>-1</v>
      </c>
      <c r="BS205">
        <v>2503490</v>
      </c>
      <c r="BT205">
        <v>467</v>
      </c>
      <c r="BU205">
        <v>4</v>
      </c>
      <c r="BV205">
        <v>0</v>
      </c>
      <c r="BW205">
        <v>2503961</v>
      </c>
      <c r="BX205">
        <v>-4</v>
      </c>
      <c r="BY205">
        <v>2503957</v>
      </c>
      <c r="BZ205">
        <v>1000</v>
      </c>
      <c r="CA205" t="s">
        <v>795</v>
      </c>
      <c r="CB205" t="s">
        <v>796</v>
      </c>
      <c r="CC205" t="s">
        <v>797</v>
      </c>
      <c r="CD205">
        <v>1</v>
      </c>
      <c r="CE205">
        <v>8635</v>
      </c>
      <c r="CF205">
        <v>0</v>
      </c>
      <c r="CG205">
        <v>2</v>
      </c>
      <c r="CH205">
        <v>2526153</v>
      </c>
      <c r="CI205">
        <v>2</v>
      </c>
      <c r="CJ205">
        <v>2526153</v>
      </c>
      <c r="CK205">
        <v>0</v>
      </c>
      <c r="CL205">
        <v>2355</v>
      </c>
      <c r="CM205">
        <v>0</v>
      </c>
      <c r="CN205">
        <v>1</v>
      </c>
      <c r="CO205">
        <v>2504957</v>
      </c>
      <c r="CP205">
        <v>1</v>
      </c>
      <c r="CQ205">
        <v>2504957</v>
      </c>
      <c r="CR205">
        <v>2366</v>
      </c>
      <c r="CS205" t="s">
        <v>178</v>
      </c>
      <c r="CT205" t="s">
        <v>45</v>
      </c>
      <c r="CU205">
        <v>3</v>
      </c>
      <c r="CV205" t="s">
        <v>994</v>
      </c>
      <c r="CW205" t="s">
        <v>995</v>
      </c>
      <c r="CX205" t="s">
        <v>800</v>
      </c>
      <c r="CY205">
        <v>68</v>
      </c>
      <c r="CZ205">
        <v>0</v>
      </c>
      <c r="DA205">
        <v>1</v>
      </c>
      <c r="DB205">
        <v>2520087</v>
      </c>
      <c r="DC205">
        <v>1</v>
      </c>
      <c r="DD205">
        <v>2520087</v>
      </c>
      <c r="DE205">
        <v>350</v>
      </c>
      <c r="DF205">
        <v>4710</v>
      </c>
      <c r="DG205">
        <v>4</v>
      </c>
      <c r="DH205">
        <v>0</v>
      </c>
      <c r="DI205">
        <v>2526051</v>
      </c>
      <c r="DJ205">
        <v>-4</v>
      </c>
      <c r="DK205">
        <v>2521437</v>
      </c>
      <c r="DL205">
        <v>0</v>
      </c>
      <c r="DM205" t="s">
        <v>795</v>
      </c>
      <c r="DN205" t="s">
        <v>797</v>
      </c>
      <c r="DO205">
        <v>2</v>
      </c>
      <c r="DP205">
        <v>0</v>
      </c>
      <c r="DQ205">
        <v>0</v>
      </c>
      <c r="DR205">
        <v>2519087</v>
      </c>
      <c r="DS205" t="s">
        <v>164</v>
      </c>
      <c r="DT205">
        <v>1000</v>
      </c>
      <c r="DU205">
        <v>0</v>
      </c>
      <c r="DV205">
        <v>1</v>
      </c>
      <c r="DW205">
        <v>2519087</v>
      </c>
      <c r="DX205">
        <v>1</v>
      </c>
      <c r="DY205">
        <v>2519087</v>
      </c>
      <c r="DZ205">
        <v>1000</v>
      </c>
      <c r="EA205" t="s">
        <v>163</v>
      </c>
      <c r="EB205">
        <v>3068</v>
      </c>
      <c r="EC205">
        <v>2522155</v>
      </c>
      <c r="ED205">
        <v>4</v>
      </c>
      <c r="EE205">
        <v>0</v>
      </c>
      <c r="EF205">
        <v>2520441</v>
      </c>
      <c r="EG205">
        <v>-4</v>
      </c>
      <c r="EH205">
        <v>2520437</v>
      </c>
      <c r="EI205">
        <v>1000</v>
      </c>
      <c r="EJ205" t="s">
        <v>182</v>
      </c>
      <c r="EK205" t="s">
        <v>155</v>
      </c>
      <c r="EL205">
        <v>6</v>
      </c>
      <c r="EM205" t="s">
        <v>796</v>
      </c>
      <c r="EN205">
        <v>98</v>
      </c>
      <c r="EO205">
        <v>68</v>
      </c>
      <c r="EP205">
        <v>57</v>
      </c>
      <c r="EQ205">
        <v>44</v>
      </c>
      <c r="ER205">
        <v>43</v>
      </c>
      <c r="ES205">
        <v>92</v>
      </c>
      <c r="ET205">
        <v>82</v>
      </c>
      <c r="EU205">
        <v>27</v>
      </c>
      <c r="EV205" t="s">
        <v>839</v>
      </c>
      <c r="EW205">
        <v>26</v>
      </c>
      <c r="EX205" t="s">
        <v>164</v>
      </c>
      <c r="EY205">
        <v>2</v>
      </c>
      <c r="EZ205">
        <v>204</v>
      </c>
      <c r="FA205">
        <v>1</v>
      </c>
      <c r="FB205">
        <v>204</v>
      </c>
      <c r="FC205">
        <v>204</v>
      </c>
      <c r="FD205" t="s">
        <v>996</v>
      </c>
      <c r="FE205" t="s">
        <v>997</v>
      </c>
    </row>
    <row r="206" spans="1:161" x14ac:dyDescent="0.2">
      <c r="A206" t="s">
        <v>161</v>
      </c>
      <c r="B206">
        <v>1</v>
      </c>
      <c r="C206">
        <v>1</v>
      </c>
      <c r="D206" t="s">
        <v>162</v>
      </c>
      <c r="E206" t="s">
        <v>163</v>
      </c>
      <c r="F206" t="s">
        <v>164</v>
      </c>
      <c r="G206" t="s">
        <v>165</v>
      </c>
      <c r="H206" t="s">
        <v>166</v>
      </c>
      <c r="I206" t="s">
        <v>167</v>
      </c>
      <c r="J206" t="s">
        <v>168</v>
      </c>
      <c r="K206">
        <v>60.012</v>
      </c>
      <c r="L206" t="s">
        <v>169</v>
      </c>
      <c r="M206">
        <v>1</v>
      </c>
      <c r="N206">
        <v>0</v>
      </c>
      <c r="O206">
        <v>-901567689</v>
      </c>
      <c r="P206" t="s">
        <v>170</v>
      </c>
      <c r="Q206" t="s">
        <v>171</v>
      </c>
      <c r="R206" t="s">
        <v>171</v>
      </c>
      <c r="S206" s="1">
        <v>43129</v>
      </c>
      <c r="T206" s="2">
        <v>43129.875358796293</v>
      </c>
      <c r="U206" s="3">
        <v>0.66702546296296295</v>
      </c>
      <c r="V206" t="s">
        <v>172</v>
      </c>
      <c r="W206" t="s">
        <v>173</v>
      </c>
      <c r="X206">
        <v>-1</v>
      </c>
      <c r="Y206">
        <v>6</v>
      </c>
      <c r="Z206">
        <v>0</v>
      </c>
      <c r="AA206">
        <v>14</v>
      </c>
      <c r="AB206">
        <v>2260835</v>
      </c>
      <c r="AC206">
        <v>3916</v>
      </c>
      <c r="AD206">
        <v>56</v>
      </c>
      <c r="AE206" t="s">
        <v>174</v>
      </c>
      <c r="AF206">
        <v>0</v>
      </c>
      <c r="AG206">
        <v>4</v>
      </c>
      <c r="AH206">
        <v>2669810</v>
      </c>
      <c r="AI206">
        <v>4</v>
      </c>
      <c r="AJ206">
        <v>2669810</v>
      </c>
      <c r="AK206">
        <v>0</v>
      </c>
      <c r="AL206">
        <v>1</v>
      </c>
      <c r="AM206">
        <v>1</v>
      </c>
      <c r="AN206">
        <v>6</v>
      </c>
      <c r="AO206" t="s">
        <v>37</v>
      </c>
      <c r="AP206">
        <v>-999999</v>
      </c>
      <c r="AQ206">
        <v>11</v>
      </c>
      <c r="AR206">
        <v>2193365</v>
      </c>
      <c r="AS206">
        <v>9</v>
      </c>
      <c r="AT206">
        <v>69</v>
      </c>
      <c r="AU206">
        <v>1</v>
      </c>
      <c r="AV206">
        <v>69</v>
      </c>
      <c r="AW206">
        <v>1</v>
      </c>
      <c r="AX206">
        <v>0</v>
      </c>
      <c r="AY206">
        <v>2534786</v>
      </c>
      <c r="AZ206">
        <v>-1</v>
      </c>
      <c r="BA206">
        <v>2534785</v>
      </c>
      <c r="BB206">
        <v>999</v>
      </c>
      <c r="BC206">
        <v>0</v>
      </c>
      <c r="BD206">
        <v>3</v>
      </c>
      <c r="BE206">
        <v>2535784</v>
      </c>
      <c r="BF206">
        <v>3</v>
      </c>
      <c r="BG206">
        <v>2535784</v>
      </c>
      <c r="BH206">
        <v>467</v>
      </c>
      <c r="BI206">
        <v>0</v>
      </c>
      <c r="BJ206">
        <v>0</v>
      </c>
      <c r="BK206">
        <v>2536251</v>
      </c>
      <c r="BL206">
        <v>0</v>
      </c>
      <c r="BM206">
        <v>2536251</v>
      </c>
      <c r="BN206">
        <v>1000</v>
      </c>
      <c r="BO206">
        <v>0</v>
      </c>
      <c r="BP206">
        <v>5</v>
      </c>
      <c r="BQ206">
        <v>2537251</v>
      </c>
      <c r="BR206">
        <v>5</v>
      </c>
      <c r="BS206">
        <v>2537251</v>
      </c>
      <c r="BT206">
        <v>466</v>
      </c>
      <c r="BU206">
        <v>0</v>
      </c>
      <c r="BV206">
        <v>1</v>
      </c>
      <c r="BW206">
        <v>2537717</v>
      </c>
      <c r="BX206">
        <v>1</v>
      </c>
      <c r="BY206">
        <v>2537717</v>
      </c>
      <c r="BZ206">
        <v>1000</v>
      </c>
      <c r="CA206" t="s">
        <v>753</v>
      </c>
      <c r="CB206" t="s">
        <v>754</v>
      </c>
      <c r="CC206" t="s">
        <v>755</v>
      </c>
      <c r="CD206">
        <v>1</v>
      </c>
      <c r="CE206">
        <v>10990</v>
      </c>
      <c r="CF206">
        <v>4</v>
      </c>
      <c r="CG206">
        <v>0</v>
      </c>
      <c r="CH206">
        <v>2557551</v>
      </c>
      <c r="CI206">
        <v>-4</v>
      </c>
      <c r="CJ206">
        <v>2557547</v>
      </c>
      <c r="CK206">
        <v>0</v>
      </c>
      <c r="CL206">
        <v>2355</v>
      </c>
      <c r="CM206">
        <v>0</v>
      </c>
      <c r="CN206">
        <v>6</v>
      </c>
      <c r="CO206">
        <v>2538717</v>
      </c>
      <c r="CP206">
        <v>6</v>
      </c>
      <c r="CQ206">
        <v>2538717</v>
      </c>
      <c r="CR206">
        <v>2350</v>
      </c>
      <c r="CS206" t="s">
        <v>178</v>
      </c>
      <c r="CT206" t="s">
        <v>45</v>
      </c>
      <c r="CU206">
        <v>1</v>
      </c>
      <c r="CV206" t="s">
        <v>209</v>
      </c>
      <c r="CW206" t="s">
        <v>998</v>
      </c>
      <c r="CX206" t="s">
        <v>758</v>
      </c>
      <c r="CY206">
        <v>69</v>
      </c>
      <c r="CZ206">
        <v>0</v>
      </c>
      <c r="DA206">
        <v>1</v>
      </c>
      <c r="DB206">
        <v>2542067</v>
      </c>
      <c r="DC206">
        <v>1</v>
      </c>
      <c r="DD206">
        <v>2542067</v>
      </c>
      <c r="DE206">
        <v>349</v>
      </c>
      <c r="DF206">
        <v>3925</v>
      </c>
      <c r="DG206">
        <v>-12</v>
      </c>
      <c r="DH206">
        <v>0</v>
      </c>
      <c r="DI206">
        <v>2547246</v>
      </c>
      <c r="DJ206">
        <v>12</v>
      </c>
      <c r="DK206">
        <v>2543433</v>
      </c>
      <c r="DL206">
        <v>0</v>
      </c>
      <c r="DM206" t="s">
        <v>753</v>
      </c>
      <c r="DN206" t="s">
        <v>755</v>
      </c>
      <c r="DO206">
        <v>2</v>
      </c>
      <c r="DP206">
        <v>1</v>
      </c>
      <c r="DQ206">
        <v>0</v>
      </c>
      <c r="DR206">
        <v>2541067</v>
      </c>
      <c r="DS206" t="s">
        <v>166</v>
      </c>
      <c r="DT206">
        <v>1000</v>
      </c>
      <c r="DU206">
        <v>0</v>
      </c>
      <c r="DV206">
        <v>1</v>
      </c>
      <c r="DW206">
        <v>2541067</v>
      </c>
      <c r="DX206">
        <v>1</v>
      </c>
      <c r="DY206">
        <v>2541067</v>
      </c>
      <c r="DZ206">
        <v>1000</v>
      </c>
      <c r="EA206" t="s">
        <v>166</v>
      </c>
      <c r="EB206">
        <v>2267</v>
      </c>
      <c r="EC206">
        <v>2543334</v>
      </c>
      <c r="ED206">
        <v>5</v>
      </c>
      <c r="EE206">
        <v>0</v>
      </c>
      <c r="EF206">
        <v>2542421</v>
      </c>
      <c r="EG206">
        <v>-5</v>
      </c>
      <c r="EH206">
        <v>2542416</v>
      </c>
      <c r="EI206">
        <v>1017</v>
      </c>
      <c r="EJ206" t="s">
        <v>182</v>
      </c>
      <c r="EK206" t="s">
        <v>155</v>
      </c>
      <c r="EL206">
        <v>6</v>
      </c>
      <c r="EM206" t="s">
        <v>754</v>
      </c>
      <c r="EN206">
        <v>44</v>
      </c>
      <c r="EO206">
        <v>28</v>
      </c>
      <c r="EP206">
        <v>8</v>
      </c>
      <c r="EQ206">
        <v>70</v>
      </c>
      <c r="ER206">
        <v>87</v>
      </c>
      <c r="ES206">
        <v>30</v>
      </c>
      <c r="ET206">
        <v>87</v>
      </c>
      <c r="EU206">
        <v>46</v>
      </c>
      <c r="EV206" t="s">
        <v>814</v>
      </c>
      <c r="EW206">
        <v>52</v>
      </c>
      <c r="EX206" t="s">
        <v>166</v>
      </c>
      <c r="EY206">
        <v>1</v>
      </c>
      <c r="EZ206">
        <v>205</v>
      </c>
      <c r="FA206">
        <v>1</v>
      </c>
      <c r="FB206">
        <v>205</v>
      </c>
      <c r="FC206">
        <v>205</v>
      </c>
      <c r="FD206" t="s">
        <v>260</v>
      </c>
      <c r="FE206" t="s">
        <v>999</v>
      </c>
    </row>
    <row r="207" spans="1:161" x14ac:dyDescent="0.2">
      <c r="A207" t="s">
        <v>161</v>
      </c>
      <c r="B207">
        <v>1</v>
      </c>
      <c r="C207">
        <v>1</v>
      </c>
      <c r="D207" t="s">
        <v>162</v>
      </c>
      <c r="E207" t="s">
        <v>163</v>
      </c>
      <c r="F207" t="s">
        <v>164</v>
      </c>
      <c r="G207" t="s">
        <v>165</v>
      </c>
      <c r="H207" t="s">
        <v>166</v>
      </c>
      <c r="I207" t="s">
        <v>167</v>
      </c>
      <c r="J207" t="s">
        <v>168</v>
      </c>
      <c r="K207">
        <v>60.012</v>
      </c>
      <c r="L207" t="s">
        <v>169</v>
      </c>
      <c r="M207">
        <v>1</v>
      </c>
      <c r="N207">
        <v>0</v>
      </c>
      <c r="O207">
        <v>-901567689</v>
      </c>
      <c r="P207" t="s">
        <v>170</v>
      </c>
      <c r="Q207" t="s">
        <v>171</v>
      </c>
      <c r="R207" t="s">
        <v>171</v>
      </c>
      <c r="S207" s="1">
        <v>43129</v>
      </c>
      <c r="T207" s="2">
        <v>43129.875358796293</v>
      </c>
      <c r="U207" s="3">
        <v>0.66702546296296295</v>
      </c>
      <c r="V207" t="s">
        <v>172</v>
      </c>
      <c r="W207" t="s">
        <v>173</v>
      </c>
      <c r="X207">
        <v>-1</v>
      </c>
      <c r="Y207">
        <v>6</v>
      </c>
      <c r="Z207">
        <v>0</v>
      </c>
      <c r="AA207">
        <v>14</v>
      </c>
      <c r="AB207">
        <v>2260835</v>
      </c>
      <c r="AC207">
        <v>3916</v>
      </c>
      <c r="AD207">
        <v>56</v>
      </c>
      <c r="AE207" t="s">
        <v>174</v>
      </c>
      <c r="AF207">
        <v>0</v>
      </c>
      <c r="AG207">
        <v>4</v>
      </c>
      <c r="AH207">
        <v>2669810</v>
      </c>
      <c r="AI207">
        <v>4</v>
      </c>
      <c r="AJ207">
        <v>2669810</v>
      </c>
      <c r="AK207">
        <v>0</v>
      </c>
      <c r="AL207">
        <v>1</v>
      </c>
      <c r="AM207">
        <v>1</v>
      </c>
      <c r="AN207">
        <v>6</v>
      </c>
      <c r="AO207" t="s">
        <v>37</v>
      </c>
      <c r="AP207">
        <v>-999999</v>
      </c>
      <c r="AQ207">
        <v>11</v>
      </c>
      <c r="AR207">
        <v>2193365</v>
      </c>
      <c r="AS207">
        <v>9</v>
      </c>
      <c r="AT207">
        <v>69</v>
      </c>
      <c r="AU207">
        <v>1</v>
      </c>
      <c r="AV207">
        <v>69</v>
      </c>
      <c r="AW207">
        <v>1</v>
      </c>
      <c r="AX207">
        <v>0</v>
      </c>
      <c r="AY207">
        <v>2534786</v>
      </c>
      <c r="AZ207">
        <v>-1</v>
      </c>
      <c r="BA207">
        <v>2534785</v>
      </c>
      <c r="BB207">
        <v>999</v>
      </c>
      <c r="BC207">
        <v>0</v>
      </c>
      <c r="BD207">
        <v>3</v>
      </c>
      <c r="BE207">
        <v>2535784</v>
      </c>
      <c r="BF207">
        <v>3</v>
      </c>
      <c r="BG207">
        <v>2535784</v>
      </c>
      <c r="BH207">
        <v>467</v>
      </c>
      <c r="BI207">
        <v>0</v>
      </c>
      <c r="BJ207">
        <v>0</v>
      </c>
      <c r="BK207">
        <v>2536251</v>
      </c>
      <c r="BL207">
        <v>0</v>
      </c>
      <c r="BM207">
        <v>2536251</v>
      </c>
      <c r="BN207">
        <v>1000</v>
      </c>
      <c r="BO207">
        <v>0</v>
      </c>
      <c r="BP207">
        <v>5</v>
      </c>
      <c r="BQ207">
        <v>2537251</v>
      </c>
      <c r="BR207">
        <v>5</v>
      </c>
      <c r="BS207">
        <v>2537251</v>
      </c>
      <c r="BT207">
        <v>466</v>
      </c>
      <c r="BU207">
        <v>0</v>
      </c>
      <c r="BV207">
        <v>1</v>
      </c>
      <c r="BW207">
        <v>2537717</v>
      </c>
      <c r="BX207">
        <v>1</v>
      </c>
      <c r="BY207">
        <v>2537717</v>
      </c>
      <c r="BZ207">
        <v>1000</v>
      </c>
      <c r="CA207" t="s">
        <v>753</v>
      </c>
      <c r="CB207" t="s">
        <v>754</v>
      </c>
      <c r="CC207" t="s">
        <v>755</v>
      </c>
      <c r="CD207">
        <v>1</v>
      </c>
      <c r="CE207">
        <v>10990</v>
      </c>
      <c r="CF207">
        <v>4</v>
      </c>
      <c r="CG207">
        <v>0</v>
      </c>
      <c r="CH207">
        <v>2557551</v>
      </c>
      <c r="CI207">
        <v>-4</v>
      </c>
      <c r="CJ207">
        <v>2557547</v>
      </c>
      <c r="CK207">
        <v>0</v>
      </c>
      <c r="CL207">
        <v>2355</v>
      </c>
      <c r="CM207">
        <v>0</v>
      </c>
      <c r="CN207">
        <v>6</v>
      </c>
      <c r="CO207">
        <v>2538717</v>
      </c>
      <c r="CP207">
        <v>6</v>
      </c>
      <c r="CQ207">
        <v>2538717</v>
      </c>
      <c r="CR207">
        <v>2350</v>
      </c>
      <c r="CS207" t="s">
        <v>178</v>
      </c>
      <c r="CT207" t="s">
        <v>45</v>
      </c>
      <c r="CU207">
        <v>2</v>
      </c>
      <c r="CV207" t="s">
        <v>1000</v>
      </c>
      <c r="CW207" t="s">
        <v>1001</v>
      </c>
      <c r="CX207" t="s">
        <v>758</v>
      </c>
      <c r="CY207">
        <v>69</v>
      </c>
      <c r="CZ207">
        <v>0</v>
      </c>
      <c r="DA207">
        <v>3</v>
      </c>
      <c r="DB207">
        <v>2548349</v>
      </c>
      <c r="DC207">
        <v>3</v>
      </c>
      <c r="DD207">
        <v>2548349</v>
      </c>
      <c r="DE207">
        <v>350</v>
      </c>
      <c r="DF207">
        <v>2355</v>
      </c>
      <c r="DG207">
        <v>3</v>
      </c>
      <c r="DH207">
        <v>0</v>
      </c>
      <c r="DI207">
        <v>2551956</v>
      </c>
      <c r="DJ207">
        <v>-3</v>
      </c>
      <c r="DK207">
        <v>2549698</v>
      </c>
      <c r="DL207">
        <v>0</v>
      </c>
      <c r="DM207" t="s">
        <v>753</v>
      </c>
      <c r="DN207" t="s">
        <v>755</v>
      </c>
      <c r="DO207">
        <v>2</v>
      </c>
      <c r="DP207">
        <v>1</v>
      </c>
      <c r="DQ207">
        <v>0</v>
      </c>
      <c r="DR207">
        <v>2547349</v>
      </c>
      <c r="DS207" t="s">
        <v>165</v>
      </c>
      <c r="DT207">
        <v>1000</v>
      </c>
      <c r="DU207">
        <v>0</v>
      </c>
      <c r="DV207">
        <v>3</v>
      </c>
      <c r="DW207">
        <v>2547349</v>
      </c>
      <c r="DX207">
        <v>3</v>
      </c>
      <c r="DY207">
        <v>2547349</v>
      </c>
      <c r="DZ207">
        <v>1000</v>
      </c>
      <c r="EA207" t="s">
        <v>165</v>
      </c>
      <c r="EB207">
        <v>2079</v>
      </c>
      <c r="EC207">
        <v>2549428</v>
      </c>
      <c r="ED207">
        <v>2</v>
      </c>
      <c r="EE207">
        <v>0</v>
      </c>
      <c r="EF207">
        <v>2548701</v>
      </c>
      <c r="EG207">
        <v>-2</v>
      </c>
      <c r="EH207">
        <v>2548699</v>
      </c>
      <c r="EI207">
        <v>999</v>
      </c>
      <c r="EJ207" t="s">
        <v>182</v>
      </c>
      <c r="EK207" t="s">
        <v>155</v>
      </c>
      <c r="EL207">
        <v>6</v>
      </c>
      <c r="EM207" t="s">
        <v>754</v>
      </c>
      <c r="EN207">
        <v>20</v>
      </c>
      <c r="EO207">
        <v>59</v>
      </c>
      <c r="EP207">
        <v>5</v>
      </c>
      <c r="EQ207">
        <v>83</v>
      </c>
      <c r="ER207">
        <v>55</v>
      </c>
      <c r="ES207">
        <v>81</v>
      </c>
      <c r="ET207">
        <v>64</v>
      </c>
      <c r="EU207">
        <v>53</v>
      </c>
      <c r="EV207" t="s">
        <v>814</v>
      </c>
      <c r="EW207">
        <v>52</v>
      </c>
      <c r="EX207" t="s">
        <v>165</v>
      </c>
      <c r="EY207">
        <v>2</v>
      </c>
      <c r="EZ207">
        <v>206</v>
      </c>
      <c r="FA207">
        <v>1</v>
      </c>
      <c r="FB207">
        <v>206</v>
      </c>
      <c r="FC207">
        <v>206</v>
      </c>
      <c r="FD207" t="s">
        <v>1002</v>
      </c>
      <c r="FE207" t="s">
        <v>1003</v>
      </c>
    </row>
    <row r="208" spans="1:161" x14ac:dyDescent="0.2">
      <c r="A208" t="s">
        <v>161</v>
      </c>
      <c r="B208">
        <v>1</v>
      </c>
      <c r="C208">
        <v>1</v>
      </c>
      <c r="D208" t="s">
        <v>162</v>
      </c>
      <c r="E208" t="s">
        <v>163</v>
      </c>
      <c r="F208" t="s">
        <v>164</v>
      </c>
      <c r="G208" t="s">
        <v>165</v>
      </c>
      <c r="H208" t="s">
        <v>166</v>
      </c>
      <c r="I208" t="s">
        <v>167</v>
      </c>
      <c r="J208" t="s">
        <v>168</v>
      </c>
      <c r="K208">
        <v>60.012</v>
      </c>
      <c r="L208" t="s">
        <v>169</v>
      </c>
      <c r="M208">
        <v>1</v>
      </c>
      <c r="N208">
        <v>0</v>
      </c>
      <c r="O208">
        <v>-901567689</v>
      </c>
      <c r="P208" t="s">
        <v>170</v>
      </c>
      <c r="Q208" t="s">
        <v>171</v>
      </c>
      <c r="R208" t="s">
        <v>171</v>
      </c>
      <c r="S208" s="1">
        <v>43129</v>
      </c>
      <c r="T208" s="2">
        <v>43129.875358796293</v>
      </c>
      <c r="U208" s="3">
        <v>0.66702546296296295</v>
      </c>
      <c r="V208" t="s">
        <v>172</v>
      </c>
      <c r="W208" t="s">
        <v>173</v>
      </c>
      <c r="X208">
        <v>-1</v>
      </c>
      <c r="Y208">
        <v>6</v>
      </c>
      <c r="Z208">
        <v>0</v>
      </c>
      <c r="AA208">
        <v>14</v>
      </c>
      <c r="AB208">
        <v>2260835</v>
      </c>
      <c r="AC208">
        <v>3916</v>
      </c>
      <c r="AD208">
        <v>56</v>
      </c>
      <c r="AE208" t="s">
        <v>174</v>
      </c>
      <c r="AF208">
        <v>0</v>
      </c>
      <c r="AG208">
        <v>4</v>
      </c>
      <c r="AH208">
        <v>2669810</v>
      </c>
      <c r="AI208">
        <v>4</v>
      </c>
      <c r="AJ208">
        <v>2669810</v>
      </c>
      <c r="AK208">
        <v>0</v>
      </c>
      <c r="AL208">
        <v>1</v>
      </c>
      <c r="AM208">
        <v>1</v>
      </c>
      <c r="AN208">
        <v>6</v>
      </c>
      <c r="AO208" t="s">
        <v>37</v>
      </c>
      <c r="AP208">
        <v>-999999</v>
      </c>
      <c r="AQ208">
        <v>11</v>
      </c>
      <c r="AR208">
        <v>2193365</v>
      </c>
      <c r="AS208">
        <v>9</v>
      </c>
      <c r="AT208">
        <v>69</v>
      </c>
      <c r="AU208">
        <v>1</v>
      </c>
      <c r="AV208">
        <v>69</v>
      </c>
      <c r="AW208">
        <v>1</v>
      </c>
      <c r="AX208">
        <v>0</v>
      </c>
      <c r="AY208">
        <v>2534786</v>
      </c>
      <c r="AZ208">
        <v>-1</v>
      </c>
      <c r="BA208">
        <v>2534785</v>
      </c>
      <c r="BB208">
        <v>999</v>
      </c>
      <c r="BC208">
        <v>0</v>
      </c>
      <c r="BD208">
        <v>3</v>
      </c>
      <c r="BE208">
        <v>2535784</v>
      </c>
      <c r="BF208">
        <v>3</v>
      </c>
      <c r="BG208">
        <v>2535784</v>
      </c>
      <c r="BH208">
        <v>467</v>
      </c>
      <c r="BI208">
        <v>0</v>
      </c>
      <c r="BJ208">
        <v>0</v>
      </c>
      <c r="BK208">
        <v>2536251</v>
      </c>
      <c r="BL208">
        <v>0</v>
      </c>
      <c r="BM208">
        <v>2536251</v>
      </c>
      <c r="BN208">
        <v>1000</v>
      </c>
      <c r="BO208">
        <v>0</v>
      </c>
      <c r="BP208">
        <v>5</v>
      </c>
      <c r="BQ208">
        <v>2537251</v>
      </c>
      <c r="BR208">
        <v>5</v>
      </c>
      <c r="BS208">
        <v>2537251</v>
      </c>
      <c r="BT208">
        <v>466</v>
      </c>
      <c r="BU208">
        <v>0</v>
      </c>
      <c r="BV208">
        <v>1</v>
      </c>
      <c r="BW208">
        <v>2537717</v>
      </c>
      <c r="BX208">
        <v>1</v>
      </c>
      <c r="BY208">
        <v>2537717</v>
      </c>
      <c r="BZ208">
        <v>1000</v>
      </c>
      <c r="CA208" t="s">
        <v>753</v>
      </c>
      <c r="CB208" t="s">
        <v>754</v>
      </c>
      <c r="CC208" t="s">
        <v>755</v>
      </c>
      <c r="CD208">
        <v>1</v>
      </c>
      <c r="CE208">
        <v>10990</v>
      </c>
      <c r="CF208">
        <v>4</v>
      </c>
      <c r="CG208">
        <v>0</v>
      </c>
      <c r="CH208">
        <v>2557551</v>
      </c>
      <c r="CI208">
        <v>-4</v>
      </c>
      <c r="CJ208">
        <v>2557547</v>
      </c>
      <c r="CK208">
        <v>0</v>
      </c>
      <c r="CL208">
        <v>2355</v>
      </c>
      <c r="CM208">
        <v>0</v>
      </c>
      <c r="CN208">
        <v>6</v>
      </c>
      <c r="CO208">
        <v>2538717</v>
      </c>
      <c r="CP208">
        <v>6</v>
      </c>
      <c r="CQ208">
        <v>2538717</v>
      </c>
      <c r="CR208">
        <v>2350</v>
      </c>
      <c r="CS208" t="s">
        <v>178</v>
      </c>
      <c r="CT208" t="s">
        <v>45</v>
      </c>
      <c r="CU208">
        <v>3</v>
      </c>
      <c r="CV208" t="s">
        <v>1004</v>
      </c>
      <c r="CW208" t="s">
        <v>1005</v>
      </c>
      <c r="CX208" t="s">
        <v>758</v>
      </c>
      <c r="CY208">
        <v>69</v>
      </c>
      <c r="CZ208">
        <v>1</v>
      </c>
      <c r="DA208">
        <v>9</v>
      </c>
      <c r="DB208">
        <v>2553065</v>
      </c>
      <c r="DC208">
        <v>8</v>
      </c>
      <c r="DD208">
        <v>2553064</v>
      </c>
      <c r="DE208">
        <v>350</v>
      </c>
      <c r="DF208">
        <v>3140</v>
      </c>
      <c r="DG208">
        <v>-3</v>
      </c>
      <c r="DH208">
        <v>0</v>
      </c>
      <c r="DI208">
        <v>2557451</v>
      </c>
      <c r="DJ208">
        <v>3</v>
      </c>
      <c r="DK208">
        <v>2554414</v>
      </c>
      <c r="DL208">
        <v>0</v>
      </c>
      <c r="DM208" t="s">
        <v>753</v>
      </c>
      <c r="DN208" t="s">
        <v>755</v>
      </c>
      <c r="DO208">
        <v>2</v>
      </c>
      <c r="DP208">
        <v>1</v>
      </c>
      <c r="DQ208">
        <v>0</v>
      </c>
      <c r="DR208">
        <v>2552065</v>
      </c>
      <c r="DS208" t="s">
        <v>165</v>
      </c>
      <c r="DT208">
        <v>1000</v>
      </c>
      <c r="DU208">
        <v>0</v>
      </c>
      <c r="DV208">
        <v>9</v>
      </c>
      <c r="DW208">
        <v>2552065</v>
      </c>
      <c r="DX208">
        <v>9</v>
      </c>
      <c r="DY208">
        <v>2552065</v>
      </c>
      <c r="DZ208">
        <v>999</v>
      </c>
      <c r="EA208" t="s">
        <v>165</v>
      </c>
      <c r="EB208">
        <v>2484</v>
      </c>
      <c r="EC208">
        <v>2554549</v>
      </c>
      <c r="ED208">
        <v>0</v>
      </c>
      <c r="EE208">
        <v>3</v>
      </c>
      <c r="EF208">
        <v>2553414</v>
      </c>
      <c r="EG208">
        <v>3</v>
      </c>
      <c r="EH208">
        <v>2553414</v>
      </c>
      <c r="EI208">
        <v>1000</v>
      </c>
      <c r="EJ208" t="s">
        <v>182</v>
      </c>
      <c r="EK208" t="s">
        <v>155</v>
      </c>
      <c r="EL208">
        <v>6</v>
      </c>
      <c r="EM208" t="s">
        <v>754</v>
      </c>
      <c r="EN208">
        <v>96</v>
      </c>
      <c r="EO208">
        <v>47</v>
      </c>
      <c r="EP208">
        <v>43</v>
      </c>
      <c r="EQ208">
        <v>10</v>
      </c>
      <c r="ER208">
        <v>6</v>
      </c>
      <c r="ES208">
        <v>80</v>
      </c>
      <c r="ET208">
        <v>23</v>
      </c>
      <c r="EU208">
        <v>38</v>
      </c>
      <c r="EV208" t="s">
        <v>814</v>
      </c>
      <c r="EW208">
        <v>52</v>
      </c>
      <c r="EX208" t="s">
        <v>165</v>
      </c>
      <c r="EY208">
        <v>2</v>
      </c>
      <c r="EZ208">
        <v>207</v>
      </c>
      <c r="FA208">
        <v>1</v>
      </c>
      <c r="FB208">
        <v>207</v>
      </c>
      <c r="FC208">
        <v>207</v>
      </c>
      <c r="FD208" t="s">
        <v>1006</v>
      </c>
      <c r="FE208" t="s">
        <v>1007</v>
      </c>
    </row>
    <row r="209" spans="1:161" x14ac:dyDescent="0.2">
      <c r="A209" t="s">
        <v>161</v>
      </c>
      <c r="B209">
        <v>1</v>
      </c>
      <c r="C209">
        <v>1</v>
      </c>
      <c r="D209" t="s">
        <v>162</v>
      </c>
      <c r="E209" t="s">
        <v>163</v>
      </c>
      <c r="F209" t="s">
        <v>164</v>
      </c>
      <c r="G209" t="s">
        <v>165</v>
      </c>
      <c r="H209" t="s">
        <v>166</v>
      </c>
      <c r="I209" t="s">
        <v>167</v>
      </c>
      <c r="J209" t="s">
        <v>168</v>
      </c>
      <c r="K209">
        <v>60.012</v>
      </c>
      <c r="L209" t="s">
        <v>169</v>
      </c>
      <c r="M209">
        <v>1</v>
      </c>
      <c r="N209">
        <v>0</v>
      </c>
      <c r="O209">
        <v>-901567689</v>
      </c>
      <c r="P209" t="s">
        <v>170</v>
      </c>
      <c r="Q209" t="s">
        <v>171</v>
      </c>
      <c r="R209" t="s">
        <v>171</v>
      </c>
      <c r="S209" s="1">
        <v>43129</v>
      </c>
      <c r="T209" s="2">
        <v>43129.875358796293</v>
      </c>
      <c r="U209" s="3">
        <v>0.66702546296296295</v>
      </c>
      <c r="V209" t="s">
        <v>172</v>
      </c>
      <c r="W209" t="s">
        <v>173</v>
      </c>
      <c r="X209">
        <v>-1</v>
      </c>
      <c r="Y209">
        <v>6</v>
      </c>
      <c r="Z209">
        <v>0</v>
      </c>
      <c r="AA209">
        <v>14</v>
      </c>
      <c r="AB209">
        <v>2260835</v>
      </c>
      <c r="AC209">
        <v>3916</v>
      </c>
      <c r="AD209">
        <v>56</v>
      </c>
      <c r="AE209" t="s">
        <v>174</v>
      </c>
      <c r="AF209">
        <v>0</v>
      </c>
      <c r="AG209">
        <v>4</v>
      </c>
      <c r="AH209">
        <v>2669810</v>
      </c>
      <c r="AI209">
        <v>4</v>
      </c>
      <c r="AJ209">
        <v>2669810</v>
      </c>
      <c r="AK209">
        <v>0</v>
      </c>
      <c r="AL209">
        <v>1</v>
      </c>
      <c r="AM209">
        <v>1</v>
      </c>
      <c r="AN209">
        <v>6</v>
      </c>
      <c r="AO209" t="s">
        <v>37</v>
      </c>
      <c r="AP209">
        <v>-999999</v>
      </c>
      <c r="AQ209">
        <v>11</v>
      </c>
      <c r="AR209">
        <v>2193365</v>
      </c>
      <c r="AS209">
        <v>10</v>
      </c>
      <c r="AT209">
        <v>70</v>
      </c>
      <c r="AU209">
        <v>1</v>
      </c>
      <c r="AV209">
        <v>70</v>
      </c>
      <c r="AW209">
        <v>0</v>
      </c>
      <c r="AX209">
        <v>4</v>
      </c>
      <c r="AY209">
        <v>2568545</v>
      </c>
      <c r="AZ209">
        <v>4</v>
      </c>
      <c r="BA209">
        <v>2568545</v>
      </c>
      <c r="BB209">
        <v>1000</v>
      </c>
      <c r="BC209">
        <v>0</v>
      </c>
      <c r="BD209">
        <v>9</v>
      </c>
      <c r="BE209">
        <v>2569545</v>
      </c>
      <c r="BF209">
        <v>9</v>
      </c>
      <c r="BG209">
        <v>2569545</v>
      </c>
      <c r="BH209">
        <v>466</v>
      </c>
      <c r="BI209">
        <v>0</v>
      </c>
      <c r="BJ209">
        <v>5</v>
      </c>
      <c r="BK209">
        <v>2570011</v>
      </c>
      <c r="BL209">
        <v>5</v>
      </c>
      <c r="BM209">
        <v>2570011</v>
      </c>
      <c r="BN209">
        <v>1000</v>
      </c>
      <c r="BO209">
        <v>0</v>
      </c>
      <c r="BP209">
        <v>10</v>
      </c>
      <c r="BQ209">
        <v>2571011</v>
      </c>
      <c r="BR209">
        <v>10</v>
      </c>
      <c r="BS209">
        <v>2571011</v>
      </c>
      <c r="BT209">
        <v>467</v>
      </c>
      <c r="BU209">
        <v>0</v>
      </c>
      <c r="BV209">
        <v>7</v>
      </c>
      <c r="BW209">
        <v>2571478</v>
      </c>
      <c r="BX209">
        <v>7</v>
      </c>
      <c r="BY209">
        <v>2571478</v>
      </c>
      <c r="BZ209">
        <v>1000</v>
      </c>
      <c r="CA209" t="s">
        <v>795</v>
      </c>
      <c r="CB209" t="s">
        <v>796</v>
      </c>
      <c r="CC209" t="s">
        <v>797</v>
      </c>
      <c r="CD209">
        <v>1</v>
      </c>
      <c r="CE209">
        <v>12560</v>
      </c>
      <c r="CF209">
        <v>0</v>
      </c>
      <c r="CG209">
        <v>5</v>
      </c>
      <c r="CH209">
        <v>2589741</v>
      </c>
      <c r="CI209">
        <v>5</v>
      </c>
      <c r="CJ209">
        <v>2589741</v>
      </c>
      <c r="CK209">
        <v>0</v>
      </c>
      <c r="CL209">
        <v>1570</v>
      </c>
      <c r="CM209">
        <v>0</v>
      </c>
      <c r="CN209">
        <v>12</v>
      </c>
      <c r="CO209">
        <v>2572478</v>
      </c>
      <c r="CP209">
        <v>12</v>
      </c>
      <c r="CQ209">
        <v>2572478</v>
      </c>
      <c r="CR209">
        <v>1566</v>
      </c>
      <c r="CS209" t="s">
        <v>178</v>
      </c>
      <c r="CT209" t="s">
        <v>45</v>
      </c>
      <c r="CU209">
        <v>1</v>
      </c>
      <c r="CV209" t="s">
        <v>1008</v>
      </c>
      <c r="CW209" t="s">
        <v>1009</v>
      </c>
      <c r="CX209" t="s">
        <v>800</v>
      </c>
      <c r="CY209">
        <v>70</v>
      </c>
      <c r="CZ209">
        <v>0</v>
      </c>
      <c r="DA209">
        <v>8</v>
      </c>
      <c r="DB209">
        <v>2575044</v>
      </c>
      <c r="DC209">
        <v>8</v>
      </c>
      <c r="DD209">
        <v>2575044</v>
      </c>
      <c r="DE209">
        <v>350</v>
      </c>
      <c r="DF209">
        <v>2355</v>
      </c>
      <c r="DG209">
        <v>-3</v>
      </c>
      <c r="DH209">
        <v>0</v>
      </c>
      <c r="DI209">
        <v>2578646</v>
      </c>
      <c r="DJ209">
        <v>3</v>
      </c>
      <c r="DK209">
        <v>2576394</v>
      </c>
      <c r="DL209">
        <v>0</v>
      </c>
      <c r="DM209" t="s">
        <v>795</v>
      </c>
      <c r="DN209" t="s">
        <v>797</v>
      </c>
      <c r="DO209">
        <v>2</v>
      </c>
      <c r="DP209">
        <v>0</v>
      </c>
      <c r="DQ209">
        <v>0</v>
      </c>
      <c r="DR209">
        <v>2574044</v>
      </c>
      <c r="DS209" t="s">
        <v>164</v>
      </c>
      <c r="DT209">
        <v>1000</v>
      </c>
      <c r="DU209">
        <v>0</v>
      </c>
      <c r="DV209">
        <v>8</v>
      </c>
      <c r="DW209">
        <v>2574044</v>
      </c>
      <c r="DX209">
        <v>8</v>
      </c>
      <c r="DY209">
        <v>2574044</v>
      </c>
      <c r="DZ209">
        <v>1000</v>
      </c>
      <c r="EA209" t="s">
        <v>163</v>
      </c>
      <c r="EB209">
        <v>2003</v>
      </c>
      <c r="EC209">
        <v>2576047</v>
      </c>
      <c r="ED209">
        <v>0</v>
      </c>
      <c r="EE209">
        <v>3</v>
      </c>
      <c r="EF209">
        <v>2575394</v>
      </c>
      <c r="EG209">
        <v>3</v>
      </c>
      <c r="EH209">
        <v>2575394</v>
      </c>
      <c r="EI209">
        <v>1000</v>
      </c>
      <c r="EJ209" t="s">
        <v>182</v>
      </c>
      <c r="EK209" t="s">
        <v>155</v>
      </c>
      <c r="EL209">
        <v>6</v>
      </c>
      <c r="EM209" t="s">
        <v>796</v>
      </c>
      <c r="EN209">
        <v>6</v>
      </c>
      <c r="EO209">
        <v>9</v>
      </c>
      <c r="EP209">
        <v>83</v>
      </c>
      <c r="EQ209">
        <v>92</v>
      </c>
      <c r="ER209">
        <v>100</v>
      </c>
      <c r="ES209">
        <v>4</v>
      </c>
      <c r="ET209">
        <v>46</v>
      </c>
      <c r="EU209">
        <v>62</v>
      </c>
      <c r="EV209" t="s">
        <v>801</v>
      </c>
      <c r="EW209">
        <v>26</v>
      </c>
      <c r="EX209" t="s">
        <v>164</v>
      </c>
      <c r="EY209">
        <v>2</v>
      </c>
      <c r="EZ209">
        <v>208</v>
      </c>
      <c r="FA209">
        <v>1</v>
      </c>
      <c r="FB209">
        <v>208</v>
      </c>
      <c r="FC209">
        <v>208</v>
      </c>
      <c r="FD209" t="s">
        <v>1010</v>
      </c>
      <c r="FE209" t="s">
        <v>1011</v>
      </c>
    </row>
    <row r="210" spans="1:161" x14ac:dyDescent="0.2">
      <c r="A210" t="s">
        <v>161</v>
      </c>
      <c r="B210">
        <v>1</v>
      </c>
      <c r="C210">
        <v>1</v>
      </c>
      <c r="D210" t="s">
        <v>162</v>
      </c>
      <c r="E210" t="s">
        <v>163</v>
      </c>
      <c r="F210" t="s">
        <v>164</v>
      </c>
      <c r="G210" t="s">
        <v>165</v>
      </c>
      <c r="H210" t="s">
        <v>166</v>
      </c>
      <c r="I210" t="s">
        <v>167</v>
      </c>
      <c r="J210" t="s">
        <v>168</v>
      </c>
      <c r="K210">
        <v>60.012</v>
      </c>
      <c r="L210" t="s">
        <v>169</v>
      </c>
      <c r="M210">
        <v>1</v>
      </c>
      <c r="N210">
        <v>0</v>
      </c>
      <c r="O210">
        <v>-901567689</v>
      </c>
      <c r="P210" t="s">
        <v>170</v>
      </c>
      <c r="Q210" t="s">
        <v>171</v>
      </c>
      <c r="R210" t="s">
        <v>171</v>
      </c>
      <c r="S210" s="1">
        <v>43129</v>
      </c>
      <c r="T210" s="2">
        <v>43129.875358796293</v>
      </c>
      <c r="U210" s="3">
        <v>0.66702546296296295</v>
      </c>
      <c r="V210" t="s">
        <v>172</v>
      </c>
      <c r="W210" t="s">
        <v>173</v>
      </c>
      <c r="X210">
        <v>-1</v>
      </c>
      <c r="Y210">
        <v>6</v>
      </c>
      <c r="Z210">
        <v>0</v>
      </c>
      <c r="AA210">
        <v>14</v>
      </c>
      <c r="AB210">
        <v>2260835</v>
      </c>
      <c r="AC210">
        <v>3916</v>
      </c>
      <c r="AD210">
        <v>56</v>
      </c>
      <c r="AE210" t="s">
        <v>174</v>
      </c>
      <c r="AF210">
        <v>0</v>
      </c>
      <c r="AG210">
        <v>4</v>
      </c>
      <c r="AH210">
        <v>2669810</v>
      </c>
      <c r="AI210">
        <v>4</v>
      </c>
      <c r="AJ210">
        <v>2669810</v>
      </c>
      <c r="AK210">
        <v>0</v>
      </c>
      <c r="AL210">
        <v>1</v>
      </c>
      <c r="AM210">
        <v>1</v>
      </c>
      <c r="AN210">
        <v>6</v>
      </c>
      <c r="AO210" t="s">
        <v>37</v>
      </c>
      <c r="AP210">
        <v>-999999</v>
      </c>
      <c r="AQ210">
        <v>11</v>
      </c>
      <c r="AR210">
        <v>2193365</v>
      </c>
      <c r="AS210">
        <v>10</v>
      </c>
      <c r="AT210">
        <v>70</v>
      </c>
      <c r="AU210">
        <v>1</v>
      </c>
      <c r="AV210">
        <v>70</v>
      </c>
      <c r="AW210">
        <v>0</v>
      </c>
      <c r="AX210">
        <v>4</v>
      </c>
      <c r="AY210">
        <v>2568545</v>
      </c>
      <c r="AZ210">
        <v>4</v>
      </c>
      <c r="BA210">
        <v>2568545</v>
      </c>
      <c r="BB210">
        <v>1000</v>
      </c>
      <c r="BC210">
        <v>0</v>
      </c>
      <c r="BD210">
        <v>9</v>
      </c>
      <c r="BE210">
        <v>2569545</v>
      </c>
      <c r="BF210">
        <v>9</v>
      </c>
      <c r="BG210">
        <v>2569545</v>
      </c>
      <c r="BH210">
        <v>466</v>
      </c>
      <c r="BI210">
        <v>0</v>
      </c>
      <c r="BJ210">
        <v>5</v>
      </c>
      <c r="BK210">
        <v>2570011</v>
      </c>
      <c r="BL210">
        <v>5</v>
      </c>
      <c r="BM210">
        <v>2570011</v>
      </c>
      <c r="BN210">
        <v>1000</v>
      </c>
      <c r="BO210">
        <v>0</v>
      </c>
      <c r="BP210">
        <v>10</v>
      </c>
      <c r="BQ210">
        <v>2571011</v>
      </c>
      <c r="BR210">
        <v>10</v>
      </c>
      <c r="BS210">
        <v>2571011</v>
      </c>
      <c r="BT210">
        <v>467</v>
      </c>
      <c r="BU210">
        <v>0</v>
      </c>
      <c r="BV210">
        <v>7</v>
      </c>
      <c r="BW210">
        <v>2571478</v>
      </c>
      <c r="BX210">
        <v>7</v>
      </c>
      <c r="BY210">
        <v>2571478</v>
      </c>
      <c r="BZ210">
        <v>1000</v>
      </c>
      <c r="CA210" t="s">
        <v>795</v>
      </c>
      <c r="CB210" t="s">
        <v>796</v>
      </c>
      <c r="CC210" t="s">
        <v>797</v>
      </c>
      <c r="CD210">
        <v>1</v>
      </c>
      <c r="CE210">
        <v>12560</v>
      </c>
      <c r="CF210">
        <v>0</v>
      </c>
      <c r="CG210">
        <v>5</v>
      </c>
      <c r="CH210">
        <v>2589741</v>
      </c>
      <c r="CI210">
        <v>5</v>
      </c>
      <c r="CJ210">
        <v>2589741</v>
      </c>
      <c r="CK210">
        <v>0</v>
      </c>
      <c r="CL210">
        <v>1570</v>
      </c>
      <c r="CM210">
        <v>0</v>
      </c>
      <c r="CN210">
        <v>12</v>
      </c>
      <c r="CO210">
        <v>2572478</v>
      </c>
      <c r="CP210">
        <v>12</v>
      </c>
      <c r="CQ210">
        <v>2572478</v>
      </c>
      <c r="CR210">
        <v>1566</v>
      </c>
      <c r="CS210" t="s">
        <v>178</v>
      </c>
      <c r="CT210" t="s">
        <v>45</v>
      </c>
      <c r="CU210">
        <v>2</v>
      </c>
      <c r="CV210" t="s">
        <v>1012</v>
      </c>
      <c r="CW210" t="s">
        <v>1013</v>
      </c>
      <c r="CX210" t="s">
        <v>800</v>
      </c>
      <c r="CY210">
        <v>70</v>
      </c>
      <c r="CZ210">
        <v>3</v>
      </c>
      <c r="DA210">
        <v>0</v>
      </c>
      <c r="DB210">
        <v>2579746</v>
      </c>
      <c r="DC210">
        <v>-3</v>
      </c>
      <c r="DD210">
        <v>2579743</v>
      </c>
      <c r="DE210">
        <v>366</v>
      </c>
      <c r="DF210">
        <v>3140</v>
      </c>
      <c r="DG210">
        <v>-8</v>
      </c>
      <c r="DH210">
        <v>0</v>
      </c>
      <c r="DI210">
        <v>2584141</v>
      </c>
      <c r="DJ210">
        <v>8</v>
      </c>
      <c r="DK210">
        <v>2581109</v>
      </c>
      <c r="DL210">
        <v>0</v>
      </c>
      <c r="DM210" t="s">
        <v>795</v>
      </c>
      <c r="DN210" t="s">
        <v>797</v>
      </c>
      <c r="DO210">
        <v>2</v>
      </c>
      <c r="DP210">
        <v>0</v>
      </c>
      <c r="DQ210">
        <v>0</v>
      </c>
      <c r="DR210">
        <v>2578743</v>
      </c>
      <c r="DS210" t="s">
        <v>164</v>
      </c>
      <c r="DT210">
        <v>1000</v>
      </c>
      <c r="DU210">
        <v>3</v>
      </c>
      <c r="DV210">
        <v>0</v>
      </c>
      <c r="DW210">
        <v>2578746</v>
      </c>
      <c r="DX210">
        <v>-3</v>
      </c>
      <c r="DY210">
        <v>2578743</v>
      </c>
      <c r="DZ210">
        <v>1000</v>
      </c>
      <c r="EA210" t="s">
        <v>163</v>
      </c>
      <c r="EB210">
        <v>1921</v>
      </c>
      <c r="EC210">
        <v>2580664</v>
      </c>
      <c r="ED210">
        <v>1</v>
      </c>
      <c r="EE210">
        <v>9</v>
      </c>
      <c r="EF210">
        <v>2580110</v>
      </c>
      <c r="EG210">
        <v>8</v>
      </c>
      <c r="EH210">
        <v>2580109</v>
      </c>
      <c r="EI210">
        <v>1000</v>
      </c>
      <c r="EJ210" t="s">
        <v>182</v>
      </c>
      <c r="EK210" t="s">
        <v>155</v>
      </c>
      <c r="EL210">
        <v>6</v>
      </c>
      <c r="EM210" t="s">
        <v>796</v>
      </c>
      <c r="EN210">
        <v>38</v>
      </c>
      <c r="EO210">
        <v>5</v>
      </c>
      <c r="EP210">
        <v>65</v>
      </c>
      <c r="EQ210">
        <v>78</v>
      </c>
      <c r="ER210">
        <v>40</v>
      </c>
      <c r="ES210">
        <v>35</v>
      </c>
      <c r="ET210">
        <v>32</v>
      </c>
      <c r="EU210">
        <v>65</v>
      </c>
      <c r="EV210" t="s">
        <v>801</v>
      </c>
      <c r="EW210">
        <v>26</v>
      </c>
      <c r="EX210" t="s">
        <v>164</v>
      </c>
      <c r="EY210">
        <v>2</v>
      </c>
      <c r="EZ210">
        <v>209</v>
      </c>
      <c r="FA210">
        <v>1</v>
      </c>
      <c r="FB210">
        <v>209</v>
      </c>
      <c r="FC210">
        <v>209</v>
      </c>
      <c r="FD210" t="s">
        <v>1014</v>
      </c>
      <c r="FE210" t="s">
        <v>1015</v>
      </c>
    </row>
    <row r="211" spans="1:161" x14ac:dyDescent="0.2">
      <c r="A211" t="s">
        <v>161</v>
      </c>
      <c r="B211">
        <v>1</v>
      </c>
      <c r="C211">
        <v>1</v>
      </c>
      <c r="D211" t="s">
        <v>162</v>
      </c>
      <c r="E211" t="s">
        <v>163</v>
      </c>
      <c r="F211" t="s">
        <v>164</v>
      </c>
      <c r="G211" t="s">
        <v>165</v>
      </c>
      <c r="H211" t="s">
        <v>166</v>
      </c>
      <c r="I211" t="s">
        <v>167</v>
      </c>
      <c r="J211" t="s">
        <v>168</v>
      </c>
      <c r="K211">
        <v>60.012</v>
      </c>
      <c r="L211" t="s">
        <v>169</v>
      </c>
      <c r="M211">
        <v>1</v>
      </c>
      <c r="N211">
        <v>0</v>
      </c>
      <c r="O211">
        <v>-901567689</v>
      </c>
      <c r="P211" t="s">
        <v>170</v>
      </c>
      <c r="Q211" t="s">
        <v>171</v>
      </c>
      <c r="R211" t="s">
        <v>171</v>
      </c>
      <c r="S211" s="1">
        <v>43129</v>
      </c>
      <c r="T211" s="2">
        <v>43129.875358796293</v>
      </c>
      <c r="U211" s="3">
        <v>0.66702546296296295</v>
      </c>
      <c r="V211" t="s">
        <v>172</v>
      </c>
      <c r="W211" t="s">
        <v>173</v>
      </c>
      <c r="X211">
        <v>-1</v>
      </c>
      <c r="Y211">
        <v>6</v>
      </c>
      <c r="Z211">
        <v>0</v>
      </c>
      <c r="AA211">
        <v>14</v>
      </c>
      <c r="AB211">
        <v>2260835</v>
      </c>
      <c r="AC211">
        <v>3916</v>
      </c>
      <c r="AD211">
        <v>56</v>
      </c>
      <c r="AE211" t="s">
        <v>174</v>
      </c>
      <c r="AF211">
        <v>0</v>
      </c>
      <c r="AG211">
        <v>4</v>
      </c>
      <c r="AH211">
        <v>2669810</v>
      </c>
      <c r="AI211">
        <v>4</v>
      </c>
      <c r="AJ211">
        <v>2669810</v>
      </c>
      <c r="AK211">
        <v>0</v>
      </c>
      <c r="AL211">
        <v>1</v>
      </c>
      <c r="AM211">
        <v>1</v>
      </c>
      <c r="AN211">
        <v>6</v>
      </c>
      <c r="AO211" t="s">
        <v>37</v>
      </c>
      <c r="AP211">
        <v>-999999</v>
      </c>
      <c r="AQ211">
        <v>11</v>
      </c>
      <c r="AR211">
        <v>2193365</v>
      </c>
      <c r="AS211">
        <v>10</v>
      </c>
      <c r="AT211">
        <v>70</v>
      </c>
      <c r="AU211">
        <v>1</v>
      </c>
      <c r="AV211">
        <v>70</v>
      </c>
      <c r="AW211">
        <v>0</v>
      </c>
      <c r="AX211">
        <v>4</v>
      </c>
      <c r="AY211">
        <v>2568545</v>
      </c>
      <c r="AZ211">
        <v>4</v>
      </c>
      <c r="BA211">
        <v>2568545</v>
      </c>
      <c r="BB211">
        <v>1000</v>
      </c>
      <c r="BC211">
        <v>0</v>
      </c>
      <c r="BD211">
        <v>9</v>
      </c>
      <c r="BE211">
        <v>2569545</v>
      </c>
      <c r="BF211">
        <v>9</v>
      </c>
      <c r="BG211">
        <v>2569545</v>
      </c>
      <c r="BH211">
        <v>466</v>
      </c>
      <c r="BI211">
        <v>0</v>
      </c>
      <c r="BJ211">
        <v>5</v>
      </c>
      <c r="BK211">
        <v>2570011</v>
      </c>
      <c r="BL211">
        <v>5</v>
      </c>
      <c r="BM211">
        <v>2570011</v>
      </c>
      <c r="BN211">
        <v>1000</v>
      </c>
      <c r="BO211">
        <v>0</v>
      </c>
      <c r="BP211">
        <v>10</v>
      </c>
      <c r="BQ211">
        <v>2571011</v>
      </c>
      <c r="BR211">
        <v>10</v>
      </c>
      <c r="BS211">
        <v>2571011</v>
      </c>
      <c r="BT211">
        <v>467</v>
      </c>
      <c r="BU211">
        <v>0</v>
      </c>
      <c r="BV211">
        <v>7</v>
      </c>
      <c r="BW211">
        <v>2571478</v>
      </c>
      <c r="BX211">
        <v>7</v>
      </c>
      <c r="BY211">
        <v>2571478</v>
      </c>
      <c r="BZ211">
        <v>1000</v>
      </c>
      <c r="CA211" t="s">
        <v>795</v>
      </c>
      <c r="CB211" t="s">
        <v>796</v>
      </c>
      <c r="CC211" t="s">
        <v>797</v>
      </c>
      <c r="CD211">
        <v>1</v>
      </c>
      <c r="CE211">
        <v>12560</v>
      </c>
      <c r="CF211">
        <v>0</v>
      </c>
      <c r="CG211">
        <v>5</v>
      </c>
      <c r="CH211">
        <v>2589741</v>
      </c>
      <c r="CI211">
        <v>5</v>
      </c>
      <c r="CJ211">
        <v>2589741</v>
      </c>
      <c r="CK211">
        <v>0</v>
      </c>
      <c r="CL211">
        <v>1570</v>
      </c>
      <c r="CM211">
        <v>0</v>
      </c>
      <c r="CN211">
        <v>12</v>
      </c>
      <c r="CO211">
        <v>2572478</v>
      </c>
      <c r="CP211">
        <v>12</v>
      </c>
      <c r="CQ211">
        <v>2572478</v>
      </c>
      <c r="CR211">
        <v>1566</v>
      </c>
      <c r="CS211" t="s">
        <v>178</v>
      </c>
      <c r="CT211" t="s">
        <v>45</v>
      </c>
      <c r="CU211">
        <v>3</v>
      </c>
      <c r="CV211" t="s">
        <v>1016</v>
      </c>
      <c r="CW211" t="s">
        <v>1017</v>
      </c>
      <c r="CX211" t="s">
        <v>800</v>
      </c>
      <c r="CY211">
        <v>70</v>
      </c>
      <c r="CZ211">
        <v>0</v>
      </c>
      <c r="DA211">
        <v>1</v>
      </c>
      <c r="DB211">
        <v>2585242</v>
      </c>
      <c r="DC211">
        <v>1</v>
      </c>
      <c r="DD211">
        <v>2585242</v>
      </c>
      <c r="DE211">
        <v>350</v>
      </c>
      <c r="DF211">
        <v>3140</v>
      </c>
      <c r="DG211">
        <v>4</v>
      </c>
      <c r="DH211">
        <v>0</v>
      </c>
      <c r="DI211">
        <v>2589636</v>
      </c>
      <c r="DJ211">
        <v>-4</v>
      </c>
      <c r="DK211">
        <v>2586592</v>
      </c>
      <c r="DL211">
        <v>0</v>
      </c>
      <c r="DM211" t="s">
        <v>795</v>
      </c>
      <c r="DN211" t="s">
        <v>797</v>
      </c>
      <c r="DO211">
        <v>2</v>
      </c>
      <c r="DP211">
        <v>0</v>
      </c>
      <c r="DQ211">
        <v>0</v>
      </c>
      <c r="DR211">
        <v>2584242</v>
      </c>
      <c r="DS211" t="s">
        <v>163</v>
      </c>
      <c r="DT211">
        <v>1000</v>
      </c>
      <c r="DU211">
        <v>0</v>
      </c>
      <c r="DV211">
        <v>1</v>
      </c>
      <c r="DW211">
        <v>2584242</v>
      </c>
      <c r="DX211">
        <v>1</v>
      </c>
      <c r="DY211">
        <v>2584242</v>
      </c>
      <c r="DZ211">
        <v>1000</v>
      </c>
      <c r="EA211" t="s">
        <v>164</v>
      </c>
      <c r="EB211">
        <v>2566</v>
      </c>
      <c r="EC211">
        <v>2586808</v>
      </c>
      <c r="ED211">
        <v>4</v>
      </c>
      <c r="EE211">
        <v>0</v>
      </c>
      <c r="EF211">
        <v>2585596</v>
      </c>
      <c r="EG211">
        <v>-4</v>
      </c>
      <c r="EH211">
        <v>2585592</v>
      </c>
      <c r="EI211">
        <v>1000</v>
      </c>
      <c r="EJ211" t="s">
        <v>182</v>
      </c>
      <c r="EK211" t="s">
        <v>155</v>
      </c>
      <c r="EL211">
        <v>6</v>
      </c>
      <c r="EM211" t="s">
        <v>796</v>
      </c>
      <c r="EN211">
        <v>4</v>
      </c>
      <c r="EO211">
        <v>62</v>
      </c>
      <c r="EP211">
        <v>82</v>
      </c>
      <c r="EQ211">
        <v>98</v>
      </c>
      <c r="ER211">
        <v>30</v>
      </c>
      <c r="ES211">
        <v>95</v>
      </c>
      <c r="ET211">
        <v>39</v>
      </c>
      <c r="EU211">
        <v>33</v>
      </c>
      <c r="EV211" t="s">
        <v>801</v>
      </c>
      <c r="EW211">
        <v>26</v>
      </c>
      <c r="EX211" t="s">
        <v>163</v>
      </c>
      <c r="EY211">
        <v>1</v>
      </c>
      <c r="EZ211">
        <v>210</v>
      </c>
      <c r="FA211">
        <v>1</v>
      </c>
      <c r="FB211">
        <v>210</v>
      </c>
      <c r="FC211">
        <v>210</v>
      </c>
      <c r="FD211" t="s">
        <v>732</v>
      </c>
      <c r="FE211" t="s">
        <v>1018</v>
      </c>
    </row>
    <row r="212" spans="1:161" x14ac:dyDescent="0.2">
      <c r="A212" t="s">
        <v>161</v>
      </c>
      <c r="B212">
        <v>1</v>
      </c>
      <c r="C212">
        <v>1</v>
      </c>
      <c r="D212" t="s">
        <v>162</v>
      </c>
      <c r="E212" t="s">
        <v>163</v>
      </c>
      <c r="F212" t="s">
        <v>164</v>
      </c>
      <c r="G212" t="s">
        <v>165</v>
      </c>
      <c r="H212" t="s">
        <v>166</v>
      </c>
      <c r="I212" t="s">
        <v>167</v>
      </c>
      <c r="J212" t="s">
        <v>168</v>
      </c>
      <c r="K212">
        <v>60.012</v>
      </c>
      <c r="L212" t="s">
        <v>169</v>
      </c>
      <c r="M212">
        <v>1</v>
      </c>
      <c r="N212">
        <v>0</v>
      </c>
      <c r="O212">
        <v>-901567689</v>
      </c>
      <c r="P212" t="s">
        <v>170</v>
      </c>
      <c r="Q212" t="s">
        <v>171</v>
      </c>
      <c r="R212" t="s">
        <v>171</v>
      </c>
      <c r="S212" s="1">
        <v>43129</v>
      </c>
      <c r="T212" s="2">
        <v>43129.875358796293</v>
      </c>
      <c r="U212" s="3">
        <v>0.66702546296296295</v>
      </c>
      <c r="V212" t="s">
        <v>172</v>
      </c>
      <c r="W212" t="s">
        <v>173</v>
      </c>
      <c r="X212">
        <v>-1</v>
      </c>
      <c r="Y212">
        <v>6</v>
      </c>
      <c r="Z212">
        <v>0</v>
      </c>
      <c r="AA212">
        <v>14</v>
      </c>
      <c r="AB212">
        <v>2260835</v>
      </c>
      <c r="AC212">
        <v>3916</v>
      </c>
      <c r="AD212">
        <v>56</v>
      </c>
      <c r="AE212" t="s">
        <v>174</v>
      </c>
      <c r="AF212">
        <v>0</v>
      </c>
      <c r="AG212">
        <v>4</v>
      </c>
      <c r="AH212">
        <v>2669810</v>
      </c>
      <c r="AI212">
        <v>4</v>
      </c>
      <c r="AJ212">
        <v>2669810</v>
      </c>
      <c r="AK212">
        <v>0</v>
      </c>
      <c r="AL212">
        <v>1</v>
      </c>
      <c r="AM212">
        <v>1</v>
      </c>
      <c r="AN212">
        <v>6</v>
      </c>
      <c r="AO212" t="s">
        <v>37</v>
      </c>
      <c r="AP212">
        <v>-999999</v>
      </c>
      <c r="AQ212">
        <v>11</v>
      </c>
      <c r="AR212">
        <v>2193365</v>
      </c>
      <c r="AS212">
        <v>11</v>
      </c>
      <c r="AT212">
        <v>71</v>
      </c>
      <c r="AU212">
        <v>1</v>
      </c>
      <c r="AV212">
        <v>71</v>
      </c>
      <c r="AW212">
        <v>0</v>
      </c>
      <c r="AX212">
        <v>9</v>
      </c>
      <c r="AY212">
        <v>2602305</v>
      </c>
      <c r="AZ212">
        <v>9</v>
      </c>
      <c r="BA212">
        <v>2602305</v>
      </c>
      <c r="BB212">
        <v>984</v>
      </c>
      <c r="BC212">
        <v>2</v>
      </c>
      <c r="BD212">
        <v>0</v>
      </c>
      <c r="BE212">
        <v>2603291</v>
      </c>
      <c r="BF212">
        <v>-2</v>
      </c>
      <c r="BG212">
        <v>2603289</v>
      </c>
      <c r="BH212">
        <v>483</v>
      </c>
      <c r="BI212">
        <v>0</v>
      </c>
      <c r="BJ212">
        <v>11</v>
      </c>
      <c r="BK212">
        <v>2603772</v>
      </c>
      <c r="BL212">
        <v>11</v>
      </c>
      <c r="BM212">
        <v>2603772</v>
      </c>
      <c r="BN212">
        <v>983</v>
      </c>
      <c r="BO212">
        <v>1</v>
      </c>
      <c r="BP212">
        <v>0</v>
      </c>
      <c r="BQ212">
        <v>2604756</v>
      </c>
      <c r="BR212">
        <v>-1</v>
      </c>
      <c r="BS212">
        <v>2604755</v>
      </c>
      <c r="BT212">
        <v>467</v>
      </c>
      <c r="BU212">
        <v>4</v>
      </c>
      <c r="BV212">
        <v>0</v>
      </c>
      <c r="BW212">
        <v>2605226</v>
      </c>
      <c r="BX212">
        <v>-4</v>
      </c>
      <c r="BY212">
        <v>2605222</v>
      </c>
      <c r="BZ212">
        <v>999</v>
      </c>
      <c r="CA212" t="s">
        <v>753</v>
      </c>
      <c r="CB212" t="s">
        <v>754</v>
      </c>
      <c r="CC212" t="s">
        <v>755</v>
      </c>
      <c r="CD212">
        <v>1</v>
      </c>
      <c r="CE212">
        <v>10990</v>
      </c>
      <c r="CF212">
        <v>0</v>
      </c>
      <c r="CG212">
        <v>7</v>
      </c>
      <c r="CH212">
        <v>2625068</v>
      </c>
      <c r="CI212">
        <v>7</v>
      </c>
      <c r="CJ212">
        <v>2625068</v>
      </c>
      <c r="CK212">
        <v>0</v>
      </c>
      <c r="CL212">
        <v>2355</v>
      </c>
      <c r="CM212">
        <v>0</v>
      </c>
      <c r="CN212">
        <v>0</v>
      </c>
      <c r="CO212">
        <v>2606221</v>
      </c>
      <c r="CP212">
        <v>0</v>
      </c>
      <c r="CQ212">
        <v>2606221</v>
      </c>
      <c r="CR212">
        <v>2367</v>
      </c>
      <c r="CS212" t="s">
        <v>178</v>
      </c>
      <c r="CT212" t="s">
        <v>45</v>
      </c>
      <c r="CU212">
        <v>1</v>
      </c>
      <c r="CV212" t="s">
        <v>1019</v>
      </c>
      <c r="CW212" t="s">
        <v>1020</v>
      </c>
      <c r="CX212" t="s">
        <v>758</v>
      </c>
      <c r="CY212">
        <v>71</v>
      </c>
      <c r="CZ212">
        <v>0</v>
      </c>
      <c r="DA212">
        <v>11</v>
      </c>
      <c r="DB212">
        <v>2609587</v>
      </c>
      <c r="DC212">
        <v>11</v>
      </c>
      <c r="DD212">
        <v>2609587</v>
      </c>
      <c r="DE212">
        <v>350</v>
      </c>
      <c r="DF212">
        <v>4710</v>
      </c>
      <c r="DG212">
        <v>-6</v>
      </c>
      <c r="DH212">
        <v>0</v>
      </c>
      <c r="DI212">
        <v>2615541</v>
      </c>
      <c r="DJ212">
        <v>6</v>
      </c>
      <c r="DK212">
        <v>2610937</v>
      </c>
      <c r="DL212">
        <v>0</v>
      </c>
      <c r="DM212" t="s">
        <v>753</v>
      </c>
      <c r="DN212" t="s">
        <v>755</v>
      </c>
      <c r="DO212">
        <v>2</v>
      </c>
      <c r="DP212">
        <v>1</v>
      </c>
      <c r="DQ212">
        <v>0</v>
      </c>
      <c r="DR212">
        <v>2608588</v>
      </c>
      <c r="DS212" t="s">
        <v>165</v>
      </c>
      <c r="DT212">
        <v>1000</v>
      </c>
      <c r="DU212">
        <v>0</v>
      </c>
      <c r="DV212">
        <v>12</v>
      </c>
      <c r="DW212">
        <v>2608588</v>
      </c>
      <c r="DX212">
        <v>12</v>
      </c>
      <c r="DY212">
        <v>2608588</v>
      </c>
      <c r="DZ212">
        <v>999</v>
      </c>
      <c r="EA212" t="s">
        <v>165</v>
      </c>
      <c r="EB212">
        <v>2307</v>
      </c>
      <c r="EC212">
        <v>2610895</v>
      </c>
      <c r="ED212">
        <v>0</v>
      </c>
      <c r="EE212">
        <v>6</v>
      </c>
      <c r="EF212">
        <v>2609937</v>
      </c>
      <c r="EG212">
        <v>6</v>
      </c>
      <c r="EH212">
        <v>2609937</v>
      </c>
      <c r="EI212">
        <v>1000</v>
      </c>
      <c r="EJ212" t="s">
        <v>182</v>
      </c>
      <c r="EK212" t="s">
        <v>155</v>
      </c>
      <c r="EL212">
        <v>6</v>
      </c>
      <c r="EM212" t="s">
        <v>754</v>
      </c>
      <c r="EN212">
        <v>75</v>
      </c>
      <c r="EO212">
        <v>5</v>
      </c>
      <c r="EP212">
        <v>35</v>
      </c>
      <c r="EQ212">
        <v>58</v>
      </c>
      <c r="ER212">
        <v>91</v>
      </c>
      <c r="ES212">
        <v>37</v>
      </c>
      <c r="ET212">
        <v>69</v>
      </c>
      <c r="EU212">
        <v>66</v>
      </c>
      <c r="EV212" t="s">
        <v>814</v>
      </c>
      <c r="EW212">
        <v>52</v>
      </c>
      <c r="EX212" t="s">
        <v>165</v>
      </c>
      <c r="EY212">
        <v>2</v>
      </c>
      <c r="EZ212">
        <v>211</v>
      </c>
      <c r="FA212">
        <v>1</v>
      </c>
      <c r="FB212">
        <v>211</v>
      </c>
      <c r="FC212">
        <v>211</v>
      </c>
      <c r="FD212" t="s">
        <v>1021</v>
      </c>
      <c r="FE212" t="s">
        <v>1022</v>
      </c>
    </row>
    <row r="213" spans="1:161" x14ac:dyDescent="0.2">
      <c r="A213" t="s">
        <v>161</v>
      </c>
      <c r="B213">
        <v>1</v>
      </c>
      <c r="C213">
        <v>1</v>
      </c>
      <c r="D213" t="s">
        <v>162</v>
      </c>
      <c r="E213" t="s">
        <v>163</v>
      </c>
      <c r="F213" t="s">
        <v>164</v>
      </c>
      <c r="G213" t="s">
        <v>165</v>
      </c>
      <c r="H213" t="s">
        <v>166</v>
      </c>
      <c r="I213" t="s">
        <v>167</v>
      </c>
      <c r="J213" t="s">
        <v>168</v>
      </c>
      <c r="K213">
        <v>60.012</v>
      </c>
      <c r="L213" t="s">
        <v>169</v>
      </c>
      <c r="M213">
        <v>1</v>
      </c>
      <c r="N213">
        <v>0</v>
      </c>
      <c r="O213">
        <v>-901567689</v>
      </c>
      <c r="P213" t="s">
        <v>170</v>
      </c>
      <c r="Q213" t="s">
        <v>171</v>
      </c>
      <c r="R213" t="s">
        <v>171</v>
      </c>
      <c r="S213" s="1">
        <v>43129</v>
      </c>
      <c r="T213" s="2">
        <v>43129.875358796293</v>
      </c>
      <c r="U213" s="3">
        <v>0.66702546296296295</v>
      </c>
      <c r="V213" t="s">
        <v>172</v>
      </c>
      <c r="W213" t="s">
        <v>173</v>
      </c>
      <c r="X213">
        <v>-1</v>
      </c>
      <c r="Y213">
        <v>6</v>
      </c>
      <c r="Z213">
        <v>0</v>
      </c>
      <c r="AA213">
        <v>14</v>
      </c>
      <c r="AB213">
        <v>2260835</v>
      </c>
      <c r="AC213">
        <v>3916</v>
      </c>
      <c r="AD213">
        <v>56</v>
      </c>
      <c r="AE213" t="s">
        <v>174</v>
      </c>
      <c r="AF213">
        <v>0</v>
      </c>
      <c r="AG213">
        <v>4</v>
      </c>
      <c r="AH213">
        <v>2669810</v>
      </c>
      <c r="AI213">
        <v>4</v>
      </c>
      <c r="AJ213">
        <v>2669810</v>
      </c>
      <c r="AK213">
        <v>0</v>
      </c>
      <c r="AL213">
        <v>1</v>
      </c>
      <c r="AM213">
        <v>1</v>
      </c>
      <c r="AN213">
        <v>6</v>
      </c>
      <c r="AO213" t="s">
        <v>37</v>
      </c>
      <c r="AP213">
        <v>-999999</v>
      </c>
      <c r="AQ213">
        <v>11</v>
      </c>
      <c r="AR213">
        <v>2193365</v>
      </c>
      <c r="AS213">
        <v>11</v>
      </c>
      <c r="AT213">
        <v>71</v>
      </c>
      <c r="AU213">
        <v>1</v>
      </c>
      <c r="AV213">
        <v>71</v>
      </c>
      <c r="AW213">
        <v>0</v>
      </c>
      <c r="AX213">
        <v>9</v>
      </c>
      <c r="AY213">
        <v>2602305</v>
      </c>
      <c r="AZ213">
        <v>9</v>
      </c>
      <c r="BA213">
        <v>2602305</v>
      </c>
      <c r="BB213">
        <v>984</v>
      </c>
      <c r="BC213">
        <v>2</v>
      </c>
      <c r="BD213">
        <v>0</v>
      </c>
      <c r="BE213">
        <v>2603291</v>
      </c>
      <c r="BF213">
        <v>-2</v>
      </c>
      <c r="BG213">
        <v>2603289</v>
      </c>
      <c r="BH213">
        <v>483</v>
      </c>
      <c r="BI213">
        <v>0</v>
      </c>
      <c r="BJ213">
        <v>11</v>
      </c>
      <c r="BK213">
        <v>2603772</v>
      </c>
      <c r="BL213">
        <v>11</v>
      </c>
      <c r="BM213">
        <v>2603772</v>
      </c>
      <c r="BN213">
        <v>983</v>
      </c>
      <c r="BO213">
        <v>1</v>
      </c>
      <c r="BP213">
        <v>0</v>
      </c>
      <c r="BQ213">
        <v>2604756</v>
      </c>
      <c r="BR213">
        <v>-1</v>
      </c>
      <c r="BS213">
        <v>2604755</v>
      </c>
      <c r="BT213">
        <v>467</v>
      </c>
      <c r="BU213">
        <v>4</v>
      </c>
      <c r="BV213">
        <v>0</v>
      </c>
      <c r="BW213">
        <v>2605226</v>
      </c>
      <c r="BX213">
        <v>-4</v>
      </c>
      <c r="BY213">
        <v>2605222</v>
      </c>
      <c r="BZ213">
        <v>999</v>
      </c>
      <c r="CA213" t="s">
        <v>753</v>
      </c>
      <c r="CB213" t="s">
        <v>754</v>
      </c>
      <c r="CC213" t="s">
        <v>755</v>
      </c>
      <c r="CD213">
        <v>1</v>
      </c>
      <c r="CE213">
        <v>10990</v>
      </c>
      <c r="CF213">
        <v>0</v>
      </c>
      <c r="CG213">
        <v>7</v>
      </c>
      <c r="CH213">
        <v>2625068</v>
      </c>
      <c r="CI213">
        <v>7</v>
      </c>
      <c r="CJ213">
        <v>2625068</v>
      </c>
      <c r="CK213">
        <v>0</v>
      </c>
      <c r="CL213">
        <v>2355</v>
      </c>
      <c r="CM213">
        <v>0</v>
      </c>
      <c r="CN213">
        <v>0</v>
      </c>
      <c r="CO213">
        <v>2606221</v>
      </c>
      <c r="CP213">
        <v>0</v>
      </c>
      <c r="CQ213">
        <v>2606221</v>
      </c>
      <c r="CR213">
        <v>2367</v>
      </c>
      <c r="CS213" t="s">
        <v>178</v>
      </c>
      <c r="CT213" t="s">
        <v>45</v>
      </c>
      <c r="CU213">
        <v>2</v>
      </c>
      <c r="CV213" t="s">
        <v>1023</v>
      </c>
      <c r="CW213" t="s">
        <v>1024</v>
      </c>
      <c r="CX213" t="s">
        <v>758</v>
      </c>
      <c r="CY213">
        <v>71</v>
      </c>
      <c r="CZ213">
        <v>0</v>
      </c>
      <c r="DA213">
        <v>12</v>
      </c>
      <c r="DB213">
        <v>2616653</v>
      </c>
      <c r="DC213">
        <v>12</v>
      </c>
      <c r="DD213">
        <v>2616653</v>
      </c>
      <c r="DE213">
        <v>350</v>
      </c>
      <c r="DF213">
        <v>1570</v>
      </c>
      <c r="DG213">
        <v>-7</v>
      </c>
      <c r="DH213">
        <v>0</v>
      </c>
      <c r="DI213">
        <v>2619466</v>
      </c>
      <c r="DJ213">
        <v>7</v>
      </c>
      <c r="DK213">
        <v>2618003</v>
      </c>
      <c r="DL213">
        <v>0</v>
      </c>
      <c r="DM213" t="s">
        <v>753</v>
      </c>
      <c r="DN213" t="s">
        <v>755</v>
      </c>
      <c r="DO213">
        <v>2</v>
      </c>
      <c r="DP213">
        <v>1</v>
      </c>
      <c r="DQ213">
        <v>0</v>
      </c>
      <c r="DR213">
        <v>2615653</v>
      </c>
      <c r="DS213" t="s">
        <v>165</v>
      </c>
      <c r="DT213">
        <v>1000</v>
      </c>
      <c r="DU213">
        <v>0</v>
      </c>
      <c r="DV213">
        <v>12</v>
      </c>
      <c r="DW213">
        <v>2615653</v>
      </c>
      <c r="DX213">
        <v>12</v>
      </c>
      <c r="DY213">
        <v>2615653</v>
      </c>
      <c r="DZ213">
        <v>1000</v>
      </c>
      <c r="EA213" t="s">
        <v>165</v>
      </c>
      <c r="EB213">
        <v>2366</v>
      </c>
      <c r="EC213">
        <v>2618019</v>
      </c>
      <c r="ED213">
        <v>0</v>
      </c>
      <c r="EE213">
        <v>7</v>
      </c>
      <c r="EF213">
        <v>2617003</v>
      </c>
      <c r="EG213">
        <v>7</v>
      </c>
      <c r="EH213">
        <v>2617003</v>
      </c>
      <c r="EI213">
        <v>1000</v>
      </c>
      <c r="EJ213" t="s">
        <v>182</v>
      </c>
      <c r="EK213" t="s">
        <v>155</v>
      </c>
      <c r="EL213">
        <v>6</v>
      </c>
      <c r="EM213" t="s">
        <v>754</v>
      </c>
      <c r="EN213">
        <v>86</v>
      </c>
      <c r="EO213">
        <v>38</v>
      </c>
      <c r="EP213">
        <v>72</v>
      </c>
      <c r="EQ213">
        <v>4</v>
      </c>
      <c r="ER213">
        <v>76</v>
      </c>
      <c r="ES213">
        <v>36</v>
      </c>
      <c r="ET213">
        <v>25</v>
      </c>
      <c r="EU213">
        <v>100</v>
      </c>
      <c r="EV213" t="s">
        <v>814</v>
      </c>
      <c r="EW213">
        <v>52</v>
      </c>
      <c r="EX213" t="s">
        <v>165</v>
      </c>
      <c r="EY213">
        <v>2</v>
      </c>
      <c r="EZ213">
        <v>212</v>
      </c>
      <c r="FA213">
        <v>1</v>
      </c>
      <c r="FB213">
        <v>212</v>
      </c>
      <c r="FC213">
        <v>212</v>
      </c>
      <c r="FD213" t="s">
        <v>1025</v>
      </c>
      <c r="FE213" t="s">
        <v>1026</v>
      </c>
    </row>
    <row r="214" spans="1:161" x14ac:dyDescent="0.2">
      <c r="A214" t="s">
        <v>161</v>
      </c>
      <c r="B214">
        <v>1</v>
      </c>
      <c r="C214">
        <v>1</v>
      </c>
      <c r="D214" t="s">
        <v>162</v>
      </c>
      <c r="E214" t="s">
        <v>163</v>
      </c>
      <c r="F214" t="s">
        <v>164</v>
      </c>
      <c r="G214" t="s">
        <v>165</v>
      </c>
      <c r="H214" t="s">
        <v>166</v>
      </c>
      <c r="I214" t="s">
        <v>167</v>
      </c>
      <c r="J214" t="s">
        <v>168</v>
      </c>
      <c r="K214">
        <v>60.012</v>
      </c>
      <c r="L214" t="s">
        <v>169</v>
      </c>
      <c r="M214">
        <v>1</v>
      </c>
      <c r="N214">
        <v>0</v>
      </c>
      <c r="O214">
        <v>-901567689</v>
      </c>
      <c r="P214" t="s">
        <v>170</v>
      </c>
      <c r="Q214" t="s">
        <v>171</v>
      </c>
      <c r="R214" t="s">
        <v>171</v>
      </c>
      <c r="S214" s="1">
        <v>43129</v>
      </c>
      <c r="T214" s="2">
        <v>43129.875358796293</v>
      </c>
      <c r="U214" s="3">
        <v>0.66702546296296295</v>
      </c>
      <c r="V214" t="s">
        <v>172</v>
      </c>
      <c r="W214" t="s">
        <v>173</v>
      </c>
      <c r="X214">
        <v>-1</v>
      </c>
      <c r="Y214">
        <v>6</v>
      </c>
      <c r="Z214">
        <v>0</v>
      </c>
      <c r="AA214">
        <v>14</v>
      </c>
      <c r="AB214">
        <v>2260835</v>
      </c>
      <c r="AC214">
        <v>3916</v>
      </c>
      <c r="AD214">
        <v>56</v>
      </c>
      <c r="AE214" t="s">
        <v>174</v>
      </c>
      <c r="AF214">
        <v>0</v>
      </c>
      <c r="AG214">
        <v>4</v>
      </c>
      <c r="AH214">
        <v>2669810</v>
      </c>
      <c r="AI214">
        <v>4</v>
      </c>
      <c r="AJ214">
        <v>2669810</v>
      </c>
      <c r="AK214">
        <v>0</v>
      </c>
      <c r="AL214">
        <v>1</v>
      </c>
      <c r="AM214">
        <v>1</v>
      </c>
      <c r="AN214">
        <v>6</v>
      </c>
      <c r="AO214" t="s">
        <v>37</v>
      </c>
      <c r="AP214">
        <v>-999999</v>
      </c>
      <c r="AQ214">
        <v>11</v>
      </c>
      <c r="AR214">
        <v>2193365</v>
      </c>
      <c r="AS214">
        <v>11</v>
      </c>
      <c r="AT214">
        <v>71</v>
      </c>
      <c r="AU214">
        <v>1</v>
      </c>
      <c r="AV214">
        <v>71</v>
      </c>
      <c r="AW214">
        <v>0</v>
      </c>
      <c r="AX214">
        <v>9</v>
      </c>
      <c r="AY214">
        <v>2602305</v>
      </c>
      <c r="AZ214">
        <v>9</v>
      </c>
      <c r="BA214">
        <v>2602305</v>
      </c>
      <c r="BB214">
        <v>984</v>
      </c>
      <c r="BC214">
        <v>2</v>
      </c>
      <c r="BD214">
        <v>0</v>
      </c>
      <c r="BE214">
        <v>2603291</v>
      </c>
      <c r="BF214">
        <v>-2</v>
      </c>
      <c r="BG214">
        <v>2603289</v>
      </c>
      <c r="BH214">
        <v>483</v>
      </c>
      <c r="BI214">
        <v>0</v>
      </c>
      <c r="BJ214">
        <v>11</v>
      </c>
      <c r="BK214">
        <v>2603772</v>
      </c>
      <c r="BL214">
        <v>11</v>
      </c>
      <c r="BM214">
        <v>2603772</v>
      </c>
      <c r="BN214">
        <v>983</v>
      </c>
      <c r="BO214">
        <v>1</v>
      </c>
      <c r="BP214">
        <v>0</v>
      </c>
      <c r="BQ214">
        <v>2604756</v>
      </c>
      <c r="BR214">
        <v>-1</v>
      </c>
      <c r="BS214">
        <v>2604755</v>
      </c>
      <c r="BT214">
        <v>467</v>
      </c>
      <c r="BU214">
        <v>4</v>
      </c>
      <c r="BV214">
        <v>0</v>
      </c>
      <c r="BW214">
        <v>2605226</v>
      </c>
      <c r="BX214">
        <v>-4</v>
      </c>
      <c r="BY214">
        <v>2605222</v>
      </c>
      <c r="BZ214">
        <v>999</v>
      </c>
      <c r="CA214" t="s">
        <v>753</v>
      </c>
      <c r="CB214" t="s">
        <v>754</v>
      </c>
      <c r="CC214" t="s">
        <v>755</v>
      </c>
      <c r="CD214">
        <v>1</v>
      </c>
      <c r="CE214">
        <v>10990</v>
      </c>
      <c r="CF214">
        <v>0</v>
      </c>
      <c r="CG214">
        <v>7</v>
      </c>
      <c r="CH214">
        <v>2625068</v>
      </c>
      <c r="CI214">
        <v>7</v>
      </c>
      <c r="CJ214">
        <v>2625068</v>
      </c>
      <c r="CK214">
        <v>0</v>
      </c>
      <c r="CL214">
        <v>2355</v>
      </c>
      <c r="CM214">
        <v>0</v>
      </c>
      <c r="CN214">
        <v>0</v>
      </c>
      <c r="CO214">
        <v>2606221</v>
      </c>
      <c r="CP214">
        <v>0</v>
      </c>
      <c r="CQ214">
        <v>2606221</v>
      </c>
      <c r="CR214">
        <v>2367</v>
      </c>
      <c r="CS214" t="s">
        <v>178</v>
      </c>
      <c r="CT214" t="s">
        <v>45</v>
      </c>
      <c r="CU214">
        <v>3</v>
      </c>
      <c r="CV214" t="s">
        <v>1027</v>
      </c>
      <c r="CW214" t="s">
        <v>1028</v>
      </c>
      <c r="CX214" t="s">
        <v>758</v>
      </c>
      <c r="CY214">
        <v>71</v>
      </c>
      <c r="CZ214">
        <v>0</v>
      </c>
      <c r="DA214">
        <v>3</v>
      </c>
      <c r="DB214">
        <v>2620569</v>
      </c>
      <c r="DC214">
        <v>3</v>
      </c>
      <c r="DD214">
        <v>2620569</v>
      </c>
      <c r="DE214">
        <v>350</v>
      </c>
      <c r="DF214">
        <v>3140</v>
      </c>
      <c r="DG214">
        <v>3</v>
      </c>
      <c r="DH214">
        <v>0</v>
      </c>
      <c r="DI214">
        <v>2624961</v>
      </c>
      <c r="DJ214">
        <v>-3</v>
      </c>
      <c r="DK214">
        <v>2621918</v>
      </c>
      <c r="DL214">
        <v>0</v>
      </c>
      <c r="DM214" t="s">
        <v>753</v>
      </c>
      <c r="DN214" t="s">
        <v>755</v>
      </c>
      <c r="DO214">
        <v>2</v>
      </c>
      <c r="DP214">
        <v>1</v>
      </c>
      <c r="DQ214">
        <v>0</v>
      </c>
      <c r="DR214">
        <v>2619569</v>
      </c>
      <c r="DS214" t="s">
        <v>165</v>
      </c>
      <c r="DT214">
        <v>1000</v>
      </c>
      <c r="DU214">
        <v>0</v>
      </c>
      <c r="DV214">
        <v>3</v>
      </c>
      <c r="DW214">
        <v>2619569</v>
      </c>
      <c r="DX214">
        <v>3</v>
      </c>
      <c r="DY214">
        <v>2619569</v>
      </c>
      <c r="DZ214">
        <v>1000</v>
      </c>
      <c r="EA214" t="s">
        <v>165</v>
      </c>
      <c r="EB214">
        <v>2030</v>
      </c>
      <c r="EC214">
        <v>2621599</v>
      </c>
      <c r="ED214">
        <v>2</v>
      </c>
      <c r="EE214">
        <v>0</v>
      </c>
      <c r="EF214">
        <v>2620921</v>
      </c>
      <c r="EG214">
        <v>-2</v>
      </c>
      <c r="EH214">
        <v>2620919</v>
      </c>
      <c r="EI214">
        <v>999</v>
      </c>
      <c r="EJ214" t="s">
        <v>182</v>
      </c>
      <c r="EK214" t="s">
        <v>155</v>
      </c>
      <c r="EL214">
        <v>6</v>
      </c>
      <c r="EM214" t="s">
        <v>754</v>
      </c>
      <c r="EN214">
        <v>65</v>
      </c>
      <c r="EO214">
        <v>51</v>
      </c>
      <c r="EP214">
        <v>53</v>
      </c>
      <c r="EQ214">
        <v>81</v>
      </c>
      <c r="ER214">
        <v>17</v>
      </c>
      <c r="ES214">
        <v>71</v>
      </c>
      <c r="ET214">
        <v>11</v>
      </c>
      <c r="EU214">
        <v>55</v>
      </c>
      <c r="EV214" t="s">
        <v>814</v>
      </c>
      <c r="EW214">
        <v>52</v>
      </c>
      <c r="EX214" t="s">
        <v>165</v>
      </c>
      <c r="EY214">
        <v>2</v>
      </c>
      <c r="EZ214">
        <v>213</v>
      </c>
      <c r="FA214">
        <v>1</v>
      </c>
      <c r="FB214">
        <v>213</v>
      </c>
      <c r="FC214">
        <v>213</v>
      </c>
      <c r="FD214" t="s">
        <v>1029</v>
      </c>
      <c r="FE214" t="s">
        <v>1030</v>
      </c>
    </row>
    <row r="215" spans="1:161" x14ac:dyDescent="0.2">
      <c r="A215" t="s">
        <v>161</v>
      </c>
      <c r="B215">
        <v>1</v>
      </c>
      <c r="C215">
        <v>1</v>
      </c>
      <c r="D215" t="s">
        <v>162</v>
      </c>
      <c r="E215" t="s">
        <v>163</v>
      </c>
      <c r="F215" t="s">
        <v>164</v>
      </c>
      <c r="G215" t="s">
        <v>165</v>
      </c>
      <c r="H215" t="s">
        <v>166</v>
      </c>
      <c r="I215" t="s">
        <v>167</v>
      </c>
      <c r="J215" t="s">
        <v>168</v>
      </c>
      <c r="K215">
        <v>60.012</v>
      </c>
      <c r="L215" t="s">
        <v>169</v>
      </c>
      <c r="M215">
        <v>1</v>
      </c>
      <c r="N215">
        <v>0</v>
      </c>
      <c r="O215">
        <v>-901567689</v>
      </c>
      <c r="P215" t="s">
        <v>170</v>
      </c>
      <c r="Q215" t="s">
        <v>171</v>
      </c>
      <c r="R215" t="s">
        <v>171</v>
      </c>
      <c r="S215" s="1">
        <v>43129</v>
      </c>
      <c r="T215" s="2">
        <v>43129.875358796293</v>
      </c>
      <c r="U215" s="3">
        <v>0.66702546296296295</v>
      </c>
      <c r="V215" t="s">
        <v>172</v>
      </c>
      <c r="W215" t="s">
        <v>173</v>
      </c>
      <c r="X215">
        <v>-1</v>
      </c>
      <c r="Y215">
        <v>6</v>
      </c>
      <c r="Z215">
        <v>0</v>
      </c>
      <c r="AA215">
        <v>14</v>
      </c>
      <c r="AB215">
        <v>2260835</v>
      </c>
      <c r="AC215">
        <v>3916</v>
      </c>
      <c r="AD215">
        <v>56</v>
      </c>
      <c r="AE215" t="s">
        <v>174</v>
      </c>
      <c r="AF215">
        <v>0</v>
      </c>
      <c r="AG215">
        <v>4</v>
      </c>
      <c r="AH215">
        <v>2669810</v>
      </c>
      <c r="AI215">
        <v>4</v>
      </c>
      <c r="AJ215">
        <v>2669810</v>
      </c>
      <c r="AK215">
        <v>0</v>
      </c>
      <c r="AL215">
        <v>1</v>
      </c>
      <c r="AM215">
        <v>1</v>
      </c>
      <c r="AN215">
        <v>6</v>
      </c>
      <c r="AO215" t="s">
        <v>37</v>
      </c>
      <c r="AP215">
        <v>-999999</v>
      </c>
      <c r="AQ215">
        <v>11</v>
      </c>
      <c r="AR215">
        <v>2193365</v>
      </c>
      <c r="AS215">
        <v>12</v>
      </c>
      <c r="AT215">
        <v>72</v>
      </c>
      <c r="AU215">
        <v>1</v>
      </c>
      <c r="AV215">
        <v>72</v>
      </c>
      <c r="AW215">
        <v>2</v>
      </c>
      <c r="AX215">
        <v>0</v>
      </c>
      <c r="AY215">
        <v>2636051</v>
      </c>
      <c r="AZ215">
        <v>-2</v>
      </c>
      <c r="BA215">
        <v>2636049</v>
      </c>
      <c r="BB215">
        <v>1000</v>
      </c>
      <c r="BC215">
        <v>0</v>
      </c>
      <c r="BD215">
        <v>3</v>
      </c>
      <c r="BE215">
        <v>2637049</v>
      </c>
      <c r="BF215">
        <v>3</v>
      </c>
      <c r="BG215">
        <v>2637049</v>
      </c>
      <c r="BH215">
        <v>467</v>
      </c>
      <c r="BI215">
        <v>0</v>
      </c>
      <c r="BJ215">
        <v>0</v>
      </c>
      <c r="BK215">
        <v>2637516</v>
      </c>
      <c r="BL215">
        <v>0</v>
      </c>
      <c r="BM215">
        <v>2637516</v>
      </c>
      <c r="BN215">
        <v>999</v>
      </c>
      <c r="BO215">
        <v>0</v>
      </c>
      <c r="BP215">
        <v>4</v>
      </c>
      <c r="BQ215">
        <v>2638515</v>
      </c>
      <c r="BR215">
        <v>4</v>
      </c>
      <c r="BS215">
        <v>2638515</v>
      </c>
      <c r="BT215">
        <v>467</v>
      </c>
      <c r="BU215">
        <v>0</v>
      </c>
      <c r="BV215">
        <v>1</v>
      </c>
      <c r="BW215">
        <v>2638982</v>
      </c>
      <c r="BX215">
        <v>1</v>
      </c>
      <c r="BY215">
        <v>2638982</v>
      </c>
      <c r="BZ215">
        <v>1000</v>
      </c>
      <c r="CA215" t="s">
        <v>753</v>
      </c>
      <c r="CB215" t="s">
        <v>754</v>
      </c>
      <c r="CC215" t="s">
        <v>755</v>
      </c>
      <c r="CD215">
        <v>1</v>
      </c>
      <c r="CE215">
        <v>7850</v>
      </c>
      <c r="CF215">
        <v>0</v>
      </c>
      <c r="CG215">
        <v>5</v>
      </c>
      <c r="CH215">
        <v>2661961</v>
      </c>
      <c r="CI215">
        <v>5</v>
      </c>
      <c r="CJ215">
        <v>2661961</v>
      </c>
      <c r="CK215">
        <v>0</v>
      </c>
      <c r="CL215">
        <v>2355</v>
      </c>
      <c r="CM215">
        <v>0</v>
      </c>
      <c r="CN215">
        <v>6</v>
      </c>
      <c r="CO215">
        <v>2639982</v>
      </c>
      <c r="CP215">
        <v>6</v>
      </c>
      <c r="CQ215">
        <v>2639982</v>
      </c>
      <c r="CR215">
        <v>2349</v>
      </c>
      <c r="CS215" t="s">
        <v>178</v>
      </c>
      <c r="CT215" t="s">
        <v>45</v>
      </c>
      <c r="CU215">
        <v>1</v>
      </c>
      <c r="CV215" t="s">
        <v>1031</v>
      </c>
      <c r="CW215" t="s">
        <v>1032</v>
      </c>
      <c r="CX215" t="s">
        <v>758</v>
      </c>
      <c r="CY215">
        <v>72</v>
      </c>
      <c r="CZ215">
        <v>0</v>
      </c>
      <c r="DA215">
        <v>0</v>
      </c>
      <c r="DB215">
        <v>2643331</v>
      </c>
      <c r="DC215">
        <v>0</v>
      </c>
      <c r="DD215">
        <v>2643331</v>
      </c>
      <c r="DE215">
        <v>367</v>
      </c>
      <c r="DF215">
        <v>3925</v>
      </c>
      <c r="DG215">
        <v>-12</v>
      </c>
      <c r="DH215">
        <v>0</v>
      </c>
      <c r="DI215">
        <v>2648511</v>
      </c>
      <c r="DJ215">
        <v>12</v>
      </c>
      <c r="DK215">
        <v>2644698</v>
      </c>
      <c r="DL215">
        <v>0</v>
      </c>
      <c r="DM215" t="s">
        <v>753</v>
      </c>
      <c r="DN215" t="s">
        <v>755</v>
      </c>
      <c r="DO215">
        <v>2</v>
      </c>
      <c r="DP215">
        <v>1</v>
      </c>
      <c r="DQ215">
        <v>0</v>
      </c>
      <c r="DR215">
        <v>2642331</v>
      </c>
      <c r="DS215" t="s">
        <v>165</v>
      </c>
      <c r="DT215">
        <v>1000</v>
      </c>
      <c r="DU215">
        <v>0</v>
      </c>
      <c r="DV215">
        <v>0</v>
      </c>
      <c r="DW215">
        <v>2642331</v>
      </c>
      <c r="DX215">
        <v>0</v>
      </c>
      <c r="DY215">
        <v>2642331</v>
      </c>
      <c r="DZ215">
        <v>1000</v>
      </c>
      <c r="EA215" t="s">
        <v>165</v>
      </c>
      <c r="EB215">
        <v>2215</v>
      </c>
      <c r="EC215">
        <v>2644546</v>
      </c>
      <c r="ED215">
        <v>0</v>
      </c>
      <c r="EE215">
        <v>12</v>
      </c>
      <c r="EF215">
        <v>2643698</v>
      </c>
      <c r="EG215">
        <v>12</v>
      </c>
      <c r="EH215">
        <v>2643698</v>
      </c>
      <c r="EI215">
        <v>1000</v>
      </c>
      <c r="EJ215" t="s">
        <v>182</v>
      </c>
      <c r="EK215" t="s">
        <v>155</v>
      </c>
      <c r="EL215">
        <v>6</v>
      </c>
      <c r="EM215" t="s">
        <v>754</v>
      </c>
      <c r="EN215">
        <v>31</v>
      </c>
      <c r="EO215">
        <v>67</v>
      </c>
      <c r="EP215">
        <v>87</v>
      </c>
      <c r="EQ215">
        <v>30</v>
      </c>
      <c r="ER215">
        <v>97</v>
      </c>
      <c r="ES215">
        <v>15</v>
      </c>
      <c r="ET215">
        <v>80</v>
      </c>
      <c r="EU215">
        <v>95</v>
      </c>
      <c r="EV215" t="s">
        <v>772</v>
      </c>
      <c r="EW215">
        <v>52</v>
      </c>
      <c r="EX215" t="s">
        <v>165</v>
      </c>
      <c r="EY215">
        <v>2</v>
      </c>
      <c r="EZ215">
        <v>214</v>
      </c>
      <c r="FA215">
        <v>1</v>
      </c>
      <c r="FB215">
        <v>214</v>
      </c>
      <c r="FC215">
        <v>214</v>
      </c>
      <c r="FD215" t="s">
        <v>1033</v>
      </c>
      <c r="FE215" t="s">
        <v>1034</v>
      </c>
    </row>
    <row r="216" spans="1:161" x14ac:dyDescent="0.2">
      <c r="A216" t="s">
        <v>161</v>
      </c>
      <c r="B216">
        <v>1</v>
      </c>
      <c r="C216">
        <v>1</v>
      </c>
      <c r="D216" t="s">
        <v>162</v>
      </c>
      <c r="E216" t="s">
        <v>163</v>
      </c>
      <c r="F216" t="s">
        <v>164</v>
      </c>
      <c r="G216" t="s">
        <v>165</v>
      </c>
      <c r="H216" t="s">
        <v>166</v>
      </c>
      <c r="I216" t="s">
        <v>167</v>
      </c>
      <c r="J216" t="s">
        <v>168</v>
      </c>
      <c r="K216">
        <v>60.012</v>
      </c>
      <c r="L216" t="s">
        <v>169</v>
      </c>
      <c r="M216">
        <v>1</v>
      </c>
      <c r="N216">
        <v>0</v>
      </c>
      <c r="O216">
        <v>-901567689</v>
      </c>
      <c r="P216" t="s">
        <v>170</v>
      </c>
      <c r="Q216" t="s">
        <v>171</v>
      </c>
      <c r="R216" t="s">
        <v>171</v>
      </c>
      <c r="S216" s="1">
        <v>43129</v>
      </c>
      <c r="T216" s="2">
        <v>43129.875358796293</v>
      </c>
      <c r="U216" s="3">
        <v>0.66702546296296295</v>
      </c>
      <c r="V216" t="s">
        <v>172</v>
      </c>
      <c r="W216" t="s">
        <v>173</v>
      </c>
      <c r="X216">
        <v>-1</v>
      </c>
      <c r="Y216">
        <v>6</v>
      </c>
      <c r="Z216">
        <v>0</v>
      </c>
      <c r="AA216">
        <v>14</v>
      </c>
      <c r="AB216">
        <v>2260835</v>
      </c>
      <c r="AC216">
        <v>3916</v>
      </c>
      <c r="AD216">
        <v>56</v>
      </c>
      <c r="AE216" t="s">
        <v>174</v>
      </c>
      <c r="AF216">
        <v>0</v>
      </c>
      <c r="AG216">
        <v>4</v>
      </c>
      <c r="AH216">
        <v>2669810</v>
      </c>
      <c r="AI216">
        <v>4</v>
      </c>
      <c r="AJ216">
        <v>2669810</v>
      </c>
      <c r="AK216">
        <v>0</v>
      </c>
      <c r="AL216">
        <v>1</v>
      </c>
      <c r="AM216">
        <v>1</v>
      </c>
      <c r="AN216">
        <v>6</v>
      </c>
      <c r="AO216" t="s">
        <v>37</v>
      </c>
      <c r="AP216">
        <v>-999999</v>
      </c>
      <c r="AQ216">
        <v>11</v>
      </c>
      <c r="AR216">
        <v>2193365</v>
      </c>
      <c r="AS216">
        <v>12</v>
      </c>
      <c r="AT216">
        <v>72</v>
      </c>
      <c r="AU216">
        <v>1</v>
      </c>
      <c r="AV216">
        <v>72</v>
      </c>
      <c r="AW216">
        <v>2</v>
      </c>
      <c r="AX216">
        <v>0</v>
      </c>
      <c r="AY216">
        <v>2636051</v>
      </c>
      <c r="AZ216">
        <v>-2</v>
      </c>
      <c r="BA216">
        <v>2636049</v>
      </c>
      <c r="BB216">
        <v>1000</v>
      </c>
      <c r="BC216">
        <v>0</v>
      </c>
      <c r="BD216">
        <v>3</v>
      </c>
      <c r="BE216">
        <v>2637049</v>
      </c>
      <c r="BF216">
        <v>3</v>
      </c>
      <c r="BG216">
        <v>2637049</v>
      </c>
      <c r="BH216">
        <v>467</v>
      </c>
      <c r="BI216">
        <v>0</v>
      </c>
      <c r="BJ216">
        <v>0</v>
      </c>
      <c r="BK216">
        <v>2637516</v>
      </c>
      <c r="BL216">
        <v>0</v>
      </c>
      <c r="BM216">
        <v>2637516</v>
      </c>
      <c r="BN216">
        <v>999</v>
      </c>
      <c r="BO216">
        <v>0</v>
      </c>
      <c r="BP216">
        <v>4</v>
      </c>
      <c r="BQ216">
        <v>2638515</v>
      </c>
      <c r="BR216">
        <v>4</v>
      </c>
      <c r="BS216">
        <v>2638515</v>
      </c>
      <c r="BT216">
        <v>467</v>
      </c>
      <c r="BU216">
        <v>0</v>
      </c>
      <c r="BV216">
        <v>1</v>
      </c>
      <c r="BW216">
        <v>2638982</v>
      </c>
      <c r="BX216">
        <v>1</v>
      </c>
      <c r="BY216">
        <v>2638982</v>
      </c>
      <c r="BZ216">
        <v>1000</v>
      </c>
      <c r="CA216" t="s">
        <v>753</v>
      </c>
      <c r="CB216" t="s">
        <v>754</v>
      </c>
      <c r="CC216" t="s">
        <v>755</v>
      </c>
      <c r="CD216">
        <v>1</v>
      </c>
      <c r="CE216">
        <v>7850</v>
      </c>
      <c r="CF216">
        <v>0</v>
      </c>
      <c r="CG216">
        <v>5</v>
      </c>
      <c r="CH216">
        <v>2661961</v>
      </c>
      <c r="CI216">
        <v>5</v>
      </c>
      <c r="CJ216">
        <v>2661961</v>
      </c>
      <c r="CK216">
        <v>0</v>
      </c>
      <c r="CL216">
        <v>2355</v>
      </c>
      <c r="CM216">
        <v>0</v>
      </c>
      <c r="CN216">
        <v>6</v>
      </c>
      <c r="CO216">
        <v>2639982</v>
      </c>
      <c r="CP216">
        <v>6</v>
      </c>
      <c r="CQ216">
        <v>2639982</v>
      </c>
      <c r="CR216">
        <v>2349</v>
      </c>
      <c r="CS216" t="s">
        <v>178</v>
      </c>
      <c r="CT216" t="s">
        <v>45</v>
      </c>
      <c r="CU216">
        <v>2</v>
      </c>
      <c r="CV216" t="s">
        <v>597</v>
      </c>
      <c r="CW216" t="s">
        <v>1035</v>
      </c>
      <c r="CX216" t="s">
        <v>758</v>
      </c>
      <c r="CY216">
        <v>72</v>
      </c>
      <c r="CZ216">
        <v>0</v>
      </c>
      <c r="DA216">
        <v>2</v>
      </c>
      <c r="DB216">
        <v>2649613</v>
      </c>
      <c r="DC216">
        <v>2</v>
      </c>
      <c r="DD216">
        <v>2649613</v>
      </c>
      <c r="DE216">
        <v>350</v>
      </c>
      <c r="DF216">
        <v>3925</v>
      </c>
      <c r="DG216">
        <v>3</v>
      </c>
      <c r="DH216">
        <v>0</v>
      </c>
      <c r="DI216">
        <v>2654791</v>
      </c>
      <c r="DJ216">
        <v>-3</v>
      </c>
      <c r="DK216">
        <v>2650963</v>
      </c>
      <c r="DL216">
        <v>0</v>
      </c>
      <c r="DM216" t="s">
        <v>753</v>
      </c>
      <c r="DN216" t="s">
        <v>755</v>
      </c>
      <c r="DO216">
        <v>2</v>
      </c>
      <c r="DP216">
        <v>1</v>
      </c>
      <c r="DQ216">
        <v>0</v>
      </c>
      <c r="DR216">
        <v>2648614</v>
      </c>
      <c r="DS216" t="s">
        <v>165</v>
      </c>
      <c r="DT216">
        <v>1000</v>
      </c>
      <c r="DU216">
        <v>0</v>
      </c>
      <c r="DV216">
        <v>3</v>
      </c>
      <c r="DW216">
        <v>2648614</v>
      </c>
      <c r="DX216">
        <v>3</v>
      </c>
      <c r="DY216">
        <v>2648614</v>
      </c>
      <c r="DZ216">
        <v>999</v>
      </c>
      <c r="EA216" t="s">
        <v>165</v>
      </c>
      <c r="EB216">
        <v>2260</v>
      </c>
      <c r="EC216">
        <v>2650874</v>
      </c>
      <c r="ED216">
        <v>3</v>
      </c>
      <c r="EE216">
        <v>0</v>
      </c>
      <c r="EF216">
        <v>2649966</v>
      </c>
      <c r="EG216">
        <v>-3</v>
      </c>
      <c r="EH216">
        <v>2649963</v>
      </c>
      <c r="EI216">
        <v>1000</v>
      </c>
      <c r="EJ216" t="s">
        <v>182</v>
      </c>
      <c r="EK216" t="s">
        <v>155</v>
      </c>
      <c r="EL216">
        <v>6</v>
      </c>
      <c r="EM216" t="s">
        <v>754</v>
      </c>
      <c r="EN216">
        <v>100</v>
      </c>
      <c r="EO216">
        <v>30</v>
      </c>
      <c r="EP216">
        <v>28</v>
      </c>
      <c r="EQ216">
        <v>75</v>
      </c>
      <c r="ER216">
        <v>56</v>
      </c>
      <c r="ES216">
        <v>98</v>
      </c>
      <c r="ET216">
        <v>81</v>
      </c>
      <c r="EU216">
        <v>14</v>
      </c>
      <c r="EV216" t="s">
        <v>772</v>
      </c>
      <c r="EW216">
        <v>52</v>
      </c>
      <c r="EX216" t="s">
        <v>165</v>
      </c>
      <c r="EY216">
        <v>2</v>
      </c>
      <c r="EZ216">
        <v>215</v>
      </c>
      <c r="FA216">
        <v>1</v>
      </c>
      <c r="FB216">
        <v>215</v>
      </c>
      <c r="FC216">
        <v>215</v>
      </c>
      <c r="FD216" t="s">
        <v>1036</v>
      </c>
      <c r="FE216" t="s">
        <v>1037</v>
      </c>
    </row>
    <row r="217" spans="1:161" x14ac:dyDescent="0.2">
      <c r="A217" t="s">
        <v>161</v>
      </c>
      <c r="B217">
        <v>1</v>
      </c>
      <c r="C217">
        <v>1</v>
      </c>
      <c r="D217" t="s">
        <v>162</v>
      </c>
      <c r="E217" t="s">
        <v>163</v>
      </c>
      <c r="F217" t="s">
        <v>164</v>
      </c>
      <c r="G217" t="s">
        <v>165</v>
      </c>
      <c r="H217" t="s">
        <v>166</v>
      </c>
      <c r="I217" t="s">
        <v>167</v>
      </c>
      <c r="J217" t="s">
        <v>168</v>
      </c>
      <c r="K217">
        <v>60.012</v>
      </c>
      <c r="L217" t="s">
        <v>169</v>
      </c>
      <c r="M217">
        <v>1</v>
      </c>
      <c r="N217">
        <v>0</v>
      </c>
      <c r="O217">
        <v>-901567689</v>
      </c>
      <c r="P217" t="s">
        <v>170</v>
      </c>
      <c r="Q217" t="s">
        <v>171</v>
      </c>
      <c r="R217" t="s">
        <v>171</v>
      </c>
      <c r="S217" s="1">
        <v>43129</v>
      </c>
      <c r="T217" s="2">
        <v>43129.875358796293</v>
      </c>
      <c r="U217" s="3">
        <v>0.66702546296296295</v>
      </c>
      <c r="V217" t="s">
        <v>172</v>
      </c>
      <c r="W217" t="s">
        <v>173</v>
      </c>
      <c r="X217">
        <v>-1</v>
      </c>
      <c r="Y217">
        <v>6</v>
      </c>
      <c r="Z217">
        <v>0</v>
      </c>
      <c r="AA217">
        <v>14</v>
      </c>
      <c r="AB217">
        <v>2260835</v>
      </c>
      <c r="AC217">
        <v>3916</v>
      </c>
      <c r="AD217">
        <v>56</v>
      </c>
      <c r="AE217" t="s">
        <v>174</v>
      </c>
      <c r="AF217">
        <v>0</v>
      </c>
      <c r="AG217">
        <v>4</v>
      </c>
      <c r="AH217">
        <v>2669810</v>
      </c>
      <c r="AI217">
        <v>4</v>
      </c>
      <c r="AJ217">
        <v>2669810</v>
      </c>
      <c r="AK217">
        <v>0</v>
      </c>
      <c r="AL217">
        <v>1</v>
      </c>
      <c r="AM217">
        <v>1</v>
      </c>
      <c r="AN217">
        <v>6</v>
      </c>
      <c r="AO217" t="s">
        <v>37</v>
      </c>
      <c r="AP217">
        <v>-999999</v>
      </c>
      <c r="AQ217">
        <v>11</v>
      </c>
      <c r="AR217">
        <v>2193365</v>
      </c>
      <c r="AS217">
        <v>12</v>
      </c>
      <c r="AT217">
        <v>72</v>
      </c>
      <c r="AU217">
        <v>1</v>
      </c>
      <c r="AV217">
        <v>72</v>
      </c>
      <c r="AW217">
        <v>2</v>
      </c>
      <c r="AX217">
        <v>0</v>
      </c>
      <c r="AY217">
        <v>2636051</v>
      </c>
      <c r="AZ217">
        <v>-2</v>
      </c>
      <c r="BA217">
        <v>2636049</v>
      </c>
      <c r="BB217">
        <v>1000</v>
      </c>
      <c r="BC217">
        <v>0</v>
      </c>
      <c r="BD217">
        <v>3</v>
      </c>
      <c r="BE217">
        <v>2637049</v>
      </c>
      <c r="BF217">
        <v>3</v>
      </c>
      <c r="BG217">
        <v>2637049</v>
      </c>
      <c r="BH217">
        <v>467</v>
      </c>
      <c r="BI217">
        <v>0</v>
      </c>
      <c r="BJ217">
        <v>0</v>
      </c>
      <c r="BK217">
        <v>2637516</v>
      </c>
      <c r="BL217">
        <v>0</v>
      </c>
      <c r="BM217">
        <v>2637516</v>
      </c>
      <c r="BN217">
        <v>999</v>
      </c>
      <c r="BO217">
        <v>0</v>
      </c>
      <c r="BP217">
        <v>4</v>
      </c>
      <c r="BQ217">
        <v>2638515</v>
      </c>
      <c r="BR217">
        <v>4</v>
      </c>
      <c r="BS217">
        <v>2638515</v>
      </c>
      <c r="BT217">
        <v>467</v>
      </c>
      <c r="BU217">
        <v>0</v>
      </c>
      <c r="BV217">
        <v>1</v>
      </c>
      <c r="BW217">
        <v>2638982</v>
      </c>
      <c r="BX217">
        <v>1</v>
      </c>
      <c r="BY217">
        <v>2638982</v>
      </c>
      <c r="BZ217">
        <v>1000</v>
      </c>
      <c r="CA217" t="s">
        <v>753</v>
      </c>
      <c r="CB217" t="s">
        <v>754</v>
      </c>
      <c r="CC217" t="s">
        <v>755</v>
      </c>
      <c r="CD217">
        <v>1</v>
      </c>
      <c r="CE217">
        <v>7850</v>
      </c>
      <c r="CF217">
        <v>0</v>
      </c>
      <c r="CG217">
        <v>5</v>
      </c>
      <c r="CH217">
        <v>2661961</v>
      </c>
      <c r="CI217">
        <v>5</v>
      </c>
      <c r="CJ217">
        <v>2661961</v>
      </c>
      <c r="CK217">
        <v>0</v>
      </c>
      <c r="CL217">
        <v>2355</v>
      </c>
      <c r="CM217">
        <v>0</v>
      </c>
      <c r="CN217">
        <v>6</v>
      </c>
      <c r="CO217">
        <v>2639982</v>
      </c>
      <c r="CP217">
        <v>6</v>
      </c>
      <c r="CQ217">
        <v>2639982</v>
      </c>
      <c r="CR217">
        <v>2349</v>
      </c>
      <c r="CS217" t="s">
        <v>178</v>
      </c>
      <c r="CT217" t="s">
        <v>45</v>
      </c>
      <c r="CU217">
        <v>3</v>
      </c>
      <c r="CV217" t="s">
        <v>1038</v>
      </c>
      <c r="CW217" t="s">
        <v>1039</v>
      </c>
      <c r="CX217" t="s">
        <v>758</v>
      </c>
      <c r="CY217">
        <v>72</v>
      </c>
      <c r="CZ217">
        <v>0</v>
      </c>
      <c r="DA217">
        <v>5</v>
      </c>
      <c r="DB217">
        <v>2655896</v>
      </c>
      <c r="DC217">
        <v>5</v>
      </c>
      <c r="DD217">
        <v>2655896</v>
      </c>
      <c r="DE217">
        <v>349</v>
      </c>
      <c r="DF217">
        <v>4710</v>
      </c>
      <c r="DG217">
        <v>1</v>
      </c>
      <c r="DH217">
        <v>0</v>
      </c>
      <c r="DI217">
        <v>2661856</v>
      </c>
      <c r="DJ217">
        <v>-1</v>
      </c>
      <c r="DK217">
        <v>2657245</v>
      </c>
      <c r="DL217">
        <v>0</v>
      </c>
      <c r="DM217" t="s">
        <v>753</v>
      </c>
      <c r="DN217" t="s">
        <v>755</v>
      </c>
      <c r="DO217">
        <v>2</v>
      </c>
      <c r="DP217">
        <v>1</v>
      </c>
      <c r="DQ217">
        <v>0</v>
      </c>
      <c r="DR217">
        <v>2654896</v>
      </c>
      <c r="DS217" t="s">
        <v>166</v>
      </c>
      <c r="DT217">
        <v>1000</v>
      </c>
      <c r="DU217">
        <v>0</v>
      </c>
      <c r="DV217">
        <v>5</v>
      </c>
      <c r="DW217">
        <v>2654896</v>
      </c>
      <c r="DX217">
        <v>5</v>
      </c>
      <c r="DY217">
        <v>2654896</v>
      </c>
      <c r="DZ217">
        <v>1000</v>
      </c>
      <c r="EA217" t="s">
        <v>166</v>
      </c>
      <c r="EB217">
        <v>1902</v>
      </c>
      <c r="EC217">
        <v>2656798</v>
      </c>
      <c r="ED217">
        <v>1</v>
      </c>
      <c r="EE217">
        <v>0</v>
      </c>
      <c r="EF217">
        <v>2656246</v>
      </c>
      <c r="EG217">
        <v>-1</v>
      </c>
      <c r="EH217">
        <v>2656245</v>
      </c>
      <c r="EI217">
        <v>1000</v>
      </c>
      <c r="EJ217" t="s">
        <v>182</v>
      </c>
      <c r="EK217" t="s">
        <v>155</v>
      </c>
      <c r="EL217">
        <v>6</v>
      </c>
      <c r="EM217" t="s">
        <v>754</v>
      </c>
      <c r="EN217">
        <v>24</v>
      </c>
      <c r="EO217">
        <v>15</v>
      </c>
      <c r="EP217">
        <v>77</v>
      </c>
      <c r="EQ217">
        <v>90</v>
      </c>
      <c r="ER217">
        <v>43</v>
      </c>
      <c r="ES217">
        <v>40</v>
      </c>
      <c r="ET217">
        <v>61</v>
      </c>
      <c r="EU217">
        <v>90</v>
      </c>
      <c r="EV217" t="s">
        <v>772</v>
      </c>
      <c r="EW217">
        <v>52</v>
      </c>
      <c r="EX217" t="s">
        <v>166</v>
      </c>
      <c r="EY217">
        <v>1</v>
      </c>
      <c r="EZ217">
        <v>216</v>
      </c>
      <c r="FA217">
        <v>1</v>
      </c>
      <c r="FB217">
        <v>216</v>
      </c>
      <c r="FC217">
        <v>216</v>
      </c>
      <c r="FD217" t="s">
        <v>1040</v>
      </c>
      <c r="FE217" t="s">
        <v>1041</v>
      </c>
    </row>
    <row r="218" spans="1:161" x14ac:dyDescent="0.2">
      <c r="A218" t="s">
        <v>161</v>
      </c>
      <c r="B218">
        <v>1</v>
      </c>
      <c r="C218">
        <v>1</v>
      </c>
      <c r="D218" t="s">
        <v>162</v>
      </c>
      <c r="E218" t="s">
        <v>163</v>
      </c>
      <c r="F218" t="s">
        <v>164</v>
      </c>
      <c r="G218" t="s">
        <v>165</v>
      </c>
      <c r="H218" t="s">
        <v>166</v>
      </c>
      <c r="I218" t="s">
        <v>167</v>
      </c>
      <c r="J218" t="s">
        <v>168</v>
      </c>
      <c r="K218">
        <v>60.012</v>
      </c>
      <c r="L218" t="s">
        <v>169</v>
      </c>
      <c r="M218">
        <v>1</v>
      </c>
      <c r="N218">
        <v>0</v>
      </c>
      <c r="O218">
        <v>-901567689</v>
      </c>
      <c r="P218" t="s">
        <v>170</v>
      </c>
      <c r="Q218" t="s">
        <v>171</v>
      </c>
      <c r="R218" t="s">
        <v>171</v>
      </c>
      <c r="S218" s="1">
        <v>43129</v>
      </c>
      <c r="T218" s="2">
        <v>43129.875358796293</v>
      </c>
      <c r="U218" s="3">
        <v>0.66702546296296295</v>
      </c>
      <c r="V218" t="s">
        <v>172</v>
      </c>
      <c r="W218" t="s">
        <v>173</v>
      </c>
      <c r="X218">
        <v>-1</v>
      </c>
      <c r="Y218">
        <v>7</v>
      </c>
      <c r="Z218">
        <v>0</v>
      </c>
      <c r="AA218">
        <v>14</v>
      </c>
      <c r="AB218">
        <v>2772141</v>
      </c>
      <c r="AC218">
        <v>3916</v>
      </c>
      <c r="AD218">
        <v>97</v>
      </c>
      <c r="AE218" t="s">
        <v>174</v>
      </c>
      <c r="AF218">
        <v>1</v>
      </c>
      <c r="AG218">
        <v>4</v>
      </c>
      <c r="AH218">
        <v>3181116</v>
      </c>
      <c r="AI218">
        <v>3</v>
      </c>
      <c r="AJ218">
        <v>3181115</v>
      </c>
      <c r="AK218">
        <v>0</v>
      </c>
      <c r="AL218">
        <v>1</v>
      </c>
      <c r="AM218">
        <v>1</v>
      </c>
      <c r="AN218">
        <v>7</v>
      </c>
      <c r="AO218" t="s">
        <v>37</v>
      </c>
      <c r="AP218">
        <v>-999999</v>
      </c>
      <c r="AQ218">
        <v>5</v>
      </c>
      <c r="AR218">
        <v>2669811</v>
      </c>
      <c r="AS218">
        <v>1</v>
      </c>
      <c r="AT218">
        <v>73</v>
      </c>
      <c r="AU218">
        <v>1</v>
      </c>
      <c r="AV218">
        <v>73</v>
      </c>
      <c r="AW218">
        <v>0</v>
      </c>
      <c r="AX218">
        <v>5</v>
      </c>
      <c r="AY218">
        <v>2776057</v>
      </c>
      <c r="AZ218">
        <v>5</v>
      </c>
      <c r="BA218">
        <v>2776057</v>
      </c>
      <c r="BB218">
        <v>1000</v>
      </c>
      <c r="BC218">
        <v>0</v>
      </c>
      <c r="BD218">
        <v>10</v>
      </c>
      <c r="BE218">
        <v>2777057</v>
      </c>
      <c r="BF218">
        <v>10</v>
      </c>
      <c r="BG218">
        <v>2777057</v>
      </c>
      <c r="BH218">
        <v>466</v>
      </c>
      <c r="BI218">
        <v>0</v>
      </c>
      <c r="BJ218">
        <v>6</v>
      </c>
      <c r="BK218">
        <v>2777523</v>
      </c>
      <c r="BL218">
        <v>6</v>
      </c>
      <c r="BM218">
        <v>2777523</v>
      </c>
      <c r="BN218">
        <v>1000</v>
      </c>
      <c r="BO218">
        <v>0</v>
      </c>
      <c r="BP218">
        <v>11</v>
      </c>
      <c r="BQ218">
        <v>2778523</v>
      </c>
      <c r="BR218">
        <v>11</v>
      </c>
      <c r="BS218">
        <v>2778523</v>
      </c>
      <c r="BT218">
        <v>467</v>
      </c>
      <c r="BU218">
        <v>0</v>
      </c>
      <c r="BV218">
        <v>8</v>
      </c>
      <c r="BW218">
        <v>2778990</v>
      </c>
      <c r="BX218">
        <v>8</v>
      </c>
      <c r="BY218">
        <v>2778990</v>
      </c>
      <c r="BZ218">
        <v>983</v>
      </c>
      <c r="CA218" t="s">
        <v>753</v>
      </c>
      <c r="CB218" t="s">
        <v>754</v>
      </c>
      <c r="CC218" t="s">
        <v>755</v>
      </c>
      <c r="CD218">
        <v>1</v>
      </c>
      <c r="CE218">
        <v>11775</v>
      </c>
      <c r="CF218">
        <v>0</v>
      </c>
      <c r="CG218">
        <v>4</v>
      </c>
      <c r="CH218">
        <v>2798036</v>
      </c>
      <c r="CI218">
        <v>4</v>
      </c>
      <c r="CJ218">
        <v>2798036</v>
      </c>
      <c r="CK218">
        <v>0</v>
      </c>
      <c r="CL218">
        <v>1570</v>
      </c>
      <c r="CM218">
        <v>4</v>
      </c>
      <c r="CN218">
        <v>0</v>
      </c>
      <c r="CO218">
        <v>2779977</v>
      </c>
      <c r="CP218">
        <v>-4</v>
      </c>
      <c r="CQ218">
        <v>2779973</v>
      </c>
      <c r="CR218">
        <v>1583</v>
      </c>
      <c r="CS218" t="s">
        <v>178</v>
      </c>
      <c r="CT218" t="s">
        <v>45</v>
      </c>
      <c r="CU218">
        <v>1</v>
      </c>
      <c r="CV218" t="s">
        <v>412</v>
      </c>
      <c r="CW218" t="s">
        <v>1042</v>
      </c>
      <c r="CX218" t="s">
        <v>758</v>
      </c>
      <c r="CY218">
        <v>73</v>
      </c>
      <c r="CZ218">
        <v>0</v>
      </c>
      <c r="DA218">
        <v>9</v>
      </c>
      <c r="DB218">
        <v>2782556</v>
      </c>
      <c r="DC218">
        <v>9</v>
      </c>
      <c r="DD218">
        <v>2782556</v>
      </c>
      <c r="DE218">
        <v>349</v>
      </c>
      <c r="DF218">
        <v>3140</v>
      </c>
      <c r="DG218">
        <v>-3</v>
      </c>
      <c r="DH218">
        <v>0</v>
      </c>
      <c r="DI218">
        <v>2786942</v>
      </c>
      <c r="DJ218">
        <v>3</v>
      </c>
      <c r="DK218">
        <v>2783905</v>
      </c>
      <c r="DL218">
        <v>0</v>
      </c>
      <c r="DM218" t="s">
        <v>753</v>
      </c>
      <c r="DN218" t="s">
        <v>755</v>
      </c>
      <c r="DO218">
        <v>2</v>
      </c>
      <c r="DP218">
        <v>1</v>
      </c>
      <c r="DQ218">
        <v>0</v>
      </c>
      <c r="DR218">
        <v>2781556</v>
      </c>
      <c r="DS218" t="s">
        <v>166</v>
      </c>
      <c r="DT218">
        <v>1000</v>
      </c>
      <c r="DU218">
        <v>0</v>
      </c>
      <c r="DV218">
        <v>9</v>
      </c>
      <c r="DW218">
        <v>2781556</v>
      </c>
      <c r="DX218">
        <v>9</v>
      </c>
      <c r="DY218">
        <v>2781556</v>
      </c>
      <c r="DZ218">
        <v>1000</v>
      </c>
      <c r="EA218" t="s">
        <v>166</v>
      </c>
      <c r="EB218">
        <v>2581</v>
      </c>
      <c r="EC218">
        <v>2784137</v>
      </c>
      <c r="ED218">
        <v>1</v>
      </c>
      <c r="EE218">
        <v>4</v>
      </c>
      <c r="EF218">
        <v>2782906</v>
      </c>
      <c r="EG218">
        <v>3</v>
      </c>
      <c r="EH218">
        <v>2782905</v>
      </c>
      <c r="EI218">
        <v>1000</v>
      </c>
      <c r="EJ218" t="s">
        <v>182</v>
      </c>
      <c r="EK218" t="s">
        <v>155</v>
      </c>
      <c r="EL218">
        <v>7</v>
      </c>
      <c r="EM218" t="s">
        <v>754</v>
      </c>
      <c r="EN218">
        <v>7</v>
      </c>
      <c r="EO218">
        <v>8</v>
      </c>
      <c r="EP218">
        <v>31</v>
      </c>
      <c r="EQ218">
        <v>42</v>
      </c>
      <c r="ER218">
        <v>59</v>
      </c>
      <c r="ES218">
        <v>92</v>
      </c>
      <c r="ET218">
        <v>5</v>
      </c>
      <c r="EU218">
        <v>72</v>
      </c>
      <c r="EV218" t="s">
        <v>759</v>
      </c>
      <c r="EW218">
        <v>52</v>
      </c>
      <c r="EX218" t="s">
        <v>166</v>
      </c>
      <c r="EY218">
        <v>1</v>
      </c>
      <c r="EZ218">
        <v>217</v>
      </c>
      <c r="FA218">
        <v>1</v>
      </c>
      <c r="FB218">
        <v>217</v>
      </c>
      <c r="FC218">
        <v>217</v>
      </c>
      <c r="FD218" t="s">
        <v>1043</v>
      </c>
      <c r="FE218" t="s">
        <v>467</v>
      </c>
    </row>
    <row r="219" spans="1:161" x14ac:dyDescent="0.2">
      <c r="A219" t="s">
        <v>161</v>
      </c>
      <c r="B219">
        <v>1</v>
      </c>
      <c r="C219">
        <v>1</v>
      </c>
      <c r="D219" t="s">
        <v>162</v>
      </c>
      <c r="E219" t="s">
        <v>163</v>
      </c>
      <c r="F219" t="s">
        <v>164</v>
      </c>
      <c r="G219" t="s">
        <v>165</v>
      </c>
      <c r="H219" t="s">
        <v>166</v>
      </c>
      <c r="I219" t="s">
        <v>167</v>
      </c>
      <c r="J219" t="s">
        <v>168</v>
      </c>
      <c r="K219">
        <v>60.012</v>
      </c>
      <c r="L219" t="s">
        <v>169</v>
      </c>
      <c r="M219">
        <v>1</v>
      </c>
      <c r="N219">
        <v>0</v>
      </c>
      <c r="O219">
        <v>-901567689</v>
      </c>
      <c r="P219" t="s">
        <v>170</v>
      </c>
      <c r="Q219" t="s">
        <v>171</v>
      </c>
      <c r="R219" t="s">
        <v>171</v>
      </c>
      <c r="S219" s="1">
        <v>43129</v>
      </c>
      <c r="T219" s="2">
        <v>43129.875358796293</v>
      </c>
      <c r="U219" s="3">
        <v>0.66702546296296295</v>
      </c>
      <c r="V219" t="s">
        <v>172</v>
      </c>
      <c r="W219" t="s">
        <v>173</v>
      </c>
      <c r="X219">
        <v>-1</v>
      </c>
      <c r="Y219">
        <v>7</v>
      </c>
      <c r="Z219">
        <v>0</v>
      </c>
      <c r="AA219">
        <v>14</v>
      </c>
      <c r="AB219">
        <v>2772141</v>
      </c>
      <c r="AC219">
        <v>3916</v>
      </c>
      <c r="AD219">
        <v>97</v>
      </c>
      <c r="AE219" t="s">
        <v>174</v>
      </c>
      <c r="AF219">
        <v>1</v>
      </c>
      <c r="AG219">
        <v>4</v>
      </c>
      <c r="AH219">
        <v>3181116</v>
      </c>
      <c r="AI219">
        <v>3</v>
      </c>
      <c r="AJ219">
        <v>3181115</v>
      </c>
      <c r="AK219">
        <v>0</v>
      </c>
      <c r="AL219">
        <v>1</v>
      </c>
      <c r="AM219">
        <v>1</v>
      </c>
      <c r="AN219">
        <v>7</v>
      </c>
      <c r="AO219" t="s">
        <v>37</v>
      </c>
      <c r="AP219">
        <v>-999999</v>
      </c>
      <c r="AQ219">
        <v>5</v>
      </c>
      <c r="AR219">
        <v>2669811</v>
      </c>
      <c r="AS219">
        <v>1</v>
      </c>
      <c r="AT219">
        <v>73</v>
      </c>
      <c r="AU219">
        <v>1</v>
      </c>
      <c r="AV219">
        <v>73</v>
      </c>
      <c r="AW219">
        <v>0</v>
      </c>
      <c r="AX219">
        <v>5</v>
      </c>
      <c r="AY219">
        <v>2776057</v>
      </c>
      <c r="AZ219">
        <v>5</v>
      </c>
      <c r="BA219">
        <v>2776057</v>
      </c>
      <c r="BB219">
        <v>1000</v>
      </c>
      <c r="BC219">
        <v>0</v>
      </c>
      <c r="BD219">
        <v>10</v>
      </c>
      <c r="BE219">
        <v>2777057</v>
      </c>
      <c r="BF219">
        <v>10</v>
      </c>
      <c r="BG219">
        <v>2777057</v>
      </c>
      <c r="BH219">
        <v>466</v>
      </c>
      <c r="BI219">
        <v>0</v>
      </c>
      <c r="BJ219">
        <v>6</v>
      </c>
      <c r="BK219">
        <v>2777523</v>
      </c>
      <c r="BL219">
        <v>6</v>
      </c>
      <c r="BM219">
        <v>2777523</v>
      </c>
      <c r="BN219">
        <v>1000</v>
      </c>
      <c r="BO219">
        <v>0</v>
      </c>
      <c r="BP219">
        <v>11</v>
      </c>
      <c r="BQ219">
        <v>2778523</v>
      </c>
      <c r="BR219">
        <v>11</v>
      </c>
      <c r="BS219">
        <v>2778523</v>
      </c>
      <c r="BT219">
        <v>467</v>
      </c>
      <c r="BU219">
        <v>0</v>
      </c>
      <c r="BV219">
        <v>8</v>
      </c>
      <c r="BW219">
        <v>2778990</v>
      </c>
      <c r="BX219">
        <v>8</v>
      </c>
      <c r="BY219">
        <v>2778990</v>
      </c>
      <c r="BZ219">
        <v>983</v>
      </c>
      <c r="CA219" t="s">
        <v>753</v>
      </c>
      <c r="CB219" t="s">
        <v>754</v>
      </c>
      <c r="CC219" t="s">
        <v>755</v>
      </c>
      <c r="CD219">
        <v>1</v>
      </c>
      <c r="CE219">
        <v>11775</v>
      </c>
      <c r="CF219">
        <v>0</v>
      </c>
      <c r="CG219">
        <v>4</v>
      </c>
      <c r="CH219">
        <v>2798036</v>
      </c>
      <c r="CI219">
        <v>4</v>
      </c>
      <c r="CJ219">
        <v>2798036</v>
      </c>
      <c r="CK219">
        <v>0</v>
      </c>
      <c r="CL219">
        <v>1570</v>
      </c>
      <c r="CM219">
        <v>4</v>
      </c>
      <c r="CN219">
        <v>0</v>
      </c>
      <c r="CO219">
        <v>2779977</v>
      </c>
      <c r="CP219">
        <v>-4</v>
      </c>
      <c r="CQ219">
        <v>2779973</v>
      </c>
      <c r="CR219">
        <v>1583</v>
      </c>
      <c r="CS219" t="s">
        <v>178</v>
      </c>
      <c r="CT219" t="s">
        <v>45</v>
      </c>
      <c r="CU219">
        <v>2</v>
      </c>
      <c r="CV219" t="s">
        <v>1044</v>
      </c>
      <c r="CW219" t="s">
        <v>1045</v>
      </c>
      <c r="CX219" t="s">
        <v>758</v>
      </c>
      <c r="CY219">
        <v>73</v>
      </c>
      <c r="CZ219">
        <v>4</v>
      </c>
      <c r="DA219">
        <v>0</v>
      </c>
      <c r="DB219">
        <v>2788042</v>
      </c>
      <c r="DC219">
        <v>-4</v>
      </c>
      <c r="DD219">
        <v>2788038</v>
      </c>
      <c r="DE219">
        <v>366</v>
      </c>
      <c r="DF219">
        <v>1570</v>
      </c>
      <c r="DG219">
        <v>-7</v>
      </c>
      <c r="DH219">
        <v>0</v>
      </c>
      <c r="DI219">
        <v>2790867</v>
      </c>
      <c r="DJ219">
        <v>7</v>
      </c>
      <c r="DK219">
        <v>2789404</v>
      </c>
      <c r="DL219">
        <v>0</v>
      </c>
      <c r="DM219" t="s">
        <v>753</v>
      </c>
      <c r="DN219" t="s">
        <v>755</v>
      </c>
      <c r="DO219">
        <v>2</v>
      </c>
      <c r="DP219">
        <v>1</v>
      </c>
      <c r="DQ219">
        <v>0</v>
      </c>
      <c r="DR219">
        <v>2787038</v>
      </c>
      <c r="DS219" t="s">
        <v>165</v>
      </c>
      <c r="DT219">
        <v>1000</v>
      </c>
      <c r="DU219">
        <v>4</v>
      </c>
      <c r="DV219">
        <v>0</v>
      </c>
      <c r="DW219">
        <v>2787042</v>
      </c>
      <c r="DX219">
        <v>-4</v>
      </c>
      <c r="DY219">
        <v>2787038</v>
      </c>
      <c r="DZ219">
        <v>1000</v>
      </c>
      <c r="EA219" t="s">
        <v>165</v>
      </c>
      <c r="EB219">
        <v>2194</v>
      </c>
      <c r="EC219">
        <v>2789232</v>
      </c>
      <c r="ED219">
        <v>1</v>
      </c>
      <c r="EE219">
        <v>8</v>
      </c>
      <c r="EF219">
        <v>2788405</v>
      </c>
      <c r="EG219">
        <v>7</v>
      </c>
      <c r="EH219">
        <v>2788404</v>
      </c>
      <c r="EI219">
        <v>1000</v>
      </c>
      <c r="EJ219" t="s">
        <v>182</v>
      </c>
      <c r="EK219" t="s">
        <v>155</v>
      </c>
      <c r="EL219">
        <v>7</v>
      </c>
      <c r="EM219" t="s">
        <v>754</v>
      </c>
      <c r="EN219">
        <v>88</v>
      </c>
      <c r="EO219">
        <v>66</v>
      </c>
      <c r="EP219">
        <v>3</v>
      </c>
      <c r="EQ219">
        <v>17</v>
      </c>
      <c r="ER219">
        <v>28</v>
      </c>
      <c r="ES219">
        <v>13</v>
      </c>
      <c r="ET219">
        <v>63</v>
      </c>
      <c r="EU219">
        <v>59</v>
      </c>
      <c r="EV219" t="s">
        <v>759</v>
      </c>
      <c r="EW219">
        <v>52</v>
      </c>
      <c r="EX219" t="s">
        <v>165</v>
      </c>
      <c r="EY219">
        <v>2</v>
      </c>
      <c r="EZ219">
        <v>218</v>
      </c>
      <c r="FA219">
        <v>1</v>
      </c>
      <c r="FB219">
        <v>218</v>
      </c>
      <c r="FC219">
        <v>218</v>
      </c>
      <c r="FD219" t="s">
        <v>430</v>
      </c>
      <c r="FE219" t="s">
        <v>1046</v>
      </c>
    </row>
    <row r="220" spans="1:161" x14ac:dyDescent="0.2">
      <c r="A220" t="s">
        <v>161</v>
      </c>
      <c r="B220">
        <v>1</v>
      </c>
      <c r="C220">
        <v>1</v>
      </c>
      <c r="D220" t="s">
        <v>162</v>
      </c>
      <c r="E220" t="s">
        <v>163</v>
      </c>
      <c r="F220" t="s">
        <v>164</v>
      </c>
      <c r="G220" t="s">
        <v>165</v>
      </c>
      <c r="H220" t="s">
        <v>166</v>
      </c>
      <c r="I220" t="s">
        <v>167</v>
      </c>
      <c r="J220" t="s">
        <v>168</v>
      </c>
      <c r="K220">
        <v>60.012</v>
      </c>
      <c r="L220" t="s">
        <v>169</v>
      </c>
      <c r="M220">
        <v>1</v>
      </c>
      <c r="N220">
        <v>0</v>
      </c>
      <c r="O220">
        <v>-901567689</v>
      </c>
      <c r="P220" t="s">
        <v>170</v>
      </c>
      <c r="Q220" t="s">
        <v>171</v>
      </c>
      <c r="R220" t="s">
        <v>171</v>
      </c>
      <c r="S220" s="1">
        <v>43129</v>
      </c>
      <c r="T220" s="2">
        <v>43129.875358796293</v>
      </c>
      <c r="U220" s="3">
        <v>0.66702546296296295</v>
      </c>
      <c r="V220" t="s">
        <v>172</v>
      </c>
      <c r="W220" t="s">
        <v>173</v>
      </c>
      <c r="X220">
        <v>-1</v>
      </c>
      <c r="Y220">
        <v>7</v>
      </c>
      <c r="Z220">
        <v>0</v>
      </c>
      <c r="AA220">
        <v>14</v>
      </c>
      <c r="AB220">
        <v>2772141</v>
      </c>
      <c r="AC220">
        <v>3916</v>
      </c>
      <c r="AD220">
        <v>97</v>
      </c>
      <c r="AE220" t="s">
        <v>174</v>
      </c>
      <c r="AF220">
        <v>1</v>
      </c>
      <c r="AG220">
        <v>4</v>
      </c>
      <c r="AH220">
        <v>3181116</v>
      </c>
      <c r="AI220">
        <v>3</v>
      </c>
      <c r="AJ220">
        <v>3181115</v>
      </c>
      <c r="AK220">
        <v>0</v>
      </c>
      <c r="AL220">
        <v>1</v>
      </c>
      <c r="AM220">
        <v>1</v>
      </c>
      <c r="AN220">
        <v>7</v>
      </c>
      <c r="AO220" t="s">
        <v>37</v>
      </c>
      <c r="AP220">
        <v>-999999</v>
      </c>
      <c r="AQ220">
        <v>5</v>
      </c>
      <c r="AR220">
        <v>2669811</v>
      </c>
      <c r="AS220">
        <v>1</v>
      </c>
      <c r="AT220">
        <v>73</v>
      </c>
      <c r="AU220">
        <v>1</v>
      </c>
      <c r="AV220">
        <v>73</v>
      </c>
      <c r="AW220">
        <v>0</v>
      </c>
      <c r="AX220">
        <v>5</v>
      </c>
      <c r="AY220">
        <v>2776057</v>
      </c>
      <c r="AZ220">
        <v>5</v>
      </c>
      <c r="BA220">
        <v>2776057</v>
      </c>
      <c r="BB220">
        <v>1000</v>
      </c>
      <c r="BC220">
        <v>0</v>
      </c>
      <c r="BD220">
        <v>10</v>
      </c>
      <c r="BE220">
        <v>2777057</v>
      </c>
      <c r="BF220">
        <v>10</v>
      </c>
      <c r="BG220">
        <v>2777057</v>
      </c>
      <c r="BH220">
        <v>466</v>
      </c>
      <c r="BI220">
        <v>0</v>
      </c>
      <c r="BJ220">
        <v>6</v>
      </c>
      <c r="BK220">
        <v>2777523</v>
      </c>
      <c r="BL220">
        <v>6</v>
      </c>
      <c r="BM220">
        <v>2777523</v>
      </c>
      <c r="BN220">
        <v>1000</v>
      </c>
      <c r="BO220">
        <v>0</v>
      </c>
      <c r="BP220">
        <v>11</v>
      </c>
      <c r="BQ220">
        <v>2778523</v>
      </c>
      <c r="BR220">
        <v>11</v>
      </c>
      <c r="BS220">
        <v>2778523</v>
      </c>
      <c r="BT220">
        <v>467</v>
      </c>
      <c r="BU220">
        <v>0</v>
      </c>
      <c r="BV220">
        <v>8</v>
      </c>
      <c r="BW220">
        <v>2778990</v>
      </c>
      <c r="BX220">
        <v>8</v>
      </c>
      <c r="BY220">
        <v>2778990</v>
      </c>
      <c r="BZ220">
        <v>983</v>
      </c>
      <c r="CA220" t="s">
        <v>753</v>
      </c>
      <c r="CB220" t="s">
        <v>754</v>
      </c>
      <c r="CC220" t="s">
        <v>755</v>
      </c>
      <c r="CD220">
        <v>1</v>
      </c>
      <c r="CE220">
        <v>11775</v>
      </c>
      <c r="CF220">
        <v>0</v>
      </c>
      <c r="CG220">
        <v>4</v>
      </c>
      <c r="CH220">
        <v>2798036</v>
      </c>
      <c r="CI220">
        <v>4</v>
      </c>
      <c r="CJ220">
        <v>2798036</v>
      </c>
      <c r="CK220">
        <v>0</v>
      </c>
      <c r="CL220">
        <v>1570</v>
      </c>
      <c r="CM220">
        <v>4</v>
      </c>
      <c r="CN220">
        <v>0</v>
      </c>
      <c r="CO220">
        <v>2779977</v>
      </c>
      <c r="CP220">
        <v>-4</v>
      </c>
      <c r="CQ220">
        <v>2779973</v>
      </c>
      <c r="CR220">
        <v>1583</v>
      </c>
      <c r="CS220" t="s">
        <v>178</v>
      </c>
      <c r="CT220" t="s">
        <v>45</v>
      </c>
      <c r="CU220">
        <v>3</v>
      </c>
      <c r="CV220" t="s">
        <v>1047</v>
      </c>
      <c r="CW220" t="s">
        <v>1048</v>
      </c>
      <c r="CX220" t="s">
        <v>758</v>
      </c>
      <c r="CY220">
        <v>73</v>
      </c>
      <c r="CZ220">
        <v>1</v>
      </c>
      <c r="DA220">
        <v>4</v>
      </c>
      <c r="DB220">
        <v>2791971</v>
      </c>
      <c r="DC220">
        <v>3</v>
      </c>
      <c r="DD220">
        <v>2791970</v>
      </c>
      <c r="DE220">
        <v>350</v>
      </c>
      <c r="DF220">
        <v>4710</v>
      </c>
      <c r="DG220">
        <v>2</v>
      </c>
      <c r="DH220">
        <v>0</v>
      </c>
      <c r="DI220">
        <v>2797932</v>
      </c>
      <c r="DJ220">
        <v>-2</v>
      </c>
      <c r="DK220">
        <v>2793320</v>
      </c>
      <c r="DL220">
        <v>0</v>
      </c>
      <c r="DM220" t="s">
        <v>753</v>
      </c>
      <c r="DN220" t="s">
        <v>755</v>
      </c>
      <c r="DO220">
        <v>2</v>
      </c>
      <c r="DP220">
        <v>1</v>
      </c>
      <c r="DQ220">
        <v>0</v>
      </c>
      <c r="DR220">
        <v>2790971</v>
      </c>
      <c r="DS220" t="s">
        <v>166</v>
      </c>
      <c r="DT220">
        <v>1000</v>
      </c>
      <c r="DU220">
        <v>0</v>
      </c>
      <c r="DV220">
        <v>4</v>
      </c>
      <c r="DW220">
        <v>2790971</v>
      </c>
      <c r="DX220">
        <v>4</v>
      </c>
      <c r="DY220">
        <v>2790971</v>
      </c>
      <c r="DZ220">
        <v>999</v>
      </c>
      <c r="EA220" t="s">
        <v>166</v>
      </c>
      <c r="EB220">
        <v>1945</v>
      </c>
      <c r="EC220">
        <v>2792916</v>
      </c>
      <c r="ED220">
        <v>2</v>
      </c>
      <c r="EE220">
        <v>0</v>
      </c>
      <c r="EF220">
        <v>2792322</v>
      </c>
      <c r="EG220">
        <v>-2</v>
      </c>
      <c r="EH220">
        <v>2792320</v>
      </c>
      <c r="EI220">
        <v>1000</v>
      </c>
      <c r="EJ220" t="s">
        <v>182</v>
      </c>
      <c r="EK220" t="s">
        <v>155</v>
      </c>
      <c r="EL220">
        <v>7</v>
      </c>
      <c r="EM220" t="s">
        <v>754</v>
      </c>
      <c r="EN220">
        <v>49</v>
      </c>
      <c r="EO220">
        <v>3</v>
      </c>
      <c r="EP220">
        <v>96</v>
      </c>
      <c r="EQ220">
        <v>48</v>
      </c>
      <c r="ER220">
        <v>9</v>
      </c>
      <c r="ES220">
        <v>95</v>
      </c>
      <c r="ET220">
        <v>15</v>
      </c>
      <c r="EU220">
        <v>37</v>
      </c>
      <c r="EV220" t="s">
        <v>759</v>
      </c>
      <c r="EW220">
        <v>52</v>
      </c>
      <c r="EX220" t="s">
        <v>166</v>
      </c>
      <c r="EY220">
        <v>1</v>
      </c>
      <c r="EZ220">
        <v>219</v>
      </c>
      <c r="FA220">
        <v>1</v>
      </c>
      <c r="FB220">
        <v>219</v>
      </c>
      <c r="FC220">
        <v>219</v>
      </c>
      <c r="FD220" t="s">
        <v>1049</v>
      </c>
      <c r="FE220" t="s">
        <v>1050</v>
      </c>
    </row>
    <row r="221" spans="1:161" x14ac:dyDescent="0.2">
      <c r="A221" t="s">
        <v>161</v>
      </c>
      <c r="B221">
        <v>1</v>
      </c>
      <c r="C221">
        <v>1</v>
      </c>
      <c r="D221" t="s">
        <v>162</v>
      </c>
      <c r="E221" t="s">
        <v>163</v>
      </c>
      <c r="F221" t="s">
        <v>164</v>
      </c>
      <c r="G221" t="s">
        <v>165</v>
      </c>
      <c r="H221" t="s">
        <v>166</v>
      </c>
      <c r="I221" t="s">
        <v>167</v>
      </c>
      <c r="J221" t="s">
        <v>168</v>
      </c>
      <c r="K221">
        <v>60.012</v>
      </c>
      <c r="L221" t="s">
        <v>169</v>
      </c>
      <c r="M221">
        <v>1</v>
      </c>
      <c r="N221">
        <v>0</v>
      </c>
      <c r="O221">
        <v>-901567689</v>
      </c>
      <c r="P221" t="s">
        <v>170</v>
      </c>
      <c r="Q221" t="s">
        <v>171</v>
      </c>
      <c r="R221" t="s">
        <v>171</v>
      </c>
      <c r="S221" s="1">
        <v>43129</v>
      </c>
      <c r="T221" s="2">
        <v>43129.875358796293</v>
      </c>
      <c r="U221" s="3">
        <v>0.66702546296296295</v>
      </c>
      <c r="V221" t="s">
        <v>172</v>
      </c>
      <c r="W221" t="s">
        <v>173</v>
      </c>
      <c r="X221">
        <v>-1</v>
      </c>
      <c r="Y221">
        <v>7</v>
      </c>
      <c r="Z221">
        <v>0</v>
      </c>
      <c r="AA221">
        <v>14</v>
      </c>
      <c r="AB221">
        <v>2772141</v>
      </c>
      <c r="AC221">
        <v>3916</v>
      </c>
      <c r="AD221">
        <v>97</v>
      </c>
      <c r="AE221" t="s">
        <v>174</v>
      </c>
      <c r="AF221">
        <v>1</v>
      </c>
      <c r="AG221">
        <v>4</v>
      </c>
      <c r="AH221">
        <v>3181116</v>
      </c>
      <c r="AI221">
        <v>3</v>
      </c>
      <c r="AJ221">
        <v>3181115</v>
      </c>
      <c r="AK221">
        <v>0</v>
      </c>
      <c r="AL221">
        <v>1</v>
      </c>
      <c r="AM221">
        <v>1</v>
      </c>
      <c r="AN221">
        <v>7</v>
      </c>
      <c r="AO221" t="s">
        <v>37</v>
      </c>
      <c r="AP221">
        <v>-999999</v>
      </c>
      <c r="AQ221">
        <v>5</v>
      </c>
      <c r="AR221">
        <v>2669811</v>
      </c>
      <c r="AS221">
        <v>2</v>
      </c>
      <c r="AT221">
        <v>74</v>
      </c>
      <c r="AU221">
        <v>1</v>
      </c>
      <c r="AV221">
        <v>74</v>
      </c>
      <c r="AW221">
        <v>0</v>
      </c>
      <c r="AX221">
        <v>10</v>
      </c>
      <c r="AY221">
        <v>2809817</v>
      </c>
      <c r="AZ221">
        <v>10</v>
      </c>
      <c r="BA221">
        <v>2809817</v>
      </c>
      <c r="BB221">
        <v>983</v>
      </c>
      <c r="BC221">
        <v>2</v>
      </c>
      <c r="BD221">
        <v>0</v>
      </c>
      <c r="BE221">
        <v>2810802</v>
      </c>
      <c r="BF221">
        <v>-2</v>
      </c>
      <c r="BG221">
        <v>2810800</v>
      </c>
      <c r="BH221">
        <v>484</v>
      </c>
      <c r="BI221">
        <v>0</v>
      </c>
      <c r="BJ221">
        <v>12</v>
      </c>
      <c r="BK221">
        <v>2811284</v>
      </c>
      <c r="BL221">
        <v>12</v>
      </c>
      <c r="BM221">
        <v>2811284</v>
      </c>
      <c r="BN221">
        <v>983</v>
      </c>
      <c r="BO221">
        <v>0</v>
      </c>
      <c r="BP221">
        <v>0</v>
      </c>
      <c r="BQ221">
        <v>2812267</v>
      </c>
      <c r="BR221">
        <v>0</v>
      </c>
      <c r="BS221">
        <v>2812267</v>
      </c>
      <c r="BT221">
        <v>466</v>
      </c>
      <c r="BU221">
        <v>4</v>
      </c>
      <c r="BV221">
        <v>0</v>
      </c>
      <c r="BW221">
        <v>2812737</v>
      </c>
      <c r="BX221">
        <v>-4</v>
      </c>
      <c r="BY221">
        <v>2812733</v>
      </c>
      <c r="BZ221">
        <v>1000</v>
      </c>
      <c r="CA221" t="s">
        <v>795</v>
      </c>
      <c r="CB221" t="s">
        <v>796</v>
      </c>
      <c r="CC221" t="s">
        <v>797</v>
      </c>
      <c r="CD221">
        <v>1</v>
      </c>
      <c r="CE221">
        <v>9420</v>
      </c>
      <c r="CF221">
        <v>0</v>
      </c>
      <c r="CG221">
        <v>4</v>
      </c>
      <c r="CH221">
        <v>2834146</v>
      </c>
      <c r="CI221">
        <v>4</v>
      </c>
      <c r="CJ221">
        <v>2834146</v>
      </c>
      <c r="CK221">
        <v>0</v>
      </c>
      <c r="CL221">
        <v>4710</v>
      </c>
      <c r="CM221">
        <v>0</v>
      </c>
      <c r="CN221">
        <v>1</v>
      </c>
      <c r="CO221">
        <v>2813733</v>
      </c>
      <c r="CP221">
        <v>1</v>
      </c>
      <c r="CQ221">
        <v>2813733</v>
      </c>
      <c r="CR221">
        <v>4716</v>
      </c>
      <c r="CS221" t="s">
        <v>178</v>
      </c>
      <c r="CT221" t="s">
        <v>45</v>
      </c>
      <c r="CU221">
        <v>1</v>
      </c>
      <c r="CV221" t="s">
        <v>1051</v>
      </c>
      <c r="CW221" t="s">
        <v>1052</v>
      </c>
      <c r="CX221" t="s">
        <v>800</v>
      </c>
      <c r="CY221">
        <v>74</v>
      </c>
      <c r="CZ221">
        <v>0</v>
      </c>
      <c r="DA221">
        <v>7</v>
      </c>
      <c r="DB221">
        <v>2819449</v>
      </c>
      <c r="DC221">
        <v>7</v>
      </c>
      <c r="DD221">
        <v>2819449</v>
      </c>
      <c r="DE221">
        <v>350</v>
      </c>
      <c r="DF221">
        <v>3140</v>
      </c>
      <c r="DG221">
        <v>-2</v>
      </c>
      <c r="DH221">
        <v>0</v>
      </c>
      <c r="DI221">
        <v>2823837</v>
      </c>
      <c r="DJ221">
        <v>2</v>
      </c>
      <c r="DK221">
        <v>2820799</v>
      </c>
      <c r="DL221">
        <v>0</v>
      </c>
      <c r="DM221" t="s">
        <v>795</v>
      </c>
      <c r="DN221" t="s">
        <v>797</v>
      </c>
      <c r="DO221">
        <v>2</v>
      </c>
      <c r="DP221">
        <v>1</v>
      </c>
      <c r="DQ221">
        <v>0</v>
      </c>
      <c r="DR221">
        <v>2818449</v>
      </c>
      <c r="DS221" t="s">
        <v>163</v>
      </c>
      <c r="DT221">
        <v>1000</v>
      </c>
      <c r="DU221">
        <v>0</v>
      </c>
      <c r="DV221">
        <v>7</v>
      </c>
      <c r="DW221">
        <v>2818449</v>
      </c>
      <c r="DX221">
        <v>7</v>
      </c>
      <c r="DY221">
        <v>2818449</v>
      </c>
      <c r="DZ221">
        <v>1000</v>
      </c>
      <c r="EA221" t="s">
        <v>163</v>
      </c>
      <c r="EB221">
        <v>1952</v>
      </c>
      <c r="EC221">
        <v>2820401</v>
      </c>
      <c r="ED221">
        <v>0</v>
      </c>
      <c r="EE221">
        <v>2</v>
      </c>
      <c r="EF221">
        <v>2819799</v>
      </c>
      <c r="EG221">
        <v>2</v>
      </c>
      <c r="EH221">
        <v>2819799</v>
      </c>
      <c r="EI221">
        <v>1000</v>
      </c>
      <c r="EJ221" t="s">
        <v>182</v>
      </c>
      <c r="EK221" t="s">
        <v>155</v>
      </c>
      <c r="EL221">
        <v>7</v>
      </c>
      <c r="EM221" t="s">
        <v>796</v>
      </c>
      <c r="EN221">
        <v>85</v>
      </c>
      <c r="EO221">
        <v>50</v>
      </c>
      <c r="EP221">
        <v>60</v>
      </c>
      <c r="EQ221">
        <v>24</v>
      </c>
      <c r="ER221">
        <v>45</v>
      </c>
      <c r="ES221">
        <v>66</v>
      </c>
      <c r="ET221">
        <v>99</v>
      </c>
      <c r="EU221">
        <v>20</v>
      </c>
      <c r="EV221" t="s">
        <v>801</v>
      </c>
      <c r="EW221">
        <v>26</v>
      </c>
      <c r="EX221" t="s">
        <v>163</v>
      </c>
      <c r="EY221">
        <v>1</v>
      </c>
      <c r="EZ221">
        <v>220</v>
      </c>
      <c r="FA221">
        <v>1</v>
      </c>
      <c r="FB221">
        <v>220</v>
      </c>
      <c r="FC221">
        <v>220</v>
      </c>
      <c r="FD221" t="s">
        <v>1053</v>
      </c>
      <c r="FE221" t="s">
        <v>1054</v>
      </c>
    </row>
    <row r="222" spans="1:161" x14ac:dyDescent="0.2">
      <c r="A222" t="s">
        <v>161</v>
      </c>
      <c r="B222">
        <v>1</v>
      </c>
      <c r="C222">
        <v>1</v>
      </c>
      <c r="D222" t="s">
        <v>162</v>
      </c>
      <c r="E222" t="s">
        <v>163</v>
      </c>
      <c r="F222" t="s">
        <v>164</v>
      </c>
      <c r="G222" t="s">
        <v>165</v>
      </c>
      <c r="H222" t="s">
        <v>166</v>
      </c>
      <c r="I222" t="s">
        <v>167</v>
      </c>
      <c r="J222" t="s">
        <v>168</v>
      </c>
      <c r="K222">
        <v>60.012</v>
      </c>
      <c r="L222" t="s">
        <v>169</v>
      </c>
      <c r="M222">
        <v>1</v>
      </c>
      <c r="N222">
        <v>0</v>
      </c>
      <c r="O222">
        <v>-901567689</v>
      </c>
      <c r="P222" t="s">
        <v>170</v>
      </c>
      <c r="Q222" t="s">
        <v>171</v>
      </c>
      <c r="R222" t="s">
        <v>171</v>
      </c>
      <c r="S222" s="1">
        <v>43129</v>
      </c>
      <c r="T222" s="2">
        <v>43129.875358796293</v>
      </c>
      <c r="U222" s="3">
        <v>0.66702546296296295</v>
      </c>
      <c r="V222" t="s">
        <v>172</v>
      </c>
      <c r="W222" t="s">
        <v>173</v>
      </c>
      <c r="X222">
        <v>-1</v>
      </c>
      <c r="Y222">
        <v>7</v>
      </c>
      <c r="Z222">
        <v>0</v>
      </c>
      <c r="AA222">
        <v>14</v>
      </c>
      <c r="AB222">
        <v>2772141</v>
      </c>
      <c r="AC222">
        <v>3916</v>
      </c>
      <c r="AD222">
        <v>97</v>
      </c>
      <c r="AE222" t="s">
        <v>174</v>
      </c>
      <c r="AF222">
        <v>1</v>
      </c>
      <c r="AG222">
        <v>4</v>
      </c>
      <c r="AH222">
        <v>3181116</v>
      </c>
      <c r="AI222">
        <v>3</v>
      </c>
      <c r="AJ222">
        <v>3181115</v>
      </c>
      <c r="AK222">
        <v>0</v>
      </c>
      <c r="AL222">
        <v>1</v>
      </c>
      <c r="AM222">
        <v>1</v>
      </c>
      <c r="AN222">
        <v>7</v>
      </c>
      <c r="AO222" t="s">
        <v>37</v>
      </c>
      <c r="AP222">
        <v>-999999</v>
      </c>
      <c r="AQ222">
        <v>5</v>
      </c>
      <c r="AR222">
        <v>2669811</v>
      </c>
      <c r="AS222">
        <v>2</v>
      </c>
      <c r="AT222">
        <v>74</v>
      </c>
      <c r="AU222">
        <v>1</v>
      </c>
      <c r="AV222">
        <v>74</v>
      </c>
      <c r="AW222">
        <v>0</v>
      </c>
      <c r="AX222">
        <v>10</v>
      </c>
      <c r="AY222">
        <v>2809817</v>
      </c>
      <c r="AZ222">
        <v>10</v>
      </c>
      <c r="BA222">
        <v>2809817</v>
      </c>
      <c r="BB222">
        <v>983</v>
      </c>
      <c r="BC222">
        <v>2</v>
      </c>
      <c r="BD222">
        <v>0</v>
      </c>
      <c r="BE222">
        <v>2810802</v>
      </c>
      <c r="BF222">
        <v>-2</v>
      </c>
      <c r="BG222">
        <v>2810800</v>
      </c>
      <c r="BH222">
        <v>484</v>
      </c>
      <c r="BI222">
        <v>0</v>
      </c>
      <c r="BJ222">
        <v>12</v>
      </c>
      <c r="BK222">
        <v>2811284</v>
      </c>
      <c r="BL222">
        <v>12</v>
      </c>
      <c r="BM222">
        <v>2811284</v>
      </c>
      <c r="BN222">
        <v>983</v>
      </c>
      <c r="BO222">
        <v>0</v>
      </c>
      <c r="BP222">
        <v>0</v>
      </c>
      <c r="BQ222">
        <v>2812267</v>
      </c>
      <c r="BR222">
        <v>0</v>
      </c>
      <c r="BS222">
        <v>2812267</v>
      </c>
      <c r="BT222">
        <v>466</v>
      </c>
      <c r="BU222">
        <v>4</v>
      </c>
      <c r="BV222">
        <v>0</v>
      </c>
      <c r="BW222">
        <v>2812737</v>
      </c>
      <c r="BX222">
        <v>-4</v>
      </c>
      <c r="BY222">
        <v>2812733</v>
      </c>
      <c r="BZ222">
        <v>1000</v>
      </c>
      <c r="CA222" t="s">
        <v>795</v>
      </c>
      <c r="CB222" t="s">
        <v>796</v>
      </c>
      <c r="CC222" t="s">
        <v>797</v>
      </c>
      <c r="CD222">
        <v>1</v>
      </c>
      <c r="CE222">
        <v>9420</v>
      </c>
      <c r="CF222">
        <v>0</v>
      </c>
      <c r="CG222">
        <v>4</v>
      </c>
      <c r="CH222">
        <v>2834146</v>
      </c>
      <c r="CI222">
        <v>4</v>
      </c>
      <c r="CJ222">
        <v>2834146</v>
      </c>
      <c r="CK222">
        <v>0</v>
      </c>
      <c r="CL222">
        <v>4710</v>
      </c>
      <c r="CM222">
        <v>0</v>
      </c>
      <c r="CN222">
        <v>1</v>
      </c>
      <c r="CO222">
        <v>2813733</v>
      </c>
      <c r="CP222">
        <v>1</v>
      </c>
      <c r="CQ222">
        <v>2813733</v>
      </c>
      <c r="CR222">
        <v>4716</v>
      </c>
      <c r="CS222" t="s">
        <v>178</v>
      </c>
      <c r="CT222" t="s">
        <v>45</v>
      </c>
      <c r="CU222">
        <v>2</v>
      </c>
      <c r="CV222" t="s">
        <v>1055</v>
      </c>
      <c r="CW222" t="s">
        <v>1056</v>
      </c>
      <c r="CX222" t="s">
        <v>800</v>
      </c>
      <c r="CY222">
        <v>74</v>
      </c>
      <c r="CZ222">
        <v>0</v>
      </c>
      <c r="DA222">
        <v>11</v>
      </c>
      <c r="DB222">
        <v>2824948</v>
      </c>
      <c r="DC222">
        <v>11</v>
      </c>
      <c r="DD222">
        <v>2824948</v>
      </c>
      <c r="DE222">
        <v>350</v>
      </c>
      <c r="DF222">
        <v>1570</v>
      </c>
      <c r="DG222">
        <v>-5</v>
      </c>
      <c r="DH222">
        <v>0</v>
      </c>
      <c r="DI222">
        <v>2827762</v>
      </c>
      <c r="DJ222">
        <v>5</v>
      </c>
      <c r="DK222">
        <v>2826297</v>
      </c>
      <c r="DL222">
        <v>0</v>
      </c>
      <c r="DM222" t="s">
        <v>795</v>
      </c>
      <c r="DN222" t="s">
        <v>797</v>
      </c>
      <c r="DO222">
        <v>2</v>
      </c>
      <c r="DP222">
        <v>1</v>
      </c>
      <c r="DQ222">
        <v>0</v>
      </c>
      <c r="DR222">
        <v>2823948</v>
      </c>
      <c r="DS222" t="s">
        <v>163</v>
      </c>
      <c r="DT222">
        <v>1000</v>
      </c>
      <c r="DU222">
        <v>0</v>
      </c>
      <c r="DV222">
        <v>11</v>
      </c>
      <c r="DW222">
        <v>2823948</v>
      </c>
      <c r="DX222">
        <v>11</v>
      </c>
      <c r="DY222">
        <v>2823948</v>
      </c>
      <c r="DZ222">
        <v>1000</v>
      </c>
      <c r="EA222" t="s">
        <v>163</v>
      </c>
      <c r="EB222">
        <v>3181</v>
      </c>
      <c r="EC222">
        <v>2827129</v>
      </c>
      <c r="ED222">
        <v>0</v>
      </c>
      <c r="EE222">
        <v>6</v>
      </c>
      <c r="EF222">
        <v>2825298</v>
      </c>
      <c r="EG222">
        <v>6</v>
      </c>
      <c r="EH222">
        <v>2825298</v>
      </c>
      <c r="EI222">
        <v>999</v>
      </c>
      <c r="EJ222" t="s">
        <v>182</v>
      </c>
      <c r="EK222" t="s">
        <v>155</v>
      </c>
      <c r="EL222">
        <v>7</v>
      </c>
      <c r="EM222" t="s">
        <v>796</v>
      </c>
      <c r="EN222">
        <v>37</v>
      </c>
      <c r="EO222">
        <v>78</v>
      </c>
      <c r="EP222">
        <v>85</v>
      </c>
      <c r="EQ222">
        <v>16</v>
      </c>
      <c r="ER222">
        <v>5</v>
      </c>
      <c r="ES222">
        <v>7</v>
      </c>
      <c r="ET222">
        <v>50</v>
      </c>
      <c r="EU222">
        <v>15</v>
      </c>
      <c r="EV222" t="s">
        <v>801</v>
      </c>
      <c r="EW222">
        <v>26</v>
      </c>
      <c r="EX222" t="s">
        <v>163</v>
      </c>
      <c r="EY222">
        <v>1</v>
      </c>
      <c r="EZ222">
        <v>221</v>
      </c>
      <c r="FA222">
        <v>1</v>
      </c>
      <c r="FB222">
        <v>221</v>
      </c>
      <c r="FC222">
        <v>221</v>
      </c>
      <c r="FD222" t="s">
        <v>1057</v>
      </c>
      <c r="FE222" t="s">
        <v>1058</v>
      </c>
    </row>
    <row r="223" spans="1:161" x14ac:dyDescent="0.2">
      <c r="A223" t="s">
        <v>161</v>
      </c>
      <c r="B223">
        <v>1</v>
      </c>
      <c r="C223">
        <v>1</v>
      </c>
      <c r="D223" t="s">
        <v>162</v>
      </c>
      <c r="E223" t="s">
        <v>163</v>
      </c>
      <c r="F223" t="s">
        <v>164</v>
      </c>
      <c r="G223" t="s">
        <v>165</v>
      </c>
      <c r="H223" t="s">
        <v>166</v>
      </c>
      <c r="I223" t="s">
        <v>167</v>
      </c>
      <c r="J223" t="s">
        <v>168</v>
      </c>
      <c r="K223">
        <v>60.012</v>
      </c>
      <c r="L223" t="s">
        <v>169</v>
      </c>
      <c r="M223">
        <v>1</v>
      </c>
      <c r="N223">
        <v>0</v>
      </c>
      <c r="O223">
        <v>-901567689</v>
      </c>
      <c r="P223" t="s">
        <v>170</v>
      </c>
      <c r="Q223" t="s">
        <v>171</v>
      </c>
      <c r="R223" t="s">
        <v>171</v>
      </c>
      <c r="S223" s="1">
        <v>43129</v>
      </c>
      <c r="T223" s="2">
        <v>43129.875358796293</v>
      </c>
      <c r="U223" s="3">
        <v>0.66702546296296295</v>
      </c>
      <c r="V223" t="s">
        <v>172</v>
      </c>
      <c r="W223" t="s">
        <v>173</v>
      </c>
      <c r="X223">
        <v>-1</v>
      </c>
      <c r="Y223">
        <v>7</v>
      </c>
      <c r="Z223">
        <v>0</v>
      </c>
      <c r="AA223">
        <v>14</v>
      </c>
      <c r="AB223">
        <v>2772141</v>
      </c>
      <c r="AC223">
        <v>3916</v>
      </c>
      <c r="AD223">
        <v>97</v>
      </c>
      <c r="AE223" t="s">
        <v>174</v>
      </c>
      <c r="AF223">
        <v>1</v>
      </c>
      <c r="AG223">
        <v>4</v>
      </c>
      <c r="AH223">
        <v>3181116</v>
      </c>
      <c r="AI223">
        <v>3</v>
      </c>
      <c r="AJ223">
        <v>3181115</v>
      </c>
      <c r="AK223">
        <v>0</v>
      </c>
      <c r="AL223">
        <v>1</v>
      </c>
      <c r="AM223">
        <v>1</v>
      </c>
      <c r="AN223">
        <v>7</v>
      </c>
      <c r="AO223" t="s">
        <v>37</v>
      </c>
      <c r="AP223">
        <v>-999999</v>
      </c>
      <c r="AQ223">
        <v>5</v>
      </c>
      <c r="AR223">
        <v>2669811</v>
      </c>
      <c r="AS223">
        <v>2</v>
      </c>
      <c r="AT223">
        <v>74</v>
      </c>
      <c r="AU223">
        <v>1</v>
      </c>
      <c r="AV223">
        <v>74</v>
      </c>
      <c r="AW223">
        <v>0</v>
      </c>
      <c r="AX223">
        <v>10</v>
      </c>
      <c r="AY223">
        <v>2809817</v>
      </c>
      <c r="AZ223">
        <v>10</v>
      </c>
      <c r="BA223">
        <v>2809817</v>
      </c>
      <c r="BB223">
        <v>983</v>
      </c>
      <c r="BC223">
        <v>2</v>
      </c>
      <c r="BD223">
        <v>0</v>
      </c>
      <c r="BE223">
        <v>2810802</v>
      </c>
      <c r="BF223">
        <v>-2</v>
      </c>
      <c r="BG223">
        <v>2810800</v>
      </c>
      <c r="BH223">
        <v>484</v>
      </c>
      <c r="BI223">
        <v>0</v>
      </c>
      <c r="BJ223">
        <v>12</v>
      </c>
      <c r="BK223">
        <v>2811284</v>
      </c>
      <c r="BL223">
        <v>12</v>
      </c>
      <c r="BM223">
        <v>2811284</v>
      </c>
      <c r="BN223">
        <v>983</v>
      </c>
      <c r="BO223">
        <v>0</v>
      </c>
      <c r="BP223">
        <v>0</v>
      </c>
      <c r="BQ223">
        <v>2812267</v>
      </c>
      <c r="BR223">
        <v>0</v>
      </c>
      <c r="BS223">
        <v>2812267</v>
      </c>
      <c r="BT223">
        <v>466</v>
      </c>
      <c r="BU223">
        <v>4</v>
      </c>
      <c r="BV223">
        <v>0</v>
      </c>
      <c r="BW223">
        <v>2812737</v>
      </c>
      <c r="BX223">
        <v>-4</v>
      </c>
      <c r="BY223">
        <v>2812733</v>
      </c>
      <c r="BZ223">
        <v>1000</v>
      </c>
      <c r="CA223" t="s">
        <v>795</v>
      </c>
      <c r="CB223" t="s">
        <v>796</v>
      </c>
      <c r="CC223" t="s">
        <v>797</v>
      </c>
      <c r="CD223">
        <v>1</v>
      </c>
      <c r="CE223">
        <v>9420</v>
      </c>
      <c r="CF223">
        <v>0</v>
      </c>
      <c r="CG223">
        <v>4</v>
      </c>
      <c r="CH223">
        <v>2834146</v>
      </c>
      <c r="CI223">
        <v>4</v>
      </c>
      <c r="CJ223">
        <v>2834146</v>
      </c>
      <c r="CK223">
        <v>0</v>
      </c>
      <c r="CL223">
        <v>4710</v>
      </c>
      <c r="CM223">
        <v>0</v>
      </c>
      <c r="CN223">
        <v>1</v>
      </c>
      <c r="CO223">
        <v>2813733</v>
      </c>
      <c r="CP223">
        <v>1</v>
      </c>
      <c r="CQ223">
        <v>2813733</v>
      </c>
      <c r="CR223">
        <v>4716</v>
      </c>
      <c r="CS223" t="s">
        <v>178</v>
      </c>
      <c r="CT223" t="s">
        <v>45</v>
      </c>
      <c r="CU223">
        <v>3</v>
      </c>
      <c r="CV223" t="s">
        <v>1059</v>
      </c>
      <c r="CW223" t="s">
        <v>1060</v>
      </c>
      <c r="CX223" t="s">
        <v>800</v>
      </c>
      <c r="CY223">
        <v>74</v>
      </c>
      <c r="CZ223">
        <v>0</v>
      </c>
      <c r="DA223">
        <v>2</v>
      </c>
      <c r="DB223">
        <v>2828864</v>
      </c>
      <c r="DC223">
        <v>2</v>
      </c>
      <c r="DD223">
        <v>2828864</v>
      </c>
      <c r="DE223">
        <v>350</v>
      </c>
      <c r="DF223">
        <v>3925</v>
      </c>
      <c r="DG223">
        <v>4</v>
      </c>
      <c r="DH223">
        <v>0</v>
      </c>
      <c r="DI223">
        <v>2834042</v>
      </c>
      <c r="DJ223">
        <v>-4</v>
      </c>
      <c r="DK223">
        <v>2830213</v>
      </c>
      <c r="DL223">
        <v>0</v>
      </c>
      <c r="DM223" t="s">
        <v>795</v>
      </c>
      <c r="DN223" t="s">
        <v>797</v>
      </c>
      <c r="DO223">
        <v>2</v>
      </c>
      <c r="DP223">
        <v>1</v>
      </c>
      <c r="DQ223">
        <v>0</v>
      </c>
      <c r="DR223">
        <v>2827864</v>
      </c>
      <c r="DS223" t="s">
        <v>164</v>
      </c>
      <c r="DT223">
        <v>1000</v>
      </c>
      <c r="DU223">
        <v>0</v>
      </c>
      <c r="DV223">
        <v>2</v>
      </c>
      <c r="DW223">
        <v>2827864</v>
      </c>
      <c r="DX223">
        <v>2</v>
      </c>
      <c r="DY223">
        <v>2827864</v>
      </c>
      <c r="DZ223">
        <v>1000</v>
      </c>
      <c r="EA223" t="s">
        <v>164</v>
      </c>
      <c r="EB223">
        <v>2160</v>
      </c>
      <c r="EC223">
        <v>2830024</v>
      </c>
      <c r="ED223">
        <v>3</v>
      </c>
      <c r="EE223">
        <v>0</v>
      </c>
      <c r="EF223">
        <v>2829217</v>
      </c>
      <c r="EG223">
        <v>-3</v>
      </c>
      <c r="EH223">
        <v>2829214</v>
      </c>
      <c r="EI223">
        <v>999</v>
      </c>
      <c r="EJ223" t="s">
        <v>182</v>
      </c>
      <c r="EK223" t="s">
        <v>155</v>
      </c>
      <c r="EL223">
        <v>7</v>
      </c>
      <c r="EM223" t="s">
        <v>796</v>
      </c>
      <c r="EN223">
        <v>43</v>
      </c>
      <c r="EO223">
        <v>47</v>
      </c>
      <c r="EP223">
        <v>12</v>
      </c>
      <c r="EQ223">
        <v>39</v>
      </c>
      <c r="ER223">
        <v>99</v>
      </c>
      <c r="ES223">
        <v>91</v>
      </c>
      <c r="ET223">
        <v>79</v>
      </c>
      <c r="EU223">
        <v>2</v>
      </c>
      <c r="EV223" t="s">
        <v>801</v>
      </c>
      <c r="EW223">
        <v>26</v>
      </c>
      <c r="EX223" t="s">
        <v>164</v>
      </c>
      <c r="EY223">
        <v>2</v>
      </c>
      <c r="EZ223">
        <v>222</v>
      </c>
      <c r="FA223">
        <v>1</v>
      </c>
      <c r="FB223">
        <v>222</v>
      </c>
      <c r="FC223">
        <v>222</v>
      </c>
      <c r="FD223" t="s">
        <v>1061</v>
      </c>
      <c r="FE223" t="s">
        <v>1062</v>
      </c>
    </row>
    <row r="224" spans="1:161" x14ac:dyDescent="0.2">
      <c r="A224" t="s">
        <v>161</v>
      </c>
      <c r="B224">
        <v>1</v>
      </c>
      <c r="C224">
        <v>1</v>
      </c>
      <c r="D224" t="s">
        <v>162</v>
      </c>
      <c r="E224" t="s">
        <v>163</v>
      </c>
      <c r="F224" t="s">
        <v>164</v>
      </c>
      <c r="G224" t="s">
        <v>165</v>
      </c>
      <c r="H224" t="s">
        <v>166</v>
      </c>
      <c r="I224" t="s">
        <v>167</v>
      </c>
      <c r="J224" t="s">
        <v>168</v>
      </c>
      <c r="K224">
        <v>60.012</v>
      </c>
      <c r="L224" t="s">
        <v>169</v>
      </c>
      <c r="M224">
        <v>1</v>
      </c>
      <c r="N224">
        <v>0</v>
      </c>
      <c r="O224">
        <v>-901567689</v>
      </c>
      <c r="P224" t="s">
        <v>170</v>
      </c>
      <c r="Q224" t="s">
        <v>171</v>
      </c>
      <c r="R224" t="s">
        <v>171</v>
      </c>
      <c r="S224" s="1">
        <v>43129</v>
      </c>
      <c r="T224" s="2">
        <v>43129.875358796293</v>
      </c>
      <c r="U224" s="3">
        <v>0.66702546296296295</v>
      </c>
      <c r="V224" t="s">
        <v>172</v>
      </c>
      <c r="W224" t="s">
        <v>173</v>
      </c>
      <c r="X224">
        <v>-1</v>
      </c>
      <c r="Y224">
        <v>7</v>
      </c>
      <c r="Z224">
        <v>0</v>
      </c>
      <c r="AA224">
        <v>14</v>
      </c>
      <c r="AB224">
        <v>2772141</v>
      </c>
      <c r="AC224">
        <v>3916</v>
      </c>
      <c r="AD224">
        <v>97</v>
      </c>
      <c r="AE224" t="s">
        <v>174</v>
      </c>
      <c r="AF224">
        <v>1</v>
      </c>
      <c r="AG224">
        <v>4</v>
      </c>
      <c r="AH224">
        <v>3181116</v>
      </c>
      <c r="AI224">
        <v>3</v>
      </c>
      <c r="AJ224">
        <v>3181115</v>
      </c>
      <c r="AK224">
        <v>0</v>
      </c>
      <c r="AL224">
        <v>1</v>
      </c>
      <c r="AM224">
        <v>1</v>
      </c>
      <c r="AN224">
        <v>7</v>
      </c>
      <c r="AO224" t="s">
        <v>37</v>
      </c>
      <c r="AP224">
        <v>-999999</v>
      </c>
      <c r="AQ224">
        <v>5</v>
      </c>
      <c r="AR224">
        <v>2669811</v>
      </c>
      <c r="AS224">
        <v>3</v>
      </c>
      <c r="AT224">
        <v>75</v>
      </c>
      <c r="AU224">
        <v>1</v>
      </c>
      <c r="AV224">
        <v>75</v>
      </c>
      <c r="AW224">
        <v>1</v>
      </c>
      <c r="AX224">
        <v>0</v>
      </c>
      <c r="AY224">
        <v>2843562</v>
      </c>
      <c r="AZ224">
        <v>-1</v>
      </c>
      <c r="BA224">
        <v>2843561</v>
      </c>
      <c r="BB224">
        <v>1000</v>
      </c>
      <c r="BC224">
        <v>0</v>
      </c>
      <c r="BD224">
        <v>4</v>
      </c>
      <c r="BE224">
        <v>2844561</v>
      </c>
      <c r="BF224">
        <v>4</v>
      </c>
      <c r="BG224">
        <v>2844561</v>
      </c>
      <c r="BH224">
        <v>466</v>
      </c>
      <c r="BI224">
        <v>0</v>
      </c>
      <c r="BJ224">
        <v>0</v>
      </c>
      <c r="BK224">
        <v>2845027</v>
      </c>
      <c r="BL224">
        <v>0</v>
      </c>
      <c r="BM224">
        <v>2845027</v>
      </c>
      <c r="BN224">
        <v>1000</v>
      </c>
      <c r="BO224">
        <v>0</v>
      </c>
      <c r="BP224">
        <v>5</v>
      </c>
      <c r="BQ224">
        <v>2846027</v>
      </c>
      <c r="BR224">
        <v>5</v>
      </c>
      <c r="BS224">
        <v>2846027</v>
      </c>
      <c r="BT224">
        <v>467</v>
      </c>
      <c r="BU224">
        <v>0</v>
      </c>
      <c r="BV224">
        <v>2</v>
      </c>
      <c r="BW224">
        <v>2846494</v>
      </c>
      <c r="BX224">
        <v>2</v>
      </c>
      <c r="BY224">
        <v>2846494</v>
      </c>
      <c r="BZ224">
        <v>1000</v>
      </c>
      <c r="CA224" t="s">
        <v>795</v>
      </c>
      <c r="CB224" t="s">
        <v>796</v>
      </c>
      <c r="CC224" t="s">
        <v>797</v>
      </c>
      <c r="CD224">
        <v>1</v>
      </c>
      <c r="CE224">
        <v>12560</v>
      </c>
      <c r="CF224">
        <v>0</v>
      </c>
      <c r="CG224">
        <v>0</v>
      </c>
      <c r="CH224">
        <v>2864757</v>
      </c>
      <c r="CI224">
        <v>0</v>
      </c>
      <c r="CJ224">
        <v>2864757</v>
      </c>
      <c r="CK224">
        <v>0</v>
      </c>
      <c r="CL224">
        <v>2355</v>
      </c>
      <c r="CM224">
        <v>0</v>
      </c>
      <c r="CN224">
        <v>7</v>
      </c>
      <c r="CO224">
        <v>2847494</v>
      </c>
      <c r="CP224">
        <v>7</v>
      </c>
      <c r="CQ224">
        <v>2847494</v>
      </c>
      <c r="CR224">
        <v>2349</v>
      </c>
      <c r="CS224" t="s">
        <v>178</v>
      </c>
      <c r="CT224" t="s">
        <v>45</v>
      </c>
      <c r="CU224">
        <v>1</v>
      </c>
      <c r="CV224" t="s">
        <v>1063</v>
      </c>
      <c r="CW224" t="s">
        <v>1064</v>
      </c>
      <c r="CX224" t="s">
        <v>800</v>
      </c>
      <c r="CY224">
        <v>75</v>
      </c>
      <c r="CZ224">
        <v>0</v>
      </c>
      <c r="DA224">
        <v>1</v>
      </c>
      <c r="DB224">
        <v>2850843</v>
      </c>
      <c r="DC224">
        <v>1</v>
      </c>
      <c r="DD224">
        <v>2850843</v>
      </c>
      <c r="DE224">
        <v>350</v>
      </c>
      <c r="DF224">
        <v>2355</v>
      </c>
      <c r="DG224">
        <v>4</v>
      </c>
      <c r="DH224">
        <v>0</v>
      </c>
      <c r="DI224">
        <v>2854452</v>
      </c>
      <c r="DJ224">
        <v>-4</v>
      </c>
      <c r="DK224">
        <v>2852193</v>
      </c>
      <c r="DL224">
        <v>0</v>
      </c>
      <c r="DM224" t="s">
        <v>795</v>
      </c>
      <c r="DN224" t="s">
        <v>797</v>
      </c>
      <c r="DO224">
        <v>2</v>
      </c>
      <c r="DP224">
        <v>1</v>
      </c>
      <c r="DQ224">
        <v>0</v>
      </c>
      <c r="DR224">
        <v>2849843</v>
      </c>
      <c r="DS224" t="s">
        <v>164</v>
      </c>
      <c r="DT224">
        <v>1000</v>
      </c>
      <c r="DU224">
        <v>0</v>
      </c>
      <c r="DV224">
        <v>1</v>
      </c>
      <c r="DW224">
        <v>2849843</v>
      </c>
      <c r="DX224">
        <v>1</v>
      </c>
      <c r="DY224">
        <v>2849843</v>
      </c>
      <c r="DZ224">
        <v>1000</v>
      </c>
      <c r="EA224" t="s">
        <v>164</v>
      </c>
      <c r="EB224">
        <v>2024</v>
      </c>
      <c r="EC224">
        <v>2851867</v>
      </c>
      <c r="ED224">
        <v>4</v>
      </c>
      <c r="EE224">
        <v>0</v>
      </c>
      <c r="EF224">
        <v>2851197</v>
      </c>
      <c r="EG224">
        <v>-4</v>
      </c>
      <c r="EH224">
        <v>2851193</v>
      </c>
      <c r="EI224">
        <v>1000</v>
      </c>
      <c r="EJ224" t="s">
        <v>182</v>
      </c>
      <c r="EK224" t="s">
        <v>155</v>
      </c>
      <c r="EL224">
        <v>7</v>
      </c>
      <c r="EM224" t="s">
        <v>796</v>
      </c>
      <c r="EN224">
        <v>15</v>
      </c>
      <c r="EO224">
        <v>23</v>
      </c>
      <c r="EP224">
        <v>28</v>
      </c>
      <c r="EQ224">
        <v>26</v>
      </c>
      <c r="ER224">
        <v>74</v>
      </c>
      <c r="ES224">
        <v>67</v>
      </c>
      <c r="ET224">
        <v>73</v>
      </c>
      <c r="EU224">
        <v>41</v>
      </c>
      <c r="EV224" t="s">
        <v>839</v>
      </c>
      <c r="EW224">
        <v>26</v>
      </c>
      <c r="EX224" t="s">
        <v>164</v>
      </c>
      <c r="EY224">
        <v>2</v>
      </c>
      <c r="EZ224">
        <v>223</v>
      </c>
      <c r="FA224">
        <v>1</v>
      </c>
      <c r="FB224">
        <v>223</v>
      </c>
      <c r="FC224">
        <v>223</v>
      </c>
      <c r="FD224" t="s">
        <v>1065</v>
      </c>
      <c r="FE224" t="s">
        <v>1066</v>
      </c>
    </row>
    <row r="225" spans="1:161" x14ac:dyDescent="0.2">
      <c r="A225" t="s">
        <v>161</v>
      </c>
      <c r="B225">
        <v>1</v>
      </c>
      <c r="C225">
        <v>1</v>
      </c>
      <c r="D225" t="s">
        <v>162</v>
      </c>
      <c r="E225" t="s">
        <v>163</v>
      </c>
      <c r="F225" t="s">
        <v>164</v>
      </c>
      <c r="G225" t="s">
        <v>165</v>
      </c>
      <c r="H225" t="s">
        <v>166</v>
      </c>
      <c r="I225" t="s">
        <v>167</v>
      </c>
      <c r="J225" t="s">
        <v>168</v>
      </c>
      <c r="K225">
        <v>60.012</v>
      </c>
      <c r="L225" t="s">
        <v>169</v>
      </c>
      <c r="M225">
        <v>1</v>
      </c>
      <c r="N225">
        <v>0</v>
      </c>
      <c r="O225">
        <v>-901567689</v>
      </c>
      <c r="P225" t="s">
        <v>170</v>
      </c>
      <c r="Q225" t="s">
        <v>171</v>
      </c>
      <c r="R225" t="s">
        <v>171</v>
      </c>
      <c r="S225" s="1">
        <v>43129</v>
      </c>
      <c r="T225" s="2">
        <v>43129.875358796293</v>
      </c>
      <c r="U225" s="3">
        <v>0.66702546296296295</v>
      </c>
      <c r="V225" t="s">
        <v>172</v>
      </c>
      <c r="W225" t="s">
        <v>173</v>
      </c>
      <c r="X225">
        <v>-1</v>
      </c>
      <c r="Y225">
        <v>7</v>
      </c>
      <c r="Z225">
        <v>0</v>
      </c>
      <c r="AA225">
        <v>14</v>
      </c>
      <c r="AB225">
        <v>2772141</v>
      </c>
      <c r="AC225">
        <v>3916</v>
      </c>
      <c r="AD225">
        <v>97</v>
      </c>
      <c r="AE225" t="s">
        <v>174</v>
      </c>
      <c r="AF225">
        <v>1</v>
      </c>
      <c r="AG225">
        <v>4</v>
      </c>
      <c r="AH225">
        <v>3181116</v>
      </c>
      <c r="AI225">
        <v>3</v>
      </c>
      <c r="AJ225">
        <v>3181115</v>
      </c>
      <c r="AK225">
        <v>0</v>
      </c>
      <c r="AL225">
        <v>1</v>
      </c>
      <c r="AM225">
        <v>1</v>
      </c>
      <c r="AN225">
        <v>7</v>
      </c>
      <c r="AO225" t="s">
        <v>37</v>
      </c>
      <c r="AP225">
        <v>-999999</v>
      </c>
      <c r="AQ225">
        <v>5</v>
      </c>
      <c r="AR225">
        <v>2669811</v>
      </c>
      <c r="AS225">
        <v>3</v>
      </c>
      <c r="AT225">
        <v>75</v>
      </c>
      <c r="AU225">
        <v>1</v>
      </c>
      <c r="AV225">
        <v>75</v>
      </c>
      <c r="AW225">
        <v>1</v>
      </c>
      <c r="AX225">
        <v>0</v>
      </c>
      <c r="AY225">
        <v>2843562</v>
      </c>
      <c r="AZ225">
        <v>-1</v>
      </c>
      <c r="BA225">
        <v>2843561</v>
      </c>
      <c r="BB225">
        <v>1000</v>
      </c>
      <c r="BC225">
        <v>0</v>
      </c>
      <c r="BD225">
        <v>4</v>
      </c>
      <c r="BE225">
        <v>2844561</v>
      </c>
      <c r="BF225">
        <v>4</v>
      </c>
      <c r="BG225">
        <v>2844561</v>
      </c>
      <c r="BH225">
        <v>466</v>
      </c>
      <c r="BI225">
        <v>0</v>
      </c>
      <c r="BJ225">
        <v>0</v>
      </c>
      <c r="BK225">
        <v>2845027</v>
      </c>
      <c r="BL225">
        <v>0</v>
      </c>
      <c r="BM225">
        <v>2845027</v>
      </c>
      <c r="BN225">
        <v>1000</v>
      </c>
      <c r="BO225">
        <v>0</v>
      </c>
      <c r="BP225">
        <v>5</v>
      </c>
      <c r="BQ225">
        <v>2846027</v>
      </c>
      <c r="BR225">
        <v>5</v>
      </c>
      <c r="BS225">
        <v>2846027</v>
      </c>
      <c r="BT225">
        <v>467</v>
      </c>
      <c r="BU225">
        <v>0</v>
      </c>
      <c r="BV225">
        <v>2</v>
      </c>
      <c r="BW225">
        <v>2846494</v>
      </c>
      <c r="BX225">
        <v>2</v>
      </c>
      <c r="BY225">
        <v>2846494</v>
      </c>
      <c r="BZ225">
        <v>1000</v>
      </c>
      <c r="CA225" t="s">
        <v>795</v>
      </c>
      <c r="CB225" t="s">
        <v>796</v>
      </c>
      <c r="CC225" t="s">
        <v>797</v>
      </c>
      <c r="CD225">
        <v>1</v>
      </c>
      <c r="CE225">
        <v>12560</v>
      </c>
      <c r="CF225">
        <v>0</v>
      </c>
      <c r="CG225">
        <v>0</v>
      </c>
      <c r="CH225">
        <v>2864757</v>
      </c>
      <c r="CI225">
        <v>0</v>
      </c>
      <c r="CJ225">
        <v>2864757</v>
      </c>
      <c r="CK225">
        <v>0</v>
      </c>
      <c r="CL225">
        <v>2355</v>
      </c>
      <c r="CM225">
        <v>0</v>
      </c>
      <c r="CN225">
        <v>7</v>
      </c>
      <c r="CO225">
        <v>2847494</v>
      </c>
      <c r="CP225">
        <v>7</v>
      </c>
      <c r="CQ225">
        <v>2847494</v>
      </c>
      <c r="CR225">
        <v>2349</v>
      </c>
      <c r="CS225" t="s">
        <v>178</v>
      </c>
      <c r="CT225" t="s">
        <v>45</v>
      </c>
      <c r="CU225">
        <v>2</v>
      </c>
      <c r="CV225" t="s">
        <v>1067</v>
      </c>
      <c r="CW225" t="s">
        <v>1068</v>
      </c>
      <c r="CX225" t="s">
        <v>800</v>
      </c>
      <c r="CY225">
        <v>75</v>
      </c>
      <c r="CZ225">
        <v>0</v>
      </c>
      <c r="DA225">
        <v>7</v>
      </c>
      <c r="DB225">
        <v>2855559</v>
      </c>
      <c r="DC225">
        <v>7</v>
      </c>
      <c r="DD225">
        <v>2855559</v>
      </c>
      <c r="DE225">
        <v>350</v>
      </c>
      <c r="DF225">
        <v>3140</v>
      </c>
      <c r="DG225">
        <v>-2</v>
      </c>
      <c r="DH225">
        <v>0</v>
      </c>
      <c r="DI225">
        <v>2859947</v>
      </c>
      <c r="DJ225">
        <v>2</v>
      </c>
      <c r="DK225">
        <v>2856909</v>
      </c>
      <c r="DL225">
        <v>0</v>
      </c>
      <c r="DM225" t="s">
        <v>795</v>
      </c>
      <c r="DN225" t="s">
        <v>797</v>
      </c>
      <c r="DO225">
        <v>2</v>
      </c>
      <c r="DP225">
        <v>1</v>
      </c>
      <c r="DQ225">
        <v>0</v>
      </c>
      <c r="DR225">
        <v>2854559</v>
      </c>
      <c r="DS225" t="s">
        <v>164</v>
      </c>
      <c r="DT225">
        <v>1000</v>
      </c>
      <c r="DU225">
        <v>0</v>
      </c>
      <c r="DV225">
        <v>7</v>
      </c>
      <c r="DW225">
        <v>2854559</v>
      </c>
      <c r="DX225">
        <v>7</v>
      </c>
      <c r="DY225">
        <v>2854559</v>
      </c>
      <c r="DZ225">
        <v>1000</v>
      </c>
      <c r="EA225" t="s">
        <v>164</v>
      </c>
      <c r="EB225">
        <v>2863</v>
      </c>
      <c r="EC225">
        <v>2857422</v>
      </c>
      <c r="ED225">
        <v>0</v>
      </c>
      <c r="EE225">
        <v>2</v>
      </c>
      <c r="EF225">
        <v>2855909</v>
      </c>
      <c r="EG225">
        <v>2</v>
      </c>
      <c r="EH225">
        <v>2855909</v>
      </c>
      <c r="EI225">
        <v>1000</v>
      </c>
      <c r="EJ225" t="s">
        <v>182</v>
      </c>
      <c r="EK225" t="s">
        <v>155</v>
      </c>
      <c r="EL225">
        <v>7</v>
      </c>
      <c r="EM225" t="s">
        <v>796</v>
      </c>
      <c r="EN225">
        <v>44</v>
      </c>
      <c r="EO225">
        <v>30</v>
      </c>
      <c r="EP225">
        <v>30</v>
      </c>
      <c r="EQ225">
        <v>79</v>
      </c>
      <c r="ER225">
        <v>76</v>
      </c>
      <c r="ES225">
        <v>23</v>
      </c>
      <c r="ET225">
        <v>66</v>
      </c>
      <c r="EU225">
        <v>76</v>
      </c>
      <c r="EV225" t="s">
        <v>839</v>
      </c>
      <c r="EW225">
        <v>26</v>
      </c>
      <c r="EX225" t="s">
        <v>164</v>
      </c>
      <c r="EY225">
        <v>2</v>
      </c>
      <c r="EZ225">
        <v>224</v>
      </c>
      <c r="FA225">
        <v>1</v>
      </c>
      <c r="FB225">
        <v>224</v>
      </c>
      <c r="FC225">
        <v>224</v>
      </c>
      <c r="FD225" t="s">
        <v>1069</v>
      </c>
      <c r="FE225" t="s">
        <v>1070</v>
      </c>
    </row>
    <row r="226" spans="1:161" x14ac:dyDescent="0.2">
      <c r="A226" t="s">
        <v>161</v>
      </c>
      <c r="B226">
        <v>1</v>
      </c>
      <c r="C226">
        <v>1</v>
      </c>
      <c r="D226" t="s">
        <v>162</v>
      </c>
      <c r="E226" t="s">
        <v>163</v>
      </c>
      <c r="F226" t="s">
        <v>164</v>
      </c>
      <c r="G226" t="s">
        <v>165</v>
      </c>
      <c r="H226" t="s">
        <v>166</v>
      </c>
      <c r="I226" t="s">
        <v>167</v>
      </c>
      <c r="J226" t="s">
        <v>168</v>
      </c>
      <c r="K226">
        <v>60.012</v>
      </c>
      <c r="L226" t="s">
        <v>169</v>
      </c>
      <c r="M226">
        <v>1</v>
      </c>
      <c r="N226">
        <v>0</v>
      </c>
      <c r="O226">
        <v>-901567689</v>
      </c>
      <c r="P226" t="s">
        <v>170</v>
      </c>
      <c r="Q226" t="s">
        <v>171</v>
      </c>
      <c r="R226" t="s">
        <v>171</v>
      </c>
      <c r="S226" s="1">
        <v>43129</v>
      </c>
      <c r="T226" s="2">
        <v>43129.875358796293</v>
      </c>
      <c r="U226" s="3">
        <v>0.66702546296296295</v>
      </c>
      <c r="V226" t="s">
        <v>172</v>
      </c>
      <c r="W226" t="s">
        <v>173</v>
      </c>
      <c r="X226">
        <v>-1</v>
      </c>
      <c r="Y226">
        <v>7</v>
      </c>
      <c r="Z226">
        <v>0</v>
      </c>
      <c r="AA226">
        <v>14</v>
      </c>
      <c r="AB226">
        <v>2772141</v>
      </c>
      <c r="AC226">
        <v>3916</v>
      </c>
      <c r="AD226">
        <v>97</v>
      </c>
      <c r="AE226" t="s">
        <v>174</v>
      </c>
      <c r="AF226">
        <v>1</v>
      </c>
      <c r="AG226">
        <v>4</v>
      </c>
      <c r="AH226">
        <v>3181116</v>
      </c>
      <c r="AI226">
        <v>3</v>
      </c>
      <c r="AJ226">
        <v>3181115</v>
      </c>
      <c r="AK226">
        <v>0</v>
      </c>
      <c r="AL226">
        <v>1</v>
      </c>
      <c r="AM226">
        <v>1</v>
      </c>
      <c r="AN226">
        <v>7</v>
      </c>
      <c r="AO226" t="s">
        <v>37</v>
      </c>
      <c r="AP226">
        <v>-999999</v>
      </c>
      <c r="AQ226">
        <v>5</v>
      </c>
      <c r="AR226">
        <v>2669811</v>
      </c>
      <c r="AS226">
        <v>3</v>
      </c>
      <c r="AT226">
        <v>75</v>
      </c>
      <c r="AU226">
        <v>1</v>
      </c>
      <c r="AV226">
        <v>75</v>
      </c>
      <c r="AW226">
        <v>1</v>
      </c>
      <c r="AX226">
        <v>0</v>
      </c>
      <c r="AY226">
        <v>2843562</v>
      </c>
      <c r="AZ226">
        <v>-1</v>
      </c>
      <c r="BA226">
        <v>2843561</v>
      </c>
      <c r="BB226">
        <v>1000</v>
      </c>
      <c r="BC226">
        <v>0</v>
      </c>
      <c r="BD226">
        <v>4</v>
      </c>
      <c r="BE226">
        <v>2844561</v>
      </c>
      <c r="BF226">
        <v>4</v>
      </c>
      <c r="BG226">
        <v>2844561</v>
      </c>
      <c r="BH226">
        <v>466</v>
      </c>
      <c r="BI226">
        <v>0</v>
      </c>
      <c r="BJ226">
        <v>0</v>
      </c>
      <c r="BK226">
        <v>2845027</v>
      </c>
      <c r="BL226">
        <v>0</v>
      </c>
      <c r="BM226">
        <v>2845027</v>
      </c>
      <c r="BN226">
        <v>1000</v>
      </c>
      <c r="BO226">
        <v>0</v>
      </c>
      <c r="BP226">
        <v>5</v>
      </c>
      <c r="BQ226">
        <v>2846027</v>
      </c>
      <c r="BR226">
        <v>5</v>
      </c>
      <c r="BS226">
        <v>2846027</v>
      </c>
      <c r="BT226">
        <v>467</v>
      </c>
      <c r="BU226">
        <v>0</v>
      </c>
      <c r="BV226">
        <v>2</v>
      </c>
      <c r="BW226">
        <v>2846494</v>
      </c>
      <c r="BX226">
        <v>2</v>
      </c>
      <c r="BY226">
        <v>2846494</v>
      </c>
      <c r="BZ226">
        <v>1000</v>
      </c>
      <c r="CA226" t="s">
        <v>795</v>
      </c>
      <c r="CB226" t="s">
        <v>796</v>
      </c>
      <c r="CC226" t="s">
        <v>797</v>
      </c>
      <c r="CD226">
        <v>1</v>
      </c>
      <c r="CE226">
        <v>12560</v>
      </c>
      <c r="CF226">
        <v>0</v>
      </c>
      <c r="CG226">
        <v>0</v>
      </c>
      <c r="CH226">
        <v>2864757</v>
      </c>
      <c r="CI226">
        <v>0</v>
      </c>
      <c r="CJ226">
        <v>2864757</v>
      </c>
      <c r="CK226">
        <v>0</v>
      </c>
      <c r="CL226">
        <v>2355</v>
      </c>
      <c r="CM226">
        <v>0</v>
      </c>
      <c r="CN226">
        <v>7</v>
      </c>
      <c r="CO226">
        <v>2847494</v>
      </c>
      <c r="CP226">
        <v>7</v>
      </c>
      <c r="CQ226">
        <v>2847494</v>
      </c>
      <c r="CR226">
        <v>2349</v>
      </c>
      <c r="CS226" t="s">
        <v>178</v>
      </c>
      <c r="CT226" t="s">
        <v>45</v>
      </c>
      <c r="CU226">
        <v>3</v>
      </c>
      <c r="CV226" t="s">
        <v>1071</v>
      </c>
      <c r="CW226" t="s">
        <v>1072</v>
      </c>
      <c r="CX226" t="s">
        <v>800</v>
      </c>
      <c r="CY226">
        <v>75</v>
      </c>
      <c r="CZ226">
        <v>0</v>
      </c>
      <c r="DA226">
        <v>11</v>
      </c>
      <c r="DB226">
        <v>2861058</v>
      </c>
      <c r="DC226">
        <v>11</v>
      </c>
      <c r="DD226">
        <v>2861058</v>
      </c>
      <c r="DE226">
        <v>350</v>
      </c>
      <c r="DF226">
        <v>2355</v>
      </c>
      <c r="DG226">
        <v>-6</v>
      </c>
      <c r="DH226">
        <v>0</v>
      </c>
      <c r="DI226">
        <v>2864657</v>
      </c>
      <c r="DJ226">
        <v>6</v>
      </c>
      <c r="DK226">
        <v>2862408</v>
      </c>
      <c r="DL226">
        <v>0</v>
      </c>
      <c r="DM226" t="s">
        <v>795</v>
      </c>
      <c r="DN226" t="s">
        <v>797</v>
      </c>
      <c r="DO226">
        <v>2</v>
      </c>
      <c r="DP226">
        <v>1</v>
      </c>
      <c r="DQ226">
        <v>0</v>
      </c>
      <c r="DR226">
        <v>2860058</v>
      </c>
      <c r="DS226" t="s">
        <v>163</v>
      </c>
      <c r="DT226">
        <v>1000</v>
      </c>
      <c r="DU226">
        <v>0</v>
      </c>
      <c r="DV226">
        <v>11</v>
      </c>
      <c r="DW226">
        <v>2860058</v>
      </c>
      <c r="DX226">
        <v>11</v>
      </c>
      <c r="DY226">
        <v>2860058</v>
      </c>
      <c r="DZ226">
        <v>1000</v>
      </c>
      <c r="EA226" t="s">
        <v>163</v>
      </c>
      <c r="EB226">
        <v>1958</v>
      </c>
      <c r="EC226">
        <v>2862016</v>
      </c>
      <c r="ED226">
        <v>0</v>
      </c>
      <c r="EE226">
        <v>6</v>
      </c>
      <c r="EF226">
        <v>2861408</v>
      </c>
      <c r="EG226">
        <v>6</v>
      </c>
      <c r="EH226">
        <v>2861408</v>
      </c>
      <c r="EI226">
        <v>1000</v>
      </c>
      <c r="EJ226" t="s">
        <v>182</v>
      </c>
      <c r="EK226" t="s">
        <v>155</v>
      </c>
      <c r="EL226">
        <v>7</v>
      </c>
      <c r="EM226" t="s">
        <v>796</v>
      </c>
      <c r="EN226">
        <v>16</v>
      </c>
      <c r="EO226">
        <v>77</v>
      </c>
      <c r="EP226">
        <v>17</v>
      </c>
      <c r="EQ226">
        <v>40</v>
      </c>
      <c r="ER226">
        <v>59</v>
      </c>
      <c r="ES226">
        <v>57</v>
      </c>
      <c r="ET226">
        <v>12</v>
      </c>
      <c r="EU226">
        <v>61</v>
      </c>
      <c r="EV226" t="s">
        <v>839</v>
      </c>
      <c r="EW226">
        <v>26</v>
      </c>
      <c r="EX226" t="s">
        <v>163</v>
      </c>
      <c r="EY226">
        <v>1</v>
      </c>
      <c r="EZ226">
        <v>225</v>
      </c>
      <c r="FA226">
        <v>1</v>
      </c>
      <c r="FB226">
        <v>225</v>
      </c>
      <c r="FC226">
        <v>225</v>
      </c>
      <c r="FD226" t="s">
        <v>1073</v>
      </c>
      <c r="FE226" t="s">
        <v>1074</v>
      </c>
    </row>
    <row r="227" spans="1:161" x14ac:dyDescent="0.2">
      <c r="A227" t="s">
        <v>161</v>
      </c>
      <c r="B227">
        <v>1</v>
      </c>
      <c r="C227">
        <v>1</v>
      </c>
      <c r="D227" t="s">
        <v>162</v>
      </c>
      <c r="E227" t="s">
        <v>163</v>
      </c>
      <c r="F227" t="s">
        <v>164</v>
      </c>
      <c r="G227" t="s">
        <v>165</v>
      </c>
      <c r="H227" t="s">
        <v>166</v>
      </c>
      <c r="I227" t="s">
        <v>167</v>
      </c>
      <c r="J227" t="s">
        <v>168</v>
      </c>
      <c r="K227">
        <v>60.012</v>
      </c>
      <c r="L227" t="s">
        <v>169</v>
      </c>
      <c r="M227">
        <v>1</v>
      </c>
      <c r="N227">
        <v>0</v>
      </c>
      <c r="O227">
        <v>-901567689</v>
      </c>
      <c r="P227" t="s">
        <v>170</v>
      </c>
      <c r="Q227" t="s">
        <v>171</v>
      </c>
      <c r="R227" t="s">
        <v>171</v>
      </c>
      <c r="S227" s="1">
        <v>43129</v>
      </c>
      <c r="T227" s="2">
        <v>43129.875358796293</v>
      </c>
      <c r="U227" s="3">
        <v>0.66702546296296295</v>
      </c>
      <c r="V227" t="s">
        <v>172</v>
      </c>
      <c r="W227" t="s">
        <v>173</v>
      </c>
      <c r="X227">
        <v>-1</v>
      </c>
      <c r="Y227">
        <v>7</v>
      </c>
      <c r="Z227">
        <v>0</v>
      </c>
      <c r="AA227">
        <v>14</v>
      </c>
      <c r="AB227">
        <v>2772141</v>
      </c>
      <c r="AC227">
        <v>3916</v>
      </c>
      <c r="AD227">
        <v>97</v>
      </c>
      <c r="AE227" t="s">
        <v>174</v>
      </c>
      <c r="AF227">
        <v>1</v>
      </c>
      <c r="AG227">
        <v>4</v>
      </c>
      <c r="AH227">
        <v>3181116</v>
      </c>
      <c r="AI227">
        <v>3</v>
      </c>
      <c r="AJ227">
        <v>3181115</v>
      </c>
      <c r="AK227">
        <v>0</v>
      </c>
      <c r="AL227">
        <v>1</v>
      </c>
      <c r="AM227">
        <v>1</v>
      </c>
      <c r="AN227">
        <v>7</v>
      </c>
      <c r="AO227" t="s">
        <v>37</v>
      </c>
      <c r="AP227">
        <v>-999999</v>
      </c>
      <c r="AQ227">
        <v>5</v>
      </c>
      <c r="AR227">
        <v>2669811</v>
      </c>
      <c r="AS227">
        <v>4</v>
      </c>
      <c r="AT227">
        <v>76</v>
      </c>
      <c r="AU227">
        <v>1</v>
      </c>
      <c r="AV227">
        <v>76</v>
      </c>
      <c r="AW227">
        <v>0</v>
      </c>
      <c r="AX227">
        <v>4</v>
      </c>
      <c r="AY227">
        <v>2877321</v>
      </c>
      <c r="AZ227">
        <v>4</v>
      </c>
      <c r="BA227">
        <v>2877321</v>
      </c>
      <c r="BB227">
        <v>1000</v>
      </c>
      <c r="BC227">
        <v>0</v>
      </c>
      <c r="BD227">
        <v>9</v>
      </c>
      <c r="BE227">
        <v>2878321</v>
      </c>
      <c r="BF227">
        <v>9</v>
      </c>
      <c r="BG227">
        <v>2878321</v>
      </c>
      <c r="BH227">
        <v>467</v>
      </c>
      <c r="BI227">
        <v>0</v>
      </c>
      <c r="BJ227">
        <v>6</v>
      </c>
      <c r="BK227">
        <v>2878788</v>
      </c>
      <c r="BL227">
        <v>6</v>
      </c>
      <c r="BM227">
        <v>2878788</v>
      </c>
      <c r="BN227">
        <v>1000</v>
      </c>
      <c r="BO227">
        <v>0</v>
      </c>
      <c r="BP227">
        <v>11</v>
      </c>
      <c r="BQ227">
        <v>2879788</v>
      </c>
      <c r="BR227">
        <v>11</v>
      </c>
      <c r="BS227">
        <v>2879788</v>
      </c>
      <c r="BT227">
        <v>466</v>
      </c>
      <c r="BU227">
        <v>0</v>
      </c>
      <c r="BV227">
        <v>7</v>
      </c>
      <c r="BW227">
        <v>2880254</v>
      </c>
      <c r="BX227">
        <v>7</v>
      </c>
      <c r="BY227">
        <v>2880254</v>
      </c>
      <c r="BZ227">
        <v>983</v>
      </c>
      <c r="CA227" t="s">
        <v>795</v>
      </c>
      <c r="CB227" t="s">
        <v>796</v>
      </c>
      <c r="CC227" t="s">
        <v>797</v>
      </c>
      <c r="CD227">
        <v>1</v>
      </c>
      <c r="CE227">
        <v>10205</v>
      </c>
      <c r="CF227">
        <v>0</v>
      </c>
      <c r="CG227">
        <v>0</v>
      </c>
      <c r="CH227">
        <v>2900867</v>
      </c>
      <c r="CI227">
        <v>0</v>
      </c>
      <c r="CJ227">
        <v>2900867</v>
      </c>
      <c r="CK227">
        <v>0</v>
      </c>
      <c r="CL227">
        <v>1570</v>
      </c>
      <c r="CM227">
        <v>5</v>
      </c>
      <c r="CN227">
        <v>0</v>
      </c>
      <c r="CO227">
        <v>2881242</v>
      </c>
      <c r="CP227">
        <v>-5</v>
      </c>
      <c r="CQ227">
        <v>2881237</v>
      </c>
      <c r="CR227">
        <v>1583</v>
      </c>
      <c r="CS227" t="s">
        <v>178</v>
      </c>
      <c r="CT227" t="s">
        <v>45</v>
      </c>
      <c r="CU227">
        <v>1</v>
      </c>
      <c r="CV227" t="s">
        <v>1004</v>
      </c>
      <c r="CW227" t="s">
        <v>968</v>
      </c>
      <c r="CX227" t="s">
        <v>800</v>
      </c>
      <c r="CY227">
        <v>76</v>
      </c>
      <c r="CZ227">
        <v>0</v>
      </c>
      <c r="DA227">
        <v>8</v>
      </c>
      <c r="DB227">
        <v>2883820</v>
      </c>
      <c r="DC227">
        <v>8</v>
      </c>
      <c r="DD227">
        <v>2883820</v>
      </c>
      <c r="DE227">
        <v>350</v>
      </c>
      <c r="DF227">
        <v>3140</v>
      </c>
      <c r="DG227">
        <v>-3</v>
      </c>
      <c r="DH227">
        <v>0</v>
      </c>
      <c r="DI227">
        <v>2888207</v>
      </c>
      <c r="DJ227">
        <v>3</v>
      </c>
      <c r="DK227">
        <v>2885170</v>
      </c>
      <c r="DL227">
        <v>0</v>
      </c>
      <c r="DM227" t="s">
        <v>795</v>
      </c>
      <c r="DN227" t="s">
        <v>797</v>
      </c>
      <c r="DO227">
        <v>2</v>
      </c>
      <c r="DP227">
        <v>1</v>
      </c>
      <c r="DQ227">
        <v>0</v>
      </c>
      <c r="DR227">
        <v>2882820</v>
      </c>
      <c r="DS227" t="s">
        <v>164</v>
      </c>
      <c r="DT227">
        <v>1000</v>
      </c>
      <c r="DU227">
        <v>0</v>
      </c>
      <c r="DV227">
        <v>8</v>
      </c>
      <c r="DW227">
        <v>2882820</v>
      </c>
      <c r="DX227">
        <v>8</v>
      </c>
      <c r="DY227">
        <v>2882820</v>
      </c>
      <c r="DZ227">
        <v>1000</v>
      </c>
      <c r="EA227" t="s">
        <v>164</v>
      </c>
      <c r="EB227">
        <v>2027</v>
      </c>
      <c r="EC227">
        <v>2884847</v>
      </c>
      <c r="ED227">
        <v>0</v>
      </c>
      <c r="EE227">
        <v>3</v>
      </c>
      <c r="EF227">
        <v>2884170</v>
      </c>
      <c r="EG227">
        <v>3</v>
      </c>
      <c r="EH227">
        <v>2884170</v>
      </c>
      <c r="EI227">
        <v>1000</v>
      </c>
      <c r="EJ227" t="s">
        <v>182</v>
      </c>
      <c r="EK227" t="s">
        <v>155</v>
      </c>
      <c r="EL227">
        <v>7</v>
      </c>
      <c r="EM227" t="s">
        <v>796</v>
      </c>
      <c r="EN227">
        <v>6</v>
      </c>
      <c r="EO227">
        <v>29</v>
      </c>
      <c r="EP227">
        <v>23</v>
      </c>
      <c r="EQ227">
        <v>73</v>
      </c>
      <c r="ER227">
        <v>13</v>
      </c>
      <c r="ES227">
        <v>31</v>
      </c>
      <c r="ET227">
        <v>25</v>
      </c>
      <c r="EU227">
        <v>57</v>
      </c>
      <c r="EV227" t="s">
        <v>839</v>
      </c>
      <c r="EW227">
        <v>26</v>
      </c>
      <c r="EX227" t="s">
        <v>164</v>
      </c>
      <c r="EY227">
        <v>2</v>
      </c>
      <c r="EZ227">
        <v>226</v>
      </c>
      <c r="FA227">
        <v>1</v>
      </c>
      <c r="FB227">
        <v>226</v>
      </c>
      <c r="FC227">
        <v>226</v>
      </c>
      <c r="FD227" t="s">
        <v>1075</v>
      </c>
      <c r="FE227" t="s">
        <v>1076</v>
      </c>
    </row>
    <row r="228" spans="1:161" x14ac:dyDescent="0.2">
      <c r="A228" t="s">
        <v>161</v>
      </c>
      <c r="B228">
        <v>1</v>
      </c>
      <c r="C228">
        <v>1</v>
      </c>
      <c r="D228" t="s">
        <v>162</v>
      </c>
      <c r="E228" t="s">
        <v>163</v>
      </c>
      <c r="F228" t="s">
        <v>164</v>
      </c>
      <c r="G228" t="s">
        <v>165</v>
      </c>
      <c r="H228" t="s">
        <v>166</v>
      </c>
      <c r="I228" t="s">
        <v>167</v>
      </c>
      <c r="J228" t="s">
        <v>168</v>
      </c>
      <c r="K228">
        <v>60.012</v>
      </c>
      <c r="L228" t="s">
        <v>169</v>
      </c>
      <c r="M228">
        <v>1</v>
      </c>
      <c r="N228">
        <v>0</v>
      </c>
      <c r="O228">
        <v>-901567689</v>
      </c>
      <c r="P228" t="s">
        <v>170</v>
      </c>
      <c r="Q228" t="s">
        <v>171</v>
      </c>
      <c r="R228" t="s">
        <v>171</v>
      </c>
      <c r="S228" s="1">
        <v>43129</v>
      </c>
      <c r="T228" s="2">
        <v>43129.875358796293</v>
      </c>
      <c r="U228" s="3">
        <v>0.66702546296296295</v>
      </c>
      <c r="V228" t="s">
        <v>172</v>
      </c>
      <c r="W228" t="s">
        <v>173</v>
      </c>
      <c r="X228">
        <v>-1</v>
      </c>
      <c r="Y228">
        <v>7</v>
      </c>
      <c r="Z228">
        <v>0</v>
      </c>
      <c r="AA228">
        <v>14</v>
      </c>
      <c r="AB228">
        <v>2772141</v>
      </c>
      <c r="AC228">
        <v>3916</v>
      </c>
      <c r="AD228">
        <v>97</v>
      </c>
      <c r="AE228" t="s">
        <v>174</v>
      </c>
      <c r="AF228">
        <v>1</v>
      </c>
      <c r="AG228">
        <v>4</v>
      </c>
      <c r="AH228">
        <v>3181116</v>
      </c>
      <c r="AI228">
        <v>3</v>
      </c>
      <c r="AJ228">
        <v>3181115</v>
      </c>
      <c r="AK228">
        <v>0</v>
      </c>
      <c r="AL228">
        <v>1</v>
      </c>
      <c r="AM228">
        <v>1</v>
      </c>
      <c r="AN228">
        <v>7</v>
      </c>
      <c r="AO228" t="s">
        <v>37</v>
      </c>
      <c r="AP228">
        <v>-999999</v>
      </c>
      <c r="AQ228">
        <v>5</v>
      </c>
      <c r="AR228">
        <v>2669811</v>
      </c>
      <c r="AS228">
        <v>4</v>
      </c>
      <c r="AT228">
        <v>76</v>
      </c>
      <c r="AU228">
        <v>1</v>
      </c>
      <c r="AV228">
        <v>76</v>
      </c>
      <c r="AW228">
        <v>0</v>
      </c>
      <c r="AX228">
        <v>4</v>
      </c>
      <c r="AY228">
        <v>2877321</v>
      </c>
      <c r="AZ228">
        <v>4</v>
      </c>
      <c r="BA228">
        <v>2877321</v>
      </c>
      <c r="BB228">
        <v>1000</v>
      </c>
      <c r="BC228">
        <v>0</v>
      </c>
      <c r="BD228">
        <v>9</v>
      </c>
      <c r="BE228">
        <v>2878321</v>
      </c>
      <c r="BF228">
        <v>9</v>
      </c>
      <c r="BG228">
        <v>2878321</v>
      </c>
      <c r="BH228">
        <v>467</v>
      </c>
      <c r="BI228">
        <v>0</v>
      </c>
      <c r="BJ228">
        <v>6</v>
      </c>
      <c r="BK228">
        <v>2878788</v>
      </c>
      <c r="BL228">
        <v>6</v>
      </c>
      <c r="BM228">
        <v>2878788</v>
      </c>
      <c r="BN228">
        <v>1000</v>
      </c>
      <c r="BO228">
        <v>0</v>
      </c>
      <c r="BP228">
        <v>11</v>
      </c>
      <c r="BQ228">
        <v>2879788</v>
      </c>
      <c r="BR228">
        <v>11</v>
      </c>
      <c r="BS228">
        <v>2879788</v>
      </c>
      <c r="BT228">
        <v>466</v>
      </c>
      <c r="BU228">
        <v>0</v>
      </c>
      <c r="BV228">
        <v>7</v>
      </c>
      <c r="BW228">
        <v>2880254</v>
      </c>
      <c r="BX228">
        <v>7</v>
      </c>
      <c r="BY228">
        <v>2880254</v>
      </c>
      <c r="BZ228">
        <v>983</v>
      </c>
      <c r="CA228" t="s">
        <v>795</v>
      </c>
      <c r="CB228" t="s">
        <v>796</v>
      </c>
      <c r="CC228" t="s">
        <v>797</v>
      </c>
      <c r="CD228">
        <v>1</v>
      </c>
      <c r="CE228">
        <v>10205</v>
      </c>
      <c r="CF228">
        <v>0</v>
      </c>
      <c r="CG228">
        <v>0</v>
      </c>
      <c r="CH228">
        <v>2900867</v>
      </c>
      <c r="CI228">
        <v>0</v>
      </c>
      <c r="CJ228">
        <v>2900867</v>
      </c>
      <c r="CK228">
        <v>0</v>
      </c>
      <c r="CL228">
        <v>1570</v>
      </c>
      <c r="CM228">
        <v>5</v>
      </c>
      <c r="CN228">
        <v>0</v>
      </c>
      <c r="CO228">
        <v>2881242</v>
      </c>
      <c r="CP228">
        <v>-5</v>
      </c>
      <c r="CQ228">
        <v>2881237</v>
      </c>
      <c r="CR228">
        <v>1583</v>
      </c>
      <c r="CS228" t="s">
        <v>178</v>
      </c>
      <c r="CT228" t="s">
        <v>45</v>
      </c>
      <c r="CU228">
        <v>2</v>
      </c>
      <c r="CV228" t="s">
        <v>1077</v>
      </c>
      <c r="CW228" t="s">
        <v>1078</v>
      </c>
      <c r="CX228" t="s">
        <v>800</v>
      </c>
      <c r="CY228">
        <v>76</v>
      </c>
      <c r="CZ228">
        <v>4</v>
      </c>
      <c r="DA228">
        <v>0</v>
      </c>
      <c r="DB228">
        <v>2889307</v>
      </c>
      <c r="DC228">
        <v>-4</v>
      </c>
      <c r="DD228">
        <v>2889303</v>
      </c>
      <c r="DE228">
        <v>366</v>
      </c>
      <c r="DF228">
        <v>3925</v>
      </c>
      <c r="DG228">
        <v>-7</v>
      </c>
      <c r="DH228">
        <v>0</v>
      </c>
      <c r="DI228">
        <v>2894487</v>
      </c>
      <c r="DJ228">
        <v>7</v>
      </c>
      <c r="DK228">
        <v>2890669</v>
      </c>
      <c r="DL228">
        <v>0</v>
      </c>
      <c r="DM228" t="s">
        <v>795</v>
      </c>
      <c r="DN228" t="s">
        <v>797</v>
      </c>
      <c r="DO228">
        <v>2</v>
      </c>
      <c r="DP228">
        <v>1</v>
      </c>
      <c r="DQ228">
        <v>0</v>
      </c>
      <c r="DR228">
        <v>2888303</v>
      </c>
      <c r="DS228" t="s">
        <v>163</v>
      </c>
      <c r="DT228">
        <v>1000</v>
      </c>
      <c r="DU228">
        <v>4</v>
      </c>
      <c r="DV228">
        <v>0</v>
      </c>
      <c r="DW228">
        <v>2888307</v>
      </c>
      <c r="DX228">
        <v>-4</v>
      </c>
      <c r="DY228">
        <v>2888303</v>
      </c>
      <c r="DZ228">
        <v>1000</v>
      </c>
      <c r="EA228" t="s">
        <v>163</v>
      </c>
      <c r="EB228">
        <v>2549</v>
      </c>
      <c r="EC228">
        <v>2890852</v>
      </c>
      <c r="ED228">
        <v>0</v>
      </c>
      <c r="EE228">
        <v>7</v>
      </c>
      <c r="EF228">
        <v>2889669</v>
      </c>
      <c r="EG228">
        <v>7</v>
      </c>
      <c r="EH228">
        <v>2889669</v>
      </c>
      <c r="EI228">
        <v>1000</v>
      </c>
      <c r="EJ228" t="s">
        <v>182</v>
      </c>
      <c r="EK228" t="s">
        <v>155</v>
      </c>
      <c r="EL228">
        <v>7</v>
      </c>
      <c r="EM228" t="s">
        <v>796</v>
      </c>
      <c r="EN228">
        <v>87</v>
      </c>
      <c r="EO228">
        <v>13</v>
      </c>
      <c r="EP228">
        <v>58</v>
      </c>
      <c r="EQ228">
        <v>41</v>
      </c>
      <c r="ER228">
        <v>20</v>
      </c>
      <c r="ES228">
        <v>34</v>
      </c>
      <c r="ET228">
        <v>47</v>
      </c>
      <c r="EU228">
        <v>44</v>
      </c>
      <c r="EV228" t="s">
        <v>839</v>
      </c>
      <c r="EW228">
        <v>26</v>
      </c>
      <c r="EX228" t="s">
        <v>163</v>
      </c>
      <c r="EY228">
        <v>1</v>
      </c>
      <c r="EZ228">
        <v>227</v>
      </c>
      <c r="FA228">
        <v>1</v>
      </c>
      <c r="FB228">
        <v>227</v>
      </c>
      <c r="FC228">
        <v>227</v>
      </c>
      <c r="FD228" t="s">
        <v>1079</v>
      </c>
      <c r="FE228" t="s">
        <v>1080</v>
      </c>
    </row>
    <row r="229" spans="1:161" x14ac:dyDescent="0.2">
      <c r="A229" t="s">
        <v>161</v>
      </c>
      <c r="B229">
        <v>1</v>
      </c>
      <c r="C229">
        <v>1</v>
      </c>
      <c r="D229" t="s">
        <v>162</v>
      </c>
      <c r="E229" t="s">
        <v>163</v>
      </c>
      <c r="F229" t="s">
        <v>164</v>
      </c>
      <c r="G229" t="s">
        <v>165</v>
      </c>
      <c r="H229" t="s">
        <v>166</v>
      </c>
      <c r="I229" t="s">
        <v>167</v>
      </c>
      <c r="J229" t="s">
        <v>168</v>
      </c>
      <c r="K229">
        <v>60.012</v>
      </c>
      <c r="L229" t="s">
        <v>169</v>
      </c>
      <c r="M229">
        <v>1</v>
      </c>
      <c r="N229">
        <v>0</v>
      </c>
      <c r="O229">
        <v>-901567689</v>
      </c>
      <c r="P229" t="s">
        <v>170</v>
      </c>
      <c r="Q229" t="s">
        <v>171</v>
      </c>
      <c r="R229" t="s">
        <v>171</v>
      </c>
      <c r="S229" s="1">
        <v>43129</v>
      </c>
      <c r="T229" s="2">
        <v>43129.875358796293</v>
      </c>
      <c r="U229" s="3">
        <v>0.66702546296296295</v>
      </c>
      <c r="V229" t="s">
        <v>172</v>
      </c>
      <c r="W229" t="s">
        <v>173</v>
      </c>
      <c r="X229">
        <v>-1</v>
      </c>
      <c r="Y229">
        <v>7</v>
      </c>
      <c r="Z229">
        <v>0</v>
      </c>
      <c r="AA229">
        <v>14</v>
      </c>
      <c r="AB229">
        <v>2772141</v>
      </c>
      <c r="AC229">
        <v>3916</v>
      </c>
      <c r="AD229">
        <v>97</v>
      </c>
      <c r="AE229" t="s">
        <v>174</v>
      </c>
      <c r="AF229">
        <v>1</v>
      </c>
      <c r="AG229">
        <v>4</v>
      </c>
      <c r="AH229">
        <v>3181116</v>
      </c>
      <c r="AI229">
        <v>3</v>
      </c>
      <c r="AJ229">
        <v>3181115</v>
      </c>
      <c r="AK229">
        <v>0</v>
      </c>
      <c r="AL229">
        <v>1</v>
      </c>
      <c r="AM229">
        <v>1</v>
      </c>
      <c r="AN229">
        <v>7</v>
      </c>
      <c r="AO229" t="s">
        <v>37</v>
      </c>
      <c r="AP229">
        <v>-999999</v>
      </c>
      <c r="AQ229">
        <v>5</v>
      </c>
      <c r="AR229">
        <v>2669811</v>
      </c>
      <c r="AS229">
        <v>4</v>
      </c>
      <c r="AT229">
        <v>76</v>
      </c>
      <c r="AU229">
        <v>1</v>
      </c>
      <c r="AV229">
        <v>76</v>
      </c>
      <c r="AW229">
        <v>0</v>
      </c>
      <c r="AX229">
        <v>4</v>
      </c>
      <c r="AY229">
        <v>2877321</v>
      </c>
      <c r="AZ229">
        <v>4</v>
      </c>
      <c r="BA229">
        <v>2877321</v>
      </c>
      <c r="BB229">
        <v>1000</v>
      </c>
      <c r="BC229">
        <v>0</v>
      </c>
      <c r="BD229">
        <v>9</v>
      </c>
      <c r="BE229">
        <v>2878321</v>
      </c>
      <c r="BF229">
        <v>9</v>
      </c>
      <c r="BG229">
        <v>2878321</v>
      </c>
      <c r="BH229">
        <v>467</v>
      </c>
      <c r="BI229">
        <v>0</v>
      </c>
      <c r="BJ229">
        <v>6</v>
      </c>
      <c r="BK229">
        <v>2878788</v>
      </c>
      <c r="BL229">
        <v>6</v>
      </c>
      <c r="BM229">
        <v>2878788</v>
      </c>
      <c r="BN229">
        <v>1000</v>
      </c>
      <c r="BO229">
        <v>0</v>
      </c>
      <c r="BP229">
        <v>11</v>
      </c>
      <c r="BQ229">
        <v>2879788</v>
      </c>
      <c r="BR229">
        <v>11</v>
      </c>
      <c r="BS229">
        <v>2879788</v>
      </c>
      <c r="BT229">
        <v>466</v>
      </c>
      <c r="BU229">
        <v>0</v>
      </c>
      <c r="BV229">
        <v>7</v>
      </c>
      <c r="BW229">
        <v>2880254</v>
      </c>
      <c r="BX229">
        <v>7</v>
      </c>
      <c r="BY229">
        <v>2880254</v>
      </c>
      <c r="BZ229">
        <v>983</v>
      </c>
      <c r="CA229" t="s">
        <v>795</v>
      </c>
      <c r="CB229" t="s">
        <v>796</v>
      </c>
      <c r="CC229" t="s">
        <v>797</v>
      </c>
      <c r="CD229">
        <v>1</v>
      </c>
      <c r="CE229">
        <v>10205</v>
      </c>
      <c r="CF229">
        <v>0</v>
      </c>
      <c r="CG229">
        <v>0</v>
      </c>
      <c r="CH229">
        <v>2900867</v>
      </c>
      <c r="CI229">
        <v>0</v>
      </c>
      <c r="CJ229">
        <v>2900867</v>
      </c>
      <c r="CK229">
        <v>0</v>
      </c>
      <c r="CL229">
        <v>1570</v>
      </c>
      <c r="CM229">
        <v>5</v>
      </c>
      <c r="CN229">
        <v>0</v>
      </c>
      <c r="CO229">
        <v>2881242</v>
      </c>
      <c r="CP229">
        <v>-5</v>
      </c>
      <c r="CQ229">
        <v>2881237</v>
      </c>
      <c r="CR229">
        <v>1583</v>
      </c>
      <c r="CS229" t="s">
        <v>178</v>
      </c>
      <c r="CT229" t="s">
        <v>45</v>
      </c>
      <c r="CU229">
        <v>3</v>
      </c>
      <c r="CV229" t="s">
        <v>1081</v>
      </c>
      <c r="CW229" t="s">
        <v>1082</v>
      </c>
      <c r="CX229" t="s">
        <v>800</v>
      </c>
      <c r="CY229">
        <v>76</v>
      </c>
      <c r="CZ229">
        <v>2</v>
      </c>
      <c r="DA229">
        <v>0</v>
      </c>
      <c r="DB229">
        <v>2895587</v>
      </c>
      <c r="DC229">
        <v>-2</v>
      </c>
      <c r="DD229">
        <v>2895585</v>
      </c>
      <c r="DE229">
        <v>366</v>
      </c>
      <c r="DF229">
        <v>3925</v>
      </c>
      <c r="DG229">
        <v>-9</v>
      </c>
      <c r="DH229">
        <v>0</v>
      </c>
      <c r="DI229">
        <v>2900767</v>
      </c>
      <c r="DJ229">
        <v>9</v>
      </c>
      <c r="DK229">
        <v>2896951</v>
      </c>
      <c r="DL229">
        <v>0</v>
      </c>
      <c r="DM229" t="s">
        <v>795</v>
      </c>
      <c r="DN229" t="s">
        <v>797</v>
      </c>
      <c r="DO229">
        <v>2</v>
      </c>
      <c r="DP229">
        <v>1</v>
      </c>
      <c r="DQ229">
        <v>0</v>
      </c>
      <c r="DR229">
        <v>2894585</v>
      </c>
      <c r="DS229" t="s">
        <v>163</v>
      </c>
      <c r="DT229">
        <v>1000</v>
      </c>
      <c r="DU229">
        <v>2</v>
      </c>
      <c r="DV229">
        <v>0</v>
      </c>
      <c r="DW229">
        <v>2894587</v>
      </c>
      <c r="DX229">
        <v>-2</v>
      </c>
      <c r="DY229">
        <v>2894585</v>
      </c>
      <c r="DZ229">
        <v>1000</v>
      </c>
      <c r="EA229" t="s">
        <v>163</v>
      </c>
      <c r="EB229">
        <v>2534</v>
      </c>
      <c r="EC229">
        <v>2897119</v>
      </c>
      <c r="ED229">
        <v>0</v>
      </c>
      <c r="EE229">
        <v>9</v>
      </c>
      <c r="EF229">
        <v>2895951</v>
      </c>
      <c r="EG229">
        <v>9</v>
      </c>
      <c r="EH229">
        <v>2895951</v>
      </c>
      <c r="EI229">
        <v>1000</v>
      </c>
      <c r="EJ229" t="s">
        <v>182</v>
      </c>
      <c r="EK229" t="s">
        <v>155</v>
      </c>
      <c r="EL229">
        <v>7</v>
      </c>
      <c r="EM229" t="s">
        <v>796</v>
      </c>
      <c r="EN229">
        <v>9</v>
      </c>
      <c r="EO229">
        <v>75</v>
      </c>
      <c r="EP229">
        <v>34</v>
      </c>
      <c r="EQ229">
        <v>10</v>
      </c>
      <c r="ER229">
        <v>69</v>
      </c>
      <c r="ES229">
        <v>93</v>
      </c>
      <c r="ET229">
        <v>74</v>
      </c>
      <c r="EU229">
        <v>56</v>
      </c>
      <c r="EV229" t="s">
        <v>839</v>
      </c>
      <c r="EW229">
        <v>26</v>
      </c>
      <c r="EX229" t="s">
        <v>163</v>
      </c>
      <c r="EY229">
        <v>1</v>
      </c>
      <c r="EZ229">
        <v>228</v>
      </c>
      <c r="FA229">
        <v>1</v>
      </c>
      <c r="FB229">
        <v>228</v>
      </c>
      <c r="FC229">
        <v>228</v>
      </c>
      <c r="FD229" t="s">
        <v>1083</v>
      </c>
      <c r="FE229" t="s">
        <v>1084</v>
      </c>
    </row>
    <row r="230" spans="1:161" x14ac:dyDescent="0.2">
      <c r="A230" t="s">
        <v>161</v>
      </c>
      <c r="B230">
        <v>1</v>
      </c>
      <c r="C230">
        <v>1</v>
      </c>
      <c r="D230" t="s">
        <v>162</v>
      </c>
      <c r="E230" t="s">
        <v>163</v>
      </c>
      <c r="F230" t="s">
        <v>164</v>
      </c>
      <c r="G230" t="s">
        <v>165</v>
      </c>
      <c r="H230" t="s">
        <v>166</v>
      </c>
      <c r="I230" t="s">
        <v>167</v>
      </c>
      <c r="J230" t="s">
        <v>168</v>
      </c>
      <c r="K230">
        <v>60.012</v>
      </c>
      <c r="L230" t="s">
        <v>169</v>
      </c>
      <c r="M230">
        <v>1</v>
      </c>
      <c r="N230">
        <v>0</v>
      </c>
      <c r="O230">
        <v>-901567689</v>
      </c>
      <c r="P230" t="s">
        <v>170</v>
      </c>
      <c r="Q230" t="s">
        <v>171</v>
      </c>
      <c r="R230" t="s">
        <v>171</v>
      </c>
      <c r="S230" s="1">
        <v>43129</v>
      </c>
      <c r="T230" s="2">
        <v>43129.875358796293</v>
      </c>
      <c r="U230" s="3">
        <v>0.66702546296296295</v>
      </c>
      <c r="V230" t="s">
        <v>172</v>
      </c>
      <c r="W230" t="s">
        <v>173</v>
      </c>
      <c r="X230">
        <v>-1</v>
      </c>
      <c r="Y230">
        <v>7</v>
      </c>
      <c r="Z230">
        <v>0</v>
      </c>
      <c r="AA230">
        <v>14</v>
      </c>
      <c r="AB230">
        <v>2772141</v>
      </c>
      <c r="AC230">
        <v>3916</v>
      </c>
      <c r="AD230">
        <v>97</v>
      </c>
      <c r="AE230" t="s">
        <v>174</v>
      </c>
      <c r="AF230">
        <v>1</v>
      </c>
      <c r="AG230">
        <v>4</v>
      </c>
      <c r="AH230">
        <v>3181116</v>
      </c>
      <c r="AI230">
        <v>3</v>
      </c>
      <c r="AJ230">
        <v>3181115</v>
      </c>
      <c r="AK230">
        <v>0</v>
      </c>
      <c r="AL230">
        <v>1</v>
      </c>
      <c r="AM230">
        <v>1</v>
      </c>
      <c r="AN230">
        <v>7</v>
      </c>
      <c r="AO230" t="s">
        <v>37</v>
      </c>
      <c r="AP230">
        <v>-999999</v>
      </c>
      <c r="AQ230">
        <v>5</v>
      </c>
      <c r="AR230">
        <v>2669811</v>
      </c>
      <c r="AS230">
        <v>5</v>
      </c>
      <c r="AT230">
        <v>77</v>
      </c>
      <c r="AU230">
        <v>1</v>
      </c>
      <c r="AV230">
        <v>77</v>
      </c>
      <c r="AW230">
        <v>0</v>
      </c>
      <c r="AX230">
        <v>10</v>
      </c>
      <c r="AY230">
        <v>2911082</v>
      </c>
      <c r="AZ230">
        <v>10</v>
      </c>
      <c r="BA230">
        <v>2911082</v>
      </c>
      <c r="BB230">
        <v>983</v>
      </c>
      <c r="BC230">
        <v>2</v>
      </c>
      <c r="BD230">
        <v>0</v>
      </c>
      <c r="BE230">
        <v>2912067</v>
      </c>
      <c r="BF230">
        <v>-2</v>
      </c>
      <c r="BG230">
        <v>2912065</v>
      </c>
      <c r="BH230">
        <v>483</v>
      </c>
      <c r="BI230">
        <v>0</v>
      </c>
      <c r="BJ230">
        <v>11</v>
      </c>
      <c r="BK230">
        <v>2912548</v>
      </c>
      <c r="BL230">
        <v>11</v>
      </c>
      <c r="BM230">
        <v>2912548</v>
      </c>
      <c r="BN230">
        <v>983</v>
      </c>
      <c r="BO230">
        <v>1</v>
      </c>
      <c r="BP230">
        <v>0</v>
      </c>
      <c r="BQ230">
        <v>2913532</v>
      </c>
      <c r="BR230">
        <v>-1</v>
      </c>
      <c r="BS230">
        <v>2913531</v>
      </c>
      <c r="BT230">
        <v>467</v>
      </c>
      <c r="BU230">
        <v>4</v>
      </c>
      <c r="BV230">
        <v>0</v>
      </c>
      <c r="BW230">
        <v>2914002</v>
      </c>
      <c r="BX230">
        <v>-4</v>
      </c>
      <c r="BY230">
        <v>2913998</v>
      </c>
      <c r="BZ230">
        <v>1000</v>
      </c>
      <c r="CA230" t="s">
        <v>795</v>
      </c>
      <c r="CB230" t="s">
        <v>796</v>
      </c>
      <c r="CC230" t="s">
        <v>797</v>
      </c>
      <c r="CD230">
        <v>1</v>
      </c>
      <c r="CE230">
        <v>7850</v>
      </c>
      <c r="CF230">
        <v>0</v>
      </c>
      <c r="CG230">
        <v>0</v>
      </c>
      <c r="CH230">
        <v>2936977</v>
      </c>
      <c r="CI230">
        <v>0</v>
      </c>
      <c r="CJ230">
        <v>2936977</v>
      </c>
      <c r="CK230">
        <v>0</v>
      </c>
      <c r="CL230">
        <v>3925</v>
      </c>
      <c r="CM230">
        <v>0</v>
      </c>
      <c r="CN230">
        <v>1</v>
      </c>
      <c r="CO230">
        <v>2914998</v>
      </c>
      <c r="CP230">
        <v>1</v>
      </c>
      <c r="CQ230">
        <v>2914998</v>
      </c>
      <c r="CR230">
        <v>3932</v>
      </c>
      <c r="CS230" t="s">
        <v>178</v>
      </c>
      <c r="CT230" t="s">
        <v>45</v>
      </c>
      <c r="CU230">
        <v>1</v>
      </c>
      <c r="CV230" t="s">
        <v>1068</v>
      </c>
      <c r="CW230" t="s">
        <v>1085</v>
      </c>
      <c r="CX230" t="s">
        <v>800</v>
      </c>
      <c r="CY230">
        <v>77</v>
      </c>
      <c r="CZ230">
        <v>0</v>
      </c>
      <c r="DA230">
        <v>8</v>
      </c>
      <c r="DB230">
        <v>2919930</v>
      </c>
      <c r="DC230">
        <v>8</v>
      </c>
      <c r="DD230">
        <v>2919930</v>
      </c>
      <c r="DE230">
        <v>350</v>
      </c>
      <c r="DF230">
        <v>2355</v>
      </c>
      <c r="DG230">
        <v>-3</v>
      </c>
      <c r="DH230">
        <v>0</v>
      </c>
      <c r="DI230">
        <v>2923532</v>
      </c>
      <c r="DJ230">
        <v>3</v>
      </c>
      <c r="DK230">
        <v>2921280</v>
      </c>
      <c r="DL230">
        <v>0</v>
      </c>
      <c r="DM230" t="s">
        <v>795</v>
      </c>
      <c r="DN230" t="s">
        <v>797</v>
      </c>
      <c r="DO230">
        <v>2</v>
      </c>
      <c r="DP230">
        <v>1</v>
      </c>
      <c r="DQ230">
        <v>0</v>
      </c>
      <c r="DR230">
        <v>2918930</v>
      </c>
      <c r="DS230" t="s">
        <v>163</v>
      </c>
      <c r="DT230">
        <v>1000</v>
      </c>
      <c r="DU230">
        <v>1</v>
      </c>
      <c r="DV230">
        <v>9</v>
      </c>
      <c r="DW230">
        <v>2918931</v>
      </c>
      <c r="DX230">
        <v>8</v>
      </c>
      <c r="DY230">
        <v>2918930</v>
      </c>
      <c r="DZ230">
        <v>1000</v>
      </c>
      <c r="EA230" t="s">
        <v>163</v>
      </c>
      <c r="EB230">
        <v>2427</v>
      </c>
      <c r="EC230">
        <v>2921357</v>
      </c>
      <c r="ED230">
        <v>0</v>
      </c>
      <c r="EE230">
        <v>3</v>
      </c>
      <c r="EF230">
        <v>2920280</v>
      </c>
      <c r="EG230">
        <v>3</v>
      </c>
      <c r="EH230">
        <v>2920280</v>
      </c>
      <c r="EI230">
        <v>1000</v>
      </c>
      <c r="EJ230" t="s">
        <v>182</v>
      </c>
      <c r="EK230" t="s">
        <v>155</v>
      </c>
      <c r="EL230">
        <v>7</v>
      </c>
      <c r="EM230" t="s">
        <v>796</v>
      </c>
      <c r="EN230">
        <v>30</v>
      </c>
      <c r="EO230">
        <v>79</v>
      </c>
      <c r="EP230">
        <v>79</v>
      </c>
      <c r="EQ230">
        <v>59</v>
      </c>
      <c r="ER230">
        <v>18</v>
      </c>
      <c r="ES230">
        <v>84</v>
      </c>
      <c r="ET230">
        <v>68</v>
      </c>
      <c r="EU230">
        <v>93</v>
      </c>
      <c r="EV230" t="s">
        <v>839</v>
      </c>
      <c r="EW230">
        <v>26</v>
      </c>
      <c r="EX230" t="s">
        <v>163</v>
      </c>
      <c r="EY230">
        <v>1</v>
      </c>
      <c r="EZ230">
        <v>229</v>
      </c>
      <c r="FA230">
        <v>1</v>
      </c>
      <c r="FB230">
        <v>229</v>
      </c>
      <c r="FC230">
        <v>229</v>
      </c>
      <c r="FD230" t="s">
        <v>1086</v>
      </c>
      <c r="FE230" t="s">
        <v>1087</v>
      </c>
    </row>
    <row r="231" spans="1:161" x14ac:dyDescent="0.2">
      <c r="A231" t="s">
        <v>161</v>
      </c>
      <c r="B231">
        <v>1</v>
      </c>
      <c r="C231">
        <v>1</v>
      </c>
      <c r="D231" t="s">
        <v>162</v>
      </c>
      <c r="E231" t="s">
        <v>163</v>
      </c>
      <c r="F231" t="s">
        <v>164</v>
      </c>
      <c r="G231" t="s">
        <v>165</v>
      </c>
      <c r="H231" t="s">
        <v>166</v>
      </c>
      <c r="I231" t="s">
        <v>167</v>
      </c>
      <c r="J231" t="s">
        <v>168</v>
      </c>
      <c r="K231">
        <v>60.012</v>
      </c>
      <c r="L231" t="s">
        <v>169</v>
      </c>
      <c r="M231">
        <v>1</v>
      </c>
      <c r="N231">
        <v>0</v>
      </c>
      <c r="O231">
        <v>-901567689</v>
      </c>
      <c r="P231" t="s">
        <v>170</v>
      </c>
      <c r="Q231" t="s">
        <v>171</v>
      </c>
      <c r="R231" t="s">
        <v>171</v>
      </c>
      <c r="S231" s="1">
        <v>43129</v>
      </c>
      <c r="T231" s="2">
        <v>43129.875358796293</v>
      </c>
      <c r="U231" s="3">
        <v>0.66702546296296295</v>
      </c>
      <c r="V231" t="s">
        <v>172</v>
      </c>
      <c r="W231" t="s">
        <v>173</v>
      </c>
      <c r="X231">
        <v>-1</v>
      </c>
      <c r="Y231">
        <v>7</v>
      </c>
      <c r="Z231">
        <v>0</v>
      </c>
      <c r="AA231">
        <v>14</v>
      </c>
      <c r="AB231">
        <v>2772141</v>
      </c>
      <c r="AC231">
        <v>3916</v>
      </c>
      <c r="AD231">
        <v>97</v>
      </c>
      <c r="AE231" t="s">
        <v>174</v>
      </c>
      <c r="AF231">
        <v>1</v>
      </c>
      <c r="AG231">
        <v>4</v>
      </c>
      <c r="AH231">
        <v>3181116</v>
      </c>
      <c r="AI231">
        <v>3</v>
      </c>
      <c r="AJ231">
        <v>3181115</v>
      </c>
      <c r="AK231">
        <v>0</v>
      </c>
      <c r="AL231">
        <v>1</v>
      </c>
      <c r="AM231">
        <v>1</v>
      </c>
      <c r="AN231">
        <v>7</v>
      </c>
      <c r="AO231" t="s">
        <v>37</v>
      </c>
      <c r="AP231">
        <v>-999999</v>
      </c>
      <c r="AQ231">
        <v>5</v>
      </c>
      <c r="AR231">
        <v>2669811</v>
      </c>
      <c r="AS231">
        <v>5</v>
      </c>
      <c r="AT231">
        <v>77</v>
      </c>
      <c r="AU231">
        <v>1</v>
      </c>
      <c r="AV231">
        <v>77</v>
      </c>
      <c r="AW231">
        <v>0</v>
      </c>
      <c r="AX231">
        <v>10</v>
      </c>
      <c r="AY231">
        <v>2911082</v>
      </c>
      <c r="AZ231">
        <v>10</v>
      </c>
      <c r="BA231">
        <v>2911082</v>
      </c>
      <c r="BB231">
        <v>983</v>
      </c>
      <c r="BC231">
        <v>2</v>
      </c>
      <c r="BD231">
        <v>0</v>
      </c>
      <c r="BE231">
        <v>2912067</v>
      </c>
      <c r="BF231">
        <v>-2</v>
      </c>
      <c r="BG231">
        <v>2912065</v>
      </c>
      <c r="BH231">
        <v>483</v>
      </c>
      <c r="BI231">
        <v>0</v>
      </c>
      <c r="BJ231">
        <v>11</v>
      </c>
      <c r="BK231">
        <v>2912548</v>
      </c>
      <c r="BL231">
        <v>11</v>
      </c>
      <c r="BM231">
        <v>2912548</v>
      </c>
      <c r="BN231">
        <v>983</v>
      </c>
      <c r="BO231">
        <v>1</v>
      </c>
      <c r="BP231">
        <v>0</v>
      </c>
      <c r="BQ231">
        <v>2913532</v>
      </c>
      <c r="BR231">
        <v>-1</v>
      </c>
      <c r="BS231">
        <v>2913531</v>
      </c>
      <c r="BT231">
        <v>467</v>
      </c>
      <c r="BU231">
        <v>4</v>
      </c>
      <c r="BV231">
        <v>0</v>
      </c>
      <c r="BW231">
        <v>2914002</v>
      </c>
      <c r="BX231">
        <v>-4</v>
      </c>
      <c r="BY231">
        <v>2913998</v>
      </c>
      <c r="BZ231">
        <v>1000</v>
      </c>
      <c r="CA231" t="s">
        <v>795</v>
      </c>
      <c r="CB231" t="s">
        <v>796</v>
      </c>
      <c r="CC231" t="s">
        <v>797</v>
      </c>
      <c r="CD231">
        <v>1</v>
      </c>
      <c r="CE231">
        <v>7850</v>
      </c>
      <c r="CF231">
        <v>0</v>
      </c>
      <c r="CG231">
        <v>0</v>
      </c>
      <c r="CH231">
        <v>2936977</v>
      </c>
      <c r="CI231">
        <v>0</v>
      </c>
      <c r="CJ231">
        <v>2936977</v>
      </c>
      <c r="CK231">
        <v>0</v>
      </c>
      <c r="CL231">
        <v>3925</v>
      </c>
      <c r="CM231">
        <v>0</v>
      </c>
      <c r="CN231">
        <v>1</v>
      </c>
      <c r="CO231">
        <v>2914998</v>
      </c>
      <c r="CP231">
        <v>1</v>
      </c>
      <c r="CQ231">
        <v>2914998</v>
      </c>
      <c r="CR231">
        <v>3932</v>
      </c>
      <c r="CS231" t="s">
        <v>178</v>
      </c>
      <c r="CT231" t="s">
        <v>45</v>
      </c>
      <c r="CU231">
        <v>2</v>
      </c>
      <c r="CV231" t="s">
        <v>1088</v>
      </c>
      <c r="CW231" t="s">
        <v>1089</v>
      </c>
      <c r="CX231" t="s">
        <v>800</v>
      </c>
      <c r="CY231">
        <v>77</v>
      </c>
      <c r="CZ231">
        <v>3</v>
      </c>
      <c r="DA231">
        <v>0</v>
      </c>
      <c r="DB231">
        <v>2924632</v>
      </c>
      <c r="DC231">
        <v>-3</v>
      </c>
      <c r="DD231">
        <v>2924629</v>
      </c>
      <c r="DE231">
        <v>367</v>
      </c>
      <c r="DF231">
        <v>4710</v>
      </c>
      <c r="DG231">
        <v>-9</v>
      </c>
      <c r="DH231">
        <v>0</v>
      </c>
      <c r="DI231">
        <v>2930597</v>
      </c>
      <c r="DJ231">
        <v>9</v>
      </c>
      <c r="DK231">
        <v>2925996</v>
      </c>
      <c r="DL231">
        <v>0</v>
      </c>
      <c r="DM231" t="s">
        <v>795</v>
      </c>
      <c r="DN231" t="s">
        <v>797</v>
      </c>
      <c r="DO231">
        <v>2</v>
      </c>
      <c r="DP231">
        <v>1</v>
      </c>
      <c r="DQ231">
        <v>0</v>
      </c>
      <c r="DR231">
        <v>2923630</v>
      </c>
      <c r="DS231" t="s">
        <v>164</v>
      </c>
      <c r="DT231">
        <v>1000</v>
      </c>
      <c r="DU231">
        <v>2</v>
      </c>
      <c r="DV231">
        <v>0</v>
      </c>
      <c r="DW231">
        <v>2923632</v>
      </c>
      <c r="DX231">
        <v>-2</v>
      </c>
      <c r="DY231">
        <v>2923630</v>
      </c>
      <c r="DZ231">
        <v>999</v>
      </c>
      <c r="EA231" t="s">
        <v>164</v>
      </c>
      <c r="EB231">
        <v>2096</v>
      </c>
      <c r="EC231">
        <v>2925726</v>
      </c>
      <c r="ED231">
        <v>0</v>
      </c>
      <c r="EE231">
        <v>9</v>
      </c>
      <c r="EF231">
        <v>2924996</v>
      </c>
      <c r="EG231">
        <v>9</v>
      </c>
      <c r="EH231">
        <v>2924996</v>
      </c>
      <c r="EI231">
        <v>1000</v>
      </c>
      <c r="EJ231" t="s">
        <v>182</v>
      </c>
      <c r="EK231" t="s">
        <v>155</v>
      </c>
      <c r="EL231">
        <v>7</v>
      </c>
      <c r="EM231" t="s">
        <v>796</v>
      </c>
      <c r="EN231">
        <v>59</v>
      </c>
      <c r="EO231">
        <v>98</v>
      </c>
      <c r="EP231">
        <v>64</v>
      </c>
      <c r="EQ231">
        <v>13</v>
      </c>
      <c r="ER231">
        <v>62</v>
      </c>
      <c r="ES231">
        <v>53</v>
      </c>
      <c r="ET231">
        <v>84</v>
      </c>
      <c r="EU231">
        <v>13</v>
      </c>
      <c r="EV231" t="s">
        <v>839</v>
      </c>
      <c r="EW231">
        <v>26</v>
      </c>
      <c r="EX231" t="s">
        <v>164</v>
      </c>
      <c r="EY231">
        <v>2</v>
      </c>
      <c r="EZ231">
        <v>230</v>
      </c>
      <c r="FA231">
        <v>1</v>
      </c>
      <c r="FB231">
        <v>230</v>
      </c>
      <c r="FC231">
        <v>230</v>
      </c>
      <c r="FD231" t="s">
        <v>1090</v>
      </c>
      <c r="FE231" t="s">
        <v>1091</v>
      </c>
    </row>
    <row r="232" spans="1:161" x14ac:dyDescent="0.2">
      <c r="A232" t="s">
        <v>161</v>
      </c>
      <c r="B232">
        <v>1</v>
      </c>
      <c r="C232">
        <v>1</v>
      </c>
      <c r="D232" t="s">
        <v>162</v>
      </c>
      <c r="E232" t="s">
        <v>163</v>
      </c>
      <c r="F232" t="s">
        <v>164</v>
      </c>
      <c r="G232" t="s">
        <v>165</v>
      </c>
      <c r="H232" t="s">
        <v>166</v>
      </c>
      <c r="I232" t="s">
        <v>167</v>
      </c>
      <c r="J232" t="s">
        <v>168</v>
      </c>
      <c r="K232">
        <v>60.012</v>
      </c>
      <c r="L232" t="s">
        <v>169</v>
      </c>
      <c r="M232">
        <v>1</v>
      </c>
      <c r="N232">
        <v>0</v>
      </c>
      <c r="O232">
        <v>-901567689</v>
      </c>
      <c r="P232" t="s">
        <v>170</v>
      </c>
      <c r="Q232" t="s">
        <v>171</v>
      </c>
      <c r="R232" t="s">
        <v>171</v>
      </c>
      <c r="S232" s="1">
        <v>43129</v>
      </c>
      <c r="T232" s="2">
        <v>43129.875358796293</v>
      </c>
      <c r="U232" s="3">
        <v>0.66702546296296295</v>
      </c>
      <c r="V232" t="s">
        <v>172</v>
      </c>
      <c r="W232" t="s">
        <v>173</v>
      </c>
      <c r="X232">
        <v>-1</v>
      </c>
      <c r="Y232">
        <v>7</v>
      </c>
      <c r="Z232">
        <v>0</v>
      </c>
      <c r="AA232">
        <v>14</v>
      </c>
      <c r="AB232">
        <v>2772141</v>
      </c>
      <c r="AC232">
        <v>3916</v>
      </c>
      <c r="AD232">
        <v>97</v>
      </c>
      <c r="AE232" t="s">
        <v>174</v>
      </c>
      <c r="AF232">
        <v>1</v>
      </c>
      <c r="AG232">
        <v>4</v>
      </c>
      <c r="AH232">
        <v>3181116</v>
      </c>
      <c r="AI232">
        <v>3</v>
      </c>
      <c r="AJ232">
        <v>3181115</v>
      </c>
      <c r="AK232">
        <v>0</v>
      </c>
      <c r="AL232">
        <v>1</v>
      </c>
      <c r="AM232">
        <v>1</v>
      </c>
      <c r="AN232">
        <v>7</v>
      </c>
      <c r="AO232" t="s">
        <v>37</v>
      </c>
      <c r="AP232">
        <v>-999999</v>
      </c>
      <c r="AQ232">
        <v>5</v>
      </c>
      <c r="AR232">
        <v>2669811</v>
      </c>
      <c r="AS232">
        <v>5</v>
      </c>
      <c r="AT232">
        <v>77</v>
      </c>
      <c r="AU232">
        <v>1</v>
      </c>
      <c r="AV232">
        <v>77</v>
      </c>
      <c r="AW232">
        <v>0</v>
      </c>
      <c r="AX232">
        <v>10</v>
      </c>
      <c r="AY232">
        <v>2911082</v>
      </c>
      <c r="AZ232">
        <v>10</v>
      </c>
      <c r="BA232">
        <v>2911082</v>
      </c>
      <c r="BB232">
        <v>983</v>
      </c>
      <c r="BC232">
        <v>2</v>
      </c>
      <c r="BD232">
        <v>0</v>
      </c>
      <c r="BE232">
        <v>2912067</v>
      </c>
      <c r="BF232">
        <v>-2</v>
      </c>
      <c r="BG232">
        <v>2912065</v>
      </c>
      <c r="BH232">
        <v>483</v>
      </c>
      <c r="BI232">
        <v>0</v>
      </c>
      <c r="BJ232">
        <v>11</v>
      </c>
      <c r="BK232">
        <v>2912548</v>
      </c>
      <c r="BL232">
        <v>11</v>
      </c>
      <c r="BM232">
        <v>2912548</v>
      </c>
      <c r="BN232">
        <v>983</v>
      </c>
      <c r="BO232">
        <v>1</v>
      </c>
      <c r="BP232">
        <v>0</v>
      </c>
      <c r="BQ232">
        <v>2913532</v>
      </c>
      <c r="BR232">
        <v>-1</v>
      </c>
      <c r="BS232">
        <v>2913531</v>
      </c>
      <c r="BT232">
        <v>467</v>
      </c>
      <c r="BU232">
        <v>4</v>
      </c>
      <c r="BV232">
        <v>0</v>
      </c>
      <c r="BW232">
        <v>2914002</v>
      </c>
      <c r="BX232">
        <v>-4</v>
      </c>
      <c r="BY232">
        <v>2913998</v>
      </c>
      <c r="BZ232">
        <v>1000</v>
      </c>
      <c r="CA232" t="s">
        <v>795</v>
      </c>
      <c r="CB232" t="s">
        <v>796</v>
      </c>
      <c r="CC232" t="s">
        <v>797</v>
      </c>
      <c r="CD232">
        <v>1</v>
      </c>
      <c r="CE232">
        <v>7850</v>
      </c>
      <c r="CF232">
        <v>0</v>
      </c>
      <c r="CG232">
        <v>0</v>
      </c>
      <c r="CH232">
        <v>2936977</v>
      </c>
      <c r="CI232">
        <v>0</v>
      </c>
      <c r="CJ232">
        <v>2936977</v>
      </c>
      <c r="CK232">
        <v>0</v>
      </c>
      <c r="CL232">
        <v>3925</v>
      </c>
      <c r="CM232">
        <v>0</v>
      </c>
      <c r="CN232">
        <v>1</v>
      </c>
      <c r="CO232">
        <v>2914998</v>
      </c>
      <c r="CP232">
        <v>1</v>
      </c>
      <c r="CQ232">
        <v>2914998</v>
      </c>
      <c r="CR232">
        <v>3932</v>
      </c>
      <c r="CS232" t="s">
        <v>178</v>
      </c>
      <c r="CT232" t="s">
        <v>45</v>
      </c>
      <c r="CU232">
        <v>3</v>
      </c>
      <c r="CV232" t="s">
        <v>1092</v>
      </c>
      <c r="CW232" t="s">
        <v>1093</v>
      </c>
      <c r="CX232" t="s">
        <v>800</v>
      </c>
      <c r="CY232">
        <v>77</v>
      </c>
      <c r="CZ232">
        <v>2</v>
      </c>
      <c r="DA232">
        <v>0</v>
      </c>
      <c r="DB232">
        <v>2931697</v>
      </c>
      <c r="DC232">
        <v>-2</v>
      </c>
      <c r="DD232">
        <v>2931695</v>
      </c>
      <c r="DE232">
        <v>366</v>
      </c>
      <c r="DF232">
        <v>3925</v>
      </c>
      <c r="DG232">
        <v>-9</v>
      </c>
      <c r="DH232">
        <v>0</v>
      </c>
      <c r="DI232">
        <v>2936877</v>
      </c>
      <c r="DJ232">
        <v>9</v>
      </c>
      <c r="DK232">
        <v>2933061</v>
      </c>
      <c r="DL232">
        <v>0</v>
      </c>
      <c r="DM232" t="s">
        <v>795</v>
      </c>
      <c r="DN232" t="s">
        <v>797</v>
      </c>
      <c r="DO232">
        <v>2</v>
      </c>
      <c r="DP232">
        <v>0</v>
      </c>
      <c r="DQ232">
        <v>0</v>
      </c>
      <c r="DR232">
        <v>2930695</v>
      </c>
      <c r="DS232" t="s">
        <v>163</v>
      </c>
      <c r="DT232">
        <v>1000</v>
      </c>
      <c r="DU232">
        <v>2</v>
      </c>
      <c r="DV232">
        <v>0</v>
      </c>
      <c r="DW232">
        <v>2930697</v>
      </c>
      <c r="DX232">
        <v>-2</v>
      </c>
      <c r="DY232">
        <v>2930695</v>
      </c>
      <c r="DZ232">
        <v>1000</v>
      </c>
      <c r="EA232" t="s">
        <v>164</v>
      </c>
      <c r="EB232">
        <v>3458</v>
      </c>
      <c r="EC232">
        <v>2934153</v>
      </c>
      <c r="ED232">
        <v>0</v>
      </c>
      <c r="EE232">
        <v>9</v>
      </c>
      <c r="EF232">
        <v>2932061</v>
      </c>
      <c r="EG232">
        <v>9</v>
      </c>
      <c r="EH232">
        <v>2932061</v>
      </c>
      <c r="EI232">
        <v>1000</v>
      </c>
      <c r="EJ232" t="s">
        <v>182</v>
      </c>
      <c r="EK232" t="s">
        <v>155</v>
      </c>
      <c r="EL232">
        <v>7</v>
      </c>
      <c r="EM232" t="s">
        <v>796</v>
      </c>
      <c r="EN232">
        <v>26</v>
      </c>
      <c r="EO232">
        <v>69</v>
      </c>
      <c r="EP232">
        <v>67</v>
      </c>
      <c r="EQ232">
        <v>77</v>
      </c>
      <c r="ER232">
        <v>79</v>
      </c>
      <c r="ES232">
        <v>24</v>
      </c>
      <c r="ET232">
        <v>37</v>
      </c>
      <c r="EU232">
        <v>91</v>
      </c>
      <c r="EV232" t="s">
        <v>839</v>
      </c>
      <c r="EW232">
        <v>26</v>
      </c>
      <c r="EX232" t="s">
        <v>163</v>
      </c>
      <c r="EY232">
        <v>1</v>
      </c>
      <c r="EZ232">
        <v>231</v>
      </c>
      <c r="FA232">
        <v>1</v>
      </c>
      <c r="FB232">
        <v>231</v>
      </c>
      <c r="FC232">
        <v>231</v>
      </c>
      <c r="FD232" t="s">
        <v>1094</v>
      </c>
      <c r="FE232" t="s">
        <v>1095</v>
      </c>
    </row>
    <row r="233" spans="1:161" x14ac:dyDescent="0.2">
      <c r="A233" t="s">
        <v>161</v>
      </c>
      <c r="B233">
        <v>1</v>
      </c>
      <c r="C233">
        <v>1</v>
      </c>
      <c r="D233" t="s">
        <v>162</v>
      </c>
      <c r="E233" t="s">
        <v>163</v>
      </c>
      <c r="F233" t="s">
        <v>164</v>
      </c>
      <c r="G233" t="s">
        <v>165</v>
      </c>
      <c r="H233" t="s">
        <v>166</v>
      </c>
      <c r="I233" t="s">
        <v>167</v>
      </c>
      <c r="J233" t="s">
        <v>168</v>
      </c>
      <c r="K233">
        <v>60.012</v>
      </c>
      <c r="L233" t="s">
        <v>169</v>
      </c>
      <c r="M233">
        <v>1</v>
      </c>
      <c r="N233">
        <v>0</v>
      </c>
      <c r="O233">
        <v>-901567689</v>
      </c>
      <c r="P233" t="s">
        <v>170</v>
      </c>
      <c r="Q233" t="s">
        <v>171</v>
      </c>
      <c r="R233" t="s">
        <v>171</v>
      </c>
      <c r="S233" s="1">
        <v>43129</v>
      </c>
      <c r="T233" s="2">
        <v>43129.875358796293</v>
      </c>
      <c r="U233" s="3">
        <v>0.66702546296296295</v>
      </c>
      <c r="V233" t="s">
        <v>172</v>
      </c>
      <c r="W233" t="s">
        <v>173</v>
      </c>
      <c r="X233">
        <v>-1</v>
      </c>
      <c r="Y233">
        <v>7</v>
      </c>
      <c r="Z233">
        <v>0</v>
      </c>
      <c r="AA233">
        <v>14</v>
      </c>
      <c r="AB233">
        <v>2772141</v>
      </c>
      <c r="AC233">
        <v>3916</v>
      </c>
      <c r="AD233">
        <v>97</v>
      </c>
      <c r="AE233" t="s">
        <v>174</v>
      </c>
      <c r="AF233">
        <v>1</v>
      </c>
      <c r="AG233">
        <v>4</v>
      </c>
      <c r="AH233">
        <v>3181116</v>
      </c>
      <c r="AI233">
        <v>3</v>
      </c>
      <c r="AJ233">
        <v>3181115</v>
      </c>
      <c r="AK233">
        <v>0</v>
      </c>
      <c r="AL233">
        <v>1</v>
      </c>
      <c r="AM233">
        <v>1</v>
      </c>
      <c r="AN233">
        <v>7</v>
      </c>
      <c r="AO233" t="s">
        <v>37</v>
      </c>
      <c r="AP233">
        <v>-999999</v>
      </c>
      <c r="AQ233">
        <v>5</v>
      </c>
      <c r="AR233">
        <v>2669811</v>
      </c>
      <c r="AS233">
        <v>6</v>
      </c>
      <c r="AT233">
        <v>78</v>
      </c>
      <c r="AU233">
        <v>1</v>
      </c>
      <c r="AV233">
        <v>78</v>
      </c>
      <c r="AW233">
        <v>1</v>
      </c>
      <c r="AX233">
        <v>0</v>
      </c>
      <c r="AY233">
        <v>2944827</v>
      </c>
      <c r="AZ233">
        <v>-1</v>
      </c>
      <c r="BA233">
        <v>2944826</v>
      </c>
      <c r="BB233">
        <v>999</v>
      </c>
      <c r="BC233">
        <v>1</v>
      </c>
      <c r="BD233">
        <v>4</v>
      </c>
      <c r="BE233">
        <v>2945826</v>
      </c>
      <c r="BF233">
        <v>3</v>
      </c>
      <c r="BG233">
        <v>2945825</v>
      </c>
      <c r="BH233">
        <v>467</v>
      </c>
      <c r="BI233">
        <v>0</v>
      </c>
      <c r="BJ233">
        <v>0</v>
      </c>
      <c r="BK233">
        <v>2946292</v>
      </c>
      <c r="BL233">
        <v>0</v>
      </c>
      <c r="BM233">
        <v>2946292</v>
      </c>
      <c r="BN233">
        <v>1000</v>
      </c>
      <c r="BO233">
        <v>0</v>
      </c>
      <c r="BP233">
        <v>5</v>
      </c>
      <c r="BQ233">
        <v>2947292</v>
      </c>
      <c r="BR233">
        <v>5</v>
      </c>
      <c r="BS233">
        <v>2947292</v>
      </c>
      <c r="BT233">
        <v>466</v>
      </c>
      <c r="BU233">
        <v>1</v>
      </c>
      <c r="BV233">
        <v>2</v>
      </c>
      <c r="BW233">
        <v>2947759</v>
      </c>
      <c r="BX233">
        <v>1</v>
      </c>
      <c r="BY233">
        <v>2947758</v>
      </c>
      <c r="BZ233">
        <v>1000</v>
      </c>
      <c r="CA233" t="s">
        <v>753</v>
      </c>
      <c r="CB233" t="s">
        <v>754</v>
      </c>
      <c r="CC233" t="s">
        <v>755</v>
      </c>
      <c r="CD233">
        <v>1</v>
      </c>
      <c r="CE233">
        <v>12560</v>
      </c>
      <c r="CF233">
        <v>0</v>
      </c>
      <c r="CG233">
        <v>0</v>
      </c>
      <c r="CH233">
        <v>2966022</v>
      </c>
      <c r="CI233">
        <v>0</v>
      </c>
      <c r="CJ233">
        <v>2966022</v>
      </c>
      <c r="CK233">
        <v>0</v>
      </c>
      <c r="CL233">
        <v>3140</v>
      </c>
      <c r="CM233">
        <v>0</v>
      </c>
      <c r="CN233">
        <v>6</v>
      </c>
      <c r="CO233">
        <v>2948758</v>
      </c>
      <c r="CP233">
        <v>6</v>
      </c>
      <c r="CQ233">
        <v>2948758</v>
      </c>
      <c r="CR233">
        <v>3133</v>
      </c>
      <c r="CS233" t="s">
        <v>178</v>
      </c>
      <c r="CT233" t="s">
        <v>45</v>
      </c>
      <c r="CU233">
        <v>1</v>
      </c>
      <c r="CV233" t="s">
        <v>293</v>
      </c>
      <c r="CW233" t="s">
        <v>1096</v>
      </c>
      <c r="CX233" t="s">
        <v>758</v>
      </c>
      <c r="CY233">
        <v>78</v>
      </c>
      <c r="CZ233">
        <v>1</v>
      </c>
      <c r="DA233">
        <v>0</v>
      </c>
      <c r="DB233">
        <v>2952892</v>
      </c>
      <c r="DC233">
        <v>-1</v>
      </c>
      <c r="DD233">
        <v>2952891</v>
      </c>
      <c r="DE233">
        <v>366</v>
      </c>
      <c r="DF233">
        <v>1570</v>
      </c>
      <c r="DG233">
        <v>-10</v>
      </c>
      <c r="DH233">
        <v>0</v>
      </c>
      <c r="DI233">
        <v>2955717</v>
      </c>
      <c r="DJ233">
        <v>10</v>
      </c>
      <c r="DK233">
        <v>2954257</v>
      </c>
      <c r="DL233">
        <v>0</v>
      </c>
      <c r="DM233" t="s">
        <v>753</v>
      </c>
      <c r="DN233" t="s">
        <v>755</v>
      </c>
      <c r="DO233">
        <v>2</v>
      </c>
      <c r="DP233">
        <v>1</v>
      </c>
      <c r="DQ233">
        <v>0</v>
      </c>
      <c r="DR233">
        <v>2951891</v>
      </c>
      <c r="DS233" t="s">
        <v>165</v>
      </c>
      <c r="DT233">
        <v>1000</v>
      </c>
      <c r="DU233">
        <v>1</v>
      </c>
      <c r="DV233">
        <v>0</v>
      </c>
      <c r="DW233">
        <v>2951892</v>
      </c>
      <c r="DX233">
        <v>-1</v>
      </c>
      <c r="DY233">
        <v>2951891</v>
      </c>
      <c r="DZ233">
        <v>1000</v>
      </c>
      <c r="EA233" t="s">
        <v>165</v>
      </c>
      <c r="EB233">
        <v>2023</v>
      </c>
      <c r="EC233">
        <v>2953914</v>
      </c>
      <c r="ED233">
        <v>1</v>
      </c>
      <c r="EE233">
        <v>11</v>
      </c>
      <c r="EF233">
        <v>2953258</v>
      </c>
      <c r="EG233">
        <v>10</v>
      </c>
      <c r="EH233">
        <v>2953257</v>
      </c>
      <c r="EI233">
        <v>1000</v>
      </c>
      <c r="EJ233" t="s">
        <v>182</v>
      </c>
      <c r="EK233" t="s">
        <v>155</v>
      </c>
      <c r="EL233">
        <v>7</v>
      </c>
      <c r="EM233" t="s">
        <v>754</v>
      </c>
      <c r="EN233">
        <v>4</v>
      </c>
      <c r="EO233">
        <v>83</v>
      </c>
      <c r="EP233">
        <v>44</v>
      </c>
      <c r="EQ233">
        <v>80</v>
      </c>
      <c r="ER233">
        <v>27</v>
      </c>
      <c r="ES233">
        <v>75</v>
      </c>
      <c r="ET233">
        <v>50</v>
      </c>
      <c r="EU233">
        <v>7</v>
      </c>
      <c r="EV233" t="s">
        <v>814</v>
      </c>
      <c r="EW233">
        <v>52</v>
      </c>
      <c r="EX233" t="s">
        <v>165</v>
      </c>
      <c r="EY233">
        <v>2</v>
      </c>
      <c r="EZ233">
        <v>232</v>
      </c>
      <c r="FA233">
        <v>1</v>
      </c>
      <c r="FB233">
        <v>232</v>
      </c>
      <c r="FC233">
        <v>232</v>
      </c>
      <c r="FD233" t="s">
        <v>1097</v>
      </c>
      <c r="FE233" t="s">
        <v>1098</v>
      </c>
    </row>
    <row r="234" spans="1:161" x14ac:dyDescent="0.2">
      <c r="A234" t="s">
        <v>161</v>
      </c>
      <c r="B234">
        <v>1</v>
      </c>
      <c r="C234">
        <v>1</v>
      </c>
      <c r="D234" t="s">
        <v>162</v>
      </c>
      <c r="E234" t="s">
        <v>163</v>
      </c>
      <c r="F234" t="s">
        <v>164</v>
      </c>
      <c r="G234" t="s">
        <v>165</v>
      </c>
      <c r="H234" t="s">
        <v>166</v>
      </c>
      <c r="I234" t="s">
        <v>167</v>
      </c>
      <c r="J234" t="s">
        <v>168</v>
      </c>
      <c r="K234">
        <v>60.012</v>
      </c>
      <c r="L234" t="s">
        <v>169</v>
      </c>
      <c r="M234">
        <v>1</v>
      </c>
      <c r="N234">
        <v>0</v>
      </c>
      <c r="O234">
        <v>-901567689</v>
      </c>
      <c r="P234" t="s">
        <v>170</v>
      </c>
      <c r="Q234" t="s">
        <v>171</v>
      </c>
      <c r="R234" t="s">
        <v>171</v>
      </c>
      <c r="S234" s="1">
        <v>43129</v>
      </c>
      <c r="T234" s="2">
        <v>43129.875358796293</v>
      </c>
      <c r="U234" s="3">
        <v>0.66702546296296295</v>
      </c>
      <c r="V234" t="s">
        <v>172</v>
      </c>
      <c r="W234" t="s">
        <v>173</v>
      </c>
      <c r="X234">
        <v>-1</v>
      </c>
      <c r="Y234">
        <v>7</v>
      </c>
      <c r="Z234">
        <v>0</v>
      </c>
      <c r="AA234">
        <v>14</v>
      </c>
      <c r="AB234">
        <v>2772141</v>
      </c>
      <c r="AC234">
        <v>3916</v>
      </c>
      <c r="AD234">
        <v>97</v>
      </c>
      <c r="AE234" t="s">
        <v>174</v>
      </c>
      <c r="AF234">
        <v>1</v>
      </c>
      <c r="AG234">
        <v>4</v>
      </c>
      <c r="AH234">
        <v>3181116</v>
      </c>
      <c r="AI234">
        <v>3</v>
      </c>
      <c r="AJ234">
        <v>3181115</v>
      </c>
      <c r="AK234">
        <v>0</v>
      </c>
      <c r="AL234">
        <v>1</v>
      </c>
      <c r="AM234">
        <v>1</v>
      </c>
      <c r="AN234">
        <v>7</v>
      </c>
      <c r="AO234" t="s">
        <v>37</v>
      </c>
      <c r="AP234">
        <v>-999999</v>
      </c>
      <c r="AQ234">
        <v>5</v>
      </c>
      <c r="AR234">
        <v>2669811</v>
      </c>
      <c r="AS234">
        <v>6</v>
      </c>
      <c r="AT234">
        <v>78</v>
      </c>
      <c r="AU234">
        <v>1</v>
      </c>
      <c r="AV234">
        <v>78</v>
      </c>
      <c r="AW234">
        <v>1</v>
      </c>
      <c r="AX234">
        <v>0</v>
      </c>
      <c r="AY234">
        <v>2944827</v>
      </c>
      <c r="AZ234">
        <v>-1</v>
      </c>
      <c r="BA234">
        <v>2944826</v>
      </c>
      <c r="BB234">
        <v>999</v>
      </c>
      <c r="BC234">
        <v>1</v>
      </c>
      <c r="BD234">
        <v>4</v>
      </c>
      <c r="BE234">
        <v>2945826</v>
      </c>
      <c r="BF234">
        <v>3</v>
      </c>
      <c r="BG234">
        <v>2945825</v>
      </c>
      <c r="BH234">
        <v>467</v>
      </c>
      <c r="BI234">
        <v>0</v>
      </c>
      <c r="BJ234">
        <v>0</v>
      </c>
      <c r="BK234">
        <v>2946292</v>
      </c>
      <c r="BL234">
        <v>0</v>
      </c>
      <c r="BM234">
        <v>2946292</v>
      </c>
      <c r="BN234">
        <v>1000</v>
      </c>
      <c r="BO234">
        <v>0</v>
      </c>
      <c r="BP234">
        <v>5</v>
      </c>
      <c r="BQ234">
        <v>2947292</v>
      </c>
      <c r="BR234">
        <v>5</v>
      </c>
      <c r="BS234">
        <v>2947292</v>
      </c>
      <c r="BT234">
        <v>466</v>
      </c>
      <c r="BU234">
        <v>1</v>
      </c>
      <c r="BV234">
        <v>2</v>
      </c>
      <c r="BW234">
        <v>2947759</v>
      </c>
      <c r="BX234">
        <v>1</v>
      </c>
      <c r="BY234">
        <v>2947758</v>
      </c>
      <c r="BZ234">
        <v>1000</v>
      </c>
      <c r="CA234" t="s">
        <v>753</v>
      </c>
      <c r="CB234" t="s">
        <v>754</v>
      </c>
      <c r="CC234" t="s">
        <v>755</v>
      </c>
      <c r="CD234">
        <v>1</v>
      </c>
      <c r="CE234">
        <v>12560</v>
      </c>
      <c r="CF234">
        <v>0</v>
      </c>
      <c r="CG234">
        <v>0</v>
      </c>
      <c r="CH234">
        <v>2966022</v>
      </c>
      <c r="CI234">
        <v>0</v>
      </c>
      <c r="CJ234">
        <v>2966022</v>
      </c>
      <c r="CK234">
        <v>0</v>
      </c>
      <c r="CL234">
        <v>3140</v>
      </c>
      <c r="CM234">
        <v>0</v>
      </c>
      <c r="CN234">
        <v>6</v>
      </c>
      <c r="CO234">
        <v>2948758</v>
      </c>
      <c r="CP234">
        <v>6</v>
      </c>
      <c r="CQ234">
        <v>2948758</v>
      </c>
      <c r="CR234">
        <v>3133</v>
      </c>
      <c r="CS234" t="s">
        <v>178</v>
      </c>
      <c r="CT234" t="s">
        <v>45</v>
      </c>
      <c r="CU234">
        <v>2</v>
      </c>
      <c r="CV234" t="s">
        <v>1099</v>
      </c>
      <c r="CW234" t="s">
        <v>398</v>
      </c>
      <c r="CX234" t="s">
        <v>758</v>
      </c>
      <c r="CY234">
        <v>78</v>
      </c>
      <c r="CZ234">
        <v>1</v>
      </c>
      <c r="DA234">
        <v>7</v>
      </c>
      <c r="DB234">
        <v>2956824</v>
      </c>
      <c r="DC234">
        <v>6</v>
      </c>
      <c r="DD234">
        <v>2956823</v>
      </c>
      <c r="DE234">
        <v>350</v>
      </c>
      <c r="DF234">
        <v>2355</v>
      </c>
      <c r="DG234">
        <v>-1</v>
      </c>
      <c r="DH234">
        <v>0</v>
      </c>
      <c r="DI234">
        <v>2960427</v>
      </c>
      <c r="DJ234">
        <v>1</v>
      </c>
      <c r="DK234">
        <v>2958173</v>
      </c>
      <c r="DL234">
        <v>0</v>
      </c>
      <c r="DM234" t="s">
        <v>753</v>
      </c>
      <c r="DN234" t="s">
        <v>755</v>
      </c>
      <c r="DO234">
        <v>2</v>
      </c>
      <c r="DP234">
        <v>1</v>
      </c>
      <c r="DQ234">
        <v>0</v>
      </c>
      <c r="DR234">
        <v>2955824</v>
      </c>
      <c r="DS234" t="s">
        <v>165</v>
      </c>
      <c r="DT234">
        <v>1000</v>
      </c>
      <c r="DU234">
        <v>0</v>
      </c>
      <c r="DV234">
        <v>7</v>
      </c>
      <c r="DW234">
        <v>2955824</v>
      </c>
      <c r="DX234">
        <v>7</v>
      </c>
      <c r="DY234">
        <v>2955824</v>
      </c>
      <c r="DZ234">
        <v>999</v>
      </c>
      <c r="EA234" t="s">
        <v>165</v>
      </c>
      <c r="EB234">
        <v>1948</v>
      </c>
      <c r="EC234">
        <v>2957772</v>
      </c>
      <c r="ED234">
        <v>0</v>
      </c>
      <c r="EE234">
        <v>1</v>
      </c>
      <c r="EF234">
        <v>2957173</v>
      </c>
      <c r="EG234">
        <v>1</v>
      </c>
      <c r="EH234">
        <v>2957173</v>
      </c>
      <c r="EI234">
        <v>1000</v>
      </c>
      <c r="EJ234" t="s">
        <v>182</v>
      </c>
      <c r="EK234" t="s">
        <v>155</v>
      </c>
      <c r="EL234">
        <v>7</v>
      </c>
      <c r="EM234" t="s">
        <v>754</v>
      </c>
      <c r="EN234">
        <v>13</v>
      </c>
      <c r="EO234">
        <v>55</v>
      </c>
      <c r="EP234">
        <v>97</v>
      </c>
      <c r="EQ234">
        <v>73</v>
      </c>
      <c r="ER234">
        <v>33</v>
      </c>
      <c r="ES234">
        <v>100</v>
      </c>
      <c r="ET234">
        <v>17</v>
      </c>
      <c r="EU234">
        <v>98</v>
      </c>
      <c r="EV234" t="s">
        <v>814</v>
      </c>
      <c r="EW234">
        <v>52</v>
      </c>
      <c r="EX234" t="s">
        <v>165</v>
      </c>
      <c r="EY234">
        <v>2</v>
      </c>
      <c r="EZ234">
        <v>233</v>
      </c>
      <c r="FA234">
        <v>1</v>
      </c>
      <c r="FB234">
        <v>233</v>
      </c>
      <c r="FC234">
        <v>233</v>
      </c>
      <c r="FD234" t="s">
        <v>1100</v>
      </c>
      <c r="FE234" t="s">
        <v>1101</v>
      </c>
    </row>
    <row r="235" spans="1:161" x14ac:dyDescent="0.2">
      <c r="A235" t="s">
        <v>161</v>
      </c>
      <c r="B235">
        <v>1</v>
      </c>
      <c r="C235">
        <v>1</v>
      </c>
      <c r="D235" t="s">
        <v>162</v>
      </c>
      <c r="E235" t="s">
        <v>163</v>
      </c>
      <c r="F235" t="s">
        <v>164</v>
      </c>
      <c r="G235" t="s">
        <v>165</v>
      </c>
      <c r="H235" t="s">
        <v>166</v>
      </c>
      <c r="I235" t="s">
        <v>167</v>
      </c>
      <c r="J235" t="s">
        <v>168</v>
      </c>
      <c r="K235">
        <v>60.012</v>
      </c>
      <c r="L235" t="s">
        <v>169</v>
      </c>
      <c r="M235">
        <v>1</v>
      </c>
      <c r="N235">
        <v>0</v>
      </c>
      <c r="O235">
        <v>-901567689</v>
      </c>
      <c r="P235" t="s">
        <v>170</v>
      </c>
      <c r="Q235" t="s">
        <v>171</v>
      </c>
      <c r="R235" t="s">
        <v>171</v>
      </c>
      <c r="S235" s="1">
        <v>43129</v>
      </c>
      <c r="T235" s="2">
        <v>43129.875358796293</v>
      </c>
      <c r="U235" s="3">
        <v>0.66702546296296295</v>
      </c>
      <c r="V235" t="s">
        <v>172</v>
      </c>
      <c r="W235" t="s">
        <v>173</v>
      </c>
      <c r="X235">
        <v>-1</v>
      </c>
      <c r="Y235">
        <v>7</v>
      </c>
      <c r="Z235">
        <v>0</v>
      </c>
      <c r="AA235">
        <v>14</v>
      </c>
      <c r="AB235">
        <v>2772141</v>
      </c>
      <c r="AC235">
        <v>3916</v>
      </c>
      <c r="AD235">
        <v>97</v>
      </c>
      <c r="AE235" t="s">
        <v>174</v>
      </c>
      <c r="AF235">
        <v>1</v>
      </c>
      <c r="AG235">
        <v>4</v>
      </c>
      <c r="AH235">
        <v>3181116</v>
      </c>
      <c r="AI235">
        <v>3</v>
      </c>
      <c r="AJ235">
        <v>3181115</v>
      </c>
      <c r="AK235">
        <v>0</v>
      </c>
      <c r="AL235">
        <v>1</v>
      </c>
      <c r="AM235">
        <v>1</v>
      </c>
      <c r="AN235">
        <v>7</v>
      </c>
      <c r="AO235" t="s">
        <v>37</v>
      </c>
      <c r="AP235">
        <v>-999999</v>
      </c>
      <c r="AQ235">
        <v>5</v>
      </c>
      <c r="AR235">
        <v>2669811</v>
      </c>
      <c r="AS235">
        <v>6</v>
      </c>
      <c r="AT235">
        <v>78</v>
      </c>
      <c r="AU235">
        <v>1</v>
      </c>
      <c r="AV235">
        <v>78</v>
      </c>
      <c r="AW235">
        <v>1</v>
      </c>
      <c r="AX235">
        <v>0</v>
      </c>
      <c r="AY235">
        <v>2944827</v>
      </c>
      <c r="AZ235">
        <v>-1</v>
      </c>
      <c r="BA235">
        <v>2944826</v>
      </c>
      <c r="BB235">
        <v>999</v>
      </c>
      <c r="BC235">
        <v>1</v>
      </c>
      <c r="BD235">
        <v>4</v>
      </c>
      <c r="BE235">
        <v>2945826</v>
      </c>
      <c r="BF235">
        <v>3</v>
      </c>
      <c r="BG235">
        <v>2945825</v>
      </c>
      <c r="BH235">
        <v>467</v>
      </c>
      <c r="BI235">
        <v>0</v>
      </c>
      <c r="BJ235">
        <v>0</v>
      </c>
      <c r="BK235">
        <v>2946292</v>
      </c>
      <c r="BL235">
        <v>0</v>
      </c>
      <c r="BM235">
        <v>2946292</v>
      </c>
      <c r="BN235">
        <v>1000</v>
      </c>
      <c r="BO235">
        <v>0</v>
      </c>
      <c r="BP235">
        <v>5</v>
      </c>
      <c r="BQ235">
        <v>2947292</v>
      </c>
      <c r="BR235">
        <v>5</v>
      </c>
      <c r="BS235">
        <v>2947292</v>
      </c>
      <c r="BT235">
        <v>466</v>
      </c>
      <c r="BU235">
        <v>1</v>
      </c>
      <c r="BV235">
        <v>2</v>
      </c>
      <c r="BW235">
        <v>2947759</v>
      </c>
      <c r="BX235">
        <v>1</v>
      </c>
      <c r="BY235">
        <v>2947758</v>
      </c>
      <c r="BZ235">
        <v>1000</v>
      </c>
      <c r="CA235" t="s">
        <v>753</v>
      </c>
      <c r="CB235" t="s">
        <v>754</v>
      </c>
      <c r="CC235" t="s">
        <v>755</v>
      </c>
      <c r="CD235">
        <v>1</v>
      </c>
      <c r="CE235">
        <v>12560</v>
      </c>
      <c r="CF235">
        <v>0</v>
      </c>
      <c r="CG235">
        <v>0</v>
      </c>
      <c r="CH235">
        <v>2966022</v>
      </c>
      <c r="CI235">
        <v>0</v>
      </c>
      <c r="CJ235">
        <v>2966022</v>
      </c>
      <c r="CK235">
        <v>0</v>
      </c>
      <c r="CL235">
        <v>3140</v>
      </c>
      <c r="CM235">
        <v>0</v>
      </c>
      <c r="CN235">
        <v>6</v>
      </c>
      <c r="CO235">
        <v>2948758</v>
      </c>
      <c r="CP235">
        <v>6</v>
      </c>
      <c r="CQ235">
        <v>2948758</v>
      </c>
      <c r="CR235">
        <v>3133</v>
      </c>
      <c r="CS235" t="s">
        <v>178</v>
      </c>
      <c r="CT235" t="s">
        <v>45</v>
      </c>
      <c r="CU235">
        <v>3</v>
      </c>
      <c r="CV235" t="s">
        <v>1102</v>
      </c>
      <c r="CW235" t="s">
        <v>1103</v>
      </c>
      <c r="CX235" t="s">
        <v>758</v>
      </c>
      <c r="CY235">
        <v>78</v>
      </c>
      <c r="CZ235">
        <v>4</v>
      </c>
      <c r="DA235">
        <v>0</v>
      </c>
      <c r="DB235">
        <v>2961527</v>
      </c>
      <c r="DC235">
        <v>-4</v>
      </c>
      <c r="DD235">
        <v>2961523</v>
      </c>
      <c r="DE235">
        <v>366</v>
      </c>
      <c r="DF235">
        <v>3140</v>
      </c>
      <c r="DG235">
        <v>-7</v>
      </c>
      <c r="DH235">
        <v>0</v>
      </c>
      <c r="DI235">
        <v>2965922</v>
      </c>
      <c r="DJ235">
        <v>7</v>
      </c>
      <c r="DK235">
        <v>2962889</v>
      </c>
      <c r="DL235">
        <v>0</v>
      </c>
      <c r="DM235" t="s">
        <v>753</v>
      </c>
      <c r="DN235" t="s">
        <v>755</v>
      </c>
      <c r="DO235">
        <v>2</v>
      </c>
      <c r="DP235">
        <v>1</v>
      </c>
      <c r="DQ235">
        <v>0</v>
      </c>
      <c r="DR235">
        <v>2960523</v>
      </c>
      <c r="DS235" t="s">
        <v>165</v>
      </c>
      <c r="DT235">
        <v>1000</v>
      </c>
      <c r="DU235">
        <v>4</v>
      </c>
      <c r="DV235">
        <v>0</v>
      </c>
      <c r="DW235">
        <v>2960527</v>
      </c>
      <c r="DX235">
        <v>-4</v>
      </c>
      <c r="DY235">
        <v>2960523</v>
      </c>
      <c r="DZ235">
        <v>1000</v>
      </c>
      <c r="EA235" t="s">
        <v>165</v>
      </c>
      <c r="EB235">
        <v>2179</v>
      </c>
      <c r="EC235">
        <v>2962702</v>
      </c>
      <c r="ED235">
        <v>0</v>
      </c>
      <c r="EE235">
        <v>7</v>
      </c>
      <c r="EF235">
        <v>2961889</v>
      </c>
      <c r="EG235">
        <v>7</v>
      </c>
      <c r="EH235">
        <v>2961889</v>
      </c>
      <c r="EI235">
        <v>1000</v>
      </c>
      <c r="EJ235" t="s">
        <v>182</v>
      </c>
      <c r="EK235" t="s">
        <v>155</v>
      </c>
      <c r="EL235">
        <v>7</v>
      </c>
      <c r="EM235" t="s">
        <v>754</v>
      </c>
      <c r="EN235">
        <v>95</v>
      </c>
      <c r="EO235">
        <v>23</v>
      </c>
      <c r="EP235">
        <v>45</v>
      </c>
      <c r="EQ235">
        <v>98</v>
      </c>
      <c r="ER235">
        <v>16</v>
      </c>
      <c r="ES235">
        <v>61</v>
      </c>
      <c r="ET235">
        <v>45</v>
      </c>
      <c r="EU235">
        <v>28</v>
      </c>
      <c r="EV235" t="s">
        <v>814</v>
      </c>
      <c r="EW235">
        <v>52</v>
      </c>
      <c r="EX235" t="s">
        <v>165</v>
      </c>
      <c r="EY235">
        <v>2</v>
      </c>
      <c r="EZ235">
        <v>234</v>
      </c>
      <c r="FA235">
        <v>1</v>
      </c>
      <c r="FB235">
        <v>234</v>
      </c>
      <c r="FC235">
        <v>234</v>
      </c>
      <c r="FD235" t="s">
        <v>1104</v>
      </c>
      <c r="FE235" t="s">
        <v>1105</v>
      </c>
    </row>
    <row r="236" spans="1:161" x14ac:dyDescent="0.2">
      <c r="A236" t="s">
        <v>161</v>
      </c>
      <c r="B236">
        <v>1</v>
      </c>
      <c r="C236">
        <v>1</v>
      </c>
      <c r="D236" t="s">
        <v>162</v>
      </c>
      <c r="E236" t="s">
        <v>163</v>
      </c>
      <c r="F236" t="s">
        <v>164</v>
      </c>
      <c r="G236" t="s">
        <v>165</v>
      </c>
      <c r="H236" t="s">
        <v>166</v>
      </c>
      <c r="I236" t="s">
        <v>167</v>
      </c>
      <c r="J236" t="s">
        <v>168</v>
      </c>
      <c r="K236">
        <v>60.012</v>
      </c>
      <c r="L236" t="s">
        <v>169</v>
      </c>
      <c r="M236">
        <v>1</v>
      </c>
      <c r="N236">
        <v>0</v>
      </c>
      <c r="O236">
        <v>-901567689</v>
      </c>
      <c r="P236" t="s">
        <v>170</v>
      </c>
      <c r="Q236" t="s">
        <v>171</v>
      </c>
      <c r="R236" t="s">
        <v>171</v>
      </c>
      <c r="S236" s="1">
        <v>43129</v>
      </c>
      <c r="T236" s="2">
        <v>43129.875358796293</v>
      </c>
      <c r="U236" s="3">
        <v>0.66702546296296295</v>
      </c>
      <c r="V236" t="s">
        <v>172</v>
      </c>
      <c r="W236" t="s">
        <v>173</v>
      </c>
      <c r="X236">
        <v>-1</v>
      </c>
      <c r="Y236">
        <v>7</v>
      </c>
      <c r="Z236">
        <v>0</v>
      </c>
      <c r="AA236">
        <v>14</v>
      </c>
      <c r="AB236">
        <v>2772141</v>
      </c>
      <c r="AC236">
        <v>3916</v>
      </c>
      <c r="AD236">
        <v>97</v>
      </c>
      <c r="AE236" t="s">
        <v>174</v>
      </c>
      <c r="AF236">
        <v>1</v>
      </c>
      <c r="AG236">
        <v>4</v>
      </c>
      <c r="AH236">
        <v>3181116</v>
      </c>
      <c r="AI236">
        <v>3</v>
      </c>
      <c r="AJ236">
        <v>3181115</v>
      </c>
      <c r="AK236">
        <v>0</v>
      </c>
      <c r="AL236">
        <v>1</v>
      </c>
      <c r="AM236">
        <v>1</v>
      </c>
      <c r="AN236">
        <v>7</v>
      </c>
      <c r="AO236" t="s">
        <v>37</v>
      </c>
      <c r="AP236">
        <v>-999999</v>
      </c>
      <c r="AQ236">
        <v>5</v>
      </c>
      <c r="AR236">
        <v>2669811</v>
      </c>
      <c r="AS236">
        <v>7</v>
      </c>
      <c r="AT236">
        <v>79</v>
      </c>
      <c r="AU236">
        <v>1</v>
      </c>
      <c r="AV236">
        <v>79</v>
      </c>
      <c r="AW236">
        <v>0</v>
      </c>
      <c r="AX236">
        <v>4</v>
      </c>
      <c r="AY236">
        <v>2978586</v>
      </c>
      <c r="AZ236">
        <v>4</v>
      </c>
      <c r="BA236">
        <v>2978586</v>
      </c>
      <c r="BB236">
        <v>1000</v>
      </c>
      <c r="BC236">
        <v>0</v>
      </c>
      <c r="BD236">
        <v>9</v>
      </c>
      <c r="BE236">
        <v>2979586</v>
      </c>
      <c r="BF236">
        <v>9</v>
      </c>
      <c r="BG236">
        <v>2979586</v>
      </c>
      <c r="BH236">
        <v>467</v>
      </c>
      <c r="BI236">
        <v>0</v>
      </c>
      <c r="BJ236">
        <v>6</v>
      </c>
      <c r="BK236">
        <v>2980053</v>
      </c>
      <c r="BL236">
        <v>6</v>
      </c>
      <c r="BM236">
        <v>2980053</v>
      </c>
      <c r="BN236">
        <v>999</v>
      </c>
      <c r="BO236">
        <v>0</v>
      </c>
      <c r="BP236">
        <v>10</v>
      </c>
      <c r="BQ236">
        <v>2981052</v>
      </c>
      <c r="BR236">
        <v>10</v>
      </c>
      <c r="BS236">
        <v>2981052</v>
      </c>
      <c r="BT236">
        <v>467</v>
      </c>
      <c r="BU236">
        <v>0</v>
      </c>
      <c r="BV236">
        <v>7</v>
      </c>
      <c r="BW236">
        <v>2981519</v>
      </c>
      <c r="BX236">
        <v>7</v>
      </c>
      <c r="BY236">
        <v>2981519</v>
      </c>
      <c r="BZ236">
        <v>1000</v>
      </c>
      <c r="CA236" t="s">
        <v>753</v>
      </c>
      <c r="CB236" t="s">
        <v>754</v>
      </c>
      <c r="CC236" t="s">
        <v>755</v>
      </c>
      <c r="CD236">
        <v>1</v>
      </c>
      <c r="CE236">
        <v>12560</v>
      </c>
      <c r="CF236">
        <v>0</v>
      </c>
      <c r="CG236">
        <v>5</v>
      </c>
      <c r="CH236">
        <v>2999782</v>
      </c>
      <c r="CI236">
        <v>5</v>
      </c>
      <c r="CJ236">
        <v>2999782</v>
      </c>
      <c r="CK236">
        <v>0</v>
      </c>
      <c r="CL236">
        <v>3925</v>
      </c>
      <c r="CM236">
        <v>0</v>
      </c>
      <c r="CN236">
        <v>12</v>
      </c>
      <c r="CO236">
        <v>2982519</v>
      </c>
      <c r="CP236">
        <v>12</v>
      </c>
      <c r="CQ236">
        <v>2982519</v>
      </c>
      <c r="CR236">
        <v>3916</v>
      </c>
      <c r="CS236" t="s">
        <v>178</v>
      </c>
      <c r="CT236" t="s">
        <v>45</v>
      </c>
      <c r="CU236">
        <v>1</v>
      </c>
      <c r="CV236" t="s">
        <v>1106</v>
      </c>
      <c r="CW236" t="s">
        <v>1107</v>
      </c>
      <c r="CX236" t="s">
        <v>758</v>
      </c>
      <c r="CY236">
        <v>79</v>
      </c>
      <c r="CZ236">
        <v>1</v>
      </c>
      <c r="DA236">
        <v>3</v>
      </c>
      <c r="DB236">
        <v>2987435</v>
      </c>
      <c r="DC236">
        <v>2</v>
      </c>
      <c r="DD236">
        <v>2987434</v>
      </c>
      <c r="DE236">
        <v>350</v>
      </c>
      <c r="DF236">
        <v>3140</v>
      </c>
      <c r="DG236">
        <v>3</v>
      </c>
      <c r="DH236">
        <v>0</v>
      </c>
      <c r="DI236">
        <v>2991827</v>
      </c>
      <c r="DJ236">
        <v>-3</v>
      </c>
      <c r="DK236">
        <v>2988784</v>
      </c>
      <c r="DL236">
        <v>0</v>
      </c>
      <c r="DM236" t="s">
        <v>753</v>
      </c>
      <c r="DN236" t="s">
        <v>755</v>
      </c>
      <c r="DO236">
        <v>2</v>
      </c>
      <c r="DP236">
        <v>1</v>
      </c>
      <c r="DQ236">
        <v>0</v>
      </c>
      <c r="DR236">
        <v>2986435</v>
      </c>
      <c r="DS236" t="s">
        <v>165</v>
      </c>
      <c r="DT236">
        <v>1000</v>
      </c>
      <c r="DU236">
        <v>0</v>
      </c>
      <c r="DV236">
        <v>3</v>
      </c>
      <c r="DW236">
        <v>2986435</v>
      </c>
      <c r="DX236">
        <v>3</v>
      </c>
      <c r="DY236">
        <v>2986435</v>
      </c>
      <c r="DZ236">
        <v>999</v>
      </c>
      <c r="EA236" t="s">
        <v>165</v>
      </c>
      <c r="EB236">
        <v>2147</v>
      </c>
      <c r="EC236">
        <v>2988582</v>
      </c>
      <c r="ED236">
        <v>3</v>
      </c>
      <c r="EE236">
        <v>0</v>
      </c>
      <c r="EF236">
        <v>2987787</v>
      </c>
      <c r="EG236">
        <v>-3</v>
      </c>
      <c r="EH236">
        <v>2987784</v>
      </c>
      <c r="EI236">
        <v>1000</v>
      </c>
      <c r="EJ236" t="s">
        <v>182</v>
      </c>
      <c r="EK236" t="s">
        <v>155</v>
      </c>
      <c r="EL236">
        <v>7</v>
      </c>
      <c r="EM236" t="s">
        <v>754</v>
      </c>
      <c r="EN236">
        <v>91</v>
      </c>
      <c r="EO236">
        <v>36</v>
      </c>
      <c r="EP236">
        <v>81</v>
      </c>
      <c r="EQ236">
        <v>14</v>
      </c>
      <c r="ER236">
        <v>23</v>
      </c>
      <c r="ES236">
        <v>78</v>
      </c>
      <c r="ET236">
        <v>24</v>
      </c>
      <c r="EU236">
        <v>46</v>
      </c>
      <c r="EV236" t="s">
        <v>772</v>
      </c>
      <c r="EW236">
        <v>52</v>
      </c>
      <c r="EX236" t="s">
        <v>165</v>
      </c>
      <c r="EY236">
        <v>2</v>
      </c>
      <c r="EZ236">
        <v>235</v>
      </c>
      <c r="FA236">
        <v>1</v>
      </c>
      <c r="FB236">
        <v>235</v>
      </c>
      <c r="FC236">
        <v>235</v>
      </c>
      <c r="FD236" t="s">
        <v>1108</v>
      </c>
      <c r="FE236" t="s">
        <v>1109</v>
      </c>
    </row>
    <row r="237" spans="1:161" x14ac:dyDescent="0.2">
      <c r="A237" t="s">
        <v>161</v>
      </c>
      <c r="B237">
        <v>1</v>
      </c>
      <c r="C237">
        <v>1</v>
      </c>
      <c r="D237" t="s">
        <v>162</v>
      </c>
      <c r="E237" t="s">
        <v>163</v>
      </c>
      <c r="F237" t="s">
        <v>164</v>
      </c>
      <c r="G237" t="s">
        <v>165</v>
      </c>
      <c r="H237" t="s">
        <v>166</v>
      </c>
      <c r="I237" t="s">
        <v>167</v>
      </c>
      <c r="J237" t="s">
        <v>168</v>
      </c>
      <c r="K237">
        <v>60.012</v>
      </c>
      <c r="L237" t="s">
        <v>169</v>
      </c>
      <c r="M237">
        <v>1</v>
      </c>
      <c r="N237">
        <v>0</v>
      </c>
      <c r="O237">
        <v>-901567689</v>
      </c>
      <c r="P237" t="s">
        <v>170</v>
      </c>
      <c r="Q237" t="s">
        <v>171</v>
      </c>
      <c r="R237" t="s">
        <v>171</v>
      </c>
      <c r="S237" s="1">
        <v>43129</v>
      </c>
      <c r="T237" s="2">
        <v>43129.875358796293</v>
      </c>
      <c r="U237" s="3">
        <v>0.66702546296296295</v>
      </c>
      <c r="V237" t="s">
        <v>172</v>
      </c>
      <c r="W237" t="s">
        <v>173</v>
      </c>
      <c r="X237">
        <v>-1</v>
      </c>
      <c r="Y237">
        <v>7</v>
      </c>
      <c r="Z237">
        <v>0</v>
      </c>
      <c r="AA237">
        <v>14</v>
      </c>
      <c r="AB237">
        <v>2772141</v>
      </c>
      <c r="AC237">
        <v>3916</v>
      </c>
      <c r="AD237">
        <v>97</v>
      </c>
      <c r="AE237" t="s">
        <v>174</v>
      </c>
      <c r="AF237">
        <v>1</v>
      </c>
      <c r="AG237">
        <v>4</v>
      </c>
      <c r="AH237">
        <v>3181116</v>
      </c>
      <c r="AI237">
        <v>3</v>
      </c>
      <c r="AJ237">
        <v>3181115</v>
      </c>
      <c r="AK237">
        <v>0</v>
      </c>
      <c r="AL237">
        <v>1</v>
      </c>
      <c r="AM237">
        <v>1</v>
      </c>
      <c r="AN237">
        <v>7</v>
      </c>
      <c r="AO237" t="s">
        <v>37</v>
      </c>
      <c r="AP237">
        <v>-999999</v>
      </c>
      <c r="AQ237">
        <v>5</v>
      </c>
      <c r="AR237">
        <v>2669811</v>
      </c>
      <c r="AS237">
        <v>7</v>
      </c>
      <c r="AT237">
        <v>79</v>
      </c>
      <c r="AU237">
        <v>1</v>
      </c>
      <c r="AV237">
        <v>79</v>
      </c>
      <c r="AW237">
        <v>0</v>
      </c>
      <c r="AX237">
        <v>4</v>
      </c>
      <c r="AY237">
        <v>2978586</v>
      </c>
      <c r="AZ237">
        <v>4</v>
      </c>
      <c r="BA237">
        <v>2978586</v>
      </c>
      <c r="BB237">
        <v>1000</v>
      </c>
      <c r="BC237">
        <v>0</v>
      </c>
      <c r="BD237">
        <v>9</v>
      </c>
      <c r="BE237">
        <v>2979586</v>
      </c>
      <c r="BF237">
        <v>9</v>
      </c>
      <c r="BG237">
        <v>2979586</v>
      </c>
      <c r="BH237">
        <v>467</v>
      </c>
      <c r="BI237">
        <v>0</v>
      </c>
      <c r="BJ237">
        <v>6</v>
      </c>
      <c r="BK237">
        <v>2980053</v>
      </c>
      <c r="BL237">
        <v>6</v>
      </c>
      <c r="BM237">
        <v>2980053</v>
      </c>
      <c r="BN237">
        <v>999</v>
      </c>
      <c r="BO237">
        <v>0</v>
      </c>
      <c r="BP237">
        <v>10</v>
      </c>
      <c r="BQ237">
        <v>2981052</v>
      </c>
      <c r="BR237">
        <v>10</v>
      </c>
      <c r="BS237">
        <v>2981052</v>
      </c>
      <c r="BT237">
        <v>467</v>
      </c>
      <c r="BU237">
        <v>0</v>
      </c>
      <c r="BV237">
        <v>7</v>
      </c>
      <c r="BW237">
        <v>2981519</v>
      </c>
      <c r="BX237">
        <v>7</v>
      </c>
      <c r="BY237">
        <v>2981519</v>
      </c>
      <c r="BZ237">
        <v>1000</v>
      </c>
      <c r="CA237" t="s">
        <v>753</v>
      </c>
      <c r="CB237" t="s">
        <v>754</v>
      </c>
      <c r="CC237" t="s">
        <v>755</v>
      </c>
      <c r="CD237">
        <v>1</v>
      </c>
      <c r="CE237">
        <v>12560</v>
      </c>
      <c r="CF237">
        <v>0</v>
      </c>
      <c r="CG237">
        <v>5</v>
      </c>
      <c r="CH237">
        <v>2999782</v>
      </c>
      <c r="CI237">
        <v>5</v>
      </c>
      <c r="CJ237">
        <v>2999782</v>
      </c>
      <c r="CK237">
        <v>0</v>
      </c>
      <c r="CL237">
        <v>3925</v>
      </c>
      <c r="CM237">
        <v>0</v>
      </c>
      <c r="CN237">
        <v>12</v>
      </c>
      <c r="CO237">
        <v>2982519</v>
      </c>
      <c r="CP237">
        <v>12</v>
      </c>
      <c r="CQ237">
        <v>2982519</v>
      </c>
      <c r="CR237">
        <v>3916</v>
      </c>
      <c r="CS237" t="s">
        <v>178</v>
      </c>
      <c r="CT237" t="s">
        <v>45</v>
      </c>
      <c r="CU237">
        <v>2</v>
      </c>
      <c r="CV237" t="s">
        <v>1110</v>
      </c>
      <c r="CW237" t="s">
        <v>1111</v>
      </c>
      <c r="CX237" t="s">
        <v>758</v>
      </c>
      <c r="CY237">
        <v>79</v>
      </c>
      <c r="CZ237">
        <v>1</v>
      </c>
      <c r="DA237">
        <v>7</v>
      </c>
      <c r="DB237">
        <v>2992934</v>
      </c>
      <c r="DC237">
        <v>6</v>
      </c>
      <c r="DD237">
        <v>2992933</v>
      </c>
      <c r="DE237">
        <v>350</v>
      </c>
      <c r="DF237">
        <v>1570</v>
      </c>
      <c r="DG237">
        <v>-1</v>
      </c>
      <c r="DH237">
        <v>0</v>
      </c>
      <c r="DI237">
        <v>2995752</v>
      </c>
      <c r="DJ237">
        <v>1</v>
      </c>
      <c r="DK237">
        <v>2994283</v>
      </c>
      <c r="DL237">
        <v>0</v>
      </c>
      <c r="DM237" t="s">
        <v>753</v>
      </c>
      <c r="DN237" t="s">
        <v>755</v>
      </c>
      <c r="DO237">
        <v>2</v>
      </c>
      <c r="DP237">
        <v>1</v>
      </c>
      <c r="DQ237">
        <v>0</v>
      </c>
      <c r="DR237">
        <v>2991934</v>
      </c>
      <c r="DS237" t="s">
        <v>166</v>
      </c>
      <c r="DT237">
        <v>1000</v>
      </c>
      <c r="DU237">
        <v>0</v>
      </c>
      <c r="DV237">
        <v>7</v>
      </c>
      <c r="DW237">
        <v>2991934</v>
      </c>
      <c r="DX237">
        <v>7</v>
      </c>
      <c r="DY237">
        <v>2991934</v>
      </c>
      <c r="DZ237">
        <v>999</v>
      </c>
      <c r="EA237" t="s">
        <v>166</v>
      </c>
      <c r="EB237">
        <v>1933</v>
      </c>
      <c r="EC237">
        <v>2993867</v>
      </c>
      <c r="ED237">
        <v>0</v>
      </c>
      <c r="EE237">
        <v>1</v>
      </c>
      <c r="EF237">
        <v>2993283</v>
      </c>
      <c r="EG237">
        <v>1</v>
      </c>
      <c r="EH237">
        <v>2993283</v>
      </c>
      <c r="EI237">
        <v>1000</v>
      </c>
      <c r="EJ237" t="s">
        <v>182</v>
      </c>
      <c r="EK237" t="s">
        <v>155</v>
      </c>
      <c r="EL237">
        <v>7</v>
      </c>
      <c r="EM237" t="s">
        <v>754</v>
      </c>
      <c r="EN237">
        <v>48</v>
      </c>
      <c r="EO237">
        <v>41</v>
      </c>
      <c r="EP237">
        <v>35</v>
      </c>
      <c r="EQ237">
        <v>83</v>
      </c>
      <c r="ER237">
        <v>60</v>
      </c>
      <c r="ES237">
        <v>49</v>
      </c>
      <c r="ET237">
        <v>42</v>
      </c>
      <c r="EU237">
        <v>25</v>
      </c>
      <c r="EV237" t="s">
        <v>772</v>
      </c>
      <c r="EW237">
        <v>52</v>
      </c>
      <c r="EX237" t="s">
        <v>166</v>
      </c>
      <c r="EY237">
        <v>1</v>
      </c>
      <c r="EZ237">
        <v>236</v>
      </c>
      <c r="FA237">
        <v>1</v>
      </c>
      <c r="FB237">
        <v>236</v>
      </c>
      <c r="FC237">
        <v>236</v>
      </c>
      <c r="FD237" t="s">
        <v>705</v>
      </c>
      <c r="FE237" t="s">
        <v>1112</v>
      </c>
    </row>
    <row r="238" spans="1:161" x14ac:dyDescent="0.2">
      <c r="A238" t="s">
        <v>161</v>
      </c>
      <c r="B238">
        <v>1</v>
      </c>
      <c r="C238">
        <v>1</v>
      </c>
      <c r="D238" t="s">
        <v>162</v>
      </c>
      <c r="E238" t="s">
        <v>163</v>
      </c>
      <c r="F238" t="s">
        <v>164</v>
      </c>
      <c r="G238" t="s">
        <v>165</v>
      </c>
      <c r="H238" t="s">
        <v>166</v>
      </c>
      <c r="I238" t="s">
        <v>167</v>
      </c>
      <c r="J238" t="s">
        <v>168</v>
      </c>
      <c r="K238">
        <v>60.012</v>
      </c>
      <c r="L238" t="s">
        <v>169</v>
      </c>
      <c r="M238">
        <v>1</v>
      </c>
      <c r="N238">
        <v>0</v>
      </c>
      <c r="O238">
        <v>-901567689</v>
      </c>
      <c r="P238" t="s">
        <v>170</v>
      </c>
      <c r="Q238" t="s">
        <v>171</v>
      </c>
      <c r="R238" t="s">
        <v>171</v>
      </c>
      <c r="S238" s="1">
        <v>43129</v>
      </c>
      <c r="T238" s="2">
        <v>43129.875358796293</v>
      </c>
      <c r="U238" s="3">
        <v>0.66702546296296295</v>
      </c>
      <c r="V238" t="s">
        <v>172</v>
      </c>
      <c r="W238" t="s">
        <v>173</v>
      </c>
      <c r="X238">
        <v>-1</v>
      </c>
      <c r="Y238">
        <v>7</v>
      </c>
      <c r="Z238">
        <v>0</v>
      </c>
      <c r="AA238">
        <v>14</v>
      </c>
      <c r="AB238">
        <v>2772141</v>
      </c>
      <c r="AC238">
        <v>3916</v>
      </c>
      <c r="AD238">
        <v>97</v>
      </c>
      <c r="AE238" t="s">
        <v>174</v>
      </c>
      <c r="AF238">
        <v>1</v>
      </c>
      <c r="AG238">
        <v>4</v>
      </c>
      <c r="AH238">
        <v>3181116</v>
      </c>
      <c r="AI238">
        <v>3</v>
      </c>
      <c r="AJ238">
        <v>3181115</v>
      </c>
      <c r="AK238">
        <v>0</v>
      </c>
      <c r="AL238">
        <v>1</v>
      </c>
      <c r="AM238">
        <v>1</v>
      </c>
      <c r="AN238">
        <v>7</v>
      </c>
      <c r="AO238" t="s">
        <v>37</v>
      </c>
      <c r="AP238">
        <v>-999999</v>
      </c>
      <c r="AQ238">
        <v>5</v>
      </c>
      <c r="AR238">
        <v>2669811</v>
      </c>
      <c r="AS238">
        <v>7</v>
      </c>
      <c r="AT238">
        <v>79</v>
      </c>
      <c r="AU238">
        <v>1</v>
      </c>
      <c r="AV238">
        <v>79</v>
      </c>
      <c r="AW238">
        <v>0</v>
      </c>
      <c r="AX238">
        <v>4</v>
      </c>
      <c r="AY238">
        <v>2978586</v>
      </c>
      <c r="AZ238">
        <v>4</v>
      </c>
      <c r="BA238">
        <v>2978586</v>
      </c>
      <c r="BB238">
        <v>1000</v>
      </c>
      <c r="BC238">
        <v>0</v>
      </c>
      <c r="BD238">
        <v>9</v>
      </c>
      <c r="BE238">
        <v>2979586</v>
      </c>
      <c r="BF238">
        <v>9</v>
      </c>
      <c r="BG238">
        <v>2979586</v>
      </c>
      <c r="BH238">
        <v>467</v>
      </c>
      <c r="BI238">
        <v>0</v>
      </c>
      <c r="BJ238">
        <v>6</v>
      </c>
      <c r="BK238">
        <v>2980053</v>
      </c>
      <c r="BL238">
        <v>6</v>
      </c>
      <c r="BM238">
        <v>2980053</v>
      </c>
      <c r="BN238">
        <v>999</v>
      </c>
      <c r="BO238">
        <v>0</v>
      </c>
      <c r="BP238">
        <v>10</v>
      </c>
      <c r="BQ238">
        <v>2981052</v>
      </c>
      <c r="BR238">
        <v>10</v>
      </c>
      <c r="BS238">
        <v>2981052</v>
      </c>
      <c r="BT238">
        <v>467</v>
      </c>
      <c r="BU238">
        <v>0</v>
      </c>
      <c r="BV238">
        <v>7</v>
      </c>
      <c r="BW238">
        <v>2981519</v>
      </c>
      <c r="BX238">
        <v>7</v>
      </c>
      <c r="BY238">
        <v>2981519</v>
      </c>
      <c r="BZ238">
        <v>1000</v>
      </c>
      <c r="CA238" t="s">
        <v>753</v>
      </c>
      <c r="CB238" t="s">
        <v>754</v>
      </c>
      <c r="CC238" t="s">
        <v>755</v>
      </c>
      <c r="CD238">
        <v>1</v>
      </c>
      <c r="CE238">
        <v>12560</v>
      </c>
      <c r="CF238">
        <v>0</v>
      </c>
      <c r="CG238">
        <v>5</v>
      </c>
      <c r="CH238">
        <v>2999782</v>
      </c>
      <c r="CI238">
        <v>5</v>
      </c>
      <c r="CJ238">
        <v>2999782</v>
      </c>
      <c r="CK238">
        <v>0</v>
      </c>
      <c r="CL238">
        <v>3925</v>
      </c>
      <c r="CM238">
        <v>0</v>
      </c>
      <c r="CN238">
        <v>12</v>
      </c>
      <c r="CO238">
        <v>2982519</v>
      </c>
      <c r="CP238">
        <v>12</v>
      </c>
      <c r="CQ238">
        <v>2982519</v>
      </c>
      <c r="CR238">
        <v>3916</v>
      </c>
      <c r="CS238" t="s">
        <v>178</v>
      </c>
      <c r="CT238" t="s">
        <v>45</v>
      </c>
      <c r="CU238">
        <v>3</v>
      </c>
      <c r="CV238" t="s">
        <v>1113</v>
      </c>
      <c r="CW238" t="s">
        <v>1114</v>
      </c>
      <c r="CX238" t="s">
        <v>758</v>
      </c>
      <c r="CY238">
        <v>79</v>
      </c>
      <c r="CZ238">
        <v>3</v>
      </c>
      <c r="DA238">
        <v>0</v>
      </c>
      <c r="DB238">
        <v>2996852</v>
      </c>
      <c r="DC238">
        <v>-3</v>
      </c>
      <c r="DD238">
        <v>2996849</v>
      </c>
      <c r="DE238">
        <v>367</v>
      </c>
      <c r="DF238">
        <v>1570</v>
      </c>
      <c r="DG238">
        <v>-9</v>
      </c>
      <c r="DH238">
        <v>0</v>
      </c>
      <c r="DI238">
        <v>2999677</v>
      </c>
      <c r="DJ238">
        <v>9</v>
      </c>
      <c r="DK238">
        <v>2998216</v>
      </c>
      <c r="DL238">
        <v>0</v>
      </c>
      <c r="DM238" t="s">
        <v>753</v>
      </c>
      <c r="DN238" t="s">
        <v>755</v>
      </c>
      <c r="DO238">
        <v>2</v>
      </c>
      <c r="DP238">
        <v>1</v>
      </c>
      <c r="DQ238">
        <v>0</v>
      </c>
      <c r="DR238">
        <v>2995850</v>
      </c>
      <c r="DS238" t="s">
        <v>166</v>
      </c>
      <c r="DT238">
        <v>1000</v>
      </c>
      <c r="DU238">
        <v>2</v>
      </c>
      <c r="DV238">
        <v>0</v>
      </c>
      <c r="DW238">
        <v>2995852</v>
      </c>
      <c r="DX238">
        <v>-2</v>
      </c>
      <c r="DY238">
        <v>2995850</v>
      </c>
      <c r="DZ238">
        <v>999</v>
      </c>
      <c r="EA238" t="s">
        <v>166</v>
      </c>
      <c r="EB238">
        <v>2069</v>
      </c>
      <c r="EC238">
        <v>2997919</v>
      </c>
      <c r="ED238">
        <v>0</v>
      </c>
      <c r="EE238">
        <v>9</v>
      </c>
      <c r="EF238">
        <v>2997216</v>
      </c>
      <c r="EG238">
        <v>9</v>
      </c>
      <c r="EH238">
        <v>2997216</v>
      </c>
      <c r="EI238">
        <v>1000</v>
      </c>
      <c r="EJ238" t="s">
        <v>182</v>
      </c>
      <c r="EK238" t="s">
        <v>155</v>
      </c>
      <c r="EL238">
        <v>7</v>
      </c>
      <c r="EM238" t="s">
        <v>754</v>
      </c>
      <c r="EN238">
        <v>50</v>
      </c>
      <c r="EO238">
        <v>9</v>
      </c>
      <c r="EP238">
        <v>43</v>
      </c>
      <c r="EQ238">
        <v>13</v>
      </c>
      <c r="ER238">
        <v>20</v>
      </c>
      <c r="ES238">
        <v>39</v>
      </c>
      <c r="ET238">
        <v>15</v>
      </c>
      <c r="EU238">
        <v>38</v>
      </c>
      <c r="EV238" t="s">
        <v>772</v>
      </c>
      <c r="EW238">
        <v>52</v>
      </c>
      <c r="EX238" t="s">
        <v>166</v>
      </c>
      <c r="EY238">
        <v>1</v>
      </c>
      <c r="EZ238">
        <v>237</v>
      </c>
      <c r="FA238">
        <v>1</v>
      </c>
      <c r="FB238">
        <v>237</v>
      </c>
      <c r="FC238">
        <v>237</v>
      </c>
      <c r="FD238" t="s">
        <v>1115</v>
      </c>
      <c r="FE238" t="s">
        <v>1116</v>
      </c>
    </row>
    <row r="239" spans="1:161" x14ac:dyDescent="0.2">
      <c r="A239" t="s">
        <v>161</v>
      </c>
      <c r="B239">
        <v>1</v>
      </c>
      <c r="C239">
        <v>1</v>
      </c>
      <c r="D239" t="s">
        <v>162</v>
      </c>
      <c r="E239" t="s">
        <v>163</v>
      </c>
      <c r="F239" t="s">
        <v>164</v>
      </c>
      <c r="G239" t="s">
        <v>165</v>
      </c>
      <c r="H239" t="s">
        <v>166</v>
      </c>
      <c r="I239" t="s">
        <v>167</v>
      </c>
      <c r="J239" t="s">
        <v>168</v>
      </c>
      <c r="K239">
        <v>60.012</v>
      </c>
      <c r="L239" t="s">
        <v>169</v>
      </c>
      <c r="M239">
        <v>1</v>
      </c>
      <c r="N239">
        <v>0</v>
      </c>
      <c r="O239">
        <v>-901567689</v>
      </c>
      <c r="P239" t="s">
        <v>170</v>
      </c>
      <c r="Q239" t="s">
        <v>171</v>
      </c>
      <c r="R239" t="s">
        <v>171</v>
      </c>
      <c r="S239" s="1">
        <v>43129</v>
      </c>
      <c r="T239" s="2">
        <v>43129.875358796293</v>
      </c>
      <c r="U239" s="3">
        <v>0.66702546296296295</v>
      </c>
      <c r="V239" t="s">
        <v>172</v>
      </c>
      <c r="W239" t="s">
        <v>173</v>
      </c>
      <c r="X239">
        <v>-1</v>
      </c>
      <c r="Y239">
        <v>7</v>
      </c>
      <c r="Z239">
        <v>0</v>
      </c>
      <c r="AA239">
        <v>14</v>
      </c>
      <c r="AB239">
        <v>2772141</v>
      </c>
      <c r="AC239">
        <v>3916</v>
      </c>
      <c r="AD239">
        <v>97</v>
      </c>
      <c r="AE239" t="s">
        <v>174</v>
      </c>
      <c r="AF239">
        <v>1</v>
      </c>
      <c r="AG239">
        <v>4</v>
      </c>
      <c r="AH239">
        <v>3181116</v>
      </c>
      <c r="AI239">
        <v>3</v>
      </c>
      <c r="AJ239">
        <v>3181115</v>
      </c>
      <c r="AK239">
        <v>0</v>
      </c>
      <c r="AL239">
        <v>1</v>
      </c>
      <c r="AM239">
        <v>1</v>
      </c>
      <c r="AN239">
        <v>7</v>
      </c>
      <c r="AO239" t="s">
        <v>37</v>
      </c>
      <c r="AP239">
        <v>-999999</v>
      </c>
      <c r="AQ239">
        <v>5</v>
      </c>
      <c r="AR239">
        <v>2669811</v>
      </c>
      <c r="AS239">
        <v>8</v>
      </c>
      <c r="AT239">
        <v>80</v>
      </c>
      <c r="AU239">
        <v>1</v>
      </c>
      <c r="AV239">
        <v>80</v>
      </c>
      <c r="AW239">
        <v>0</v>
      </c>
      <c r="AX239">
        <v>10</v>
      </c>
      <c r="AY239">
        <v>3012347</v>
      </c>
      <c r="AZ239">
        <v>10</v>
      </c>
      <c r="BA239">
        <v>3012347</v>
      </c>
      <c r="BB239">
        <v>983</v>
      </c>
      <c r="BC239">
        <v>2</v>
      </c>
      <c r="BD239">
        <v>0</v>
      </c>
      <c r="BE239">
        <v>3013332</v>
      </c>
      <c r="BF239">
        <v>-2</v>
      </c>
      <c r="BG239">
        <v>3013330</v>
      </c>
      <c r="BH239">
        <v>483</v>
      </c>
      <c r="BI239">
        <v>0</v>
      </c>
      <c r="BJ239">
        <v>11</v>
      </c>
      <c r="BK239">
        <v>3013813</v>
      </c>
      <c r="BL239">
        <v>11</v>
      </c>
      <c r="BM239">
        <v>3013813</v>
      </c>
      <c r="BN239">
        <v>983</v>
      </c>
      <c r="BO239">
        <v>1</v>
      </c>
      <c r="BP239">
        <v>0</v>
      </c>
      <c r="BQ239">
        <v>3014797</v>
      </c>
      <c r="BR239">
        <v>-1</v>
      </c>
      <c r="BS239">
        <v>3014796</v>
      </c>
      <c r="BT239">
        <v>467</v>
      </c>
      <c r="BU239">
        <v>4</v>
      </c>
      <c r="BV239">
        <v>0</v>
      </c>
      <c r="BW239">
        <v>3015267</v>
      </c>
      <c r="BX239">
        <v>-4</v>
      </c>
      <c r="BY239">
        <v>3015263</v>
      </c>
      <c r="BZ239">
        <v>1000</v>
      </c>
      <c r="CA239" t="s">
        <v>753</v>
      </c>
      <c r="CB239" t="s">
        <v>754</v>
      </c>
      <c r="CC239" t="s">
        <v>755</v>
      </c>
      <c r="CD239">
        <v>1</v>
      </c>
      <c r="CE239">
        <v>9420</v>
      </c>
      <c r="CF239">
        <v>0</v>
      </c>
      <c r="CG239">
        <v>3</v>
      </c>
      <c r="CH239">
        <v>3036675</v>
      </c>
      <c r="CI239">
        <v>3</v>
      </c>
      <c r="CJ239">
        <v>3036675</v>
      </c>
      <c r="CK239">
        <v>0</v>
      </c>
      <c r="CL239">
        <v>4710</v>
      </c>
      <c r="CM239">
        <v>0</v>
      </c>
      <c r="CN239">
        <v>1</v>
      </c>
      <c r="CO239">
        <v>3016263</v>
      </c>
      <c r="CP239">
        <v>1</v>
      </c>
      <c r="CQ239">
        <v>3016263</v>
      </c>
      <c r="CR239">
        <v>4715</v>
      </c>
      <c r="CS239" t="s">
        <v>178</v>
      </c>
      <c r="CT239" t="s">
        <v>45</v>
      </c>
      <c r="CU239">
        <v>1</v>
      </c>
      <c r="CV239" t="s">
        <v>1117</v>
      </c>
      <c r="CW239" t="s">
        <v>1118</v>
      </c>
      <c r="CX239" t="s">
        <v>758</v>
      </c>
      <c r="CY239">
        <v>80</v>
      </c>
      <c r="CZ239">
        <v>0</v>
      </c>
      <c r="DA239">
        <v>6</v>
      </c>
      <c r="DB239">
        <v>3021978</v>
      </c>
      <c r="DC239">
        <v>6</v>
      </c>
      <c r="DD239">
        <v>3021978</v>
      </c>
      <c r="DE239">
        <v>350</v>
      </c>
      <c r="DF239">
        <v>3925</v>
      </c>
      <c r="DG239">
        <v>-1</v>
      </c>
      <c r="DH239">
        <v>0</v>
      </c>
      <c r="DI239">
        <v>3027152</v>
      </c>
      <c r="DJ239">
        <v>1</v>
      </c>
      <c r="DK239">
        <v>3023328</v>
      </c>
      <c r="DL239">
        <v>0</v>
      </c>
      <c r="DM239" t="s">
        <v>753</v>
      </c>
      <c r="DN239" t="s">
        <v>755</v>
      </c>
      <c r="DO239">
        <v>2</v>
      </c>
      <c r="DP239">
        <v>1</v>
      </c>
      <c r="DQ239">
        <v>0</v>
      </c>
      <c r="DR239">
        <v>3020978</v>
      </c>
      <c r="DS239" t="s">
        <v>166</v>
      </c>
      <c r="DT239">
        <v>1000</v>
      </c>
      <c r="DU239">
        <v>0</v>
      </c>
      <c r="DV239">
        <v>6</v>
      </c>
      <c r="DW239">
        <v>3020978</v>
      </c>
      <c r="DX239">
        <v>6</v>
      </c>
      <c r="DY239">
        <v>3020978</v>
      </c>
      <c r="DZ239">
        <v>1000</v>
      </c>
      <c r="EA239" t="s">
        <v>166</v>
      </c>
      <c r="EB239">
        <v>1957</v>
      </c>
      <c r="EC239">
        <v>3022935</v>
      </c>
      <c r="ED239">
        <v>0</v>
      </c>
      <c r="EE239">
        <v>1</v>
      </c>
      <c r="EF239">
        <v>3022328</v>
      </c>
      <c r="EG239">
        <v>1</v>
      </c>
      <c r="EH239">
        <v>3022328</v>
      </c>
      <c r="EI239">
        <v>1000</v>
      </c>
      <c r="EJ239" t="s">
        <v>182</v>
      </c>
      <c r="EK239" t="s">
        <v>155</v>
      </c>
      <c r="EL239">
        <v>7</v>
      </c>
      <c r="EM239" t="s">
        <v>754</v>
      </c>
      <c r="EN239">
        <v>34</v>
      </c>
      <c r="EO239">
        <v>43</v>
      </c>
      <c r="EP239">
        <v>93</v>
      </c>
      <c r="EQ239">
        <v>8</v>
      </c>
      <c r="ER239">
        <v>68</v>
      </c>
      <c r="ES239">
        <v>10</v>
      </c>
      <c r="ET239">
        <v>82</v>
      </c>
      <c r="EU239">
        <v>88</v>
      </c>
      <c r="EV239" t="s">
        <v>772</v>
      </c>
      <c r="EW239">
        <v>52</v>
      </c>
      <c r="EX239" t="s">
        <v>166</v>
      </c>
      <c r="EY239">
        <v>1</v>
      </c>
      <c r="EZ239">
        <v>238</v>
      </c>
      <c r="FA239">
        <v>1</v>
      </c>
      <c r="FB239">
        <v>238</v>
      </c>
      <c r="FC239">
        <v>238</v>
      </c>
      <c r="FD239" t="s">
        <v>1119</v>
      </c>
      <c r="FE239" t="s">
        <v>1120</v>
      </c>
    </row>
    <row r="240" spans="1:161" x14ac:dyDescent="0.2">
      <c r="A240" t="s">
        <v>161</v>
      </c>
      <c r="B240">
        <v>1</v>
      </c>
      <c r="C240">
        <v>1</v>
      </c>
      <c r="D240" t="s">
        <v>162</v>
      </c>
      <c r="E240" t="s">
        <v>163</v>
      </c>
      <c r="F240" t="s">
        <v>164</v>
      </c>
      <c r="G240" t="s">
        <v>165</v>
      </c>
      <c r="H240" t="s">
        <v>166</v>
      </c>
      <c r="I240" t="s">
        <v>167</v>
      </c>
      <c r="J240" t="s">
        <v>168</v>
      </c>
      <c r="K240">
        <v>60.012</v>
      </c>
      <c r="L240" t="s">
        <v>169</v>
      </c>
      <c r="M240">
        <v>1</v>
      </c>
      <c r="N240">
        <v>0</v>
      </c>
      <c r="O240">
        <v>-901567689</v>
      </c>
      <c r="P240" t="s">
        <v>170</v>
      </c>
      <c r="Q240" t="s">
        <v>171</v>
      </c>
      <c r="R240" t="s">
        <v>171</v>
      </c>
      <c r="S240" s="1">
        <v>43129</v>
      </c>
      <c r="T240" s="2">
        <v>43129.875358796293</v>
      </c>
      <c r="U240" s="3">
        <v>0.66702546296296295</v>
      </c>
      <c r="V240" t="s">
        <v>172</v>
      </c>
      <c r="W240" t="s">
        <v>173</v>
      </c>
      <c r="X240">
        <v>-1</v>
      </c>
      <c r="Y240">
        <v>7</v>
      </c>
      <c r="Z240">
        <v>0</v>
      </c>
      <c r="AA240">
        <v>14</v>
      </c>
      <c r="AB240">
        <v>2772141</v>
      </c>
      <c r="AC240">
        <v>3916</v>
      </c>
      <c r="AD240">
        <v>97</v>
      </c>
      <c r="AE240" t="s">
        <v>174</v>
      </c>
      <c r="AF240">
        <v>1</v>
      </c>
      <c r="AG240">
        <v>4</v>
      </c>
      <c r="AH240">
        <v>3181116</v>
      </c>
      <c r="AI240">
        <v>3</v>
      </c>
      <c r="AJ240">
        <v>3181115</v>
      </c>
      <c r="AK240">
        <v>0</v>
      </c>
      <c r="AL240">
        <v>1</v>
      </c>
      <c r="AM240">
        <v>1</v>
      </c>
      <c r="AN240">
        <v>7</v>
      </c>
      <c r="AO240" t="s">
        <v>37</v>
      </c>
      <c r="AP240">
        <v>-999999</v>
      </c>
      <c r="AQ240">
        <v>5</v>
      </c>
      <c r="AR240">
        <v>2669811</v>
      </c>
      <c r="AS240">
        <v>8</v>
      </c>
      <c r="AT240">
        <v>80</v>
      </c>
      <c r="AU240">
        <v>1</v>
      </c>
      <c r="AV240">
        <v>80</v>
      </c>
      <c r="AW240">
        <v>0</v>
      </c>
      <c r="AX240">
        <v>10</v>
      </c>
      <c r="AY240">
        <v>3012347</v>
      </c>
      <c r="AZ240">
        <v>10</v>
      </c>
      <c r="BA240">
        <v>3012347</v>
      </c>
      <c r="BB240">
        <v>983</v>
      </c>
      <c r="BC240">
        <v>2</v>
      </c>
      <c r="BD240">
        <v>0</v>
      </c>
      <c r="BE240">
        <v>3013332</v>
      </c>
      <c r="BF240">
        <v>-2</v>
      </c>
      <c r="BG240">
        <v>3013330</v>
      </c>
      <c r="BH240">
        <v>483</v>
      </c>
      <c r="BI240">
        <v>0</v>
      </c>
      <c r="BJ240">
        <v>11</v>
      </c>
      <c r="BK240">
        <v>3013813</v>
      </c>
      <c r="BL240">
        <v>11</v>
      </c>
      <c r="BM240">
        <v>3013813</v>
      </c>
      <c r="BN240">
        <v>983</v>
      </c>
      <c r="BO240">
        <v>1</v>
      </c>
      <c r="BP240">
        <v>0</v>
      </c>
      <c r="BQ240">
        <v>3014797</v>
      </c>
      <c r="BR240">
        <v>-1</v>
      </c>
      <c r="BS240">
        <v>3014796</v>
      </c>
      <c r="BT240">
        <v>467</v>
      </c>
      <c r="BU240">
        <v>4</v>
      </c>
      <c r="BV240">
        <v>0</v>
      </c>
      <c r="BW240">
        <v>3015267</v>
      </c>
      <c r="BX240">
        <v>-4</v>
      </c>
      <c r="BY240">
        <v>3015263</v>
      </c>
      <c r="BZ240">
        <v>1000</v>
      </c>
      <c r="CA240" t="s">
        <v>753</v>
      </c>
      <c r="CB240" t="s">
        <v>754</v>
      </c>
      <c r="CC240" t="s">
        <v>755</v>
      </c>
      <c r="CD240">
        <v>1</v>
      </c>
      <c r="CE240">
        <v>9420</v>
      </c>
      <c r="CF240">
        <v>0</v>
      </c>
      <c r="CG240">
        <v>3</v>
      </c>
      <c r="CH240">
        <v>3036675</v>
      </c>
      <c r="CI240">
        <v>3</v>
      </c>
      <c r="CJ240">
        <v>3036675</v>
      </c>
      <c r="CK240">
        <v>0</v>
      </c>
      <c r="CL240">
        <v>4710</v>
      </c>
      <c r="CM240">
        <v>0</v>
      </c>
      <c r="CN240">
        <v>1</v>
      </c>
      <c r="CO240">
        <v>3016263</v>
      </c>
      <c r="CP240">
        <v>1</v>
      </c>
      <c r="CQ240">
        <v>3016263</v>
      </c>
      <c r="CR240">
        <v>4715</v>
      </c>
      <c r="CS240" t="s">
        <v>178</v>
      </c>
      <c r="CT240" t="s">
        <v>45</v>
      </c>
      <c r="CU240">
        <v>2</v>
      </c>
      <c r="CV240" t="s">
        <v>1121</v>
      </c>
      <c r="CW240" t="s">
        <v>1122</v>
      </c>
      <c r="CX240" t="s">
        <v>758</v>
      </c>
      <c r="CY240">
        <v>80</v>
      </c>
      <c r="CZ240">
        <v>0</v>
      </c>
      <c r="DA240">
        <v>8</v>
      </c>
      <c r="DB240">
        <v>3028260</v>
      </c>
      <c r="DC240">
        <v>8</v>
      </c>
      <c r="DD240">
        <v>3028260</v>
      </c>
      <c r="DE240">
        <v>350</v>
      </c>
      <c r="DF240">
        <v>2355</v>
      </c>
      <c r="DG240">
        <v>-3</v>
      </c>
      <c r="DH240">
        <v>0</v>
      </c>
      <c r="DI240">
        <v>3031862</v>
      </c>
      <c r="DJ240">
        <v>3</v>
      </c>
      <c r="DK240">
        <v>3029610</v>
      </c>
      <c r="DL240">
        <v>0</v>
      </c>
      <c r="DM240" t="s">
        <v>753</v>
      </c>
      <c r="DN240" t="s">
        <v>755</v>
      </c>
      <c r="DO240">
        <v>2</v>
      </c>
      <c r="DP240">
        <v>1</v>
      </c>
      <c r="DQ240">
        <v>1</v>
      </c>
      <c r="DR240">
        <v>3027261</v>
      </c>
      <c r="DS240" t="s">
        <v>166</v>
      </c>
      <c r="DT240">
        <v>1000</v>
      </c>
      <c r="DU240">
        <v>1</v>
      </c>
      <c r="DV240">
        <v>9</v>
      </c>
      <c r="DW240">
        <v>3027261</v>
      </c>
      <c r="DX240">
        <v>8</v>
      </c>
      <c r="DY240">
        <v>3027260</v>
      </c>
      <c r="DZ240">
        <v>1000</v>
      </c>
      <c r="EA240" t="s">
        <v>166</v>
      </c>
      <c r="EB240">
        <v>2004</v>
      </c>
      <c r="EC240">
        <v>3029264</v>
      </c>
      <c r="ED240">
        <v>0</v>
      </c>
      <c r="EE240">
        <v>3</v>
      </c>
      <c r="EF240">
        <v>3028610</v>
      </c>
      <c r="EG240">
        <v>3</v>
      </c>
      <c r="EH240">
        <v>3028610</v>
      </c>
      <c r="EI240">
        <v>1000</v>
      </c>
      <c r="EJ240" t="s">
        <v>182</v>
      </c>
      <c r="EK240" t="s">
        <v>155</v>
      </c>
      <c r="EL240">
        <v>7</v>
      </c>
      <c r="EM240" t="s">
        <v>754</v>
      </c>
      <c r="EN240">
        <v>22</v>
      </c>
      <c r="EO240">
        <v>37</v>
      </c>
      <c r="EP240">
        <v>7</v>
      </c>
      <c r="EQ240">
        <v>75</v>
      </c>
      <c r="ER240">
        <v>31</v>
      </c>
      <c r="ES240">
        <v>32</v>
      </c>
      <c r="ET240">
        <v>87</v>
      </c>
      <c r="EU240">
        <v>76</v>
      </c>
      <c r="EV240" t="s">
        <v>772</v>
      </c>
      <c r="EW240">
        <v>52</v>
      </c>
      <c r="EX240" t="s">
        <v>166</v>
      </c>
      <c r="EY240">
        <v>1</v>
      </c>
      <c r="EZ240">
        <v>239</v>
      </c>
      <c r="FA240">
        <v>1</v>
      </c>
      <c r="FB240">
        <v>239</v>
      </c>
      <c r="FC240">
        <v>239</v>
      </c>
      <c r="FD240" t="s">
        <v>1123</v>
      </c>
      <c r="FE240" t="s">
        <v>1124</v>
      </c>
    </row>
    <row r="241" spans="1:161" x14ac:dyDescent="0.2">
      <c r="A241" t="s">
        <v>161</v>
      </c>
      <c r="B241">
        <v>1</v>
      </c>
      <c r="C241">
        <v>1</v>
      </c>
      <c r="D241" t="s">
        <v>162</v>
      </c>
      <c r="E241" t="s">
        <v>163</v>
      </c>
      <c r="F241" t="s">
        <v>164</v>
      </c>
      <c r="G241" t="s">
        <v>165</v>
      </c>
      <c r="H241" t="s">
        <v>166</v>
      </c>
      <c r="I241" t="s">
        <v>167</v>
      </c>
      <c r="J241" t="s">
        <v>168</v>
      </c>
      <c r="K241">
        <v>60.012</v>
      </c>
      <c r="L241" t="s">
        <v>169</v>
      </c>
      <c r="M241">
        <v>1</v>
      </c>
      <c r="N241">
        <v>0</v>
      </c>
      <c r="O241">
        <v>-901567689</v>
      </c>
      <c r="P241" t="s">
        <v>170</v>
      </c>
      <c r="Q241" t="s">
        <v>171</v>
      </c>
      <c r="R241" t="s">
        <v>171</v>
      </c>
      <c r="S241" s="1">
        <v>43129</v>
      </c>
      <c r="T241" s="2">
        <v>43129.875358796293</v>
      </c>
      <c r="U241" s="3">
        <v>0.66702546296296295</v>
      </c>
      <c r="V241" t="s">
        <v>172</v>
      </c>
      <c r="W241" t="s">
        <v>173</v>
      </c>
      <c r="X241">
        <v>-1</v>
      </c>
      <c r="Y241">
        <v>7</v>
      </c>
      <c r="Z241">
        <v>0</v>
      </c>
      <c r="AA241">
        <v>14</v>
      </c>
      <c r="AB241">
        <v>2772141</v>
      </c>
      <c r="AC241">
        <v>3916</v>
      </c>
      <c r="AD241">
        <v>97</v>
      </c>
      <c r="AE241" t="s">
        <v>174</v>
      </c>
      <c r="AF241">
        <v>1</v>
      </c>
      <c r="AG241">
        <v>4</v>
      </c>
      <c r="AH241">
        <v>3181116</v>
      </c>
      <c r="AI241">
        <v>3</v>
      </c>
      <c r="AJ241">
        <v>3181115</v>
      </c>
      <c r="AK241">
        <v>0</v>
      </c>
      <c r="AL241">
        <v>1</v>
      </c>
      <c r="AM241">
        <v>1</v>
      </c>
      <c r="AN241">
        <v>7</v>
      </c>
      <c r="AO241" t="s">
        <v>37</v>
      </c>
      <c r="AP241">
        <v>-999999</v>
      </c>
      <c r="AQ241">
        <v>5</v>
      </c>
      <c r="AR241">
        <v>2669811</v>
      </c>
      <c r="AS241">
        <v>8</v>
      </c>
      <c r="AT241">
        <v>80</v>
      </c>
      <c r="AU241">
        <v>1</v>
      </c>
      <c r="AV241">
        <v>80</v>
      </c>
      <c r="AW241">
        <v>0</v>
      </c>
      <c r="AX241">
        <v>10</v>
      </c>
      <c r="AY241">
        <v>3012347</v>
      </c>
      <c r="AZ241">
        <v>10</v>
      </c>
      <c r="BA241">
        <v>3012347</v>
      </c>
      <c r="BB241">
        <v>983</v>
      </c>
      <c r="BC241">
        <v>2</v>
      </c>
      <c r="BD241">
        <v>0</v>
      </c>
      <c r="BE241">
        <v>3013332</v>
      </c>
      <c r="BF241">
        <v>-2</v>
      </c>
      <c r="BG241">
        <v>3013330</v>
      </c>
      <c r="BH241">
        <v>483</v>
      </c>
      <c r="BI241">
        <v>0</v>
      </c>
      <c r="BJ241">
        <v>11</v>
      </c>
      <c r="BK241">
        <v>3013813</v>
      </c>
      <c r="BL241">
        <v>11</v>
      </c>
      <c r="BM241">
        <v>3013813</v>
      </c>
      <c r="BN241">
        <v>983</v>
      </c>
      <c r="BO241">
        <v>1</v>
      </c>
      <c r="BP241">
        <v>0</v>
      </c>
      <c r="BQ241">
        <v>3014797</v>
      </c>
      <c r="BR241">
        <v>-1</v>
      </c>
      <c r="BS241">
        <v>3014796</v>
      </c>
      <c r="BT241">
        <v>467</v>
      </c>
      <c r="BU241">
        <v>4</v>
      </c>
      <c r="BV241">
        <v>0</v>
      </c>
      <c r="BW241">
        <v>3015267</v>
      </c>
      <c r="BX241">
        <v>-4</v>
      </c>
      <c r="BY241">
        <v>3015263</v>
      </c>
      <c r="BZ241">
        <v>1000</v>
      </c>
      <c r="CA241" t="s">
        <v>753</v>
      </c>
      <c r="CB241" t="s">
        <v>754</v>
      </c>
      <c r="CC241" t="s">
        <v>755</v>
      </c>
      <c r="CD241">
        <v>1</v>
      </c>
      <c r="CE241">
        <v>9420</v>
      </c>
      <c r="CF241">
        <v>0</v>
      </c>
      <c r="CG241">
        <v>3</v>
      </c>
      <c r="CH241">
        <v>3036675</v>
      </c>
      <c r="CI241">
        <v>3</v>
      </c>
      <c r="CJ241">
        <v>3036675</v>
      </c>
      <c r="CK241">
        <v>0</v>
      </c>
      <c r="CL241">
        <v>4710</v>
      </c>
      <c r="CM241">
        <v>0</v>
      </c>
      <c r="CN241">
        <v>1</v>
      </c>
      <c r="CO241">
        <v>3016263</v>
      </c>
      <c r="CP241">
        <v>1</v>
      </c>
      <c r="CQ241">
        <v>3016263</v>
      </c>
      <c r="CR241">
        <v>4715</v>
      </c>
      <c r="CS241" t="s">
        <v>178</v>
      </c>
      <c r="CT241" t="s">
        <v>45</v>
      </c>
      <c r="CU241">
        <v>3</v>
      </c>
      <c r="CV241" t="s">
        <v>1125</v>
      </c>
      <c r="CW241" t="s">
        <v>1126</v>
      </c>
      <c r="CX241" t="s">
        <v>758</v>
      </c>
      <c r="CY241">
        <v>80</v>
      </c>
      <c r="CZ241">
        <v>3</v>
      </c>
      <c r="DA241">
        <v>0</v>
      </c>
      <c r="DB241">
        <v>3032962</v>
      </c>
      <c r="DC241">
        <v>-3</v>
      </c>
      <c r="DD241">
        <v>3032959</v>
      </c>
      <c r="DE241">
        <v>367</v>
      </c>
      <c r="DF241">
        <v>2355</v>
      </c>
      <c r="DG241">
        <v>-9</v>
      </c>
      <c r="DH241">
        <v>0</v>
      </c>
      <c r="DI241">
        <v>3036572</v>
      </c>
      <c r="DJ241">
        <v>9</v>
      </c>
      <c r="DK241">
        <v>3034326</v>
      </c>
      <c r="DL241">
        <v>0</v>
      </c>
      <c r="DM241" t="s">
        <v>753</v>
      </c>
      <c r="DN241" t="s">
        <v>755</v>
      </c>
      <c r="DO241">
        <v>2</v>
      </c>
      <c r="DP241">
        <v>1</v>
      </c>
      <c r="DQ241">
        <v>0</v>
      </c>
      <c r="DR241">
        <v>3031960</v>
      </c>
      <c r="DS241" t="s">
        <v>165</v>
      </c>
      <c r="DT241">
        <v>1000</v>
      </c>
      <c r="DU241">
        <v>2</v>
      </c>
      <c r="DV241">
        <v>0</v>
      </c>
      <c r="DW241">
        <v>3031962</v>
      </c>
      <c r="DX241">
        <v>-2</v>
      </c>
      <c r="DY241">
        <v>3031960</v>
      </c>
      <c r="DZ241">
        <v>999</v>
      </c>
      <c r="EA241" t="s">
        <v>165</v>
      </c>
      <c r="EB241">
        <v>1634</v>
      </c>
      <c r="EC241">
        <v>3033594</v>
      </c>
      <c r="ED241">
        <v>0</v>
      </c>
      <c r="EE241">
        <v>9</v>
      </c>
      <c r="EF241">
        <v>3033326</v>
      </c>
      <c r="EG241">
        <v>9</v>
      </c>
      <c r="EH241">
        <v>3033326</v>
      </c>
      <c r="EI241">
        <v>1000</v>
      </c>
      <c r="EJ241" t="s">
        <v>182</v>
      </c>
      <c r="EK241" t="s">
        <v>155</v>
      </c>
      <c r="EL241">
        <v>7</v>
      </c>
      <c r="EM241" t="s">
        <v>754</v>
      </c>
      <c r="EN241">
        <v>58</v>
      </c>
      <c r="EO241">
        <v>18</v>
      </c>
      <c r="EP241">
        <v>42</v>
      </c>
      <c r="EQ241">
        <v>24</v>
      </c>
      <c r="ER241">
        <v>5</v>
      </c>
      <c r="ES241">
        <v>24</v>
      </c>
      <c r="ET241">
        <v>90</v>
      </c>
      <c r="EU241">
        <v>30</v>
      </c>
      <c r="EV241" t="s">
        <v>772</v>
      </c>
      <c r="EW241">
        <v>52</v>
      </c>
      <c r="EX241" t="s">
        <v>165</v>
      </c>
      <c r="EY241">
        <v>2</v>
      </c>
      <c r="EZ241">
        <v>240</v>
      </c>
      <c r="FA241">
        <v>1</v>
      </c>
      <c r="FB241">
        <v>240</v>
      </c>
      <c r="FC241">
        <v>240</v>
      </c>
      <c r="FD241" t="s">
        <v>1127</v>
      </c>
      <c r="FE241" t="s">
        <v>1128</v>
      </c>
    </row>
    <row r="242" spans="1:161" x14ac:dyDescent="0.2">
      <c r="A242" t="s">
        <v>161</v>
      </c>
      <c r="B242">
        <v>1</v>
      </c>
      <c r="C242">
        <v>1</v>
      </c>
      <c r="D242" t="s">
        <v>162</v>
      </c>
      <c r="E242" t="s">
        <v>163</v>
      </c>
      <c r="F242" t="s">
        <v>164</v>
      </c>
      <c r="G242" t="s">
        <v>165</v>
      </c>
      <c r="H242" t="s">
        <v>166</v>
      </c>
      <c r="I242" t="s">
        <v>167</v>
      </c>
      <c r="J242" t="s">
        <v>168</v>
      </c>
      <c r="K242">
        <v>60.012</v>
      </c>
      <c r="L242" t="s">
        <v>169</v>
      </c>
      <c r="M242">
        <v>1</v>
      </c>
      <c r="N242">
        <v>0</v>
      </c>
      <c r="O242">
        <v>-901567689</v>
      </c>
      <c r="P242" t="s">
        <v>170</v>
      </c>
      <c r="Q242" t="s">
        <v>171</v>
      </c>
      <c r="R242" t="s">
        <v>171</v>
      </c>
      <c r="S242" s="1">
        <v>43129</v>
      </c>
      <c r="T242" s="2">
        <v>43129.875358796293</v>
      </c>
      <c r="U242" s="3">
        <v>0.66702546296296295</v>
      </c>
      <c r="V242" t="s">
        <v>172</v>
      </c>
      <c r="W242" t="s">
        <v>173</v>
      </c>
      <c r="X242">
        <v>-1</v>
      </c>
      <c r="Y242">
        <v>7</v>
      </c>
      <c r="Z242">
        <v>0</v>
      </c>
      <c r="AA242">
        <v>14</v>
      </c>
      <c r="AB242">
        <v>2772141</v>
      </c>
      <c r="AC242">
        <v>3916</v>
      </c>
      <c r="AD242">
        <v>97</v>
      </c>
      <c r="AE242" t="s">
        <v>174</v>
      </c>
      <c r="AF242">
        <v>1</v>
      </c>
      <c r="AG242">
        <v>4</v>
      </c>
      <c r="AH242">
        <v>3181116</v>
      </c>
      <c r="AI242">
        <v>3</v>
      </c>
      <c r="AJ242">
        <v>3181115</v>
      </c>
      <c r="AK242">
        <v>0</v>
      </c>
      <c r="AL242">
        <v>1</v>
      </c>
      <c r="AM242">
        <v>1</v>
      </c>
      <c r="AN242">
        <v>7</v>
      </c>
      <c r="AO242" t="s">
        <v>37</v>
      </c>
      <c r="AP242">
        <v>-999999</v>
      </c>
      <c r="AQ242">
        <v>5</v>
      </c>
      <c r="AR242">
        <v>2669811</v>
      </c>
      <c r="AS242">
        <v>9</v>
      </c>
      <c r="AT242">
        <v>81</v>
      </c>
      <c r="AU242">
        <v>1</v>
      </c>
      <c r="AV242">
        <v>81</v>
      </c>
      <c r="AW242">
        <v>2</v>
      </c>
      <c r="AX242">
        <v>0</v>
      </c>
      <c r="AY242">
        <v>3046092</v>
      </c>
      <c r="AZ242">
        <v>-2</v>
      </c>
      <c r="BA242">
        <v>3046090</v>
      </c>
      <c r="BB242">
        <v>1000</v>
      </c>
      <c r="BC242">
        <v>0</v>
      </c>
      <c r="BD242">
        <v>3</v>
      </c>
      <c r="BE242">
        <v>3047090</v>
      </c>
      <c r="BF242">
        <v>3</v>
      </c>
      <c r="BG242">
        <v>3047090</v>
      </c>
      <c r="BH242">
        <v>467</v>
      </c>
      <c r="BI242">
        <v>0</v>
      </c>
      <c r="BJ242">
        <v>0</v>
      </c>
      <c r="BK242">
        <v>3047557</v>
      </c>
      <c r="BL242">
        <v>0</v>
      </c>
      <c r="BM242">
        <v>3047557</v>
      </c>
      <c r="BN242">
        <v>1000</v>
      </c>
      <c r="BO242">
        <v>0</v>
      </c>
      <c r="BP242">
        <v>5</v>
      </c>
      <c r="BQ242">
        <v>3048557</v>
      </c>
      <c r="BR242">
        <v>5</v>
      </c>
      <c r="BS242">
        <v>3048557</v>
      </c>
      <c r="BT242">
        <v>466</v>
      </c>
      <c r="BU242">
        <v>0</v>
      </c>
      <c r="BV242">
        <v>1</v>
      </c>
      <c r="BW242">
        <v>3049023</v>
      </c>
      <c r="BX242">
        <v>1</v>
      </c>
      <c r="BY242">
        <v>3049023</v>
      </c>
      <c r="BZ242">
        <v>1000</v>
      </c>
      <c r="CA242" t="s">
        <v>753</v>
      </c>
      <c r="CB242" t="s">
        <v>754</v>
      </c>
      <c r="CC242" t="s">
        <v>755</v>
      </c>
      <c r="CD242">
        <v>1</v>
      </c>
      <c r="CE242">
        <v>10990</v>
      </c>
      <c r="CF242">
        <v>4</v>
      </c>
      <c r="CG242">
        <v>0</v>
      </c>
      <c r="CH242">
        <v>3068857</v>
      </c>
      <c r="CI242">
        <v>-4</v>
      </c>
      <c r="CJ242">
        <v>3068853</v>
      </c>
      <c r="CK242">
        <v>0</v>
      </c>
      <c r="CL242">
        <v>3140</v>
      </c>
      <c r="CM242">
        <v>0</v>
      </c>
      <c r="CN242">
        <v>6</v>
      </c>
      <c r="CO242">
        <v>3050023</v>
      </c>
      <c r="CP242">
        <v>6</v>
      </c>
      <c r="CQ242">
        <v>3050023</v>
      </c>
      <c r="CR242">
        <v>3133</v>
      </c>
      <c r="CS242" t="s">
        <v>178</v>
      </c>
      <c r="CT242" t="s">
        <v>45</v>
      </c>
      <c r="CU242">
        <v>1</v>
      </c>
      <c r="CV242" t="s">
        <v>433</v>
      </c>
      <c r="CW242" t="s">
        <v>1129</v>
      </c>
      <c r="CX242" t="s">
        <v>758</v>
      </c>
      <c r="CY242">
        <v>81</v>
      </c>
      <c r="CZ242">
        <v>1</v>
      </c>
      <c r="DA242">
        <v>0</v>
      </c>
      <c r="DB242">
        <v>3054157</v>
      </c>
      <c r="DC242">
        <v>-1</v>
      </c>
      <c r="DD242">
        <v>3054156</v>
      </c>
      <c r="DE242">
        <v>366</v>
      </c>
      <c r="DF242">
        <v>3140</v>
      </c>
      <c r="DG242">
        <v>-10</v>
      </c>
      <c r="DH242">
        <v>0</v>
      </c>
      <c r="DI242">
        <v>3058552</v>
      </c>
      <c r="DJ242">
        <v>10</v>
      </c>
      <c r="DK242">
        <v>3055522</v>
      </c>
      <c r="DL242">
        <v>0</v>
      </c>
      <c r="DM242" t="s">
        <v>753</v>
      </c>
      <c r="DN242" t="s">
        <v>755</v>
      </c>
      <c r="DO242">
        <v>2</v>
      </c>
      <c r="DP242">
        <v>1</v>
      </c>
      <c r="DQ242">
        <v>0</v>
      </c>
      <c r="DR242">
        <v>3053156</v>
      </c>
      <c r="DS242" t="s">
        <v>165</v>
      </c>
      <c r="DT242">
        <v>1000</v>
      </c>
      <c r="DU242">
        <v>1</v>
      </c>
      <c r="DV242">
        <v>0</v>
      </c>
      <c r="DW242">
        <v>3053157</v>
      </c>
      <c r="DX242">
        <v>-1</v>
      </c>
      <c r="DY242">
        <v>3053156</v>
      </c>
      <c r="DZ242">
        <v>1000</v>
      </c>
      <c r="EA242" t="s">
        <v>165</v>
      </c>
      <c r="EB242">
        <v>2033</v>
      </c>
      <c r="EC242">
        <v>3055189</v>
      </c>
      <c r="ED242">
        <v>0</v>
      </c>
      <c r="EE242">
        <v>10</v>
      </c>
      <c r="EF242">
        <v>3054522</v>
      </c>
      <c r="EG242">
        <v>10</v>
      </c>
      <c r="EH242">
        <v>3054522</v>
      </c>
      <c r="EI242">
        <v>1000</v>
      </c>
      <c r="EJ242" t="s">
        <v>182</v>
      </c>
      <c r="EK242" t="s">
        <v>155</v>
      </c>
      <c r="EL242">
        <v>7</v>
      </c>
      <c r="EM242" t="s">
        <v>754</v>
      </c>
      <c r="EN242">
        <v>85</v>
      </c>
      <c r="EO242">
        <v>2</v>
      </c>
      <c r="EP242">
        <v>57</v>
      </c>
      <c r="EQ242">
        <v>87</v>
      </c>
      <c r="ER242">
        <v>22</v>
      </c>
      <c r="ES242">
        <v>31</v>
      </c>
      <c r="ET242">
        <v>65</v>
      </c>
      <c r="EU242">
        <v>11</v>
      </c>
      <c r="EV242" t="s">
        <v>772</v>
      </c>
      <c r="EW242">
        <v>52</v>
      </c>
      <c r="EX242" t="s">
        <v>165</v>
      </c>
      <c r="EY242">
        <v>2</v>
      </c>
      <c r="EZ242">
        <v>241</v>
      </c>
      <c r="FA242">
        <v>1</v>
      </c>
      <c r="FB242">
        <v>241</v>
      </c>
      <c r="FC242">
        <v>241</v>
      </c>
      <c r="FD242" t="s">
        <v>1130</v>
      </c>
      <c r="FE242" t="s">
        <v>1131</v>
      </c>
    </row>
    <row r="243" spans="1:161" x14ac:dyDescent="0.2">
      <c r="A243" t="s">
        <v>161</v>
      </c>
      <c r="B243">
        <v>1</v>
      </c>
      <c r="C243">
        <v>1</v>
      </c>
      <c r="D243" t="s">
        <v>162</v>
      </c>
      <c r="E243" t="s">
        <v>163</v>
      </c>
      <c r="F243" t="s">
        <v>164</v>
      </c>
      <c r="G243" t="s">
        <v>165</v>
      </c>
      <c r="H243" t="s">
        <v>166</v>
      </c>
      <c r="I243" t="s">
        <v>167</v>
      </c>
      <c r="J243" t="s">
        <v>168</v>
      </c>
      <c r="K243">
        <v>60.012</v>
      </c>
      <c r="L243" t="s">
        <v>169</v>
      </c>
      <c r="M243">
        <v>1</v>
      </c>
      <c r="N243">
        <v>0</v>
      </c>
      <c r="O243">
        <v>-901567689</v>
      </c>
      <c r="P243" t="s">
        <v>170</v>
      </c>
      <c r="Q243" t="s">
        <v>171</v>
      </c>
      <c r="R243" t="s">
        <v>171</v>
      </c>
      <c r="S243" s="1">
        <v>43129</v>
      </c>
      <c r="T243" s="2">
        <v>43129.875358796293</v>
      </c>
      <c r="U243" s="3">
        <v>0.66702546296296295</v>
      </c>
      <c r="V243" t="s">
        <v>172</v>
      </c>
      <c r="W243" t="s">
        <v>173</v>
      </c>
      <c r="X243">
        <v>-1</v>
      </c>
      <c r="Y243">
        <v>7</v>
      </c>
      <c r="Z243">
        <v>0</v>
      </c>
      <c r="AA243">
        <v>14</v>
      </c>
      <c r="AB243">
        <v>2772141</v>
      </c>
      <c r="AC243">
        <v>3916</v>
      </c>
      <c r="AD243">
        <v>97</v>
      </c>
      <c r="AE243" t="s">
        <v>174</v>
      </c>
      <c r="AF243">
        <v>1</v>
      </c>
      <c r="AG243">
        <v>4</v>
      </c>
      <c r="AH243">
        <v>3181116</v>
      </c>
      <c r="AI243">
        <v>3</v>
      </c>
      <c r="AJ243">
        <v>3181115</v>
      </c>
      <c r="AK243">
        <v>0</v>
      </c>
      <c r="AL243">
        <v>1</v>
      </c>
      <c r="AM243">
        <v>1</v>
      </c>
      <c r="AN243">
        <v>7</v>
      </c>
      <c r="AO243" t="s">
        <v>37</v>
      </c>
      <c r="AP243">
        <v>-999999</v>
      </c>
      <c r="AQ243">
        <v>5</v>
      </c>
      <c r="AR243">
        <v>2669811</v>
      </c>
      <c r="AS243">
        <v>9</v>
      </c>
      <c r="AT243">
        <v>81</v>
      </c>
      <c r="AU243">
        <v>1</v>
      </c>
      <c r="AV243">
        <v>81</v>
      </c>
      <c r="AW243">
        <v>2</v>
      </c>
      <c r="AX243">
        <v>0</v>
      </c>
      <c r="AY243">
        <v>3046092</v>
      </c>
      <c r="AZ243">
        <v>-2</v>
      </c>
      <c r="BA243">
        <v>3046090</v>
      </c>
      <c r="BB243">
        <v>1000</v>
      </c>
      <c r="BC243">
        <v>0</v>
      </c>
      <c r="BD243">
        <v>3</v>
      </c>
      <c r="BE243">
        <v>3047090</v>
      </c>
      <c r="BF243">
        <v>3</v>
      </c>
      <c r="BG243">
        <v>3047090</v>
      </c>
      <c r="BH243">
        <v>467</v>
      </c>
      <c r="BI243">
        <v>0</v>
      </c>
      <c r="BJ243">
        <v>0</v>
      </c>
      <c r="BK243">
        <v>3047557</v>
      </c>
      <c r="BL243">
        <v>0</v>
      </c>
      <c r="BM243">
        <v>3047557</v>
      </c>
      <c r="BN243">
        <v>1000</v>
      </c>
      <c r="BO243">
        <v>0</v>
      </c>
      <c r="BP243">
        <v>5</v>
      </c>
      <c r="BQ243">
        <v>3048557</v>
      </c>
      <c r="BR243">
        <v>5</v>
      </c>
      <c r="BS243">
        <v>3048557</v>
      </c>
      <c r="BT243">
        <v>466</v>
      </c>
      <c r="BU243">
        <v>0</v>
      </c>
      <c r="BV243">
        <v>1</v>
      </c>
      <c r="BW243">
        <v>3049023</v>
      </c>
      <c r="BX243">
        <v>1</v>
      </c>
      <c r="BY243">
        <v>3049023</v>
      </c>
      <c r="BZ243">
        <v>1000</v>
      </c>
      <c r="CA243" t="s">
        <v>753</v>
      </c>
      <c r="CB243" t="s">
        <v>754</v>
      </c>
      <c r="CC243" t="s">
        <v>755</v>
      </c>
      <c r="CD243">
        <v>1</v>
      </c>
      <c r="CE243">
        <v>10990</v>
      </c>
      <c r="CF243">
        <v>4</v>
      </c>
      <c r="CG243">
        <v>0</v>
      </c>
      <c r="CH243">
        <v>3068857</v>
      </c>
      <c r="CI243">
        <v>-4</v>
      </c>
      <c r="CJ243">
        <v>3068853</v>
      </c>
      <c r="CK243">
        <v>0</v>
      </c>
      <c r="CL243">
        <v>3140</v>
      </c>
      <c r="CM243">
        <v>0</v>
      </c>
      <c r="CN243">
        <v>6</v>
      </c>
      <c r="CO243">
        <v>3050023</v>
      </c>
      <c r="CP243">
        <v>6</v>
      </c>
      <c r="CQ243">
        <v>3050023</v>
      </c>
      <c r="CR243">
        <v>3133</v>
      </c>
      <c r="CS243" t="s">
        <v>178</v>
      </c>
      <c r="CT243" t="s">
        <v>45</v>
      </c>
      <c r="CU243">
        <v>2</v>
      </c>
      <c r="CV243" t="s">
        <v>1132</v>
      </c>
      <c r="CW243" t="s">
        <v>1133</v>
      </c>
      <c r="CX243" t="s">
        <v>758</v>
      </c>
      <c r="CY243">
        <v>81</v>
      </c>
      <c r="CZ243">
        <v>0</v>
      </c>
      <c r="DA243">
        <v>3</v>
      </c>
      <c r="DB243">
        <v>3059655</v>
      </c>
      <c r="DC243">
        <v>3</v>
      </c>
      <c r="DD243">
        <v>3059655</v>
      </c>
      <c r="DE243">
        <v>349</v>
      </c>
      <c r="DF243">
        <v>3140</v>
      </c>
      <c r="DG243">
        <v>3</v>
      </c>
      <c r="DH243">
        <v>0</v>
      </c>
      <c r="DI243">
        <v>3064047</v>
      </c>
      <c r="DJ243">
        <v>-3</v>
      </c>
      <c r="DK243">
        <v>3061004</v>
      </c>
      <c r="DL243">
        <v>0</v>
      </c>
      <c r="DM243" t="s">
        <v>753</v>
      </c>
      <c r="DN243" t="s">
        <v>755</v>
      </c>
      <c r="DO243">
        <v>2</v>
      </c>
      <c r="DP243">
        <v>1</v>
      </c>
      <c r="DQ243">
        <v>0</v>
      </c>
      <c r="DR243">
        <v>3058655</v>
      </c>
      <c r="DS243" t="s">
        <v>166</v>
      </c>
      <c r="DT243">
        <v>1000</v>
      </c>
      <c r="DU243">
        <v>0</v>
      </c>
      <c r="DV243">
        <v>3</v>
      </c>
      <c r="DW243">
        <v>3058655</v>
      </c>
      <c r="DX243">
        <v>3</v>
      </c>
      <c r="DY243">
        <v>3058655</v>
      </c>
      <c r="DZ243">
        <v>1000</v>
      </c>
      <c r="EA243" t="s">
        <v>166</v>
      </c>
      <c r="EB243">
        <v>1910</v>
      </c>
      <c r="EC243">
        <v>3060565</v>
      </c>
      <c r="ED243">
        <v>3</v>
      </c>
      <c r="EE243">
        <v>0</v>
      </c>
      <c r="EF243">
        <v>3060007</v>
      </c>
      <c r="EG243">
        <v>-3</v>
      </c>
      <c r="EH243">
        <v>3060004</v>
      </c>
      <c r="EI243">
        <v>1000</v>
      </c>
      <c r="EJ243" t="s">
        <v>182</v>
      </c>
      <c r="EK243" t="s">
        <v>155</v>
      </c>
      <c r="EL243">
        <v>7</v>
      </c>
      <c r="EM243" t="s">
        <v>754</v>
      </c>
      <c r="EN243">
        <v>19</v>
      </c>
      <c r="EO243">
        <v>46</v>
      </c>
      <c r="EP243">
        <v>2</v>
      </c>
      <c r="EQ243">
        <v>23</v>
      </c>
      <c r="ER243">
        <v>91</v>
      </c>
      <c r="ES243">
        <v>7</v>
      </c>
      <c r="ET243">
        <v>35</v>
      </c>
      <c r="EU243">
        <v>57</v>
      </c>
      <c r="EV243" t="s">
        <v>772</v>
      </c>
      <c r="EW243">
        <v>52</v>
      </c>
      <c r="EX243" t="s">
        <v>166</v>
      </c>
      <c r="EY243">
        <v>1</v>
      </c>
      <c r="EZ243">
        <v>242</v>
      </c>
      <c r="FA243">
        <v>1</v>
      </c>
      <c r="FB243">
        <v>242</v>
      </c>
      <c r="FC243">
        <v>242</v>
      </c>
      <c r="FD243" t="s">
        <v>1134</v>
      </c>
      <c r="FE243" t="s">
        <v>1135</v>
      </c>
    </row>
    <row r="244" spans="1:161" x14ac:dyDescent="0.2">
      <c r="A244" t="s">
        <v>161</v>
      </c>
      <c r="B244">
        <v>1</v>
      </c>
      <c r="C244">
        <v>1</v>
      </c>
      <c r="D244" t="s">
        <v>162</v>
      </c>
      <c r="E244" t="s">
        <v>163</v>
      </c>
      <c r="F244" t="s">
        <v>164</v>
      </c>
      <c r="G244" t="s">
        <v>165</v>
      </c>
      <c r="H244" t="s">
        <v>166</v>
      </c>
      <c r="I244" t="s">
        <v>167</v>
      </c>
      <c r="J244" t="s">
        <v>168</v>
      </c>
      <c r="K244">
        <v>60.012</v>
      </c>
      <c r="L244" t="s">
        <v>169</v>
      </c>
      <c r="M244">
        <v>1</v>
      </c>
      <c r="N244">
        <v>0</v>
      </c>
      <c r="O244">
        <v>-901567689</v>
      </c>
      <c r="P244" t="s">
        <v>170</v>
      </c>
      <c r="Q244" t="s">
        <v>171</v>
      </c>
      <c r="R244" t="s">
        <v>171</v>
      </c>
      <c r="S244" s="1">
        <v>43129</v>
      </c>
      <c r="T244" s="2">
        <v>43129.875358796293</v>
      </c>
      <c r="U244" s="3">
        <v>0.66702546296296295</v>
      </c>
      <c r="V244" t="s">
        <v>172</v>
      </c>
      <c r="W244" t="s">
        <v>173</v>
      </c>
      <c r="X244">
        <v>-1</v>
      </c>
      <c r="Y244">
        <v>7</v>
      </c>
      <c r="Z244">
        <v>0</v>
      </c>
      <c r="AA244">
        <v>14</v>
      </c>
      <c r="AB244">
        <v>2772141</v>
      </c>
      <c r="AC244">
        <v>3916</v>
      </c>
      <c r="AD244">
        <v>97</v>
      </c>
      <c r="AE244" t="s">
        <v>174</v>
      </c>
      <c r="AF244">
        <v>1</v>
      </c>
      <c r="AG244">
        <v>4</v>
      </c>
      <c r="AH244">
        <v>3181116</v>
      </c>
      <c r="AI244">
        <v>3</v>
      </c>
      <c r="AJ244">
        <v>3181115</v>
      </c>
      <c r="AK244">
        <v>0</v>
      </c>
      <c r="AL244">
        <v>1</v>
      </c>
      <c r="AM244">
        <v>1</v>
      </c>
      <c r="AN244">
        <v>7</v>
      </c>
      <c r="AO244" t="s">
        <v>37</v>
      </c>
      <c r="AP244">
        <v>-999999</v>
      </c>
      <c r="AQ244">
        <v>5</v>
      </c>
      <c r="AR244">
        <v>2669811</v>
      </c>
      <c r="AS244">
        <v>9</v>
      </c>
      <c r="AT244">
        <v>81</v>
      </c>
      <c r="AU244">
        <v>1</v>
      </c>
      <c r="AV244">
        <v>81</v>
      </c>
      <c r="AW244">
        <v>2</v>
      </c>
      <c r="AX244">
        <v>0</v>
      </c>
      <c r="AY244">
        <v>3046092</v>
      </c>
      <c r="AZ244">
        <v>-2</v>
      </c>
      <c r="BA244">
        <v>3046090</v>
      </c>
      <c r="BB244">
        <v>1000</v>
      </c>
      <c r="BC244">
        <v>0</v>
      </c>
      <c r="BD244">
        <v>3</v>
      </c>
      <c r="BE244">
        <v>3047090</v>
      </c>
      <c r="BF244">
        <v>3</v>
      </c>
      <c r="BG244">
        <v>3047090</v>
      </c>
      <c r="BH244">
        <v>467</v>
      </c>
      <c r="BI244">
        <v>0</v>
      </c>
      <c r="BJ244">
        <v>0</v>
      </c>
      <c r="BK244">
        <v>3047557</v>
      </c>
      <c r="BL244">
        <v>0</v>
      </c>
      <c r="BM244">
        <v>3047557</v>
      </c>
      <c r="BN244">
        <v>1000</v>
      </c>
      <c r="BO244">
        <v>0</v>
      </c>
      <c r="BP244">
        <v>5</v>
      </c>
      <c r="BQ244">
        <v>3048557</v>
      </c>
      <c r="BR244">
        <v>5</v>
      </c>
      <c r="BS244">
        <v>3048557</v>
      </c>
      <c r="BT244">
        <v>466</v>
      </c>
      <c r="BU244">
        <v>0</v>
      </c>
      <c r="BV244">
        <v>1</v>
      </c>
      <c r="BW244">
        <v>3049023</v>
      </c>
      <c r="BX244">
        <v>1</v>
      </c>
      <c r="BY244">
        <v>3049023</v>
      </c>
      <c r="BZ244">
        <v>1000</v>
      </c>
      <c r="CA244" t="s">
        <v>753</v>
      </c>
      <c r="CB244" t="s">
        <v>754</v>
      </c>
      <c r="CC244" t="s">
        <v>755</v>
      </c>
      <c r="CD244">
        <v>1</v>
      </c>
      <c r="CE244">
        <v>10990</v>
      </c>
      <c r="CF244">
        <v>4</v>
      </c>
      <c r="CG244">
        <v>0</v>
      </c>
      <c r="CH244">
        <v>3068857</v>
      </c>
      <c r="CI244">
        <v>-4</v>
      </c>
      <c r="CJ244">
        <v>3068853</v>
      </c>
      <c r="CK244">
        <v>0</v>
      </c>
      <c r="CL244">
        <v>3140</v>
      </c>
      <c r="CM244">
        <v>0</v>
      </c>
      <c r="CN244">
        <v>6</v>
      </c>
      <c r="CO244">
        <v>3050023</v>
      </c>
      <c r="CP244">
        <v>6</v>
      </c>
      <c r="CQ244">
        <v>3050023</v>
      </c>
      <c r="CR244">
        <v>3133</v>
      </c>
      <c r="CS244" t="s">
        <v>178</v>
      </c>
      <c r="CT244" t="s">
        <v>45</v>
      </c>
      <c r="CU244">
        <v>3</v>
      </c>
      <c r="CV244" t="s">
        <v>1136</v>
      </c>
      <c r="CW244" t="s">
        <v>1137</v>
      </c>
      <c r="CX244" t="s">
        <v>758</v>
      </c>
      <c r="CY244">
        <v>81</v>
      </c>
      <c r="CZ244">
        <v>0</v>
      </c>
      <c r="DA244">
        <v>7</v>
      </c>
      <c r="DB244">
        <v>3065154</v>
      </c>
      <c r="DC244">
        <v>7</v>
      </c>
      <c r="DD244">
        <v>3065154</v>
      </c>
      <c r="DE244">
        <v>349</v>
      </c>
      <c r="DF244">
        <v>2355</v>
      </c>
      <c r="DG244">
        <v>-1</v>
      </c>
      <c r="DH244">
        <v>0</v>
      </c>
      <c r="DI244">
        <v>3068757</v>
      </c>
      <c r="DJ244">
        <v>1</v>
      </c>
      <c r="DK244">
        <v>3066503</v>
      </c>
      <c r="DL244">
        <v>0</v>
      </c>
      <c r="DM244" t="s">
        <v>753</v>
      </c>
      <c r="DN244" t="s">
        <v>755</v>
      </c>
      <c r="DO244">
        <v>2</v>
      </c>
      <c r="DP244">
        <v>1</v>
      </c>
      <c r="DQ244">
        <v>0</v>
      </c>
      <c r="DR244">
        <v>3064154</v>
      </c>
      <c r="DS244" t="s">
        <v>165</v>
      </c>
      <c r="DT244">
        <v>1000</v>
      </c>
      <c r="DU244">
        <v>0</v>
      </c>
      <c r="DV244">
        <v>7</v>
      </c>
      <c r="DW244">
        <v>3064154</v>
      </c>
      <c r="DX244">
        <v>7</v>
      </c>
      <c r="DY244">
        <v>3064154</v>
      </c>
      <c r="DZ244">
        <v>1000</v>
      </c>
      <c r="EA244" t="s">
        <v>165</v>
      </c>
      <c r="EB244">
        <v>1946</v>
      </c>
      <c r="EC244">
        <v>3066100</v>
      </c>
      <c r="ED244">
        <v>1</v>
      </c>
      <c r="EE244">
        <v>2</v>
      </c>
      <c r="EF244">
        <v>3065504</v>
      </c>
      <c r="EG244">
        <v>1</v>
      </c>
      <c r="EH244">
        <v>3065503</v>
      </c>
      <c r="EI244">
        <v>1000</v>
      </c>
      <c r="EJ244" t="s">
        <v>182</v>
      </c>
      <c r="EK244" t="s">
        <v>155</v>
      </c>
      <c r="EL244">
        <v>7</v>
      </c>
      <c r="EM244" t="s">
        <v>754</v>
      </c>
      <c r="EN244">
        <v>92</v>
      </c>
      <c r="EO244">
        <v>56</v>
      </c>
      <c r="EP244">
        <v>95</v>
      </c>
      <c r="EQ244">
        <v>69</v>
      </c>
      <c r="ER244">
        <v>40</v>
      </c>
      <c r="ES244">
        <v>26</v>
      </c>
      <c r="ET244">
        <v>53</v>
      </c>
      <c r="EU244">
        <v>32</v>
      </c>
      <c r="EV244" t="s">
        <v>772</v>
      </c>
      <c r="EW244">
        <v>52</v>
      </c>
      <c r="EX244" t="s">
        <v>165</v>
      </c>
      <c r="EY244">
        <v>2</v>
      </c>
      <c r="EZ244">
        <v>243</v>
      </c>
      <c r="FA244">
        <v>1</v>
      </c>
      <c r="FB244">
        <v>243</v>
      </c>
      <c r="FC244">
        <v>243</v>
      </c>
      <c r="FD244" t="s">
        <v>1138</v>
      </c>
      <c r="FE244" t="s">
        <v>1139</v>
      </c>
    </row>
    <row r="245" spans="1:161" x14ac:dyDescent="0.2">
      <c r="A245" t="s">
        <v>161</v>
      </c>
      <c r="B245">
        <v>1</v>
      </c>
      <c r="C245">
        <v>1</v>
      </c>
      <c r="D245" t="s">
        <v>162</v>
      </c>
      <c r="E245" t="s">
        <v>163</v>
      </c>
      <c r="F245" t="s">
        <v>164</v>
      </c>
      <c r="G245" t="s">
        <v>165</v>
      </c>
      <c r="H245" t="s">
        <v>166</v>
      </c>
      <c r="I245" t="s">
        <v>167</v>
      </c>
      <c r="J245" t="s">
        <v>168</v>
      </c>
      <c r="K245">
        <v>60.012</v>
      </c>
      <c r="L245" t="s">
        <v>169</v>
      </c>
      <c r="M245">
        <v>1</v>
      </c>
      <c r="N245">
        <v>0</v>
      </c>
      <c r="O245">
        <v>-901567689</v>
      </c>
      <c r="P245" t="s">
        <v>170</v>
      </c>
      <c r="Q245" t="s">
        <v>171</v>
      </c>
      <c r="R245" t="s">
        <v>171</v>
      </c>
      <c r="S245" s="1">
        <v>43129</v>
      </c>
      <c r="T245" s="2">
        <v>43129.875358796293</v>
      </c>
      <c r="U245" s="3">
        <v>0.66702546296296295</v>
      </c>
      <c r="V245" t="s">
        <v>172</v>
      </c>
      <c r="W245" t="s">
        <v>173</v>
      </c>
      <c r="X245">
        <v>-1</v>
      </c>
      <c r="Y245">
        <v>7</v>
      </c>
      <c r="Z245">
        <v>0</v>
      </c>
      <c r="AA245">
        <v>14</v>
      </c>
      <c r="AB245">
        <v>2772141</v>
      </c>
      <c r="AC245">
        <v>3916</v>
      </c>
      <c r="AD245">
        <v>97</v>
      </c>
      <c r="AE245" t="s">
        <v>174</v>
      </c>
      <c r="AF245">
        <v>1</v>
      </c>
      <c r="AG245">
        <v>4</v>
      </c>
      <c r="AH245">
        <v>3181116</v>
      </c>
      <c r="AI245">
        <v>3</v>
      </c>
      <c r="AJ245">
        <v>3181115</v>
      </c>
      <c r="AK245">
        <v>0</v>
      </c>
      <c r="AL245">
        <v>1</v>
      </c>
      <c r="AM245">
        <v>1</v>
      </c>
      <c r="AN245">
        <v>7</v>
      </c>
      <c r="AO245" t="s">
        <v>37</v>
      </c>
      <c r="AP245">
        <v>-999999</v>
      </c>
      <c r="AQ245">
        <v>5</v>
      </c>
      <c r="AR245">
        <v>2669811</v>
      </c>
      <c r="AS245">
        <v>10</v>
      </c>
      <c r="AT245">
        <v>82</v>
      </c>
      <c r="AU245">
        <v>1</v>
      </c>
      <c r="AV245">
        <v>82</v>
      </c>
      <c r="AW245">
        <v>0</v>
      </c>
      <c r="AX245">
        <v>4</v>
      </c>
      <c r="AY245">
        <v>3079851</v>
      </c>
      <c r="AZ245">
        <v>4</v>
      </c>
      <c r="BA245">
        <v>3079851</v>
      </c>
      <c r="BB245">
        <v>1000</v>
      </c>
      <c r="BC245">
        <v>0</v>
      </c>
      <c r="BD245">
        <v>9</v>
      </c>
      <c r="BE245">
        <v>3080851</v>
      </c>
      <c r="BF245">
        <v>9</v>
      </c>
      <c r="BG245">
        <v>3080851</v>
      </c>
      <c r="BH245">
        <v>466</v>
      </c>
      <c r="BI245">
        <v>0</v>
      </c>
      <c r="BJ245">
        <v>5</v>
      </c>
      <c r="BK245">
        <v>3081317</v>
      </c>
      <c r="BL245">
        <v>5</v>
      </c>
      <c r="BM245">
        <v>3081317</v>
      </c>
      <c r="BN245">
        <v>1000</v>
      </c>
      <c r="BO245">
        <v>0</v>
      </c>
      <c r="BP245">
        <v>10</v>
      </c>
      <c r="BQ245">
        <v>3082317</v>
      </c>
      <c r="BR245">
        <v>10</v>
      </c>
      <c r="BS245">
        <v>3082317</v>
      </c>
      <c r="BT245">
        <v>467</v>
      </c>
      <c r="BU245">
        <v>0</v>
      </c>
      <c r="BV245">
        <v>7</v>
      </c>
      <c r="BW245">
        <v>3082784</v>
      </c>
      <c r="BX245">
        <v>7</v>
      </c>
      <c r="BY245">
        <v>3082784</v>
      </c>
      <c r="BZ245">
        <v>999</v>
      </c>
      <c r="CA245" t="s">
        <v>753</v>
      </c>
      <c r="CB245" t="s">
        <v>754</v>
      </c>
      <c r="CC245" t="s">
        <v>755</v>
      </c>
      <c r="CD245">
        <v>1</v>
      </c>
      <c r="CE245">
        <v>11775</v>
      </c>
      <c r="CF245">
        <v>0</v>
      </c>
      <c r="CG245">
        <v>3</v>
      </c>
      <c r="CH245">
        <v>3101830</v>
      </c>
      <c r="CI245">
        <v>3</v>
      </c>
      <c r="CJ245">
        <v>3101830</v>
      </c>
      <c r="CK245">
        <v>0</v>
      </c>
      <c r="CL245">
        <v>3925</v>
      </c>
      <c r="CM245">
        <v>0</v>
      </c>
      <c r="CN245">
        <v>11</v>
      </c>
      <c r="CO245">
        <v>3083783</v>
      </c>
      <c r="CP245">
        <v>11</v>
      </c>
      <c r="CQ245">
        <v>3083783</v>
      </c>
      <c r="CR245">
        <v>3916</v>
      </c>
      <c r="CS245" t="s">
        <v>178</v>
      </c>
      <c r="CT245" t="s">
        <v>45</v>
      </c>
      <c r="CU245">
        <v>1</v>
      </c>
      <c r="CV245" t="s">
        <v>1140</v>
      </c>
      <c r="CW245" t="s">
        <v>186</v>
      </c>
      <c r="CX245" t="s">
        <v>758</v>
      </c>
      <c r="CY245">
        <v>82</v>
      </c>
      <c r="CZ245">
        <v>0</v>
      </c>
      <c r="DA245">
        <v>2</v>
      </c>
      <c r="DB245">
        <v>3088699</v>
      </c>
      <c r="DC245">
        <v>2</v>
      </c>
      <c r="DD245">
        <v>3088699</v>
      </c>
      <c r="DE245">
        <v>350</v>
      </c>
      <c r="DF245">
        <v>1570</v>
      </c>
      <c r="DG245">
        <v>3</v>
      </c>
      <c r="DH245">
        <v>0</v>
      </c>
      <c r="DI245">
        <v>3091522</v>
      </c>
      <c r="DJ245">
        <v>-3</v>
      </c>
      <c r="DK245">
        <v>3090049</v>
      </c>
      <c r="DL245">
        <v>0</v>
      </c>
      <c r="DM245" t="s">
        <v>753</v>
      </c>
      <c r="DN245" t="s">
        <v>755</v>
      </c>
      <c r="DO245">
        <v>2</v>
      </c>
      <c r="DP245">
        <v>1</v>
      </c>
      <c r="DQ245">
        <v>0</v>
      </c>
      <c r="DR245">
        <v>3087699</v>
      </c>
      <c r="DS245" t="s">
        <v>165</v>
      </c>
      <c r="DT245">
        <v>1000</v>
      </c>
      <c r="DU245">
        <v>0</v>
      </c>
      <c r="DV245">
        <v>2</v>
      </c>
      <c r="DW245">
        <v>3087699</v>
      </c>
      <c r="DX245">
        <v>2</v>
      </c>
      <c r="DY245">
        <v>3087699</v>
      </c>
      <c r="DZ245">
        <v>1000</v>
      </c>
      <c r="EA245" t="s">
        <v>165</v>
      </c>
      <c r="EB245">
        <v>1794</v>
      </c>
      <c r="EC245">
        <v>3089493</v>
      </c>
      <c r="ED245">
        <v>3</v>
      </c>
      <c r="EE245">
        <v>0</v>
      </c>
      <c r="EF245">
        <v>3089052</v>
      </c>
      <c r="EG245">
        <v>-3</v>
      </c>
      <c r="EH245">
        <v>3089049</v>
      </c>
      <c r="EI245">
        <v>1000</v>
      </c>
      <c r="EJ245" t="s">
        <v>182</v>
      </c>
      <c r="EK245" t="s">
        <v>155</v>
      </c>
      <c r="EL245">
        <v>7</v>
      </c>
      <c r="EM245" t="s">
        <v>754</v>
      </c>
      <c r="EN245">
        <v>97</v>
      </c>
      <c r="EO245">
        <v>17</v>
      </c>
      <c r="EP245">
        <v>71</v>
      </c>
      <c r="EQ245">
        <v>46</v>
      </c>
      <c r="ER245">
        <v>83</v>
      </c>
      <c r="ES245">
        <v>13</v>
      </c>
      <c r="ET245">
        <v>3</v>
      </c>
      <c r="EU245">
        <v>8</v>
      </c>
      <c r="EV245" t="s">
        <v>772</v>
      </c>
      <c r="EW245">
        <v>52</v>
      </c>
      <c r="EX245" t="s">
        <v>165</v>
      </c>
      <c r="EY245">
        <v>2</v>
      </c>
      <c r="EZ245">
        <v>244</v>
      </c>
      <c r="FA245">
        <v>1</v>
      </c>
      <c r="FB245">
        <v>244</v>
      </c>
      <c r="FC245">
        <v>244</v>
      </c>
      <c r="FD245" t="s">
        <v>1141</v>
      </c>
      <c r="FE245" t="s">
        <v>1142</v>
      </c>
    </row>
    <row r="246" spans="1:161" x14ac:dyDescent="0.2">
      <c r="A246" t="s">
        <v>161</v>
      </c>
      <c r="B246">
        <v>1</v>
      </c>
      <c r="C246">
        <v>1</v>
      </c>
      <c r="D246" t="s">
        <v>162</v>
      </c>
      <c r="E246" t="s">
        <v>163</v>
      </c>
      <c r="F246" t="s">
        <v>164</v>
      </c>
      <c r="G246" t="s">
        <v>165</v>
      </c>
      <c r="H246" t="s">
        <v>166</v>
      </c>
      <c r="I246" t="s">
        <v>167</v>
      </c>
      <c r="J246" t="s">
        <v>168</v>
      </c>
      <c r="K246">
        <v>60.012</v>
      </c>
      <c r="L246" t="s">
        <v>169</v>
      </c>
      <c r="M246">
        <v>1</v>
      </c>
      <c r="N246">
        <v>0</v>
      </c>
      <c r="O246">
        <v>-901567689</v>
      </c>
      <c r="P246" t="s">
        <v>170</v>
      </c>
      <c r="Q246" t="s">
        <v>171</v>
      </c>
      <c r="R246" t="s">
        <v>171</v>
      </c>
      <c r="S246" s="1">
        <v>43129</v>
      </c>
      <c r="T246" s="2">
        <v>43129.875358796293</v>
      </c>
      <c r="U246" s="3">
        <v>0.66702546296296295</v>
      </c>
      <c r="V246" t="s">
        <v>172</v>
      </c>
      <c r="W246" t="s">
        <v>173</v>
      </c>
      <c r="X246">
        <v>-1</v>
      </c>
      <c r="Y246">
        <v>7</v>
      </c>
      <c r="Z246">
        <v>0</v>
      </c>
      <c r="AA246">
        <v>14</v>
      </c>
      <c r="AB246">
        <v>2772141</v>
      </c>
      <c r="AC246">
        <v>3916</v>
      </c>
      <c r="AD246">
        <v>97</v>
      </c>
      <c r="AE246" t="s">
        <v>174</v>
      </c>
      <c r="AF246">
        <v>1</v>
      </c>
      <c r="AG246">
        <v>4</v>
      </c>
      <c r="AH246">
        <v>3181116</v>
      </c>
      <c r="AI246">
        <v>3</v>
      </c>
      <c r="AJ246">
        <v>3181115</v>
      </c>
      <c r="AK246">
        <v>0</v>
      </c>
      <c r="AL246">
        <v>1</v>
      </c>
      <c r="AM246">
        <v>1</v>
      </c>
      <c r="AN246">
        <v>7</v>
      </c>
      <c r="AO246" t="s">
        <v>37</v>
      </c>
      <c r="AP246">
        <v>-999999</v>
      </c>
      <c r="AQ246">
        <v>5</v>
      </c>
      <c r="AR246">
        <v>2669811</v>
      </c>
      <c r="AS246">
        <v>10</v>
      </c>
      <c r="AT246">
        <v>82</v>
      </c>
      <c r="AU246">
        <v>1</v>
      </c>
      <c r="AV246">
        <v>82</v>
      </c>
      <c r="AW246">
        <v>0</v>
      </c>
      <c r="AX246">
        <v>4</v>
      </c>
      <c r="AY246">
        <v>3079851</v>
      </c>
      <c r="AZ246">
        <v>4</v>
      </c>
      <c r="BA246">
        <v>3079851</v>
      </c>
      <c r="BB246">
        <v>1000</v>
      </c>
      <c r="BC246">
        <v>0</v>
      </c>
      <c r="BD246">
        <v>9</v>
      </c>
      <c r="BE246">
        <v>3080851</v>
      </c>
      <c r="BF246">
        <v>9</v>
      </c>
      <c r="BG246">
        <v>3080851</v>
      </c>
      <c r="BH246">
        <v>466</v>
      </c>
      <c r="BI246">
        <v>0</v>
      </c>
      <c r="BJ246">
        <v>5</v>
      </c>
      <c r="BK246">
        <v>3081317</v>
      </c>
      <c r="BL246">
        <v>5</v>
      </c>
      <c r="BM246">
        <v>3081317</v>
      </c>
      <c r="BN246">
        <v>1000</v>
      </c>
      <c r="BO246">
        <v>0</v>
      </c>
      <c r="BP246">
        <v>10</v>
      </c>
      <c r="BQ246">
        <v>3082317</v>
      </c>
      <c r="BR246">
        <v>10</v>
      </c>
      <c r="BS246">
        <v>3082317</v>
      </c>
      <c r="BT246">
        <v>467</v>
      </c>
      <c r="BU246">
        <v>0</v>
      </c>
      <c r="BV246">
        <v>7</v>
      </c>
      <c r="BW246">
        <v>3082784</v>
      </c>
      <c r="BX246">
        <v>7</v>
      </c>
      <c r="BY246">
        <v>3082784</v>
      </c>
      <c r="BZ246">
        <v>999</v>
      </c>
      <c r="CA246" t="s">
        <v>753</v>
      </c>
      <c r="CB246" t="s">
        <v>754</v>
      </c>
      <c r="CC246" t="s">
        <v>755</v>
      </c>
      <c r="CD246">
        <v>1</v>
      </c>
      <c r="CE246">
        <v>11775</v>
      </c>
      <c r="CF246">
        <v>0</v>
      </c>
      <c r="CG246">
        <v>3</v>
      </c>
      <c r="CH246">
        <v>3101830</v>
      </c>
      <c r="CI246">
        <v>3</v>
      </c>
      <c r="CJ246">
        <v>3101830</v>
      </c>
      <c r="CK246">
        <v>0</v>
      </c>
      <c r="CL246">
        <v>3925</v>
      </c>
      <c r="CM246">
        <v>0</v>
      </c>
      <c r="CN246">
        <v>11</v>
      </c>
      <c r="CO246">
        <v>3083783</v>
      </c>
      <c r="CP246">
        <v>11</v>
      </c>
      <c r="CQ246">
        <v>3083783</v>
      </c>
      <c r="CR246">
        <v>3916</v>
      </c>
      <c r="CS246" t="s">
        <v>178</v>
      </c>
      <c r="CT246" t="s">
        <v>45</v>
      </c>
      <c r="CU246">
        <v>2</v>
      </c>
      <c r="CV246" t="s">
        <v>1143</v>
      </c>
      <c r="CW246" t="s">
        <v>1144</v>
      </c>
      <c r="CX246" t="s">
        <v>758</v>
      </c>
      <c r="CY246">
        <v>82</v>
      </c>
      <c r="CZ246">
        <v>0</v>
      </c>
      <c r="DA246">
        <v>10</v>
      </c>
      <c r="DB246">
        <v>3092632</v>
      </c>
      <c r="DC246">
        <v>10</v>
      </c>
      <c r="DD246">
        <v>3092632</v>
      </c>
      <c r="DE246">
        <v>350</v>
      </c>
      <c r="DF246">
        <v>1570</v>
      </c>
      <c r="DG246">
        <v>-5</v>
      </c>
      <c r="DH246">
        <v>0</v>
      </c>
      <c r="DI246">
        <v>3095447</v>
      </c>
      <c r="DJ246">
        <v>5</v>
      </c>
      <c r="DK246">
        <v>3093982</v>
      </c>
      <c r="DL246">
        <v>0</v>
      </c>
      <c r="DM246" t="s">
        <v>753</v>
      </c>
      <c r="DN246" t="s">
        <v>755</v>
      </c>
      <c r="DO246">
        <v>2</v>
      </c>
      <c r="DP246">
        <v>1</v>
      </c>
      <c r="DQ246">
        <v>0</v>
      </c>
      <c r="DR246">
        <v>3091632</v>
      </c>
      <c r="DS246" t="s">
        <v>166</v>
      </c>
      <c r="DT246">
        <v>1000</v>
      </c>
      <c r="DU246">
        <v>0</v>
      </c>
      <c r="DV246">
        <v>10</v>
      </c>
      <c r="DW246">
        <v>3091632</v>
      </c>
      <c r="DX246">
        <v>10</v>
      </c>
      <c r="DY246">
        <v>3091632</v>
      </c>
      <c r="DZ246">
        <v>1000</v>
      </c>
      <c r="EA246" t="s">
        <v>166</v>
      </c>
      <c r="EB246">
        <v>2274</v>
      </c>
      <c r="EC246">
        <v>3093906</v>
      </c>
      <c r="ED246">
        <v>0</v>
      </c>
      <c r="EE246">
        <v>5</v>
      </c>
      <c r="EF246">
        <v>3092982</v>
      </c>
      <c r="EG246">
        <v>5</v>
      </c>
      <c r="EH246">
        <v>3092982</v>
      </c>
      <c r="EI246">
        <v>1000</v>
      </c>
      <c r="EJ246" t="s">
        <v>182</v>
      </c>
      <c r="EK246" t="s">
        <v>155</v>
      </c>
      <c r="EL246">
        <v>7</v>
      </c>
      <c r="EM246" t="s">
        <v>754</v>
      </c>
      <c r="EN246">
        <v>16</v>
      </c>
      <c r="EO246">
        <v>45</v>
      </c>
      <c r="EP246">
        <v>99</v>
      </c>
      <c r="EQ246">
        <v>84</v>
      </c>
      <c r="ER246">
        <v>39</v>
      </c>
      <c r="ES246">
        <v>98</v>
      </c>
      <c r="ET246">
        <v>21</v>
      </c>
      <c r="EU246">
        <v>61</v>
      </c>
      <c r="EV246" t="s">
        <v>772</v>
      </c>
      <c r="EW246">
        <v>52</v>
      </c>
      <c r="EX246" t="s">
        <v>166</v>
      </c>
      <c r="EY246">
        <v>1</v>
      </c>
      <c r="EZ246">
        <v>245</v>
      </c>
      <c r="FA246">
        <v>1</v>
      </c>
      <c r="FB246">
        <v>245</v>
      </c>
      <c r="FC246">
        <v>245</v>
      </c>
      <c r="FD246" t="s">
        <v>836</v>
      </c>
      <c r="FE246" t="s">
        <v>1145</v>
      </c>
    </row>
    <row r="247" spans="1:161" x14ac:dyDescent="0.2">
      <c r="A247" t="s">
        <v>161</v>
      </c>
      <c r="B247">
        <v>1</v>
      </c>
      <c r="C247">
        <v>1</v>
      </c>
      <c r="D247" t="s">
        <v>162</v>
      </c>
      <c r="E247" t="s">
        <v>163</v>
      </c>
      <c r="F247" t="s">
        <v>164</v>
      </c>
      <c r="G247" t="s">
        <v>165</v>
      </c>
      <c r="H247" t="s">
        <v>166</v>
      </c>
      <c r="I247" t="s">
        <v>167</v>
      </c>
      <c r="J247" t="s">
        <v>168</v>
      </c>
      <c r="K247">
        <v>60.012</v>
      </c>
      <c r="L247" t="s">
        <v>169</v>
      </c>
      <c r="M247">
        <v>1</v>
      </c>
      <c r="N247">
        <v>0</v>
      </c>
      <c r="O247">
        <v>-901567689</v>
      </c>
      <c r="P247" t="s">
        <v>170</v>
      </c>
      <c r="Q247" t="s">
        <v>171</v>
      </c>
      <c r="R247" t="s">
        <v>171</v>
      </c>
      <c r="S247" s="1">
        <v>43129</v>
      </c>
      <c r="T247" s="2">
        <v>43129.875358796293</v>
      </c>
      <c r="U247" s="3">
        <v>0.66702546296296295</v>
      </c>
      <c r="V247" t="s">
        <v>172</v>
      </c>
      <c r="W247" t="s">
        <v>173</v>
      </c>
      <c r="X247">
        <v>-1</v>
      </c>
      <c r="Y247">
        <v>7</v>
      </c>
      <c r="Z247">
        <v>0</v>
      </c>
      <c r="AA247">
        <v>14</v>
      </c>
      <c r="AB247">
        <v>2772141</v>
      </c>
      <c r="AC247">
        <v>3916</v>
      </c>
      <c r="AD247">
        <v>97</v>
      </c>
      <c r="AE247" t="s">
        <v>174</v>
      </c>
      <c r="AF247">
        <v>1</v>
      </c>
      <c r="AG247">
        <v>4</v>
      </c>
      <c r="AH247">
        <v>3181116</v>
      </c>
      <c r="AI247">
        <v>3</v>
      </c>
      <c r="AJ247">
        <v>3181115</v>
      </c>
      <c r="AK247">
        <v>0</v>
      </c>
      <c r="AL247">
        <v>1</v>
      </c>
      <c r="AM247">
        <v>1</v>
      </c>
      <c r="AN247">
        <v>7</v>
      </c>
      <c r="AO247" t="s">
        <v>37</v>
      </c>
      <c r="AP247">
        <v>-999999</v>
      </c>
      <c r="AQ247">
        <v>5</v>
      </c>
      <c r="AR247">
        <v>2669811</v>
      </c>
      <c r="AS247">
        <v>10</v>
      </c>
      <c r="AT247">
        <v>82</v>
      </c>
      <c r="AU247">
        <v>1</v>
      </c>
      <c r="AV247">
        <v>82</v>
      </c>
      <c r="AW247">
        <v>0</v>
      </c>
      <c r="AX247">
        <v>4</v>
      </c>
      <c r="AY247">
        <v>3079851</v>
      </c>
      <c r="AZ247">
        <v>4</v>
      </c>
      <c r="BA247">
        <v>3079851</v>
      </c>
      <c r="BB247">
        <v>1000</v>
      </c>
      <c r="BC247">
        <v>0</v>
      </c>
      <c r="BD247">
        <v>9</v>
      </c>
      <c r="BE247">
        <v>3080851</v>
      </c>
      <c r="BF247">
        <v>9</v>
      </c>
      <c r="BG247">
        <v>3080851</v>
      </c>
      <c r="BH247">
        <v>466</v>
      </c>
      <c r="BI247">
        <v>0</v>
      </c>
      <c r="BJ247">
        <v>5</v>
      </c>
      <c r="BK247">
        <v>3081317</v>
      </c>
      <c r="BL247">
        <v>5</v>
      </c>
      <c r="BM247">
        <v>3081317</v>
      </c>
      <c r="BN247">
        <v>1000</v>
      </c>
      <c r="BO247">
        <v>0</v>
      </c>
      <c r="BP247">
        <v>10</v>
      </c>
      <c r="BQ247">
        <v>3082317</v>
      </c>
      <c r="BR247">
        <v>10</v>
      </c>
      <c r="BS247">
        <v>3082317</v>
      </c>
      <c r="BT247">
        <v>467</v>
      </c>
      <c r="BU247">
        <v>0</v>
      </c>
      <c r="BV247">
        <v>7</v>
      </c>
      <c r="BW247">
        <v>3082784</v>
      </c>
      <c r="BX247">
        <v>7</v>
      </c>
      <c r="BY247">
        <v>3082784</v>
      </c>
      <c r="BZ247">
        <v>999</v>
      </c>
      <c r="CA247" t="s">
        <v>753</v>
      </c>
      <c r="CB247" t="s">
        <v>754</v>
      </c>
      <c r="CC247" t="s">
        <v>755</v>
      </c>
      <c r="CD247">
        <v>1</v>
      </c>
      <c r="CE247">
        <v>11775</v>
      </c>
      <c r="CF247">
        <v>0</v>
      </c>
      <c r="CG247">
        <v>3</v>
      </c>
      <c r="CH247">
        <v>3101830</v>
      </c>
      <c r="CI247">
        <v>3</v>
      </c>
      <c r="CJ247">
        <v>3101830</v>
      </c>
      <c r="CK247">
        <v>0</v>
      </c>
      <c r="CL247">
        <v>3925</v>
      </c>
      <c r="CM247">
        <v>0</v>
      </c>
      <c r="CN247">
        <v>11</v>
      </c>
      <c r="CO247">
        <v>3083783</v>
      </c>
      <c r="CP247">
        <v>11</v>
      </c>
      <c r="CQ247">
        <v>3083783</v>
      </c>
      <c r="CR247">
        <v>3916</v>
      </c>
      <c r="CS247" t="s">
        <v>178</v>
      </c>
      <c r="CT247" t="s">
        <v>45</v>
      </c>
      <c r="CU247">
        <v>3</v>
      </c>
      <c r="CV247" t="s">
        <v>1146</v>
      </c>
      <c r="CW247" t="s">
        <v>1147</v>
      </c>
      <c r="CX247" t="s">
        <v>758</v>
      </c>
      <c r="CY247">
        <v>82</v>
      </c>
      <c r="CZ247">
        <v>0</v>
      </c>
      <c r="DA247">
        <v>1</v>
      </c>
      <c r="DB247">
        <v>3096548</v>
      </c>
      <c r="DC247">
        <v>1</v>
      </c>
      <c r="DD247">
        <v>3096548</v>
      </c>
      <c r="DE247">
        <v>350</v>
      </c>
      <c r="DF247">
        <v>3925</v>
      </c>
      <c r="DG247">
        <v>5</v>
      </c>
      <c r="DH247">
        <v>0</v>
      </c>
      <c r="DI247">
        <v>3101727</v>
      </c>
      <c r="DJ247">
        <v>-5</v>
      </c>
      <c r="DK247">
        <v>3097897</v>
      </c>
      <c r="DL247">
        <v>0</v>
      </c>
      <c r="DM247" t="s">
        <v>753</v>
      </c>
      <c r="DN247" t="s">
        <v>755</v>
      </c>
      <c r="DO247">
        <v>2</v>
      </c>
      <c r="DP247">
        <v>1</v>
      </c>
      <c r="DQ247">
        <v>0</v>
      </c>
      <c r="DR247">
        <v>3095548</v>
      </c>
      <c r="DS247" t="s">
        <v>166</v>
      </c>
      <c r="DT247">
        <v>1000</v>
      </c>
      <c r="DU247">
        <v>0</v>
      </c>
      <c r="DV247">
        <v>1</v>
      </c>
      <c r="DW247">
        <v>3095548</v>
      </c>
      <c r="DX247">
        <v>1</v>
      </c>
      <c r="DY247">
        <v>3095548</v>
      </c>
      <c r="DZ247">
        <v>1000</v>
      </c>
      <c r="EA247" t="s">
        <v>166</v>
      </c>
      <c r="EB247">
        <v>1879</v>
      </c>
      <c r="EC247">
        <v>3097427</v>
      </c>
      <c r="ED247">
        <v>4</v>
      </c>
      <c r="EE247">
        <v>0</v>
      </c>
      <c r="EF247">
        <v>3096902</v>
      </c>
      <c r="EG247">
        <v>-4</v>
      </c>
      <c r="EH247">
        <v>3096898</v>
      </c>
      <c r="EI247">
        <v>999</v>
      </c>
      <c r="EJ247" t="s">
        <v>182</v>
      </c>
      <c r="EK247" t="s">
        <v>155</v>
      </c>
      <c r="EL247">
        <v>7</v>
      </c>
      <c r="EM247" t="s">
        <v>754</v>
      </c>
      <c r="EN247">
        <v>29</v>
      </c>
      <c r="EO247">
        <v>35</v>
      </c>
      <c r="EP247">
        <v>48</v>
      </c>
      <c r="EQ247">
        <v>77</v>
      </c>
      <c r="ER247">
        <v>4</v>
      </c>
      <c r="ES247">
        <v>88</v>
      </c>
      <c r="ET247">
        <v>54</v>
      </c>
      <c r="EU247">
        <v>36</v>
      </c>
      <c r="EV247" t="s">
        <v>772</v>
      </c>
      <c r="EW247">
        <v>52</v>
      </c>
      <c r="EX247" t="s">
        <v>166</v>
      </c>
      <c r="EY247">
        <v>1</v>
      </c>
      <c r="EZ247">
        <v>246</v>
      </c>
      <c r="FA247">
        <v>1</v>
      </c>
      <c r="FB247">
        <v>246</v>
      </c>
      <c r="FC247">
        <v>246</v>
      </c>
      <c r="FD247" t="s">
        <v>1148</v>
      </c>
      <c r="FE247" t="s">
        <v>1149</v>
      </c>
    </row>
    <row r="248" spans="1:161" x14ac:dyDescent="0.2">
      <c r="A248" t="s">
        <v>161</v>
      </c>
      <c r="B248">
        <v>1</v>
      </c>
      <c r="C248">
        <v>1</v>
      </c>
      <c r="D248" t="s">
        <v>162</v>
      </c>
      <c r="E248" t="s">
        <v>163</v>
      </c>
      <c r="F248" t="s">
        <v>164</v>
      </c>
      <c r="G248" t="s">
        <v>165</v>
      </c>
      <c r="H248" t="s">
        <v>166</v>
      </c>
      <c r="I248" t="s">
        <v>167</v>
      </c>
      <c r="J248" t="s">
        <v>168</v>
      </c>
      <c r="K248">
        <v>60.012</v>
      </c>
      <c r="L248" t="s">
        <v>169</v>
      </c>
      <c r="M248">
        <v>1</v>
      </c>
      <c r="N248">
        <v>0</v>
      </c>
      <c r="O248">
        <v>-901567689</v>
      </c>
      <c r="P248" t="s">
        <v>170</v>
      </c>
      <c r="Q248" t="s">
        <v>171</v>
      </c>
      <c r="R248" t="s">
        <v>171</v>
      </c>
      <c r="S248" s="1">
        <v>43129</v>
      </c>
      <c r="T248" s="2">
        <v>43129.875358796293</v>
      </c>
      <c r="U248" s="3">
        <v>0.66702546296296295</v>
      </c>
      <c r="V248" t="s">
        <v>172</v>
      </c>
      <c r="W248" t="s">
        <v>173</v>
      </c>
      <c r="X248">
        <v>-1</v>
      </c>
      <c r="Y248">
        <v>7</v>
      </c>
      <c r="Z248">
        <v>0</v>
      </c>
      <c r="AA248">
        <v>14</v>
      </c>
      <c r="AB248">
        <v>2772141</v>
      </c>
      <c r="AC248">
        <v>3916</v>
      </c>
      <c r="AD248">
        <v>97</v>
      </c>
      <c r="AE248" t="s">
        <v>174</v>
      </c>
      <c r="AF248">
        <v>1</v>
      </c>
      <c r="AG248">
        <v>4</v>
      </c>
      <c r="AH248">
        <v>3181116</v>
      </c>
      <c r="AI248">
        <v>3</v>
      </c>
      <c r="AJ248">
        <v>3181115</v>
      </c>
      <c r="AK248">
        <v>0</v>
      </c>
      <c r="AL248">
        <v>1</v>
      </c>
      <c r="AM248">
        <v>1</v>
      </c>
      <c r="AN248">
        <v>7</v>
      </c>
      <c r="AO248" t="s">
        <v>37</v>
      </c>
      <c r="AP248">
        <v>-999999</v>
      </c>
      <c r="AQ248">
        <v>5</v>
      </c>
      <c r="AR248">
        <v>2669811</v>
      </c>
      <c r="AS248">
        <v>11</v>
      </c>
      <c r="AT248">
        <v>83</v>
      </c>
      <c r="AU248">
        <v>1</v>
      </c>
      <c r="AV248">
        <v>83</v>
      </c>
      <c r="AW248">
        <v>0</v>
      </c>
      <c r="AX248">
        <v>9</v>
      </c>
      <c r="AY248">
        <v>3113611</v>
      </c>
      <c r="AZ248">
        <v>9</v>
      </c>
      <c r="BA248">
        <v>3113611</v>
      </c>
      <c r="BB248">
        <v>983</v>
      </c>
      <c r="BC248">
        <v>3</v>
      </c>
      <c r="BD248">
        <v>0</v>
      </c>
      <c r="BE248">
        <v>3114597</v>
      </c>
      <c r="BF248">
        <v>-3</v>
      </c>
      <c r="BG248">
        <v>3114594</v>
      </c>
      <c r="BH248">
        <v>484</v>
      </c>
      <c r="BI248">
        <v>0</v>
      </c>
      <c r="BJ248">
        <v>11</v>
      </c>
      <c r="BK248">
        <v>3115078</v>
      </c>
      <c r="BL248">
        <v>11</v>
      </c>
      <c r="BM248">
        <v>3115078</v>
      </c>
      <c r="BN248">
        <v>983</v>
      </c>
      <c r="BO248">
        <v>1</v>
      </c>
      <c r="BP248">
        <v>0</v>
      </c>
      <c r="BQ248">
        <v>3116062</v>
      </c>
      <c r="BR248">
        <v>-1</v>
      </c>
      <c r="BS248">
        <v>3116061</v>
      </c>
      <c r="BT248">
        <v>466</v>
      </c>
      <c r="BU248">
        <v>5</v>
      </c>
      <c r="BV248">
        <v>0</v>
      </c>
      <c r="BW248">
        <v>3116532</v>
      </c>
      <c r="BX248">
        <v>-5</v>
      </c>
      <c r="BY248">
        <v>3116527</v>
      </c>
      <c r="BZ248">
        <v>1000</v>
      </c>
      <c r="CA248" t="s">
        <v>753</v>
      </c>
      <c r="CB248" t="s">
        <v>754</v>
      </c>
      <c r="CC248" t="s">
        <v>755</v>
      </c>
      <c r="CD248">
        <v>1</v>
      </c>
      <c r="CE248">
        <v>8635</v>
      </c>
      <c r="CF248">
        <v>0</v>
      </c>
      <c r="CG248">
        <v>1</v>
      </c>
      <c r="CH248">
        <v>3138723</v>
      </c>
      <c r="CI248">
        <v>1</v>
      </c>
      <c r="CJ248">
        <v>3138723</v>
      </c>
      <c r="CK248">
        <v>0</v>
      </c>
      <c r="CL248">
        <v>1570</v>
      </c>
      <c r="CM248">
        <v>0</v>
      </c>
      <c r="CN248">
        <v>0</v>
      </c>
      <c r="CO248">
        <v>3117527</v>
      </c>
      <c r="CP248">
        <v>0</v>
      </c>
      <c r="CQ248">
        <v>3117527</v>
      </c>
      <c r="CR248">
        <v>1567</v>
      </c>
      <c r="CS248" t="s">
        <v>178</v>
      </c>
      <c r="CT248" t="s">
        <v>45</v>
      </c>
      <c r="CU248">
        <v>1</v>
      </c>
      <c r="CV248" t="s">
        <v>1150</v>
      </c>
      <c r="CW248" t="s">
        <v>1151</v>
      </c>
      <c r="CX248" t="s">
        <v>758</v>
      </c>
      <c r="CY248">
        <v>83</v>
      </c>
      <c r="CZ248">
        <v>4</v>
      </c>
      <c r="DA248">
        <v>0</v>
      </c>
      <c r="DB248">
        <v>3120097</v>
      </c>
      <c r="DC248">
        <v>-4</v>
      </c>
      <c r="DD248">
        <v>3120093</v>
      </c>
      <c r="DE248">
        <v>367</v>
      </c>
      <c r="DF248">
        <v>3925</v>
      </c>
      <c r="DG248">
        <v>-8</v>
      </c>
      <c r="DH248">
        <v>0</v>
      </c>
      <c r="DI248">
        <v>3125277</v>
      </c>
      <c r="DJ248">
        <v>8</v>
      </c>
      <c r="DK248">
        <v>3121460</v>
      </c>
      <c r="DL248">
        <v>0</v>
      </c>
      <c r="DM248" t="s">
        <v>753</v>
      </c>
      <c r="DN248" t="s">
        <v>755</v>
      </c>
      <c r="DO248">
        <v>2</v>
      </c>
      <c r="DP248">
        <v>1</v>
      </c>
      <c r="DQ248">
        <v>0</v>
      </c>
      <c r="DR248">
        <v>3119094</v>
      </c>
      <c r="DS248" t="s">
        <v>166</v>
      </c>
      <c r="DT248">
        <v>1000</v>
      </c>
      <c r="DU248">
        <v>3</v>
      </c>
      <c r="DV248">
        <v>0</v>
      </c>
      <c r="DW248">
        <v>3119097</v>
      </c>
      <c r="DX248">
        <v>-3</v>
      </c>
      <c r="DY248">
        <v>3119094</v>
      </c>
      <c r="DZ248">
        <v>999</v>
      </c>
      <c r="EA248" t="s">
        <v>166</v>
      </c>
      <c r="EB248">
        <v>2077</v>
      </c>
      <c r="EC248">
        <v>3121171</v>
      </c>
      <c r="ED248">
        <v>0</v>
      </c>
      <c r="EE248">
        <v>8</v>
      </c>
      <c r="EF248">
        <v>3120460</v>
      </c>
      <c r="EG248">
        <v>8</v>
      </c>
      <c r="EH248">
        <v>3120460</v>
      </c>
      <c r="EI248">
        <v>1000</v>
      </c>
      <c r="EJ248" t="s">
        <v>182</v>
      </c>
      <c r="EK248" t="s">
        <v>155</v>
      </c>
      <c r="EL248">
        <v>7</v>
      </c>
      <c r="EM248" t="s">
        <v>754</v>
      </c>
      <c r="EN248">
        <v>11</v>
      </c>
      <c r="EO248">
        <v>40</v>
      </c>
      <c r="EP248">
        <v>30</v>
      </c>
      <c r="EQ248">
        <v>9</v>
      </c>
      <c r="ER248">
        <v>34</v>
      </c>
      <c r="ES248">
        <v>27</v>
      </c>
      <c r="ET248">
        <v>81</v>
      </c>
      <c r="EU248">
        <v>44</v>
      </c>
      <c r="EV248" t="s">
        <v>772</v>
      </c>
      <c r="EW248">
        <v>52</v>
      </c>
      <c r="EX248" t="s">
        <v>166</v>
      </c>
      <c r="EY248">
        <v>1</v>
      </c>
      <c r="EZ248">
        <v>247</v>
      </c>
      <c r="FA248">
        <v>1</v>
      </c>
      <c r="FB248">
        <v>247</v>
      </c>
      <c r="FC248">
        <v>247</v>
      </c>
      <c r="FD248" t="s">
        <v>1152</v>
      </c>
      <c r="FE248" t="s">
        <v>520</v>
      </c>
    </row>
    <row r="249" spans="1:161" x14ac:dyDescent="0.2">
      <c r="A249" t="s">
        <v>161</v>
      </c>
      <c r="B249">
        <v>1</v>
      </c>
      <c r="C249">
        <v>1</v>
      </c>
      <c r="D249" t="s">
        <v>162</v>
      </c>
      <c r="E249" t="s">
        <v>163</v>
      </c>
      <c r="F249" t="s">
        <v>164</v>
      </c>
      <c r="G249" t="s">
        <v>165</v>
      </c>
      <c r="H249" t="s">
        <v>166</v>
      </c>
      <c r="I249" t="s">
        <v>167</v>
      </c>
      <c r="J249" t="s">
        <v>168</v>
      </c>
      <c r="K249">
        <v>60.012</v>
      </c>
      <c r="L249" t="s">
        <v>169</v>
      </c>
      <c r="M249">
        <v>1</v>
      </c>
      <c r="N249">
        <v>0</v>
      </c>
      <c r="O249">
        <v>-901567689</v>
      </c>
      <c r="P249" t="s">
        <v>170</v>
      </c>
      <c r="Q249" t="s">
        <v>171</v>
      </c>
      <c r="R249" t="s">
        <v>171</v>
      </c>
      <c r="S249" s="1">
        <v>43129</v>
      </c>
      <c r="T249" s="2">
        <v>43129.875358796293</v>
      </c>
      <c r="U249" s="3">
        <v>0.66702546296296295</v>
      </c>
      <c r="V249" t="s">
        <v>172</v>
      </c>
      <c r="W249" t="s">
        <v>173</v>
      </c>
      <c r="X249">
        <v>-1</v>
      </c>
      <c r="Y249">
        <v>7</v>
      </c>
      <c r="Z249">
        <v>0</v>
      </c>
      <c r="AA249">
        <v>14</v>
      </c>
      <c r="AB249">
        <v>2772141</v>
      </c>
      <c r="AC249">
        <v>3916</v>
      </c>
      <c r="AD249">
        <v>97</v>
      </c>
      <c r="AE249" t="s">
        <v>174</v>
      </c>
      <c r="AF249">
        <v>1</v>
      </c>
      <c r="AG249">
        <v>4</v>
      </c>
      <c r="AH249">
        <v>3181116</v>
      </c>
      <c r="AI249">
        <v>3</v>
      </c>
      <c r="AJ249">
        <v>3181115</v>
      </c>
      <c r="AK249">
        <v>0</v>
      </c>
      <c r="AL249">
        <v>1</v>
      </c>
      <c r="AM249">
        <v>1</v>
      </c>
      <c r="AN249">
        <v>7</v>
      </c>
      <c r="AO249" t="s">
        <v>37</v>
      </c>
      <c r="AP249">
        <v>-999999</v>
      </c>
      <c r="AQ249">
        <v>5</v>
      </c>
      <c r="AR249">
        <v>2669811</v>
      </c>
      <c r="AS249">
        <v>11</v>
      </c>
      <c r="AT249">
        <v>83</v>
      </c>
      <c r="AU249">
        <v>1</v>
      </c>
      <c r="AV249">
        <v>83</v>
      </c>
      <c r="AW249">
        <v>0</v>
      </c>
      <c r="AX249">
        <v>9</v>
      </c>
      <c r="AY249">
        <v>3113611</v>
      </c>
      <c r="AZ249">
        <v>9</v>
      </c>
      <c r="BA249">
        <v>3113611</v>
      </c>
      <c r="BB249">
        <v>983</v>
      </c>
      <c r="BC249">
        <v>3</v>
      </c>
      <c r="BD249">
        <v>0</v>
      </c>
      <c r="BE249">
        <v>3114597</v>
      </c>
      <c r="BF249">
        <v>-3</v>
      </c>
      <c r="BG249">
        <v>3114594</v>
      </c>
      <c r="BH249">
        <v>484</v>
      </c>
      <c r="BI249">
        <v>0</v>
      </c>
      <c r="BJ249">
        <v>11</v>
      </c>
      <c r="BK249">
        <v>3115078</v>
      </c>
      <c r="BL249">
        <v>11</v>
      </c>
      <c r="BM249">
        <v>3115078</v>
      </c>
      <c r="BN249">
        <v>983</v>
      </c>
      <c r="BO249">
        <v>1</v>
      </c>
      <c r="BP249">
        <v>0</v>
      </c>
      <c r="BQ249">
        <v>3116062</v>
      </c>
      <c r="BR249">
        <v>-1</v>
      </c>
      <c r="BS249">
        <v>3116061</v>
      </c>
      <c r="BT249">
        <v>466</v>
      </c>
      <c r="BU249">
        <v>5</v>
      </c>
      <c r="BV249">
        <v>0</v>
      </c>
      <c r="BW249">
        <v>3116532</v>
      </c>
      <c r="BX249">
        <v>-5</v>
      </c>
      <c r="BY249">
        <v>3116527</v>
      </c>
      <c r="BZ249">
        <v>1000</v>
      </c>
      <c r="CA249" t="s">
        <v>753</v>
      </c>
      <c r="CB249" t="s">
        <v>754</v>
      </c>
      <c r="CC249" t="s">
        <v>755</v>
      </c>
      <c r="CD249">
        <v>1</v>
      </c>
      <c r="CE249">
        <v>8635</v>
      </c>
      <c r="CF249">
        <v>0</v>
      </c>
      <c r="CG249">
        <v>1</v>
      </c>
      <c r="CH249">
        <v>3138723</v>
      </c>
      <c r="CI249">
        <v>1</v>
      </c>
      <c r="CJ249">
        <v>3138723</v>
      </c>
      <c r="CK249">
        <v>0</v>
      </c>
      <c r="CL249">
        <v>1570</v>
      </c>
      <c r="CM249">
        <v>0</v>
      </c>
      <c r="CN249">
        <v>0</v>
      </c>
      <c r="CO249">
        <v>3117527</v>
      </c>
      <c r="CP249">
        <v>0</v>
      </c>
      <c r="CQ249">
        <v>3117527</v>
      </c>
      <c r="CR249">
        <v>1567</v>
      </c>
      <c r="CS249" t="s">
        <v>178</v>
      </c>
      <c r="CT249" t="s">
        <v>45</v>
      </c>
      <c r="CU249">
        <v>2</v>
      </c>
      <c r="CV249" t="s">
        <v>1153</v>
      </c>
      <c r="CW249" t="s">
        <v>1154</v>
      </c>
      <c r="CX249" t="s">
        <v>758</v>
      </c>
      <c r="CY249">
        <v>83</v>
      </c>
      <c r="CZ249">
        <v>1</v>
      </c>
      <c r="DA249">
        <v>0</v>
      </c>
      <c r="DB249">
        <v>3126377</v>
      </c>
      <c r="DC249">
        <v>-1</v>
      </c>
      <c r="DD249">
        <v>3126376</v>
      </c>
      <c r="DE249">
        <v>366</v>
      </c>
      <c r="DF249">
        <v>3925</v>
      </c>
      <c r="DG249">
        <v>-10</v>
      </c>
      <c r="DH249">
        <v>0</v>
      </c>
      <c r="DI249">
        <v>3131557</v>
      </c>
      <c r="DJ249">
        <v>10</v>
      </c>
      <c r="DK249">
        <v>3127742</v>
      </c>
      <c r="DL249">
        <v>0</v>
      </c>
      <c r="DM249" t="s">
        <v>753</v>
      </c>
      <c r="DN249" t="s">
        <v>755</v>
      </c>
      <c r="DO249">
        <v>2</v>
      </c>
      <c r="DP249">
        <v>1</v>
      </c>
      <c r="DQ249">
        <v>0</v>
      </c>
      <c r="DR249">
        <v>3125376</v>
      </c>
      <c r="DS249" t="s">
        <v>166</v>
      </c>
      <c r="DT249">
        <v>1000</v>
      </c>
      <c r="DU249">
        <v>1</v>
      </c>
      <c r="DV249">
        <v>0</v>
      </c>
      <c r="DW249">
        <v>3125377</v>
      </c>
      <c r="DX249">
        <v>-1</v>
      </c>
      <c r="DY249">
        <v>3125376</v>
      </c>
      <c r="DZ249">
        <v>1000</v>
      </c>
      <c r="EA249" t="s">
        <v>166</v>
      </c>
      <c r="EB249">
        <v>1914</v>
      </c>
      <c r="EC249">
        <v>3127290</v>
      </c>
      <c r="ED249">
        <v>0</v>
      </c>
      <c r="EE249">
        <v>10</v>
      </c>
      <c r="EF249">
        <v>3126742</v>
      </c>
      <c r="EG249">
        <v>10</v>
      </c>
      <c r="EH249">
        <v>3126742</v>
      </c>
      <c r="EI249">
        <v>1000</v>
      </c>
      <c r="EJ249" t="s">
        <v>182</v>
      </c>
      <c r="EK249" t="s">
        <v>155</v>
      </c>
      <c r="EL249">
        <v>7</v>
      </c>
      <c r="EM249" t="s">
        <v>754</v>
      </c>
      <c r="EN249">
        <v>10</v>
      </c>
      <c r="EO249">
        <v>43</v>
      </c>
      <c r="EP249">
        <v>94</v>
      </c>
      <c r="EQ249">
        <v>16</v>
      </c>
      <c r="ER249">
        <v>95</v>
      </c>
      <c r="ES249">
        <v>87</v>
      </c>
      <c r="ET249">
        <v>26</v>
      </c>
      <c r="EU249">
        <v>83</v>
      </c>
      <c r="EV249" t="s">
        <v>772</v>
      </c>
      <c r="EW249">
        <v>52</v>
      </c>
      <c r="EX249" t="s">
        <v>166</v>
      </c>
      <c r="EY249">
        <v>1</v>
      </c>
      <c r="EZ249">
        <v>248</v>
      </c>
      <c r="FA249">
        <v>1</v>
      </c>
      <c r="FB249">
        <v>248</v>
      </c>
      <c r="FC249">
        <v>248</v>
      </c>
      <c r="FD249" t="s">
        <v>1155</v>
      </c>
      <c r="FE249" t="s">
        <v>1156</v>
      </c>
    </row>
    <row r="250" spans="1:161" x14ac:dyDescent="0.2">
      <c r="A250" t="s">
        <v>161</v>
      </c>
      <c r="B250">
        <v>1</v>
      </c>
      <c r="C250">
        <v>1</v>
      </c>
      <c r="D250" t="s">
        <v>162</v>
      </c>
      <c r="E250" t="s">
        <v>163</v>
      </c>
      <c r="F250" t="s">
        <v>164</v>
      </c>
      <c r="G250" t="s">
        <v>165</v>
      </c>
      <c r="H250" t="s">
        <v>166</v>
      </c>
      <c r="I250" t="s">
        <v>167</v>
      </c>
      <c r="J250" t="s">
        <v>168</v>
      </c>
      <c r="K250">
        <v>60.012</v>
      </c>
      <c r="L250" t="s">
        <v>169</v>
      </c>
      <c r="M250">
        <v>1</v>
      </c>
      <c r="N250">
        <v>0</v>
      </c>
      <c r="O250">
        <v>-901567689</v>
      </c>
      <c r="P250" t="s">
        <v>170</v>
      </c>
      <c r="Q250" t="s">
        <v>171</v>
      </c>
      <c r="R250" t="s">
        <v>171</v>
      </c>
      <c r="S250" s="1">
        <v>43129</v>
      </c>
      <c r="T250" s="2">
        <v>43129.875358796293</v>
      </c>
      <c r="U250" s="3">
        <v>0.66702546296296295</v>
      </c>
      <c r="V250" t="s">
        <v>172</v>
      </c>
      <c r="W250" t="s">
        <v>173</v>
      </c>
      <c r="X250">
        <v>-1</v>
      </c>
      <c r="Y250">
        <v>7</v>
      </c>
      <c r="Z250">
        <v>0</v>
      </c>
      <c r="AA250">
        <v>14</v>
      </c>
      <c r="AB250">
        <v>2772141</v>
      </c>
      <c r="AC250">
        <v>3916</v>
      </c>
      <c r="AD250">
        <v>97</v>
      </c>
      <c r="AE250" t="s">
        <v>174</v>
      </c>
      <c r="AF250">
        <v>1</v>
      </c>
      <c r="AG250">
        <v>4</v>
      </c>
      <c r="AH250">
        <v>3181116</v>
      </c>
      <c r="AI250">
        <v>3</v>
      </c>
      <c r="AJ250">
        <v>3181115</v>
      </c>
      <c r="AK250">
        <v>0</v>
      </c>
      <c r="AL250">
        <v>1</v>
      </c>
      <c r="AM250">
        <v>1</v>
      </c>
      <c r="AN250">
        <v>7</v>
      </c>
      <c r="AO250" t="s">
        <v>37</v>
      </c>
      <c r="AP250">
        <v>-999999</v>
      </c>
      <c r="AQ250">
        <v>5</v>
      </c>
      <c r="AR250">
        <v>2669811</v>
      </c>
      <c r="AS250">
        <v>11</v>
      </c>
      <c r="AT250">
        <v>83</v>
      </c>
      <c r="AU250">
        <v>1</v>
      </c>
      <c r="AV250">
        <v>83</v>
      </c>
      <c r="AW250">
        <v>0</v>
      </c>
      <c r="AX250">
        <v>9</v>
      </c>
      <c r="AY250">
        <v>3113611</v>
      </c>
      <c r="AZ250">
        <v>9</v>
      </c>
      <c r="BA250">
        <v>3113611</v>
      </c>
      <c r="BB250">
        <v>983</v>
      </c>
      <c r="BC250">
        <v>3</v>
      </c>
      <c r="BD250">
        <v>0</v>
      </c>
      <c r="BE250">
        <v>3114597</v>
      </c>
      <c r="BF250">
        <v>-3</v>
      </c>
      <c r="BG250">
        <v>3114594</v>
      </c>
      <c r="BH250">
        <v>484</v>
      </c>
      <c r="BI250">
        <v>0</v>
      </c>
      <c r="BJ250">
        <v>11</v>
      </c>
      <c r="BK250">
        <v>3115078</v>
      </c>
      <c r="BL250">
        <v>11</v>
      </c>
      <c r="BM250">
        <v>3115078</v>
      </c>
      <c r="BN250">
        <v>983</v>
      </c>
      <c r="BO250">
        <v>1</v>
      </c>
      <c r="BP250">
        <v>0</v>
      </c>
      <c r="BQ250">
        <v>3116062</v>
      </c>
      <c r="BR250">
        <v>-1</v>
      </c>
      <c r="BS250">
        <v>3116061</v>
      </c>
      <c r="BT250">
        <v>466</v>
      </c>
      <c r="BU250">
        <v>5</v>
      </c>
      <c r="BV250">
        <v>0</v>
      </c>
      <c r="BW250">
        <v>3116532</v>
      </c>
      <c r="BX250">
        <v>-5</v>
      </c>
      <c r="BY250">
        <v>3116527</v>
      </c>
      <c r="BZ250">
        <v>1000</v>
      </c>
      <c r="CA250" t="s">
        <v>753</v>
      </c>
      <c r="CB250" t="s">
        <v>754</v>
      </c>
      <c r="CC250" t="s">
        <v>755</v>
      </c>
      <c r="CD250">
        <v>1</v>
      </c>
      <c r="CE250">
        <v>8635</v>
      </c>
      <c r="CF250">
        <v>0</v>
      </c>
      <c r="CG250">
        <v>1</v>
      </c>
      <c r="CH250">
        <v>3138723</v>
      </c>
      <c r="CI250">
        <v>1</v>
      </c>
      <c r="CJ250">
        <v>3138723</v>
      </c>
      <c r="CK250">
        <v>0</v>
      </c>
      <c r="CL250">
        <v>1570</v>
      </c>
      <c r="CM250">
        <v>0</v>
      </c>
      <c r="CN250">
        <v>0</v>
      </c>
      <c r="CO250">
        <v>3117527</v>
      </c>
      <c r="CP250">
        <v>0</v>
      </c>
      <c r="CQ250">
        <v>3117527</v>
      </c>
      <c r="CR250">
        <v>1567</v>
      </c>
      <c r="CS250" t="s">
        <v>178</v>
      </c>
      <c r="CT250" t="s">
        <v>45</v>
      </c>
      <c r="CU250">
        <v>3</v>
      </c>
      <c r="CV250" t="s">
        <v>1157</v>
      </c>
      <c r="CW250" t="s">
        <v>1158</v>
      </c>
      <c r="CX250" t="s">
        <v>758</v>
      </c>
      <c r="CY250">
        <v>83</v>
      </c>
      <c r="CZ250">
        <v>0</v>
      </c>
      <c r="DA250">
        <v>1</v>
      </c>
      <c r="DB250">
        <v>3132658</v>
      </c>
      <c r="DC250">
        <v>1</v>
      </c>
      <c r="DD250">
        <v>3132658</v>
      </c>
      <c r="DE250">
        <v>350</v>
      </c>
      <c r="DF250">
        <v>4710</v>
      </c>
      <c r="DG250">
        <v>5</v>
      </c>
      <c r="DH250">
        <v>0</v>
      </c>
      <c r="DI250">
        <v>3138622</v>
      </c>
      <c r="DJ250">
        <v>-5</v>
      </c>
      <c r="DK250">
        <v>3134007</v>
      </c>
      <c r="DL250">
        <v>0</v>
      </c>
      <c r="DM250" t="s">
        <v>753</v>
      </c>
      <c r="DN250" t="s">
        <v>755</v>
      </c>
      <c r="DO250">
        <v>2</v>
      </c>
      <c r="DP250">
        <v>1</v>
      </c>
      <c r="DQ250">
        <v>0</v>
      </c>
      <c r="DR250">
        <v>3131658</v>
      </c>
      <c r="DS250" t="s">
        <v>166</v>
      </c>
      <c r="DT250">
        <v>1000</v>
      </c>
      <c r="DU250">
        <v>0</v>
      </c>
      <c r="DV250">
        <v>1</v>
      </c>
      <c r="DW250">
        <v>3131658</v>
      </c>
      <c r="DX250">
        <v>1</v>
      </c>
      <c r="DY250">
        <v>3131658</v>
      </c>
      <c r="DZ250">
        <v>1000</v>
      </c>
      <c r="EA250" t="s">
        <v>166</v>
      </c>
      <c r="EB250">
        <v>1888</v>
      </c>
      <c r="EC250">
        <v>3133546</v>
      </c>
      <c r="ED250">
        <v>4</v>
      </c>
      <c r="EE250">
        <v>0</v>
      </c>
      <c r="EF250">
        <v>3133012</v>
      </c>
      <c r="EG250">
        <v>-4</v>
      </c>
      <c r="EH250">
        <v>3133008</v>
      </c>
      <c r="EI250">
        <v>999</v>
      </c>
      <c r="EJ250" t="s">
        <v>182</v>
      </c>
      <c r="EK250" t="s">
        <v>155</v>
      </c>
      <c r="EL250">
        <v>7</v>
      </c>
      <c r="EM250" t="s">
        <v>754</v>
      </c>
      <c r="EN250">
        <v>4</v>
      </c>
      <c r="EO250">
        <v>2</v>
      </c>
      <c r="EP250">
        <v>38</v>
      </c>
      <c r="EQ250">
        <v>68</v>
      </c>
      <c r="ER250">
        <v>61</v>
      </c>
      <c r="ES250">
        <v>5</v>
      </c>
      <c r="ET250">
        <v>5</v>
      </c>
      <c r="EU250">
        <v>1</v>
      </c>
      <c r="EV250" t="s">
        <v>772</v>
      </c>
      <c r="EW250">
        <v>52</v>
      </c>
      <c r="EX250" t="s">
        <v>166</v>
      </c>
      <c r="EY250">
        <v>1</v>
      </c>
      <c r="EZ250">
        <v>249</v>
      </c>
      <c r="FA250">
        <v>1</v>
      </c>
      <c r="FB250">
        <v>249</v>
      </c>
      <c r="FC250">
        <v>249</v>
      </c>
      <c r="FD250" t="s">
        <v>1159</v>
      </c>
      <c r="FE250" t="s">
        <v>1160</v>
      </c>
    </row>
    <row r="251" spans="1:161" x14ac:dyDescent="0.2">
      <c r="A251" t="s">
        <v>161</v>
      </c>
      <c r="B251">
        <v>1</v>
      </c>
      <c r="C251">
        <v>1</v>
      </c>
      <c r="D251" t="s">
        <v>162</v>
      </c>
      <c r="E251" t="s">
        <v>163</v>
      </c>
      <c r="F251" t="s">
        <v>164</v>
      </c>
      <c r="G251" t="s">
        <v>165</v>
      </c>
      <c r="H251" t="s">
        <v>166</v>
      </c>
      <c r="I251" t="s">
        <v>167</v>
      </c>
      <c r="J251" t="s">
        <v>168</v>
      </c>
      <c r="K251">
        <v>60.012</v>
      </c>
      <c r="L251" t="s">
        <v>169</v>
      </c>
      <c r="M251">
        <v>1</v>
      </c>
      <c r="N251">
        <v>0</v>
      </c>
      <c r="O251">
        <v>-901567689</v>
      </c>
      <c r="P251" t="s">
        <v>170</v>
      </c>
      <c r="Q251" t="s">
        <v>171</v>
      </c>
      <c r="R251" t="s">
        <v>171</v>
      </c>
      <c r="S251" s="1">
        <v>43129</v>
      </c>
      <c r="T251" s="2">
        <v>43129.875358796293</v>
      </c>
      <c r="U251" s="3">
        <v>0.66702546296296295</v>
      </c>
      <c r="V251" t="s">
        <v>172</v>
      </c>
      <c r="W251" t="s">
        <v>173</v>
      </c>
      <c r="X251">
        <v>-1</v>
      </c>
      <c r="Y251">
        <v>7</v>
      </c>
      <c r="Z251">
        <v>0</v>
      </c>
      <c r="AA251">
        <v>14</v>
      </c>
      <c r="AB251">
        <v>2772141</v>
      </c>
      <c r="AC251">
        <v>3916</v>
      </c>
      <c r="AD251">
        <v>97</v>
      </c>
      <c r="AE251" t="s">
        <v>174</v>
      </c>
      <c r="AF251">
        <v>1</v>
      </c>
      <c r="AG251">
        <v>4</v>
      </c>
      <c r="AH251">
        <v>3181116</v>
      </c>
      <c r="AI251">
        <v>3</v>
      </c>
      <c r="AJ251">
        <v>3181115</v>
      </c>
      <c r="AK251">
        <v>0</v>
      </c>
      <c r="AL251">
        <v>1</v>
      </c>
      <c r="AM251">
        <v>1</v>
      </c>
      <c r="AN251">
        <v>7</v>
      </c>
      <c r="AO251" t="s">
        <v>37</v>
      </c>
      <c r="AP251">
        <v>-999999</v>
      </c>
      <c r="AQ251">
        <v>5</v>
      </c>
      <c r="AR251">
        <v>2669811</v>
      </c>
      <c r="AS251">
        <v>12</v>
      </c>
      <c r="AT251">
        <v>84</v>
      </c>
      <c r="AU251">
        <v>1</v>
      </c>
      <c r="AV251">
        <v>84</v>
      </c>
      <c r="AW251">
        <v>2</v>
      </c>
      <c r="AX251">
        <v>0</v>
      </c>
      <c r="AY251">
        <v>3147357</v>
      </c>
      <c r="AZ251">
        <v>-2</v>
      </c>
      <c r="BA251">
        <v>3147355</v>
      </c>
      <c r="BB251">
        <v>1000</v>
      </c>
      <c r="BC251">
        <v>0</v>
      </c>
      <c r="BD251">
        <v>3</v>
      </c>
      <c r="BE251">
        <v>3148355</v>
      </c>
      <c r="BF251">
        <v>3</v>
      </c>
      <c r="BG251">
        <v>3148355</v>
      </c>
      <c r="BH251">
        <v>466</v>
      </c>
      <c r="BI251">
        <v>1</v>
      </c>
      <c r="BJ251">
        <v>0</v>
      </c>
      <c r="BK251">
        <v>3148822</v>
      </c>
      <c r="BL251">
        <v>-1</v>
      </c>
      <c r="BM251">
        <v>3148821</v>
      </c>
      <c r="BN251">
        <v>1000</v>
      </c>
      <c r="BO251">
        <v>0</v>
      </c>
      <c r="BP251">
        <v>4</v>
      </c>
      <c r="BQ251">
        <v>3149821</v>
      </c>
      <c r="BR251">
        <v>4</v>
      </c>
      <c r="BS251">
        <v>3149821</v>
      </c>
      <c r="BT251">
        <v>467</v>
      </c>
      <c r="BU251">
        <v>0</v>
      </c>
      <c r="BV251">
        <v>1</v>
      </c>
      <c r="BW251">
        <v>3150288</v>
      </c>
      <c r="BX251">
        <v>1</v>
      </c>
      <c r="BY251">
        <v>3150288</v>
      </c>
      <c r="BZ251">
        <v>1000</v>
      </c>
      <c r="CA251" t="s">
        <v>795</v>
      </c>
      <c r="CB251" t="s">
        <v>796</v>
      </c>
      <c r="CC251" t="s">
        <v>797</v>
      </c>
      <c r="CD251">
        <v>1</v>
      </c>
      <c r="CE251">
        <v>11775</v>
      </c>
      <c r="CF251">
        <v>3</v>
      </c>
      <c r="CG251">
        <v>0</v>
      </c>
      <c r="CH251">
        <v>3169337</v>
      </c>
      <c r="CI251">
        <v>-3</v>
      </c>
      <c r="CJ251">
        <v>3169334</v>
      </c>
      <c r="CK251">
        <v>0</v>
      </c>
      <c r="CL251">
        <v>2355</v>
      </c>
      <c r="CM251">
        <v>0</v>
      </c>
      <c r="CN251">
        <v>6</v>
      </c>
      <c r="CO251">
        <v>3151288</v>
      </c>
      <c r="CP251">
        <v>6</v>
      </c>
      <c r="CQ251">
        <v>3151288</v>
      </c>
      <c r="CR251">
        <v>2349</v>
      </c>
      <c r="CS251" t="s">
        <v>178</v>
      </c>
      <c r="CT251" t="s">
        <v>45</v>
      </c>
      <c r="CU251">
        <v>1</v>
      </c>
      <c r="CV251" t="s">
        <v>1161</v>
      </c>
      <c r="CW251" t="s">
        <v>1162</v>
      </c>
      <c r="CX251" t="s">
        <v>800</v>
      </c>
      <c r="CY251">
        <v>84</v>
      </c>
      <c r="CZ251">
        <v>0</v>
      </c>
      <c r="DA251">
        <v>0</v>
      </c>
      <c r="DB251">
        <v>3154637</v>
      </c>
      <c r="DC251">
        <v>0</v>
      </c>
      <c r="DD251">
        <v>3154637</v>
      </c>
      <c r="DE251">
        <v>367</v>
      </c>
      <c r="DF251">
        <v>2355</v>
      </c>
      <c r="DG251">
        <v>-11</v>
      </c>
      <c r="DH251">
        <v>0</v>
      </c>
      <c r="DI251">
        <v>3158247</v>
      </c>
      <c r="DJ251">
        <v>11</v>
      </c>
      <c r="DK251">
        <v>3156003</v>
      </c>
      <c r="DL251">
        <v>0</v>
      </c>
      <c r="DM251" t="s">
        <v>795</v>
      </c>
      <c r="DN251" t="s">
        <v>797</v>
      </c>
      <c r="DO251">
        <v>2</v>
      </c>
      <c r="DP251">
        <v>1</v>
      </c>
      <c r="DQ251">
        <v>0</v>
      </c>
      <c r="DR251">
        <v>3153637</v>
      </c>
      <c r="DS251" t="s">
        <v>163</v>
      </c>
      <c r="DT251">
        <v>1000</v>
      </c>
      <c r="DU251">
        <v>0</v>
      </c>
      <c r="DV251">
        <v>0</v>
      </c>
      <c r="DW251">
        <v>3153637</v>
      </c>
      <c r="DX251">
        <v>0</v>
      </c>
      <c r="DY251">
        <v>3153637</v>
      </c>
      <c r="DZ251">
        <v>1000</v>
      </c>
      <c r="EA251" t="s">
        <v>163</v>
      </c>
      <c r="EB251">
        <v>3121</v>
      </c>
      <c r="EC251">
        <v>3156758</v>
      </c>
      <c r="ED251">
        <v>0</v>
      </c>
      <c r="EE251">
        <v>12</v>
      </c>
      <c r="EF251">
        <v>3155004</v>
      </c>
      <c r="EG251">
        <v>12</v>
      </c>
      <c r="EH251">
        <v>3155004</v>
      </c>
      <c r="EI251">
        <v>999</v>
      </c>
      <c r="EJ251" t="s">
        <v>182</v>
      </c>
      <c r="EK251" t="s">
        <v>155</v>
      </c>
      <c r="EL251">
        <v>7</v>
      </c>
      <c r="EM251" t="s">
        <v>796</v>
      </c>
      <c r="EN251">
        <v>94</v>
      </c>
      <c r="EO251">
        <v>28</v>
      </c>
      <c r="EP251">
        <v>66</v>
      </c>
      <c r="EQ251">
        <v>40</v>
      </c>
      <c r="ER251">
        <v>8</v>
      </c>
      <c r="ES251">
        <v>81</v>
      </c>
      <c r="ET251">
        <v>20</v>
      </c>
      <c r="EU251">
        <v>17</v>
      </c>
      <c r="EV251" t="s">
        <v>801</v>
      </c>
      <c r="EW251">
        <v>26</v>
      </c>
      <c r="EX251" t="s">
        <v>163</v>
      </c>
      <c r="EY251">
        <v>1</v>
      </c>
      <c r="EZ251">
        <v>250</v>
      </c>
      <c r="FA251">
        <v>1</v>
      </c>
      <c r="FB251">
        <v>250</v>
      </c>
      <c r="FC251">
        <v>250</v>
      </c>
      <c r="FD251" t="s">
        <v>1163</v>
      </c>
      <c r="FE251" t="s">
        <v>1164</v>
      </c>
    </row>
    <row r="252" spans="1:161" x14ac:dyDescent="0.2">
      <c r="A252" t="s">
        <v>161</v>
      </c>
      <c r="B252">
        <v>1</v>
      </c>
      <c r="C252">
        <v>1</v>
      </c>
      <c r="D252" t="s">
        <v>162</v>
      </c>
      <c r="E252" t="s">
        <v>163</v>
      </c>
      <c r="F252" t="s">
        <v>164</v>
      </c>
      <c r="G252" t="s">
        <v>165</v>
      </c>
      <c r="H252" t="s">
        <v>166</v>
      </c>
      <c r="I252" t="s">
        <v>167</v>
      </c>
      <c r="J252" t="s">
        <v>168</v>
      </c>
      <c r="K252">
        <v>60.012</v>
      </c>
      <c r="L252" t="s">
        <v>169</v>
      </c>
      <c r="M252">
        <v>1</v>
      </c>
      <c r="N252">
        <v>0</v>
      </c>
      <c r="O252">
        <v>-901567689</v>
      </c>
      <c r="P252" t="s">
        <v>170</v>
      </c>
      <c r="Q252" t="s">
        <v>171</v>
      </c>
      <c r="R252" t="s">
        <v>171</v>
      </c>
      <c r="S252" s="1">
        <v>43129</v>
      </c>
      <c r="T252" s="2">
        <v>43129.875358796293</v>
      </c>
      <c r="U252" s="3">
        <v>0.66702546296296295</v>
      </c>
      <c r="V252" t="s">
        <v>172</v>
      </c>
      <c r="W252" t="s">
        <v>173</v>
      </c>
      <c r="X252">
        <v>-1</v>
      </c>
      <c r="Y252">
        <v>7</v>
      </c>
      <c r="Z252">
        <v>0</v>
      </c>
      <c r="AA252">
        <v>14</v>
      </c>
      <c r="AB252">
        <v>2772141</v>
      </c>
      <c r="AC252">
        <v>3916</v>
      </c>
      <c r="AD252">
        <v>97</v>
      </c>
      <c r="AE252" t="s">
        <v>174</v>
      </c>
      <c r="AF252">
        <v>1</v>
      </c>
      <c r="AG252">
        <v>4</v>
      </c>
      <c r="AH252">
        <v>3181116</v>
      </c>
      <c r="AI252">
        <v>3</v>
      </c>
      <c r="AJ252">
        <v>3181115</v>
      </c>
      <c r="AK252">
        <v>0</v>
      </c>
      <c r="AL252">
        <v>1</v>
      </c>
      <c r="AM252">
        <v>1</v>
      </c>
      <c r="AN252">
        <v>7</v>
      </c>
      <c r="AO252" t="s">
        <v>37</v>
      </c>
      <c r="AP252">
        <v>-999999</v>
      </c>
      <c r="AQ252">
        <v>5</v>
      </c>
      <c r="AR252">
        <v>2669811</v>
      </c>
      <c r="AS252">
        <v>12</v>
      </c>
      <c r="AT252">
        <v>84</v>
      </c>
      <c r="AU252">
        <v>1</v>
      </c>
      <c r="AV252">
        <v>84</v>
      </c>
      <c r="AW252">
        <v>2</v>
      </c>
      <c r="AX252">
        <v>0</v>
      </c>
      <c r="AY252">
        <v>3147357</v>
      </c>
      <c r="AZ252">
        <v>-2</v>
      </c>
      <c r="BA252">
        <v>3147355</v>
      </c>
      <c r="BB252">
        <v>1000</v>
      </c>
      <c r="BC252">
        <v>0</v>
      </c>
      <c r="BD252">
        <v>3</v>
      </c>
      <c r="BE252">
        <v>3148355</v>
      </c>
      <c r="BF252">
        <v>3</v>
      </c>
      <c r="BG252">
        <v>3148355</v>
      </c>
      <c r="BH252">
        <v>466</v>
      </c>
      <c r="BI252">
        <v>1</v>
      </c>
      <c r="BJ252">
        <v>0</v>
      </c>
      <c r="BK252">
        <v>3148822</v>
      </c>
      <c r="BL252">
        <v>-1</v>
      </c>
      <c r="BM252">
        <v>3148821</v>
      </c>
      <c r="BN252">
        <v>1000</v>
      </c>
      <c r="BO252">
        <v>0</v>
      </c>
      <c r="BP252">
        <v>4</v>
      </c>
      <c r="BQ252">
        <v>3149821</v>
      </c>
      <c r="BR252">
        <v>4</v>
      </c>
      <c r="BS252">
        <v>3149821</v>
      </c>
      <c r="BT252">
        <v>467</v>
      </c>
      <c r="BU252">
        <v>0</v>
      </c>
      <c r="BV252">
        <v>1</v>
      </c>
      <c r="BW252">
        <v>3150288</v>
      </c>
      <c r="BX252">
        <v>1</v>
      </c>
      <c r="BY252">
        <v>3150288</v>
      </c>
      <c r="BZ252">
        <v>1000</v>
      </c>
      <c r="CA252" t="s">
        <v>795</v>
      </c>
      <c r="CB252" t="s">
        <v>796</v>
      </c>
      <c r="CC252" t="s">
        <v>797</v>
      </c>
      <c r="CD252">
        <v>1</v>
      </c>
      <c r="CE252">
        <v>11775</v>
      </c>
      <c r="CF252">
        <v>3</v>
      </c>
      <c r="CG252">
        <v>0</v>
      </c>
      <c r="CH252">
        <v>3169337</v>
      </c>
      <c r="CI252">
        <v>-3</v>
      </c>
      <c r="CJ252">
        <v>3169334</v>
      </c>
      <c r="CK252">
        <v>0</v>
      </c>
      <c r="CL252">
        <v>2355</v>
      </c>
      <c r="CM252">
        <v>0</v>
      </c>
      <c r="CN252">
        <v>6</v>
      </c>
      <c r="CO252">
        <v>3151288</v>
      </c>
      <c r="CP252">
        <v>6</v>
      </c>
      <c r="CQ252">
        <v>3151288</v>
      </c>
      <c r="CR252">
        <v>2349</v>
      </c>
      <c r="CS252" t="s">
        <v>178</v>
      </c>
      <c r="CT252" t="s">
        <v>45</v>
      </c>
      <c r="CU252">
        <v>2</v>
      </c>
      <c r="CV252" t="s">
        <v>257</v>
      </c>
      <c r="CW252" t="s">
        <v>1165</v>
      </c>
      <c r="CX252" t="s">
        <v>800</v>
      </c>
      <c r="CY252">
        <v>84</v>
      </c>
      <c r="CZ252">
        <v>0</v>
      </c>
      <c r="DA252">
        <v>6</v>
      </c>
      <c r="DB252">
        <v>3159353</v>
      </c>
      <c r="DC252">
        <v>6</v>
      </c>
      <c r="DD252">
        <v>3159353</v>
      </c>
      <c r="DE252">
        <v>350</v>
      </c>
      <c r="DF252">
        <v>3925</v>
      </c>
      <c r="DG252">
        <v>-1</v>
      </c>
      <c r="DH252">
        <v>0</v>
      </c>
      <c r="DI252">
        <v>3164527</v>
      </c>
      <c r="DJ252">
        <v>1</v>
      </c>
      <c r="DK252">
        <v>3160703</v>
      </c>
      <c r="DL252">
        <v>0</v>
      </c>
      <c r="DM252" t="s">
        <v>795</v>
      </c>
      <c r="DN252" t="s">
        <v>797</v>
      </c>
      <c r="DO252">
        <v>2</v>
      </c>
      <c r="DP252">
        <v>1</v>
      </c>
      <c r="DQ252">
        <v>0</v>
      </c>
      <c r="DR252">
        <v>3158353</v>
      </c>
      <c r="DS252" t="s">
        <v>164</v>
      </c>
      <c r="DT252">
        <v>1000</v>
      </c>
      <c r="DU252">
        <v>0</v>
      </c>
      <c r="DV252">
        <v>6</v>
      </c>
      <c r="DW252">
        <v>3158353</v>
      </c>
      <c r="DX252">
        <v>6</v>
      </c>
      <c r="DY252">
        <v>3158353</v>
      </c>
      <c r="DZ252">
        <v>1000</v>
      </c>
      <c r="EA252" t="s">
        <v>164</v>
      </c>
      <c r="EB252">
        <v>2004</v>
      </c>
      <c r="EC252">
        <v>3160357</v>
      </c>
      <c r="ED252">
        <v>0</v>
      </c>
      <c r="EE252">
        <v>1</v>
      </c>
      <c r="EF252">
        <v>3159703</v>
      </c>
      <c r="EG252">
        <v>1</v>
      </c>
      <c r="EH252">
        <v>3159703</v>
      </c>
      <c r="EI252">
        <v>1000</v>
      </c>
      <c r="EJ252" t="s">
        <v>182</v>
      </c>
      <c r="EK252" t="s">
        <v>155</v>
      </c>
      <c r="EL252">
        <v>7</v>
      </c>
      <c r="EM252" t="s">
        <v>796</v>
      </c>
      <c r="EN252">
        <v>100</v>
      </c>
      <c r="EO252">
        <v>68</v>
      </c>
      <c r="EP252">
        <v>43</v>
      </c>
      <c r="EQ252">
        <v>60</v>
      </c>
      <c r="ER252">
        <v>55</v>
      </c>
      <c r="ES252">
        <v>60</v>
      </c>
      <c r="ET252">
        <v>3</v>
      </c>
      <c r="EU252">
        <v>22</v>
      </c>
      <c r="EV252" t="s">
        <v>801</v>
      </c>
      <c r="EW252">
        <v>26</v>
      </c>
      <c r="EX252" t="s">
        <v>164</v>
      </c>
      <c r="EY252">
        <v>2</v>
      </c>
      <c r="EZ252">
        <v>251</v>
      </c>
      <c r="FA252">
        <v>1</v>
      </c>
      <c r="FB252">
        <v>251</v>
      </c>
      <c r="FC252">
        <v>251</v>
      </c>
      <c r="FD252" t="s">
        <v>1166</v>
      </c>
      <c r="FE252" t="s">
        <v>1167</v>
      </c>
    </row>
    <row r="253" spans="1:161" x14ac:dyDescent="0.2">
      <c r="A253" t="s">
        <v>161</v>
      </c>
      <c r="B253">
        <v>1</v>
      </c>
      <c r="C253">
        <v>1</v>
      </c>
      <c r="D253" t="s">
        <v>162</v>
      </c>
      <c r="E253" t="s">
        <v>163</v>
      </c>
      <c r="F253" t="s">
        <v>164</v>
      </c>
      <c r="G253" t="s">
        <v>165</v>
      </c>
      <c r="H253" t="s">
        <v>166</v>
      </c>
      <c r="I253" t="s">
        <v>167</v>
      </c>
      <c r="J253" t="s">
        <v>168</v>
      </c>
      <c r="K253">
        <v>60.012</v>
      </c>
      <c r="L253" t="s">
        <v>169</v>
      </c>
      <c r="M253">
        <v>1</v>
      </c>
      <c r="N253">
        <v>0</v>
      </c>
      <c r="O253">
        <v>-901567689</v>
      </c>
      <c r="P253" t="s">
        <v>170</v>
      </c>
      <c r="Q253" t="s">
        <v>171</v>
      </c>
      <c r="R253" t="s">
        <v>171</v>
      </c>
      <c r="S253" s="1">
        <v>43129</v>
      </c>
      <c r="T253" s="2">
        <v>43129.875358796293</v>
      </c>
      <c r="U253" s="3">
        <v>0.66702546296296295</v>
      </c>
      <c r="V253" t="s">
        <v>172</v>
      </c>
      <c r="W253" t="s">
        <v>173</v>
      </c>
      <c r="X253">
        <v>-1</v>
      </c>
      <c r="Y253">
        <v>7</v>
      </c>
      <c r="Z253">
        <v>0</v>
      </c>
      <c r="AA253">
        <v>14</v>
      </c>
      <c r="AB253">
        <v>2772141</v>
      </c>
      <c r="AC253">
        <v>3916</v>
      </c>
      <c r="AD253">
        <v>97</v>
      </c>
      <c r="AE253" t="s">
        <v>174</v>
      </c>
      <c r="AF253">
        <v>1</v>
      </c>
      <c r="AG253">
        <v>4</v>
      </c>
      <c r="AH253">
        <v>3181116</v>
      </c>
      <c r="AI253">
        <v>3</v>
      </c>
      <c r="AJ253">
        <v>3181115</v>
      </c>
      <c r="AK253">
        <v>0</v>
      </c>
      <c r="AL253">
        <v>1</v>
      </c>
      <c r="AM253">
        <v>1</v>
      </c>
      <c r="AN253">
        <v>7</v>
      </c>
      <c r="AO253" t="s">
        <v>37</v>
      </c>
      <c r="AP253">
        <v>-999999</v>
      </c>
      <c r="AQ253">
        <v>5</v>
      </c>
      <c r="AR253">
        <v>2669811</v>
      </c>
      <c r="AS253">
        <v>12</v>
      </c>
      <c r="AT253">
        <v>84</v>
      </c>
      <c r="AU253">
        <v>1</v>
      </c>
      <c r="AV253">
        <v>84</v>
      </c>
      <c r="AW253">
        <v>2</v>
      </c>
      <c r="AX253">
        <v>0</v>
      </c>
      <c r="AY253">
        <v>3147357</v>
      </c>
      <c r="AZ253">
        <v>-2</v>
      </c>
      <c r="BA253">
        <v>3147355</v>
      </c>
      <c r="BB253">
        <v>1000</v>
      </c>
      <c r="BC253">
        <v>0</v>
      </c>
      <c r="BD253">
        <v>3</v>
      </c>
      <c r="BE253">
        <v>3148355</v>
      </c>
      <c r="BF253">
        <v>3</v>
      </c>
      <c r="BG253">
        <v>3148355</v>
      </c>
      <c r="BH253">
        <v>466</v>
      </c>
      <c r="BI253">
        <v>1</v>
      </c>
      <c r="BJ253">
        <v>0</v>
      </c>
      <c r="BK253">
        <v>3148822</v>
      </c>
      <c r="BL253">
        <v>-1</v>
      </c>
      <c r="BM253">
        <v>3148821</v>
      </c>
      <c r="BN253">
        <v>1000</v>
      </c>
      <c r="BO253">
        <v>0</v>
      </c>
      <c r="BP253">
        <v>4</v>
      </c>
      <c r="BQ253">
        <v>3149821</v>
      </c>
      <c r="BR253">
        <v>4</v>
      </c>
      <c r="BS253">
        <v>3149821</v>
      </c>
      <c r="BT253">
        <v>467</v>
      </c>
      <c r="BU253">
        <v>0</v>
      </c>
      <c r="BV253">
        <v>1</v>
      </c>
      <c r="BW253">
        <v>3150288</v>
      </c>
      <c r="BX253">
        <v>1</v>
      </c>
      <c r="BY253">
        <v>3150288</v>
      </c>
      <c r="BZ253">
        <v>1000</v>
      </c>
      <c r="CA253" t="s">
        <v>795</v>
      </c>
      <c r="CB253" t="s">
        <v>796</v>
      </c>
      <c r="CC253" t="s">
        <v>797</v>
      </c>
      <c r="CD253">
        <v>1</v>
      </c>
      <c r="CE253">
        <v>11775</v>
      </c>
      <c r="CF253">
        <v>3</v>
      </c>
      <c r="CG253">
        <v>0</v>
      </c>
      <c r="CH253">
        <v>3169337</v>
      </c>
      <c r="CI253">
        <v>-3</v>
      </c>
      <c r="CJ253">
        <v>3169334</v>
      </c>
      <c r="CK253">
        <v>0</v>
      </c>
      <c r="CL253">
        <v>2355</v>
      </c>
      <c r="CM253">
        <v>0</v>
      </c>
      <c r="CN253">
        <v>6</v>
      </c>
      <c r="CO253">
        <v>3151288</v>
      </c>
      <c r="CP253">
        <v>6</v>
      </c>
      <c r="CQ253">
        <v>3151288</v>
      </c>
      <c r="CR253">
        <v>2349</v>
      </c>
      <c r="CS253" t="s">
        <v>178</v>
      </c>
      <c r="CT253" t="s">
        <v>45</v>
      </c>
      <c r="CU253">
        <v>3</v>
      </c>
      <c r="CV253" t="s">
        <v>1168</v>
      </c>
      <c r="CW253" t="s">
        <v>534</v>
      </c>
      <c r="CX253" t="s">
        <v>800</v>
      </c>
      <c r="CY253">
        <v>84</v>
      </c>
      <c r="CZ253">
        <v>0</v>
      </c>
      <c r="DA253">
        <v>8</v>
      </c>
      <c r="DB253">
        <v>3165635</v>
      </c>
      <c r="DC253">
        <v>8</v>
      </c>
      <c r="DD253">
        <v>3165635</v>
      </c>
      <c r="DE253">
        <v>350</v>
      </c>
      <c r="DF253">
        <v>2355</v>
      </c>
      <c r="DG253">
        <v>-3</v>
      </c>
      <c r="DH253">
        <v>0</v>
      </c>
      <c r="DI253">
        <v>3169237</v>
      </c>
      <c r="DJ253">
        <v>3</v>
      </c>
      <c r="DK253">
        <v>3166985</v>
      </c>
      <c r="DL253">
        <v>0</v>
      </c>
      <c r="DM253" t="s">
        <v>795</v>
      </c>
      <c r="DN253" t="s">
        <v>797</v>
      </c>
      <c r="DO253">
        <v>2</v>
      </c>
      <c r="DP253">
        <v>1</v>
      </c>
      <c r="DQ253">
        <v>0</v>
      </c>
      <c r="DR253">
        <v>3164635</v>
      </c>
      <c r="DS253" t="s">
        <v>164</v>
      </c>
      <c r="DT253">
        <v>1000</v>
      </c>
      <c r="DU253">
        <v>0</v>
      </c>
      <c r="DV253">
        <v>8</v>
      </c>
      <c r="DW253">
        <v>3164635</v>
      </c>
      <c r="DX253">
        <v>8</v>
      </c>
      <c r="DY253">
        <v>3164635</v>
      </c>
      <c r="DZ253">
        <v>1000</v>
      </c>
      <c r="EA253" t="s">
        <v>164</v>
      </c>
      <c r="EB253">
        <v>2551</v>
      </c>
      <c r="EC253">
        <v>3167186</v>
      </c>
      <c r="ED253">
        <v>0</v>
      </c>
      <c r="EE253">
        <v>3</v>
      </c>
      <c r="EF253">
        <v>3165985</v>
      </c>
      <c r="EG253">
        <v>3</v>
      </c>
      <c r="EH253">
        <v>3165985</v>
      </c>
      <c r="EI253">
        <v>1000</v>
      </c>
      <c r="EJ253" t="s">
        <v>182</v>
      </c>
      <c r="EK253" t="s">
        <v>155</v>
      </c>
      <c r="EL253">
        <v>7</v>
      </c>
      <c r="EM253" t="s">
        <v>796</v>
      </c>
      <c r="EN253">
        <v>27</v>
      </c>
      <c r="EO253">
        <v>44</v>
      </c>
      <c r="EP253">
        <v>16</v>
      </c>
      <c r="EQ253">
        <v>49</v>
      </c>
      <c r="ER253">
        <v>28</v>
      </c>
      <c r="ES253">
        <v>2</v>
      </c>
      <c r="ET253">
        <v>91</v>
      </c>
      <c r="EU253">
        <v>85</v>
      </c>
      <c r="EV253" t="s">
        <v>801</v>
      </c>
      <c r="EW253">
        <v>26</v>
      </c>
      <c r="EX253" t="s">
        <v>164</v>
      </c>
      <c r="EY253">
        <v>2</v>
      </c>
      <c r="EZ253">
        <v>252</v>
      </c>
      <c r="FA253">
        <v>1</v>
      </c>
      <c r="FB253">
        <v>252</v>
      </c>
      <c r="FC253">
        <v>252</v>
      </c>
      <c r="FD253" t="s">
        <v>1169</v>
      </c>
      <c r="FE253" t="s">
        <v>1170</v>
      </c>
    </row>
    <row r="254" spans="1:161" x14ac:dyDescent="0.2">
      <c r="A254" t="s">
        <v>161</v>
      </c>
      <c r="B254">
        <v>1</v>
      </c>
      <c r="C254">
        <v>1</v>
      </c>
      <c r="D254" t="s">
        <v>162</v>
      </c>
      <c r="E254" t="s">
        <v>163</v>
      </c>
      <c r="F254" t="s">
        <v>164</v>
      </c>
      <c r="G254" t="s">
        <v>165</v>
      </c>
      <c r="H254" t="s">
        <v>166</v>
      </c>
      <c r="I254" t="s">
        <v>167</v>
      </c>
      <c r="J254" t="s">
        <v>168</v>
      </c>
      <c r="K254">
        <v>60.012</v>
      </c>
      <c r="L254" t="s">
        <v>169</v>
      </c>
      <c r="M254">
        <v>1</v>
      </c>
      <c r="N254">
        <v>0</v>
      </c>
      <c r="O254">
        <v>-901567689</v>
      </c>
      <c r="P254" t="s">
        <v>170</v>
      </c>
      <c r="Q254" t="s">
        <v>171</v>
      </c>
      <c r="R254" t="s">
        <v>171</v>
      </c>
      <c r="S254" s="1">
        <v>43129</v>
      </c>
      <c r="T254" s="2">
        <v>43129.875358796293</v>
      </c>
      <c r="U254" s="3">
        <v>0.66702546296296295</v>
      </c>
      <c r="V254" t="s">
        <v>172</v>
      </c>
      <c r="W254" t="s">
        <v>173</v>
      </c>
      <c r="X254">
        <v>-1</v>
      </c>
      <c r="Y254">
        <v>8</v>
      </c>
      <c r="Z254">
        <v>0</v>
      </c>
      <c r="AA254">
        <v>18</v>
      </c>
      <c r="AB254">
        <v>3203695</v>
      </c>
      <c r="AC254">
        <v>3916</v>
      </c>
      <c r="AD254">
        <v>89</v>
      </c>
      <c r="AE254" t="s">
        <v>174</v>
      </c>
      <c r="AF254">
        <v>0</v>
      </c>
      <c r="AG254">
        <v>7</v>
      </c>
      <c r="AH254">
        <v>3612669</v>
      </c>
      <c r="AI254">
        <v>7</v>
      </c>
      <c r="AJ254">
        <v>3612669</v>
      </c>
      <c r="AK254">
        <v>0</v>
      </c>
      <c r="AL254">
        <v>1</v>
      </c>
      <c r="AM254">
        <v>1</v>
      </c>
      <c r="AN254">
        <v>8</v>
      </c>
      <c r="AO254" t="s">
        <v>37</v>
      </c>
      <c r="AP254">
        <v>-999999</v>
      </c>
      <c r="AQ254">
        <v>5</v>
      </c>
      <c r="AR254">
        <v>3181117</v>
      </c>
      <c r="AS254">
        <v>1</v>
      </c>
      <c r="AT254">
        <v>85</v>
      </c>
      <c r="AU254">
        <v>1</v>
      </c>
      <c r="AV254">
        <v>85</v>
      </c>
      <c r="AW254">
        <v>0</v>
      </c>
      <c r="AX254">
        <v>9</v>
      </c>
      <c r="AY254">
        <v>3207611</v>
      </c>
      <c r="AZ254">
        <v>9</v>
      </c>
      <c r="BA254">
        <v>3207611</v>
      </c>
      <c r="BB254">
        <v>983</v>
      </c>
      <c r="BC254">
        <v>3</v>
      </c>
      <c r="BD254">
        <v>0</v>
      </c>
      <c r="BE254">
        <v>3208597</v>
      </c>
      <c r="BF254">
        <v>-3</v>
      </c>
      <c r="BG254">
        <v>3208594</v>
      </c>
      <c r="BH254">
        <v>483</v>
      </c>
      <c r="BI254">
        <v>0</v>
      </c>
      <c r="BJ254">
        <v>10</v>
      </c>
      <c r="BK254">
        <v>3209077</v>
      </c>
      <c r="BL254">
        <v>10</v>
      </c>
      <c r="BM254">
        <v>3209077</v>
      </c>
      <c r="BN254">
        <v>983</v>
      </c>
      <c r="BO254">
        <v>2</v>
      </c>
      <c r="BP254">
        <v>0</v>
      </c>
      <c r="BQ254">
        <v>3210062</v>
      </c>
      <c r="BR254">
        <v>-2</v>
      </c>
      <c r="BS254">
        <v>3210060</v>
      </c>
      <c r="BT254">
        <v>483</v>
      </c>
      <c r="BU254">
        <v>0</v>
      </c>
      <c r="BV254">
        <v>11</v>
      </c>
      <c r="BW254">
        <v>3210543</v>
      </c>
      <c r="BX254">
        <v>11</v>
      </c>
      <c r="BY254">
        <v>3210543</v>
      </c>
      <c r="BZ254">
        <v>984</v>
      </c>
      <c r="CA254" t="s">
        <v>795</v>
      </c>
      <c r="CB254" t="s">
        <v>796</v>
      </c>
      <c r="CC254" t="s">
        <v>797</v>
      </c>
      <c r="CD254">
        <v>1</v>
      </c>
      <c r="CE254">
        <v>9420</v>
      </c>
      <c r="CF254">
        <v>1</v>
      </c>
      <c r="CG254">
        <v>3</v>
      </c>
      <c r="CH254">
        <v>3231940</v>
      </c>
      <c r="CI254">
        <v>2</v>
      </c>
      <c r="CJ254">
        <v>3231939</v>
      </c>
      <c r="CK254">
        <v>0</v>
      </c>
      <c r="CL254">
        <v>2355</v>
      </c>
      <c r="CM254">
        <v>0</v>
      </c>
      <c r="CN254">
        <v>0</v>
      </c>
      <c r="CO254">
        <v>3211527</v>
      </c>
      <c r="CP254">
        <v>0</v>
      </c>
      <c r="CQ254">
        <v>3211527</v>
      </c>
      <c r="CR254">
        <v>2366</v>
      </c>
      <c r="CS254" t="s">
        <v>178</v>
      </c>
      <c r="CT254" t="s">
        <v>45</v>
      </c>
      <c r="CU254">
        <v>1</v>
      </c>
      <c r="CV254" t="s">
        <v>1171</v>
      </c>
      <c r="CW254" t="s">
        <v>1172</v>
      </c>
      <c r="CX254" t="s">
        <v>800</v>
      </c>
      <c r="CY254">
        <v>85</v>
      </c>
      <c r="CZ254">
        <v>0</v>
      </c>
      <c r="DA254">
        <v>11</v>
      </c>
      <c r="DB254">
        <v>3214893</v>
      </c>
      <c r="DC254">
        <v>11</v>
      </c>
      <c r="DD254">
        <v>3214893</v>
      </c>
      <c r="DE254">
        <v>350</v>
      </c>
      <c r="DF254">
        <v>4710</v>
      </c>
      <c r="DG254">
        <v>-5</v>
      </c>
      <c r="DH254">
        <v>0</v>
      </c>
      <c r="DI254">
        <v>3220847</v>
      </c>
      <c r="DJ254">
        <v>5</v>
      </c>
      <c r="DK254">
        <v>3216242</v>
      </c>
      <c r="DL254">
        <v>0</v>
      </c>
      <c r="DM254" t="s">
        <v>795</v>
      </c>
      <c r="DN254" t="s">
        <v>797</v>
      </c>
      <c r="DO254">
        <v>2</v>
      </c>
      <c r="DP254">
        <v>0</v>
      </c>
      <c r="DQ254">
        <v>0</v>
      </c>
      <c r="DR254">
        <v>3213893</v>
      </c>
      <c r="DS254" t="s">
        <v>163</v>
      </c>
      <c r="DT254">
        <v>1000</v>
      </c>
      <c r="DU254">
        <v>0</v>
      </c>
      <c r="DV254">
        <v>11</v>
      </c>
      <c r="DW254">
        <v>3213893</v>
      </c>
      <c r="DX254">
        <v>11</v>
      </c>
      <c r="DY254">
        <v>3213893</v>
      </c>
      <c r="DZ254">
        <v>1000</v>
      </c>
      <c r="EA254" t="s">
        <v>164</v>
      </c>
      <c r="EB254">
        <v>2296</v>
      </c>
      <c r="EC254">
        <v>3216189</v>
      </c>
      <c r="ED254">
        <v>0</v>
      </c>
      <c r="EE254">
        <v>6</v>
      </c>
      <c r="EF254">
        <v>3215243</v>
      </c>
      <c r="EG254">
        <v>6</v>
      </c>
      <c r="EH254">
        <v>3215243</v>
      </c>
      <c r="EI254">
        <v>999</v>
      </c>
      <c r="EJ254" t="s">
        <v>182</v>
      </c>
      <c r="EK254" t="s">
        <v>155</v>
      </c>
      <c r="EL254">
        <v>8</v>
      </c>
      <c r="EM254" t="s">
        <v>796</v>
      </c>
      <c r="EN254">
        <v>45</v>
      </c>
      <c r="EO254">
        <v>85</v>
      </c>
      <c r="EP254">
        <v>78</v>
      </c>
      <c r="EQ254">
        <v>72</v>
      </c>
      <c r="ER254">
        <v>46</v>
      </c>
      <c r="ES254">
        <v>73</v>
      </c>
      <c r="ET254">
        <v>37</v>
      </c>
      <c r="EU254">
        <v>56</v>
      </c>
      <c r="EV254" t="s">
        <v>910</v>
      </c>
      <c r="EW254">
        <v>26</v>
      </c>
      <c r="EX254" t="s">
        <v>163</v>
      </c>
      <c r="EY254">
        <v>1</v>
      </c>
      <c r="EZ254">
        <v>253</v>
      </c>
      <c r="FA254">
        <v>1</v>
      </c>
      <c r="FB254">
        <v>253</v>
      </c>
      <c r="FC254">
        <v>253</v>
      </c>
      <c r="FD254" t="s">
        <v>1173</v>
      </c>
      <c r="FE254" t="s">
        <v>1174</v>
      </c>
    </row>
    <row r="255" spans="1:161" x14ac:dyDescent="0.2">
      <c r="A255" t="s">
        <v>161</v>
      </c>
      <c r="B255">
        <v>1</v>
      </c>
      <c r="C255">
        <v>1</v>
      </c>
      <c r="D255" t="s">
        <v>162</v>
      </c>
      <c r="E255" t="s">
        <v>163</v>
      </c>
      <c r="F255" t="s">
        <v>164</v>
      </c>
      <c r="G255" t="s">
        <v>165</v>
      </c>
      <c r="H255" t="s">
        <v>166</v>
      </c>
      <c r="I255" t="s">
        <v>167</v>
      </c>
      <c r="J255" t="s">
        <v>168</v>
      </c>
      <c r="K255">
        <v>60.012</v>
      </c>
      <c r="L255" t="s">
        <v>169</v>
      </c>
      <c r="M255">
        <v>1</v>
      </c>
      <c r="N255">
        <v>0</v>
      </c>
      <c r="O255">
        <v>-901567689</v>
      </c>
      <c r="P255" t="s">
        <v>170</v>
      </c>
      <c r="Q255" t="s">
        <v>171</v>
      </c>
      <c r="R255" t="s">
        <v>171</v>
      </c>
      <c r="S255" s="1">
        <v>43129</v>
      </c>
      <c r="T255" s="2">
        <v>43129.875358796293</v>
      </c>
      <c r="U255" s="3">
        <v>0.66702546296296295</v>
      </c>
      <c r="V255" t="s">
        <v>172</v>
      </c>
      <c r="W255" t="s">
        <v>173</v>
      </c>
      <c r="X255">
        <v>-1</v>
      </c>
      <c r="Y255">
        <v>8</v>
      </c>
      <c r="Z255">
        <v>0</v>
      </c>
      <c r="AA255">
        <v>18</v>
      </c>
      <c r="AB255">
        <v>3203695</v>
      </c>
      <c r="AC255">
        <v>3916</v>
      </c>
      <c r="AD255">
        <v>89</v>
      </c>
      <c r="AE255" t="s">
        <v>174</v>
      </c>
      <c r="AF255">
        <v>0</v>
      </c>
      <c r="AG255">
        <v>7</v>
      </c>
      <c r="AH255">
        <v>3612669</v>
      </c>
      <c r="AI255">
        <v>7</v>
      </c>
      <c r="AJ255">
        <v>3612669</v>
      </c>
      <c r="AK255">
        <v>0</v>
      </c>
      <c r="AL255">
        <v>1</v>
      </c>
      <c r="AM255">
        <v>1</v>
      </c>
      <c r="AN255">
        <v>8</v>
      </c>
      <c r="AO255" t="s">
        <v>37</v>
      </c>
      <c r="AP255">
        <v>-999999</v>
      </c>
      <c r="AQ255">
        <v>5</v>
      </c>
      <c r="AR255">
        <v>3181117</v>
      </c>
      <c r="AS255">
        <v>1</v>
      </c>
      <c r="AT255">
        <v>85</v>
      </c>
      <c r="AU255">
        <v>1</v>
      </c>
      <c r="AV255">
        <v>85</v>
      </c>
      <c r="AW255">
        <v>0</v>
      </c>
      <c r="AX255">
        <v>9</v>
      </c>
      <c r="AY255">
        <v>3207611</v>
      </c>
      <c r="AZ255">
        <v>9</v>
      </c>
      <c r="BA255">
        <v>3207611</v>
      </c>
      <c r="BB255">
        <v>983</v>
      </c>
      <c r="BC255">
        <v>3</v>
      </c>
      <c r="BD255">
        <v>0</v>
      </c>
      <c r="BE255">
        <v>3208597</v>
      </c>
      <c r="BF255">
        <v>-3</v>
      </c>
      <c r="BG255">
        <v>3208594</v>
      </c>
      <c r="BH255">
        <v>483</v>
      </c>
      <c r="BI255">
        <v>0</v>
      </c>
      <c r="BJ255">
        <v>10</v>
      </c>
      <c r="BK255">
        <v>3209077</v>
      </c>
      <c r="BL255">
        <v>10</v>
      </c>
      <c r="BM255">
        <v>3209077</v>
      </c>
      <c r="BN255">
        <v>983</v>
      </c>
      <c r="BO255">
        <v>2</v>
      </c>
      <c r="BP255">
        <v>0</v>
      </c>
      <c r="BQ255">
        <v>3210062</v>
      </c>
      <c r="BR255">
        <v>-2</v>
      </c>
      <c r="BS255">
        <v>3210060</v>
      </c>
      <c r="BT255">
        <v>483</v>
      </c>
      <c r="BU255">
        <v>0</v>
      </c>
      <c r="BV255">
        <v>11</v>
      </c>
      <c r="BW255">
        <v>3210543</v>
      </c>
      <c r="BX255">
        <v>11</v>
      </c>
      <c r="BY255">
        <v>3210543</v>
      </c>
      <c r="BZ255">
        <v>984</v>
      </c>
      <c r="CA255" t="s">
        <v>795</v>
      </c>
      <c r="CB255" t="s">
        <v>796</v>
      </c>
      <c r="CC255" t="s">
        <v>797</v>
      </c>
      <c r="CD255">
        <v>1</v>
      </c>
      <c r="CE255">
        <v>9420</v>
      </c>
      <c r="CF255">
        <v>1</v>
      </c>
      <c r="CG255">
        <v>3</v>
      </c>
      <c r="CH255">
        <v>3231940</v>
      </c>
      <c r="CI255">
        <v>2</v>
      </c>
      <c r="CJ255">
        <v>3231939</v>
      </c>
      <c r="CK255">
        <v>0</v>
      </c>
      <c r="CL255">
        <v>2355</v>
      </c>
      <c r="CM255">
        <v>0</v>
      </c>
      <c r="CN255">
        <v>0</v>
      </c>
      <c r="CO255">
        <v>3211527</v>
      </c>
      <c r="CP255">
        <v>0</v>
      </c>
      <c r="CQ255">
        <v>3211527</v>
      </c>
      <c r="CR255">
        <v>2366</v>
      </c>
      <c r="CS255" t="s">
        <v>178</v>
      </c>
      <c r="CT255" t="s">
        <v>45</v>
      </c>
      <c r="CU255">
        <v>2</v>
      </c>
      <c r="CV255" t="s">
        <v>1175</v>
      </c>
      <c r="CW255" t="s">
        <v>1176</v>
      </c>
      <c r="CX255" t="s">
        <v>800</v>
      </c>
      <c r="CY255">
        <v>85</v>
      </c>
      <c r="CZ255">
        <v>0</v>
      </c>
      <c r="DA255">
        <v>11</v>
      </c>
      <c r="DB255">
        <v>3221958</v>
      </c>
      <c r="DC255">
        <v>11</v>
      </c>
      <c r="DD255">
        <v>3221958</v>
      </c>
      <c r="DE255">
        <v>350</v>
      </c>
      <c r="DF255">
        <v>2355</v>
      </c>
      <c r="DG255">
        <v>-6</v>
      </c>
      <c r="DH255">
        <v>0</v>
      </c>
      <c r="DI255">
        <v>3225557</v>
      </c>
      <c r="DJ255">
        <v>6</v>
      </c>
      <c r="DK255">
        <v>3223308</v>
      </c>
      <c r="DL255">
        <v>0</v>
      </c>
      <c r="DM255" t="s">
        <v>795</v>
      </c>
      <c r="DN255" t="s">
        <v>797</v>
      </c>
      <c r="DO255">
        <v>2</v>
      </c>
      <c r="DP255">
        <v>0</v>
      </c>
      <c r="DQ255">
        <v>0</v>
      </c>
      <c r="DR255">
        <v>3220958</v>
      </c>
      <c r="DS255" t="s">
        <v>163</v>
      </c>
      <c r="DT255">
        <v>1000</v>
      </c>
      <c r="DU255">
        <v>0</v>
      </c>
      <c r="DV255">
        <v>11</v>
      </c>
      <c r="DW255">
        <v>3220958</v>
      </c>
      <c r="DX255">
        <v>11</v>
      </c>
      <c r="DY255">
        <v>3220958</v>
      </c>
      <c r="DZ255">
        <v>1000</v>
      </c>
      <c r="EA255" t="s">
        <v>164</v>
      </c>
      <c r="EB255">
        <v>3617</v>
      </c>
      <c r="EC255">
        <v>3224575</v>
      </c>
      <c r="ED255">
        <v>0</v>
      </c>
      <c r="EE255">
        <v>6</v>
      </c>
      <c r="EF255">
        <v>3222308</v>
      </c>
      <c r="EG255">
        <v>6</v>
      </c>
      <c r="EH255">
        <v>3222308</v>
      </c>
      <c r="EI255">
        <v>1000</v>
      </c>
      <c r="EJ255" t="s">
        <v>182</v>
      </c>
      <c r="EK255" t="s">
        <v>155</v>
      </c>
      <c r="EL255">
        <v>8</v>
      </c>
      <c r="EM255" t="s">
        <v>796</v>
      </c>
      <c r="EN255">
        <v>92</v>
      </c>
      <c r="EO255">
        <v>40</v>
      </c>
      <c r="EP255">
        <v>69</v>
      </c>
      <c r="EQ255">
        <v>92</v>
      </c>
      <c r="ER255">
        <v>44</v>
      </c>
      <c r="ES255">
        <v>51</v>
      </c>
      <c r="ET255">
        <v>89</v>
      </c>
      <c r="EU255">
        <v>41</v>
      </c>
      <c r="EV255" t="s">
        <v>910</v>
      </c>
      <c r="EW255">
        <v>26</v>
      </c>
      <c r="EX255" t="s">
        <v>163</v>
      </c>
      <c r="EY255">
        <v>1</v>
      </c>
      <c r="EZ255">
        <v>254</v>
      </c>
      <c r="FA255">
        <v>1</v>
      </c>
      <c r="FB255">
        <v>254</v>
      </c>
      <c r="FC255">
        <v>254</v>
      </c>
      <c r="FD255" t="s">
        <v>1177</v>
      </c>
      <c r="FE255" t="s">
        <v>1178</v>
      </c>
    </row>
    <row r="256" spans="1:161" x14ac:dyDescent="0.2">
      <c r="A256" t="s">
        <v>161</v>
      </c>
      <c r="B256">
        <v>1</v>
      </c>
      <c r="C256">
        <v>1</v>
      </c>
      <c r="D256" t="s">
        <v>162</v>
      </c>
      <c r="E256" t="s">
        <v>163</v>
      </c>
      <c r="F256" t="s">
        <v>164</v>
      </c>
      <c r="G256" t="s">
        <v>165</v>
      </c>
      <c r="H256" t="s">
        <v>166</v>
      </c>
      <c r="I256" t="s">
        <v>167</v>
      </c>
      <c r="J256" t="s">
        <v>168</v>
      </c>
      <c r="K256">
        <v>60.012</v>
      </c>
      <c r="L256" t="s">
        <v>169</v>
      </c>
      <c r="M256">
        <v>1</v>
      </c>
      <c r="N256">
        <v>0</v>
      </c>
      <c r="O256">
        <v>-901567689</v>
      </c>
      <c r="P256" t="s">
        <v>170</v>
      </c>
      <c r="Q256" t="s">
        <v>171</v>
      </c>
      <c r="R256" t="s">
        <v>171</v>
      </c>
      <c r="S256" s="1">
        <v>43129</v>
      </c>
      <c r="T256" s="2">
        <v>43129.875358796293</v>
      </c>
      <c r="U256" s="3">
        <v>0.66702546296296295</v>
      </c>
      <c r="V256" t="s">
        <v>172</v>
      </c>
      <c r="W256" t="s">
        <v>173</v>
      </c>
      <c r="X256">
        <v>-1</v>
      </c>
      <c r="Y256">
        <v>8</v>
      </c>
      <c r="Z256">
        <v>0</v>
      </c>
      <c r="AA256">
        <v>18</v>
      </c>
      <c r="AB256">
        <v>3203695</v>
      </c>
      <c r="AC256">
        <v>3916</v>
      </c>
      <c r="AD256">
        <v>89</v>
      </c>
      <c r="AE256" t="s">
        <v>174</v>
      </c>
      <c r="AF256">
        <v>0</v>
      </c>
      <c r="AG256">
        <v>7</v>
      </c>
      <c r="AH256">
        <v>3612669</v>
      </c>
      <c r="AI256">
        <v>7</v>
      </c>
      <c r="AJ256">
        <v>3612669</v>
      </c>
      <c r="AK256">
        <v>0</v>
      </c>
      <c r="AL256">
        <v>1</v>
      </c>
      <c r="AM256">
        <v>1</v>
      </c>
      <c r="AN256">
        <v>8</v>
      </c>
      <c r="AO256" t="s">
        <v>37</v>
      </c>
      <c r="AP256">
        <v>-999999</v>
      </c>
      <c r="AQ256">
        <v>5</v>
      </c>
      <c r="AR256">
        <v>3181117</v>
      </c>
      <c r="AS256">
        <v>1</v>
      </c>
      <c r="AT256">
        <v>85</v>
      </c>
      <c r="AU256">
        <v>1</v>
      </c>
      <c r="AV256">
        <v>85</v>
      </c>
      <c r="AW256">
        <v>0</v>
      </c>
      <c r="AX256">
        <v>9</v>
      </c>
      <c r="AY256">
        <v>3207611</v>
      </c>
      <c r="AZ256">
        <v>9</v>
      </c>
      <c r="BA256">
        <v>3207611</v>
      </c>
      <c r="BB256">
        <v>983</v>
      </c>
      <c r="BC256">
        <v>3</v>
      </c>
      <c r="BD256">
        <v>0</v>
      </c>
      <c r="BE256">
        <v>3208597</v>
      </c>
      <c r="BF256">
        <v>-3</v>
      </c>
      <c r="BG256">
        <v>3208594</v>
      </c>
      <c r="BH256">
        <v>483</v>
      </c>
      <c r="BI256">
        <v>0</v>
      </c>
      <c r="BJ256">
        <v>10</v>
      </c>
      <c r="BK256">
        <v>3209077</v>
      </c>
      <c r="BL256">
        <v>10</v>
      </c>
      <c r="BM256">
        <v>3209077</v>
      </c>
      <c r="BN256">
        <v>983</v>
      </c>
      <c r="BO256">
        <v>2</v>
      </c>
      <c r="BP256">
        <v>0</v>
      </c>
      <c r="BQ256">
        <v>3210062</v>
      </c>
      <c r="BR256">
        <v>-2</v>
      </c>
      <c r="BS256">
        <v>3210060</v>
      </c>
      <c r="BT256">
        <v>483</v>
      </c>
      <c r="BU256">
        <v>0</v>
      </c>
      <c r="BV256">
        <v>11</v>
      </c>
      <c r="BW256">
        <v>3210543</v>
      </c>
      <c r="BX256">
        <v>11</v>
      </c>
      <c r="BY256">
        <v>3210543</v>
      </c>
      <c r="BZ256">
        <v>984</v>
      </c>
      <c r="CA256" t="s">
        <v>795</v>
      </c>
      <c r="CB256" t="s">
        <v>796</v>
      </c>
      <c r="CC256" t="s">
        <v>797</v>
      </c>
      <c r="CD256">
        <v>1</v>
      </c>
      <c r="CE256">
        <v>9420</v>
      </c>
      <c r="CF256">
        <v>1</v>
      </c>
      <c r="CG256">
        <v>3</v>
      </c>
      <c r="CH256">
        <v>3231940</v>
      </c>
      <c r="CI256">
        <v>2</v>
      </c>
      <c r="CJ256">
        <v>3231939</v>
      </c>
      <c r="CK256">
        <v>0</v>
      </c>
      <c r="CL256">
        <v>2355</v>
      </c>
      <c r="CM256">
        <v>0</v>
      </c>
      <c r="CN256">
        <v>0</v>
      </c>
      <c r="CO256">
        <v>3211527</v>
      </c>
      <c r="CP256">
        <v>0</v>
      </c>
      <c r="CQ256">
        <v>3211527</v>
      </c>
      <c r="CR256">
        <v>2366</v>
      </c>
      <c r="CS256" t="s">
        <v>178</v>
      </c>
      <c r="CT256" t="s">
        <v>45</v>
      </c>
      <c r="CU256">
        <v>3</v>
      </c>
      <c r="CV256" t="s">
        <v>1179</v>
      </c>
      <c r="CW256" t="s">
        <v>1180</v>
      </c>
      <c r="CX256" t="s">
        <v>800</v>
      </c>
      <c r="CY256">
        <v>85</v>
      </c>
      <c r="CZ256">
        <v>0</v>
      </c>
      <c r="DA256">
        <v>0</v>
      </c>
      <c r="DB256">
        <v>3226657</v>
      </c>
      <c r="DC256">
        <v>0</v>
      </c>
      <c r="DD256">
        <v>3226657</v>
      </c>
      <c r="DE256">
        <v>367</v>
      </c>
      <c r="DF256">
        <v>3925</v>
      </c>
      <c r="DG256">
        <v>-12</v>
      </c>
      <c r="DH256">
        <v>0</v>
      </c>
      <c r="DI256">
        <v>3231837</v>
      </c>
      <c r="DJ256">
        <v>12</v>
      </c>
      <c r="DK256">
        <v>3228024</v>
      </c>
      <c r="DL256">
        <v>0</v>
      </c>
      <c r="DM256" t="s">
        <v>795</v>
      </c>
      <c r="DN256" t="s">
        <v>797</v>
      </c>
      <c r="DO256">
        <v>2</v>
      </c>
      <c r="DP256">
        <v>1</v>
      </c>
      <c r="DQ256">
        <v>0</v>
      </c>
      <c r="DR256">
        <v>3225657</v>
      </c>
      <c r="DS256" t="s">
        <v>164</v>
      </c>
      <c r="DT256">
        <v>1000</v>
      </c>
      <c r="DU256">
        <v>0</v>
      </c>
      <c r="DV256">
        <v>0</v>
      </c>
      <c r="DW256">
        <v>3225657</v>
      </c>
      <c r="DX256">
        <v>0</v>
      </c>
      <c r="DY256">
        <v>3225657</v>
      </c>
      <c r="DZ256">
        <v>1000</v>
      </c>
      <c r="EA256" t="s">
        <v>164</v>
      </c>
      <c r="EB256">
        <v>1971</v>
      </c>
      <c r="EC256">
        <v>3227628</v>
      </c>
      <c r="ED256">
        <v>0</v>
      </c>
      <c r="EE256">
        <v>12</v>
      </c>
      <c r="EF256">
        <v>3227024</v>
      </c>
      <c r="EG256">
        <v>12</v>
      </c>
      <c r="EH256">
        <v>3227024</v>
      </c>
      <c r="EI256">
        <v>1000</v>
      </c>
      <c r="EJ256" t="s">
        <v>182</v>
      </c>
      <c r="EK256" t="s">
        <v>155</v>
      </c>
      <c r="EL256">
        <v>8</v>
      </c>
      <c r="EM256" t="s">
        <v>796</v>
      </c>
      <c r="EN256">
        <v>87</v>
      </c>
      <c r="EO256">
        <v>70</v>
      </c>
      <c r="EP256">
        <v>14</v>
      </c>
      <c r="EQ256">
        <v>80</v>
      </c>
      <c r="ER256">
        <v>17</v>
      </c>
      <c r="ES256">
        <v>48</v>
      </c>
      <c r="ET256">
        <v>65</v>
      </c>
      <c r="EU256">
        <v>96</v>
      </c>
      <c r="EV256" t="s">
        <v>910</v>
      </c>
      <c r="EW256">
        <v>26</v>
      </c>
      <c r="EX256" t="s">
        <v>164</v>
      </c>
      <c r="EY256">
        <v>2</v>
      </c>
      <c r="EZ256">
        <v>255</v>
      </c>
      <c r="FA256">
        <v>1</v>
      </c>
      <c r="FB256">
        <v>255</v>
      </c>
      <c r="FC256">
        <v>255</v>
      </c>
      <c r="FD256" t="s">
        <v>1181</v>
      </c>
      <c r="FE256" t="s">
        <v>1182</v>
      </c>
    </row>
    <row r="257" spans="1:161" x14ac:dyDescent="0.2">
      <c r="A257" t="s">
        <v>161</v>
      </c>
      <c r="B257">
        <v>1</v>
      </c>
      <c r="C257">
        <v>1</v>
      </c>
      <c r="D257" t="s">
        <v>162</v>
      </c>
      <c r="E257" t="s">
        <v>163</v>
      </c>
      <c r="F257" t="s">
        <v>164</v>
      </c>
      <c r="G257" t="s">
        <v>165</v>
      </c>
      <c r="H257" t="s">
        <v>166</v>
      </c>
      <c r="I257" t="s">
        <v>167</v>
      </c>
      <c r="J257" t="s">
        <v>168</v>
      </c>
      <c r="K257">
        <v>60.012</v>
      </c>
      <c r="L257" t="s">
        <v>169</v>
      </c>
      <c r="M257">
        <v>1</v>
      </c>
      <c r="N257">
        <v>0</v>
      </c>
      <c r="O257">
        <v>-901567689</v>
      </c>
      <c r="P257" t="s">
        <v>170</v>
      </c>
      <c r="Q257" t="s">
        <v>171</v>
      </c>
      <c r="R257" t="s">
        <v>171</v>
      </c>
      <c r="S257" s="1">
        <v>43129</v>
      </c>
      <c r="T257" s="2">
        <v>43129.875358796293</v>
      </c>
      <c r="U257" s="3">
        <v>0.66702546296296295</v>
      </c>
      <c r="V257" t="s">
        <v>172</v>
      </c>
      <c r="W257" t="s">
        <v>173</v>
      </c>
      <c r="X257">
        <v>-1</v>
      </c>
      <c r="Y257">
        <v>8</v>
      </c>
      <c r="Z257">
        <v>0</v>
      </c>
      <c r="AA257">
        <v>18</v>
      </c>
      <c r="AB257">
        <v>3203695</v>
      </c>
      <c r="AC257">
        <v>3916</v>
      </c>
      <c r="AD257">
        <v>89</v>
      </c>
      <c r="AE257" t="s">
        <v>174</v>
      </c>
      <c r="AF257">
        <v>0</v>
      </c>
      <c r="AG257">
        <v>7</v>
      </c>
      <c r="AH257">
        <v>3612669</v>
      </c>
      <c r="AI257">
        <v>7</v>
      </c>
      <c r="AJ257">
        <v>3612669</v>
      </c>
      <c r="AK257">
        <v>0</v>
      </c>
      <c r="AL257">
        <v>1</v>
      </c>
      <c r="AM257">
        <v>1</v>
      </c>
      <c r="AN257">
        <v>8</v>
      </c>
      <c r="AO257" t="s">
        <v>37</v>
      </c>
      <c r="AP257">
        <v>-999999</v>
      </c>
      <c r="AQ257">
        <v>5</v>
      </c>
      <c r="AR257">
        <v>3181117</v>
      </c>
      <c r="AS257">
        <v>2</v>
      </c>
      <c r="AT257">
        <v>86</v>
      </c>
      <c r="AU257">
        <v>1</v>
      </c>
      <c r="AV257">
        <v>86</v>
      </c>
      <c r="AW257">
        <v>3</v>
      </c>
      <c r="AX257">
        <v>0</v>
      </c>
      <c r="AY257">
        <v>3241357</v>
      </c>
      <c r="AZ257">
        <v>-3</v>
      </c>
      <c r="BA257">
        <v>3241354</v>
      </c>
      <c r="BB257">
        <v>1000</v>
      </c>
      <c r="BC257">
        <v>0</v>
      </c>
      <c r="BD257">
        <v>2</v>
      </c>
      <c r="BE257">
        <v>3242354</v>
      </c>
      <c r="BF257">
        <v>2</v>
      </c>
      <c r="BG257">
        <v>3242354</v>
      </c>
      <c r="BH257">
        <v>467</v>
      </c>
      <c r="BI257">
        <v>1</v>
      </c>
      <c r="BJ257">
        <v>0</v>
      </c>
      <c r="BK257">
        <v>3242822</v>
      </c>
      <c r="BL257">
        <v>-1</v>
      </c>
      <c r="BM257">
        <v>3242821</v>
      </c>
      <c r="BN257">
        <v>1000</v>
      </c>
      <c r="BO257">
        <v>0</v>
      </c>
      <c r="BP257">
        <v>4</v>
      </c>
      <c r="BQ257">
        <v>3243821</v>
      </c>
      <c r="BR257">
        <v>4</v>
      </c>
      <c r="BS257">
        <v>3243821</v>
      </c>
      <c r="BT257">
        <v>466</v>
      </c>
      <c r="BU257">
        <v>0</v>
      </c>
      <c r="BV257">
        <v>0</v>
      </c>
      <c r="BW257">
        <v>3244287</v>
      </c>
      <c r="BX257">
        <v>0</v>
      </c>
      <c r="BY257">
        <v>3244287</v>
      </c>
      <c r="BZ257">
        <v>1000</v>
      </c>
      <c r="CA257" t="s">
        <v>795</v>
      </c>
      <c r="CB257" t="s">
        <v>796</v>
      </c>
      <c r="CC257" t="s">
        <v>797</v>
      </c>
      <c r="CD257">
        <v>1</v>
      </c>
      <c r="CE257">
        <v>10990</v>
      </c>
      <c r="CF257">
        <v>0</v>
      </c>
      <c r="CG257">
        <v>12</v>
      </c>
      <c r="CH257">
        <v>3264134</v>
      </c>
      <c r="CI257">
        <v>12</v>
      </c>
      <c r="CJ257">
        <v>3264134</v>
      </c>
      <c r="CK257">
        <v>0</v>
      </c>
      <c r="CL257">
        <v>3925</v>
      </c>
      <c r="CM257">
        <v>0</v>
      </c>
      <c r="CN257">
        <v>5</v>
      </c>
      <c r="CO257">
        <v>3245287</v>
      </c>
      <c r="CP257">
        <v>5</v>
      </c>
      <c r="CQ257">
        <v>3245287</v>
      </c>
      <c r="CR257">
        <v>3916</v>
      </c>
      <c r="CS257" t="s">
        <v>178</v>
      </c>
      <c r="CT257" t="s">
        <v>45</v>
      </c>
      <c r="CU257">
        <v>1</v>
      </c>
      <c r="CV257" t="s">
        <v>1183</v>
      </c>
      <c r="CW257" t="s">
        <v>1184</v>
      </c>
      <c r="CX257" t="s">
        <v>800</v>
      </c>
      <c r="CY257">
        <v>86</v>
      </c>
      <c r="CZ257">
        <v>4</v>
      </c>
      <c r="DA257">
        <v>0</v>
      </c>
      <c r="DB257">
        <v>3250207</v>
      </c>
      <c r="DC257">
        <v>-4</v>
      </c>
      <c r="DD257">
        <v>3250203</v>
      </c>
      <c r="DE257">
        <v>366</v>
      </c>
      <c r="DF257">
        <v>1570</v>
      </c>
      <c r="DG257">
        <v>-7</v>
      </c>
      <c r="DH257">
        <v>0</v>
      </c>
      <c r="DI257">
        <v>3253032</v>
      </c>
      <c r="DJ257">
        <v>7</v>
      </c>
      <c r="DK257">
        <v>3251569</v>
      </c>
      <c r="DL257">
        <v>0</v>
      </c>
      <c r="DM257" t="s">
        <v>795</v>
      </c>
      <c r="DN257" t="s">
        <v>797</v>
      </c>
      <c r="DO257">
        <v>2</v>
      </c>
      <c r="DP257">
        <v>1</v>
      </c>
      <c r="DQ257">
        <v>0</v>
      </c>
      <c r="DR257">
        <v>3249203</v>
      </c>
      <c r="DS257" t="s">
        <v>164</v>
      </c>
      <c r="DT257">
        <v>1000</v>
      </c>
      <c r="DU257">
        <v>4</v>
      </c>
      <c r="DV257">
        <v>0</v>
      </c>
      <c r="DW257">
        <v>3249207</v>
      </c>
      <c r="DX257">
        <v>-4</v>
      </c>
      <c r="DY257">
        <v>3249203</v>
      </c>
      <c r="DZ257">
        <v>1000</v>
      </c>
      <c r="EA257" t="s">
        <v>164</v>
      </c>
      <c r="EB257">
        <v>2116</v>
      </c>
      <c r="EC257">
        <v>3251319</v>
      </c>
      <c r="ED257">
        <v>0</v>
      </c>
      <c r="EE257">
        <v>7</v>
      </c>
      <c r="EF257">
        <v>3250569</v>
      </c>
      <c r="EG257">
        <v>7</v>
      </c>
      <c r="EH257">
        <v>3250569</v>
      </c>
      <c r="EI257">
        <v>1000</v>
      </c>
      <c r="EJ257" t="s">
        <v>182</v>
      </c>
      <c r="EK257" t="s">
        <v>155</v>
      </c>
      <c r="EL257">
        <v>8</v>
      </c>
      <c r="EM257" t="s">
        <v>796</v>
      </c>
      <c r="EN257">
        <v>33</v>
      </c>
      <c r="EO257">
        <v>34</v>
      </c>
      <c r="EP257">
        <v>85</v>
      </c>
      <c r="EQ257">
        <v>55</v>
      </c>
      <c r="ER257">
        <v>11</v>
      </c>
      <c r="ES257">
        <v>6</v>
      </c>
      <c r="ET257">
        <v>31</v>
      </c>
      <c r="EU257">
        <v>28</v>
      </c>
      <c r="EV257" t="s">
        <v>839</v>
      </c>
      <c r="EW257">
        <v>26</v>
      </c>
      <c r="EX257" t="s">
        <v>164</v>
      </c>
      <c r="EY257">
        <v>2</v>
      </c>
      <c r="EZ257">
        <v>256</v>
      </c>
      <c r="FA257">
        <v>1</v>
      </c>
      <c r="FB257">
        <v>256</v>
      </c>
      <c r="FC257">
        <v>256</v>
      </c>
      <c r="FD257" t="s">
        <v>1185</v>
      </c>
      <c r="FE257" t="s">
        <v>1186</v>
      </c>
    </row>
    <row r="258" spans="1:161" x14ac:dyDescent="0.2">
      <c r="A258" t="s">
        <v>161</v>
      </c>
      <c r="B258">
        <v>1</v>
      </c>
      <c r="C258">
        <v>1</v>
      </c>
      <c r="D258" t="s">
        <v>162</v>
      </c>
      <c r="E258" t="s">
        <v>163</v>
      </c>
      <c r="F258" t="s">
        <v>164</v>
      </c>
      <c r="G258" t="s">
        <v>165</v>
      </c>
      <c r="H258" t="s">
        <v>166</v>
      </c>
      <c r="I258" t="s">
        <v>167</v>
      </c>
      <c r="J258" t="s">
        <v>168</v>
      </c>
      <c r="K258">
        <v>60.012</v>
      </c>
      <c r="L258" t="s">
        <v>169</v>
      </c>
      <c r="M258">
        <v>1</v>
      </c>
      <c r="N258">
        <v>0</v>
      </c>
      <c r="O258">
        <v>-901567689</v>
      </c>
      <c r="P258" t="s">
        <v>170</v>
      </c>
      <c r="Q258" t="s">
        <v>171</v>
      </c>
      <c r="R258" t="s">
        <v>171</v>
      </c>
      <c r="S258" s="1">
        <v>43129</v>
      </c>
      <c r="T258" s="2">
        <v>43129.875358796293</v>
      </c>
      <c r="U258" s="3">
        <v>0.66702546296296295</v>
      </c>
      <c r="V258" t="s">
        <v>172</v>
      </c>
      <c r="W258" t="s">
        <v>173</v>
      </c>
      <c r="X258">
        <v>-1</v>
      </c>
      <c r="Y258">
        <v>8</v>
      </c>
      <c r="Z258">
        <v>0</v>
      </c>
      <c r="AA258">
        <v>18</v>
      </c>
      <c r="AB258">
        <v>3203695</v>
      </c>
      <c r="AC258">
        <v>3916</v>
      </c>
      <c r="AD258">
        <v>89</v>
      </c>
      <c r="AE258" t="s">
        <v>174</v>
      </c>
      <c r="AF258">
        <v>0</v>
      </c>
      <c r="AG258">
        <v>7</v>
      </c>
      <c r="AH258">
        <v>3612669</v>
      </c>
      <c r="AI258">
        <v>7</v>
      </c>
      <c r="AJ258">
        <v>3612669</v>
      </c>
      <c r="AK258">
        <v>0</v>
      </c>
      <c r="AL258">
        <v>1</v>
      </c>
      <c r="AM258">
        <v>1</v>
      </c>
      <c r="AN258">
        <v>8</v>
      </c>
      <c r="AO258" t="s">
        <v>37</v>
      </c>
      <c r="AP258">
        <v>-999999</v>
      </c>
      <c r="AQ258">
        <v>5</v>
      </c>
      <c r="AR258">
        <v>3181117</v>
      </c>
      <c r="AS258">
        <v>2</v>
      </c>
      <c r="AT258">
        <v>86</v>
      </c>
      <c r="AU258">
        <v>1</v>
      </c>
      <c r="AV258">
        <v>86</v>
      </c>
      <c r="AW258">
        <v>3</v>
      </c>
      <c r="AX258">
        <v>0</v>
      </c>
      <c r="AY258">
        <v>3241357</v>
      </c>
      <c r="AZ258">
        <v>-3</v>
      </c>
      <c r="BA258">
        <v>3241354</v>
      </c>
      <c r="BB258">
        <v>1000</v>
      </c>
      <c r="BC258">
        <v>0</v>
      </c>
      <c r="BD258">
        <v>2</v>
      </c>
      <c r="BE258">
        <v>3242354</v>
      </c>
      <c r="BF258">
        <v>2</v>
      </c>
      <c r="BG258">
        <v>3242354</v>
      </c>
      <c r="BH258">
        <v>467</v>
      </c>
      <c r="BI258">
        <v>1</v>
      </c>
      <c r="BJ258">
        <v>0</v>
      </c>
      <c r="BK258">
        <v>3242822</v>
      </c>
      <c r="BL258">
        <v>-1</v>
      </c>
      <c r="BM258">
        <v>3242821</v>
      </c>
      <c r="BN258">
        <v>1000</v>
      </c>
      <c r="BO258">
        <v>0</v>
      </c>
      <c r="BP258">
        <v>4</v>
      </c>
      <c r="BQ258">
        <v>3243821</v>
      </c>
      <c r="BR258">
        <v>4</v>
      </c>
      <c r="BS258">
        <v>3243821</v>
      </c>
      <c r="BT258">
        <v>466</v>
      </c>
      <c r="BU258">
        <v>0</v>
      </c>
      <c r="BV258">
        <v>0</v>
      </c>
      <c r="BW258">
        <v>3244287</v>
      </c>
      <c r="BX258">
        <v>0</v>
      </c>
      <c r="BY258">
        <v>3244287</v>
      </c>
      <c r="BZ258">
        <v>1000</v>
      </c>
      <c r="CA258" t="s">
        <v>795</v>
      </c>
      <c r="CB258" t="s">
        <v>796</v>
      </c>
      <c r="CC258" t="s">
        <v>797</v>
      </c>
      <c r="CD258">
        <v>1</v>
      </c>
      <c r="CE258">
        <v>10990</v>
      </c>
      <c r="CF258">
        <v>0</v>
      </c>
      <c r="CG258">
        <v>12</v>
      </c>
      <c r="CH258">
        <v>3264134</v>
      </c>
      <c r="CI258">
        <v>12</v>
      </c>
      <c r="CJ258">
        <v>3264134</v>
      </c>
      <c r="CK258">
        <v>0</v>
      </c>
      <c r="CL258">
        <v>3925</v>
      </c>
      <c r="CM258">
        <v>0</v>
      </c>
      <c r="CN258">
        <v>5</v>
      </c>
      <c r="CO258">
        <v>3245287</v>
      </c>
      <c r="CP258">
        <v>5</v>
      </c>
      <c r="CQ258">
        <v>3245287</v>
      </c>
      <c r="CR258">
        <v>3916</v>
      </c>
      <c r="CS258" t="s">
        <v>178</v>
      </c>
      <c r="CT258" t="s">
        <v>45</v>
      </c>
      <c r="CU258">
        <v>2</v>
      </c>
      <c r="CV258" t="s">
        <v>1187</v>
      </c>
      <c r="CW258" t="s">
        <v>1188</v>
      </c>
      <c r="CX258" t="s">
        <v>800</v>
      </c>
      <c r="CY258">
        <v>86</v>
      </c>
      <c r="CZ258">
        <v>0</v>
      </c>
      <c r="DA258">
        <v>3</v>
      </c>
      <c r="DB258">
        <v>3254135</v>
      </c>
      <c r="DC258">
        <v>3</v>
      </c>
      <c r="DD258">
        <v>3254135</v>
      </c>
      <c r="DE258">
        <v>350</v>
      </c>
      <c r="DF258">
        <v>4710</v>
      </c>
      <c r="DG258">
        <v>2</v>
      </c>
      <c r="DH258">
        <v>0</v>
      </c>
      <c r="DI258">
        <v>3260097</v>
      </c>
      <c r="DJ258">
        <v>-2</v>
      </c>
      <c r="DK258">
        <v>3255485</v>
      </c>
      <c r="DL258">
        <v>0</v>
      </c>
      <c r="DM258" t="s">
        <v>795</v>
      </c>
      <c r="DN258" t="s">
        <v>797</v>
      </c>
      <c r="DO258">
        <v>2</v>
      </c>
      <c r="DP258">
        <v>1</v>
      </c>
      <c r="DQ258">
        <v>0</v>
      </c>
      <c r="DR258">
        <v>3253136</v>
      </c>
      <c r="DS258" t="s">
        <v>163</v>
      </c>
      <c r="DT258">
        <v>1000</v>
      </c>
      <c r="DU258">
        <v>0</v>
      </c>
      <c r="DV258">
        <v>4</v>
      </c>
      <c r="DW258">
        <v>3253136</v>
      </c>
      <c r="DX258">
        <v>4</v>
      </c>
      <c r="DY258">
        <v>3253136</v>
      </c>
      <c r="DZ258">
        <v>999</v>
      </c>
      <c r="EA258" t="s">
        <v>163</v>
      </c>
      <c r="EB258">
        <v>1812</v>
      </c>
      <c r="EC258">
        <v>3254948</v>
      </c>
      <c r="ED258">
        <v>2</v>
      </c>
      <c r="EE258">
        <v>0</v>
      </c>
      <c r="EF258">
        <v>3254487</v>
      </c>
      <c r="EG258">
        <v>-2</v>
      </c>
      <c r="EH258">
        <v>3254485</v>
      </c>
      <c r="EI258">
        <v>1000</v>
      </c>
      <c r="EJ258" t="s">
        <v>182</v>
      </c>
      <c r="EK258" t="s">
        <v>155</v>
      </c>
      <c r="EL258">
        <v>8</v>
      </c>
      <c r="EM258" t="s">
        <v>796</v>
      </c>
      <c r="EN258">
        <v>48</v>
      </c>
      <c r="EO258">
        <v>64</v>
      </c>
      <c r="EP258">
        <v>52</v>
      </c>
      <c r="EQ258">
        <v>12</v>
      </c>
      <c r="ER258">
        <v>19</v>
      </c>
      <c r="ES258">
        <v>38</v>
      </c>
      <c r="ET258">
        <v>76</v>
      </c>
      <c r="EU258">
        <v>39</v>
      </c>
      <c r="EV258" t="s">
        <v>839</v>
      </c>
      <c r="EW258">
        <v>26</v>
      </c>
      <c r="EX258" t="s">
        <v>163</v>
      </c>
      <c r="EY258">
        <v>1</v>
      </c>
      <c r="EZ258">
        <v>257</v>
      </c>
      <c r="FA258">
        <v>1</v>
      </c>
      <c r="FB258">
        <v>257</v>
      </c>
      <c r="FC258">
        <v>257</v>
      </c>
      <c r="FD258" t="s">
        <v>1189</v>
      </c>
      <c r="FE258" t="s">
        <v>1190</v>
      </c>
    </row>
    <row r="259" spans="1:161" x14ac:dyDescent="0.2">
      <c r="A259" t="s">
        <v>161</v>
      </c>
      <c r="B259">
        <v>1</v>
      </c>
      <c r="C259">
        <v>1</v>
      </c>
      <c r="D259" t="s">
        <v>162</v>
      </c>
      <c r="E259" t="s">
        <v>163</v>
      </c>
      <c r="F259" t="s">
        <v>164</v>
      </c>
      <c r="G259" t="s">
        <v>165</v>
      </c>
      <c r="H259" t="s">
        <v>166</v>
      </c>
      <c r="I259" t="s">
        <v>167</v>
      </c>
      <c r="J259" t="s">
        <v>168</v>
      </c>
      <c r="K259">
        <v>60.012</v>
      </c>
      <c r="L259" t="s">
        <v>169</v>
      </c>
      <c r="M259">
        <v>1</v>
      </c>
      <c r="N259">
        <v>0</v>
      </c>
      <c r="O259">
        <v>-901567689</v>
      </c>
      <c r="P259" t="s">
        <v>170</v>
      </c>
      <c r="Q259" t="s">
        <v>171</v>
      </c>
      <c r="R259" t="s">
        <v>171</v>
      </c>
      <c r="S259" s="1">
        <v>43129</v>
      </c>
      <c r="T259" s="2">
        <v>43129.875358796293</v>
      </c>
      <c r="U259" s="3">
        <v>0.66702546296296295</v>
      </c>
      <c r="V259" t="s">
        <v>172</v>
      </c>
      <c r="W259" t="s">
        <v>173</v>
      </c>
      <c r="X259">
        <v>-1</v>
      </c>
      <c r="Y259">
        <v>8</v>
      </c>
      <c r="Z259">
        <v>0</v>
      </c>
      <c r="AA259">
        <v>18</v>
      </c>
      <c r="AB259">
        <v>3203695</v>
      </c>
      <c r="AC259">
        <v>3916</v>
      </c>
      <c r="AD259">
        <v>89</v>
      </c>
      <c r="AE259" t="s">
        <v>174</v>
      </c>
      <c r="AF259">
        <v>0</v>
      </c>
      <c r="AG259">
        <v>7</v>
      </c>
      <c r="AH259">
        <v>3612669</v>
      </c>
      <c r="AI259">
        <v>7</v>
      </c>
      <c r="AJ259">
        <v>3612669</v>
      </c>
      <c r="AK259">
        <v>0</v>
      </c>
      <c r="AL259">
        <v>1</v>
      </c>
      <c r="AM259">
        <v>1</v>
      </c>
      <c r="AN259">
        <v>8</v>
      </c>
      <c r="AO259" t="s">
        <v>37</v>
      </c>
      <c r="AP259">
        <v>-999999</v>
      </c>
      <c r="AQ259">
        <v>5</v>
      </c>
      <c r="AR259">
        <v>3181117</v>
      </c>
      <c r="AS259">
        <v>2</v>
      </c>
      <c r="AT259">
        <v>86</v>
      </c>
      <c r="AU259">
        <v>1</v>
      </c>
      <c r="AV259">
        <v>86</v>
      </c>
      <c r="AW259">
        <v>3</v>
      </c>
      <c r="AX259">
        <v>0</v>
      </c>
      <c r="AY259">
        <v>3241357</v>
      </c>
      <c r="AZ259">
        <v>-3</v>
      </c>
      <c r="BA259">
        <v>3241354</v>
      </c>
      <c r="BB259">
        <v>1000</v>
      </c>
      <c r="BC259">
        <v>0</v>
      </c>
      <c r="BD259">
        <v>2</v>
      </c>
      <c r="BE259">
        <v>3242354</v>
      </c>
      <c r="BF259">
        <v>2</v>
      </c>
      <c r="BG259">
        <v>3242354</v>
      </c>
      <c r="BH259">
        <v>467</v>
      </c>
      <c r="BI259">
        <v>1</v>
      </c>
      <c r="BJ259">
        <v>0</v>
      </c>
      <c r="BK259">
        <v>3242822</v>
      </c>
      <c r="BL259">
        <v>-1</v>
      </c>
      <c r="BM259">
        <v>3242821</v>
      </c>
      <c r="BN259">
        <v>1000</v>
      </c>
      <c r="BO259">
        <v>0</v>
      </c>
      <c r="BP259">
        <v>4</v>
      </c>
      <c r="BQ259">
        <v>3243821</v>
      </c>
      <c r="BR259">
        <v>4</v>
      </c>
      <c r="BS259">
        <v>3243821</v>
      </c>
      <c r="BT259">
        <v>466</v>
      </c>
      <c r="BU259">
        <v>0</v>
      </c>
      <c r="BV259">
        <v>0</v>
      </c>
      <c r="BW259">
        <v>3244287</v>
      </c>
      <c r="BX259">
        <v>0</v>
      </c>
      <c r="BY259">
        <v>3244287</v>
      </c>
      <c r="BZ259">
        <v>1000</v>
      </c>
      <c r="CA259" t="s">
        <v>795</v>
      </c>
      <c r="CB259" t="s">
        <v>796</v>
      </c>
      <c r="CC259" t="s">
        <v>797</v>
      </c>
      <c r="CD259">
        <v>1</v>
      </c>
      <c r="CE259">
        <v>10990</v>
      </c>
      <c r="CF259">
        <v>0</v>
      </c>
      <c r="CG259">
        <v>12</v>
      </c>
      <c r="CH259">
        <v>3264134</v>
      </c>
      <c r="CI259">
        <v>12</v>
      </c>
      <c r="CJ259">
        <v>3264134</v>
      </c>
      <c r="CK259">
        <v>0</v>
      </c>
      <c r="CL259">
        <v>3925</v>
      </c>
      <c r="CM259">
        <v>0</v>
      </c>
      <c r="CN259">
        <v>5</v>
      </c>
      <c r="CO259">
        <v>3245287</v>
      </c>
      <c r="CP259">
        <v>5</v>
      </c>
      <c r="CQ259">
        <v>3245287</v>
      </c>
      <c r="CR259">
        <v>3916</v>
      </c>
      <c r="CS259" t="s">
        <v>178</v>
      </c>
      <c r="CT259" t="s">
        <v>45</v>
      </c>
      <c r="CU259">
        <v>3</v>
      </c>
      <c r="CV259" t="s">
        <v>1191</v>
      </c>
      <c r="CW259" t="s">
        <v>1192</v>
      </c>
      <c r="CX259" t="s">
        <v>800</v>
      </c>
      <c r="CY259">
        <v>86</v>
      </c>
      <c r="CZ259">
        <v>0</v>
      </c>
      <c r="DA259">
        <v>4</v>
      </c>
      <c r="DB259">
        <v>3261201</v>
      </c>
      <c r="DC259">
        <v>4</v>
      </c>
      <c r="DD259">
        <v>3261201</v>
      </c>
      <c r="DE259">
        <v>350</v>
      </c>
      <c r="DF259">
        <v>1570</v>
      </c>
      <c r="DG259">
        <v>2</v>
      </c>
      <c r="DH259">
        <v>0</v>
      </c>
      <c r="DI259">
        <v>3264022</v>
      </c>
      <c r="DJ259">
        <v>-2</v>
      </c>
      <c r="DK259">
        <v>3262550</v>
      </c>
      <c r="DL259">
        <v>0</v>
      </c>
      <c r="DM259" t="s">
        <v>795</v>
      </c>
      <c r="DN259" t="s">
        <v>797</v>
      </c>
      <c r="DO259">
        <v>2</v>
      </c>
      <c r="DP259">
        <v>1</v>
      </c>
      <c r="DQ259">
        <v>0</v>
      </c>
      <c r="DR259">
        <v>3260201</v>
      </c>
      <c r="DS259" t="s">
        <v>164</v>
      </c>
      <c r="DT259">
        <v>1000</v>
      </c>
      <c r="DU259">
        <v>0</v>
      </c>
      <c r="DV259">
        <v>4</v>
      </c>
      <c r="DW259">
        <v>3260201</v>
      </c>
      <c r="DX259">
        <v>4</v>
      </c>
      <c r="DY259">
        <v>3260201</v>
      </c>
      <c r="DZ259">
        <v>1000</v>
      </c>
      <c r="EA259" t="s">
        <v>164</v>
      </c>
      <c r="EB259">
        <v>2193</v>
      </c>
      <c r="EC259">
        <v>3262394</v>
      </c>
      <c r="ED259">
        <v>1</v>
      </c>
      <c r="EE259">
        <v>0</v>
      </c>
      <c r="EF259">
        <v>3261552</v>
      </c>
      <c r="EG259">
        <v>-1</v>
      </c>
      <c r="EH259">
        <v>3261551</v>
      </c>
      <c r="EI259">
        <v>999</v>
      </c>
      <c r="EJ259" t="s">
        <v>182</v>
      </c>
      <c r="EK259" t="s">
        <v>155</v>
      </c>
      <c r="EL259">
        <v>8</v>
      </c>
      <c r="EM259" t="s">
        <v>796</v>
      </c>
      <c r="EN259">
        <v>47</v>
      </c>
      <c r="EO259">
        <v>20</v>
      </c>
      <c r="EP259">
        <v>31</v>
      </c>
      <c r="EQ259">
        <v>95</v>
      </c>
      <c r="ER259">
        <v>66</v>
      </c>
      <c r="ES259">
        <v>88</v>
      </c>
      <c r="ET259">
        <v>50</v>
      </c>
      <c r="EU259">
        <v>72</v>
      </c>
      <c r="EV259" t="s">
        <v>839</v>
      </c>
      <c r="EW259">
        <v>26</v>
      </c>
      <c r="EX259" t="s">
        <v>164</v>
      </c>
      <c r="EY259">
        <v>2</v>
      </c>
      <c r="EZ259">
        <v>258</v>
      </c>
      <c r="FA259">
        <v>1</v>
      </c>
      <c r="FB259">
        <v>258</v>
      </c>
      <c r="FC259">
        <v>258</v>
      </c>
      <c r="FD259" t="s">
        <v>1193</v>
      </c>
      <c r="FE259" t="s">
        <v>1194</v>
      </c>
    </row>
    <row r="260" spans="1:161" x14ac:dyDescent="0.2">
      <c r="A260" t="s">
        <v>161</v>
      </c>
      <c r="B260">
        <v>1</v>
      </c>
      <c r="C260">
        <v>1</v>
      </c>
      <c r="D260" t="s">
        <v>162</v>
      </c>
      <c r="E260" t="s">
        <v>163</v>
      </c>
      <c r="F260" t="s">
        <v>164</v>
      </c>
      <c r="G260" t="s">
        <v>165</v>
      </c>
      <c r="H260" t="s">
        <v>166</v>
      </c>
      <c r="I260" t="s">
        <v>167</v>
      </c>
      <c r="J260" t="s">
        <v>168</v>
      </c>
      <c r="K260">
        <v>60.012</v>
      </c>
      <c r="L260" t="s">
        <v>169</v>
      </c>
      <c r="M260">
        <v>1</v>
      </c>
      <c r="N260">
        <v>0</v>
      </c>
      <c r="O260">
        <v>-901567689</v>
      </c>
      <c r="P260" t="s">
        <v>170</v>
      </c>
      <c r="Q260" t="s">
        <v>171</v>
      </c>
      <c r="R260" t="s">
        <v>171</v>
      </c>
      <c r="S260" s="1">
        <v>43129</v>
      </c>
      <c r="T260" s="2">
        <v>43129.875358796293</v>
      </c>
      <c r="U260" s="3">
        <v>0.66702546296296295</v>
      </c>
      <c r="V260" t="s">
        <v>172</v>
      </c>
      <c r="W260" t="s">
        <v>173</v>
      </c>
      <c r="X260">
        <v>-1</v>
      </c>
      <c r="Y260">
        <v>8</v>
      </c>
      <c r="Z260">
        <v>0</v>
      </c>
      <c r="AA260">
        <v>18</v>
      </c>
      <c r="AB260">
        <v>3203695</v>
      </c>
      <c r="AC260">
        <v>3916</v>
      </c>
      <c r="AD260">
        <v>89</v>
      </c>
      <c r="AE260" t="s">
        <v>174</v>
      </c>
      <c r="AF260">
        <v>0</v>
      </c>
      <c r="AG260">
        <v>7</v>
      </c>
      <c r="AH260">
        <v>3612669</v>
      </c>
      <c r="AI260">
        <v>7</v>
      </c>
      <c r="AJ260">
        <v>3612669</v>
      </c>
      <c r="AK260">
        <v>0</v>
      </c>
      <c r="AL260">
        <v>1</v>
      </c>
      <c r="AM260">
        <v>1</v>
      </c>
      <c r="AN260">
        <v>8</v>
      </c>
      <c r="AO260" t="s">
        <v>37</v>
      </c>
      <c r="AP260">
        <v>-999999</v>
      </c>
      <c r="AQ260">
        <v>5</v>
      </c>
      <c r="AR260">
        <v>3181117</v>
      </c>
      <c r="AS260">
        <v>3</v>
      </c>
      <c r="AT260">
        <v>87</v>
      </c>
      <c r="AU260">
        <v>1</v>
      </c>
      <c r="AV260">
        <v>87</v>
      </c>
      <c r="AW260">
        <v>0</v>
      </c>
      <c r="AX260">
        <v>3</v>
      </c>
      <c r="AY260">
        <v>3275115</v>
      </c>
      <c r="AZ260">
        <v>3</v>
      </c>
      <c r="BA260">
        <v>3275115</v>
      </c>
      <c r="BB260">
        <v>1000</v>
      </c>
      <c r="BC260">
        <v>0</v>
      </c>
      <c r="BD260">
        <v>8</v>
      </c>
      <c r="BE260">
        <v>3276115</v>
      </c>
      <c r="BF260">
        <v>8</v>
      </c>
      <c r="BG260">
        <v>3276115</v>
      </c>
      <c r="BH260">
        <v>466</v>
      </c>
      <c r="BI260">
        <v>0</v>
      </c>
      <c r="BJ260">
        <v>4</v>
      </c>
      <c r="BK260">
        <v>3276581</v>
      </c>
      <c r="BL260">
        <v>4</v>
      </c>
      <c r="BM260">
        <v>3276581</v>
      </c>
      <c r="BN260">
        <v>1000</v>
      </c>
      <c r="BO260">
        <v>0</v>
      </c>
      <c r="BP260">
        <v>9</v>
      </c>
      <c r="BQ260">
        <v>3277581</v>
      </c>
      <c r="BR260">
        <v>9</v>
      </c>
      <c r="BS260">
        <v>3277581</v>
      </c>
      <c r="BT260">
        <v>467</v>
      </c>
      <c r="BU260">
        <v>0</v>
      </c>
      <c r="BV260">
        <v>6</v>
      </c>
      <c r="BW260">
        <v>3278048</v>
      </c>
      <c r="BX260">
        <v>6</v>
      </c>
      <c r="BY260">
        <v>3278048</v>
      </c>
      <c r="BZ260">
        <v>999</v>
      </c>
      <c r="CA260" t="s">
        <v>753</v>
      </c>
      <c r="CB260" t="s">
        <v>754</v>
      </c>
      <c r="CC260" t="s">
        <v>755</v>
      </c>
      <c r="CD260">
        <v>1</v>
      </c>
      <c r="CE260">
        <v>10990</v>
      </c>
      <c r="CF260">
        <v>0</v>
      </c>
      <c r="CG260">
        <v>0</v>
      </c>
      <c r="CH260">
        <v>3297877</v>
      </c>
      <c r="CI260">
        <v>0</v>
      </c>
      <c r="CJ260">
        <v>3297877</v>
      </c>
      <c r="CK260">
        <v>0</v>
      </c>
      <c r="CL260">
        <v>3140</v>
      </c>
      <c r="CM260">
        <v>1</v>
      </c>
      <c r="CN260">
        <v>11</v>
      </c>
      <c r="CO260">
        <v>3279048</v>
      </c>
      <c r="CP260">
        <v>10</v>
      </c>
      <c r="CQ260">
        <v>3279047</v>
      </c>
      <c r="CR260">
        <v>3133</v>
      </c>
      <c r="CS260" t="s">
        <v>178</v>
      </c>
      <c r="CT260" t="s">
        <v>45</v>
      </c>
      <c r="CU260">
        <v>1</v>
      </c>
      <c r="CV260" t="s">
        <v>1195</v>
      </c>
      <c r="CW260" t="s">
        <v>1196</v>
      </c>
      <c r="CX260" t="s">
        <v>758</v>
      </c>
      <c r="CY260">
        <v>87</v>
      </c>
      <c r="CZ260">
        <v>0</v>
      </c>
      <c r="DA260">
        <v>3</v>
      </c>
      <c r="DB260">
        <v>3283180</v>
      </c>
      <c r="DC260">
        <v>3</v>
      </c>
      <c r="DD260">
        <v>3283180</v>
      </c>
      <c r="DE260">
        <v>350</v>
      </c>
      <c r="DF260">
        <v>2355</v>
      </c>
      <c r="DG260">
        <v>2</v>
      </c>
      <c r="DH260">
        <v>0</v>
      </c>
      <c r="DI260">
        <v>3286787</v>
      </c>
      <c r="DJ260">
        <v>-2</v>
      </c>
      <c r="DK260">
        <v>3284530</v>
      </c>
      <c r="DL260">
        <v>0</v>
      </c>
      <c r="DM260" t="s">
        <v>753</v>
      </c>
      <c r="DN260" t="s">
        <v>755</v>
      </c>
      <c r="DO260">
        <v>2</v>
      </c>
      <c r="DP260">
        <v>1</v>
      </c>
      <c r="DQ260">
        <v>0</v>
      </c>
      <c r="DR260">
        <v>3282180</v>
      </c>
      <c r="DS260" t="s">
        <v>166</v>
      </c>
      <c r="DT260">
        <v>1000</v>
      </c>
      <c r="DU260">
        <v>0</v>
      </c>
      <c r="DV260">
        <v>3</v>
      </c>
      <c r="DW260">
        <v>3282180</v>
      </c>
      <c r="DX260">
        <v>3</v>
      </c>
      <c r="DY260">
        <v>3282180</v>
      </c>
      <c r="DZ260">
        <v>1000</v>
      </c>
      <c r="EA260" t="s">
        <v>166</v>
      </c>
      <c r="EB260">
        <v>2360</v>
      </c>
      <c r="EC260">
        <v>3284540</v>
      </c>
      <c r="ED260">
        <v>2</v>
      </c>
      <c r="EE260">
        <v>0</v>
      </c>
      <c r="EF260">
        <v>3283532</v>
      </c>
      <c r="EG260">
        <v>-2</v>
      </c>
      <c r="EH260">
        <v>3283530</v>
      </c>
      <c r="EI260">
        <v>1000</v>
      </c>
      <c r="EJ260" t="s">
        <v>182</v>
      </c>
      <c r="EK260" t="s">
        <v>155</v>
      </c>
      <c r="EL260">
        <v>8</v>
      </c>
      <c r="EM260" t="s">
        <v>754</v>
      </c>
      <c r="EN260">
        <v>10</v>
      </c>
      <c r="EO260">
        <v>41</v>
      </c>
      <c r="EP260">
        <v>70</v>
      </c>
      <c r="EQ260">
        <v>12</v>
      </c>
      <c r="ER260">
        <v>12</v>
      </c>
      <c r="ES260">
        <v>17</v>
      </c>
      <c r="ET260">
        <v>47</v>
      </c>
      <c r="EU260">
        <v>86</v>
      </c>
      <c r="EV260" t="s">
        <v>814</v>
      </c>
      <c r="EW260">
        <v>52</v>
      </c>
      <c r="EX260" t="s">
        <v>166</v>
      </c>
      <c r="EY260">
        <v>1</v>
      </c>
      <c r="EZ260">
        <v>259</v>
      </c>
      <c r="FA260">
        <v>1</v>
      </c>
      <c r="FB260">
        <v>259</v>
      </c>
      <c r="FC260">
        <v>259</v>
      </c>
      <c r="FD260" t="s">
        <v>1197</v>
      </c>
      <c r="FE260" t="s">
        <v>1198</v>
      </c>
    </row>
    <row r="261" spans="1:161" x14ac:dyDescent="0.2">
      <c r="A261" t="s">
        <v>161</v>
      </c>
      <c r="B261">
        <v>1</v>
      </c>
      <c r="C261">
        <v>1</v>
      </c>
      <c r="D261" t="s">
        <v>162</v>
      </c>
      <c r="E261" t="s">
        <v>163</v>
      </c>
      <c r="F261" t="s">
        <v>164</v>
      </c>
      <c r="G261" t="s">
        <v>165</v>
      </c>
      <c r="H261" t="s">
        <v>166</v>
      </c>
      <c r="I261" t="s">
        <v>167</v>
      </c>
      <c r="J261" t="s">
        <v>168</v>
      </c>
      <c r="K261">
        <v>60.012</v>
      </c>
      <c r="L261" t="s">
        <v>169</v>
      </c>
      <c r="M261">
        <v>1</v>
      </c>
      <c r="N261">
        <v>0</v>
      </c>
      <c r="O261">
        <v>-901567689</v>
      </c>
      <c r="P261" t="s">
        <v>170</v>
      </c>
      <c r="Q261" t="s">
        <v>171</v>
      </c>
      <c r="R261" t="s">
        <v>171</v>
      </c>
      <c r="S261" s="1">
        <v>43129</v>
      </c>
      <c r="T261" s="2">
        <v>43129.875358796293</v>
      </c>
      <c r="U261" s="3">
        <v>0.66702546296296295</v>
      </c>
      <c r="V261" t="s">
        <v>172</v>
      </c>
      <c r="W261" t="s">
        <v>173</v>
      </c>
      <c r="X261">
        <v>-1</v>
      </c>
      <c r="Y261">
        <v>8</v>
      </c>
      <c r="Z261">
        <v>0</v>
      </c>
      <c r="AA261">
        <v>18</v>
      </c>
      <c r="AB261">
        <v>3203695</v>
      </c>
      <c r="AC261">
        <v>3916</v>
      </c>
      <c r="AD261">
        <v>89</v>
      </c>
      <c r="AE261" t="s">
        <v>174</v>
      </c>
      <c r="AF261">
        <v>0</v>
      </c>
      <c r="AG261">
        <v>7</v>
      </c>
      <c r="AH261">
        <v>3612669</v>
      </c>
      <c r="AI261">
        <v>7</v>
      </c>
      <c r="AJ261">
        <v>3612669</v>
      </c>
      <c r="AK261">
        <v>0</v>
      </c>
      <c r="AL261">
        <v>1</v>
      </c>
      <c r="AM261">
        <v>1</v>
      </c>
      <c r="AN261">
        <v>8</v>
      </c>
      <c r="AO261" t="s">
        <v>37</v>
      </c>
      <c r="AP261">
        <v>-999999</v>
      </c>
      <c r="AQ261">
        <v>5</v>
      </c>
      <c r="AR261">
        <v>3181117</v>
      </c>
      <c r="AS261">
        <v>3</v>
      </c>
      <c r="AT261">
        <v>87</v>
      </c>
      <c r="AU261">
        <v>1</v>
      </c>
      <c r="AV261">
        <v>87</v>
      </c>
      <c r="AW261">
        <v>0</v>
      </c>
      <c r="AX261">
        <v>3</v>
      </c>
      <c r="AY261">
        <v>3275115</v>
      </c>
      <c r="AZ261">
        <v>3</v>
      </c>
      <c r="BA261">
        <v>3275115</v>
      </c>
      <c r="BB261">
        <v>1000</v>
      </c>
      <c r="BC261">
        <v>0</v>
      </c>
      <c r="BD261">
        <v>8</v>
      </c>
      <c r="BE261">
        <v>3276115</v>
      </c>
      <c r="BF261">
        <v>8</v>
      </c>
      <c r="BG261">
        <v>3276115</v>
      </c>
      <c r="BH261">
        <v>466</v>
      </c>
      <c r="BI261">
        <v>0</v>
      </c>
      <c r="BJ261">
        <v>4</v>
      </c>
      <c r="BK261">
        <v>3276581</v>
      </c>
      <c r="BL261">
        <v>4</v>
      </c>
      <c r="BM261">
        <v>3276581</v>
      </c>
      <c r="BN261">
        <v>1000</v>
      </c>
      <c r="BO261">
        <v>0</v>
      </c>
      <c r="BP261">
        <v>9</v>
      </c>
      <c r="BQ261">
        <v>3277581</v>
      </c>
      <c r="BR261">
        <v>9</v>
      </c>
      <c r="BS261">
        <v>3277581</v>
      </c>
      <c r="BT261">
        <v>467</v>
      </c>
      <c r="BU261">
        <v>0</v>
      </c>
      <c r="BV261">
        <v>6</v>
      </c>
      <c r="BW261">
        <v>3278048</v>
      </c>
      <c r="BX261">
        <v>6</v>
      </c>
      <c r="BY261">
        <v>3278048</v>
      </c>
      <c r="BZ261">
        <v>999</v>
      </c>
      <c r="CA261" t="s">
        <v>753</v>
      </c>
      <c r="CB261" t="s">
        <v>754</v>
      </c>
      <c r="CC261" t="s">
        <v>755</v>
      </c>
      <c r="CD261">
        <v>1</v>
      </c>
      <c r="CE261">
        <v>10990</v>
      </c>
      <c r="CF261">
        <v>0</v>
      </c>
      <c r="CG261">
        <v>0</v>
      </c>
      <c r="CH261">
        <v>3297877</v>
      </c>
      <c r="CI261">
        <v>0</v>
      </c>
      <c r="CJ261">
        <v>3297877</v>
      </c>
      <c r="CK261">
        <v>0</v>
      </c>
      <c r="CL261">
        <v>3140</v>
      </c>
      <c r="CM261">
        <v>1</v>
      </c>
      <c r="CN261">
        <v>11</v>
      </c>
      <c r="CO261">
        <v>3279048</v>
      </c>
      <c r="CP261">
        <v>10</v>
      </c>
      <c r="CQ261">
        <v>3279047</v>
      </c>
      <c r="CR261">
        <v>3133</v>
      </c>
      <c r="CS261" t="s">
        <v>178</v>
      </c>
      <c r="CT261" t="s">
        <v>45</v>
      </c>
      <c r="CU261">
        <v>2</v>
      </c>
      <c r="CV261" t="s">
        <v>1199</v>
      </c>
      <c r="CW261" t="s">
        <v>1200</v>
      </c>
      <c r="CX261" t="s">
        <v>758</v>
      </c>
      <c r="CY261">
        <v>87</v>
      </c>
      <c r="CZ261">
        <v>0</v>
      </c>
      <c r="DA261">
        <v>9</v>
      </c>
      <c r="DB261">
        <v>3287896</v>
      </c>
      <c r="DC261">
        <v>9</v>
      </c>
      <c r="DD261">
        <v>3287896</v>
      </c>
      <c r="DE261">
        <v>350</v>
      </c>
      <c r="DF261">
        <v>4710</v>
      </c>
      <c r="DG261">
        <v>-4</v>
      </c>
      <c r="DH261">
        <v>0</v>
      </c>
      <c r="DI261">
        <v>3293852</v>
      </c>
      <c r="DJ261">
        <v>4</v>
      </c>
      <c r="DK261">
        <v>3289246</v>
      </c>
      <c r="DL261">
        <v>0</v>
      </c>
      <c r="DM261" t="s">
        <v>753</v>
      </c>
      <c r="DN261" t="s">
        <v>755</v>
      </c>
      <c r="DO261">
        <v>2</v>
      </c>
      <c r="DP261">
        <v>1</v>
      </c>
      <c r="DQ261">
        <v>0</v>
      </c>
      <c r="DR261">
        <v>3286896</v>
      </c>
      <c r="DS261" t="s">
        <v>165</v>
      </c>
      <c r="DT261">
        <v>1000</v>
      </c>
      <c r="DU261">
        <v>0</v>
      </c>
      <c r="DV261">
        <v>9</v>
      </c>
      <c r="DW261">
        <v>3286896</v>
      </c>
      <c r="DX261">
        <v>9</v>
      </c>
      <c r="DY261">
        <v>3286896</v>
      </c>
      <c r="DZ261">
        <v>1000</v>
      </c>
      <c r="EA261" t="s">
        <v>165</v>
      </c>
      <c r="EB261">
        <v>1725</v>
      </c>
      <c r="EC261">
        <v>3288621</v>
      </c>
      <c r="ED261">
        <v>0</v>
      </c>
      <c r="EE261">
        <v>4</v>
      </c>
      <c r="EF261">
        <v>3288246</v>
      </c>
      <c r="EG261">
        <v>4</v>
      </c>
      <c r="EH261">
        <v>3288246</v>
      </c>
      <c r="EI261">
        <v>1000</v>
      </c>
      <c r="EJ261" t="s">
        <v>182</v>
      </c>
      <c r="EK261" t="s">
        <v>155</v>
      </c>
      <c r="EL261">
        <v>8</v>
      </c>
      <c r="EM261" t="s">
        <v>754</v>
      </c>
      <c r="EN261">
        <v>73</v>
      </c>
      <c r="EO261">
        <v>58</v>
      </c>
      <c r="EP261">
        <v>55</v>
      </c>
      <c r="EQ261">
        <v>66</v>
      </c>
      <c r="ER261">
        <v>70</v>
      </c>
      <c r="ES261">
        <v>85</v>
      </c>
      <c r="ET261">
        <v>39</v>
      </c>
      <c r="EU261">
        <v>37</v>
      </c>
      <c r="EV261" t="s">
        <v>814</v>
      </c>
      <c r="EW261">
        <v>52</v>
      </c>
      <c r="EX261" t="s">
        <v>165</v>
      </c>
      <c r="EY261">
        <v>2</v>
      </c>
      <c r="EZ261">
        <v>260</v>
      </c>
      <c r="FA261">
        <v>1</v>
      </c>
      <c r="FB261">
        <v>260</v>
      </c>
      <c r="FC261">
        <v>260</v>
      </c>
      <c r="FD261" t="s">
        <v>364</v>
      </c>
      <c r="FE261" t="s">
        <v>1201</v>
      </c>
    </row>
    <row r="262" spans="1:161" x14ac:dyDescent="0.2">
      <c r="A262" t="s">
        <v>161</v>
      </c>
      <c r="B262">
        <v>1</v>
      </c>
      <c r="C262">
        <v>1</v>
      </c>
      <c r="D262" t="s">
        <v>162</v>
      </c>
      <c r="E262" t="s">
        <v>163</v>
      </c>
      <c r="F262" t="s">
        <v>164</v>
      </c>
      <c r="G262" t="s">
        <v>165</v>
      </c>
      <c r="H262" t="s">
        <v>166</v>
      </c>
      <c r="I262" t="s">
        <v>167</v>
      </c>
      <c r="J262" t="s">
        <v>168</v>
      </c>
      <c r="K262">
        <v>60.012</v>
      </c>
      <c r="L262" t="s">
        <v>169</v>
      </c>
      <c r="M262">
        <v>1</v>
      </c>
      <c r="N262">
        <v>0</v>
      </c>
      <c r="O262">
        <v>-901567689</v>
      </c>
      <c r="P262" t="s">
        <v>170</v>
      </c>
      <c r="Q262" t="s">
        <v>171</v>
      </c>
      <c r="R262" t="s">
        <v>171</v>
      </c>
      <c r="S262" s="1">
        <v>43129</v>
      </c>
      <c r="T262" s="2">
        <v>43129.875358796293</v>
      </c>
      <c r="U262" s="3">
        <v>0.66702546296296295</v>
      </c>
      <c r="V262" t="s">
        <v>172</v>
      </c>
      <c r="W262" t="s">
        <v>173</v>
      </c>
      <c r="X262">
        <v>-1</v>
      </c>
      <c r="Y262">
        <v>8</v>
      </c>
      <c r="Z262">
        <v>0</v>
      </c>
      <c r="AA262">
        <v>18</v>
      </c>
      <c r="AB262">
        <v>3203695</v>
      </c>
      <c r="AC262">
        <v>3916</v>
      </c>
      <c r="AD262">
        <v>89</v>
      </c>
      <c r="AE262" t="s">
        <v>174</v>
      </c>
      <c r="AF262">
        <v>0</v>
      </c>
      <c r="AG262">
        <v>7</v>
      </c>
      <c r="AH262">
        <v>3612669</v>
      </c>
      <c r="AI262">
        <v>7</v>
      </c>
      <c r="AJ262">
        <v>3612669</v>
      </c>
      <c r="AK262">
        <v>0</v>
      </c>
      <c r="AL262">
        <v>1</v>
      </c>
      <c r="AM262">
        <v>1</v>
      </c>
      <c r="AN262">
        <v>8</v>
      </c>
      <c r="AO262" t="s">
        <v>37</v>
      </c>
      <c r="AP262">
        <v>-999999</v>
      </c>
      <c r="AQ262">
        <v>5</v>
      </c>
      <c r="AR262">
        <v>3181117</v>
      </c>
      <c r="AS262">
        <v>3</v>
      </c>
      <c r="AT262">
        <v>87</v>
      </c>
      <c r="AU262">
        <v>1</v>
      </c>
      <c r="AV262">
        <v>87</v>
      </c>
      <c r="AW262">
        <v>0</v>
      </c>
      <c r="AX262">
        <v>3</v>
      </c>
      <c r="AY262">
        <v>3275115</v>
      </c>
      <c r="AZ262">
        <v>3</v>
      </c>
      <c r="BA262">
        <v>3275115</v>
      </c>
      <c r="BB262">
        <v>1000</v>
      </c>
      <c r="BC262">
        <v>0</v>
      </c>
      <c r="BD262">
        <v>8</v>
      </c>
      <c r="BE262">
        <v>3276115</v>
      </c>
      <c r="BF262">
        <v>8</v>
      </c>
      <c r="BG262">
        <v>3276115</v>
      </c>
      <c r="BH262">
        <v>466</v>
      </c>
      <c r="BI262">
        <v>0</v>
      </c>
      <c r="BJ262">
        <v>4</v>
      </c>
      <c r="BK262">
        <v>3276581</v>
      </c>
      <c r="BL262">
        <v>4</v>
      </c>
      <c r="BM262">
        <v>3276581</v>
      </c>
      <c r="BN262">
        <v>1000</v>
      </c>
      <c r="BO262">
        <v>0</v>
      </c>
      <c r="BP262">
        <v>9</v>
      </c>
      <c r="BQ262">
        <v>3277581</v>
      </c>
      <c r="BR262">
        <v>9</v>
      </c>
      <c r="BS262">
        <v>3277581</v>
      </c>
      <c r="BT262">
        <v>467</v>
      </c>
      <c r="BU262">
        <v>0</v>
      </c>
      <c r="BV262">
        <v>6</v>
      </c>
      <c r="BW262">
        <v>3278048</v>
      </c>
      <c r="BX262">
        <v>6</v>
      </c>
      <c r="BY262">
        <v>3278048</v>
      </c>
      <c r="BZ262">
        <v>999</v>
      </c>
      <c r="CA262" t="s">
        <v>753</v>
      </c>
      <c r="CB262" t="s">
        <v>754</v>
      </c>
      <c r="CC262" t="s">
        <v>755</v>
      </c>
      <c r="CD262">
        <v>1</v>
      </c>
      <c r="CE262">
        <v>10990</v>
      </c>
      <c r="CF262">
        <v>0</v>
      </c>
      <c r="CG262">
        <v>0</v>
      </c>
      <c r="CH262">
        <v>3297877</v>
      </c>
      <c r="CI262">
        <v>0</v>
      </c>
      <c r="CJ262">
        <v>3297877</v>
      </c>
      <c r="CK262">
        <v>0</v>
      </c>
      <c r="CL262">
        <v>3140</v>
      </c>
      <c r="CM262">
        <v>1</v>
      </c>
      <c r="CN262">
        <v>11</v>
      </c>
      <c r="CO262">
        <v>3279048</v>
      </c>
      <c r="CP262">
        <v>10</v>
      </c>
      <c r="CQ262">
        <v>3279047</v>
      </c>
      <c r="CR262">
        <v>3133</v>
      </c>
      <c r="CS262" t="s">
        <v>178</v>
      </c>
      <c r="CT262" t="s">
        <v>45</v>
      </c>
      <c r="CU262">
        <v>3</v>
      </c>
      <c r="CV262" t="s">
        <v>1202</v>
      </c>
      <c r="CW262" t="s">
        <v>370</v>
      </c>
      <c r="CX262" t="s">
        <v>758</v>
      </c>
      <c r="CY262">
        <v>87</v>
      </c>
      <c r="CZ262">
        <v>0</v>
      </c>
      <c r="DA262">
        <v>9</v>
      </c>
      <c r="DB262">
        <v>3294961</v>
      </c>
      <c r="DC262">
        <v>9</v>
      </c>
      <c r="DD262">
        <v>3294961</v>
      </c>
      <c r="DE262">
        <v>350</v>
      </c>
      <c r="DF262">
        <v>1570</v>
      </c>
      <c r="DG262">
        <v>-4</v>
      </c>
      <c r="DH262">
        <v>0</v>
      </c>
      <c r="DI262">
        <v>3297777</v>
      </c>
      <c r="DJ262">
        <v>4</v>
      </c>
      <c r="DK262">
        <v>3296311</v>
      </c>
      <c r="DL262">
        <v>0</v>
      </c>
      <c r="DM262" t="s">
        <v>753</v>
      </c>
      <c r="DN262" t="s">
        <v>755</v>
      </c>
      <c r="DO262">
        <v>2</v>
      </c>
      <c r="DP262">
        <v>1</v>
      </c>
      <c r="DQ262">
        <v>0</v>
      </c>
      <c r="DR262">
        <v>3293961</v>
      </c>
      <c r="DS262" t="s">
        <v>166</v>
      </c>
      <c r="DT262">
        <v>1000</v>
      </c>
      <c r="DU262">
        <v>0</v>
      </c>
      <c r="DV262">
        <v>9</v>
      </c>
      <c r="DW262">
        <v>3293961</v>
      </c>
      <c r="DX262">
        <v>9</v>
      </c>
      <c r="DY262">
        <v>3293961</v>
      </c>
      <c r="DZ262">
        <v>1000</v>
      </c>
      <c r="EA262" t="s">
        <v>166</v>
      </c>
      <c r="EB262">
        <v>2056</v>
      </c>
      <c r="EC262">
        <v>3296017</v>
      </c>
      <c r="ED262">
        <v>0</v>
      </c>
      <c r="EE262">
        <v>4</v>
      </c>
      <c r="EF262">
        <v>3295311</v>
      </c>
      <c r="EG262">
        <v>4</v>
      </c>
      <c r="EH262">
        <v>3295311</v>
      </c>
      <c r="EI262">
        <v>1000</v>
      </c>
      <c r="EJ262" t="s">
        <v>182</v>
      </c>
      <c r="EK262" t="s">
        <v>155</v>
      </c>
      <c r="EL262">
        <v>8</v>
      </c>
      <c r="EM262" t="s">
        <v>754</v>
      </c>
      <c r="EN262">
        <v>34</v>
      </c>
      <c r="EO262">
        <v>5</v>
      </c>
      <c r="EP262">
        <v>32</v>
      </c>
      <c r="EQ262">
        <v>11</v>
      </c>
      <c r="ER262">
        <v>55</v>
      </c>
      <c r="ES262">
        <v>46</v>
      </c>
      <c r="ET262">
        <v>100</v>
      </c>
      <c r="EU262">
        <v>94</v>
      </c>
      <c r="EV262" t="s">
        <v>814</v>
      </c>
      <c r="EW262">
        <v>52</v>
      </c>
      <c r="EX262" t="s">
        <v>166</v>
      </c>
      <c r="EY262">
        <v>1</v>
      </c>
      <c r="EZ262">
        <v>261</v>
      </c>
      <c r="FA262">
        <v>1</v>
      </c>
      <c r="FB262">
        <v>261</v>
      </c>
      <c r="FC262">
        <v>261</v>
      </c>
      <c r="FD262" t="s">
        <v>1203</v>
      </c>
      <c r="FE262" t="s">
        <v>1204</v>
      </c>
    </row>
    <row r="263" spans="1:161" x14ac:dyDescent="0.2">
      <c r="A263" t="s">
        <v>161</v>
      </c>
      <c r="B263">
        <v>1</v>
      </c>
      <c r="C263">
        <v>1</v>
      </c>
      <c r="D263" t="s">
        <v>162</v>
      </c>
      <c r="E263" t="s">
        <v>163</v>
      </c>
      <c r="F263" t="s">
        <v>164</v>
      </c>
      <c r="G263" t="s">
        <v>165</v>
      </c>
      <c r="H263" t="s">
        <v>166</v>
      </c>
      <c r="I263" t="s">
        <v>167</v>
      </c>
      <c r="J263" t="s">
        <v>168</v>
      </c>
      <c r="K263">
        <v>60.012</v>
      </c>
      <c r="L263" t="s">
        <v>169</v>
      </c>
      <c r="M263">
        <v>1</v>
      </c>
      <c r="N263">
        <v>0</v>
      </c>
      <c r="O263">
        <v>-901567689</v>
      </c>
      <c r="P263" t="s">
        <v>170</v>
      </c>
      <c r="Q263" t="s">
        <v>171</v>
      </c>
      <c r="R263" t="s">
        <v>171</v>
      </c>
      <c r="S263" s="1">
        <v>43129</v>
      </c>
      <c r="T263" s="2">
        <v>43129.875358796293</v>
      </c>
      <c r="U263" s="3">
        <v>0.66702546296296295</v>
      </c>
      <c r="V263" t="s">
        <v>172</v>
      </c>
      <c r="W263" t="s">
        <v>173</v>
      </c>
      <c r="X263">
        <v>-1</v>
      </c>
      <c r="Y263">
        <v>8</v>
      </c>
      <c r="Z263">
        <v>0</v>
      </c>
      <c r="AA263">
        <v>18</v>
      </c>
      <c r="AB263">
        <v>3203695</v>
      </c>
      <c r="AC263">
        <v>3916</v>
      </c>
      <c r="AD263">
        <v>89</v>
      </c>
      <c r="AE263" t="s">
        <v>174</v>
      </c>
      <c r="AF263">
        <v>0</v>
      </c>
      <c r="AG263">
        <v>7</v>
      </c>
      <c r="AH263">
        <v>3612669</v>
      </c>
      <c r="AI263">
        <v>7</v>
      </c>
      <c r="AJ263">
        <v>3612669</v>
      </c>
      <c r="AK263">
        <v>0</v>
      </c>
      <c r="AL263">
        <v>1</v>
      </c>
      <c r="AM263">
        <v>1</v>
      </c>
      <c r="AN263">
        <v>8</v>
      </c>
      <c r="AO263" t="s">
        <v>37</v>
      </c>
      <c r="AP263">
        <v>-999999</v>
      </c>
      <c r="AQ263">
        <v>5</v>
      </c>
      <c r="AR263">
        <v>3181117</v>
      </c>
      <c r="AS263">
        <v>4</v>
      </c>
      <c r="AT263">
        <v>88</v>
      </c>
      <c r="AU263">
        <v>1</v>
      </c>
      <c r="AV263">
        <v>88</v>
      </c>
      <c r="AW263">
        <v>0</v>
      </c>
      <c r="AX263">
        <v>8</v>
      </c>
      <c r="AY263">
        <v>3308875</v>
      </c>
      <c r="AZ263">
        <v>8</v>
      </c>
      <c r="BA263">
        <v>3308875</v>
      </c>
      <c r="BB263">
        <v>983</v>
      </c>
      <c r="BC263">
        <v>4</v>
      </c>
      <c r="BD263">
        <v>0</v>
      </c>
      <c r="BE263">
        <v>3309862</v>
      </c>
      <c r="BF263">
        <v>-4</v>
      </c>
      <c r="BG263">
        <v>3309858</v>
      </c>
      <c r="BH263">
        <v>484</v>
      </c>
      <c r="BI263">
        <v>0</v>
      </c>
      <c r="BJ263">
        <v>10</v>
      </c>
      <c r="BK263">
        <v>3310342</v>
      </c>
      <c r="BL263">
        <v>10</v>
      </c>
      <c r="BM263">
        <v>3310342</v>
      </c>
      <c r="BN263">
        <v>983</v>
      </c>
      <c r="BO263">
        <v>2</v>
      </c>
      <c r="BP263">
        <v>0</v>
      </c>
      <c r="BQ263">
        <v>3311327</v>
      </c>
      <c r="BR263">
        <v>-2</v>
      </c>
      <c r="BS263">
        <v>3311325</v>
      </c>
      <c r="BT263">
        <v>483</v>
      </c>
      <c r="BU263">
        <v>0</v>
      </c>
      <c r="BV263">
        <v>11</v>
      </c>
      <c r="BW263">
        <v>3311808</v>
      </c>
      <c r="BX263">
        <v>11</v>
      </c>
      <c r="BY263">
        <v>3311808</v>
      </c>
      <c r="BZ263">
        <v>983</v>
      </c>
      <c r="CA263" t="s">
        <v>795</v>
      </c>
      <c r="CB263" t="s">
        <v>796</v>
      </c>
      <c r="CC263" t="s">
        <v>797</v>
      </c>
      <c r="CD263">
        <v>1</v>
      </c>
      <c r="CE263">
        <v>10990</v>
      </c>
      <c r="CF263">
        <v>0</v>
      </c>
      <c r="CG263">
        <v>6</v>
      </c>
      <c r="CH263">
        <v>3331638</v>
      </c>
      <c r="CI263">
        <v>6</v>
      </c>
      <c r="CJ263">
        <v>3331638</v>
      </c>
      <c r="CK263">
        <v>0</v>
      </c>
      <c r="CL263">
        <v>2355</v>
      </c>
      <c r="CM263">
        <v>1</v>
      </c>
      <c r="CN263">
        <v>0</v>
      </c>
      <c r="CO263">
        <v>3312792</v>
      </c>
      <c r="CP263">
        <v>-1</v>
      </c>
      <c r="CQ263">
        <v>3312791</v>
      </c>
      <c r="CR263">
        <v>2366</v>
      </c>
      <c r="CS263" t="s">
        <v>178</v>
      </c>
      <c r="CT263" t="s">
        <v>45</v>
      </c>
      <c r="CU263">
        <v>1</v>
      </c>
      <c r="CV263" t="s">
        <v>496</v>
      </c>
      <c r="CW263" t="s">
        <v>1205</v>
      </c>
      <c r="CX263" t="s">
        <v>800</v>
      </c>
      <c r="CY263">
        <v>88</v>
      </c>
      <c r="CZ263">
        <v>0</v>
      </c>
      <c r="DA263">
        <v>10</v>
      </c>
      <c r="DB263">
        <v>3316157</v>
      </c>
      <c r="DC263">
        <v>10</v>
      </c>
      <c r="DD263">
        <v>3316157</v>
      </c>
      <c r="DE263">
        <v>350</v>
      </c>
      <c r="DF263">
        <v>1570</v>
      </c>
      <c r="DG263">
        <v>-5</v>
      </c>
      <c r="DH263">
        <v>0</v>
      </c>
      <c r="DI263">
        <v>3318972</v>
      </c>
      <c r="DJ263">
        <v>5</v>
      </c>
      <c r="DK263">
        <v>3317507</v>
      </c>
      <c r="DL263">
        <v>0</v>
      </c>
      <c r="DM263" t="s">
        <v>795</v>
      </c>
      <c r="DN263" t="s">
        <v>797</v>
      </c>
      <c r="DO263">
        <v>2</v>
      </c>
      <c r="DP263">
        <v>1</v>
      </c>
      <c r="DQ263">
        <v>1</v>
      </c>
      <c r="DR263">
        <v>3315158</v>
      </c>
      <c r="DS263" t="s">
        <v>164</v>
      </c>
      <c r="DT263">
        <v>1000</v>
      </c>
      <c r="DU263">
        <v>1</v>
      </c>
      <c r="DV263">
        <v>11</v>
      </c>
      <c r="DW263">
        <v>3315158</v>
      </c>
      <c r="DX263">
        <v>10</v>
      </c>
      <c r="DY263">
        <v>3315157</v>
      </c>
      <c r="DZ263">
        <v>1000</v>
      </c>
      <c r="EA263" t="s">
        <v>164</v>
      </c>
      <c r="EB263">
        <v>2204</v>
      </c>
      <c r="EC263">
        <v>3317361</v>
      </c>
      <c r="ED263">
        <v>0</v>
      </c>
      <c r="EE263">
        <v>5</v>
      </c>
      <c r="EF263">
        <v>3316507</v>
      </c>
      <c r="EG263">
        <v>5</v>
      </c>
      <c r="EH263">
        <v>3316507</v>
      </c>
      <c r="EI263">
        <v>1000</v>
      </c>
      <c r="EJ263" t="s">
        <v>182</v>
      </c>
      <c r="EK263" t="s">
        <v>155</v>
      </c>
      <c r="EL263">
        <v>8</v>
      </c>
      <c r="EM263" t="s">
        <v>796</v>
      </c>
      <c r="EN263">
        <v>7</v>
      </c>
      <c r="EO263">
        <v>49</v>
      </c>
      <c r="EP263">
        <v>97</v>
      </c>
      <c r="EQ263">
        <v>96</v>
      </c>
      <c r="ER263">
        <v>31</v>
      </c>
      <c r="ES263">
        <v>23</v>
      </c>
      <c r="ET263">
        <v>79</v>
      </c>
      <c r="EU263">
        <v>5</v>
      </c>
      <c r="EV263" t="s">
        <v>801</v>
      </c>
      <c r="EW263">
        <v>26</v>
      </c>
      <c r="EX263" t="s">
        <v>164</v>
      </c>
      <c r="EY263">
        <v>2</v>
      </c>
      <c r="EZ263">
        <v>262</v>
      </c>
      <c r="FA263">
        <v>1</v>
      </c>
      <c r="FB263">
        <v>262</v>
      </c>
      <c r="FC263">
        <v>262</v>
      </c>
      <c r="FD263" t="s">
        <v>1206</v>
      </c>
      <c r="FE263" t="s">
        <v>308</v>
      </c>
    </row>
    <row r="264" spans="1:161" x14ac:dyDescent="0.2">
      <c r="A264" t="s">
        <v>161</v>
      </c>
      <c r="B264">
        <v>1</v>
      </c>
      <c r="C264">
        <v>1</v>
      </c>
      <c r="D264" t="s">
        <v>162</v>
      </c>
      <c r="E264" t="s">
        <v>163</v>
      </c>
      <c r="F264" t="s">
        <v>164</v>
      </c>
      <c r="G264" t="s">
        <v>165</v>
      </c>
      <c r="H264" t="s">
        <v>166</v>
      </c>
      <c r="I264" t="s">
        <v>167</v>
      </c>
      <c r="J264" t="s">
        <v>168</v>
      </c>
      <c r="K264">
        <v>60.012</v>
      </c>
      <c r="L264" t="s">
        <v>169</v>
      </c>
      <c r="M264">
        <v>1</v>
      </c>
      <c r="N264">
        <v>0</v>
      </c>
      <c r="O264">
        <v>-901567689</v>
      </c>
      <c r="P264" t="s">
        <v>170</v>
      </c>
      <c r="Q264" t="s">
        <v>171</v>
      </c>
      <c r="R264" t="s">
        <v>171</v>
      </c>
      <c r="S264" s="1">
        <v>43129</v>
      </c>
      <c r="T264" s="2">
        <v>43129.875358796293</v>
      </c>
      <c r="U264" s="3">
        <v>0.66702546296296295</v>
      </c>
      <c r="V264" t="s">
        <v>172</v>
      </c>
      <c r="W264" t="s">
        <v>173</v>
      </c>
      <c r="X264">
        <v>-1</v>
      </c>
      <c r="Y264">
        <v>8</v>
      </c>
      <c r="Z264">
        <v>0</v>
      </c>
      <c r="AA264">
        <v>18</v>
      </c>
      <c r="AB264">
        <v>3203695</v>
      </c>
      <c r="AC264">
        <v>3916</v>
      </c>
      <c r="AD264">
        <v>89</v>
      </c>
      <c r="AE264" t="s">
        <v>174</v>
      </c>
      <c r="AF264">
        <v>0</v>
      </c>
      <c r="AG264">
        <v>7</v>
      </c>
      <c r="AH264">
        <v>3612669</v>
      </c>
      <c r="AI264">
        <v>7</v>
      </c>
      <c r="AJ264">
        <v>3612669</v>
      </c>
      <c r="AK264">
        <v>0</v>
      </c>
      <c r="AL264">
        <v>1</v>
      </c>
      <c r="AM264">
        <v>1</v>
      </c>
      <c r="AN264">
        <v>8</v>
      </c>
      <c r="AO264" t="s">
        <v>37</v>
      </c>
      <c r="AP264">
        <v>-999999</v>
      </c>
      <c r="AQ264">
        <v>5</v>
      </c>
      <c r="AR264">
        <v>3181117</v>
      </c>
      <c r="AS264">
        <v>4</v>
      </c>
      <c r="AT264">
        <v>88</v>
      </c>
      <c r="AU264">
        <v>1</v>
      </c>
      <c r="AV264">
        <v>88</v>
      </c>
      <c r="AW264">
        <v>0</v>
      </c>
      <c r="AX264">
        <v>8</v>
      </c>
      <c r="AY264">
        <v>3308875</v>
      </c>
      <c r="AZ264">
        <v>8</v>
      </c>
      <c r="BA264">
        <v>3308875</v>
      </c>
      <c r="BB264">
        <v>983</v>
      </c>
      <c r="BC264">
        <v>4</v>
      </c>
      <c r="BD264">
        <v>0</v>
      </c>
      <c r="BE264">
        <v>3309862</v>
      </c>
      <c r="BF264">
        <v>-4</v>
      </c>
      <c r="BG264">
        <v>3309858</v>
      </c>
      <c r="BH264">
        <v>484</v>
      </c>
      <c r="BI264">
        <v>0</v>
      </c>
      <c r="BJ264">
        <v>10</v>
      </c>
      <c r="BK264">
        <v>3310342</v>
      </c>
      <c r="BL264">
        <v>10</v>
      </c>
      <c r="BM264">
        <v>3310342</v>
      </c>
      <c r="BN264">
        <v>983</v>
      </c>
      <c r="BO264">
        <v>2</v>
      </c>
      <c r="BP264">
        <v>0</v>
      </c>
      <c r="BQ264">
        <v>3311327</v>
      </c>
      <c r="BR264">
        <v>-2</v>
      </c>
      <c r="BS264">
        <v>3311325</v>
      </c>
      <c r="BT264">
        <v>483</v>
      </c>
      <c r="BU264">
        <v>0</v>
      </c>
      <c r="BV264">
        <v>11</v>
      </c>
      <c r="BW264">
        <v>3311808</v>
      </c>
      <c r="BX264">
        <v>11</v>
      </c>
      <c r="BY264">
        <v>3311808</v>
      </c>
      <c r="BZ264">
        <v>983</v>
      </c>
      <c r="CA264" t="s">
        <v>795</v>
      </c>
      <c r="CB264" t="s">
        <v>796</v>
      </c>
      <c r="CC264" t="s">
        <v>797</v>
      </c>
      <c r="CD264">
        <v>1</v>
      </c>
      <c r="CE264">
        <v>10990</v>
      </c>
      <c r="CF264">
        <v>0</v>
      </c>
      <c r="CG264">
        <v>6</v>
      </c>
      <c r="CH264">
        <v>3331638</v>
      </c>
      <c r="CI264">
        <v>6</v>
      </c>
      <c r="CJ264">
        <v>3331638</v>
      </c>
      <c r="CK264">
        <v>0</v>
      </c>
      <c r="CL264">
        <v>2355</v>
      </c>
      <c r="CM264">
        <v>1</v>
      </c>
      <c r="CN264">
        <v>0</v>
      </c>
      <c r="CO264">
        <v>3312792</v>
      </c>
      <c r="CP264">
        <v>-1</v>
      </c>
      <c r="CQ264">
        <v>3312791</v>
      </c>
      <c r="CR264">
        <v>2366</v>
      </c>
      <c r="CS264" t="s">
        <v>178</v>
      </c>
      <c r="CT264" t="s">
        <v>45</v>
      </c>
      <c r="CU264">
        <v>2</v>
      </c>
      <c r="CV264" t="s">
        <v>1207</v>
      </c>
      <c r="CW264" t="s">
        <v>1208</v>
      </c>
      <c r="CX264" t="s">
        <v>800</v>
      </c>
      <c r="CY264">
        <v>88</v>
      </c>
      <c r="CZ264">
        <v>0</v>
      </c>
      <c r="DA264">
        <v>1</v>
      </c>
      <c r="DB264">
        <v>3320073</v>
      </c>
      <c r="DC264">
        <v>1</v>
      </c>
      <c r="DD264">
        <v>3320073</v>
      </c>
      <c r="DE264">
        <v>350</v>
      </c>
      <c r="DF264">
        <v>3925</v>
      </c>
      <c r="DG264">
        <v>4</v>
      </c>
      <c r="DH264">
        <v>0</v>
      </c>
      <c r="DI264">
        <v>3325252</v>
      </c>
      <c r="DJ264">
        <v>-4</v>
      </c>
      <c r="DK264">
        <v>3321423</v>
      </c>
      <c r="DL264">
        <v>0</v>
      </c>
      <c r="DM264" t="s">
        <v>795</v>
      </c>
      <c r="DN264" t="s">
        <v>797</v>
      </c>
      <c r="DO264">
        <v>2</v>
      </c>
      <c r="DP264">
        <v>1</v>
      </c>
      <c r="DQ264">
        <v>0</v>
      </c>
      <c r="DR264">
        <v>3319073</v>
      </c>
      <c r="DS264" t="s">
        <v>163</v>
      </c>
      <c r="DT264">
        <v>1000</v>
      </c>
      <c r="DU264">
        <v>0</v>
      </c>
      <c r="DV264">
        <v>1</v>
      </c>
      <c r="DW264">
        <v>3319073</v>
      </c>
      <c r="DX264">
        <v>1</v>
      </c>
      <c r="DY264">
        <v>3319073</v>
      </c>
      <c r="DZ264">
        <v>1000</v>
      </c>
      <c r="EA264" t="s">
        <v>163</v>
      </c>
      <c r="EB264">
        <v>2315</v>
      </c>
      <c r="EC264">
        <v>3321388</v>
      </c>
      <c r="ED264">
        <v>4</v>
      </c>
      <c r="EE264">
        <v>0</v>
      </c>
      <c r="EF264">
        <v>3320427</v>
      </c>
      <c r="EG264">
        <v>-4</v>
      </c>
      <c r="EH264">
        <v>3320423</v>
      </c>
      <c r="EI264">
        <v>1000</v>
      </c>
      <c r="EJ264" t="s">
        <v>182</v>
      </c>
      <c r="EK264" t="s">
        <v>155</v>
      </c>
      <c r="EL264">
        <v>8</v>
      </c>
      <c r="EM264" t="s">
        <v>796</v>
      </c>
      <c r="EN264">
        <v>31</v>
      </c>
      <c r="EO264">
        <v>62</v>
      </c>
      <c r="EP264">
        <v>6</v>
      </c>
      <c r="EQ264">
        <v>68</v>
      </c>
      <c r="ER264">
        <v>93</v>
      </c>
      <c r="ES264">
        <v>46</v>
      </c>
      <c r="ET264">
        <v>58</v>
      </c>
      <c r="EU264">
        <v>47</v>
      </c>
      <c r="EV264" t="s">
        <v>801</v>
      </c>
      <c r="EW264">
        <v>26</v>
      </c>
      <c r="EX264" t="s">
        <v>163</v>
      </c>
      <c r="EY264">
        <v>1</v>
      </c>
      <c r="EZ264">
        <v>263</v>
      </c>
      <c r="FA264">
        <v>1</v>
      </c>
      <c r="FB264">
        <v>263</v>
      </c>
      <c r="FC264">
        <v>263</v>
      </c>
      <c r="FD264" t="s">
        <v>1209</v>
      </c>
      <c r="FE264" t="s">
        <v>1210</v>
      </c>
    </row>
    <row r="265" spans="1:161" x14ac:dyDescent="0.2">
      <c r="A265" t="s">
        <v>161</v>
      </c>
      <c r="B265">
        <v>1</v>
      </c>
      <c r="C265">
        <v>1</v>
      </c>
      <c r="D265" t="s">
        <v>162</v>
      </c>
      <c r="E265" t="s">
        <v>163</v>
      </c>
      <c r="F265" t="s">
        <v>164</v>
      </c>
      <c r="G265" t="s">
        <v>165</v>
      </c>
      <c r="H265" t="s">
        <v>166</v>
      </c>
      <c r="I265" t="s">
        <v>167</v>
      </c>
      <c r="J265" t="s">
        <v>168</v>
      </c>
      <c r="K265">
        <v>60.012</v>
      </c>
      <c r="L265" t="s">
        <v>169</v>
      </c>
      <c r="M265">
        <v>1</v>
      </c>
      <c r="N265">
        <v>0</v>
      </c>
      <c r="O265">
        <v>-901567689</v>
      </c>
      <c r="P265" t="s">
        <v>170</v>
      </c>
      <c r="Q265" t="s">
        <v>171</v>
      </c>
      <c r="R265" t="s">
        <v>171</v>
      </c>
      <c r="S265" s="1">
        <v>43129</v>
      </c>
      <c r="T265" s="2">
        <v>43129.875358796293</v>
      </c>
      <c r="U265" s="3">
        <v>0.66702546296296295</v>
      </c>
      <c r="V265" t="s">
        <v>172</v>
      </c>
      <c r="W265" t="s">
        <v>173</v>
      </c>
      <c r="X265">
        <v>-1</v>
      </c>
      <c r="Y265">
        <v>8</v>
      </c>
      <c r="Z265">
        <v>0</v>
      </c>
      <c r="AA265">
        <v>18</v>
      </c>
      <c r="AB265">
        <v>3203695</v>
      </c>
      <c r="AC265">
        <v>3916</v>
      </c>
      <c r="AD265">
        <v>89</v>
      </c>
      <c r="AE265" t="s">
        <v>174</v>
      </c>
      <c r="AF265">
        <v>0</v>
      </c>
      <c r="AG265">
        <v>7</v>
      </c>
      <c r="AH265">
        <v>3612669</v>
      </c>
      <c r="AI265">
        <v>7</v>
      </c>
      <c r="AJ265">
        <v>3612669</v>
      </c>
      <c r="AK265">
        <v>0</v>
      </c>
      <c r="AL265">
        <v>1</v>
      </c>
      <c r="AM265">
        <v>1</v>
      </c>
      <c r="AN265">
        <v>8</v>
      </c>
      <c r="AO265" t="s">
        <v>37</v>
      </c>
      <c r="AP265">
        <v>-999999</v>
      </c>
      <c r="AQ265">
        <v>5</v>
      </c>
      <c r="AR265">
        <v>3181117</v>
      </c>
      <c r="AS265">
        <v>4</v>
      </c>
      <c r="AT265">
        <v>88</v>
      </c>
      <c r="AU265">
        <v>1</v>
      </c>
      <c r="AV265">
        <v>88</v>
      </c>
      <c r="AW265">
        <v>0</v>
      </c>
      <c r="AX265">
        <v>8</v>
      </c>
      <c r="AY265">
        <v>3308875</v>
      </c>
      <c r="AZ265">
        <v>8</v>
      </c>
      <c r="BA265">
        <v>3308875</v>
      </c>
      <c r="BB265">
        <v>983</v>
      </c>
      <c r="BC265">
        <v>4</v>
      </c>
      <c r="BD265">
        <v>0</v>
      </c>
      <c r="BE265">
        <v>3309862</v>
      </c>
      <c r="BF265">
        <v>-4</v>
      </c>
      <c r="BG265">
        <v>3309858</v>
      </c>
      <c r="BH265">
        <v>484</v>
      </c>
      <c r="BI265">
        <v>0</v>
      </c>
      <c r="BJ265">
        <v>10</v>
      </c>
      <c r="BK265">
        <v>3310342</v>
      </c>
      <c r="BL265">
        <v>10</v>
      </c>
      <c r="BM265">
        <v>3310342</v>
      </c>
      <c r="BN265">
        <v>983</v>
      </c>
      <c r="BO265">
        <v>2</v>
      </c>
      <c r="BP265">
        <v>0</v>
      </c>
      <c r="BQ265">
        <v>3311327</v>
      </c>
      <c r="BR265">
        <v>-2</v>
      </c>
      <c r="BS265">
        <v>3311325</v>
      </c>
      <c r="BT265">
        <v>483</v>
      </c>
      <c r="BU265">
        <v>0</v>
      </c>
      <c r="BV265">
        <v>11</v>
      </c>
      <c r="BW265">
        <v>3311808</v>
      </c>
      <c r="BX265">
        <v>11</v>
      </c>
      <c r="BY265">
        <v>3311808</v>
      </c>
      <c r="BZ265">
        <v>983</v>
      </c>
      <c r="CA265" t="s">
        <v>795</v>
      </c>
      <c r="CB265" t="s">
        <v>796</v>
      </c>
      <c r="CC265" t="s">
        <v>797</v>
      </c>
      <c r="CD265">
        <v>1</v>
      </c>
      <c r="CE265">
        <v>10990</v>
      </c>
      <c r="CF265">
        <v>0</v>
      </c>
      <c r="CG265">
        <v>6</v>
      </c>
      <c r="CH265">
        <v>3331638</v>
      </c>
      <c r="CI265">
        <v>6</v>
      </c>
      <c r="CJ265">
        <v>3331638</v>
      </c>
      <c r="CK265">
        <v>0</v>
      </c>
      <c r="CL265">
        <v>2355</v>
      </c>
      <c r="CM265">
        <v>1</v>
      </c>
      <c r="CN265">
        <v>0</v>
      </c>
      <c r="CO265">
        <v>3312792</v>
      </c>
      <c r="CP265">
        <v>-1</v>
      </c>
      <c r="CQ265">
        <v>3312791</v>
      </c>
      <c r="CR265">
        <v>2366</v>
      </c>
      <c r="CS265" t="s">
        <v>178</v>
      </c>
      <c r="CT265" t="s">
        <v>45</v>
      </c>
      <c r="CU265">
        <v>3</v>
      </c>
      <c r="CV265" t="s">
        <v>1211</v>
      </c>
      <c r="CW265" t="s">
        <v>1212</v>
      </c>
      <c r="CX265" t="s">
        <v>800</v>
      </c>
      <c r="CY265">
        <v>88</v>
      </c>
      <c r="CZ265">
        <v>0</v>
      </c>
      <c r="DA265">
        <v>3</v>
      </c>
      <c r="DB265">
        <v>3326355</v>
      </c>
      <c r="DC265">
        <v>3</v>
      </c>
      <c r="DD265">
        <v>3326355</v>
      </c>
      <c r="DE265">
        <v>350</v>
      </c>
      <c r="DF265">
        <v>3925</v>
      </c>
      <c r="DG265">
        <v>2</v>
      </c>
      <c r="DH265">
        <v>0</v>
      </c>
      <c r="DI265">
        <v>3331532</v>
      </c>
      <c r="DJ265">
        <v>-2</v>
      </c>
      <c r="DK265">
        <v>3327705</v>
      </c>
      <c r="DL265">
        <v>0</v>
      </c>
      <c r="DM265" t="s">
        <v>795</v>
      </c>
      <c r="DN265" t="s">
        <v>797</v>
      </c>
      <c r="DO265">
        <v>2</v>
      </c>
      <c r="DP265">
        <v>1</v>
      </c>
      <c r="DQ265">
        <v>0</v>
      </c>
      <c r="DR265">
        <v>3325356</v>
      </c>
      <c r="DS265" t="s">
        <v>164</v>
      </c>
      <c r="DT265">
        <v>1000</v>
      </c>
      <c r="DU265">
        <v>0</v>
      </c>
      <c r="DV265">
        <v>4</v>
      </c>
      <c r="DW265">
        <v>3325356</v>
      </c>
      <c r="DX265">
        <v>4</v>
      </c>
      <c r="DY265">
        <v>3325356</v>
      </c>
      <c r="DZ265">
        <v>999</v>
      </c>
      <c r="EA265" t="s">
        <v>164</v>
      </c>
      <c r="EB265">
        <v>3111</v>
      </c>
      <c r="EC265">
        <v>3328467</v>
      </c>
      <c r="ED265">
        <v>2</v>
      </c>
      <c r="EE265">
        <v>0</v>
      </c>
      <c r="EF265">
        <v>3326707</v>
      </c>
      <c r="EG265">
        <v>-2</v>
      </c>
      <c r="EH265">
        <v>3326705</v>
      </c>
      <c r="EI265">
        <v>1000</v>
      </c>
      <c r="EJ265" t="s">
        <v>182</v>
      </c>
      <c r="EK265" t="s">
        <v>155</v>
      </c>
      <c r="EL265">
        <v>8</v>
      </c>
      <c r="EM265" t="s">
        <v>796</v>
      </c>
      <c r="EN265">
        <v>24</v>
      </c>
      <c r="EO265">
        <v>43</v>
      </c>
      <c r="EP265">
        <v>70</v>
      </c>
      <c r="EQ265">
        <v>63</v>
      </c>
      <c r="ER265">
        <v>84</v>
      </c>
      <c r="ES265">
        <v>28</v>
      </c>
      <c r="ET265">
        <v>90</v>
      </c>
      <c r="EU265">
        <v>4</v>
      </c>
      <c r="EV265" t="s">
        <v>801</v>
      </c>
      <c r="EW265">
        <v>26</v>
      </c>
      <c r="EX265" t="s">
        <v>164</v>
      </c>
      <c r="EY265">
        <v>2</v>
      </c>
      <c r="EZ265">
        <v>264</v>
      </c>
      <c r="FA265">
        <v>1</v>
      </c>
      <c r="FB265">
        <v>264</v>
      </c>
      <c r="FC265">
        <v>264</v>
      </c>
      <c r="FD265" t="s">
        <v>1213</v>
      </c>
      <c r="FE265" t="s">
        <v>1214</v>
      </c>
    </row>
    <row r="266" spans="1:161" x14ac:dyDescent="0.2">
      <c r="A266" t="s">
        <v>161</v>
      </c>
      <c r="B266">
        <v>1</v>
      </c>
      <c r="C266">
        <v>1</v>
      </c>
      <c r="D266" t="s">
        <v>162</v>
      </c>
      <c r="E266" t="s">
        <v>163</v>
      </c>
      <c r="F266" t="s">
        <v>164</v>
      </c>
      <c r="G266" t="s">
        <v>165</v>
      </c>
      <c r="H266" t="s">
        <v>166</v>
      </c>
      <c r="I266" t="s">
        <v>167</v>
      </c>
      <c r="J266" t="s">
        <v>168</v>
      </c>
      <c r="K266">
        <v>60.012</v>
      </c>
      <c r="L266" t="s">
        <v>169</v>
      </c>
      <c r="M266">
        <v>1</v>
      </c>
      <c r="N266">
        <v>0</v>
      </c>
      <c r="O266">
        <v>-901567689</v>
      </c>
      <c r="P266" t="s">
        <v>170</v>
      </c>
      <c r="Q266" t="s">
        <v>171</v>
      </c>
      <c r="R266" t="s">
        <v>171</v>
      </c>
      <c r="S266" s="1">
        <v>43129</v>
      </c>
      <c r="T266" s="2">
        <v>43129.875358796293</v>
      </c>
      <c r="U266" s="3">
        <v>0.66702546296296295</v>
      </c>
      <c r="V266" t="s">
        <v>172</v>
      </c>
      <c r="W266" t="s">
        <v>173</v>
      </c>
      <c r="X266">
        <v>-1</v>
      </c>
      <c r="Y266">
        <v>8</v>
      </c>
      <c r="Z266">
        <v>0</v>
      </c>
      <c r="AA266">
        <v>18</v>
      </c>
      <c r="AB266">
        <v>3203695</v>
      </c>
      <c r="AC266">
        <v>3916</v>
      </c>
      <c r="AD266">
        <v>89</v>
      </c>
      <c r="AE266" t="s">
        <v>174</v>
      </c>
      <c r="AF266">
        <v>0</v>
      </c>
      <c r="AG266">
        <v>7</v>
      </c>
      <c r="AH266">
        <v>3612669</v>
      </c>
      <c r="AI266">
        <v>7</v>
      </c>
      <c r="AJ266">
        <v>3612669</v>
      </c>
      <c r="AK266">
        <v>0</v>
      </c>
      <c r="AL266">
        <v>1</v>
      </c>
      <c r="AM266">
        <v>1</v>
      </c>
      <c r="AN266">
        <v>8</v>
      </c>
      <c r="AO266" t="s">
        <v>37</v>
      </c>
      <c r="AP266">
        <v>-999999</v>
      </c>
      <c r="AQ266">
        <v>5</v>
      </c>
      <c r="AR266">
        <v>3181117</v>
      </c>
      <c r="AS266">
        <v>5</v>
      </c>
      <c r="AT266">
        <v>89</v>
      </c>
      <c r="AU266">
        <v>1</v>
      </c>
      <c r="AV266">
        <v>89</v>
      </c>
      <c r="AW266">
        <v>3</v>
      </c>
      <c r="AX266">
        <v>0</v>
      </c>
      <c r="AY266">
        <v>3342622</v>
      </c>
      <c r="AZ266">
        <v>-3</v>
      </c>
      <c r="BA266">
        <v>3342619</v>
      </c>
      <c r="BB266">
        <v>1000</v>
      </c>
      <c r="BC266">
        <v>0</v>
      </c>
      <c r="BD266">
        <v>2</v>
      </c>
      <c r="BE266">
        <v>3343619</v>
      </c>
      <c r="BF266">
        <v>2</v>
      </c>
      <c r="BG266">
        <v>3343619</v>
      </c>
      <c r="BH266">
        <v>466</v>
      </c>
      <c r="BI266">
        <v>2</v>
      </c>
      <c r="BJ266">
        <v>0</v>
      </c>
      <c r="BK266">
        <v>3344087</v>
      </c>
      <c r="BL266">
        <v>-2</v>
      </c>
      <c r="BM266">
        <v>3344085</v>
      </c>
      <c r="BN266">
        <v>1000</v>
      </c>
      <c r="BO266">
        <v>0</v>
      </c>
      <c r="BP266">
        <v>3</v>
      </c>
      <c r="BQ266">
        <v>3345085</v>
      </c>
      <c r="BR266">
        <v>3</v>
      </c>
      <c r="BS266">
        <v>3345085</v>
      </c>
      <c r="BT266">
        <v>467</v>
      </c>
      <c r="BU266">
        <v>0</v>
      </c>
      <c r="BV266">
        <v>0</v>
      </c>
      <c r="BW266">
        <v>3345552</v>
      </c>
      <c r="BX266">
        <v>0</v>
      </c>
      <c r="BY266">
        <v>3345552</v>
      </c>
      <c r="BZ266">
        <v>1000</v>
      </c>
      <c r="CA266" t="s">
        <v>753</v>
      </c>
      <c r="CB266" t="s">
        <v>754</v>
      </c>
      <c r="CC266" t="s">
        <v>755</v>
      </c>
      <c r="CD266">
        <v>1</v>
      </c>
      <c r="CE266">
        <v>8635</v>
      </c>
      <c r="CF266">
        <v>0</v>
      </c>
      <c r="CG266">
        <v>6</v>
      </c>
      <c r="CH266">
        <v>3367748</v>
      </c>
      <c r="CI266">
        <v>6</v>
      </c>
      <c r="CJ266">
        <v>3367748</v>
      </c>
      <c r="CK266">
        <v>0</v>
      </c>
      <c r="CL266">
        <v>4710</v>
      </c>
      <c r="CM266">
        <v>0</v>
      </c>
      <c r="CN266">
        <v>5</v>
      </c>
      <c r="CO266">
        <v>3346552</v>
      </c>
      <c r="CP266">
        <v>5</v>
      </c>
      <c r="CQ266">
        <v>3346552</v>
      </c>
      <c r="CR266">
        <v>4715</v>
      </c>
      <c r="CS266" t="s">
        <v>178</v>
      </c>
      <c r="CT266" t="s">
        <v>45</v>
      </c>
      <c r="CU266">
        <v>1</v>
      </c>
      <c r="CV266" t="s">
        <v>1215</v>
      </c>
      <c r="CW266" t="s">
        <v>1216</v>
      </c>
      <c r="CX266" t="s">
        <v>758</v>
      </c>
      <c r="CY266">
        <v>89</v>
      </c>
      <c r="CZ266">
        <v>0</v>
      </c>
      <c r="DA266">
        <v>10</v>
      </c>
      <c r="DB266">
        <v>3352267</v>
      </c>
      <c r="DC266">
        <v>10</v>
      </c>
      <c r="DD266">
        <v>3352267</v>
      </c>
      <c r="DE266">
        <v>350</v>
      </c>
      <c r="DF266">
        <v>3925</v>
      </c>
      <c r="DG266">
        <v>-5</v>
      </c>
      <c r="DH266">
        <v>0</v>
      </c>
      <c r="DI266">
        <v>3357437</v>
      </c>
      <c r="DJ266">
        <v>5</v>
      </c>
      <c r="DK266">
        <v>3353617</v>
      </c>
      <c r="DL266">
        <v>0</v>
      </c>
      <c r="DM266" t="s">
        <v>753</v>
      </c>
      <c r="DN266" t="s">
        <v>755</v>
      </c>
      <c r="DO266">
        <v>2</v>
      </c>
      <c r="DP266">
        <v>1</v>
      </c>
      <c r="DQ266">
        <v>1</v>
      </c>
      <c r="DR266">
        <v>3351268</v>
      </c>
      <c r="DS266" t="s">
        <v>166</v>
      </c>
      <c r="DT266">
        <v>1000</v>
      </c>
      <c r="DU266">
        <v>1</v>
      </c>
      <c r="DV266">
        <v>11</v>
      </c>
      <c r="DW266">
        <v>3351268</v>
      </c>
      <c r="DX266">
        <v>10</v>
      </c>
      <c r="DY266">
        <v>3351267</v>
      </c>
      <c r="DZ266">
        <v>1000</v>
      </c>
      <c r="EA266" t="s">
        <v>166</v>
      </c>
      <c r="EB266">
        <v>2031</v>
      </c>
      <c r="EC266">
        <v>3353298</v>
      </c>
      <c r="ED266">
        <v>0</v>
      </c>
      <c r="EE266">
        <v>5</v>
      </c>
      <c r="EF266">
        <v>3352617</v>
      </c>
      <c r="EG266">
        <v>5</v>
      </c>
      <c r="EH266">
        <v>3352617</v>
      </c>
      <c r="EI266">
        <v>1000</v>
      </c>
      <c r="EJ266" t="s">
        <v>182</v>
      </c>
      <c r="EK266" t="s">
        <v>155</v>
      </c>
      <c r="EL266">
        <v>8</v>
      </c>
      <c r="EM266" t="s">
        <v>754</v>
      </c>
      <c r="EN266">
        <v>24</v>
      </c>
      <c r="EO266">
        <v>15</v>
      </c>
      <c r="EP266">
        <v>62</v>
      </c>
      <c r="EQ266">
        <v>10</v>
      </c>
      <c r="ER266">
        <v>59</v>
      </c>
      <c r="ES266">
        <v>73</v>
      </c>
      <c r="ET266">
        <v>86</v>
      </c>
      <c r="EU266">
        <v>76</v>
      </c>
      <c r="EV266" t="s">
        <v>814</v>
      </c>
      <c r="EW266">
        <v>52</v>
      </c>
      <c r="EX266" t="s">
        <v>166</v>
      </c>
      <c r="EY266">
        <v>1</v>
      </c>
      <c r="EZ266">
        <v>265</v>
      </c>
      <c r="FA266">
        <v>1</v>
      </c>
      <c r="FB266">
        <v>265</v>
      </c>
      <c r="FC266">
        <v>265</v>
      </c>
      <c r="FD266" t="s">
        <v>1217</v>
      </c>
      <c r="FE266" t="s">
        <v>1218</v>
      </c>
    </row>
    <row r="267" spans="1:161" x14ac:dyDescent="0.2">
      <c r="A267" t="s">
        <v>161</v>
      </c>
      <c r="B267">
        <v>1</v>
      </c>
      <c r="C267">
        <v>1</v>
      </c>
      <c r="D267" t="s">
        <v>162</v>
      </c>
      <c r="E267" t="s">
        <v>163</v>
      </c>
      <c r="F267" t="s">
        <v>164</v>
      </c>
      <c r="G267" t="s">
        <v>165</v>
      </c>
      <c r="H267" t="s">
        <v>166</v>
      </c>
      <c r="I267" t="s">
        <v>167</v>
      </c>
      <c r="J267" t="s">
        <v>168</v>
      </c>
      <c r="K267">
        <v>60.012</v>
      </c>
      <c r="L267" t="s">
        <v>169</v>
      </c>
      <c r="M267">
        <v>1</v>
      </c>
      <c r="N267">
        <v>0</v>
      </c>
      <c r="O267">
        <v>-901567689</v>
      </c>
      <c r="P267" t="s">
        <v>170</v>
      </c>
      <c r="Q267" t="s">
        <v>171</v>
      </c>
      <c r="R267" t="s">
        <v>171</v>
      </c>
      <c r="S267" s="1">
        <v>43129</v>
      </c>
      <c r="T267" s="2">
        <v>43129.875358796293</v>
      </c>
      <c r="U267" s="3">
        <v>0.66702546296296295</v>
      </c>
      <c r="V267" t="s">
        <v>172</v>
      </c>
      <c r="W267" t="s">
        <v>173</v>
      </c>
      <c r="X267">
        <v>-1</v>
      </c>
      <c r="Y267">
        <v>8</v>
      </c>
      <c r="Z267">
        <v>0</v>
      </c>
      <c r="AA267">
        <v>18</v>
      </c>
      <c r="AB267">
        <v>3203695</v>
      </c>
      <c r="AC267">
        <v>3916</v>
      </c>
      <c r="AD267">
        <v>89</v>
      </c>
      <c r="AE267" t="s">
        <v>174</v>
      </c>
      <c r="AF267">
        <v>0</v>
      </c>
      <c r="AG267">
        <v>7</v>
      </c>
      <c r="AH267">
        <v>3612669</v>
      </c>
      <c r="AI267">
        <v>7</v>
      </c>
      <c r="AJ267">
        <v>3612669</v>
      </c>
      <c r="AK267">
        <v>0</v>
      </c>
      <c r="AL267">
        <v>1</v>
      </c>
      <c r="AM267">
        <v>1</v>
      </c>
      <c r="AN267">
        <v>8</v>
      </c>
      <c r="AO267" t="s">
        <v>37</v>
      </c>
      <c r="AP267">
        <v>-999999</v>
      </c>
      <c r="AQ267">
        <v>5</v>
      </c>
      <c r="AR267">
        <v>3181117</v>
      </c>
      <c r="AS267">
        <v>5</v>
      </c>
      <c r="AT267">
        <v>89</v>
      </c>
      <c r="AU267">
        <v>1</v>
      </c>
      <c r="AV267">
        <v>89</v>
      </c>
      <c r="AW267">
        <v>3</v>
      </c>
      <c r="AX267">
        <v>0</v>
      </c>
      <c r="AY267">
        <v>3342622</v>
      </c>
      <c r="AZ267">
        <v>-3</v>
      </c>
      <c r="BA267">
        <v>3342619</v>
      </c>
      <c r="BB267">
        <v>1000</v>
      </c>
      <c r="BC267">
        <v>0</v>
      </c>
      <c r="BD267">
        <v>2</v>
      </c>
      <c r="BE267">
        <v>3343619</v>
      </c>
      <c r="BF267">
        <v>2</v>
      </c>
      <c r="BG267">
        <v>3343619</v>
      </c>
      <c r="BH267">
        <v>466</v>
      </c>
      <c r="BI267">
        <v>2</v>
      </c>
      <c r="BJ267">
        <v>0</v>
      </c>
      <c r="BK267">
        <v>3344087</v>
      </c>
      <c r="BL267">
        <v>-2</v>
      </c>
      <c r="BM267">
        <v>3344085</v>
      </c>
      <c r="BN267">
        <v>1000</v>
      </c>
      <c r="BO267">
        <v>0</v>
      </c>
      <c r="BP267">
        <v>3</v>
      </c>
      <c r="BQ267">
        <v>3345085</v>
      </c>
      <c r="BR267">
        <v>3</v>
      </c>
      <c r="BS267">
        <v>3345085</v>
      </c>
      <c r="BT267">
        <v>467</v>
      </c>
      <c r="BU267">
        <v>0</v>
      </c>
      <c r="BV267">
        <v>0</v>
      </c>
      <c r="BW267">
        <v>3345552</v>
      </c>
      <c r="BX267">
        <v>0</v>
      </c>
      <c r="BY267">
        <v>3345552</v>
      </c>
      <c r="BZ267">
        <v>1000</v>
      </c>
      <c r="CA267" t="s">
        <v>753</v>
      </c>
      <c r="CB267" t="s">
        <v>754</v>
      </c>
      <c r="CC267" t="s">
        <v>755</v>
      </c>
      <c r="CD267">
        <v>1</v>
      </c>
      <c r="CE267">
        <v>8635</v>
      </c>
      <c r="CF267">
        <v>0</v>
      </c>
      <c r="CG267">
        <v>6</v>
      </c>
      <c r="CH267">
        <v>3367748</v>
      </c>
      <c r="CI267">
        <v>6</v>
      </c>
      <c r="CJ267">
        <v>3367748</v>
      </c>
      <c r="CK267">
        <v>0</v>
      </c>
      <c r="CL267">
        <v>4710</v>
      </c>
      <c r="CM267">
        <v>0</v>
      </c>
      <c r="CN267">
        <v>5</v>
      </c>
      <c r="CO267">
        <v>3346552</v>
      </c>
      <c r="CP267">
        <v>5</v>
      </c>
      <c r="CQ267">
        <v>3346552</v>
      </c>
      <c r="CR267">
        <v>4715</v>
      </c>
      <c r="CS267" t="s">
        <v>178</v>
      </c>
      <c r="CT267" t="s">
        <v>45</v>
      </c>
      <c r="CU267">
        <v>2</v>
      </c>
      <c r="CV267" t="s">
        <v>1219</v>
      </c>
      <c r="CW267" t="s">
        <v>1220</v>
      </c>
      <c r="CX267" t="s">
        <v>758</v>
      </c>
      <c r="CY267">
        <v>89</v>
      </c>
      <c r="CZ267">
        <v>4</v>
      </c>
      <c r="DA267">
        <v>0</v>
      </c>
      <c r="DB267">
        <v>3358537</v>
      </c>
      <c r="DC267">
        <v>-4</v>
      </c>
      <c r="DD267">
        <v>3358533</v>
      </c>
      <c r="DE267">
        <v>366</v>
      </c>
      <c r="DF267">
        <v>1570</v>
      </c>
      <c r="DG267">
        <v>-7</v>
      </c>
      <c r="DH267">
        <v>0</v>
      </c>
      <c r="DI267">
        <v>3361362</v>
      </c>
      <c r="DJ267">
        <v>7</v>
      </c>
      <c r="DK267">
        <v>3359899</v>
      </c>
      <c r="DL267">
        <v>0</v>
      </c>
      <c r="DM267" t="s">
        <v>753</v>
      </c>
      <c r="DN267" t="s">
        <v>755</v>
      </c>
      <c r="DO267">
        <v>2</v>
      </c>
      <c r="DP267">
        <v>1</v>
      </c>
      <c r="DQ267">
        <v>0</v>
      </c>
      <c r="DR267">
        <v>3357533</v>
      </c>
      <c r="DS267" t="s">
        <v>165</v>
      </c>
      <c r="DT267">
        <v>1000</v>
      </c>
      <c r="DU267">
        <v>4</v>
      </c>
      <c r="DV267">
        <v>0</v>
      </c>
      <c r="DW267">
        <v>3357537</v>
      </c>
      <c r="DX267">
        <v>-4</v>
      </c>
      <c r="DY267">
        <v>3357533</v>
      </c>
      <c r="DZ267">
        <v>1000</v>
      </c>
      <c r="EA267" t="s">
        <v>165</v>
      </c>
      <c r="EB267">
        <v>1853</v>
      </c>
      <c r="EC267">
        <v>3359386</v>
      </c>
      <c r="ED267">
        <v>0</v>
      </c>
      <c r="EE267">
        <v>7</v>
      </c>
      <c r="EF267">
        <v>3358899</v>
      </c>
      <c r="EG267">
        <v>7</v>
      </c>
      <c r="EH267">
        <v>3358899</v>
      </c>
      <c r="EI267">
        <v>1000</v>
      </c>
      <c r="EJ267" t="s">
        <v>182</v>
      </c>
      <c r="EK267" t="s">
        <v>155</v>
      </c>
      <c r="EL267">
        <v>8</v>
      </c>
      <c r="EM267" t="s">
        <v>754</v>
      </c>
      <c r="EN267">
        <v>81</v>
      </c>
      <c r="EO267">
        <v>83</v>
      </c>
      <c r="EP267">
        <v>15</v>
      </c>
      <c r="EQ267">
        <v>61</v>
      </c>
      <c r="ER267">
        <v>79</v>
      </c>
      <c r="ES267">
        <v>43</v>
      </c>
      <c r="ET267">
        <v>50</v>
      </c>
      <c r="EU267">
        <v>1</v>
      </c>
      <c r="EV267" t="s">
        <v>814</v>
      </c>
      <c r="EW267">
        <v>52</v>
      </c>
      <c r="EX267" t="s">
        <v>165</v>
      </c>
      <c r="EY267">
        <v>2</v>
      </c>
      <c r="EZ267">
        <v>266</v>
      </c>
      <c r="FA267">
        <v>1</v>
      </c>
      <c r="FB267">
        <v>266</v>
      </c>
      <c r="FC267">
        <v>266</v>
      </c>
      <c r="FD267" t="s">
        <v>1221</v>
      </c>
      <c r="FE267" t="s">
        <v>1222</v>
      </c>
    </row>
    <row r="268" spans="1:161" x14ac:dyDescent="0.2">
      <c r="A268" t="s">
        <v>161</v>
      </c>
      <c r="B268">
        <v>1</v>
      </c>
      <c r="C268">
        <v>1</v>
      </c>
      <c r="D268" t="s">
        <v>162</v>
      </c>
      <c r="E268" t="s">
        <v>163</v>
      </c>
      <c r="F268" t="s">
        <v>164</v>
      </c>
      <c r="G268" t="s">
        <v>165</v>
      </c>
      <c r="H268" t="s">
        <v>166</v>
      </c>
      <c r="I268" t="s">
        <v>167</v>
      </c>
      <c r="J268" t="s">
        <v>168</v>
      </c>
      <c r="K268">
        <v>60.012</v>
      </c>
      <c r="L268" t="s">
        <v>169</v>
      </c>
      <c r="M268">
        <v>1</v>
      </c>
      <c r="N268">
        <v>0</v>
      </c>
      <c r="O268">
        <v>-901567689</v>
      </c>
      <c r="P268" t="s">
        <v>170</v>
      </c>
      <c r="Q268" t="s">
        <v>171</v>
      </c>
      <c r="R268" t="s">
        <v>171</v>
      </c>
      <c r="S268" s="1">
        <v>43129</v>
      </c>
      <c r="T268" s="2">
        <v>43129.875358796293</v>
      </c>
      <c r="U268" s="3">
        <v>0.66702546296296295</v>
      </c>
      <c r="V268" t="s">
        <v>172</v>
      </c>
      <c r="W268" t="s">
        <v>173</v>
      </c>
      <c r="X268">
        <v>-1</v>
      </c>
      <c r="Y268">
        <v>8</v>
      </c>
      <c r="Z268">
        <v>0</v>
      </c>
      <c r="AA268">
        <v>18</v>
      </c>
      <c r="AB268">
        <v>3203695</v>
      </c>
      <c r="AC268">
        <v>3916</v>
      </c>
      <c r="AD268">
        <v>89</v>
      </c>
      <c r="AE268" t="s">
        <v>174</v>
      </c>
      <c r="AF268">
        <v>0</v>
      </c>
      <c r="AG268">
        <v>7</v>
      </c>
      <c r="AH268">
        <v>3612669</v>
      </c>
      <c r="AI268">
        <v>7</v>
      </c>
      <c r="AJ268">
        <v>3612669</v>
      </c>
      <c r="AK268">
        <v>0</v>
      </c>
      <c r="AL268">
        <v>1</v>
      </c>
      <c r="AM268">
        <v>1</v>
      </c>
      <c r="AN268">
        <v>8</v>
      </c>
      <c r="AO268" t="s">
        <v>37</v>
      </c>
      <c r="AP268">
        <v>-999999</v>
      </c>
      <c r="AQ268">
        <v>5</v>
      </c>
      <c r="AR268">
        <v>3181117</v>
      </c>
      <c r="AS268">
        <v>5</v>
      </c>
      <c r="AT268">
        <v>89</v>
      </c>
      <c r="AU268">
        <v>1</v>
      </c>
      <c r="AV268">
        <v>89</v>
      </c>
      <c r="AW268">
        <v>3</v>
      </c>
      <c r="AX268">
        <v>0</v>
      </c>
      <c r="AY268">
        <v>3342622</v>
      </c>
      <c r="AZ268">
        <v>-3</v>
      </c>
      <c r="BA268">
        <v>3342619</v>
      </c>
      <c r="BB268">
        <v>1000</v>
      </c>
      <c r="BC268">
        <v>0</v>
      </c>
      <c r="BD268">
        <v>2</v>
      </c>
      <c r="BE268">
        <v>3343619</v>
      </c>
      <c r="BF268">
        <v>2</v>
      </c>
      <c r="BG268">
        <v>3343619</v>
      </c>
      <c r="BH268">
        <v>466</v>
      </c>
      <c r="BI268">
        <v>2</v>
      </c>
      <c r="BJ268">
        <v>0</v>
      </c>
      <c r="BK268">
        <v>3344087</v>
      </c>
      <c r="BL268">
        <v>-2</v>
      </c>
      <c r="BM268">
        <v>3344085</v>
      </c>
      <c r="BN268">
        <v>1000</v>
      </c>
      <c r="BO268">
        <v>0</v>
      </c>
      <c r="BP268">
        <v>3</v>
      </c>
      <c r="BQ268">
        <v>3345085</v>
      </c>
      <c r="BR268">
        <v>3</v>
      </c>
      <c r="BS268">
        <v>3345085</v>
      </c>
      <c r="BT268">
        <v>467</v>
      </c>
      <c r="BU268">
        <v>0</v>
      </c>
      <c r="BV268">
        <v>0</v>
      </c>
      <c r="BW268">
        <v>3345552</v>
      </c>
      <c r="BX268">
        <v>0</v>
      </c>
      <c r="BY268">
        <v>3345552</v>
      </c>
      <c r="BZ268">
        <v>1000</v>
      </c>
      <c r="CA268" t="s">
        <v>753</v>
      </c>
      <c r="CB268" t="s">
        <v>754</v>
      </c>
      <c r="CC268" t="s">
        <v>755</v>
      </c>
      <c r="CD268">
        <v>1</v>
      </c>
      <c r="CE268">
        <v>8635</v>
      </c>
      <c r="CF268">
        <v>0</v>
      </c>
      <c r="CG268">
        <v>6</v>
      </c>
      <c r="CH268">
        <v>3367748</v>
      </c>
      <c r="CI268">
        <v>6</v>
      </c>
      <c r="CJ268">
        <v>3367748</v>
      </c>
      <c r="CK268">
        <v>0</v>
      </c>
      <c r="CL268">
        <v>4710</v>
      </c>
      <c r="CM268">
        <v>0</v>
      </c>
      <c r="CN268">
        <v>5</v>
      </c>
      <c r="CO268">
        <v>3346552</v>
      </c>
      <c r="CP268">
        <v>5</v>
      </c>
      <c r="CQ268">
        <v>3346552</v>
      </c>
      <c r="CR268">
        <v>4715</v>
      </c>
      <c r="CS268" t="s">
        <v>178</v>
      </c>
      <c r="CT268" t="s">
        <v>45</v>
      </c>
      <c r="CU268">
        <v>3</v>
      </c>
      <c r="CV268" t="s">
        <v>1223</v>
      </c>
      <c r="CW268" t="s">
        <v>1224</v>
      </c>
      <c r="CX268" t="s">
        <v>758</v>
      </c>
      <c r="CY268">
        <v>89</v>
      </c>
      <c r="CZ268">
        <v>0</v>
      </c>
      <c r="DA268">
        <v>3</v>
      </c>
      <c r="DB268">
        <v>3362465</v>
      </c>
      <c r="DC268">
        <v>3</v>
      </c>
      <c r="DD268">
        <v>3362465</v>
      </c>
      <c r="DE268">
        <v>350</v>
      </c>
      <c r="DF268">
        <v>3925</v>
      </c>
      <c r="DG268">
        <v>2</v>
      </c>
      <c r="DH268">
        <v>0</v>
      </c>
      <c r="DI268">
        <v>3367642</v>
      </c>
      <c r="DJ268">
        <v>-2</v>
      </c>
      <c r="DK268">
        <v>3363815</v>
      </c>
      <c r="DL268">
        <v>0</v>
      </c>
      <c r="DM268" t="s">
        <v>753</v>
      </c>
      <c r="DN268" t="s">
        <v>755</v>
      </c>
      <c r="DO268">
        <v>2</v>
      </c>
      <c r="DP268">
        <v>1</v>
      </c>
      <c r="DQ268">
        <v>0</v>
      </c>
      <c r="DR268">
        <v>3361466</v>
      </c>
      <c r="DS268" t="s">
        <v>166</v>
      </c>
      <c r="DT268">
        <v>1000</v>
      </c>
      <c r="DU268">
        <v>0</v>
      </c>
      <c r="DV268">
        <v>4</v>
      </c>
      <c r="DW268">
        <v>3361466</v>
      </c>
      <c r="DX268">
        <v>4</v>
      </c>
      <c r="DY268">
        <v>3361466</v>
      </c>
      <c r="DZ268">
        <v>999</v>
      </c>
      <c r="EA268" t="s">
        <v>166</v>
      </c>
      <c r="EB268">
        <v>2006</v>
      </c>
      <c r="EC268">
        <v>3363472</v>
      </c>
      <c r="ED268">
        <v>2</v>
      </c>
      <c r="EE268">
        <v>0</v>
      </c>
      <c r="EF268">
        <v>3362817</v>
      </c>
      <c r="EG268">
        <v>-2</v>
      </c>
      <c r="EH268">
        <v>3362815</v>
      </c>
      <c r="EI268">
        <v>1000</v>
      </c>
      <c r="EJ268" t="s">
        <v>182</v>
      </c>
      <c r="EK268" t="s">
        <v>155</v>
      </c>
      <c r="EL268">
        <v>8</v>
      </c>
      <c r="EM268" t="s">
        <v>754</v>
      </c>
      <c r="EN268">
        <v>48</v>
      </c>
      <c r="EO268">
        <v>45</v>
      </c>
      <c r="EP268">
        <v>33</v>
      </c>
      <c r="EQ268">
        <v>25</v>
      </c>
      <c r="ER268">
        <v>32</v>
      </c>
      <c r="ES268">
        <v>36</v>
      </c>
      <c r="ET268">
        <v>28</v>
      </c>
      <c r="EU268">
        <v>70</v>
      </c>
      <c r="EV268" t="s">
        <v>814</v>
      </c>
      <c r="EW268">
        <v>52</v>
      </c>
      <c r="EX268" t="s">
        <v>166</v>
      </c>
      <c r="EY268">
        <v>1</v>
      </c>
      <c r="EZ268">
        <v>267</v>
      </c>
      <c r="FA268">
        <v>1</v>
      </c>
      <c r="FB268">
        <v>267</v>
      </c>
      <c r="FC268">
        <v>267</v>
      </c>
      <c r="FD268" t="s">
        <v>240</v>
      </c>
      <c r="FE268" t="s">
        <v>1225</v>
      </c>
    </row>
    <row r="269" spans="1:161" x14ac:dyDescent="0.2">
      <c r="A269" t="s">
        <v>161</v>
      </c>
      <c r="B269">
        <v>1</v>
      </c>
      <c r="C269">
        <v>1</v>
      </c>
      <c r="D269" t="s">
        <v>162</v>
      </c>
      <c r="E269" t="s">
        <v>163</v>
      </c>
      <c r="F269" t="s">
        <v>164</v>
      </c>
      <c r="G269" t="s">
        <v>165</v>
      </c>
      <c r="H269" t="s">
        <v>166</v>
      </c>
      <c r="I269" t="s">
        <v>167</v>
      </c>
      <c r="J269" t="s">
        <v>168</v>
      </c>
      <c r="K269">
        <v>60.012</v>
      </c>
      <c r="L269" t="s">
        <v>169</v>
      </c>
      <c r="M269">
        <v>1</v>
      </c>
      <c r="N269">
        <v>0</v>
      </c>
      <c r="O269">
        <v>-901567689</v>
      </c>
      <c r="P269" t="s">
        <v>170</v>
      </c>
      <c r="Q269" t="s">
        <v>171</v>
      </c>
      <c r="R269" t="s">
        <v>171</v>
      </c>
      <c r="S269" s="1">
        <v>43129</v>
      </c>
      <c r="T269" s="2">
        <v>43129.875358796293</v>
      </c>
      <c r="U269" s="3">
        <v>0.66702546296296295</v>
      </c>
      <c r="V269" t="s">
        <v>172</v>
      </c>
      <c r="W269" t="s">
        <v>173</v>
      </c>
      <c r="X269">
        <v>-1</v>
      </c>
      <c r="Y269">
        <v>8</v>
      </c>
      <c r="Z269">
        <v>0</v>
      </c>
      <c r="AA269">
        <v>18</v>
      </c>
      <c r="AB269">
        <v>3203695</v>
      </c>
      <c r="AC269">
        <v>3916</v>
      </c>
      <c r="AD269">
        <v>89</v>
      </c>
      <c r="AE269" t="s">
        <v>174</v>
      </c>
      <c r="AF269">
        <v>0</v>
      </c>
      <c r="AG269">
        <v>7</v>
      </c>
      <c r="AH269">
        <v>3612669</v>
      </c>
      <c r="AI269">
        <v>7</v>
      </c>
      <c r="AJ269">
        <v>3612669</v>
      </c>
      <c r="AK269">
        <v>0</v>
      </c>
      <c r="AL269">
        <v>1</v>
      </c>
      <c r="AM269">
        <v>1</v>
      </c>
      <c r="AN269">
        <v>8</v>
      </c>
      <c r="AO269" t="s">
        <v>37</v>
      </c>
      <c r="AP269">
        <v>-999999</v>
      </c>
      <c r="AQ269">
        <v>5</v>
      </c>
      <c r="AR269">
        <v>3181117</v>
      </c>
      <c r="AS269">
        <v>6</v>
      </c>
      <c r="AT269">
        <v>90</v>
      </c>
      <c r="AU269">
        <v>1</v>
      </c>
      <c r="AV269">
        <v>90</v>
      </c>
      <c r="AW269">
        <v>0</v>
      </c>
      <c r="AX269">
        <v>3</v>
      </c>
      <c r="AY269">
        <v>3376380</v>
      </c>
      <c r="AZ269">
        <v>3</v>
      </c>
      <c r="BA269">
        <v>3376380</v>
      </c>
      <c r="BB269">
        <v>999</v>
      </c>
      <c r="BC269">
        <v>0</v>
      </c>
      <c r="BD269">
        <v>7</v>
      </c>
      <c r="BE269">
        <v>3377379</v>
      </c>
      <c r="BF269">
        <v>7</v>
      </c>
      <c r="BG269">
        <v>3377379</v>
      </c>
      <c r="BH269">
        <v>467</v>
      </c>
      <c r="BI269">
        <v>0</v>
      </c>
      <c r="BJ269">
        <v>4</v>
      </c>
      <c r="BK269">
        <v>3377846</v>
      </c>
      <c r="BL269">
        <v>4</v>
      </c>
      <c r="BM269">
        <v>3377846</v>
      </c>
      <c r="BN269">
        <v>1000</v>
      </c>
      <c r="BO269">
        <v>0</v>
      </c>
      <c r="BP269">
        <v>9</v>
      </c>
      <c r="BQ269">
        <v>3378846</v>
      </c>
      <c r="BR269">
        <v>9</v>
      </c>
      <c r="BS269">
        <v>3378846</v>
      </c>
      <c r="BT269">
        <v>466</v>
      </c>
      <c r="BU269">
        <v>0</v>
      </c>
      <c r="BV269">
        <v>5</v>
      </c>
      <c r="BW269">
        <v>3379312</v>
      </c>
      <c r="BX269">
        <v>5</v>
      </c>
      <c r="BY269">
        <v>3379312</v>
      </c>
      <c r="BZ269">
        <v>1000</v>
      </c>
      <c r="CA269" t="s">
        <v>795</v>
      </c>
      <c r="CB269" t="s">
        <v>796</v>
      </c>
      <c r="CC269" t="s">
        <v>797</v>
      </c>
      <c r="CD269">
        <v>1</v>
      </c>
      <c r="CE269">
        <v>9420</v>
      </c>
      <c r="CF269">
        <v>4</v>
      </c>
      <c r="CG269">
        <v>0</v>
      </c>
      <c r="CH269">
        <v>3400712</v>
      </c>
      <c r="CI269">
        <v>-4</v>
      </c>
      <c r="CJ269">
        <v>3400708</v>
      </c>
      <c r="CK269">
        <v>0</v>
      </c>
      <c r="CL269">
        <v>4710</v>
      </c>
      <c r="CM269">
        <v>0</v>
      </c>
      <c r="CN269">
        <v>10</v>
      </c>
      <c r="CO269">
        <v>3380312</v>
      </c>
      <c r="CP269">
        <v>10</v>
      </c>
      <c r="CQ269">
        <v>3380312</v>
      </c>
      <c r="CR269">
        <v>4699</v>
      </c>
      <c r="CS269" t="s">
        <v>178</v>
      </c>
      <c r="CT269" t="s">
        <v>45</v>
      </c>
      <c r="CU269">
        <v>1</v>
      </c>
      <c r="CV269" t="s">
        <v>1226</v>
      </c>
      <c r="CW269" t="s">
        <v>1227</v>
      </c>
      <c r="CX269" t="s">
        <v>800</v>
      </c>
      <c r="CY269">
        <v>90</v>
      </c>
      <c r="CZ269">
        <v>1</v>
      </c>
      <c r="DA269">
        <v>0</v>
      </c>
      <c r="DB269">
        <v>3386012</v>
      </c>
      <c r="DC269">
        <v>-1</v>
      </c>
      <c r="DD269">
        <v>3386011</v>
      </c>
      <c r="DE269">
        <v>367</v>
      </c>
      <c r="DF269">
        <v>2355</v>
      </c>
      <c r="DG269">
        <v>-11</v>
      </c>
      <c r="DH269">
        <v>0</v>
      </c>
      <c r="DI269">
        <v>3389622</v>
      </c>
      <c r="DJ269">
        <v>11</v>
      </c>
      <c r="DK269">
        <v>3387378</v>
      </c>
      <c r="DL269">
        <v>0</v>
      </c>
      <c r="DM269" t="s">
        <v>795</v>
      </c>
      <c r="DN269" t="s">
        <v>797</v>
      </c>
      <c r="DO269">
        <v>2</v>
      </c>
      <c r="DP269">
        <v>1</v>
      </c>
      <c r="DQ269">
        <v>0</v>
      </c>
      <c r="DR269">
        <v>3385011</v>
      </c>
      <c r="DS269" t="s">
        <v>164</v>
      </c>
      <c r="DT269">
        <v>1000</v>
      </c>
      <c r="DU269">
        <v>1</v>
      </c>
      <c r="DV269">
        <v>0</v>
      </c>
      <c r="DW269">
        <v>3385012</v>
      </c>
      <c r="DX269">
        <v>-1</v>
      </c>
      <c r="DY269">
        <v>3385011</v>
      </c>
      <c r="DZ269">
        <v>1000</v>
      </c>
      <c r="EA269" t="s">
        <v>164</v>
      </c>
      <c r="EB269">
        <v>2201</v>
      </c>
      <c r="EC269">
        <v>3387212</v>
      </c>
      <c r="ED269">
        <v>0</v>
      </c>
      <c r="EE269">
        <v>11</v>
      </c>
      <c r="EF269">
        <v>3386378</v>
      </c>
      <c r="EG269">
        <v>11</v>
      </c>
      <c r="EH269">
        <v>3386378</v>
      </c>
      <c r="EI269">
        <v>1000</v>
      </c>
      <c r="EJ269" t="s">
        <v>182</v>
      </c>
      <c r="EK269" t="s">
        <v>155</v>
      </c>
      <c r="EL269">
        <v>8</v>
      </c>
      <c r="EM269" t="s">
        <v>796</v>
      </c>
      <c r="EN269">
        <v>37</v>
      </c>
      <c r="EO269">
        <v>46</v>
      </c>
      <c r="EP269">
        <v>65</v>
      </c>
      <c r="EQ269">
        <v>46</v>
      </c>
      <c r="ER269">
        <v>56</v>
      </c>
      <c r="ES269">
        <v>67</v>
      </c>
      <c r="ET269">
        <v>27</v>
      </c>
      <c r="EU269">
        <v>67</v>
      </c>
      <c r="EV269" t="s">
        <v>801</v>
      </c>
      <c r="EW269">
        <v>26</v>
      </c>
      <c r="EX269" t="s">
        <v>164</v>
      </c>
      <c r="EY269">
        <v>2</v>
      </c>
      <c r="EZ269">
        <v>268</v>
      </c>
      <c r="FA269">
        <v>1</v>
      </c>
      <c r="FB269">
        <v>268</v>
      </c>
      <c r="FC269">
        <v>268</v>
      </c>
      <c r="FD269" t="s">
        <v>1228</v>
      </c>
      <c r="FE269" t="s">
        <v>1229</v>
      </c>
    </row>
    <row r="270" spans="1:161" x14ac:dyDescent="0.2">
      <c r="A270" t="s">
        <v>161</v>
      </c>
      <c r="B270">
        <v>1</v>
      </c>
      <c r="C270">
        <v>1</v>
      </c>
      <c r="D270" t="s">
        <v>162</v>
      </c>
      <c r="E270" t="s">
        <v>163</v>
      </c>
      <c r="F270" t="s">
        <v>164</v>
      </c>
      <c r="G270" t="s">
        <v>165</v>
      </c>
      <c r="H270" t="s">
        <v>166</v>
      </c>
      <c r="I270" t="s">
        <v>167</v>
      </c>
      <c r="J270" t="s">
        <v>168</v>
      </c>
      <c r="K270">
        <v>60.012</v>
      </c>
      <c r="L270" t="s">
        <v>169</v>
      </c>
      <c r="M270">
        <v>1</v>
      </c>
      <c r="N270">
        <v>0</v>
      </c>
      <c r="O270">
        <v>-901567689</v>
      </c>
      <c r="P270" t="s">
        <v>170</v>
      </c>
      <c r="Q270" t="s">
        <v>171</v>
      </c>
      <c r="R270" t="s">
        <v>171</v>
      </c>
      <c r="S270" s="1">
        <v>43129</v>
      </c>
      <c r="T270" s="2">
        <v>43129.875358796293</v>
      </c>
      <c r="U270" s="3">
        <v>0.66702546296296295</v>
      </c>
      <c r="V270" t="s">
        <v>172</v>
      </c>
      <c r="W270" t="s">
        <v>173</v>
      </c>
      <c r="X270">
        <v>-1</v>
      </c>
      <c r="Y270">
        <v>8</v>
      </c>
      <c r="Z270">
        <v>0</v>
      </c>
      <c r="AA270">
        <v>18</v>
      </c>
      <c r="AB270">
        <v>3203695</v>
      </c>
      <c r="AC270">
        <v>3916</v>
      </c>
      <c r="AD270">
        <v>89</v>
      </c>
      <c r="AE270" t="s">
        <v>174</v>
      </c>
      <c r="AF270">
        <v>0</v>
      </c>
      <c r="AG270">
        <v>7</v>
      </c>
      <c r="AH270">
        <v>3612669</v>
      </c>
      <c r="AI270">
        <v>7</v>
      </c>
      <c r="AJ270">
        <v>3612669</v>
      </c>
      <c r="AK270">
        <v>0</v>
      </c>
      <c r="AL270">
        <v>1</v>
      </c>
      <c r="AM270">
        <v>1</v>
      </c>
      <c r="AN270">
        <v>8</v>
      </c>
      <c r="AO270" t="s">
        <v>37</v>
      </c>
      <c r="AP270">
        <v>-999999</v>
      </c>
      <c r="AQ270">
        <v>5</v>
      </c>
      <c r="AR270">
        <v>3181117</v>
      </c>
      <c r="AS270">
        <v>6</v>
      </c>
      <c r="AT270">
        <v>90</v>
      </c>
      <c r="AU270">
        <v>1</v>
      </c>
      <c r="AV270">
        <v>90</v>
      </c>
      <c r="AW270">
        <v>0</v>
      </c>
      <c r="AX270">
        <v>3</v>
      </c>
      <c r="AY270">
        <v>3376380</v>
      </c>
      <c r="AZ270">
        <v>3</v>
      </c>
      <c r="BA270">
        <v>3376380</v>
      </c>
      <c r="BB270">
        <v>999</v>
      </c>
      <c r="BC270">
        <v>0</v>
      </c>
      <c r="BD270">
        <v>7</v>
      </c>
      <c r="BE270">
        <v>3377379</v>
      </c>
      <c r="BF270">
        <v>7</v>
      </c>
      <c r="BG270">
        <v>3377379</v>
      </c>
      <c r="BH270">
        <v>467</v>
      </c>
      <c r="BI270">
        <v>0</v>
      </c>
      <c r="BJ270">
        <v>4</v>
      </c>
      <c r="BK270">
        <v>3377846</v>
      </c>
      <c r="BL270">
        <v>4</v>
      </c>
      <c r="BM270">
        <v>3377846</v>
      </c>
      <c r="BN270">
        <v>1000</v>
      </c>
      <c r="BO270">
        <v>0</v>
      </c>
      <c r="BP270">
        <v>9</v>
      </c>
      <c r="BQ270">
        <v>3378846</v>
      </c>
      <c r="BR270">
        <v>9</v>
      </c>
      <c r="BS270">
        <v>3378846</v>
      </c>
      <c r="BT270">
        <v>466</v>
      </c>
      <c r="BU270">
        <v>0</v>
      </c>
      <c r="BV270">
        <v>5</v>
      </c>
      <c r="BW270">
        <v>3379312</v>
      </c>
      <c r="BX270">
        <v>5</v>
      </c>
      <c r="BY270">
        <v>3379312</v>
      </c>
      <c r="BZ270">
        <v>1000</v>
      </c>
      <c r="CA270" t="s">
        <v>795</v>
      </c>
      <c r="CB270" t="s">
        <v>796</v>
      </c>
      <c r="CC270" t="s">
        <v>797</v>
      </c>
      <c r="CD270">
        <v>1</v>
      </c>
      <c r="CE270">
        <v>9420</v>
      </c>
      <c r="CF270">
        <v>4</v>
      </c>
      <c r="CG270">
        <v>0</v>
      </c>
      <c r="CH270">
        <v>3400712</v>
      </c>
      <c r="CI270">
        <v>-4</v>
      </c>
      <c r="CJ270">
        <v>3400708</v>
      </c>
      <c r="CK270">
        <v>0</v>
      </c>
      <c r="CL270">
        <v>4710</v>
      </c>
      <c r="CM270">
        <v>0</v>
      </c>
      <c r="CN270">
        <v>10</v>
      </c>
      <c r="CO270">
        <v>3380312</v>
      </c>
      <c r="CP270">
        <v>10</v>
      </c>
      <c r="CQ270">
        <v>3380312</v>
      </c>
      <c r="CR270">
        <v>4699</v>
      </c>
      <c r="CS270" t="s">
        <v>178</v>
      </c>
      <c r="CT270" t="s">
        <v>45</v>
      </c>
      <c r="CU270">
        <v>2</v>
      </c>
      <c r="CV270" t="s">
        <v>1230</v>
      </c>
      <c r="CW270" t="s">
        <v>1231</v>
      </c>
      <c r="CX270" t="s">
        <v>800</v>
      </c>
      <c r="CY270">
        <v>90</v>
      </c>
      <c r="CZ270">
        <v>0</v>
      </c>
      <c r="DA270">
        <v>5</v>
      </c>
      <c r="DB270">
        <v>3390727</v>
      </c>
      <c r="DC270">
        <v>5</v>
      </c>
      <c r="DD270">
        <v>3390727</v>
      </c>
      <c r="DE270">
        <v>350</v>
      </c>
      <c r="DF270">
        <v>3925</v>
      </c>
      <c r="DG270">
        <v>0</v>
      </c>
      <c r="DH270">
        <v>0</v>
      </c>
      <c r="DI270">
        <v>3395902</v>
      </c>
      <c r="DJ270">
        <v>0</v>
      </c>
      <c r="DK270">
        <v>3392077</v>
      </c>
      <c r="DL270">
        <v>0</v>
      </c>
      <c r="DM270" t="s">
        <v>795</v>
      </c>
      <c r="DN270" t="s">
        <v>797</v>
      </c>
      <c r="DO270">
        <v>2</v>
      </c>
      <c r="DP270">
        <v>1</v>
      </c>
      <c r="DQ270">
        <v>0</v>
      </c>
      <c r="DR270">
        <v>3389727</v>
      </c>
      <c r="DS270" t="s">
        <v>163</v>
      </c>
      <c r="DT270">
        <v>1000</v>
      </c>
      <c r="DU270">
        <v>0</v>
      </c>
      <c r="DV270">
        <v>5</v>
      </c>
      <c r="DW270">
        <v>3389727</v>
      </c>
      <c r="DX270">
        <v>5</v>
      </c>
      <c r="DY270">
        <v>3389727</v>
      </c>
      <c r="DZ270">
        <v>1000</v>
      </c>
      <c r="EA270" t="s">
        <v>163</v>
      </c>
      <c r="EB270">
        <v>2442</v>
      </c>
      <c r="EC270">
        <v>3392169</v>
      </c>
      <c r="ED270">
        <v>0</v>
      </c>
      <c r="EE270">
        <v>0</v>
      </c>
      <c r="EF270">
        <v>3391077</v>
      </c>
      <c r="EG270">
        <v>0</v>
      </c>
      <c r="EH270">
        <v>3391077</v>
      </c>
      <c r="EI270">
        <v>1000</v>
      </c>
      <c r="EJ270" t="s">
        <v>182</v>
      </c>
      <c r="EK270" t="s">
        <v>155</v>
      </c>
      <c r="EL270">
        <v>8</v>
      </c>
      <c r="EM270" t="s">
        <v>796</v>
      </c>
      <c r="EN270">
        <v>80</v>
      </c>
      <c r="EO270">
        <v>17</v>
      </c>
      <c r="EP270">
        <v>45</v>
      </c>
      <c r="EQ270">
        <v>83</v>
      </c>
      <c r="ER270">
        <v>72</v>
      </c>
      <c r="ES270">
        <v>99</v>
      </c>
      <c r="ET270">
        <v>82</v>
      </c>
      <c r="EU270">
        <v>92</v>
      </c>
      <c r="EV270" t="s">
        <v>801</v>
      </c>
      <c r="EW270">
        <v>26</v>
      </c>
      <c r="EX270" t="s">
        <v>163</v>
      </c>
      <c r="EY270">
        <v>1</v>
      </c>
      <c r="EZ270">
        <v>269</v>
      </c>
      <c r="FA270">
        <v>1</v>
      </c>
      <c r="FB270">
        <v>269</v>
      </c>
      <c r="FC270">
        <v>269</v>
      </c>
      <c r="FD270" t="s">
        <v>894</v>
      </c>
      <c r="FE270" t="s">
        <v>1232</v>
      </c>
    </row>
    <row r="271" spans="1:161" x14ac:dyDescent="0.2">
      <c r="A271" t="s">
        <v>161</v>
      </c>
      <c r="B271">
        <v>1</v>
      </c>
      <c r="C271">
        <v>1</v>
      </c>
      <c r="D271" t="s">
        <v>162</v>
      </c>
      <c r="E271" t="s">
        <v>163</v>
      </c>
      <c r="F271" t="s">
        <v>164</v>
      </c>
      <c r="G271" t="s">
        <v>165</v>
      </c>
      <c r="H271" t="s">
        <v>166</v>
      </c>
      <c r="I271" t="s">
        <v>167</v>
      </c>
      <c r="J271" t="s">
        <v>168</v>
      </c>
      <c r="K271">
        <v>60.012</v>
      </c>
      <c r="L271" t="s">
        <v>169</v>
      </c>
      <c r="M271">
        <v>1</v>
      </c>
      <c r="N271">
        <v>0</v>
      </c>
      <c r="O271">
        <v>-901567689</v>
      </c>
      <c r="P271" t="s">
        <v>170</v>
      </c>
      <c r="Q271" t="s">
        <v>171</v>
      </c>
      <c r="R271" t="s">
        <v>171</v>
      </c>
      <c r="S271" s="1">
        <v>43129</v>
      </c>
      <c r="T271" s="2">
        <v>43129.875358796293</v>
      </c>
      <c r="U271" s="3">
        <v>0.66702546296296295</v>
      </c>
      <c r="V271" t="s">
        <v>172</v>
      </c>
      <c r="W271" t="s">
        <v>173</v>
      </c>
      <c r="X271">
        <v>-1</v>
      </c>
      <c r="Y271">
        <v>8</v>
      </c>
      <c r="Z271">
        <v>0</v>
      </c>
      <c r="AA271">
        <v>18</v>
      </c>
      <c r="AB271">
        <v>3203695</v>
      </c>
      <c r="AC271">
        <v>3916</v>
      </c>
      <c r="AD271">
        <v>89</v>
      </c>
      <c r="AE271" t="s">
        <v>174</v>
      </c>
      <c r="AF271">
        <v>0</v>
      </c>
      <c r="AG271">
        <v>7</v>
      </c>
      <c r="AH271">
        <v>3612669</v>
      </c>
      <c r="AI271">
        <v>7</v>
      </c>
      <c r="AJ271">
        <v>3612669</v>
      </c>
      <c r="AK271">
        <v>0</v>
      </c>
      <c r="AL271">
        <v>1</v>
      </c>
      <c r="AM271">
        <v>1</v>
      </c>
      <c r="AN271">
        <v>8</v>
      </c>
      <c r="AO271" t="s">
        <v>37</v>
      </c>
      <c r="AP271">
        <v>-999999</v>
      </c>
      <c r="AQ271">
        <v>5</v>
      </c>
      <c r="AR271">
        <v>3181117</v>
      </c>
      <c r="AS271">
        <v>6</v>
      </c>
      <c r="AT271">
        <v>90</v>
      </c>
      <c r="AU271">
        <v>1</v>
      </c>
      <c r="AV271">
        <v>90</v>
      </c>
      <c r="AW271">
        <v>0</v>
      </c>
      <c r="AX271">
        <v>3</v>
      </c>
      <c r="AY271">
        <v>3376380</v>
      </c>
      <c r="AZ271">
        <v>3</v>
      </c>
      <c r="BA271">
        <v>3376380</v>
      </c>
      <c r="BB271">
        <v>999</v>
      </c>
      <c r="BC271">
        <v>0</v>
      </c>
      <c r="BD271">
        <v>7</v>
      </c>
      <c r="BE271">
        <v>3377379</v>
      </c>
      <c r="BF271">
        <v>7</v>
      </c>
      <c r="BG271">
        <v>3377379</v>
      </c>
      <c r="BH271">
        <v>467</v>
      </c>
      <c r="BI271">
        <v>0</v>
      </c>
      <c r="BJ271">
        <v>4</v>
      </c>
      <c r="BK271">
        <v>3377846</v>
      </c>
      <c r="BL271">
        <v>4</v>
      </c>
      <c r="BM271">
        <v>3377846</v>
      </c>
      <c r="BN271">
        <v>1000</v>
      </c>
      <c r="BO271">
        <v>0</v>
      </c>
      <c r="BP271">
        <v>9</v>
      </c>
      <c r="BQ271">
        <v>3378846</v>
      </c>
      <c r="BR271">
        <v>9</v>
      </c>
      <c r="BS271">
        <v>3378846</v>
      </c>
      <c r="BT271">
        <v>466</v>
      </c>
      <c r="BU271">
        <v>0</v>
      </c>
      <c r="BV271">
        <v>5</v>
      </c>
      <c r="BW271">
        <v>3379312</v>
      </c>
      <c r="BX271">
        <v>5</v>
      </c>
      <c r="BY271">
        <v>3379312</v>
      </c>
      <c r="BZ271">
        <v>1000</v>
      </c>
      <c r="CA271" t="s">
        <v>795</v>
      </c>
      <c r="CB271" t="s">
        <v>796</v>
      </c>
      <c r="CC271" t="s">
        <v>797</v>
      </c>
      <c r="CD271">
        <v>1</v>
      </c>
      <c r="CE271">
        <v>9420</v>
      </c>
      <c r="CF271">
        <v>4</v>
      </c>
      <c r="CG271">
        <v>0</v>
      </c>
      <c r="CH271">
        <v>3400712</v>
      </c>
      <c r="CI271">
        <v>-4</v>
      </c>
      <c r="CJ271">
        <v>3400708</v>
      </c>
      <c r="CK271">
        <v>0</v>
      </c>
      <c r="CL271">
        <v>4710</v>
      </c>
      <c r="CM271">
        <v>0</v>
      </c>
      <c r="CN271">
        <v>10</v>
      </c>
      <c r="CO271">
        <v>3380312</v>
      </c>
      <c r="CP271">
        <v>10</v>
      </c>
      <c r="CQ271">
        <v>3380312</v>
      </c>
      <c r="CR271">
        <v>4699</v>
      </c>
      <c r="CS271" t="s">
        <v>178</v>
      </c>
      <c r="CT271" t="s">
        <v>45</v>
      </c>
      <c r="CU271">
        <v>3</v>
      </c>
      <c r="CV271" t="s">
        <v>1233</v>
      </c>
      <c r="CW271" t="s">
        <v>1234</v>
      </c>
      <c r="CX271" t="s">
        <v>800</v>
      </c>
      <c r="CY271">
        <v>90</v>
      </c>
      <c r="CZ271">
        <v>0</v>
      </c>
      <c r="DA271">
        <v>7</v>
      </c>
      <c r="DB271">
        <v>3397009</v>
      </c>
      <c r="DC271">
        <v>7</v>
      </c>
      <c r="DD271">
        <v>3397009</v>
      </c>
      <c r="DE271">
        <v>350</v>
      </c>
      <c r="DF271">
        <v>2355</v>
      </c>
      <c r="DG271">
        <v>-2</v>
      </c>
      <c r="DH271">
        <v>0</v>
      </c>
      <c r="DI271">
        <v>3400612</v>
      </c>
      <c r="DJ271">
        <v>2</v>
      </c>
      <c r="DK271">
        <v>3398359</v>
      </c>
      <c r="DL271">
        <v>0</v>
      </c>
      <c r="DM271" t="s">
        <v>795</v>
      </c>
      <c r="DN271" t="s">
        <v>797</v>
      </c>
      <c r="DO271">
        <v>2</v>
      </c>
      <c r="DP271">
        <v>1</v>
      </c>
      <c r="DQ271">
        <v>0</v>
      </c>
      <c r="DR271">
        <v>3396009</v>
      </c>
      <c r="DS271" t="s">
        <v>164</v>
      </c>
      <c r="DT271">
        <v>1000</v>
      </c>
      <c r="DU271">
        <v>0</v>
      </c>
      <c r="DV271">
        <v>7</v>
      </c>
      <c r="DW271">
        <v>3396009</v>
      </c>
      <c r="DX271">
        <v>7</v>
      </c>
      <c r="DY271">
        <v>3396009</v>
      </c>
      <c r="DZ271">
        <v>1000</v>
      </c>
      <c r="EA271" t="s">
        <v>164</v>
      </c>
      <c r="EB271">
        <v>3268</v>
      </c>
      <c r="EC271">
        <v>3399277</v>
      </c>
      <c r="ED271">
        <v>0</v>
      </c>
      <c r="EE271">
        <v>2</v>
      </c>
      <c r="EF271">
        <v>3397359</v>
      </c>
      <c r="EG271">
        <v>2</v>
      </c>
      <c r="EH271">
        <v>3397359</v>
      </c>
      <c r="EI271">
        <v>1000</v>
      </c>
      <c r="EJ271" t="s">
        <v>182</v>
      </c>
      <c r="EK271" t="s">
        <v>155</v>
      </c>
      <c r="EL271">
        <v>8</v>
      </c>
      <c r="EM271" t="s">
        <v>796</v>
      </c>
      <c r="EN271">
        <v>67</v>
      </c>
      <c r="EO271">
        <v>66</v>
      </c>
      <c r="EP271">
        <v>21</v>
      </c>
      <c r="EQ271">
        <v>58</v>
      </c>
      <c r="ER271">
        <v>53</v>
      </c>
      <c r="ES271">
        <v>69</v>
      </c>
      <c r="ET271">
        <v>53</v>
      </c>
      <c r="EU271">
        <v>74</v>
      </c>
      <c r="EV271" t="s">
        <v>801</v>
      </c>
      <c r="EW271">
        <v>26</v>
      </c>
      <c r="EX271" t="s">
        <v>164</v>
      </c>
      <c r="EY271">
        <v>2</v>
      </c>
      <c r="EZ271">
        <v>270</v>
      </c>
      <c r="FA271">
        <v>1</v>
      </c>
      <c r="FB271">
        <v>270</v>
      </c>
      <c r="FC271">
        <v>270</v>
      </c>
      <c r="FD271" t="s">
        <v>1235</v>
      </c>
      <c r="FE271" t="s">
        <v>1083</v>
      </c>
    </row>
    <row r="272" spans="1:161" x14ac:dyDescent="0.2">
      <c r="A272" t="s">
        <v>161</v>
      </c>
      <c r="B272">
        <v>1</v>
      </c>
      <c r="C272">
        <v>1</v>
      </c>
      <c r="D272" t="s">
        <v>162</v>
      </c>
      <c r="E272" t="s">
        <v>163</v>
      </c>
      <c r="F272" t="s">
        <v>164</v>
      </c>
      <c r="G272" t="s">
        <v>165</v>
      </c>
      <c r="H272" t="s">
        <v>166</v>
      </c>
      <c r="I272" t="s">
        <v>167</v>
      </c>
      <c r="J272" t="s">
        <v>168</v>
      </c>
      <c r="K272">
        <v>60.012</v>
      </c>
      <c r="L272" t="s">
        <v>169</v>
      </c>
      <c r="M272">
        <v>1</v>
      </c>
      <c r="N272">
        <v>0</v>
      </c>
      <c r="O272">
        <v>-901567689</v>
      </c>
      <c r="P272" t="s">
        <v>170</v>
      </c>
      <c r="Q272" t="s">
        <v>171</v>
      </c>
      <c r="R272" t="s">
        <v>171</v>
      </c>
      <c r="S272" s="1">
        <v>43129</v>
      </c>
      <c r="T272" s="2">
        <v>43129.875358796293</v>
      </c>
      <c r="U272" s="3">
        <v>0.66702546296296295</v>
      </c>
      <c r="V272" t="s">
        <v>172</v>
      </c>
      <c r="W272" t="s">
        <v>173</v>
      </c>
      <c r="X272">
        <v>-1</v>
      </c>
      <c r="Y272">
        <v>8</v>
      </c>
      <c r="Z272">
        <v>0</v>
      </c>
      <c r="AA272">
        <v>18</v>
      </c>
      <c r="AB272">
        <v>3203695</v>
      </c>
      <c r="AC272">
        <v>3916</v>
      </c>
      <c r="AD272">
        <v>89</v>
      </c>
      <c r="AE272" t="s">
        <v>174</v>
      </c>
      <c r="AF272">
        <v>0</v>
      </c>
      <c r="AG272">
        <v>7</v>
      </c>
      <c r="AH272">
        <v>3612669</v>
      </c>
      <c r="AI272">
        <v>7</v>
      </c>
      <c r="AJ272">
        <v>3612669</v>
      </c>
      <c r="AK272">
        <v>0</v>
      </c>
      <c r="AL272">
        <v>1</v>
      </c>
      <c r="AM272">
        <v>1</v>
      </c>
      <c r="AN272">
        <v>8</v>
      </c>
      <c r="AO272" t="s">
        <v>37</v>
      </c>
      <c r="AP272">
        <v>-999999</v>
      </c>
      <c r="AQ272">
        <v>5</v>
      </c>
      <c r="AR272">
        <v>3181117</v>
      </c>
      <c r="AS272">
        <v>7</v>
      </c>
      <c r="AT272">
        <v>91</v>
      </c>
      <c r="AU272">
        <v>1</v>
      </c>
      <c r="AV272">
        <v>91</v>
      </c>
      <c r="AW272">
        <v>0</v>
      </c>
      <c r="AX272">
        <v>8</v>
      </c>
      <c r="AY272">
        <v>3410140</v>
      </c>
      <c r="AZ272">
        <v>8</v>
      </c>
      <c r="BA272">
        <v>3410140</v>
      </c>
      <c r="BB272">
        <v>983</v>
      </c>
      <c r="BC272">
        <v>4</v>
      </c>
      <c r="BD272">
        <v>0</v>
      </c>
      <c r="BE272">
        <v>3411127</v>
      </c>
      <c r="BF272">
        <v>-4</v>
      </c>
      <c r="BG272">
        <v>3411123</v>
      </c>
      <c r="BH272">
        <v>483</v>
      </c>
      <c r="BI272">
        <v>0</v>
      </c>
      <c r="BJ272">
        <v>9</v>
      </c>
      <c r="BK272">
        <v>3411606</v>
      </c>
      <c r="BL272">
        <v>9</v>
      </c>
      <c r="BM272">
        <v>3411606</v>
      </c>
      <c r="BN272">
        <v>984</v>
      </c>
      <c r="BO272">
        <v>2</v>
      </c>
      <c r="BP272">
        <v>0</v>
      </c>
      <c r="BQ272">
        <v>3412592</v>
      </c>
      <c r="BR272">
        <v>-2</v>
      </c>
      <c r="BS272">
        <v>3412590</v>
      </c>
      <c r="BT272">
        <v>483</v>
      </c>
      <c r="BU272">
        <v>0</v>
      </c>
      <c r="BV272">
        <v>11</v>
      </c>
      <c r="BW272">
        <v>3413073</v>
      </c>
      <c r="BX272">
        <v>11</v>
      </c>
      <c r="BY272">
        <v>3413073</v>
      </c>
      <c r="BZ272">
        <v>983</v>
      </c>
      <c r="CA272" t="s">
        <v>753</v>
      </c>
      <c r="CB272" t="s">
        <v>754</v>
      </c>
      <c r="CC272" t="s">
        <v>755</v>
      </c>
      <c r="CD272">
        <v>1</v>
      </c>
      <c r="CE272">
        <v>8635</v>
      </c>
      <c r="CF272">
        <v>0</v>
      </c>
      <c r="CG272">
        <v>0</v>
      </c>
      <c r="CH272">
        <v>3435252</v>
      </c>
      <c r="CI272">
        <v>0</v>
      </c>
      <c r="CJ272">
        <v>3435252</v>
      </c>
      <c r="CK272">
        <v>0</v>
      </c>
      <c r="CL272">
        <v>4710</v>
      </c>
      <c r="CM272">
        <v>1</v>
      </c>
      <c r="CN272">
        <v>0</v>
      </c>
      <c r="CO272">
        <v>3414057</v>
      </c>
      <c r="CP272">
        <v>-1</v>
      </c>
      <c r="CQ272">
        <v>3414056</v>
      </c>
      <c r="CR272">
        <v>4716</v>
      </c>
      <c r="CS272" t="s">
        <v>178</v>
      </c>
      <c r="CT272" t="s">
        <v>45</v>
      </c>
      <c r="CU272">
        <v>1</v>
      </c>
      <c r="CV272" t="s">
        <v>1236</v>
      </c>
      <c r="CW272" t="s">
        <v>1237</v>
      </c>
      <c r="CX272" t="s">
        <v>758</v>
      </c>
      <c r="CY272">
        <v>91</v>
      </c>
      <c r="CZ272">
        <v>0</v>
      </c>
      <c r="DA272">
        <v>5</v>
      </c>
      <c r="DB272">
        <v>3419772</v>
      </c>
      <c r="DC272">
        <v>5</v>
      </c>
      <c r="DD272">
        <v>3419772</v>
      </c>
      <c r="DE272">
        <v>349</v>
      </c>
      <c r="DF272">
        <v>4710</v>
      </c>
      <c r="DG272">
        <v>1</v>
      </c>
      <c r="DH272">
        <v>0</v>
      </c>
      <c r="DI272">
        <v>3425732</v>
      </c>
      <c r="DJ272">
        <v>-1</v>
      </c>
      <c r="DK272">
        <v>3421121</v>
      </c>
      <c r="DL272">
        <v>0</v>
      </c>
      <c r="DM272" t="s">
        <v>753</v>
      </c>
      <c r="DN272" t="s">
        <v>755</v>
      </c>
      <c r="DO272">
        <v>2</v>
      </c>
      <c r="DP272">
        <v>1</v>
      </c>
      <c r="DQ272">
        <v>0</v>
      </c>
      <c r="DR272">
        <v>3418772</v>
      </c>
      <c r="DS272" t="s">
        <v>166</v>
      </c>
      <c r="DT272">
        <v>1000</v>
      </c>
      <c r="DU272">
        <v>0</v>
      </c>
      <c r="DV272">
        <v>5</v>
      </c>
      <c r="DW272">
        <v>3418772</v>
      </c>
      <c r="DX272">
        <v>5</v>
      </c>
      <c r="DY272">
        <v>3418772</v>
      </c>
      <c r="DZ272">
        <v>1000</v>
      </c>
      <c r="EA272" t="s">
        <v>166</v>
      </c>
      <c r="EB272">
        <v>2881</v>
      </c>
      <c r="EC272">
        <v>3421653</v>
      </c>
      <c r="ED272">
        <v>1</v>
      </c>
      <c r="EE272">
        <v>0</v>
      </c>
      <c r="EF272">
        <v>3420122</v>
      </c>
      <c r="EG272">
        <v>-1</v>
      </c>
      <c r="EH272">
        <v>3420121</v>
      </c>
      <c r="EI272">
        <v>1000</v>
      </c>
      <c r="EJ272" t="s">
        <v>182</v>
      </c>
      <c r="EK272" t="s">
        <v>155</v>
      </c>
      <c r="EL272">
        <v>8</v>
      </c>
      <c r="EM272" t="s">
        <v>754</v>
      </c>
      <c r="EN272">
        <v>3</v>
      </c>
      <c r="EO272">
        <v>31</v>
      </c>
      <c r="EP272">
        <v>17</v>
      </c>
      <c r="EQ272">
        <v>46</v>
      </c>
      <c r="ER272">
        <v>6</v>
      </c>
      <c r="ES272">
        <v>69</v>
      </c>
      <c r="ET272">
        <v>81</v>
      </c>
      <c r="EU272">
        <v>35</v>
      </c>
      <c r="EV272" t="s">
        <v>814</v>
      </c>
      <c r="EW272">
        <v>52</v>
      </c>
      <c r="EX272" t="s">
        <v>166</v>
      </c>
      <c r="EY272">
        <v>1</v>
      </c>
      <c r="EZ272">
        <v>271</v>
      </c>
      <c r="FA272">
        <v>1</v>
      </c>
      <c r="FB272">
        <v>271</v>
      </c>
      <c r="FC272">
        <v>271</v>
      </c>
      <c r="FD272" t="s">
        <v>1238</v>
      </c>
      <c r="FE272" t="s">
        <v>1239</v>
      </c>
    </row>
    <row r="273" spans="1:161" x14ac:dyDescent="0.2">
      <c r="A273" t="s">
        <v>161</v>
      </c>
      <c r="B273">
        <v>1</v>
      </c>
      <c r="C273">
        <v>1</v>
      </c>
      <c r="D273" t="s">
        <v>162</v>
      </c>
      <c r="E273" t="s">
        <v>163</v>
      </c>
      <c r="F273" t="s">
        <v>164</v>
      </c>
      <c r="G273" t="s">
        <v>165</v>
      </c>
      <c r="H273" t="s">
        <v>166</v>
      </c>
      <c r="I273" t="s">
        <v>167</v>
      </c>
      <c r="J273" t="s">
        <v>168</v>
      </c>
      <c r="K273">
        <v>60.012</v>
      </c>
      <c r="L273" t="s">
        <v>169</v>
      </c>
      <c r="M273">
        <v>1</v>
      </c>
      <c r="N273">
        <v>0</v>
      </c>
      <c r="O273">
        <v>-901567689</v>
      </c>
      <c r="P273" t="s">
        <v>170</v>
      </c>
      <c r="Q273" t="s">
        <v>171</v>
      </c>
      <c r="R273" t="s">
        <v>171</v>
      </c>
      <c r="S273" s="1">
        <v>43129</v>
      </c>
      <c r="T273" s="2">
        <v>43129.875358796293</v>
      </c>
      <c r="U273" s="3">
        <v>0.66702546296296295</v>
      </c>
      <c r="V273" t="s">
        <v>172</v>
      </c>
      <c r="W273" t="s">
        <v>173</v>
      </c>
      <c r="X273">
        <v>-1</v>
      </c>
      <c r="Y273">
        <v>8</v>
      </c>
      <c r="Z273">
        <v>0</v>
      </c>
      <c r="AA273">
        <v>18</v>
      </c>
      <c r="AB273">
        <v>3203695</v>
      </c>
      <c r="AC273">
        <v>3916</v>
      </c>
      <c r="AD273">
        <v>89</v>
      </c>
      <c r="AE273" t="s">
        <v>174</v>
      </c>
      <c r="AF273">
        <v>0</v>
      </c>
      <c r="AG273">
        <v>7</v>
      </c>
      <c r="AH273">
        <v>3612669</v>
      </c>
      <c r="AI273">
        <v>7</v>
      </c>
      <c r="AJ273">
        <v>3612669</v>
      </c>
      <c r="AK273">
        <v>0</v>
      </c>
      <c r="AL273">
        <v>1</v>
      </c>
      <c r="AM273">
        <v>1</v>
      </c>
      <c r="AN273">
        <v>8</v>
      </c>
      <c r="AO273" t="s">
        <v>37</v>
      </c>
      <c r="AP273">
        <v>-999999</v>
      </c>
      <c r="AQ273">
        <v>5</v>
      </c>
      <c r="AR273">
        <v>3181117</v>
      </c>
      <c r="AS273">
        <v>7</v>
      </c>
      <c r="AT273">
        <v>91</v>
      </c>
      <c r="AU273">
        <v>1</v>
      </c>
      <c r="AV273">
        <v>91</v>
      </c>
      <c r="AW273">
        <v>0</v>
      </c>
      <c r="AX273">
        <v>8</v>
      </c>
      <c r="AY273">
        <v>3410140</v>
      </c>
      <c r="AZ273">
        <v>8</v>
      </c>
      <c r="BA273">
        <v>3410140</v>
      </c>
      <c r="BB273">
        <v>983</v>
      </c>
      <c r="BC273">
        <v>4</v>
      </c>
      <c r="BD273">
        <v>0</v>
      </c>
      <c r="BE273">
        <v>3411127</v>
      </c>
      <c r="BF273">
        <v>-4</v>
      </c>
      <c r="BG273">
        <v>3411123</v>
      </c>
      <c r="BH273">
        <v>483</v>
      </c>
      <c r="BI273">
        <v>0</v>
      </c>
      <c r="BJ273">
        <v>9</v>
      </c>
      <c r="BK273">
        <v>3411606</v>
      </c>
      <c r="BL273">
        <v>9</v>
      </c>
      <c r="BM273">
        <v>3411606</v>
      </c>
      <c r="BN273">
        <v>984</v>
      </c>
      <c r="BO273">
        <v>2</v>
      </c>
      <c r="BP273">
        <v>0</v>
      </c>
      <c r="BQ273">
        <v>3412592</v>
      </c>
      <c r="BR273">
        <v>-2</v>
      </c>
      <c r="BS273">
        <v>3412590</v>
      </c>
      <c r="BT273">
        <v>483</v>
      </c>
      <c r="BU273">
        <v>0</v>
      </c>
      <c r="BV273">
        <v>11</v>
      </c>
      <c r="BW273">
        <v>3413073</v>
      </c>
      <c r="BX273">
        <v>11</v>
      </c>
      <c r="BY273">
        <v>3413073</v>
      </c>
      <c r="BZ273">
        <v>983</v>
      </c>
      <c r="CA273" t="s">
        <v>753</v>
      </c>
      <c r="CB273" t="s">
        <v>754</v>
      </c>
      <c r="CC273" t="s">
        <v>755</v>
      </c>
      <c r="CD273">
        <v>1</v>
      </c>
      <c r="CE273">
        <v>8635</v>
      </c>
      <c r="CF273">
        <v>0</v>
      </c>
      <c r="CG273">
        <v>0</v>
      </c>
      <c r="CH273">
        <v>3435252</v>
      </c>
      <c r="CI273">
        <v>0</v>
      </c>
      <c r="CJ273">
        <v>3435252</v>
      </c>
      <c r="CK273">
        <v>0</v>
      </c>
      <c r="CL273">
        <v>4710</v>
      </c>
      <c r="CM273">
        <v>1</v>
      </c>
      <c r="CN273">
        <v>0</v>
      </c>
      <c r="CO273">
        <v>3414057</v>
      </c>
      <c r="CP273">
        <v>-1</v>
      </c>
      <c r="CQ273">
        <v>3414056</v>
      </c>
      <c r="CR273">
        <v>4716</v>
      </c>
      <c r="CS273" t="s">
        <v>178</v>
      </c>
      <c r="CT273" t="s">
        <v>45</v>
      </c>
      <c r="CU273">
        <v>2</v>
      </c>
      <c r="CV273" t="s">
        <v>1240</v>
      </c>
      <c r="CW273" t="s">
        <v>600</v>
      </c>
      <c r="CX273" t="s">
        <v>758</v>
      </c>
      <c r="CY273">
        <v>91</v>
      </c>
      <c r="CZ273">
        <v>0</v>
      </c>
      <c r="DA273">
        <v>5</v>
      </c>
      <c r="DB273">
        <v>3426837</v>
      </c>
      <c r="DC273">
        <v>5</v>
      </c>
      <c r="DD273">
        <v>3426837</v>
      </c>
      <c r="DE273">
        <v>350</v>
      </c>
      <c r="DF273">
        <v>2355</v>
      </c>
      <c r="DG273">
        <v>0</v>
      </c>
      <c r="DH273">
        <v>0</v>
      </c>
      <c r="DI273">
        <v>3430442</v>
      </c>
      <c r="DJ273">
        <v>0</v>
      </c>
      <c r="DK273">
        <v>3428187</v>
      </c>
      <c r="DL273">
        <v>0</v>
      </c>
      <c r="DM273" t="s">
        <v>753</v>
      </c>
      <c r="DN273" t="s">
        <v>755</v>
      </c>
      <c r="DO273">
        <v>2</v>
      </c>
      <c r="DP273">
        <v>1</v>
      </c>
      <c r="DQ273">
        <v>0</v>
      </c>
      <c r="DR273">
        <v>3425837</v>
      </c>
      <c r="DS273" t="s">
        <v>166</v>
      </c>
      <c r="DT273">
        <v>1000</v>
      </c>
      <c r="DU273">
        <v>0</v>
      </c>
      <c r="DV273">
        <v>5</v>
      </c>
      <c r="DW273">
        <v>3425837</v>
      </c>
      <c r="DX273">
        <v>5</v>
      </c>
      <c r="DY273">
        <v>3425837</v>
      </c>
      <c r="DZ273">
        <v>1000</v>
      </c>
      <c r="EA273" t="s">
        <v>166</v>
      </c>
      <c r="EB273">
        <v>2181</v>
      </c>
      <c r="EC273">
        <v>3428018</v>
      </c>
      <c r="ED273">
        <v>0</v>
      </c>
      <c r="EE273">
        <v>0</v>
      </c>
      <c r="EF273">
        <v>3427187</v>
      </c>
      <c r="EG273">
        <v>0</v>
      </c>
      <c r="EH273">
        <v>3427187</v>
      </c>
      <c r="EI273">
        <v>1000</v>
      </c>
      <c r="EJ273" t="s">
        <v>182</v>
      </c>
      <c r="EK273" t="s">
        <v>155</v>
      </c>
      <c r="EL273">
        <v>8</v>
      </c>
      <c r="EM273" t="s">
        <v>754</v>
      </c>
      <c r="EN273">
        <v>36</v>
      </c>
      <c r="EO273">
        <v>20</v>
      </c>
      <c r="EP273">
        <v>62</v>
      </c>
      <c r="EQ273">
        <v>55</v>
      </c>
      <c r="ER273">
        <v>77</v>
      </c>
      <c r="ES273">
        <v>80</v>
      </c>
      <c r="ET273">
        <v>100</v>
      </c>
      <c r="EU273">
        <v>73</v>
      </c>
      <c r="EV273" t="s">
        <v>814</v>
      </c>
      <c r="EW273">
        <v>52</v>
      </c>
      <c r="EX273" t="s">
        <v>166</v>
      </c>
      <c r="EY273">
        <v>1</v>
      </c>
      <c r="EZ273">
        <v>272</v>
      </c>
      <c r="FA273">
        <v>1</v>
      </c>
      <c r="FB273">
        <v>272</v>
      </c>
      <c r="FC273">
        <v>272</v>
      </c>
      <c r="FD273" t="s">
        <v>1241</v>
      </c>
      <c r="FE273" t="s">
        <v>1242</v>
      </c>
    </row>
    <row r="274" spans="1:161" x14ac:dyDescent="0.2">
      <c r="A274" t="s">
        <v>161</v>
      </c>
      <c r="B274">
        <v>1</v>
      </c>
      <c r="C274">
        <v>1</v>
      </c>
      <c r="D274" t="s">
        <v>162</v>
      </c>
      <c r="E274" t="s">
        <v>163</v>
      </c>
      <c r="F274" t="s">
        <v>164</v>
      </c>
      <c r="G274" t="s">
        <v>165</v>
      </c>
      <c r="H274" t="s">
        <v>166</v>
      </c>
      <c r="I274" t="s">
        <v>167</v>
      </c>
      <c r="J274" t="s">
        <v>168</v>
      </c>
      <c r="K274">
        <v>60.012</v>
      </c>
      <c r="L274" t="s">
        <v>169</v>
      </c>
      <c r="M274">
        <v>1</v>
      </c>
      <c r="N274">
        <v>0</v>
      </c>
      <c r="O274">
        <v>-901567689</v>
      </c>
      <c r="P274" t="s">
        <v>170</v>
      </c>
      <c r="Q274" t="s">
        <v>171</v>
      </c>
      <c r="R274" t="s">
        <v>171</v>
      </c>
      <c r="S274" s="1">
        <v>43129</v>
      </c>
      <c r="T274" s="2">
        <v>43129.875358796293</v>
      </c>
      <c r="U274" s="3">
        <v>0.66702546296296295</v>
      </c>
      <c r="V274" t="s">
        <v>172</v>
      </c>
      <c r="W274" t="s">
        <v>173</v>
      </c>
      <c r="X274">
        <v>-1</v>
      </c>
      <c r="Y274">
        <v>8</v>
      </c>
      <c r="Z274">
        <v>0</v>
      </c>
      <c r="AA274">
        <v>18</v>
      </c>
      <c r="AB274">
        <v>3203695</v>
      </c>
      <c r="AC274">
        <v>3916</v>
      </c>
      <c r="AD274">
        <v>89</v>
      </c>
      <c r="AE274" t="s">
        <v>174</v>
      </c>
      <c r="AF274">
        <v>0</v>
      </c>
      <c r="AG274">
        <v>7</v>
      </c>
      <c r="AH274">
        <v>3612669</v>
      </c>
      <c r="AI274">
        <v>7</v>
      </c>
      <c r="AJ274">
        <v>3612669</v>
      </c>
      <c r="AK274">
        <v>0</v>
      </c>
      <c r="AL274">
        <v>1</v>
      </c>
      <c r="AM274">
        <v>1</v>
      </c>
      <c r="AN274">
        <v>8</v>
      </c>
      <c r="AO274" t="s">
        <v>37</v>
      </c>
      <c r="AP274">
        <v>-999999</v>
      </c>
      <c r="AQ274">
        <v>5</v>
      </c>
      <c r="AR274">
        <v>3181117</v>
      </c>
      <c r="AS274">
        <v>7</v>
      </c>
      <c r="AT274">
        <v>91</v>
      </c>
      <c r="AU274">
        <v>1</v>
      </c>
      <c r="AV274">
        <v>91</v>
      </c>
      <c r="AW274">
        <v>0</v>
      </c>
      <c r="AX274">
        <v>8</v>
      </c>
      <c r="AY274">
        <v>3410140</v>
      </c>
      <c r="AZ274">
        <v>8</v>
      </c>
      <c r="BA274">
        <v>3410140</v>
      </c>
      <c r="BB274">
        <v>983</v>
      </c>
      <c r="BC274">
        <v>4</v>
      </c>
      <c r="BD274">
        <v>0</v>
      </c>
      <c r="BE274">
        <v>3411127</v>
      </c>
      <c r="BF274">
        <v>-4</v>
      </c>
      <c r="BG274">
        <v>3411123</v>
      </c>
      <c r="BH274">
        <v>483</v>
      </c>
      <c r="BI274">
        <v>0</v>
      </c>
      <c r="BJ274">
        <v>9</v>
      </c>
      <c r="BK274">
        <v>3411606</v>
      </c>
      <c r="BL274">
        <v>9</v>
      </c>
      <c r="BM274">
        <v>3411606</v>
      </c>
      <c r="BN274">
        <v>984</v>
      </c>
      <c r="BO274">
        <v>2</v>
      </c>
      <c r="BP274">
        <v>0</v>
      </c>
      <c r="BQ274">
        <v>3412592</v>
      </c>
      <c r="BR274">
        <v>-2</v>
      </c>
      <c r="BS274">
        <v>3412590</v>
      </c>
      <c r="BT274">
        <v>483</v>
      </c>
      <c r="BU274">
        <v>0</v>
      </c>
      <c r="BV274">
        <v>11</v>
      </c>
      <c r="BW274">
        <v>3413073</v>
      </c>
      <c r="BX274">
        <v>11</v>
      </c>
      <c r="BY274">
        <v>3413073</v>
      </c>
      <c r="BZ274">
        <v>983</v>
      </c>
      <c r="CA274" t="s">
        <v>753</v>
      </c>
      <c r="CB274" t="s">
        <v>754</v>
      </c>
      <c r="CC274" t="s">
        <v>755</v>
      </c>
      <c r="CD274">
        <v>1</v>
      </c>
      <c r="CE274">
        <v>8635</v>
      </c>
      <c r="CF274">
        <v>0</v>
      </c>
      <c r="CG274">
        <v>0</v>
      </c>
      <c r="CH274">
        <v>3435252</v>
      </c>
      <c r="CI274">
        <v>0</v>
      </c>
      <c r="CJ274">
        <v>3435252</v>
      </c>
      <c r="CK274">
        <v>0</v>
      </c>
      <c r="CL274">
        <v>4710</v>
      </c>
      <c r="CM274">
        <v>1</v>
      </c>
      <c r="CN274">
        <v>0</v>
      </c>
      <c r="CO274">
        <v>3414057</v>
      </c>
      <c r="CP274">
        <v>-1</v>
      </c>
      <c r="CQ274">
        <v>3414056</v>
      </c>
      <c r="CR274">
        <v>4716</v>
      </c>
      <c r="CS274" t="s">
        <v>178</v>
      </c>
      <c r="CT274" t="s">
        <v>45</v>
      </c>
      <c r="CU274">
        <v>3</v>
      </c>
      <c r="CV274" t="s">
        <v>1243</v>
      </c>
      <c r="CW274" t="s">
        <v>245</v>
      </c>
      <c r="CX274" t="s">
        <v>758</v>
      </c>
      <c r="CY274">
        <v>91</v>
      </c>
      <c r="CZ274">
        <v>0</v>
      </c>
      <c r="DA274">
        <v>11</v>
      </c>
      <c r="DB274">
        <v>3431553</v>
      </c>
      <c r="DC274">
        <v>11</v>
      </c>
      <c r="DD274">
        <v>3431553</v>
      </c>
      <c r="DE274">
        <v>350</v>
      </c>
      <c r="DF274">
        <v>2355</v>
      </c>
      <c r="DG274">
        <v>-5</v>
      </c>
      <c r="DH274">
        <v>0</v>
      </c>
      <c r="DI274">
        <v>3435152</v>
      </c>
      <c r="DJ274">
        <v>5</v>
      </c>
      <c r="DK274">
        <v>3432902</v>
      </c>
      <c r="DL274">
        <v>0</v>
      </c>
      <c r="DM274" t="s">
        <v>753</v>
      </c>
      <c r="DN274" t="s">
        <v>755</v>
      </c>
      <c r="DO274">
        <v>2</v>
      </c>
      <c r="DP274">
        <v>1</v>
      </c>
      <c r="DQ274">
        <v>0</v>
      </c>
      <c r="DR274">
        <v>3430553</v>
      </c>
      <c r="DS274" t="s">
        <v>166</v>
      </c>
      <c r="DT274">
        <v>1000</v>
      </c>
      <c r="DU274">
        <v>0</v>
      </c>
      <c r="DV274">
        <v>11</v>
      </c>
      <c r="DW274">
        <v>3430553</v>
      </c>
      <c r="DX274">
        <v>11</v>
      </c>
      <c r="DY274">
        <v>3430553</v>
      </c>
      <c r="DZ274">
        <v>1000</v>
      </c>
      <c r="EA274" t="s">
        <v>166</v>
      </c>
      <c r="EB274">
        <v>2236</v>
      </c>
      <c r="EC274">
        <v>3432789</v>
      </c>
      <c r="ED274">
        <v>0</v>
      </c>
      <c r="EE274">
        <v>6</v>
      </c>
      <c r="EF274">
        <v>3431903</v>
      </c>
      <c r="EG274">
        <v>6</v>
      </c>
      <c r="EH274">
        <v>3431903</v>
      </c>
      <c r="EI274">
        <v>999</v>
      </c>
      <c r="EJ274" t="s">
        <v>182</v>
      </c>
      <c r="EK274" t="s">
        <v>155</v>
      </c>
      <c r="EL274">
        <v>8</v>
      </c>
      <c r="EM274" t="s">
        <v>754</v>
      </c>
      <c r="EN274">
        <v>22</v>
      </c>
      <c r="EO274">
        <v>35</v>
      </c>
      <c r="EP274">
        <v>73</v>
      </c>
      <c r="EQ274">
        <v>39</v>
      </c>
      <c r="ER274">
        <v>15</v>
      </c>
      <c r="ES274">
        <v>71</v>
      </c>
      <c r="ET274">
        <v>57</v>
      </c>
      <c r="EU274">
        <v>96</v>
      </c>
      <c r="EV274" t="s">
        <v>814</v>
      </c>
      <c r="EW274">
        <v>52</v>
      </c>
      <c r="EX274" t="s">
        <v>166</v>
      </c>
      <c r="EY274">
        <v>1</v>
      </c>
      <c r="EZ274">
        <v>273</v>
      </c>
      <c r="FA274">
        <v>1</v>
      </c>
      <c r="FB274">
        <v>273</v>
      </c>
      <c r="FC274">
        <v>273</v>
      </c>
      <c r="FD274" t="s">
        <v>1244</v>
      </c>
      <c r="FE274" t="s">
        <v>1245</v>
      </c>
    </row>
    <row r="275" spans="1:161" x14ac:dyDescent="0.2">
      <c r="A275" t="s">
        <v>161</v>
      </c>
      <c r="B275">
        <v>1</v>
      </c>
      <c r="C275">
        <v>1</v>
      </c>
      <c r="D275" t="s">
        <v>162</v>
      </c>
      <c r="E275" t="s">
        <v>163</v>
      </c>
      <c r="F275" t="s">
        <v>164</v>
      </c>
      <c r="G275" t="s">
        <v>165</v>
      </c>
      <c r="H275" t="s">
        <v>166</v>
      </c>
      <c r="I275" t="s">
        <v>167</v>
      </c>
      <c r="J275" t="s">
        <v>168</v>
      </c>
      <c r="K275">
        <v>60.012</v>
      </c>
      <c r="L275" t="s">
        <v>169</v>
      </c>
      <c r="M275">
        <v>1</v>
      </c>
      <c r="N275">
        <v>0</v>
      </c>
      <c r="O275">
        <v>-901567689</v>
      </c>
      <c r="P275" t="s">
        <v>170</v>
      </c>
      <c r="Q275" t="s">
        <v>171</v>
      </c>
      <c r="R275" t="s">
        <v>171</v>
      </c>
      <c r="S275" s="1">
        <v>43129</v>
      </c>
      <c r="T275" s="2">
        <v>43129.875358796293</v>
      </c>
      <c r="U275" s="3">
        <v>0.66702546296296295</v>
      </c>
      <c r="V275" t="s">
        <v>172</v>
      </c>
      <c r="W275" t="s">
        <v>173</v>
      </c>
      <c r="X275">
        <v>-1</v>
      </c>
      <c r="Y275">
        <v>8</v>
      </c>
      <c r="Z275">
        <v>0</v>
      </c>
      <c r="AA275">
        <v>18</v>
      </c>
      <c r="AB275">
        <v>3203695</v>
      </c>
      <c r="AC275">
        <v>3916</v>
      </c>
      <c r="AD275">
        <v>89</v>
      </c>
      <c r="AE275" t="s">
        <v>174</v>
      </c>
      <c r="AF275">
        <v>0</v>
      </c>
      <c r="AG275">
        <v>7</v>
      </c>
      <c r="AH275">
        <v>3612669</v>
      </c>
      <c r="AI275">
        <v>7</v>
      </c>
      <c r="AJ275">
        <v>3612669</v>
      </c>
      <c r="AK275">
        <v>0</v>
      </c>
      <c r="AL275">
        <v>1</v>
      </c>
      <c r="AM275">
        <v>1</v>
      </c>
      <c r="AN275">
        <v>8</v>
      </c>
      <c r="AO275" t="s">
        <v>37</v>
      </c>
      <c r="AP275">
        <v>-999999</v>
      </c>
      <c r="AQ275">
        <v>5</v>
      </c>
      <c r="AR275">
        <v>3181117</v>
      </c>
      <c r="AS275">
        <v>8</v>
      </c>
      <c r="AT275">
        <v>92</v>
      </c>
      <c r="AU275">
        <v>1</v>
      </c>
      <c r="AV275">
        <v>92</v>
      </c>
      <c r="AW275">
        <v>3</v>
      </c>
      <c r="AX275">
        <v>0</v>
      </c>
      <c r="AY275">
        <v>3443887</v>
      </c>
      <c r="AZ275">
        <v>-3</v>
      </c>
      <c r="BA275">
        <v>3443884</v>
      </c>
      <c r="BB275">
        <v>1000</v>
      </c>
      <c r="BC275">
        <v>0</v>
      </c>
      <c r="BD275">
        <v>2</v>
      </c>
      <c r="BE275">
        <v>3444884</v>
      </c>
      <c r="BF275">
        <v>2</v>
      </c>
      <c r="BG275">
        <v>3444884</v>
      </c>
      <c r="BH275">
        <v>466</v>
      </c>
      <c r="BI275">
        <v>2</v>
      </c>
      <c r="BJ275">
        <v>0</v>
      </c>
      <c r="BK275">
        <v>3445352</v>
      </c>
      <c r="BL275">
        <v>-2</v>
      </c>
      <c r="BM275">
        <v>3445350</v>
      </c>
      <c r="BN275">
        <v>1000</v>
      </c>
      <c r="BO275">
        <v>0</v>
      </c>
      <c r="BP275">
        <v>3</v>
      </c>
      <c r="BQ275">
        <v>3446350</v>
      </c>
      <c r="BR275">
        <v>3</v>
      </c>
      <c r="BS275">
        <v>3446350</v>
      </c>
      <c r="BT275">
        <v>467</v>
      </c>
      <c r="BU275">
        <v>0</v>
      </c>
      <c r="BV275">
        <v>0</v>
      </c>
      <c r="BW275">
        <v>3446817</v>
      </c>
      <c r="BX275">
        <v>0</v>
      </c>
      <c r="BY275">
        <v>3446817</v>
      </c>
      <c r="BZ275">
        <v>999</v>
      </c>
      <c r="CA275" t="s">
        <v>753</v>
      </c>
      <c r="CB275" t="s">
        <v>754</v>
      </c>
      <c r="CC275" t="s">
        <v>755</v>
      </c>
      <c r="CD275">
        <v>1</v>
      </c>
      <c r="CE275">
        <v>8635</v>
      </c>
      <c r="CF275">
        <v>1</v>
      </c>
      <c r="CG275">
        <v>6</v>
      </c>
      <c r="CH275">
        <v>3469013</v>
      </c>
      <c r="CI275">
        <v>5</v>
      </c>
      <c r="CJ275">
        <v>3469012</v>
      </c>
      <c r="CK275">
        <v>0</v>
      </c>
      <c r="CL275">
        <v>1570</v>
      </c>
      <c r="CM275">
        <v>0</v>
      </c>
      <c r="CN275">
        <v>4</v>
      </c>
      <c r="CO275">
        <v>3447816</v>
      </c>
      <c r="CP275">
        <v>4</v>
      </c>
      <c r="CQ275">
        <v>3447816</v>
      </c>
      <c r="CR275">
        <v>1567</v>
      </c>
      <c r="CS275" t="s">
        <v>178</v>
      </c>
      <c r="CT275" t="s">
        <v>45</v>
      </c>
      <c r="CU275">
        <v>1</v>
      </c>
      <c r="CV275" t="s">
        <v>1246</v>
      </c>
      <c r="CW275" t="s">
        <v>1247</v>
      </c>
      <c r="CX275" t="s">
        <v>758</v>
      </c>
      <c r="CY275">
        <v>92</v>
      </c>
      <c r="CZ275">
        <v>0</v>
      </c>
      <c r="DA275">
        <v>1</v>
      </c>
      <c r="DB275">
        <v>3450383</v>
      </c>
      <c r="DC275">
        <v>1</v>
      </c>
      <c r="DD275">
        <v>3450383</v>
      </c>
      <c r="DE275">
        <v>350</v>
      </c>
      <c r="DF275">
        <v>3925</v>
      </c>
      <c r="DG275">
        <v>-12</v>
      </c>
      <c r="DH275">
        <v>0</v>
      </c>
      <c r="DI275">
        <v>3455562</v>
      </c>
      <c r="DJ275">
        <v>12</v>
      </c>
      <c r="DK275">
        <v>3451749</v>
      </c>
      <c r="DL275">
        <v>0</v>
      </c>
      <c r="DM275" t="s">
        <v>753</v>
      </c>
      <c r="DN275" t="s">
        <v>755</v>
      </c>
      <c r="DO275">
        <v>2</v>
      </c>
      <c r="DP275">
        <v>1</v>
      </c>
      <c r="DQ275">
        <v>0</v>
      </c>
      <c r="DR275">
        <v>3449383</v>
      </c>
      <c r="DS275" t="s">
        <v>166</v>
      </c>
      <c r="DT275">
        <v>1000</v>
      </c>
      <c r="DU275">
        <v>0</v>
      </c>
      <c r="DV275">
        <v>1</v>
      </c>
      <c r="DW275">
        <v>3449383</v>
      </c>
      <c r="DX275">
        <v>1</v>
      </c>
      <c r="DY275">
        <v>3449383</v>
      </c>
      <c r="DZ275">
        <v>1000</v>
      </c>
      <c r="EA275" t="s">
        <v>166</v>
      </c>
      <c r="EB275">
        <v>2277</v>
      </c>
      <c r="EC275">
        <v>3451660</v>
      </c>
      <c r="ED275">
        <v>4</v>
      </c>
      <c r="EE275">
        <v>0</v>
      </c>
      <c r="EF275">
        <v>3450737</v>
      </c>
      <c r="EG275">
        <v>-4</v>
      </c>
      <c r="EH275">
        <v>3450733</v>
      </c>
      <c r="EI275">
        <v>1016</v>
      </c>
      <c r="EJ275" t="s">
        <v>182</v>
      </c>
      <c r="EK275" t="s">
        <v>155</v>
      </c>
      <c r="EL275">
        <v>8</v>
      </c>
      <c r="EM275" t="s">
        <v>754</v>
      </c>
      <c r="EN275">
        <v>29</v>
      </c>
      <c r="EO275">
        <v>16</v>
      </c>
      <c r="EP275">
        <v>84</v>
      </c>
      <c r="EQ275">
        <v>12</v>
      </c>
      <c r="ER275">
        <v>49</v>
      </c>
      <c r="ES275">
        <v>74</v>
      </c>
      <c r="ET275">
        <v>30</v>
      </c>
      <c r="EU275">
        <v>61</v>
      </c>
      <c r="EV275" t="s">
        <v>772</v>
      </c>
      <c r="EW275">
        <v>52</v>
      </c>
      <c r="EX275" t="s">
        <v>166</v>
      </c>
      <c r="EY275">
        <v>1</v>
      </c>
      <c r="EZ275">
        <v>274</v>
      </c>
      <c r="FA275">
        <v>1</v>
      </c>
      <c r="FB275">
        <v>274</v>
      </c>
      <c r="FC275">
        <v>274</v>
      </c>
      <c r="FD275" t="s">
        <v>1248</v>
      </c>
      <c r="FE275" t="s">
        <v>1249</v>
      </c>
    </row>
    <row r="276" spans="1:161" x14ac:dyDescent="0.2">
      <c r="A276" t="s">
        <v>161</v>
      </c>
      <c r="B276">
        <v>1</v>
      </c>
      <c r="C276">
        <v>1</v>
      </c>
      <c r="D276" t="s">
        <v>162</v>
      </c>
      <c r="E276" t="s">
        <v>163</v>
      </c>
      <c r="F276" t="s">
        <v>164</v>
      </c>
      <c r="G276" t="s">
        <v>165</v>
      </c>
      <c r="H276" t="s">
        <v>166</v>
      </c>
      <c r="I276" t="s">
        <v>167</v>
      </c>
      <c r="J276" t="s">
        <v>168</v>
      </c>
      <c r="K276">
        <v>60.012</v>
      </c>
      <c r="L276" t="s">
        <v>169</v>
      </c>
      <c r="M276">
        <v>1</v>
      </c>
      <c r="N276">
        <v>0</v>
      </c>
      <c r="O276">
        <v>-901567689</v>
      </c>
      <c r="P276" t="s">
        <v>170</v>
      </c>
      <c r="Q276" t="s">
        <v>171</v>
      </c>
      <c r="R276" t="s">
        <v>171</v>
      </c>
      <c r="S276" s="1">
        <v>43129</v>
      </c>
      <c r="T276" s="2">
        <v>43129.875358796293</v>
      </c>
      <c r="U276" s="3">
        <v>0.66702546296296295</v>
      </c>
      <c r="V276" t="s">
        <v>172</v>
      </c>
      <c r="W276" t="s">
        <v>173</v>
      </c>
      <c r="X276">
        <v>-1</v>
      </c>
      <c r="Y276">
        <v>8</v>
      </c>
      <c r="Z276">
        <v>0</v>
      </c>
      <c r="AA276">
        <v>18</v>
      </c>
      <c r="AB276">
        <v>3203695</v>
      </c>
      <c r="AC276">
        <v>3916</v>
      </c>
      <c r="AD276">
        <v>89</v>
      </c>
      <c r="AE276" t="s">
        <v>174</v>
      </c>
      <c r="AF276">
        <v>0</v>
      </c>
      <c r="AG276">
        <v>7</v>
      </c>
      <c r="AH276">
        <v>3612669</v>
      </c>
      <c r="AI276">
        <v>7</v>
      </c>
      <c r="AJ276">
        <v>3612669</v>
      </c>
      <c r="AK276">
        <v>0</v>
      </c>
      <c r="AL276">
        <v>1</v>
      </c>
      <c r="AM276">
        <v>1</v>
      </c>
      <c r="AN276">
        <v>8</v>
      </c>
      <c r="AO276" t="s">
        <v>37</v>
      </c>
      <c r="AP276">
        <v>-999999</v>
      </c>
      <c r="AQ276">
        <v>5</v>
      </c>
      <c r="AR276">
        <v>3181117</v>
      </c>
      <c r="AS276">
        <v>8</v>
      </c>
      <c r="AT276">
        <v>92</v>
      </c>
      <c r="AU276">
        <v>1</v>
      </c>
      <c r="AV276">
        <v>92</v>
      </c>
      <c r="AW276">
        <v>3</v>
      </c>
      <c r="AX276">
        <v>0</v>
      </c>
      <c r="AY276">
        <v>3443887</v>
      </c>
      <c r="AZ276">
        <v>-3</v>
      </c>
      <c r="BA276">
        <v>3443884</v>
      </c>
      <c r="BB276">
        <v>1000</v>
      </c>
      <c r="BC276">
        <v>0</v>
      </c>
      <c r="BD276">
        <v>2</v>
      </c>
      <c r="BE276">
        <v>3444884</v>
      </c>
      <c r="BF276">
        <v>2</v>
      </c>
      <c r="BG276">
        <v>3444884</v>
      </c>
      <c r="BH276">
        <v>466</v>
      </c>
      <c r="BI276">
        <v>2</v>
      </c>
      <c r="BJ276">
        <v>0</v>
      </c>
      <c r="BK276">
        <v>3445352</v>
      </c>
      <c r="BL276">
        <v>-2</v>
      </c>
      <c r="BM276">
        <v>3445350</v>
      </c>
      <c r="BN276">
        <v>1000</v>
      </c>
      <c r="BO276">
        <v>0</v>
      </c>
      <c r="BP276">
        <v>3</v>
      </c>
      <c r="BQ276">
        <v>3446350</v>
      </c>
      <c r="BR276">
        <v>3</v>
      </c>
      <c r="BS276">
        <v>3446350</v>
      </c>
      <c r="BT276">
        <v>467</v>
      </c>
      <c r="BU276">
        <v>0</v>
      </c>
      <c r="BV276">
        <v>0</v>
      </c>
      <c r="BW276">
        <v>3446817</v>
      </c>
      <c r="BX276">
        <v>0</v>
      </c>
      <c r="BY276">
        <v>3446817</v>
      </c>
      <c r="BZ276">
        <v>999</v>
      </c>
      <c r="CA276" t="s">
        <v>753</v>
      </c>
      <c r="CB276" t="s">
        <v>754</v>
      </c>
      <c r="CC276" t="s">
        <v>755</v>
      </c>
      <c r="CD276">
        <v>1</v>
      </c>
      <c r="CE276">
        <v>8635</v>
      </c>
      <c r="CF276">
        <v>1</v>
      </c>
      <c r="CG276">
        <v>6</v>
      </c>
      <c r="CH276">
        <v>3469013</v>
      </c>
      <c r="CI276">
        <v>5</v>
      </c>
      <c r="CJ276">
        <v>3469012</v>
      </c>
      <c r="CK276">
        <v>0</v>
      </c>
      <c r="CL276">
        <v>1570</v>
      </c>
      <c r="CM276">
        <v>0</v>
      </c>
      <c r="CN276">
        <v>4</v>
      </c>
      <c r="CO276">
        <v>3447816</v>
      </c>
      <c r="CP276">
        <v>4</v>
      </c>
      <c r="CQ276">
        <v>3447816</v>
      </c>
      <c r="CR276">
        <v>1567</v>
      </c>
      <c r="CS276" t="s">
        <v>178</v>
      </c>
      <c r="CT276" t="s">
        <v>45</v>
      </c>
      <c r="CU276">
        <v>2</v>
      </c>
      <c r="CV276" t="s">
        <v>1250</v>
      </c>
      <c r="CW276" t="s">
        <v>1251</v>
      </c>
      <c r="CX276" t="s">
        <v>758</v>
      </c>
      <c r="CY276">
        <v>92</v>
      </c>
      <c r="CZ276">
        <v>0</v>
      </c>
      <c r="DA276">
        <v>3</v>
      </c>
      <c r="DB276">
        <v>3456665</v>
      </c>
      <c r="DC276">
        <v>3</v>
      </c>
      <c r="DD276">
        <v>3456665</v>
      </c>
      <c r="DE276">
        <v>350</v>
      </c>
      <c r="DF276">
        <v>3925</v>
      </c>
      <c r="DG276">
        <v>2</v>
      </c>
      <c r="DH276">
        <v>0</v>
      </c>
      <c r="DI276">
        <v>3461842</v>
      </c>
      <c r="DJ276">
        <v>-2</v>
      </c>
      <c r="DK276">
        <v>3458015</v>
      </c>
      <c r="DL276">
        <v>0</v>
      </c>
      <c r="DM276" t="s">
        <v>753</v>
      </c>
      <c r="DN276" t="s">
        <v>755</v>
      </c>
      <c r="DO276">
        <v>2</v>
      </c>
      <c r="DP276">
        <v>1</v>
      </c>
      <c r="DQ276">
        <v>0</v>
      </c>
      <c r="DR276">
        <v>3455665</v>
      </c>
      <c r="DS276" t="s">
        <v>166</v>
      </c>
      <c r="DT276">
        <v>1000</v>
      </c>
      <c r="DU276">
        <v>0</v>
      </c>
      <c r="DV276">
        <v>3</v>
      </c>
      <c r="DW276">
        <v>3455665</v>
      </c>
      <c r="DX276">
        <v>3</v>
      </c>
      <c r="DY276">
        <v>3455665</v>
      </c>
      <c r="DZ276">
        <v>1000</v>
      </c>
      <c r="EA276" t="s">
        <v>166</v>
      </c>
      <c r="EB276">
        <v>2055</v>
      </c>
      <c r="EC276">
        <v>3457720</v>
      </c>
      <c r="ED276">
        <v>2</v>
      </c>
      <c r="EE276">
        <v>0</v>
      </c>
      <c r="EF276">
        <v>3457017</v>
      </c>
      <c r="EG276">
        <v>-2</v>
      </c>
      <c r="EH276">
        <v>3457015</v>
      </c>
      <c r="EI276">
        <v>1000</v>
      </c>
      <c r="EJ276" t="s">
        <v>182</v>
      </c>
      <c r="EK276" t="s">
        <v>155</v>
      </c>
      <c r="EL276">
        <v>8</v>
      </c>
      <c r="EM276" t="s">
        <v>754</v>
      </c>
      <c r="EN276">
        <v>44</v>
      </c>
      <c r="EO276">
        <v>23</v>
      </c>
      <c r="EP276">
        <v>87</v>
      </c>
      <c r="EQ276">
        <v>89</v>
      </c>
      <c r="ER276">
        <v>37</v>
      </c>
      <c r="ES276">
        <v>58</v>
      </c>
      <c r="ET276">
        <v>95</v>
      </c>
      <c r="EU276">
        <v>97</v>
      </c>
      <c r="EV276" t="s">
        <v>772</v>
      </c>
      <c r="EW276">
        <v>52</v>
      </c>
      <c r="EX276" t="s">
        <v>166</v>
      </c>
      <c r="EY276">
        <v>1</v>
      </c>
      <c r="EZ276">
        <v>275</v>
      </c>
      <c r="FA276">
        <v>1</v>
      </c>
      <c r="FB276">
        <v>275</v>
      </c>
      <c r="FC276">
        <v>275</v>
      </c>
      <c r="FD276" t="s">
        <v>1252</v>
      </c>
      <c r="FE276" t="s">
        <v>1253</v>
      </c>
    </row>
    <row r="277" spans="1:161" x14ac:dyDescent="0.2">
      <c r="A277" t="s">
        <v>161</v>
      </c>
      <c r="B277">
        <v>1</v>
      </c>
      <c r="C277">
        <v>1</v>
      </c>
      <c r="D277" t="s">
        <v>162</v>
      </c>
      <c r="E277" t="s">
        <v>163</v>
      </c>
      <c r="F277" t="s">
        <v>164</v>
      </c>
      <c r="G277" t="s">
        <v>165</v>
      </c>
      <c r="H277" t="s">
        <v>166</v>
      </c>
      <c r="I277" t="s">
        <v>167</v>
      </c>
      <c r="J277" t="s">
        <v>168</v>
      </c>
      <c r="K277">
        <v>60.012</v>
      </c>
      <c r="L277" t="s">
        <v>169</v>
      </c>
      <c r="M277">
        <v>1</v>
      </c>
      <c r="N277">
        <v>0</v>
      </c>
      <c r="O277">
        <v>-901567689</v>
      </c>
      <c r="P277" t="s">
        <v>170</v>
      </c>
      <c r="Q277" t="s">
        <v>171</v>
      </c>
      <c r="R277" t="s">
        <v>171</v>
      </c>
      <c r="S277" s="1">
        <v>43129</v>
      </c>
      <c r="T277" s="2">
        <v>43129.875358796293</v>
      </c>
      <c r="U277" s="3">
        <v>0.66702546296296295</v>
      </c>
      <c r="V277" t="s">
        <v>172</v>
      </c>
      <c r="W277" t="s">
        <v>173</v>
      </c>
      <c r="X277">
        <v>-1</v>
      </c>
      <c r="Y277">
        <v>8</v>
      </c>
      <c r="Z277">
        <v>0</v>
      </c>
      <c r="AA277">
        <v>18</v>
      </c>
      <c r="AB277">
        <v>3203695</v>
      </c>
      <c r="AC277">
        <v>3916</v>
      </c>
      <c r="AD277">
        <v>89</v>
      </c>
      <c r="AE277" t="s">
        <v>174</v>
      </c>
      <c r="AF277">
        <v>0</v>
      </c>
      <c r="AG277">
        <v>7</v>
      </c>
      <c r="AH277">
        <v>3612669</v>
      </c>
      <c r="AI277">
        <v>7</v>
      </c>
      <c r="AJ277">
        <v>3612669</v>
      </c>
      <c r="AK277">
        <v>0</v>
      </c>
      <c r="AL277">
        <v>1</v>
      </c>
      <c r="AM277">
        <v>1</v>
      </c>
      <c r="AN277">
        <v>8</v>
      </c>
      <c r="AO277" t="s">
        <v>37</v>
      </c>
      <c r="AP277">
        <v>-999999</v>
      </c>
      <c r="AQ277">
        <v>5</v>
      </c>
      <c r="AR277">
        <v>3181117</v>
      </c>
      <c r="AS277">
        <v>8</v>
      </c>
      <c r="AT277">
        <v>92</v>
      </c>
      <c r="AU277">
        <v>1</v>
      </c>
      <c r="AV277">
        <v>92</v>
      </c>
      <c r="AW277">
        <v>3</v>
      </c>
      <c r="AX277">
        <v>0</v>
      </c>
      <c r="AY277">
        <v>3443887</v>
      </c>
      <c r="AZ277">
        <v>-3</v>
      </c>
      <c r="BA277">
        <v>3443884</v>
      </c>
      <c r="BB277">
        <v>1000</v>
      </c>
      <c r="BC277">
        <v>0</v>
      </c>
      <c r="BD277">
        <v>2</v>
      </c>
      <c r="BE277">
        <v>3444884</v>
      </c>
      <c r="BF277">
        <v>2</v>
      </c>
      <c r="BG277">
        <v>3444884</v>
      </c>
      <c r="BH277">
        <v>466</v>
      </c>
      <c r="BI277">
        <v>2</v>
      </c>
      <c r="BJ277">
        <v>0</v>
      </c>
      <c r="BK277">
        <v>3445352</v>
      </c>
      <c r="BL277">
        <v>-2</v>
      </c>
      <c r="BM277">
        <v>3445350</v>
      </c>
      <c r="BN277">
        <v>1000</v>
      </c>
      <c r="BO277">
        <v>0</v>
      </c>
      <c r="BP277">
        <v>3</v>
      </c>
      <c r="BQ277">
        <v>3446350</v>
      </c>
      <c r="BR277">
        <v>3</v>
      </c>
      <c r="BS277">
        <v>3446350</v>
      </c>
      <c r="BT277">
        <v>467</v>
      </c>
      <c r="BU277">
        <v>0</v>
      </c>
      <c r="BV277">
        <v>0</v>
      </c>
      <c r="BW277">
        <v>3446817</v>
      </c>
      <c r="BX277">
        <v>0</v>
      </c>
      <c r="BY277">
        <v>3446817</v>
      </c>
      <c r="BZ277">
        <v>999</v>
      </c>
      <c r="CA277" t="s">
        <v>753</v>
      </c>
      <c r="CB277" t="s">
        <v>754</v>
      </c>
      <c r="CC277" t="s">
        <v>755</v>
      </c>
      <c r="CD277">
        <v>1</v>
      </c>
      <c r="CE277">
        <v>8635</v>
      </c>
      <c r="CF277">
        <v>1</v>
      </c>
      <c r="CG277">
        <v>6</v>
      </c>
      <c r="CH277">
        <v>3469013</v>
      </c>
      <c r="CI277">
        <v>5</v>
      </c>
      <c r="CJ277">
        <v>3469012</v>
      </c>
      <c r="CK277">
        <v>0</v>
      </c>
      <c r="CL277">
        <v>1570</v>
      </c>
      <c r="CM277">
        <v>0</v>
      </c>
      <c r="CN277">
        <v>4</v>
      </c>
      <c r="CO277">
        <v>3447816</v>
      </c>
      <c r="CP277">
        <v>4</v>
      </c>
      <c r="CQ277">
        <v>3447816</v>
      </c>
      <c r="CR277">
        <v>1567</v>
      </c>
      <c r="CS277" t="s">
        <v>178</v>
      </c>
      <c r="CT277" t="s">
        <v>45</v>
      </c>
      <c r="CU277">
        <v>3</v>
      </c>
      <c r="CV277" t="s">
        <v>285</v>
      </c>
      <c r="CW277" t="s">
        <v>1254</v>
      </c>
      <c r="CX277" t="s">
        <v>758</v>
      </c>
      <c r="CY277">
        <v>92</v>
      </c>
      <c r="CZ277">
        <v>0</v>
      </c>
      <c r="DA277">
        <v>5</v>
      </c>
      <c r="DB277">
        <v>3462947</v>
      </c>
      <c r="DC277">
        <v>5</v>
      </c>
      <c r="DD277">
        <v>3462947</v>
      </c>
      <c r="DE277">
        <v>350</v>
      </c>
      <c r="DF277">
        <v>4710</v>
      </c>
      <c r="DG277">
        <v>0</v>
      </c>
      <c r="DH277">
        <v>0</v>
      </c>
      <c r="DI277">
        <v>3468907</v>
      </c>
      <c r="DJ277">
        <v>0</v>
      </c>
      <c r="DK277">
        <v>3464297</v>
      </c>
      <c r="DL277">
        <v>0</v>
      </c>
      <c r="DM277" t="s">
        <v>753</v>
      </c>
      <c r="DN277" t="s">
        <v>755</v>
      </c>
      <c r="DO277">
        <v>2</v>
      </c>
      <c r="DP277">
        <v>1</v>
      </c>
      <c r="DQ277">
        <v>0</v>
      </c>
      <c r="DR277">
        <v>3461947</v>
      </c>
      <c r="DS277" t="s">
        <v>166</v>
      </c>
      <c r="DT277">
        <v>1000</v>
      </c>
      <c r="DU277">
        <v>0</v>
      </c>
      <c r="DV277">
        <v>5</v>
      </c>
      <c r="DW277">
        <v>3461947</v>
      </c>
      <c r="DX277">
        <v>5</v>
      </c>
      <c r="DY277">
        <v>3461947</v>
      </c>
      <c r="DZ277">
        <v>1000</v>
      </c>
      <c r="EA277" t="s">
        <v>166</v>
      </c>
      <c r="EB277">
        <v>2054</v>
      </c>
      <c r="EC277">
        <v>3464001</v>
      </c>
      <c r="ED277">
        <v>0</v>
      </c>
      <c r="EE277">
        <v>0</v>
      </c>
      <c r="EF277">
        <v>3463297</v>
      </c>
      <c r="EG277">
        <v>0</v>
      </c>
      <c r="EH277">
        <v>3463297</v>
      </c>
      <c r="EI277">
        <v>1000</v>
      </c>
      <c r="EJ277" t="s">
        <v>182</v>
      </c>
      <c r="EK277" t="s">
        <v>155</v>
      </c>
      <c r="EL277">
        <v>8</v>
      </c>
      <c r="EM277" t="s">
        <v>754</v>
      </c>
      <c r="EN277">
        <v>9</v>
      </c>
      <c r="EO277">
        <v>30</v>
      </c>
      <c r="EP277">
        <v>93</v>
      </c>
      <c r="EQ277">
        <v>85</v>
      </c>
      <c r="ER277">
        <v>24</v>
      </c>
      <c r="ES277">
        <v>16</v>
      </c>
      <c r="ET277">
        <v>24</v>
      </c>
      <c r="EU277">
        <v>85</v>
      </c>
      <c r="EV277" t="s">
        <v>772</v>
      </c>
      <c r="EW277">
        <v>52</v>
      </c>
      <c r="EX277" t="s">
        <v>166</v>
      </c>
      <c r="EY277">
        <v>1</v>
      </c>
      <c r="EZ277">
        <v>276</v>
      </c>
      <c r="FA277">
        <v>1</v>
      </c>
      <c r="FB277">
        <v>276</v>
      </c>
      <c r="FC277">
        <v>276</v>
      </c>
      <c r="FD277" t="s">
        <v>1255</v>
      </c>
      <c r="FE277" t="s">
        <v>1256</v>
      </c>
    </row>
    <row r="278" spans="1:161" x14ac:dyDescent="0.2">
      <c r="A278" t="s">
        <v>161</v>
      </c>
      <c r="B278">
        <v>1</v>
      </c>
      <c r="C278">
        <v>1</v>
      </c>
      <c r="D278" t="s">
        <v>162</v>
      </c>
      <c r="E278" t="s">
        <v>163</v>
      </c>
      <c r="F278" t="s">
        <v>164</v>
      </c>
      <c r="G278" t="s">
        <v>165</v>
      </c>
      <c r="H278" t="s">
        <v>166</v>
      </c>
      <c r="I278" t="s">
        <v>167</v>
      </c>
      <c r="J278" t="s">
        <v>168</v>
      </c>
      <c r="K278">
        <v>60.012</v>
      </c>
      <c r="L278" t="s">
        <v>169</v>
      </c>
      <c r="M278">
        <v>1</v>
      </c>
      <c r="N278">
        <v>0</v>
      </c>
      <c r="O278">
        <v>-901567689</v>
      </c>
      <c r="P278" t="s">
        <v>170</v>
      </c>
      <c r="Q278" t="s">
        <v>171</v>
      </c>
      <c r="R278" t="s">
        <v>171</v>
      </c>
      <c r="S278" s="1">
        <v>43129</v>
      </c>
      <c r="T278" s="2">
        <v>43129.875358796293</v>
      </c>
      <c r="U278" s="3">
        <v>0.66702546296296295</v>
      </c>
      <c r="V278" t="s">
        <v>172</v>
      </c>
      <c r="W278" t="s">
        <v>173</v>
      </c>
      <c r="X278">
        <v>-1</v>
      </c>
      <c r="Y278">
        <v>8</v>
      </c>
      <c r="Z278">
        <v>0</v>
      </c>
      <c r="AA278">
        <v>18</v>
      </c>
      <c r="AB278">
        <v>3203695</v>
      </c>
      <c r="AC278">
        <v>3916</v>
      </c>
      <c r="AD278">
        <v>89</v>
      </c>
      <c r="AE278" t="s">
        <v>174</v>
      </c>
      <c r="AF278">
        <v>0</v>
      </c>
      <c r="AG278">
        <v>7</v>
      </c>
      <c r="AH278">
        <v>3612669</v>
      </c>
      <c r="AI278">
        <v>7</v>
      </c>
      <c r="AJ278">
        <v>3612669</v>
      </c>
      <c r="AK278">
        <v>0</v>
      </c>
      <c r="AL278">
        <v>1</v>
      </c>
      <c r="AM278">
        <v>1</v>
      </c>
      <c r="AN278">
        <v>8</v>
      </c>
      <c r="AO278" t="s">
        <v>37</v>
      </c>
      <c r="AP278">
        <v>-999999</v>
      </c>
      <c r="AQ278">
        <v>5</v>
      </c>
      <c r="AR278">
        <v>3181117</v>
      </c>
      <c r="AS278">
        <v>9</v>
      </c>
      <c r="AT278">
        <v>93</v>
      </c>
      <c r="AU278">
        <v>1</v>
      </c>
      <c r="AV278">
        <v>93</v>
      </c>
      <c r="AW278">
        <v>0</v>
      </c>
      <c r="AX278">
        <v>2</v>
      </c>
      <c r="AY278">
        <v>3477644</v>
      </c>
      <c r="AZ278">
        <v>2</v>
      </c>
      <c r="BA278">
        <v>3477644</v>
      </c>
      <c r="BB278">
        <v>1000</v>
      </c>
      <c r="BC278">
        <v>0</v>
      </c>
      <c r="BD278">
        <v>7</v>
      </c>
      <c r="BE278">
        <v>3478644</v>
      </c>
      <c r="BF278">
        <v>7</v>
      </c>
      <c r="BG278">
        <v>3478644</v>
      </c>
      <c r="BH278">
        <v>467</v>
      </c>
      <c r="BI278">
        <v>0</v>
      </c>
      <c r="BJ278">
        <v>4</v>
      </c>
      <c r="BK278">
        <v>3479111</v>
      </c>
      <c r="BL278">
        <v>4</v>
      </c>
      <c r="BM278">
        <v>3479111</v>
      </c>
      <c r="BN278">
        <v>999</v>
      </c>
      <c r="BO278">
        <v>0</v>
      </c>
      <c r="BP278">
        <v>8</v>
      </c>
      <c r="BQ278">
        <v>3480110</v>
      </c>
      <c r="BR278">
        <v>8</v>
      </c>
      <c r="BS278">
        <v>3480110</v>
      </c>
      <c r="BT278">
        <v>467</v>
      </c>
      <c r="BU278">
        <v>0</v>
      </c>
      <c r="BV278">
        <v>5</v>
      </c>
      <c r="BW278">
        <v>3480577</v>
      </c>
      <c r="BX278">
        <v>5</v>
      </c>
      <c r="BY278">
        <v>3480577</v>
      </c>
      <c r="BZ278">
        <v>1000</v>
      </c>
      <c r="CA278" t="s">
        <v>753</v>
      </c>
      <c r="CB278" t="s">
        <v>754</v>
      </c>
      <c r="CC278" t="s">
        <v>755</v>
      </c>
      <c r="CD278">
        <v>1</v>
      </c>
      <c r="CE278">
        <v>10205</v>
      </c>
      <c r="CF278">
        <v>2</v>
      </c>
      <c r="CG278">
        <v>0</v>
      </c>
      <c r="CH278">
        <v>3501192</v>
      </c>
      <c r="CI278">
        <v>-2</v>
      </c>
      <c r="CJ278">
        <v>3501190</v>
      </c>
      <c r="CK278">
        <v>0</v>
      </c>
      <c r="CL278">
        <v>2355</v>
      </c>
      <c r="CM278">
        <v>0</v>
      </c>
      <c r="CN278">
        <v>10</v>
      </c>
      <c r="CO278">
        <v>3481577</v>
      </c>
      <c r="CP278">
        <v>10</v>
      </c>
      <c r="CQ278">
        <v>3481577</v>
      </c>
      <c r="CR278">
        <v>2349</v>
      </c>
      <c r="CS278" t="s">
        <v>178</v>
      </c>
      <c r="CT278" t="s">
        <v>45</v>
      </c>
      <c r="CU278">
        <v>1</v>
      </c>
      <c r="CV278" t="s">
        <v>1257</v>
      </c>
      <c r="CW278" t="s">
        <v>1258</v>
      </c>
      <c r="CX278" t="s">
        <v>758</v>
      </c>
      <c r="CY278">
        <v>93</v>
      </c>
      <c r="CZ278">
        <v>0</v>
      </c>
      <c r="DA278">
        <v>4</v>
      </c>
      <c r="DB278">
        <v>3484926</v>
      </c>
      <c r="DC278">
        <v>4</v>
      </c>
      <c r="DD278">
        <v>3484926</v>
      </c>
      <c r="DE278">
        <v>350</v>
      </c>
      <c r="DF278">
        <v>3140</v>
      </c>
      <c r="DG278">
        <v>1</v>
      </c>
      <c r="DH278">
        <v>0</v>
      </c>
      <c r="DI278">
        <v>3489317</v>
      </c>
      <c r="DJ278">
        <v>-1</v>
      </c>
      <c r="DK278">
        <v>3486276</v>
      </c>
      <c r="DL278">
        <v>0</v>
      </c>
      <c r="DM278" t="s">
        <v>753</v>
      </c>
      <c r="DN278" t="s">
        <v>755</v>
      </c>
      <c r="DO278">
        <v>2</v>
      </c>
      <c r="DP278">
        <v>1</v>
      </c>
      <c r="DQ278">
        <v>0</v>
      </c>
      <c r="DR278">
        <v>3483926</v>
      </c>
      <c r="DS278" t="s">
        <v>166</v>
      </c>
      <c r="DT278">
        <v>1000</v>
      </c>
      <c r="DU278">
        <v>0</v>
      </c>
      <c r="DV278">
        <v>4</v>
      </c>
      <c r="DW278">
        <v>3483926</v>
      </c>
      <c r="DX278">
        <v>4</v>
      </c>
      <c r="DY278">
        <v>3483926</v>
      </c>
      <c r="DZ278">
        <v>1000</v>
      </c>
      <c r="EA278" t="s">
        <v>166</v>
      </c>
      <c r="EB278">
        <v>2070</v>
      </c>
      <c r="EC278">
        <v>3485996</v>
      </c>
      <c r="ED278">
        <v>1</v>
      </c>
      <c r="EE278">
        <v>0</v>
      </c>
      <c r="EF278">
        <v>3485277</v>
      </c>
      <c r="EG278">
        <v>-1</v>
      </c>
      <c r="EH278">
        <v>3485276</v>
      </c>
      <c r="EI278">
        <v>1000</v>
      </c>
      <c r="EJ278" t="s">
        <v>182</v>
      </c>
      <c r="EK278" t="s">
        <v>155</v>
      </c>
      <c r="EL278">
        <v>8</v>
      </c>
      <c r="EM278" t="s">
        <v>754</v>
      </c>
      <c r="EN278">
        <v>40</v>
      </c>
      <c r="EO278">
        <v>18</v>
      </c>
      <c r="EP278">
        <v>76</v>
      </c>
      <c r="EQ278">
        <v>47</v>
      </c>
      <c r="ER278">
        <v>33</v>
      </c>
      <c r="ES278">
        <v>66</v>
      </c>
      <c r="ET278">
        <v>55</v>
      </c>
      <c r="EU278">
        <v>10</v>
      </c>
      <c r="EV278" t="s">
        <v>772</v>
      </c>
      <c r="EW278">
        <v>52</v>
      </c>
      <c r="EX278" t="s">
        <v>166</v>
      </c>
      <c r="EY278">
        <v>1</v>
      </c>
      <c r="EZ278">
        <v>277</v>
      </c>
      <c r="FA278">
        <v>1</v>
      </c>
      <c r="FB278">
        <v>277</v>
      </c>
      <c r="FC278">
        <v>277</v>
      </c>
      <c r="FD278" t="s">
        <v>1259</v>
      </c>
      <c r="FE278" t="s">
        <v>1260</v>
      </c>
    </row>
    <row r="279" spans="1:161" x14ac:dyDescent="0.2">
      <c r="A279" t="s">
        <v>161</v>
      </c>
      <c r="B279">
        <v>1</v>
      </c>
      <c r="C279">
        <v>1</v>
      </c>
      <c r="D279" t="s">
        <v>162</v>
      </c>
      <c r="E279" t="s">
        <v>163</v>
      </c>
      <c r="F279" t="s">
        <v>164</v>
      </c>
      <c r="G279" t="s">
        <v>165</v>
      </c>
      <c r="H279" t="s">
        <v>166</v>
      </c>
      <c r="I279" t="s">
        <v>167</v>
      </c>
      <c r="J279" t="s">
        <v>168</v>
      </c>
      <c r="K279">
        <v>60.012</v>
      </c>
      <c r="L279" t="s">
        <v>169</v>
      </c>
      <c r="M279">
        <v>1</v>
      </c>
      <c r="N279">
        <v>0</v>
      </c>
      <c r="O279">
        <v>-901567689</v>
      </c>
      <c r="P279" t="s">
        <v>170</v>
      </c>
      <c r="Q279" t="s">
        <v>171</v>
      </c>
      <c r="R279" t="s">
        <v>171</v>
      </c>
      <c r="S279" s="1">
        <v>43129</v>
      </c>
      <c r="T279" s="2">
        <v>43129.875358796293</v>
      </c>
      <c r="U279" s="3">
        <v>0.66702546296296295</v>
      </c>
      <c r="V279" t="s">
        <v>172</v>
      </c>
      <c r="W279" t="s">
        <v>173</v>
      </c>
      <c r="X279">
        <v>-1</v>
      </c>
      <c r="Y279">
        <v>8</v>
      </c>
      <c r="Z279">
        <v>0</v>
      </c>
      <c r="AA279">
        <v>18</v>
      </c>
      <c r="AB279">
        <v>3203695</v>
      </c>
      <c r="AC279">
        <v>3916</v>
      </c>
      <c r="AD279">
        <v>89</v>
      </c>
      <c r="AE279" t="s">
        <v>174</v>
      </c>
      <c r="AF279">
        <v>0</v>
      </c>
      <c r="AG279">
        <v>7</v>
      </c>
      <c r="AH279">
        <v>3612669</v>
      </c>
      <c r="AI279">
        <v>7</v>
      </c>
      <c r="AJ279">
        <v>3612669</v>
      </c>
      <c r="AK279">
        <v>0</v>
      </c>
      <c r="AL279">
        <v>1</v>
      </c>
      <c r="AM279">
        <v>1</v>
      </c>
      <c r="AN279">
        <v>8</v>
      </c>
      <c r="AO279" t="s">
        <v>37</v>
      </c>
      <c r="AP279">
        <v>-999999</v>
      </c>
      <c r="AQ279">
        <v>5</v>
      </c>
      <c r="AR279">
        <v>3181117</v>
      </c>
      <c r="AS279">
        <v>9</v>
      </c>
      <c r="AT279">
        <v>93</v>
      </c>
      <c r="AU279">
        <v>1</v>
      </c>
      <c r="AV279">
        <v>93</v>
      </c>
      <c r="AW279">
        <v>0</v>
      </c>
      <c r="AX279">
        <v>2</v>
      </c>
      <c r="AY279">
        <v>3477644</v>
      </c>
      <c r="AZ279">
        <v>2</v>
      </c>
      <c r="BA279">
        <v>3477644</v>
      </c>
      <c r="BB279">
        <v>1000</v>
      </c>
      <c r="BC279">
        <v>0</v>
      </c>
      <c r="BD279">
        <v>7</v>
      </c>
      <c r="BE279">
        <v>3478644</v>
      </c>
      <c r="BF279">
        <v>7</v>
      </c>
      <c r="BG279">
        <v>3478644</v>
      </c>
      <c r="BH279">
        <v>467</v>
      </c>
      <c r="BI279">
        <v>0</v>
      </c>
      <c r="BJ279">
        <v>4</v>
      </c>
      <c r="BK279">
        <v>3479111</v>
      </c>
      <c r="BL279">
        <v>4</v>
      </c>
      <c r="BM279">
        <v>3479111</v>
      </c>
      <c r="BN279">
        <v>999</v>
      </c>
      <c r="BO279">
        <v>0</v>
      </c>
      <c r="BP279">
        <v>8</v>
      </c>
      <c r="BQ279">
        <v>3480110</v>
      </c>
      <c r="BR279">
        <v>8</v>
      </c>
      <c r="BS279">
        <v>3480110</v>
      </c>
      <c r="BT279">
        <v>467</v>
      </c>
      <c r="BU279">
        <v>0</v>
      </c>
      <c r="BV279">
        <v>5</v>
      </c>
      <c r="BW279">
        <v>3480577</v>
      </c>
      <c r="BX279">
        <v>5</v>
      </c>
      <c r="BY279">
        <v>3480577</v>
      </c>
      <c r="BZ279">
        <v>1000</v>
      </c>
      <c r="CA279" t="s">
        <v>753</v>
      </c>
      <c r="CB279" t="s">
        <v>754</v>
      </c>
      <c r="CC279" t="s">
        <v>755</v>
      </c>
      <c r="CD279">
        <v>1</v>
      </c>
      <c r="CE279">
        <v>10205</v>
      </c>
      <c r="CF279">
        <v>2</v>
      </c>
      <c r="CG279">
        <v>0</v>
      </c>
      <c r="CH279">
        <v>3501192</v>
      </c>
      <c r="CI279">
        <v>-2</v>
      </c>
      <c r="CJ279">
        <v>3501190</v>
      </c>
      <c r="CK279">
        <v>0</v>
      </c>
      <c r="CL279">
        <v>2355</v>
      </c>
      <c r="CM279">
        <v>0</v>
      </c>
      <c r="CN279">
        <v>10</v>
      </c>
      <c r="CO279">
        <v>3481577</v>
      </c>
      <c r="CP279">
        <v>10</v>
      </c>
      <c r="CQ279">
        <v>3481577</v>
      </c>
      <c r="CR279">
        <v>2349</v>
      </c>
      <c r="CS279" t="s">
        <v>178</v>
      </c>
      <c r="CT279" t="s">
        <v>45</v>
      </c>
      <c r="CU279">
        <v>2</v>
      </c>
      <c r="CV279" t="s">
        <v>1261</v>
      </c>
      <c r="CW279" t="s">
        <v>1262</v>
      </c>
      <c r="CX279" t="s">
        <v>758</v>
      </c>
      <c r="CY279">
        <v>93</v>
      </c>
      <c r="CZ279">
        <v>0</v>
      </c>
      <c r="DA279">
        <v>8</v>
      </c>
      <c r="DB279">
        <v>3490425</v>
      </c>
      <c r="DC279">
        <v>8</v>
      </c>
      <c r="DD279">
        <v>3490425</v>
      </c>
      <c r="DE279">
        <v>350</v>
      </c>
      <c r="DF279">
        <v>4710</v>
      </c>
      <c r="DG279">
        <v>-3</v>
      </c>
      <c r="DH279">
        <v>0</v>
      </c>
      <c r="DI279">
        <v>3496382</v>
      </c>
      <c r="DJ279">
        <v>3</v>
      </c>
      <c r="DK279">
        <v>3491775</v>
      </c>
      <c r="DL279">
        <v>0</v>
      </c>
      <c r="DM279" t="s">
        <v>753</v>
      </c>
      <c r="DN279" t="s">
        <v>755</v>
      </c>
      <c r="DO279">
        <v>2</v>
      </c>
      <c r="DP279">
        <v>1</v>
      </c>
      <c r="DQ279">
        <v>0</v>
      </c>
      <c r="DR279">
        <v>3489425</v>
      </c>
      <c r="DS279" t="s">
        <v>165</v>
      </c>
      <c r="DT279">
        <v>1000</v>
      </c>
      <c r="DU279">
        <v>0</v>
      </c>
      <c r="DV279">
        <v>8</v>
      </c>
      <c r="DW279">
        <v>3489425</v>
      </c>
      <c r="DX279">
        <v>8</v>
      </c>
      <c r="DY279">
        <v>3489425</v>
      </c>
      <c r="DZ279">
        <v>1000</v>
      </c>
      <c r="EA279" t="s">
        <v>165</v>
      </c>
      <c r="EB279">
        <v>2298</v>
      </c>
      <c r="EC279">
        <v>3491723</v>
      </c>
      <c r="ED279">
        <v>0</v>
      </c>
      <c r="EE279">
        <v>3</v>
      </c>
      <c r="EF279">
        <v>3490775</v>
      </c>
      <c r="EG279">
        <v>3</v>
      </c>
      <c r="EH279">
        <v>3490775</v>
      </c>
      <c r="EI279">
        <v>1000</v>
      </c>
      <c r="EJ279" t="s">
        <v>182</v>
      </c>
      <c r="EK279" t="s">
        <v>155</v>
      </c>
      <c r="EL279">
        <v>8</v>
      </c>
      <c r="EM279" t="s">
        <v>754</v>
      </c>
      <c r="EN279">
        <v>65</v>
      </c>
      <c r="EO279">
        <v>69</v>
      </c>
      <c r="EP279">
        <v>42</v>
      </c>
      <c r="EQ279">
        <v>77</v>
      </c>
      <c r="ER279">
        <v>96</v>
      </c>
      <c r="ES279">
        <v>94</v>
      </c>
      <c r="ET279">
        <v>7</v>
      </c>
      <c r="EU279">
        <v>40</v>
      </c>
      <c r="EV279" t="s">
        <v>772</v>
      </c>
      <c r="EW279">
        <v>52</v>
      </c>
      <c r="EX279" t="s">
        <v>165</v>
      </c>
      <c r="EY279">
        <v>2</v>
      </c>
      <c r="EZ279">
        <v>278</v>
      </c>
      <c r="FA279">
        <v>1</v>
      </c>
      <c r="FB279">
        <v>278</v>
      </c>
      <c r="FC279">
        <v>278</v>
      </c>
      <c r="FD279" t="s">
        <v>1263</v>
      </c>
      <c r="FE279" t="s">
        <v>1264</v>
      </c>
    </row>
    <row r="280" spans="1:161" x14ac:dyDescent="0.2">
      <c r="A280" t="s">
        <v>161</v>
      </c>
      <c r="B280">
        <v>1</v>
      </c>
      <c r="C280">
        <v>1</v>
      </c>
      <c r="D280" t="s">
        <v>162</v>
      </c>
      <c r="E280" t="s">
        <v>163</v>
      </c>
      <c r="F280" t="s">
        <v>164</v>
      </c>
      <c r="G280" t="s">
        <v>165</v>
      </c>
      <c r="H280" t="s">
        <v>166</v>
      </c>
      <c r="I280" t="s">
        <v>167</v>
      </c>
      <c r="J280" t="s">
        <v>168</v>
      </c>
      <c r="K280">
        <v>60.012</v>
      </c>
      <c r="L280" t="s">
        <v>169</v>
      </c>
      <c r="M280">
        <v>1</v>
      </c>
      <c r="N280">
        <v>0</v>
      </c>
      <c r="O280">
        <v>-901567689</v>
      </c>
      <c r="P280" t="s">
        <v>170</v>
      </c>
      <c r="Q280" t="s">
        <v>171</v>
      </c>
      <c r="R280" t="s">
        <v>171</v>
      </c>
      <c r="S280" s="1">
        <v>43129</v>
      </c>
      <c r="T280" s="2">
        <v>43129.875358796293</v>
      </c>
      <c r="U280" s="3">
        <v>0.66702546296296295</v>
      </c>
      <c r="V280" t="s">
        <v>172</v>
      </c>
      <c r="W280" t="s">
        <v>173</v>
      </c>
      <c r="X280">
        <v>-1</v>
      </c>
      <c r="Y280">
        <v>8</v>
      </c>
      <c r="Z280">
        <v>0</v>
      </c>
      <c r="AA280">
        <v>18</v>
      </c>
      <c r="AB280">
        <v>3203695</v>
      </c>
      <c r="AC280">
        <v>3916</v>
      </c>
      <c r="AD280">
        <v>89</v>
      </c>
      <c r="AE280" t="s">
        <v>174</v>
      </c>
      <c r="AF280">
        <v>0</v>
      </c>
      <c r="AG280">
        <v>7</v>
      </c>
      <c r="AH280">
        <v>3612669</v>
      </c>
      <c r="AI280">
        <v>7</v>
      </c>
      <c r="AJ280">
        <v>3612669</v>
      </c>
      <c r="AK280">
        <v>0</v>
      </c>
      <c r="AL280">
        <v>1</v>
      </c>
      <c r="AM280">
        <v>1</v>
      </c>
      <c r="AN280">
        <v>8</v>
      </c>
      <c r="AO280" t="s">
        <v>37</v>
      </c>
      <c r="AP280">
        <v>-999999</v>
      </c>
      <c r="AQ280">
        <v>5</v>
      </c>
      <c r="AR280">
        <v>3181117</v>
      </c>
      <c r="AS280">
        <v>9</v>
      </c>
      <c r="AT280">
        <v>93</v>
      </c>
      <c r="AU280">
        <v>1</v>
      </c>
      <c r="AV280">
        <v>93</v>
      </c>
      <c r="AW280">
        <v>0</v>
      </c>
      <c r="AX280">
        <v>2</v>
      </c>
      <c r="AY280">
        <v>3477644</v>
      </c>
      <c r="AZ280">
        <v>2</v>
      </c>
      <c r="BA280">
        <v>3477644</v>
      </c>
      <c r="BB280">
        <v>1000</v>
      </c>
      <c r="BC280">
        <v>0</v>
      </c>
      <c r="BD280">
        <v>7</v>
      </c>
      <c r="BE280">
        <v>3478644</v>
      </c>
      <c r="BF280">
        <v>7</v>
      </c>
      <c r="BG280">
        <v>3478644</v>
      </c>
      <c r="BH280">
        <v>467</v>
      </c>
      <c r="BI280">
        <v>0</v>
      </c>
      <c r="BJ280">
        <v>4</v>
      </c>
      <c r="BK280">
        <v>3479111</v>
      </c>
      <c r="BL280">
        <v>4</v>
      </c>
      <c r="BM280">
        <v>3479111</v>
      </c>
      <c r="BN280">
        <v>999</v>
      </c>
      <c r="BO280">
        <v>0</v>
      </c>
      <c r="BP280">
        <v>8</v>
      </c>
      <c r="BQ280">
        <v>3480110</v>
      </c>
      <c r="BR280">
        <v>8</v>
      </c>
      <c r="BS280">
        <v>3480110</v>
      </c>
      <c r="BT280">
        <v>467</v>
      </c>
      <c r="BU280">
        <v>0</v>
      </c>
      <c r="BV280">
        <v>5</v>
      </c>
      <c r="BW280">
        <v>3480577</v>
      </c>
      <c r="BX280">
        <v>5</v>
      </c>
      <c r="BY280">
        <v>3480577</v>
      </c>
      <c r="BZ280">
        <v>1000</v>
      </c>
      <c r="CA280" t="s">
        <v>753</v>
      </c>
      <c r="CB280" t="s">
        <v>754</v>
      </c>
      <c r="CC280" t="s">
        <v>755</v>
      </c>
      <c r="CD280">
        <v>1</v>
      </c>
      <c r="CE280">
        <v>10205</v>
      </c>
      <c r="CF280">
        <v>2</v>
      </c>
      <c r="CG280">
        <v>0</v>
      </c>
      <c r="CH280">
        <v>3501192</v>
      </c>
      <c r="CI280">
        <v>-2</v>
      </c>
      <c r="CJ280">
        <v>3501190</v>
      </c>
      <c r="CK280">
        <v>0</v>
      </c>
      <c r="CL280">
        <v>2355</v>
      </c>
      <c r="CM280">
        <v>0</v>
      </c>
      <c r="CN280">
        <v>10</v>
      </c>
      <c r="CO280">
        <v>3481577</v>
      </c>
      <c r="CP280">
        <v>10</v>
      </c>
      <c r="CQ280">
        <v>3481577</v>
      </c>
      <c r="CR280">
        <v>2349</v>
      </c>
      <c r="CS280" t="s">
        <v>178</v>
      </c>
      <c r="CT280" t="s">
        <v>45</v>
      </c>
      <c r="CU280">
        <v>3</v>
      </c>
      <c r="CV280" t="s">
        <v>1265</v>
      </c>
      <c r="CW280" t="s">
        <v>1266</v>
      </c>
      <c r="CX280" t="s">
        <v>758</v>
      </c>
      <c r="CY280">
        <v>93</v>
      </c>
      <c r="CZ280">
        <v>0</v>
      </c>
      <c r="DA280">
        <v>9</v>
      </c>
      <c r="DB280">
        <v>3497491</v>
      </c>
      <c r="DC280">
        <v>9</v>
      </c>
      <c r="DD280">
        <v>3497491</v>
      </c>
      <c r="DE280">
        <v>349</v>
      </c>
      <c r="DF280">
        <v>2355</v>
      </c>
      <c r="DG280">
        <v>-3</v>
      </c>
      <c r="DH280">
        <v>0</v>
      </c>
      <c r="DI280">
        <v>3501092</v>
      </c>
      <c r="DJ280">
        <v>3</v>
      </c>
      <c r="DK280">
        <v>3498840</v>
      </c>
      <c r="DL280">
        <v>0</v>
      </c>
      <c r="DM280" t="s">
        <v>753</v>
      </c>
      <c r="DN280" t="s">
        <v>755</v>
      </c>
      <c r="DO280">
        <v>2</v>
      </c>
      <c r="DP280">
        <v>1</v>
      </c>
      <c r="DQ280">
        <v>0</v>
      </c>
      <c r="DR280">
        <v>3496491</v>
      </c>
      <c r="DS280" t="s">
        <v>165</v>
      </c>
      <c r="DT280">
        <v>1000</v>
      </c>
      <c r="DU280">
        <v>0</v>
      </c>
      <c r="DV280">
        <v>9</v>
      </c>
      <c r="DW280">
        <v>3496491</v>
      </c>
      <c r="DX280">
        <v>9</v>
      </c>
      <c r="DY280">
        <v>3496491</v>
      </c>
      <c r="DZ280">
        <v>1000</v>
      </c>
      <c r="EA280" t="s">
        <v>165</v>
      </c>
      <c r="EB280">
        <v>2362</v>
      </c>
      <c r="EC280">
        <v>3498853</v>
      </c>
      <c r="ED280">
        <v>1</v>
      </c>
      <c r="EE280">
        <v>4</v>
      </c>
      <c r="EF280">
        <v>3497841</v>
      </c>
      <c r="EG280">
        <v>3</v>
      </c>
      <c r="EH280">
        <v>3497840</v>
      </c>
      <c r="EI280">
        <v>1000</v>
      </c>
      <c r="EJ280" t="s">
        <v>182</v>
      </c>
      <c r="EK280" t="s">
        <v>155</v>
      </c>
      <c r="EL280">
        <v>8</v>
      </c>
      <c r="EM280" t="s">
        <v>754</v>
      </c>
      <c r="EN280">
        <v>56</v>
      </c>
      <c r="EO280">
        <v>57</v>
      </c>
      <c r="EP280">
        <v>41</v>
      </c>
      <c r="EQ280">
        <v>16</v>
      </c>
      <c r="ER280">
        <v>62</v>
      </c>
      <c r="ES280">
        <v>81</v>
      </c>
      <c r="ET280">
        <v>12</v>
      </c>
      <c r="EU280">
        <v>17</v>
      </c>
      <c r="EV280" t="s">
        <v>772</v>
      </c>
      <c r="EW280">
        <v>52</v>
      </c>
      <c r="EX280" t="s">
        <v>165</v>
      </c>
      <c r="EY280">
        <v>2</v>
      </c>
      <c r="EZ280">
        <v>279</v>
      </c>
      <c r="FA280">
        <v>1</v>
      </c>
      <c r="FB280">
        <v>279</v>
      </c>
      <c r="FC280">
        <v>279</v>
      </c>
      <c r="FD280" t="s">
        <v>1267</v>
      </c>
      <c r="FE280" t="s">
        <v>1268</v>
      </c>
    </row>
    <row r="281" spans="1:161" x14ac:dyDescent="0.2">
      <c r="A281" t="s">
        <v>161</v>
      </c>
      <c r="B281">
        <v>1</v>
      </c>
      <c r="C281">
        <v>1</v>
      </c>
      <c r="D281" t="s">
        <v>162</v>
      </c>
      <c r="E281" t="s">
        <v>163</v>
      </c>
      <c r="F281" t="s">
        <v>164</v>
      </c>
      <c r="G281" t="s">
        <v>165</v>
      </c>
      <c r="H281" t="s">
        <v>166</v>
      </c>
      <c r="I281" t="s">
        <v>167</v>
      </c>
      <c r="J281" t="s">
        <v>168</v>
      </c>
      <c r="K281">
        <v>60.012</v>
      </c>
      <c r="L281" t="s">
        <v>169</v>
      </c>
      <c r="M281">
        <v>1</v>
      </c>
      <c r="N281">
        <v>0</v>
      </c>
      <c r="O281">
        <v>-901567689</v>
      </c>
      <c r="P281" t="s">
        <v>170</v>
      </c>
      <c r="Q281" t="s">
        <v>171</v>
      </c>
      <c r="R281" t="s">
        <v>171</v>
      </c>
      <c r="S281" s="1">
        <v>43129</v>
      </c>
      <c r="T281" s="2">
        <v>43129.875358796293</v>
      </c>
      <c r="U281" s="3">
        <v>0.66702546296296295</v>
      </c>
      <c r="V281" t="s">
        <v>172</v>
      </c>
      <c r="W281" t="s">
        <v>173</v>
      </c>
      <c r="X281">
        <v>-1</v>
      </c>
      <c r="Y281">
        <v>8</v>
      </c>
      <c r="Z281">
        <v>0</v>
      </c>
      <c r="AA281">
        <v>18</v>
      </c>
      <c r="AB281">
        <v>3203695</v>
      </c>
      <c r="AC281">
        <v>3916</v>
      </c>
      <c r="AD281">
        <v>89</v>
      </c>
      <c r="AE281" t="s">
        <v>174</v>
      </c>
      <c r="AF281">
        <v>0</v>
      </c>
      <c r="AG281">
        <v>7</v>
      </c>
      <c r="AH281">
        <v>3612669</v>
      </c>
      <c r="AI281">
        <v>7</v>
      </c>
      <c r="AJ281">
        <v>3612669</v>
      </c>
      <c r="AK281">
        <v>0</v>
      </c>
      <c r="AL281">
        <v>1</v>
      </c>
      <c r="AM281">
        <v>1</v>
      </c>
      <c r="AN281">
        <v>8</v>
      </c>
      <c r="AO281" t="s">
        <v>37</v>
      </c>
      <c r="AP281">
        <v>-999999</v>
      </c>
      <c r="AQ281">
        <v>5</v>
      </c>
      <c r="AR281">
        <v>3181117</v>
      </c>
      <c r="AS281">
        <v>10</v>
      </c>
      <c r="AT281">
        <v>94</v>
      </c>
      <c r="AU281">
        <v>1</v>
      </c>
      <c r="AV281">
        <v>94</v>
      </c>
      <c r="AW281">
        <v>0</v>
      </c>
      <c r="AX281">
        <v>8</v>
      </c>
      <c r="AY281">
        <v>3511405</v>
      </c>
      <c r="AZ281">
        <v>8</v>
      </c>
      <c r="BA281">
        <v>3511405</v>
      </c>
      <c r="BB281">
        <v>983</v>
      </c>
      <c r="BC281">
        <v>4</v>
      </c>
      <c r="BD281">
        <v>0</v>
      </c>
      <c r="BE281">
        <v>3512392</v>
      </c>
      <c r="BF281">
        <v>-4</v>
      </c>
      <c r="BG281">
        <v>3512388</v>
      </c>
      <c r="BH281">
        <v>483</v>
      </c>
      <c r="BI281">
        <v>0</v>
      </c>
      <c r="BJ281">
        <v>9</v>
      </c>
      <c r="BK281">
        <v>3512871</v>
      </c>
      <c r="BL281">
        <v>9</v>
      </c>
      <c r="BM281">
        <v>3512871</v>
      </c>
      <c r="BN281">
        <v>983</v>
      </c>
      <c r="BO281">
        <v>3</v>
      </c>
      <c r="BP281">
        <v>0</v>
      </c>
      <c r="BQ281">
        <v>3513857</v>
      </c>
      <c r="BR281">
        <v>-3</v>
      </c>
      <c r="BS281">
        <v>3513854</v>
      </c>
      <c r="BT281">
        <v>483</v>
      </c>
      <c r="BU281">
        <v>1</v>
      </c>
      <c r="BV281">
        <v>11</v>
      </c>
      <c r="BW281">
        <v>3514338</v>
      </c>
      <c r="BX281">
        <v>10</v>
      </c>
      <c r="BY281">
        <v>3514337</v>
      </c>
      <c r="BZ281">
        <v>984</v>
      </c>
      <c r="CA281" t="s">
        <v>753</v>
      </c>
      <c r="CB281" t="s">
        <v>754</v>
      </c>
      <c r="CC281" t="s">
        <v>755</v>
      </c>
      <c r="CD281">
        <v>1</v>
      </c>
      <c r="CE281">
        <v>9420</v>
      </c>
      <c r="CF281">
        <v>0</v>
      </c>
      <c r="CG281">
        <v>2</v>
      </c>
      <c r="CH281">
        <v>3535734</v>
      </c>
      <c r="CI281">
        <v>2</v>
      </c>
      <c r="CJ281">
        <v>3535734</v>
      </c>
      <c r="CK281">
        <v>0</v>
      </c>
      <c r="CL281">
        <v>3925</v>
      </c>
      <c r="CM281">
        <v>1</v>
      </c>
      <c r="CN281">
        <v>0</v>
      </c>
      <c r="CO281">
        <v>3515322</v>
      </c>
      <c r="CP281">
        <v>-1</v>
      </c>
      <c r="CQ281">
        <v>3515321</v>
      </c>
      <c r="CR281">
        <v>3932</v>
      </c>
      <c r="CS281" t="s">
        <v>178</v>
      </c>
      <c r="CT281" t="s">
        <v>45</v>
      </c>
      <c r="CU281">
        <v>1</v>
      </c>
      <c r="CV281" t="s">
        <v>1269</v>
      </c>
      <c r="CW281" t="s">
        <v>1270</v>
      </c>
      <c r="CX281" t="s">
        <v>758</v>
      </c>
      <c r="CY281">
        <v>94</v>
      </c>
      <c r="CZ281">
        <v>0</v>
      </c>
      <c r="DA281">
        <v>6</v>
      </c>
      <c r="DB281">
        <v>3520253</v>
      </c>
      <c r="DC281">
        <v>6</v>
      </c>
      <c r="DD281">
        <v>3520253</v>
      </c>
      <c r="DE281">
        <v>350</v>
      </c>
      <c r="DF281">
        <v>4710</v>
      </c>
      <c r="DG281">
        <v>-1</v>
      </c>
      <c r="DH281">
        <v>0</v>
      </c>
      <c r="DI281">
        <v>3526212</v>
      </c>
      <c r="DJ281">
        <v>1</v>
      </c>
      <c r="DK281">
        <v>3521603</v>
      </c>
      <c r="DL281">
        <v>0</v>
      </c>
      <c r="DM281" t="s">
        <v>753</v>
      </c>
      <c r="DN281" t="s">
        <v>755</v>
      </c>
      <c r="DO281">
        <v>2</v>
      </c>
      <c r="DP281">
        <v>1</v>
      </c>
      <c r="DQ281">
        <v>0</v>
      </c>
      <c r="DR281">
        <v>3519253</v>
      </c>
      <c r="DS281" t="s">
        <v>166</v>
      </c>
      <c r="DT281">
        <v>1000</v>
      </c>
      <c r="DU281">
        <v>0</v>
      </c>
      <c r="DV281">
        <v>6</v>
      </c>
      <c r="DW281">
        <v>3519253</v>
      </c>
      <c r="DX281">
        <v>6</v>
      </c>
      <c r="DY281">
        <v>3519253</v>
      </c>
      <c r="DZ281">
        <v>1000</v>
      </c>
      <c r="EA281" t="s">
        <v>166</v>
      </c>
      <c r="EB281">
        <v>1893</v>
      </c>
      <c r="EC281">
        <v>3521146</v>
      </c>
      <c r="ED281">
        <v>0</v>
      </c>
      <c r="EE281">
        <v>1</v>
      </c>
      <c r="EF281">
        <v>3520603</v>
      </c>
      <c r="EG281">
        <v>1</v>
      </c>
      <c r="EH281">
        <v>3520603</v>
      </c>
      <c r="EI281">
        <v>1000</v>
      </c>
      <c r="EJ281" t="s">
        <v>182</v>
      </c>
      <c r="EK281" t="s">
        <v>155</v>
      </c>
      <c r="EL281">
        <v>8</v>
      </c>
      <c r="EM281" t="s">
        <v>754</v>
      </c>
      <c r="EN281">
        <v>6</v>
      </c>
      <c r="EO281">
        <v>7</v>
      </c>
      <c r="EP281">
        <v>3</v>
      </c>
      <c r="EQ281">
        <v>15</v>
      </c>
      <c r="ER281">
        <v>44</v>
      </c>
      <c r="ES281">
        <v>76</v>
      </c>
      <c r="ET281">
        <v>11</v>
      </c>
      <c r="EU281">
        <v>59</v>
      </c>
      <c r="EV281" t="s">
        <v>772</v>
      </c>
      <c r="EW281">
        <v>52</v>
      </c>
      <c r="EX281" t="s">
        <v>166</v>
      </c>
      <c r="EY281">
        <v>1</v>
      </c>
      <c r="EZ281">
        <v>280</v>
      </c>
      <c r="FA281">
        <v>1</v>
      </c>
      <c r="FB281">
        <v>280</v>
      </c>
      <c r="FC281">
        <v>280</v>
      </c>
      <c r="FD281" t="s">
        <v>1271</v>
      </c>
      <c r="FE281" t="s">
        <v>1058</v>
      </c>
    </row>
    <row r="282" spans="1:161" x14ac:dyDescent="0.2">
      <c r="A282" t="s">
        <v>161</v>
      </c>
      <c r="B282">
        <v>1</v>
      </c>
      <c r="C282">
        <v>1</v>
      </c>
      <c r="D282" t="s">
        <v>162</v>
      </c>
      <c r="E282" t="s">
        <v>163</v>
      </c>
      <c r="F282" t="s">
        <v>164</v>
      </c>
      <c r="G282" t="s">
        <v>165</v>
      </c>
      <c r="H282" t="s">
        <v>166</v>
      </c>
      <c r="I282" t="s">
        <v>167</v>
      </c>
      <c r="J282" t="s">
        <v>168</v>
      </c>
      <c r="K282">
        <v>60.012</v>
      </c>
      <c r="L282" t="s">
        <v>169</v>
      </c>
      <c r="M282">
        <v>1</v>
      </c>
      <c r="N282">
        <v>0</v>
      </c>
      <c r="O282">
        <v>-901567689</v>
      </c>
      <c r="P282" t="s">
        <v>170</v>
      </c>
      <c r="Q282" t="s">
        <v>171</v>
      </c>
      <c r="R282" t="s">
        <v>171</v>
      </c>
      <c r="S282" s="1">
        <v>43129</v>
      </c>
      <c r="T282" s="2">
        <v>43129.875358796293</v>
      </c>
      <c r="U282" s="3">
        <v>0.66702546296296295</v>
      </c>
      <c r="V282" t="s">
        <v>172</v>
      </c>
      <c r="W282" t="s">
        <v>173</v>
      </c>
      <c r="X282">
        <v>-1</v>
      </c>
      <c r="Y282">
        <v>8</v>
      </c>
      <c r="Z282">
        <v>0</v>
      </c>
      <c r="AA282">
        <v>18</v>
      </c>
      <c r="AB282">
        <v>3203695</v>
      </c>
      <c r="AC282">
        <v>3916</v>
      </c>
      <c r="AD282">
        <v>89</v>
      </c>
      <c r="AE282" t="s">
        <v>174</v>
      </c>
      <c r="AF282">
        <v>0</v>
      </c>
      <c r="AG282">
        <v>7</v>
      </c>
      <c r="AH282">
        <v>3612669</v>
      </c>
      <c r="AI282">
        <v>7</v>
      </c>
      <c r="AJ282">
        <v>3612669</v>
      </c>
      <c r="AK282">
        <v>0</v>
      </c>
      <c r="AL282">
        <v>1</v>
      </c>
      <c r="AM282">
        <v>1</v>
      </c>
      <c r="AN282">
        <v>8</v>
      </c>
      <c r="AO282" t="s">
        <v>37</v>
      </c>
      <c r="AP282">
        <v>-999999</v>
      </c>
      <c r="AQ282">
        <v>5</v>
      </c>
      <c r="AR282">
        <v>3181117</v>
      </c>
      <c r="AS282">
        <v>10</v>
      </c>
      <c r="AT282">
        <v>94</v>
      </c>
      <c r="AU282">
        <v>1</v>
      </c>
      <c r="AV282">
        <v>94</v>
      </c>
      <c r="AW282">
        <v>0</v>
      </c>
      <c r="AX282">
        <v>8</v>
      </c>
      <c r="AY282">
        <v>3511405</v>
      </c>
      <c r="AZ282">
        <v>8</v>
      </c>
      <c r="BA282">
        <v>3511405</v>
      </c>
      <c r="BB282">
        <v>983</v>
      </c>
      <c r="BC282">
        <v>4</v>
      </c>
      <c r="BD282">
        <v>0</v>
      </c>
      <c r="BE282">
        <v>3512392</v>
      </c>
      <c r="BF282">
        <v>-4</v>
      </c>
      <c r="BG282">
        <v>3512388</v>
      </c>
      <c r="BH282">
        <v>483</v>
      </c>
      <c r="BI282">
        <v>0</v>
      </c>
      <c r="BJ282">
        <v>9</v>
      </c>
      <c r="BK282">
        <v>3512871</v>
      </c>
      <c r="BL282">
        <v>9</v>
      </c>
      <c r="BM282">
        <v>3512871</v>
      </c>
      <c r="BN282">
        <v>983</v>
      </c>
      <c r="BO282">
        <v>3</v>
      </c>
      <c r="BP282">
        <v>0</v>
      </c>
      <c r="BQ282">
        <v>3513857</v>
      </c>
      <c r="BR282">
        <v>-3</v>
      </c>
      <c r="BS282">
        <v>3513854</v>
      </c>
      <c r="BT282">
        <v>483</v>
      </c>
      <c r="BU282">
        <v>1</v>
      </c>
      <c r="BV282">
        <v>11</v>
      </c>
      <c r="BW282">
        <v>3514338</v>
      </c>
      <c r="BX282">
        <v>10</v>
      </c>
      <c r="BY282">
        <v>3514337</v>
      </c>
      <c r="BZ282">
        <v>984</v>
      </c>
      <c r="CA282" t="s">
        <v>753</v>
      </c>
      <c r="CB282" t="s">
        <v>754</v>
      </c>
      <c r="CC282" t="s">
        <v>755</v>
      </c>
      <c r="CD282">
        <v>1</v>
      </c>
      <c r="CE282">
        <v>9420</v>
      </c>
      <c r="CF282">
        <v>0</v>
      </c>
      <c r="CG282">
        <v>2</v>
      </c>
      <c r="CH282">
        <v>3535734</v>
      </c>
      <c r="CI282">
        <v>2</v>
      </c>
      <c r="CJ282">
        <v>3535734</v>
      </c>
      <c r="CK282">
        <v>0</v>
      </c>
      <c r="CL282">
        <v>3925</v>
      </c>
      <c r="CM282">
        <v>1</v>
      </c>
      <c r="CN282">
        <v>0</v>
      </c>
      <c r="CO282">
        <v>3515322</v>
      </c>
      <c r="CP282">
        <v>-1</v>
      </c>
      <c r="CQ282">
        <v>3515321</v>
      </c>
      <c r="CR282">
        <v>3932</v>
      </c>
      <c r="CS282" t="s">
        <v>178</v>
      </c>
      <c r="CT282" t="s">
        <v>45</v>
      </c>
      <c r="CU282">
        <v>2</v>
      </c>
      <c r="CV282" t="s">
        <v>1272</v>
      </c>
      <c r="CW282" t="s">
        <v>1273</v>
      </c>
      <c r="CX282" t="s">
        <v>758</v>
      </c>
      <c r="CY282">
        <v>94</v>
      </c>
      <c r="CZ282">
        <v>0</v>
      </c>
      <c r="DA282">
        <v>6</v>
      </c>
      <c r="DB282">
        <v>3527318</v>
      </c>
      <c r="DC282">
        <v>6</v>
      </c>
      <c r="DD282">
        <v>3527318</v>
      </c>
      <c r="DE282">
        <v>350</v>
      </c>
      <c r="DF282">
        <v>1570</v>
      </c>
      <c r="DG282">
        <v>-1</v>
      </c>
      <c r="DH282">
        <v>0</v>
      </c>
      <c r="DI282">
        <v>3530137</v>
      </c>
      <c r="DJ282">
        <v>1</v>
      </c>
      <c r="DK282">
        <v>3528668</v>
      </c>
      <c r="DL282">
        <v>0</v>
      </c>
      <c r="DM282" t="s">
        <v>753</v>
      </c>
      <c r="DN282" t="s">
        <v>755</v>
      </c>
      <c r="DO282">
        <v>2</v>
      </c>
      <c r="DP282">
        <v>1</v>
      </c>
      <c r="DQ282">
        <v>0</v>
      </c>
      <c r="DR282">
        <v>3526319</v>
      </c>
      <c r="DS282" t="s">
        <v>166</v>
      </c>
      <c r="DT282">
        <v>1000</v>
      </c>
      <c r="DU282">
        <v>0</v>
      </c>
      <c r="DV282">
        <v>7</v>
      </c>
      <c r="DW282">
        <v>3526319</v>
      </c>
      <c r="DX282">
        <v>7</v>
      </c>
      <c r="DY282">
        <v>3526319</v>
      </c>
      <c r="DZ282">
        <v>999</v>
      </c>
      <c r="EA282" t="s">
        <v>166</v>
      </c>
      <c r="EB282">
        <v>2326</v>
      </c>
      <c r="EC282">
        <v>3528645</v>
      </c>
      <c r="ED282">
        <v>0</v>
      </c>
      <c r="EE282">
        <v>1</v>
      </c>
      <c r="EF282">
        <v>3527668</v>
      </c>
      <c r="EG282">
        <v>1</v>
      </c>
      <c r="EH282">
        <v>3527668</v>
      </c>
      <c r="EI282">
        <v>1000</v>
      </c>
      <c r="EJ282" t="s">
        <v>182</v>
      </c>
      <c r="EK282" t="s">
        <v>155</v>
      </c>
      <c r="EL282">
        <v>8</v>
      </c>
      <c r="EM282" t="s">
        <v>754</v>
      </c>
      <c r="EN282">
        <v>28</v>
      </c>
      <c r="EO282">
        <v>38</v>
      </c>
      <c r="EP282">
        <v>35</v>
      </c>
      <c r="EQ282">
        <v>14</v>
      </c>
      <c r="ER282">
        <v>45</v>
      </c>
      <c r="ES282">
        <v>35</v>
      </c>
      <c r="ET282">
        <v>5</v>
      </c>
      <c r="EU282">
        <v>54</v>
      </c>
      <c r="EV282" t="s">
        <v>772</v>
      </c>
      <c r="EW282">
        <v>52</v>
      </c>
      <c r="EX282" t="s">
        <v>166</v>
      </c>
      <c r="EY282">
        <v>1</v>
      </c>
      <c r="EZ282">
        <v>281</v>
      </c>
      <c r="FA282">
        <v>1</v>
      </c>
      <c r="FB282">
        <v>281</v>
      </c>
      <c r="FC282">
        <v>281</v>
      </c>
      <c r="FD282" t="s">
        <v>1274</v>
      </c>
      <c r="FE282" t="s">
        <v>1275</v>
      </c>
    </row>
    <row r="283" spans="1:161" x14ac:dyDescent="0.2">
      <c r="A283" t="s">
        <v>161</v>
      </c>
      <c r="B283">
        <v>1</v>
      </c>
      <c r="C283">
        <v>1</v>
      </c>
      <c r="D283" t="s">
        <v>162</v>
      </c>
      <c r="E283" t="s">
        <v>163</v>
      </c>
      <c r="F283" t="s">
        <v>164</v>
      </c>
      <c r="G283" t="s">
        <v>165</v>
      </c>
      <c r="H283" t="s">
        <v>166</v>
      </c>
      <c r="I283" t="s">
        <v>167</v>
      </c>
      <c r="J283" t="s">
        <v>168</v>
      </c>
      <c r="K283">
        <v>60.012</v>
      </c>
      <c r="L283" t="s">
        <v>169</v>
      </c>
      <c r="M283">
        <v>1</v>
      </c>
      <c r="N283">
        <v>0</v>
      </c>
      <c r="O283">
        <v>-901567689</v>
      </c>
      <c r="P283" t="s">
        <v>170</v>
      </c>
      <c r="Q283" t="s">
        <v>171</v>
      </c>
      <c r="R283" t="s">
        <v>171</v>
      </c>
      <c r="S283" s="1">
        <v>43129</v>
      </c>
      <c r="T283" s="2">
        <v>43129.875358796293</v>
      </c>
      <c r="U283" s="3">
        <v>0.66702546296296295</v>
      </c>
      <c r="V283" t="s">
        <v>172</v>
      </c>
      <c r="W283" t="s">
        <v>173</v>
      </c>
      <c r="X283">
        <v>-1</v>
      </c>
      <c r="Y283">
        <v>8</v>
      </c>
      <c r="Z283">
        <v>0</v>
      </c>
      <c r="AA283">
        <v>18</v>
      </c>
      <c r="AB283">
        <v>3203695</v>
      </c>
      <c r="AC283">
        <v>3916</v>
      </c>
      <c r="AD283">
        <v>89</v>
      </c>
      <c r="AE283" t="s">
        <v>174</v>
      </c>
      <c r="AF283">
        <v>0</v>
      </c>
      <c r="AG283">
        <v>7</v>
      </c>
      <c r="AH283">
        <v>3612669</v>
      </c>
      <c r="AI283">
        <v>7</v>
      </c>
      <c r="AJ283">
        <v>3612669</v>
      </c>
      <c r="AK283">
        <v>0</v>
      </c>
      <c r="AL283">
        <v>1</v>
      </c>
      <c r="AM283">
        <v>1</v>
      </c>
      <c r="AN283">
        <v>8</v>
      </c>
      <c r="AO283" t="s">
        <v>37</v>
      </c>
      <c r="AP283">
        <v>-999999</v>
      </c>
      <c r="AQ283">
        <v>5</v>
      </c>
      <c r="AR283">
        <v>3181117</v>
      </c>
      <c r="AS283">
        <v>10</v>
      </c>
      <c r="AT283">
        <v>94</v>
      </c>
      <c r="AU283">
        <v>1</v>
      </c>
      <c r="AV283">
        <v>94</v>
      </c>
      <c r="AW283">
        <v>0</v>
      </c>
      <c r="AX283">
        <v>8</v>
      </c>
      <c r="AY283">
        <v>3511405</v>
      </c>
      <c r="AZ283">
        <v>8</v>
      </c>
      <c r="BA283">
        <v>3511405</v>
      </c>
      <c r="BB283">
        <v>983</v>
      </c>
      <c r="BC283">
        <v>4</v>
      </c>
      <c r="BD283">
        <v>0</v>
      </c>
      <c r="BE283">
        <v>3512392</v>
      </c>
      <c r="BF283">
        <v>-4</v>
      </c>
      <c r="BG283">
        <v>3512388</v>
      </c>
      <c r="BH283">
        <v>483</v>
      </c>
      <c r="BI283">
        <v>0</v>
      </c>
      <c r="BJ283">
        <v>9</v>
      </c>
      <c r="BK283">
        <v>3512871</v>
      </c>
      <c r="BL283">
        <v>9</v>
      </c>
      <c r="BM283">
        <v>3512871</v>
      </c>
      <c r="BN283">
        <v>983</v>
      </c>
      <c r="BO283">
        <v>3</v>
      </c>
      <c r="BP283">
        <v>0</v>
      </c>
      <c r="BQ283">
        <v>3513857</v>
      </c>
      <c r="BR283">
        <v>-3</v>
      </c>
      <c r="BS283">
        <v>3513854</v>
      </c>
      <c r="BT283">
        <v>483</v>
      </c>
      <c r="BU283">
        <v>1</v>
      </c>
      <c r="BV283">
        <v>11</v>
      </c>
      <c r="BW283">
        <v>3514338</v>
      </c>
      <c r="BX283">
        <v>10</v>
      </c>
      <c r="BY283">
        <v>3514337</v>
      </c>
      <c r="BZ283">
        <v>984</v>
      </c>
      <c r="CA283" t="s">
        <v>753</v>
      </c>
      <c r="CB283" t="s">
        <v>754</v>
      </c>
      <c r="CC283" t="s">
        <v>755</v>
      </c>
      <c r="CD283">
        <v>1</v>
      </c>
      <c r="CE283">
        <v>9420</v>
      </c>
      <c r="CF283">
        <v>0</v>
      </c>
      <c r="CG283">
        <v>2</v>
      </c>
      <c r="CH283">
        <v>3535734</v>
      </c>
      <c r="CI283">
        <v>2</v>
      </c>
      <c r="CJ283">
        <v>3535734</v>
      </c>
      <c r="CK283">
        <v>0</v>
      </c>
      <c r="CL283">
        <v>3925</v>
      </c>
      <c r="CM283">
        <v>1</v>
      </c>
      <c r="CN283">
        <v>0</v>
      </c>
      <c r="CO283">
        <v>3515322</v>
      </c>
      <c r="CP283">
        <v>-1</v>
      </c>
      <c r="CQ283">
        <v>3515321</v>
      </c>
      <c r="CR283">
        <v>3932</v>
      </c>
      <c r="CS283" t="s">
        <v>178</v>
      </c>
      <c r="CT283" t="s">
        <v>45</v>
      </c>
      <c r="CU283">
        <v>3</v>
      </c>
      <c r="CV283" t="s">
        <v>1276</v>
      </c>
      <c r="CW283" t="s">
        <v>1277</v>
      </c>
      <c r="CX283" t="s">
        <v>758</v>
      </c>
      <c r="CY283">
        <v>94</v>
      </c>
      <c r="CZ283">
        <v>3</v>
      </c>
      <c r="DA283">
        <v>0</v>
      </c>
      <c r="DB283">
        <v>3531237</v>
      </c>
      <c r="DC283">
        <v>-3</v>
      </c>
      <c r="DD283">
        <v>3531234</v>
      </c>
      <c r="DE283">
        <v>367</v>
      </c>
      <c r="DF283">
        <v>3140</v>
      </c>
      <c r="DG283">
        <v>-9</v>
      </c>
      <c r="DH283">
        <v>0</v>
      </c>
      <c r="DI283">
        <v>3535632</v>
      </c>
      <c r="DJ283">
        <v>9</v>
      </c>
      <c r="DK283">
        <v>3532601</v>
      </c>
      <c r="DL283">
        <v>0</v>
      </c>
      <c r="DM283" t="s">
        <v>753</v>
      </c>
      <c r="DN283" t="s">
        <v>755</v>
      </c>
      <c r="DO283">
        <v>2</v>
      </c>
      <c r="DP283">
        <v>1</v>
      </c>
      <c r="DQ283">
        <v>0</v>
      </c>
      <c r="DR283">
        <v>3530235</v>
      </c>
      <c r="DS283" t="s">
        <v>165</v>
      </c>
      <c r="DT283">
        <v>1000</v>
      </c>
      <c r="DU283">
        <v>2</v>
      </c>
      <c r="DV283">
        <v>0</v>
      </c>
      <c r="DW283">
        <v>3530237</v>
      </c>
      <c r="DX283">
        <v>-2</v>
      </c>
      <c r="DY283">
        <v>3530235</v>
      </c>
      <c r="DZ283">
        <v>999</v>
      </c>
      <c r="EA283" t="s">
        <v>165</v>
      </c>
      <c r="EB283">
        <v>1998</v>
      </c>
      <c r="EC283">
        <v>3532233</v>
      </c>
      <c r="ED283">
        <v>0</v>
      </c>
      <c r="EE283">
        <v>9</v>
      </c>
      <c r="EF283">
        <v>3531601</v>
      </c>
      <c r="EG283">
        <v>9</v>
      </c>
      <c r="EH283">
        <v>3531601</v>
      </c>
      <c r="EI283">
        <v>1000</v>
      </c>
      <c r="EJ283" t="s">
        <v>182</v>
      </c>
      <c r="EK283" t="s">
        <v>155</v>
      </c>
      <c r="EL283">
        <v>8</v>
      </c>
      <c r="EM283" t="s">
        <v>754</v>
      </c>
      <c r="EN283">
        <v>37</v>
      </c>
      <c r="EO283">
        <v>70</v>
      </c>
      <c r="EP283">
        <v>98</v>
      </c>
      <c r="EQ283">
        <v>65</v>
      </c>
      <c r="ER283">
        <v>67</v>
      </c>
      <c r="ES283">
        <v>38</v>
      </c>
      <c r="ET283">
        <v>6</v>
      </c>
      <c r="EU283">
        <v>31</v>
      </c>
      <c r="EV283" t="s">
        <v>772</v>
      </c>
      <c r="EW283">
        <v>52</v>
      </c>
      <c r="EX283" t="s">
        <v>165</v>
      </c>
      <c r="EY283">
        <v>2</v>
      </c>
      <c r="EZ283">
        <v>282</v>
      </c>
      <c r="FA283">
        <v>1</v>
      </c>
      <c r="FB283">
        <v>282</v>
      </c>
      <c r="FC283">
        <v>282</v>
      </c>
      <c r="FD283" t="s">
        <v>1278</v>
      </c>
      <c r="FE283" t="s">
        <v>1279</v>
      </c>
    </row>
    <row r="284" spans="1:161" x14ac:dyDescent="0.2">
      <c r="A284" t="s">
        <v>161</v>
      </c>
      <c r="B284">
        <v>1</v>
      </c>
      <c r="C284">
        <v>1</v>
      </c>
      <c r="D284" t="s">
        <v>162</v>
      </c>
      <c r="E284" t="s">
        <v>163</v>
      </c>
      <c r="F284" t="s">
        <v>164</v>
      </c>
      <c r="G284" t="s">
        <v>165</v>
      </c>
      <c r="H284" t="s">
        <v>166</v>
      </c>
      <c r="I284" t="s">
        <v>167</v>
      </c>
      <c r="J284" t="s">
        <v>168</v>
      </c>
      <c r="K284">
        <v>60.012</v>
      </c>
      <c r="L284" t="s">
        <v>169</v>
      </c>
      <c r="M284">
        <v>1</v>
      </c>
      <c r="N284">
        <v>0</v>
      </c>
      <c r="O284">
        <v>-901567689</v>
      </c>
      <c r="P284" t="s">
        <v>170</v>
      </c>
      <c r="Q284" t="s">
        <v>171</v>
      </c>
      <c r="R284" t="s">
        <v>171</v>
      </c>
      <c r="S284" s="1">
        <v>43129</v>
      </c>
      <c r="T284" s="2">
        <v>43129.875358796293</v>
      </c>
      <c r="U284" s="3">
        <v>0.66702546296296295</v>
      </c>
      <c r="V284" t="s">
        <v>172</v>
      </c>
      <c r="W284" t="s">
        <v>173</v>
      </c>
      <c r="X284">
        <v>-1</v>
      </c>
      <c r="Y284">
        <v>8</v>
      </c>
      <c r="Z284">
        <v>0</v>
      </c>
      <c r="AA284">
        <v>18</v>
      </c>
      <c r="AB284">
        <v>3203695</v>
      </c>
      <c r="AC284">
        <v>3916</v>
      </c>
      <c r="AD284">
        <v>89</v>
      </c>
      <c r="AE284" t="s">
        <v>174</v>
      </c>
      <c r="AF284">
        <v>0</v>
      </c>
      <c r="AG284">
        <v>7</v>
      </c>
      <c r="AH284">
        <v>3612669</v>
      </c>
      <c r="AI284">
        <v>7</v>
      </c>
      <c r="AJ284">
        <v>3612669</v>
      </c>
      <c r="AK284">
        <v>0</v>
      </c>
      <c r="AL284">
        <v>1</v>
      </c>
      <c r="AM284">
        <v>1</v>
      </c>
      <c r="AN284">
        <v>8</v>
      </c>
      <c r="AO284" t="s">
        <v>37</v>
      </c>
      <c r="AP284">
        <v>-999999</v>
      </c>
      <c r="AQ284">
        <v>5</v>
      </c>
      <c r="AR284">
        <v>3181117</v>
      </c>
      <c r="AS284">
        <v>11</v>
      </c>
      <c r="AT284">
        <v>95</v>
      </c>
      <c r="AU284">
        <v>1</v>
      </c>
      <c r="AV284">
        <v>95</v>
      </c>
      <c r="AW284">
        <v>4</v>
      </c>
      <c r="AX284">
        <v>0</v>
      </c>
      <c r="AY284">
        <v>3545152</v>
      </c>
      <c r="AZ284">
        <v>-4</v>
      </c>
      <c r="BA284">
        <v>3545148</v>
      </c>
      <c r="BB284">
        <v>1000</v>
      </c>
      <c r="BC284">
        <v>0</v>
      </c>
      <c r="BD284">
        <v>1</v>
      </c>
      <c r="BE284">
        <v>3546148</v>
      </c>
      <c r="BF284">
        <v>1</v>
      </c>
      <c r="BG284">
        <v>3546148</v>
      </c>
      <c r="BH284">
        <v>467</v>
      </c>
      <c r="BI284">
        <v>2</v>
      </c>
      <c r="BJ284">
        <v>0</v>
      </c>
      <c r="BK284">
        <v>3546617</v>
      </c>
      <c r="BL284">
        <v>-2</v>
      </c>
      <c r="BM284">
        <v>3546615</v>
      </c>
      <c r="BN284">
        <v>1000</v>
      </c>
      <c r="BO284">
        <v>0</v>
      </c>
      <c r="BP284">
        <v>3</v>
      </c>
      <c r="BQ284">
        <v>3547615</v>
      </c>
      <c r="BR284">
        <v>3</v>
      </c>
      <c r="BS284">
        <v>3547615</v>
      </c>
      <c r="BT284">
        <v>466</v>
      </c>
      <c r="BU284">
        <v>1</v>
      </c>
      <c r="BV284">
        <v>0</v>
      </c>
      <c r="BW284">
        <v>3548082</v>
      </c>
      <c r="BX284">
        <v>-1</v>
      </c>
      <c r="BY284">
        <v>3548081</v>
      </c>
      <c r="BZ284">
        <v>1000</v>
      </c>
      <c r="CA284" t="s">
        <v>795</v>
      </c>
      <c r="CB284" t="s">
        <v>796</v>
      </c>
      <c r="CC284" t="s">
        <v>797</v>
      </c>
      <c r="CD284">
        <v>1</v>
      </c>
      <c r="CE284">
        <v>10205</v>
      </c>
      <c r="CF284">
        <v>0</v>
      </c>
      <c r="CG284">
        <v>9</v>
      </c>
      <c r="CH284">
        <v>3568711</v>
      </c>
      <c r="CI284">
        <v>9</v>
      </c>
      <c r="CJ284">
        <v>3568711</v>
      </c>
      <c r="CK284">
        <v>0</v>
      </c>
      <c r="CL284">
        <v>3925</v>
      </c>
      <c r="CM284">
        <v>0</v>
      </c>
      <c r="CN284">
        <v>4</v>
      </c>
      <c r="CO284">
        <v>3549081</v>
      </c>
      <c r="CP284">
        <v>4</v>
      </c>
      <c r="CQ284">
        <v>3549081</v>
      </c>
      <c r="CR284">
        <v>3933</v>
      </c>
      <c r="CS284" t="s">
        <v>178</v>
      </c>
      <c r="CT284" t="s">
        <v>45</v>
      </c>
      <c r="CU284">
        <v>1</v>
      </c>
      <c r="CV284" t="s">
        <v>1280</v>
      </c>
      <c r="CW284" t="s">
        <v>1281</v>
      </c>
      <c r="CX284" t="s">
        <v>800</v>
      </c>
      <c r="CY284">
        <v>95</v>
      </c>
      <c r="CZ284">
        <v>1</v>
      </c>
      <c r="DA284">
        <v>12</v>
      </c>
      <c r="DB284">
        <v>3554014</v>
      </c>
      <c r="DC284">
        <v>11</v>
      </c>
      <c r="DD284">
        <v>3554013</v>
      </c>
      <c r="DE284">
        <v>350</v>
      </c>
      <c r="DF284">
        <v>2355</v>
      </c>
      <c r="DG284">
        <v>-6</v>
      </c>
      <c r="DH284">
        <v>0</v>
      </c>
      <c r="DI284">
        <v>3557612</v>
      </c>
      <c r="DJ284">
        <v>6</v>
      </c>
      <c r="DK284">
        <v>3555363</v>
      </c>
      <c r="DL284">
        <v>0</v>
      </c>
      <c r="DM284" t="s">
        <v>795</v>
      </c>
      <c r="DN284" t="s">
        <v>797</v>
      </c>
      <c r="DO284">
        <v>2</v>
      </c>
      <c r="DP284">
        <v>0</v>
      </c>
      <c r="DQ284">
        <v>0</v>
      </c>
      <c r="DR284">
        <v>3553014</v>
      </c>
      <c r="DS284" t="s">
        <v>164</v>
      </c>
      <c r="DT284">
        <v>1000</v>
      </c>
      <c r="DU284">
        <v>0</v>
      </c>
      <c r="DV284">
        <v>12</v>
      </c>
      <c r="DW284">
        <v>3553014</v>
      </c>
      <c r="DX284">
        <v>12</v>
      </c>
      <c r="DY284">
        <v>3553014</v>
      </c>
      <c r="DZ284">
        <v>999</v>
      </c>
      <c r="EA284" t="s">
        <v>163</v>
      </c>
      <c r="EB284">
        <v>2840</v>
      </c>
      <c r="EC284">
        <v>3555854</v>
      </c>
      <c r="ED284">
        <v>0</v>
      </c>
      <c r="EE284">
        <v>6</v>
      </c>
      <c r="EF284">
        <v>3554363</v>
      </c>
      <c r="EG284">
        <v>6</v>
      </c>
      <c r="EH284">
        <v>3554363</v>
      </c>
      <c r="EI284">
        <v>1000</v>
      </c>
      <c r="EJ284" t="s">
        <v>182</v>
      </c>
      <c r="EK284" t="s">
        <v>155</v>
      </c>
      <c r="EL284">
        <v>8</v>
      </c>
      <c r="EM284" t="s">
        <v>796</v>
      </c>
      <c r="EN284">
        <v>90</v>
      </c>
      <c r="EO284">
        <v>58</v>
      </c>
      <c r="EP284">
        <v>41</v>
      </c>
      <c r="EQ284">
        <v>37</v>
      </c>
      <c r="ER284">
        <v>73</v>
      </c>
      <c r="ES284">
        <v>70</v>
      </c>
      <c r="ET284">
        <v>24</v>
      </c>
      <c r="EU284">
        <v>32</v>
      </c>
      <c r="EV284" t="s">
        <v>801</v>
      </c>
      <c r="EW284">
        <v>26</v>
      </c>
      <c r="EX284" t="s">
        <v>164</v>
      </c>
      <c r="EY284">
        <v>2</v>
      </c>
      <c r="EZ284">
        <v>283</v>
      </c>
      <c r="FA284">
        <v>1</v>
      </c>
      <c r="FB284">
        <v>283</v>
      </c>
      <c r="FC284">
        <v>283</v>
      </c>
      <c r="FD284" t="s">
        <v>1282</v>
      </c>
      <c r="FE284" t="s">
        <v>1283</v>
      </c>
    </row>
    <row r="285" spans="1:161" x14ac:dyDescent="0.2">
      <c r="A285" t="s">
        <v>161</v>
      </c>
      <c r="B285">
        <v>1</v>
      </c>
      <c r="C285">
        <v>1</v>
      </c>
      <c r="D285" t="s">
        <v>162</v>
      </c>
      <c r="E285" t="s">
        <v>163</v>
      </c>
      <c r="F285" t="s">
        <v>164</v>
      </c>
      <c r="G285" t="s">
        <v>165</v>
      </c>
      <c r="H285" t="s">
        <v>166</v>
      </c>
      <c r="I285" t="s">
        <v>167</v>
      </c>
      <c r="J285" t="s">
        <v>168</v>
      </c>
      <c r="K285">
        <v>60.012</v>
      </c>
      <c r="L285" t="s">
        <v>169</v>
      </c>
      <c r="M285">
        <v>1</v>
      </c>
      <c r="N285">
        <v>0</v>
      </c>
      <c r="O285">
        <v>-901567689</v>
      </c>
      <c r="P285" t="s">
        <v>170</v>
      </c>
      <c r="Q285" t="s">
        <v>171</v>
      </c>
      <c r="R285" t="s">
        <v>171</v>
      </c>
      <c r="S285" s="1">
        <v>43129</v>
      </c>
      <c r="T285" s="2">
        <v>43129.875358796293</v>
      </c>
      <c r="U285" s="3">
        <v>0.66702546296296295</v>
      </c>
      <c r="V285" t="s">
        <v>172</v>
      </c>
      <c r="W285" t="s">
        <v>173</v>
      </c>
      <c r="X285">
        <v>-1</v>
      </c>
      <c r="Y285">
        <v>8</v>
      </c>
      <c r="Z285">
        <v>0</v>
      </c>
      <c r="AA285">
        <v>18</v>
      </c>
      <c r="AB285">
        <v>3203695</v>
      </c>
      <c r="AC285">
        <v>3916</v>
      </c>
      <c r="AD285">
        <v>89</v>
      </c>
      <c r="AE285" t="s">
        <v>174</v>
      </c>
      <c r="AF285">
        <v>0</v>
      </c>
      <c r="AG285">
        <v>7</v>
      </c>
      <c r="AH285">
        <v>3612669</v>
      </c>
      <c r="AI285">
        <v>7</v>
      </c>
      <c r="AJ285">
        <v>3612669</v>
      </c>
      <c r="AK285">
        <v>0</v>
      </c>
      <c r="AL285">
        <v>1</v>
      </c>
      <c r="AM285">
        <v>1</v>
      </c>
      <c r="AN285">
        <v>8</v>
      </c>
      <c r="AO285" t="s">
        <v>37</v>
      </c>
      <c r="AP285">
        <v>-999999</v>
      </c>
      <c r="AQ285">
        <v>5</v>
      </c>
      <c r="AR285">
        <v>3181117</v>
      </c>
      <c r="AS285">
        <v>11</v>
      </c>
      <c r="AT285">
        <v>95</v>
      </c>
      <c r="AU285">
        <v>1</v>
      </c>
      <c r="AV285">
        <v>95</v>
      </c>
      <c r="AW285">
        <v>4</v>
      </c>
      <c r="AX285">
        <v>0</v>
      </c>
      <c r="AY285">
        <v>3545152</v>
      </c>
      <c r="AZ285">
        <v>-4</v>
      </c>
      <c r="BA285">
        <v>3545148</v>
      </c>
      <c r="BB285">
        <v>1000</v>
      </c>
      <c r="BC285">
        <v>0</v>
      </c>
      <c r="BD285">
        <v>1</v>
      </c>
      <c r="BE285">
        <v>3546148</v>
      </c>
      <c r="BF285">
        <v>1</v>
      </c>
      <c r="BG285">
        <v>3546148</v>
      </c>
      <c r="BH285">
        <v>467</v>
      </c>
      <c r="BI285">
        <v>2</v>
      </c>
      <c r="BJ285">
        <v>0</v>
      </c>
      <c r="BK285">
        <v>3546617</v>
      </c>
      <c r="BL285">
        <v>-2</v>
      </c>
      <c r="BM285">
        <v>3546615</v>
      </c>
      <c r="BN285">
        <v>1000</v>
      </c>
      <c r="BO285">
        <v>0</v>
      </c>
      <c r="BP285">
        <v>3</v>
      </c>
      <c r="BQ285">
        <v>3547615</v>
      </c>
      <c r="BR285">
        <v>3</v>
      </c>
      <c r="BS285">
        <v>3547615</v>
      </c>
      <c r="BT285">
        <v>466</v>
      </c>
      <c r="BU285">
        <v>1</v>
      </c>
      <c r="BV285">
        <v>0</v>
      </c>
      <c r="BW285">
        <v>3548082</v>
      </c>
      <c r="BX285">
        <v>-1</v>
      </c>
      <c r="BY285">
        <v>3548081</v>
      </c>
      <c r="BZ285">
        <v>1000</v>
      </c>
      <c r="CA285" t="s">
        <v>795</v>
      </c>
      <c r="CB285" t="s">
        <v>796</v>
      </c>
      <c r="CC285" t="s">
        <v>797</v>
      </c>
      <c r="CD285">
        <v>1</v>
      </c>
      <c r="CE285">
        <v>10205</v>
      </c>
      <c r="CF285">
        <v>0</v>
      </c>
      <c r="CG285">
        <v>9</v>
      </c>
      <c r="CH285">
        <v>3568711</v>
      </c>
      <c r="CI285">
        <v>9</v>
      </c>
      <c r="CJ285">
        <v>3568711</v>
      </c>
      <c r="CK285">
        <v>0</v>
      </c>
      <c r="CL285">
        <v>3925</v>
      </c>
      <c r="CM285">
        <v>0</v>
      </c>
      <c r="CN285">
        <v>4</v>
      </c>
      <c r="CO285">
        <v>3549081</v>
      </c>
      <c r="CP285">
        <v>4</v>
      </c>
      <c r="CQ285">
        <v>3549081</v>
      </c>
      <c r="CR285">
        <v>3933</v>
      </c>
      <c r="CS285" t="s">
        <v>178</v>
      </c>
      <c r="CT285" t="s">
        <v>45</v>
      </c>
      <c r="CU285">
        <v>2</v>
      </c>
      <c r="CV285" t="s">
        <v>1284</v>
      </c>
      <c r="CW285" t="s">
        <v>1285</v>
      </c>
      <c r="CX285" t="s">
        <v>800</v>
      </c>
      <c r="CY285">
        <v>95</v>
      </c>
      <c r="CZ285">
        <v>0</v>
      </c>
      <c r="DA285">
        <v>1</v>
      </c>
      <c r="DB285">
        <v>3558713</v>
      </c>
      <c r="DC285">
        <v>1</v>
      </c>
      <c r="DD285">
        <v>3558713</v>
      </c>
      <c r="DE285">
        <v>350</v>
      </c>
      <c r="DF285">
        <v>3140</v>
      </c>
      <c r="DG285">
        <v>-12</v>
      </c>
      <c r="DH285">
        <v>0</v>
      </c>
      <c r="DI285">
        <v>3563107</v>
      </c>
      <c r="DJ285">
        <v>12</v>
      </c>
      <c r="DK285">
        <v>3560079</v>
      </c>
      <c r="DL285">
        <v>0</v>
      </c>
      <c r="DM285" t="s">
        <v>795</v>
      </c>
      <c r="DN285" t="s">
        <v>797</v>
      </c>
      <c r="DO285">
        <v>2</v>
      </c>
      <c r="DP285">
        <v>0</v>
      </c>
      <c r="DQ285">
        <v>0</v>
      </c>
      <c r="DR285">
        <v>3557713</v>
      </c>
      <c r="DS285" t="s">
        <v>163</v>
      </c>
      <c r="DT285">
        <v>1000</v>
      </c>
      <c r="DU285">
        <v>0</v>
      </c>
      <c r="DV285">
        <v>1</v>
      </c>
      <c r="DW285">
        <v>3557713</v>
      </c>
      <c r="DX285">
        <v>1</v>
      </c>
      <c r="DY285">
        <v>3557713</v>
      </c>
      <c r="DZ285">
        <v>1000</v>
      </c>
      <c r="EA285" t="s">
        <v>164</v>
      </c>
      <c r="EB285">
        <v>1957</v>
      </c>
      <c r="EC285">
        <v>3559670</v>
      </c>
      <c r="ED285">
        <v>4</v>
      </c>
      <c r="EE285">
        <v>0</v>
      </c>
      <c r="EF285">
        <v>3559067</v>
      </c>
      <c r="EG285">
        <v>-4</v>
      </c>
      <c r="EH285">
        <v>3559063</v>
      </c>
      <c r="EI285">
        <v>1016</v>
      </c>
      <c r="EJ285" t="s">
        <v>182</v>
      </c>
      <c r="EK285" t="s">
        <v>155</v>
      </c>
      <c r="EL285">
        <v>8</v>
      </c>
      <c r="EM285" t="s">
        <v>796</v>
      </c>
      <c r="EN285">
        <v>50</v>
      </c>
      <c r="EO285">
        <v>55</v>
      </c>
      <c r="EP285">
        <v>68</v>
      </c>
      <c r="EQ285">
        <v>52</v>
      </c>
      <c r="ER285">
        <v>35</v>
      </c>
      <c r="ES285">
        <v>24</v>
      </c>
      <c r="ET285">
        <v>53</v>
      </c>
      <c r="EU285">
        <v>8</v>
      </c>
      <c r="EV285" t="s">
        <v>801</v>
      </c>
      <c r="EW285">
        <v>26</v>
      </c>
      <c r="EX285" t="s">
        <v>163</v>
      </c>
      <c r="EY285">
        <v>1</v>
      </c>
      <c r="EZ285">
        <v>284</v>
      </c>
      <c r="FA285">
        <v>1</v>
      </c>
      <c r="FB285">
        <v>284</v>
      </c>
      <c r="FC285">
        <v>284</v>
      </c>
      <c r="FD285" t="s">
        <v>1286</v>
      </c>
      <c r="FE285" t="s">
        <v>1287</v>
      </c>
    </row>
    <row r="286" spans="1:161" x14ac:dyDescent="0.2">
      <c r="A286" t="s">
        <v>161</v>
      </c>
      <c r="B286">
        <v>1</v>
      </c>
      <c r="C286">
        <v>1</v>
      </c>
      <c r="D286" t="s">
        <v>162</v>
      </c>
      <c r="E286" t="s">
        <v>163</v>
      </c>
      <c r="F286" t="s">
        <v>164</v>
      </c>
      <c r="G286" t="s">
        <v>165</v>
      </c>
      <c r="H286" t="s">
        <v>166</v>
      </c>
      <c r="I286" t="s">
        <v>167</v>
      </c>
      <c r="J286" t="s">
        <v>168</v>
      </c>
      <c r="K286">
        <v>60.012</v>
      </c>
      <c r="L286" t="s">
        <v>169</v>
      </c>
      <c r="M286">
        <v>1</v>
      </c>
      <c r="N286">
        <v>0</v>
      </c>
      <c r="O286">
        <v>-901567689</v>
      </c>
      <c r="P286" t="s">
        <v>170</v>
      </c>
      <c r="Q286" t="s">
        <v>171</v>
      </c>
      <c r="R286" t="s">
        <v>171</v>
      </c>
      <c r="S286" s="1">
        <v>43129</v>
      </c>
      <c r="T286" s="2">
        <v>43129.875358796293</v>
      </c>
      <c r="U286" s="3">
        <v>0.66702546296296295</v>
      </c>
      <c r="V286" t="s">
        <v>172</v>
      </c>
      <c r="W286" t="s">
        <v>173</v>
      </c>
      <c r="X286">
        <v>-1</v>
      </c>
      <c r="Y286">
        <v>8</v>
      </c>
      <c r="Z286">
        <v>0</v>
      </c>
      <c r="AA286">
        <v>18</v>
      </c>
      <c r="AB286">
        <v>3203695</v>
      </c>
      <c r="AC286">
        <v>3916</v>
      </c>
      <c r="AD286">
        <v>89</v>
      </c>
      <c r="AE286" t="s">
        <v>174</v>
      </c>
      <c r="AF286">
        <v>0</v>
      </c>
      <c r="AG286">
        <v>7</v>
      </c>
      <c r="AH286">
        <v>3612669</v>
      </c>
      <c r="AI286">
        <v>7</v>
      </c>
      <c r="AJ286">
        <v>3612669</v>
      </c>
      <c r="AK286">
        <v>0</v>
      </c>
      <c r="AL286">
        <v>1</v>
      </c>
      <c r="AM286">
        <v>1</v>
      </c>
      <c r="AN286">
        <v>8</v>
      </c>
      <c r="AO286" t="s">
        <v>37</v>
      </c>
      <c r="AP286">
        <v>-999999</v>
      </c>
      <c r="AQ286">
        <v>5</v>
      </c>
      <c r="AR286">
        <v>3181117</v>
      </c>
      <c r="AS286">
        <v>11</v>
      </c>
      <c r="AT286">
        <v>95</v>
      </c>
      <c r="AU286">
        <v>1</v>
      </c>
      <c r="AV286">
        <v>95</v>
      </c>
      <c r="AW286">
        <v>4</v>
      </c>
      <c r="AX286">
        <v>0</v>
      </c>
      <c r="AY286">
        <v>3545152</v>
      </c>
      <c r="AZ286">
        <v>-4</v>
      </c>
      <c r="BA286">
        <v>3545148</v>
      </c>
      <c r="BB286">
        <v>1000</v>
      </c>
      <c r="BC286">
        <v>0</v>
      </c>
      <c r="BD286">
        <v>1</v>
      </c>
      <c r="BE286">
        <v>3546148</v>
      </c>
      <c r="BF286">
        <v>1</v>
      </c>
      <c r="BG286">
        <v>3546148</v>
      </c>
      <c r="BH286">
        <v>467</v>
      </c>
      <c r="BI286">
        <v>2</v>
      </c>
      <c r="BJ286">
        <v>0</v>
      </c>
      <c r="BK286">
        <v>3546617</v>
      </c>
      <c r="BL286">
        <v>-2</v>
      </c>
      <c r="BM286">
        <v>3546615</v>
      </c>
      <c r="BN286">
        <v>1000</v>
      </c>
      <c r="BO286">
        <v>0</v>
      </c>
      <c r="BP286">
        <v>3</v>
      </c>
      <c r="BQ286">
        <v>3547615</v>
      </c>
      <c r="BR286">
        <v>3</v>
      </c>
      <c r="BS286">
        <v>3547615</v>
      </c>
      <c r="BT286">
        <v>466</v>
      </c>
      <c r="BU286">
        <v>1</v>
      </c>
      <c r="BV286">
        <v>0</v>
      </c>
      <c r="BW286">
        <v>3548082</v>
      </c>
      <c r="BX286">
        <v>-1</v>
      </c>
      <c r="BY286">
        <v>3548081</v>
      </c>
      <c r="BZ286">
        <v>1000</v>
      </c>
      <c r="CA286" t="s">
        <v>795</v>
      </c>
      <c r="CB286" t="s">
        <v>796</v>
      </c>
      <c r="CC286" t="s">
        <v>797</v>
      </c>
      <c r="CD286">
        <v>1</v>
      </c>
      <c r="CE286">
        <v>10205</v>
      </c>
      <c r="CF286">
        <v>0</v>
      </c>
      <c r="CG286">
        <v>9</v>
      </c>
      <c r="CH286">
        <v>3568711</v>
      </c>
      <c r="CI286">
        <v>9</v>
      </c>
      <c r="CJ286">
        <v>3568711</v>
      </c>
      <c r="CK286">
        <v>0</v>
      </c>
      <c r="CL286">
        <v>3925</v>
      </c>
      <c r="CM286">
        <v>0</v>
      </c>
      <c r="CN286">
        <v>4</v>
      </c>
      <c r="CO286">
        <v>3549081</v>
      </c>
      <c r="CP286">
        <v>4</v>
      </c>
      <c r="CQ286">
        <v>3549081</v>
      </c>
      <c r="CR286">
        <v>3933</v>
      </c>
      <c r="CS286" t="s">
        <v>178</v>
      </c>
      <c r="CT286" t="s">
        <v>45</v>
      </c>
      <c r="CU286">
        <v>3</v>
      </c>
      <c r="CV286" t="s">
        <v>1288</v>
      </c>
      <c r="CW286" t="s">
        <v>1289</v>
      </c>
      <c r="CX286" t="s">
        <v>800</v>
      </c>
      <c r="CY286">
        <v>95</v>
      </c>
      <c r="CZ286">
        <v>0</v>
      </c>
      <c r="DA286">
        <v>5</v>
      </c>
      <c r="DB286">
        <v>3564212</v>
      </c>
      <c r="DC286">
        <v>5</v>
      </c>
      <c r="DD286">
        <v>3564212</v>
      </c>
      <c r="DE286">
        <v>350</v>
      </c>
      <c r="DF286">
        <v>3140</v>
      </c>
      <c r="DG286">
        <v>1</v>
      </c>
      <c r="DH286">
        <v>0</v>
      </c>
      <c r="DI286">
        <v>3568602</v>
      </c>
      <c r="DJ286">
        <v>-1</v>
      </c>
      <c r="DK286">
        <v>3565561</v>
      </c>
      <c r="DL286">
        <v>0</v>
      </c>
      <c r="DM286" t="s">
        <v>795</v>
      </c>
      <c r="DN286" t="s">
        <v>797</v>
      </c>
      <c r="DO286">
        <v>2</v>
      </c>
      <c r="DP286">
        <v>1</v>
      </c>
      <c r="DQ286">
        <v>0</v>
      </c>
      <c r="DR286">
        <v>3563212</v>
      </c>
      <c r="DS286" t="s">
        <v>164</v>
      </c>
      <c r="DT286">
        <v>1000</v>
      </c>
      <c r="DU286">
        <v>0</v>
      </c>
      <c r="DV286">
        <v>5</v>
      </c>
      <c r="DW286">
        <v>3563212</v>
      </c>
      <c r="DX286">
        <v>5</v>
      </c>
      <c r="DY286">
        <v>3563212</v>
      </c>
      <c r="DZ286">
        <v>1000</v>
      </c>
      <c r="EA286" t="s">
        <v>164</v>
      </c>
      <c r="EB286">
        <v>1996</v>
      </c>
      <c r="EC286">
        <v>3565208</v>
      </c>
      <c r="ED286">
        <v>0</v>
      </c>
      <c r="EE286">
        <v>0</v>
      </c>
      <c r="EF286">
        <v>3564562</v>
      </c>
      <c r="EG286">
        <v>0</v>
      </c>
      <c r="EH286">
        <v>3564562</v>
      </c>
      <c r="EI286">
        <v>999</v>
      </c>
      <c r="EJ286" t="s">
        <v>182</v>
      </c>
      <c r="EK286" t="s">
        <v>155</v>
      </c>
      <c r="EL286">
        <v>8</v>
      </c>
      <c r="EM286" t="s">
        <v>796</v>
      </c>
      <c r="EN286">
        <v>54</v>
      </c>
      <c r="EO286">
        <v>56</v>
      </c>
      <c r="EP286">
        <v>39</v>
      </c>
      <c r="EQ286">
        <v>94</v>
      </c>
      <c r="ER286">
        <v>41</v>
      </c>
      <c r="ES286">
        <v>74</v>
      </c>
      <c r="ET286">
        <v>13</v>
      </c>
      <c r="EU286">
        <v>92</v>
      </c>
      <c r="EV286" t="s">
        <v>801</v>
      </c>
      <c r="EW286">
        <v>26</v>
      </c>
      <c r="EX286" t="s">
        <v>164</v>
      </c>
      <c r="EY286">
        <v>2</v>
      </c>
      <c r="EZ286">
        <v>285</v>
      </c>
      <c r="FA286">
        <v>1</v>
      </c>
      <c r="FB286">
        <v>285</v>
      </c>
      <c r="FC286">
        <v>285</v>
      </c>
      <c r="FD286" t="s">
        <v>773</v>
      </c>
      <c r="FE286" t="s">
        <v>1290</v>
      </c>
    </row>
    <row r="287" spans="1:161" x14ac:dyDescent="0.2">
      <c r="A287" t="s">
        <v>161</v>
      </c>
      <c r="B287">
        <v>1</v>
      </c>
      <c r="C287">
        <v>1</v>
      </c>
      <c r="D287" t="s">
        <v>162</v>
      </c>
      <c r="E287" t="s">
        <v>163</v>
      </c>
      <c r="F287" t="s">
        <v>164</v>
      </c>
      <c r="G287" t="s">
        <v>165</v>
      </c>
      <c r="H287" t="s">
        <v>166</v>
      </c>
      <c r="I287" t="s">
        <v>167</v>
      </c>
      <c r="J287" t="s">
        <v>168</v>
      </c>
      <c r="K287">
        <v>60.012</v>
      </c>
      <c r="L287" t="s">
        <v>169</v>
      </c>
      <c r="M287">
        <v>1</v>
      </c>
      <c r="N287">
        <v>0</v>
      </c>
      <c r="O287">
        <v>-901567689</v>
      </c>
      <c r="P287" t="s">
        <v>170</v>
      </c>
      <c r="Q287" t="s">
        <v>171</v>
      </c>
      <c r="R287" t="s">
        <v>171</v>
      </c>
      <c r="S287" s="1">
        <v>43129</v>
      </c>
      <c r="T287" s="2">
        <v>43129.875358796293</v>
      </c>
      <c r="U287" s="3">
        <v>0.66702546296296295</v>
      </c>
      <c r="V287" t="s">
        <v>172</v>
      </c>
      <c r="W287" t="s">
        <v>173</v>
      </c>
      <c r="X287">
        <v>-1</v>
      </c>
      <c r="Y287">
        <v>8</v>
      </c>
      <c r="Z287">
        <v>0</v>
      </c>
      <c r="AA287">
        <v>18</v>
      </c>
      <c r="AB287">
        <v>3203695</v>
      </c>
      <c r="AC287">
        <v>3916</v>
      </c>
      <c r="AD287">
        <v>89</v>
      </c>
      <c r="AE287" t="s">
        <v>174</v>
      </c>
      <c r="AF287">
        <v>0</v>
      </c>
      <c r="AG287">
        <v>7</v>
      </c>
      <c r="AH287">
        <v>3612669</v>
      </c>
      <c r="AI287">
        <v>7</v>
      </c>
      <c r="AJ287">
        <v>3612669</v>
      </c>
      <c r="AK287">
        <v>0</v>
      </c>
      <c r="AL287">
        <v>1</v>
      </c>
      <c r="AM287">
        <v>1</v>
      </c>
      <c r="AN287">
        <v>8</v>
      </c>
      <c r="AO287" t="s">
        <v>37</v>
      </c>
      <c r="AP287">
        <v>-999999</v>
      </c>
      <c r="AQ287">
        <v>5</v>
      </c>
      <c r="AR287">
        <v>3181117</v>
      </c>
      <c r="AS287">
        <v>12</v>
      </c>
      <c r="AT287">
        <v>96</v>
      </c>
      <c r="AU287">
        <v>1</v>
      </c>
      <c r="AV287">
        <v>96</v>
      </c>
      <c r="AW287">
        <v>0</v>
      </c>
      <c r="AX287">
        <v>2</v>
      </c>
      <c r="AY287">
        <v>3578909</v>
      </c>
      <c r="AZ287">
        <v>2</v>
      </c>
      <c r="BA287">
        <v>3578909</v>
      </c>
      <c r="BB287">
        <v>1000</v>
      </c>
      <c r="BC287">
        <v>0</v>
      </c>
      <c r="BD287">
        <v>7</v>
      </c>
      <c r="BE287">
        <v>3579909</v>
      </c>
      <c r="BF287">
        <v>7</v>
      </c>
      <c r="BG287">
        <v>3579909</v>
      </c>
      <c r="BH287">
        <v>466</v>
      </c>
      <c r="BI287">
        <v>0</v>
      </c>
      <c r="BJ287">
        <v>3</v>
      </c>
      <c r="BK287">
        <v>3580375</v>
      </c>
      <c r="BL287">
        <v>3</v>
      </c>
      <c r="BM287">
        <v>3580375</v>
      </c>
      <c r="BN287">
        <v>1000</v>
      </c>
      <c r="BO287">
        <v>0</v>
      </c>
      <c r="BP287">
        <v>8</v>
      </c>
      <c r="BQ287">
        <v>3581375</v>
      </c>
      <c r="BR287">
        <v>8</v>
      </c>
      <c r="BS287">
        <v>3581375</v>
      </c>
      <c r="BT287">
        <v>467</v>
      </c>
      <c r="BU287">
        <v>0</v>
      </c>
      <c r="BV287">
        <v>5</v>
      </c>
      <c r="BW287">
        <v>3581842</v>
      </c>
      <c r="BX287">
        <v>5</v>
      </c>
      <c r="BY287">
        <v>3581842</v>
      </c>
      <c r="BZ287">
        <v>1000</v>
      </c>
      <c r="CA287" t="s">
        <v>753</v>
      </c>
      <c r="CB287" t="s">
        <v>754</v>
      </c>
      <c r="CC287" t="s">
        <v>755</v>
      </c>
      <c r="CD287">
        <v>1</v>
      </c>
      <c r="CE287">
        <v>9420</v>
      </c>
      <c r="CF287">
        <v>4</v>
      </c>
      <c r="CG287">
        <v>0</v>
      </c>
      <c r="CH287">
        <v>3603242</v>
      </c>
      <c r="CI287">
        <v>-4</v>
      </c>
      <c r="CJ287">
        <v>3603238</v>
      </c>
      <c r="CK287">
        <v>0</v>
      </c>
      <c r="CL287">
        <v>4710</v>
      </c>
      <c r="CM287">
        <v>0</v>
      </c>
      <c r="CN287">
        <v>10</v>
      </c>
      <c r="CO287">
        <v>3582842</v>
      </c>
      <c r="CP287">
        <v>10</v>
      </c>
      <c r="CQ287">
        <v>3582842</v>
      </c>
      <c r="CR287">
        <v>4699</v>
      </c>
      <c r="CS287" t="s">
        <v>178</v>
      </c>
      <c r="CT287" t="s">
        <v>45</v>
      </c>
      <c r="CU287">
        <v>1</v>
      </c>
      <c r="CV287" t="s">
        <v>1291</v>
      </c>
      <c r="CW287" t="s">
        <v>1292</v>
      </c>
      <c r="CX287" t="s">
        <v>758</v>
      </c>
      <c r="CY287">
        <v>96</v>
      </c>
      <c r="CZ287">
        <v>2</v>
      </c>
      <c r="DA287">
        <v>0</v>
      </c>
      <c r="DB287">
        <v>3588542</v>
      </c>
      <c r="DC287">
        <v>-2</v>
      </c>
      <c r="DD287">
        <v>3588540</v>
      </c>
      <c r="DE287">
        <v>367</v>
      </c>
      <c r="DF287">
        <v>2355</v>
      </c>
      <c r="DG287">
        <v>-10</v>
      </c>
      <c r="DH287">
        <v>0</v>
      </c>
      <c r="DI287">
        <v>3592152</v>
      </c>
      <c r="DJ287">
        <v>10</v>
      </c>
      <c r="DK287">
        <v>3589907</v>
      </c>
      <c r="DL287">
        <v>0</v>
      </c>
      <c r="DM287" t="s">
        <v>753</v>
      </c>
      <c r="DN287" t="s">
        <v>755</v>
      </c>
      <c r="DO287">
        <v>2</v>
      </c>
      <c r="DP287">
        <v>1</v>
      </c>
      <c r="DQ287">
        <v>0</v>
      </c>
      <c r="DR287">
        <v>3587541</v>
      </c>
      <c r="DS287" t="s">
        <v>165</v>
      </c>
      <c r="DT287">
        <v>1000</v>
      </c>
      <c r="DU287">
        <v>1</v>
      </c>
      <c r="DV287">
        <v>0</v>
      </c>
      <c r="DW287">
        <v>3587542</v>
      </c>
      <c r="DX287">
        <v>-1</v>
      </c>
      <c r="DY287">
        <v>3587541</v>
      </c>
      <c r="DZ287">
        <v>999</v>
      </c>
      <c r="EA287" t="s">
        <v>165</v>
      </c>
      <c r="EB287">
        <v>1708</v>
      </c>
      <c r="EC287">
        <v>3589249</v>
      </c>
      <c r="ED287">
        <v>0</v>
      </c>
      <c r="EE287">
        <v>10</v>
      </c>
      <c r="EF287">
        <v>3588907</v>
      </c>
      <c r="EG287">
        <v>10</v>
      </c>
      <c r="EH287">
        <v>3588907</v>
      </c>
      <c r="EI287">
        <v>1000</v>
      </c>
      <c r="EJ287" t="s">
        <v>182</v>
      </c>
      <c r="EK287" t="s">
        <v>155</v>
      </c>
      <c r="EL287">
        <v>8</v>
      </c>
      <c r="EM287" t="s">
        <v>754</v>
      </c>
      <c r="EN287">
        <v>88</v>
      </c>
      <c r="EO287">
        <v>13</v>
      </c>
      <c r="EP287">
        <v>68</v>
      </c>
      <c r="EQ287">
        <v>50</v>
      </c>
      <c r="ER287">
        <v>54</v>
      </c>
      <c r="ES287">
        <v>20</v>
      </c>
      <c r="ET287">
        <v>25</v>
      </c>
      <c r="EU287">
        <v>8</v>
      </c>
      <c r="EV287" t="s">
        <v>814</v>
      </c>
      <c r="EW287">
        <v>52</v>
      </c>
      <c r="EX287" t="s">
        <v>165</v>
      </c>
      <c r="EY287">
        <v>2</v>
      </c>
      <c r="EZ287">
        <v>286</v>
      </c>
      <c r="FA287">
        <v>1</v>
      </c>
      <c r="FB287">
        <v>286</v>
      </c>
      <c r="FC287">
        <v>286</v>
      </c>
      <c r="FD287" t="s">
        <v>1293</v>
      </c>
      <c r="FE287" t="s">
        <v>1294</v>
      </c>
    </row>
    <row r="288" spans="1:161" x14ac:dyDescent="0.2">
      <c r="A288" t="s">
        <v>161</v>
      </c>
      <c r="B288">
        <v>1</v>
      </c>
      <c r="C288">
        <v>1</v>
      </c>
      <c r="D288" t="s">
        <v>162</v>
      </c>
      <c r="E288" t="s">
        <v>163</v>
      </c>
      <c r="F288" t="s">
        <v>164</v>
      </c>
      <c r="G288" t="s">
        <v>165</v>
      </c>
      <c r="H288" t="s">
        <v>166</v>
      </c>
      <c r="I288" t="s">
        <v>167</v>
      </c>
      <c r="J288" t="s">
        <v>168</v>
      </c>
      <c r="K288">
        <v>60.012</v>
      </c>
      <c r="L288" t="s">
        <v>169</v>
      </c>
      <c r="M288">
        <v>1</v>
      </c>
      <c r="N288">
        <v>0</v>
      </c>
      <c r="O288">
        <v>-901567689</v>
      </c>
      <c r="P288" t="s">
        <v>170</v>
      </c>
      <c r="Q288" t="s">
        <v>171</v>
      </c>
      <c r="R288" t="s">
        <v>171</v>
      </c>
      <c r="S288" s="1">
        <v>43129</v>
      </c>
      <c r="T288" s="2">
        <v>43129.875358796293</v>
      </c>
      <c r="U288" s="3">
        <v>0.66702546296296295</v>
      </c>
      <c r="V288" t="s">
        <v>172</v>
      </c>
      <c r="W288" t="s">
        <v>173</v>
      </c>
      <c r="X288">
        <v>-1</v>
      </c>
      <c r="Y288">
        <v>8</v>
      </c>
      <c r="Z288">
        <v>0</v>
      </c>
      <c r="AA288">
        <v>18</v>
      </c>
      <c r="AB288">
        <v>3203695</v>
      </c>
      <c r="AC288">
        <v>3916</v>
      </c>
      <c r="AD288">
        <v>89</v>
      </c>
      <c r="AE288" t="s">
        <v>174</v>
      </c>
      <c r="AF288">
        <v>0</v>
      </c>
      <c r="AG288">
        <v>7</v>
      </c>
      <c r="AH288">
        <v>3612669</v>
      </c>
      <c r="AI288">
        <v>7</v>
      </c>
      <c r="AJ288">
        <v>3612669</v>
      </c>
      <c r="AK288">
        <v>0</v>
      </c>
      <c r="AL288">
        <v>1</v>
      </c>
      <c r="AM288">
        <v>1</v>
      </c>
      <c r="AN288">
        <v>8</v>
      </c>
      <c r="AO288" t="s">
        <v>37</v>
      </c>
      <c r="AP288">
        <v>-999999</v>
      </c>
      <c r="AQ288">
        <v>5</v>
      </c>
      <c r="AR288">
        <v>3181117</v>
      </c>
      <c r="AS288">
        <v>12</v>
      </c>
      <c r="AT288">
        <v>96</v>
      </c>
      <c r="AU288">
        <v>1</v>
      </c>
      <c r="AV288">
        <v>96</v>
      </c>
      <c r="AW288">
        <v>0</v>
      </c>
      <c r="AX288">
        <v>2</v>
      </c>
      <c r="AY288">
        <v>3578909</v>
      </c>
      <c r="AZ288">
        <v>2</v>
      </c>
      <c r="BA288">
        <v>3578909</v>
      </c>
      <c r="BB288">
        <v>1000</v>
      </c>
      <c r="BC288">
        <v>0</v>
      </c>
      <c r="BD288">
        <v>7</v>
      </c>
      <c r="BE288">
        <v>3579909</v>
      </c>
      <c r="BF288">
        <v>7</v>
      </c>
      <c r="BG288">
        <v>3579909</v>
      </c>
      <c r="BH288">
        <v>466</v>
      </c>
      <c r="BI288">
        <v>0</v>
      </c>
      <c r="BJ288">
        <v>3</v>
      </c>
      <c r="BK288">
        <v>3580375</v>
      </c>
      <c r="BL288">
        <v>3</v>
      </c>
      <c r="BM288">
        <v>3580375</v>
      </c>
      <c r="BN288">
        <v>1000</v>
      </c>
      <c r="BO288">
        <v>0</v>
      </c>
      <c r="BP288">
        <v>8</v>
      </c>
      <c r="BQ288">
        <v>3581375</v>
      </c>
      <c r="BR288">
        <v>8</v>
      </c>
      <c r="BS288">
        <v>3581375</v>
      </c>
      <c r="BT288">
        <v>467</v>
      </c>
      <c r="BU288">
        <v>0</v>
      </c>
      <c r="BV288">
        <v>5</v>
      </c>
      <c r="BW288">
        <v>3581842</v>
      </c>
      <c r="BX288">
        <v>5</v>
      </c>
      <c r="BY288">
        <v>3581842</v>
      </c>
      <c r="BZ288">
        <v>1000</v>
      </c>
      <c r="CA288" t="s">
        <v>753</v>
      </c>
      <c r="CB288" t="s">
        <v>754</v>
      </c>
      <c r="CC288" t="s">
        <v>755</v>
      </c>
      <c r="CD288">
        <v>1</v>
      </c>
      <c r="CE288">
        <v>9420</v>
      </c>
      <c r="CF288">
        <v>4</v>
      </c>
      <c r="CG288">
        <v>0</v>
      </c>
      <c r="CH288">
        <v>3603242</v>
      </c>
      <c r="CI288">
        <v>-4</v>
      </c>
      <c r="CJ288">
        <v>3603238</v>
      </c>
      <c r="CK288">
        <v>0</v>
      </c>
      <c r="CL288">
        <v>4710</v>
      </c>
      <c r="CM288">
        <v>0</v>
      </c>
      <c r="CN288">
        <v>10</v>
      </c>
      <c r="CO288">
        <v>3582842</v>
      </c>
      <c r="CP288">
        <v>10</v>
      </c>
      <c r="CQ288">
        <v>3582842</v>
      </c>
      <c r="CR288">
        <v>4699</v>
      </c>
      <c r="CS288" t="s">
        <v>178</v>
      </c>
      <c r="CT288" t="s">
        <v>45</v>
      </c>
      <c r="CU288">
        <v>2</v>
      </c>
      <c r="CV288" t="s">
        <v>1295</v>
      </c>
      <c r="CW288" t="s">
        <v>1296</v>
      </c>
      <c r="CX288" t="s">
        <v>758</v>
      </c>
      <c r="CY288">
        <v>96</v>
      </c>
      <c r="CZ288">
        <v>0</v>
      </c>
      <c r="DA288">
        <v>4</v>
      </c>
      <c r="DB288">
        <v>3593256</v>
      </c>
      <c r="DC288">
        <v>4</v>
      </c>
      <c r="DD288">
        <v>3593256</v>
      </c>
      <c r="DE288">
        <v>350</v>
      </c>
      <c r="DF288">
        <v>3925</v>
      </c>
      <c r="DG288">
        <v>1</v>
      </c>
      <c r="DH288">
        <v>0</v>
      </c>
      <c r="DI288">
        <v>3598432</v>
      </c>
      <c r="DJ288">
        <v>-1</v>
      </c>
      <c r="DK288">
        <v>3594606</v>
      </c>
      <c r="DL288">
        <v>0</v>
      </c>
      <c r="DM288" t="s">
        <v>753</v>
      </c>
      <c r="DN288" t="s">
        <v>755</v>
      </c>
      <c r="DO288">
        <v>2</v>
      </c>
      <c r="DP288">
        <v>1</v>
      </c>
      <c r="DQ288">
        <v>0</v>
      </c>
      <c r="DR288">
        <v>3592256</v>
      </c>
      <c r="DS288" t="s">
        <v>165</v>
      </c>
      <c r="DT288">
        <v>1000</v>
      </c>
      <c r="DU288">
        <v>1</v>
      </c>
      <c r="DV288">
        <v>5</v>
      </c>
      <c r="DW288">
        <v>3592257</v>
      </c>
      <c r="DX288">
        <v>4</v>
      </c>
      <c r="DY288">
        <v>3592256</v>
      </c>
      <c r="DZ288">
        <v>1000</v>
      </c>
      <c r="EA288" t="s">
        <v>165</v>
      </c>
      <c r="EB288">
        <v>1582</v>
      </c>
      <c r="EC288">
        <v>3593838</v>
      </c>
      <c r="ED288">
        <v>1</v>
      </c>
      <c r="EE288">
        <v>0</v>
      </c>
      <c r="EF288">
        <v>3593607</v>
      </c>
      <c r="EG288">
        <v>-1</v>
      </c>
      <c r="EH288">
        <v>3593606</v>
      </c>
      <c r="EI288">
        <v>1000</v>
      </c>
      <c r="EJ288" t="s">
        <v>182</v>
      </c>
      <c r="EK288" t="s">
        <v>155</v>
      </c>
      <c r="EL288">
        <v>8</v>
      </c>
      <c r="EM288" t="s">
        <v>754</v>
      </c>
      <c r="EN288">
        <v>96</v>
      </c>
      <c r="EO288">
        <v>62</v>
      </c>
      <c r="EP288">
        <v>94</v>
      </c>
      <c r="EQ288">
        <v>96</v>
      </c>
      <c r="ER288">
        <v>97</v>
      </c>
      <c r="ES288">
        <v>65</v>
      </c>
      <c r="ET288">
        <v>79</v>
      </c>
      <c r="EU288">
        <v>32</v>
      </c>
      <c r="EV288" t="s">
        <v>814</v>
      </c>
      <c r="EW288">
        <v>52</v>
      </c>
      <c r="EX288" t="s">
        <v>165</v>
      </c>
      <c r="EY288">
        <v>2</v>
      </c>
      <c r="EZ288">
        <v>287</v>
      </c>
      <c r="FA288">
        <v>1</v>
      </c>
      <c r="FB288">
        <v>287</v>
      </c>
      <c r="FC288">
        <v>287</v>
      </c>
      <c r="FD288" t="s">
        <v>1297</v>
      </c>
      <c r="FE288" t="s">
        <v>1298</v>
      </c>
    </row>
    <row r="289" spans="1:161" x14ac:dyDescent="0.2">
      <c r="A289" t="s">
        <v>161</v>
      </c>
      <c r="B289">
        <v>1</v>
      </c>
      <c r="C289">
        <v>1</v>
      </c>
      <c r="D289" t="s">
        <v>162</v>
      </c>
      <c r="E289" t="s">
        <v>163</v>
      </c>
      <c r="F289" t="s">
        <v>164</v>
      </c>
      <c r="G289" t="s">
        <v>165</v>
      </c>
      <c r="H289" t="s">
        <v>166</v>
      </c>
      <c r="I289" t="s">
        <v>167</v>
      </c>
      <c r="J289" t="s">
        <v>168</v>
      </c>
      <c r="K289">
        <v>60.012</v>
      </c>
      <c r="L289" t="s">
        <v>169</v>
      </c>
      <c r="M289">
        <v>1</v>
      </c>
      <c r="N289">
        <v>0</v>
      </c>
      <c r="O289">
        <v>-901567689</v>
      </c>
      <c r="P289" t="s">
        <v>170</v>
      </c>
      <c r="Q289" t="s">
        <v>171</v>
      </c>
      <c r="R289" t="s">
        <v>171</v>
      </c>
      <c r="S289" s="1">
        <v>43129</v>
      </c>
      <c r="T289" s="2">
        <v>43129.875358796293</v>
      </c>
      <c r="U289" s="3">
        <v>0.66702546296296295</v>
      </c>
      <c r="V289" t="s">
        <v>172</v>
      </c>
      <c r="W289" t="s">
        <v>173</v>
      </c>
      <c r="X289">
        <v>-1</v>
      </c>
      <c r="Y289">
        <v>8</v>
      </c>
      <c r="Z289">
        <v>0</v>
      </c>
      <c r="AA289">
        <v>18</v>
      </c>
      <c r="AB289">
        <v>3203695</v>
      </c>
      <c r="AC289">
        <v>3916</v>
      </c>
      <c r="AD289">
        <v>89</v>
      </c>
      <c r="AE289" t="s">
        <v>174</v>
      </c>
      <c r="AF289">
        <v>0</v>
      </c>
      <c r="AG289">
        <v>7</v>
      </c>
      <c r="AH289">
        <v>3612669</v>
      </c>
      <c r="AI289">
        <v>7</v>
      </c>
      <c r="AJ289">
        <v>3612669</v>
      </c>
      <c r="AK289">
        <v>0</v>
      </c>
      <c r="AL289">
        <v>1</v>
      </c>
      <c r="AM289">
        <v>1</v>
      </c>
      <c r="AN289">
        <v>8</v>
      </c>
      <c r="AO289" t="s">
        <v>37</v>
      </c>
      <c r="AP289">
        <v>-999999</v>
      </c>
      <c r="AQ289">
        <v>5</v>
      </c>
      <c r="AR289">
        <v>3181117</v>
      </c>
      <c r="AS289">
        <v>12</v>
      </c>
      <c r="AT289">
        <v>96</v>
      </c>
      <c r="AU289">
        <v>1</v>
      </c>
      <c r="AV289">
        <v>96</v>
      </c>
      <c r="AW289">
        <v>0</v>
      </c>
      <c r="AX289">
        <v>2</v>
      </c>
      <c r="AY289">
        <v>3578909</v>
      </c>
      <c r="AZ289">
        <v>2</v>
      </c>
      <c r="BA289">
        <v>3578909</v>
      </c>
      <c r="BB289">
        <v>1000</v>
      </c>
      <c r="BC289">
        <v>0</v>
      </c>
      <c r="BD289">
        <v>7</v>
      </c>
      <c r="BE289">
        <v>3579909</v>
      </c>
      <c r="BF289">
        <v>7</v>
      </c>
      <c r="BG289">
        <v>3579909</v>
      </c>
      <c r="BH289">
        <v>466</v>
      </c>
      <c r="BI289">
        <v>0</v>
      </c>
      <c r="BJ289">
        <v>3</v>
      </c>
      <c r="BK289">
        <v>3580375</v>
      </c>
      <c r="BL289">
        <v>3</v>
      </c>
      <c r="BM289">
        <v>3580375</v>
      </c>
      <c r="BN289">
        <v>1000</v>
      </c>
      <c r="BO289">
        <v>0</v>
      </c>
      <c r="BP289">
        <v>8</v>
      </c>
      <c r="BQ289">
        <v>3581375</v>
      </c>
      <c r="BR289">
        <v>8</v>
      </c>
      <c r="BS289">
        <v>3581375</v>
      </c>
      <c r="BT289">
        <v>467</v>
      </c>
      <c r="BU289">
        <v>0</v>
      </c>
      <c r="BV289">
        <v>5</v>
      </c>
      <c r="BW289">
        <v>3581842</v>
      </c>
      <c r="BX289">
        <v>5</v>
      </c>
      <c r="BY289">
        <v>3581842</v>
      </c>
      <c r="BZ289">
        <v>1000</v>
      </c>
      <c r="CA289" t="s">
        <v>753</v>
      </c>
      <c r="CB289" t="s">
        <v>754</v>
      </c>
      <c r="CC289" t="s">
        <v>755</v>
      </c>
      <c r="CD289">
        <v>1</v>
      </c>
      <c r="CE289">
        <v>9420</v>
      </c>
      <c r="CF289">
        <v>4</v>
      </c>
      <c r="CG289">
        <v>0</v>
      </c>
      <c r="CH289">
        <v>3603242</v>
      </c>
      <c r="CI289">
        <v>-4</v>
      </c>
      <c r="CJ289">
        <v>3603238</v>
      </c>
      <c r="CK289">
        <v>0</v>
      </c>
      <c r="CL289">
        <v>4710</v>
      </c>
      <c r="CM289">
        <v>0</v>
      </c>
      <c r="CN289">
        <v>10</v>
      </c>
      <c r="CO289">
        <v>3582842</v>
      </c>
      <c r="CP289">
        <v>10</v>
      </c>
      <c r="CQ289">
        <v>3582842</v>
      </c>
      <c r="CR289">
        <v>4699</v>
      </c>
      <c r="CS289" t="s">
        <v>178</v>
      </c>
      <c r="CT289" t="s">
        <v>45</v>
      </c>
      <c r="CU289">
        <v>3</v>
      </c>
      <c r="CV289" t="s">
        <v>1299</v>
      </c>
      <c r="CW289" t="s">
        <v>1300</v>
      </c>
      <c r="CX289" t="s">
        <v>758</v>
      </c>
      <c r="CY289">
        <v>96</v>
      </c>
      <c r="CZ289">
        <v>0</v>
      </c>
      <c r="DA289">
        <v>6</v>
      </c>
      <c r="DB289">
        <v>3599538</v>
      </c>
      <c r="DC289">
        <v>6</v>
      </c>
      <c r="DD289">
        <v>3599538</v>
      </c>
      <c r="DE289">
        <v>350</v>
      </c>
      <c r="DF289">
        <v>2355</v>
      </c>
      <c r="DG289">
        <v>-1</v>
      </c>
      <c r="DH289">
        <v>0</v>
      </c>
      <c r="DI289">
        <v>3603142</v>
      </c>
      <c r="DJ289">
        <v>1</v>
      </c>
      <c r="DK289">
        <v>3600888</v>
      </c>
      <c r="DL289">
        <v>0</v>
      </c>
      <c r="DM289" t="s">
        <v>753</v>
      </c>
      <c r="DN289" t="s">
        <v>755</v>
      </c>
      <c r="DO289">
        <v>2</v>
      </c>
      <c r="DP289">
        <v>1</v>
      </c>
      <c r="DQ289">
        <v>0</v>
      </c>
      <c r="DR289">
        <v>3598539</v>
      </c>
      <c r="DS289" t="s">
        <v>165</v>
      </c>
      <c r="DT289">
        <v>1000</v>
      </c>
      <c r="DU289">
        <v>0</v>
      </c>
      <c r="DV289">
        <v>7</v>
      </c>
      <c r="DW289">
        <v>3598539</v>
      </c>
      <c r="DX289">
        <v>7</v>
      </c>
      <c r="DY289">
        <v>3598539</v>
      </c>
      <c r="DZ289">
        <v>999</v>
      </c>
      <c r="EA289" t="s">
        <v>165</v>
      </c>
      <c r="EB289">
        <v>2077</v>
      </c>
      <c r="EC289">
        <v>3600616</v>
      </c>
      <c r="ED289">
        <v>0</v>
      </c>
      <c r="EE289">
        <v>1</v>
      </c>
      <c r="EF289">
        <v>3599888</v>
      </c>
      <c r="EG289">
        <v>1</v>
      </c>
      <c r="EH289">
        <v>3599888</v>
      </c>
      <c r="EI289">
        <v>1000</v>
      </c>
      <c r="EJ289" t="s">
        <v>182</v>
      </c>
      <c r="EK289" t="s">
        <v>155</v>
      </c>
      <c r="EL289">
        <v>8</v>
      </c>
      <c r="EM289" t="s">
        <v>754</v>
      </c>
      <c r="EN289">
        <v>49</v>
      </c>
      <c r="EO289">
        <v>95</v>
      </c>
      <c r="EP289">
        <v>57</v>
      </c>
      <c r="EQ289">
        <v>22</v>
      </c>
      <c r="ER289">
        <v>30</v>
      </c>
      <c r="ES289">
        <v>75</v>
      </c>
      <c r="ET289">
        <v>77</v>
      </c>
      <c r="EU289">
        <v>60</v>
      </c>
      <c r="EV289" t="s">
        <v>814</v>
      </c>
      <c r="EW289">
        <v>52</v>
      </c>
      <c r="EX289" t="s">
        <v>165</v>
      </c>
      <c r="EY289">
        <v>2</v>
      </c>
      <c r="EZ289">
        <v>288</v>
      </c>
      <c r="FA289">
        <v>1</v>
      </c>
      <c r="FB289">
        <v>288</v>
      </c>
      <c r="FC289">
        <v>288</v>
      </c>
      <c r="FD289" t="s">
        <v>1301</v>
      </c>
      <c r="FE289" t="s">
        <v>1302</v>
      </c>
    </row>
    <row r="290" spans="1:161" x14ac:dyDescent="0.2">
      <c r="A290" t="s">
        <v>161</v>
      </c>
      <c r="B290">
        <v>1</v>
      </c>
      <c r="C290">
        <v>1</v>
      </c>
      <c r="D290" t="s">
        <v>162</v>
      </c>
      <c r="E290" t="s">
        <v>163</v>
      </c>
      <c r="F290" t="s">
        <v>164</v>
      </c>
      <c r="G290" t="s">
        <v>165</v>
      </c>
      <c r="H290" t="s">
        <v>166</v>
      </c>
      <c r="I290" t="s">
        <v>167</v>
      </c>
      <c r="J290" t="s">
        <v>168</v>
      </c>
      <c r="K290">
        <v>60.012</v>
      </c>
      <c r="L290" t="s">
        <v>169</v>
      </c>
      <c r="M290">
        <v>1</v>
      </c>
      <c r="N290">
        <v>0</v>
      </c>
      <c r="O290">
        <v>-901567689</v>
      </c>
      <c r="P290" t="s">
        <v>170</v>
      </c>
      <c r="Q290" t="s">
        <v>171</v>
      </c>
      <c r="R290" t="s">
        <v>171</v>
      </c>
      <c r="S290" s="1">
        <v>43129</v>
      </c>
      <c r="T290" s="2">
        <v>43129.875358796293</v>
      </c>
      <c r="U290" s="3">
        <v>0.66702546296296295</v>
      </c>
      <c r="V290" t="s">
        <v>172</v>
      </c>
      <c r="W290" t="s">
        <v>173</v>
      </c>
      <c r="X290">
        <v>-1</v>
      </c>
      <c r="Y290">
        <v>9</v>
      </c>
      <c r="Z290">
        <v>0</v>
      </c>
      <c r="AA290">
        <v>23</v>
      </c>
      <c r="AB290">
        <v>3630733</v>
      </c>
      <c r="AC290">
        <v>3899</v>
      </c>
      <c r="AD290">
        <v>97</v>
      </c>
      <c r="AE290" t="s">
        <v>174</v>
      </c>
      <c r="AF290">
        <v>4</v>
      </c>
      <c r="AG290">
        <v>0</v>
      </c>
      <c r="AH290">
        <v>4039695</v>
      </c>
      <c r="AI290">
        <v>-4</v>
      </c>
      <c r="AJ290">
        <v>4039691</v>
      </c>
      <c r="AK290">
        <v>0</v>
      </c>
      <c r="AL290">
        <v>1</v>
      </c>
      <c r="AM290">
        <v>1</v>
      </c>
      <c r="AN290">
        <v>9</v>
      </c>
      <c r="AO290" t="s">
        <v>37</v>
      </c>
      <c r="AP290">
        <v>-999999</v>
      </c>
      <c r="AQ290">
        <v>8</v>
      </c>
      <c r="AR290">
        <v>3612670</v>
      </c>
      <c r="AS290">
        <v>1</v>
      </c>
      <c r="AT290">
        <v>97</v>
      </c>
      <c r="AU290">
        <v>1</v>
      </c>
      <c r="AV290">
        <v>97</v>
      </c>
      <c r="AW290">
        <v>3</v>
      </c>
      <c r="AX290">
        <v>0</v>
      </c>
      <c r="AY290">
        <v>3634635</v>
      </c>
      <c r="AZ290">
        <v>-3</v>
      </c>
      <c r="BA290">
        <v>3634632</v>
      </c>
      <c r="BB290">
        <v>1000</v>
      </c>
      <c r="BC290">
        <v>0</v>
      </c>
      <c r="BD290">
        <v>2</v>
      </c>
      <c r="BE290">
        <v>3635632</v>
      </c>
      <c r="BF290">
        <v>2</v>
      </c>
      <c r="BG290">
        <v>3635632</v>
      </c>
      <c r="BH290">
        <v>466</v>
      </c>
      <c r="BI290">
        <v>2</v>
      </c>
      <c r="BJ290">
        <v>0</v>
      </c>
      <c r="BK290">
        <v>3636100</v>
      </c>
      <c r="BL290">
        <v>-2</v>
      </c>
      <c r="BM290">
        <v>3636098</v>
      </c>
      <c r="BN290">
        <v>1000</v>
      </c>
      <c r="BO290">
        <v>0</v>
      </c>
      <c r="BP290">
        <v>3</v>
      </c>
      <c r="BQ290">
        <v>3637098</v>
      </c>
      <c r="BR290">
        <v>3</v>
      </c>
      <c r="BS290">
        <v>3637098</v>
      </c>
      <c r="BT290">
        <v>467</v>
      </c>
      <c r="BU290">
        <v>0</v>
      </c>
      <c r="BV290">
        <v>0</v>
      </c>
      <c r="BW290">
        <v>3637565</v>
      </c>
      <c r="BX290">
        <v>0</v>
      </c>
      <c r="BY290">
        <v>3637565</v>
      </c>
      <c r="BZ290">
        <v>1000</v>
      </c>
      <c r="CA290" t="s">
        <v>795</v>
      </c>
      <c r="CB290" t="s">
        <v>796</v>
      </c>
      <c r="CC290" t="s">
        <v>797</v>
      </c>
      <c r="CD290">
        <v>1</v>
      </c>
      <c r="CE290">
        <v>9420</v>
      </c>
      <c r="CF290">
        <v>1</v>
      </c>
      <c r="CG290">
        <v>8</v>
      </c>
      <c r="CH290">
        <v>3658978</v>
      </c>
      <c r="CI290">
        <v>7</v>
      </c>
      <c r="CJ290">
        <v>3658977</v>
      </c>
      <c r="CK290">
        <v>0</v>
      </c>
      <c r="CL290">
        <v>3925</v>
      </c>
      <c r="CM290">
        <v>0</v>
      </c>
      <c r="CN290">
        <v>5</v>
      </c>
      <c r="CO290">
        <v>3638565</v>
      </c>
      <c r="CP290">
        <v>5</v>
      </c>
      <c r="CQ290">
        <v>3638565</v>
      </c>
      <c r="CR290">
        <v>3916</v>
      </c>
      <c r="CS290" t="s">
        <v>178</v>
      </c>
      <c r="CT290" t="s">
        <v>45</v>
      </c>
      <c r="CU290">
        <v>1</v>
      </c>
      <c r="CV290" t="s">
        <v>1303</v>
      </c>
      <c r="CW290" t="s">
        <v>1304</v>
      </c>
      <c r="CX290" t="s">
        <v>800</v>
      </c>
      <c r="CY290">
        <v>97</v>
      </c>
      <c r="CZ290">
        <v>5</v>
      </c>
      <c r="DA290">
        <v>0</v>
      </c>
      <c r="DB290">
        <v>3643485</v>
      </c>
      <c r="DC290">
        <v>-5</v>
      </c>
      <c r="DD290">
        <v>3643480</v>
      </c>
      <c r="DE290">
        <v>367</v>
      </c>
      <c r="DF290">
        <v>3140</v>
      </c>
      <c r="DG290">
        <v>-7</v>
      </c>
      <c r="DH290">
        <v>0</v>
      </c>
      <c r="DI290">
        <v>3647880</v>
      </c>
      <c r="DJ290">
        <v>7</v>
      </c>
      <c r="DK290">
        <v>3644847</v>
      </c>
      <c r="DL290">
        <v>0</v>
      </c>
      <c r="DM290" t="s">
        <v>795</v>
      </c>
      <c r="DN290" t="s">
        <v>797</v>
      </c>
      <c r="DO290">
        <v>2</v>
      </c>
      <c r="DP290">
        <v>1</v>
      </c>
      <c r="DQ290">
        <v>0</v>
      </c>
      <c r="DR290">
        <v>3642481</v>
      </c>
      <c r="DS290" t="s">
        <v>163</v>
      </c>
      <c r="DT290">
        <v>1000</v>
      </c>
      <c r="DU290">
        <v>4</v>
      </c>
      <c r="DV290">
        <v>0</v>
      </c>
      <c r="DW290">
        <v>3642485</v>
      </c>
      <c r="DX290">
        <v>-4</v>
      </c>
      <c r="DY290">
        <v>3642481</v>
      </c>
      <c r="DZ290">
        <v>999</v>
      </c>
      <c r="EA290" t="s">
        <v>163</v>
      </c>
      <c r="EB290">
        <v>2296</v>
      </c>
      <c r="EC290">
        <v>3644777</v>
      </c>
      <c r="ED290">
        <v>0</v>
      </c>
      <c r="EE290">
        <v>7</v>
      </c>
      <c r="EF290">
        <v>3643847</v>
      </c>
      <c r="EG290">
        <v>7</v>
      </c>
      <c r="EH290">
        <v>3643847</v>
      </c>
      <c r="EI290">
        <v>1000</v>
      </c>
      <c r="EJ290" t="s">
        <v>182</v>
      </c>
      <c r="EK290" t="s">
        <v>155</v>
      </c>
      <c r="EL290">
        <v>9</v>
      </c>
      <c r="EM290" t="s">
        <v>796</v>
      </c>
      <c r="EN290">
        <v>91</v>
      </c>
      <c r="EO290">
        <v>39</v>
      </c>
      <c r="EP290">
        <v>72</v>
      </c>
      <c r="EQ290">
        <v>82</v>
      </c>
      <c r="ER290">
        <v>96</v>
      </c>
      <c r="ES290">
        <v>77</v>
      </c>
      <c r="ET290">
        <v>48</v>
      </c>
      <c r="EU290">
        <v>33</v>
      </c>
      <c r="EV290" t="s">
        <v>910</v>
      </c>
      <c r="EW290">
        <v>26</v>
      </c>
      <c r="EX290" t="s">
        <v>163</v>
      </c>
      <c r="EY290">
        <v>1</v>
      </c>
      <c r="EZ290">
        <v>289</v>
      </c>
      <c r="FA290">
        <v>1</v>
      </c>
      <c r="FB290">
        <v>289</v>
      </c>
      <c r="FC290">
        <v>289</v>
      </c>
      <c r="FD290" t="s">
        <v>1305</v>
      </c>
      <c r="FE290" t="s">
        <v>1306</v>
      </c>
    </row>
    <row r="291" spans="1:161" x14ac:dyDescent="0.2">
      <c r="A291" t="s">
        <v>161</v>
      </c>
      <c r="B291">
        <v>1</v>
      </c>
      <c r="C291">
        <v>1</v>
      </c>
      <c r="D291" t="s">
        <v>162</v>
      </c>
      <c r="E291" t="s">
        <v>163</v>
      </c>
      <c r="F291" t="s">
        <v>164</v>
      </c>
      <c r="G291" t="s">
        <v>165</v>
      </c>
      <c r="H291" t="s">
        <v>166</v>
      </c>
      <c r="I291" t="s">
        <v>167</v>
      </c>
      <c r="J291" t="s">
        <v>168</v>
      </c>
      <c r="K291">
        <v>60.012</v>
      </c>
      <c r="L291" t="s">
        <v>169</v>
      </c>
      <c r="M291">
        <v>1</v>
      </c>
      <c r="N291">
        <v>0</v>
      </c>
      <c r="O291">
        <v>-901567689</v>
      </c>
      <c r="P291" t="s">
        <v>170</v>
      </c>
      <c r="Q291" t="s">
        <v>171</v>
      </c>
      <c r="R291" t="s">
        <v>171</v>
      </c>
      <c r="S291" s="1">
        <v>43129</v>
      </c>
      <c r="T291" s="2">
        <v>43129.875358796293</v>
      </c>
      <c r="U291" s="3">
        <v>0.66702546296296295</v>
      </c>
      <c r="V291" t="s">
        <v>172</v>
      </c>
      <c r="W291" t="s">
        <v>173</v>
      </c>
      <c r="X291">
        <v>-1</v>
      </c>
      <c r="Y291">
        <v>9</v>
      </c>
      <c r="Z291">
        <v>0</v>
      </c>
      <c r="AA291">
        <v>23</v>
      </c>
      <c r="AB291">
        <v>3630733</v>
      </c>
      <c r="AC291">
        <v>3899</v>
      </c>
      <c r="AD291">
        <v>97</v>
      </c>
      <c r="AE291" t="s">
        <v>174</v>
      </c>
      <c r="AF291">
        <v>4</v>
      </c>
      <c r="AG291">
        <v>0</v>
      </c>
      <c r="AH291">
        <v>4039695</v>
      </c>
      <c r="AI291">
        <v>-4</v>
      </c>
      <c r="AJ291">
        <v>4039691</v>
      </c>
      <c r="AK291">
        <v>0</v>
      </c>
      <c r="AL291">
        <v>1</v>
      </c>
      <c r="AM291">
        <v>1</v>
      </c>
      <c r="AN291">
        <v>9</v>
      </c>
      <c r="AO291" t="s">
        <v>37</v>
      </c>
      <c r="AP291">
        <v>-999999</v>
      </c>
      <c r="AQ291">
        <v>8</v>
      </c>
      <c r="AR291">
        <v>3612670</v>
      </c>
      <c r="AS291">
        <v>1</v>
      </c>
      <c r="AT291">
        <v>97</v>
      </c>
      <c r="AU291">
        <v>1</v>
      </c>
      <c r="AV291">
        <v>97</v>
      </c>
      <c r="AW291">
        <v>3</v>
      </c>
      <c r="AX291">
        <v>0</v>
      </c>
      <c r="AY291">
        <v>3634635</v>
      </c>
      <c r="AZ291">
        <v>-3</v>
      </c>
      <c r="BA291">
        <v>3634632</v>
      </c>
      <c r="BB291">
        <v>1000</v>
      </c>
      <c r="BC291">
        <v>0</v>
      </c>
      <c r="BD291">
        <v>2</v>
      </c>
      <c r="BE291">
        <v>3635632</v>
      </c>
      <c r="BF291">
        <v>2</v>
      </c>
      <c r="BG291">
        <v>3635632</v>
      </c>
      <c r="BH291">
        <v>466</v>
      </c>
      <c r="BI291">
        <v>2</v>
      </c>
      <c r="BJ291">
        <v>0</v>
      </c>
      <c r="BK291">
        <v>3636100</v>
      </c>
      <c r="BL291">
        <v>-2</v>
      </c>
      <c r="BM291">
        <v>3636098</v>
      </c>
      <c r="BN291">
        <v>1000</v>
      </c>
      <c r="BO291">
        <v>0</v>
      </c>
      <c r="BP291">
        <v>3</v>
      </c>
      <c r="BQ291">
        <v>3637098</v>
      </c>
      <c r="BR291">
        <v>3</v>
      </c>
      <c r="BS291">
        <v>3637098</v>
      </c>
      <c r="BT291">
        <v>467</v>
      </c>
      <c r="BU291">
        <v>0</v>
      </c>
      <c r="BV291">
        <v>0</v>
      </c>
      <c r="BW291">
        <v>3637565</v>
      </c>
      <c r="BX291">
        <v>0</v>
      </c>
      <c r="BY291">
        <v>3637565</v>
      </c>
      <c r="BZ291">
        <v>1000</v>
      </c>
      <c r="CA291" t="s">
        <v>795</v>
      </c>
      <c r="CB291" t="s">
        <v>796</v>
      </c>
      <c r="CC291" t="s">
        <v>797</v>
      </c>
      <c r="CD291">
        <v>1</v>
      </c>
      <c r="CE291">
        <v>9420</v>
      </c>
      <c r="CF291">
        <v>1</v>
      </c>
      <c r="CG291">
        <v>8</v>
      </c>
      <c r="CH291">
        <v>3658978</v>
      </c>
      <c r="CI291">
        <v>7</v>
      </c>
      <c r="CJ291">
        <v>3658977</v>
      </c>
      <c r="CK291">
        <v>0</v>
      </c>
      <c r="CL291">
        <v>3925</v>
      </c>
      <c r="CM291">
        <v>0</v>
      </c>
      <c r="CN291">
        <v>5</v>
      </c>
      <c r="CO291">
        <v>3638565</v>
      </c>
      <c r="CP291">
        <v>5</v>
      </c>
      <c r="CQ291">
        <v>3638565</v>
      </c>
      <c r="CR291">
        <v>3916</v>
      </c>
      <c r="CS291" t="s">
        <v>178</v>
      </c>
      <c r="CT291" t="s">
        <v>45</v>
      </c>
      <c r="CU291">
        <v>2</v>
      </c>
      <c r="CV291" t="s">
        <v>1307</v>
      </c>
      <c r="CW291" t="s">
        <v>1308</v>
      </c>
      <c r="CX291" t="s">
        <v>800</v>
      </c>
      <c r="CY291">
        <v>97</v>
      </c>
      <c r="CZ291">
        <v>1</v>
      </c>
      <c r="DA291">
        <v>0</v>
      </c>
      <c r="DB291">
        <v>3648980</v>
      </c>
      <c r="DC291">
        <v>-1</v>
      </c>
      <c r="DD291">
        <v>3648979</v>
      </c>
      <c r="DE291">
        <v>367</v>
      </c>
      <c r="DF291">
        <v>4710</v>
      </c>
      <c r="DG291">
        <v>-11</v>
      </c>
      <c r="DH291">
        <v>0</v>
      </c>
      <c r="DI291">
        <v>3654945</v>
      </c>
      <c r="DJ291">
        <v>11</v>
      </c>
      <c r="DK291">
        <v>3650346</v>
      </c>
      <c r="DL291">
        <v>0</v>
      </c>
      <c r="DM291" t="s">
        <v>795</v>
      </c>
      <c r="DN291" t="s">
        <v>797</v>
      </c>
      <c r="DO291">
        <v>2</v>
      </c>
      <c r="DP291">
        <v>1</v>
      </c>
      <c r="DQ291">
        <v>0</v>
      </c>
      <c r="DR291">
        <v>3647980</v>
      </c>
      <c r="DS291" t="s">
        <v>163</v>
      </c>
      <c r="DT291">
        <v>1000</v>
      </c>
      <c r="DU291">
        <v>0</v>
      </c>
      <c r="DV291">
        <v>0</v>
      </c>
      <c r="DW291">
        <v>3647980</v>
      </c>
      <c r="DX291">
        <v>0</v>
      </c>
      <c r="DY291">
        <v>3647980</v>
      </c>
      <c r="DZ291">
        <v>999</v>
      </c>
      <c r="EA291" t="s">
        <v>163</v>
      </c>
      <c r="EB291">
        <v>2060</v>
      </c>
      <c r="EC291">
        <v>3650040</v>
      </c>
      <c r="ED291">
        <v>0</v>
      </c>
      <c r="EE291">
        <v>11</v>
      </c>
      <c r="EF291">
        <v>3649346</v>
      </c>
      <c r="EG291">
        <v>11</v>
      </c>
      <c r="EH291">
        <v>3649346</v>
      </c>
      <c r="EI291">
        <v>1000</v>
      </c>
      <c r="EJ291" t="s">
        <v>182</v>
      </c>
      <c r="EK291" t="s">
        <v>155</v>
      </c>
      <c r="EL291">
        <v>9</v>
      </c>
      <c r="EM291" t="s">
        <v>796</v>
      </c>
      <c r="EN291">
        <v>88</v>
      </c>
      <c r="EO291">
        <v>18</v>
      </c>
      <c r="EP291">
        <v>63</v>
      </c>
      <c r="EQ291">
        <v>13</v>
      </c>
      <c r="ER291">
        <v>37</v>
      </c>
      <c r="ES291">
        <v>81</v>
      </c>
      <c r="ET291">
        <v>5</v>
      </c>
      <c r="EU291">
        <v>61</v>
      </c>
      <c r="EV291" t="s">
        <v>910</v>
      </c>
      <c r="EW291">
        <v>26</v>
      </c>
      <c r="EX291" t="s">
        <v>163</v>
      </c>
      <c r="EY291">
        <v>1</v>
      </c>
      <c r="EZ291">
        <v>290</v>
      </c>
      <c r="FA291">
        <v>1</v>
      </c>
      <c r="FB291">
        <v>290</v>
      </c>
      <c r="FC291">
        <v>290</v>
      </c>
      <c r="FD291" t="s">
        <v>1309</v>
      </c>
      <c r="FE291" t="s">
        <v>1310</v>
      </c>
    </row>
    <row r="292" spans="1:161" x14ac:dyDescent="0.2">
      <c r="A292" t="s">
        <v>161</v>
      </c>
      <c r="B292">
        <v>1</v>
      </c>
      <c r="C292">
        <v>1</v>
      </c>
      <c r="D292" t="s">
        <v>162</v>
      </c>
      <c r="E292" t="s">
        <v>163</v>
      </c>
      <c r="F292" t="s">
        <v>164</v>
      </c>
      <c r="G292" t="s">
        <v>165</v>
      </c>
      <c r="H292" t="s">
        <v>166</v>
      </c>
      <c r="I292" t="s">
        <v>167</v>
      </c>
      <c r="J292" t="s">
        <v>168</v>
      </c>
      <c r="K292">
        <v>60.012</v>
      </c>
      <c r="L292" t="s">
        <v>169</v>
      </c>
      <c r="M292">
        <v>1</v>
      </c>
      <c r="N292">
        <v>0</v>
      </c>
      <c r="O292">
        <v>-901567689</v>
      </c>
      <c r="P292" t="s">
        <v>170</v>
      </c>
      <c r="Q292" t="s">
        <v>171</v>
      </c>
      <c r="R292" t="s">
        <v>171</v>
      </c>
      <c r="S292" s="1">
        <v>43129</v>
      </c>
      <c r="T292" s="2">
        <v>43129.875358796293</v>
      </c>
      <c r="U292" s="3">
        <v>0.66702546296296295</v>
      </c>
      <c r="V292" t="s">
        <v>172</v>
      </c>
      <c r="W292" t="s">
        <v>173</v>
      </c>
      <c r="X292">
        <v>-1</v>
      </c>
      <c r="Y292">
        <v>9</v>
      </c>
      <c r="Z292">
        <v>0</v>
      </c>
      <c r="AA292">
        <v>23</v>
      </c>
      <c r="AB292">
        <v>3630733</v>
      </c>
      <c r="AC292">
        <v>3899</v>
      </c>
      <c r="AD292">
        <v>97</v>
      </c>
      <c r="AE292" t="s">
        <v>174</v>
      </c>
      <c r="AF292">
        <v>4</v>
      </c>
      <c r="AG292">
        <v>0</v>
      </c>
      <c r="AH292">
        <v>4039695</v>
      </c>
      <c r="AI292">
        <v>-4</v>
      </c>
      <c r="AJ292">
        <v>4039691</v>
      </c>
      <c r="AK292">
        <v>0</v>
      </c>
      <c r="AL292">
        <v>1</v>
      </c>
      <c r="AM292">
        <v>1</v>
      </c>
      <c r="AN292">
        <v>9</v>
      </c>
      <c r="AO292" t="s">
        <v>37</v>
      </c>
      <c r="AP292">
        <v>-999999</v>
      </c>
      <c r="AQ292">
        <v>8</v>
      </c>
      <c r="AR292">
        <v>3612670</v>
      </c>
      <c r="AS292">
        <v>1</v>
      </c>
      <c r="AT292">
        <v>97</v>
      </c>
      <c r="AU292">
        <v>1</v>
      </c>
      <c r="AV292">
        <v>97</v>
      </c>
      <c r="AW292">
        <v>3</v>
      </c>
      <c r="AX292">
        <v>0</v>
      </c>
      <c r="AY292">
        <v>3634635</v>
      </c>
      <c r="AZ292">
        <v>-3</v>
      </c>
      <c r="BA292">
        <v>3634632</v>
      </c>
      <c r="BB292">
        <v>1000</v>
      </c>
      <c r="BC292">
        <v>0</v>
      </c>
      <c r="BD292">
        <v>2</v>
      </c>
      <c r="BE292">
        <v>3635632</v>
      </c>
      <c r="BF292">
        <v>2</v>
      </c>
      <c r="BG292">
        <v>3635632</v>
      </c>
      <c r="BH292">
        <v>466</v>
      </c>
      <c r="BI292">
        <v>2</v>
      </c>
      <c r="BJ292">
        <v>0</v>
      </c>
      <c r="BK292">
        <v>3636100</v>
      </c>
      <c r="BL292">
        <v>-2</v>
      </c>
      <c r="BM292">
        <v>3636098</v>
      </c>
      <c r="BN292">
        <v>1000</v>
      </c>
      <c r="BO292">
        <v>0</v>
      </c>
      <c r="BP292">
        <v>3</v>
      </c>
      <c r="BQ292">
        <v>3637098</v>
      </c>
      <c r="BR292">
        <v>3</v>
      </c>
      <c r="BS292">
        <v>3637098</v>
      </c>
      <c r="BT292">
        <v>467</v>
      </c>
      <c r="BU292">
        <v>0</v>
      </c>
      <c r="BV292">
        <v>0</v>
      </c>
      <c r="BW292">
        <v>3637565</v>
      </c>
      <c r="BX292">
        <v>0</v>
      </c>
      <c r="BY292">
        <v>3637565</v>
      </c>
      <c r="BZ292">
        <v>1000</v>
      </c>
      <c r="CA292" t="s">
        <v>795</v>
      </c>
      <c r="CB292" t="s">
        <v>796</v>
      </c>
      <c r="CC292" t="s">
        <v>797</v>
      </c>
      <c r="CD292">
        <v>1</v>
      </c>
      <c r="CE292">
        <v>9420</v>
      </c>
      <c r="CF292">
        <v>1</v>
      </c>
      <c r="CG292">
        <v>8</v>
      </c>
      <c r="CH292">
        <v>3658978</v>
      </c>
      <c r="CI292">
        <v>7</v>
      </c>
      <c r="CJ292">
        <v>3658977</v>
      </c>
      <c r="CK292">
        <v>0</v>
      </c>
      <c r="CL292">
        <v>3925</v>
      </c>
      <c r="CM292">
        <v>0</v>
      </c>
      <c r="CN292">
        <v>5</v>
      </c>
      <c r="CO292">
        <v>3638565</v>
      </c>
      <c r="CP292">
        <v>5</v>
      </c>
      <c r="CQ292">
        <v>3638565</v>
      </c>
      <c r="CR292">
        <v>3916</v>
      </c>
      <c r="CS292" t="s">
        <v>178</v>
      </c>
      <c r="CT292" t="s">
        <v>45</v>
      </c>
      <c r="CU292">
        <v>3</v>
      </c>
      <c r="CV292" t="s">
        <v>1311</v>
      </c>
      <c r="CW292" t="s">
        <v>1312</v>
      </c>
      <c r="CX292" t="s">
        <v>800</v>
      </c>
      <c r="CY292">
        <v>97</v>
      </c>
      <c r="CZ292">
        <v>0</v>
      </c>
      <c r="DA292">
        <v>0</v>
      </c>
      <c r="DB292">
        <v>3656045</v>
      </c>
      <c r="DC292">
        <v>0</v>
      </c>
      <c r="DD292">
        <v>3656045</v>
      </c>
      <c r="DE292">
        <v>366</v>
      </c>
      <c r="DF292">
        <v>1570</v>
      </c>
      <c r="DG292">
        <v>-11</v>
      </c>
      <c r="DH292">
        <v>0</v>
      </c>
      <c r="DI292">
        <v>3658870</v>
      </c>
      <c r="DJ292">
        <v>11</v>
      </c>
      <c r="DK292">
        <v>3657411</v>
      </c>
      <c r="DL292">
        <v>0</v>
      </c>
      <c r="DM292" t="s">
        <v>795</v>
      </c>
      <c r="DN292" t="s">
        <v>797</v>
      </c>
      <c r="DO292">
        <v>2</v>
      </c>
      <c r="DP292">
        <v>1</v>
      </c>
      <c r="DQ292">
        <v>0</v>
      </c>
      <c r="DR292">
        <v>3655045</v>
      </c>
      <c r="DS292" t="s">
        <v>163</v>
      </c>
      <c r="DT292">
        <v>1000</v>
      </c>
      <c r="DU292">
        <v>0</v>
      </c>
      <c r="DV292">
        <v>0</v>
      </c>
      <c r="DW292">
        <v>3655045</v>
      </c>
      <c r="DX292">
        <v>0</v>
      </c>
      <c r="DY292">
        <v>3655045</v>
      </c>
      <c r="DZ292">
        <v>1000</v>
      </c>
      <c r="EA292" t="s">
        <v>163</v>
      </c>
      <c r="EB292">
        <v>2640</v>
      </c>
      <c r="EC292">
        <v>3657685</v>
      </c>
      <c r="ED292">
        <v>0</v>
      </c>
      <c r="EE292">
        <v>11</v>
      </c>
      <c r="EF292">
        <v>3656411</v>
      </c>
      <c r="EG292">
        <v>11</v>
      </c>
      <c r="EH292">
        <v>3656411</v>
      </c>
      <c r="EI292">
        <v>1000</v>
      </c>
      <c r="EJ292" t="s">
        <v>182</v>
      </c>
      <c r="EK292" t="s">
        <v>155</v>
      </c>
      <c r="EL292">
        <v>9</v>
      </c>
      <c r="EM292" t="s">
        <v>796</v>
      </c>
      <c r="EN292">
        <v>74</v>
      </c>
      <c r="EO292">
        <v>10</v>
      </c>
      <c r="EP292">
        <v>67</v>
      </c>
      <c r="EQ292">
        <v>49</v>
      </c>
      <c r="ER292">
        <v>36</v>
      </c>
      <c r="ES292">
        <v>76</v>
      </c>
      <c r="ET292">
        <v>75</v>
      </c>
      <c r="EU292">
        <v>70</v>
      </c>
      <c r="EV292" t="s">
        <v>910</v>
      </c>
      <c r="EW292">
        <v>26</v>
      </c>
      <c r="EX292" t="s">
        <v>163</v>
      </c>
      <c r="EY292">
        <v>1</v>
      </c>
      <c r="EZ292">
        <v>291</v>
      </c>
      <c r="FA292">
        <v>1</v>
      </c>
      <c r="FB292">
        <v>291</v>
      </c>
      <c r="FC292">
        <v>291</v>
      </c>
      <c r="FD292" t="s">
        <v>1313</v>
      </c>
      <c r="FE292" t="s">
        <v>1314</v>
      </c>
    </row>
    <row r="293" spans="1:161" x14ac:dyDescent="0.2">
      <c r="A293" t="s">
        <v>161</v>
      </c>
      <c r="B293">
        <v>1</v>
      </c>
      <c r="C293">
        <v>1</v>
      </c>
      <c r="D293" t="s">
        <v>162</v>
      </c>
      <c r="E293" t="s">
        <v>163</v>
      </c>
      <c r="F293" t="s">
        <v>164</v>
      </c>
      <c r="G293" t="s">
        <v>165</v>
      </c>
      <c r="H293" t="s">
        <v>166</v>
      </c>
      <c r="I293" t="s">
        <v>167</v>
      </c>
      <c r="J293" t="s">
        <v>168</v>
      </c>
      <c r="K293">
        <v>60.012</v>
      </c>
      <c r="L293" t="s">
        <v>169</v>
      </c>
      <c r="M293">
        <v>1</v>
      </c>
      <c r="N293">
        <v>0</v>
      </c>
      <c r="O293">
        <v>-901567689</v>
      </c>
      <c r="P293" t="s">
        <v>170</v>
      </c>
      <c r="Q293" t="s">
        <v>171</v>
      </c>
      <c r="R293" t="s">
        <v>171</v>
      </c>
      <c r="S293" s="1">
        <v>43129</v>
      </c>
      <c r="T293" s="2">
        <v>43129.875358796293</v>
      </c>
      <c r="U293" s="3">
        <v>0.66702546296296295</v>
      </c>
      <c r="V293" t="s">
        <v>172</v>
      </c>
      <c r="W293" t="s">
        <v>173</v>
      </c>
      <c r="X293">
        <v>-1</v>
      </c>
      <c r="Y293">
        <v>9</v>
      </c>
      <c r="Z293">
        <v>0</v>
      </c>
      <c r="AA293">
        <v>23</v>
      </c>
      <c r="AB293">
        <v>3630733</v>
      </c>
      <c r="AC293">
        <v>3899</v>
      </c>
      <c r="AD293">
        <v>97</v>
      </c>
      <c r="AE293" t="s">
        <v>174</v>
      </c>
      <c r="AF293">
        <v>4</v>
      </c>
      <c r="AG293">
        <v>0</v>
      </c>
      <c r="AH293">
        <v>4039695</v>
      </c>
      <c r="AI293">
        <v>-4</v>
      </c>
      <c r="AJ293">
        <v>4039691</v>
      </c>
      <c r="AK293">
        <v>0</v>
      </c>
      <c r="AL293">
        <v>1</v>
      </c>
      <c r="AM293">
        <v>1</v>
      </c>
      <c r="AN293">
        <v>9</v>
      </c>
      <c r="AO293" t="s">
        <v>37</v>
      </c>
      <c r="AP293">
        <v>-999999</v>
      </c>
      <c r="AQ293">
        <v>8</v>
      </c>
      <c r="AR293">
        <v>3612670</v>
      </c>
      <c r="AS293">
        <v>2</v>
      </c>
      <c r="AT293">
        <v>98</v>
      </c>
      <c r="AU293">
        <v>1</v>
      </c>
      <c r="AV293">
        <v>98</v>
      </c>
      <c r="AW293">
        <v>0</v>
      </c>
      <c r="AX293">
        <v>2</v>
      </c>
      <c r="AY293">
        <v>3668392</v>
      </c>
      <c r="AZ293">
        <v>2</v>
      </c>
      <c r="BA293">
        <v>3668392</v>
      </c>
      <c r="BB293">
        <v>1000</v>
      </c>
      <c r="BC293">
        <v>0</v>
      </c>
      <c r="BD293">
        <v>7</v>
      </c>
      <c r="BE293">
        <v>3669392</v>
      </c>
      <c r="BF293">
        <v>7</v>
      </c>
      <c r="BG293">
        <v>3669392</v>
      </c>
      <c r="BH293">
        <v>467</v>
      </c>
      <c r="BI293">
        <v>0</v>
      </c>
      <c r="BJ293">
        <v>4</v>
      </c>
      <c r="BK293">
        <v>3669859</v>
      </c>
      <c r="BL293">
        <v>4</v>
      </c>
      <c r="BM293">
        <v>3669859</v>
      </c>
      <c r="BN293">
        <v>1000</v>
      </c>
      <c r="BO293">
        <v>0</v>
      </c>
      <c r="BP293">
        <v>9</v>
      </c>
      <c r="BQ293">
        <v>3670859</v>
      </c>
      <c r="BR293">
        <v>9</v>
      </c>
      <c r="BS293">
        <v>3670859</v>
      </c>
      <c r="BT293">
        <v>466</v>
      </c>
      <c r="BU293">
        <v>0</v>
      </c>
      <c r="BV293">
        <v>5</v>
      </c>
      <c r="BW293">
        <v>3671325</v>
      </c>
      <c r="BX293">
        <v>5</v>
      </c>
      <c r="BY293">
        <v>3671325</v>
      </c>
      <c r="BZ293">
        <v>1000</v>
      </c>
      <c r="CA293" t="s">
        <v>753</v>
      </c>
      <c r="CB293" t="s">
        <v>754</v>
      </c>
      <c r="CC293" t="s">
        <v>755</v>
      </c>
      <c r="CD293">
        <v>1</v>
      </c>
      <c r="CE293">
        <v>11775</v>
      </c>
      <c r="CF293">
        <v>0</v>
      </c>
      <c r="CG293">
        <v>2</v>
      </c>
      <c r="CH293">
        <v>3690372</v>
      </c>
      <c r="CI293">
        <v>2</v>
      </c>
      <c r="CJ293">
        <v>3690372</v>
      </c>
      <c r="CK293">
        <v>0</v>
      </c>
      <c r="CL293">
        <v>3140</v>
      </c>
      <c r="CM293">
        <v>0</v>
      </c>
      <c r="CN293">
        <v>10</v>
      </c>
      <c r="CO293">
        <v>3672325</v>
      </c>
      <c r="CP293">
        <v>10</v>
      </c>
      <c r="CQ293">
        <v>3672325</v>
      </c>
      <c r="CR293">
        <v>3133</v>
      </c>
      <c r="CS293" t="s">
        <v>178</v>
      </c>
      <c r="CT293" t="s">
        <v>45</v>
      </c>
      <c r="CU293">
        <v>1</v>
      </c>
      <c r="CV293" t="s">
        <v>1315</v>
      </c>
      <c r="CW293" t="s">
        <v>1316</v>
      </c>
      <c r="CX293" t="s">
        <v>758</v>
      </c>
      <c r="CY293">
        <v>98</v>
      </c>
      <c r="CZ293">
        <v>0</v>
      </c>
      <c r="DA293">
        <v>3</v>
      </c>
      <c r="DB293">
        <v>3676458</v>
      </c>
      <c r="DC293">
        <v>3</v>
      </c>
      <c r="DD293">
        <v>3676458</v>
      </c>
      <c r="DE293">
        <v>350</v>
      </c>
      <c r="DF293">
        <v>1570</v>
      </c>
      <c r="DG293">
        <v>3</v>
      </c>
      <c r="DH293">
        <v>0</v>
      </c>
      <c r="DI293">
        <v>3679280</v>
      </c>
      <c r="DJ293">
        <v>-3</v>
      </c>
      <c r="DK293">
        <v>3677807</v>
      </c>
      <c r="DL293">
        <v>0</v>
      </c>
      <c r="DM293" t="s">
        <v>753</v>
      </c>
      <c r="DN293" t="s">
        <v>755</v>
      </c>
      <c r="DO293">
        <v>2</v>
      </c>
      <c r="DP293">
        <v>1</v>
      </c>
      <c r="DQ293">
        <v>0</v>
      </c>
      <c r="DR293">
        <v>3675458</v>
      </c>
      <c r="DS293" t="s">
        <v>166</v>
      </c>
      <c r="DT293">
        <v>1000</v>
      </c>
      <c r="DU293">
        <v>0</v>
      </c>
      <c r="DV293">
        <v>3</v>
      </c>
      <c r="DW293">
        <v>3675458</v>
      </c>
      <c r="DX293">
        <v>3</v>
      </c>
      <c r="DY293">
        <v>3675458</v>
      </c>
      <c r="DZ293">
        <v>1000</v>
      </c>
      <c r="EA293" t="s">
        <v>166</v>
      </c>
      <c r="EB293">
        <v>1972</v>
      </c>
      <c r="EC293">
        <v>3677430</v>
      </c>
      <c r="ED293">
        <v>2</v>
      </c>
      <c r="EE293">
        <v>0</v>
      </c>
      <c r="EF293">
        <v>3676810</v>
      </c>
      <c r="EG293">
        <v>-2</v>
      </c>
      <c r="EH293">
        <v>3676808</v>
      </c>
      <c r="EI293">
        <v>999</v>
      </c>
      <c r="EJ293" t="s">
        <v>182</v>
      </c>
      <c r="EK293" t="s">
        <v>155</v>
      </c>
      <c r="EL293">
        <v>9</v>
      </c>
      <c r="EM293" t="s">
        <v>754</v>
      </c>
      <c r="EN293">
        <v>19</v>
      </c>
      <c r="EO293">
        <v>8</v>
      </c>
      <c r="EP293">
        <v>23</v>
      </c>
      <c r="EQ293">
        <v>83</v>
      </c>
      <c r="ER293">
        <v>10</v>
      </c>
      <c r="ES293">
        <v>64</v>
      </c>
      <c r="ET293">
        <v>14</v>
      </c>
      <c r="EU293">
        <v>87</v>
      </c>
      <c r="EV293" t="s">
        <v>814</v>
      </c>
      <c r="EW293">
        <v>52</v>
      </c>
      <c r="EX293" t="s">
        <v>166</v>
      </c>
      <c r="EY293">
        <v>1</v>
      </c>
      <c r="EZ293">
        <v>292</v>
      </c>
      <c r="FA293">
        <v>1</v>
      </c>
      <c r="FB293">
        <v>292</v>
      </c>
      <c r="FC293">
        <v>292</v>
      </c>
      <c r="FD293" t="s">
        <v>1317</v>
      </c>
      <c r="FE293" t="s">
        <v>1318</v>
      </c>
    </row>
    <row r="294" spans="1:161" x14ac:dyDescent="0.2">
      <c r="A294" t="s">
        <v>161</v>
      </c>
      <c r="B294">
        <v>1</v>
      </c>
      <c r="C294">
        <v>1</v>
      </c>
      <c r="D294" t="s">
        <v>162</v>
      </c>
      <c r="E294" t="s">
        <v>163</v>
      </c>
      <c r="F294" t="s">
        <v>164</v>
      </c>
      <c r="G294" t="s">
        <v>165</v>
      </c>
      <c r="H294" t="s">
        <v>166</v>
      </c>
      <c r="I294" t="s">
        <v>167</v>
      </c>
      <c r="J294" t="s">
        <v>168</v>
      </c>
      <c r="K294">
        <v>60.012</v>
      </c>
      <c r="L294" t="s">
        <v>169</v>
      </c>
      <c r="M294">
        <v>1</v>
      </c>
      <c r="N294">
        <v>0</v>
      </c>
      <c r="O294">
        <v>-901567689</v>
      </c>
      <c r="P294" t="s">
        <v>170</v>
      </c>
      <c r="Q294" t="s">
        <v>171</v>
      </c>
      <c r="R294" t="s">
        <v>171</v>
      </c>
      <c r="S294" s="1">
        <v>43129</v>
      </c>
      <c r="T294" s="2">
        <v>43129.875358796293</v>
      </c>
      <c r="U294" s="3">
        <v>0.66702546296296295</v>
      </c>
      <c r="V294" t="s">
        <v>172</v>
      </c>
      <c r="W294" t="s">
        <v>173</v>
      </c>
      <c r="X294">
        <v>-1</v>
      </c>
      <c r="Y294">
        <v>9</v>
      </c>
      <c r="Z294">
        <v>0</v>
      </c>
      <c r="AA294">
        <v>23</v>
      </c>
      <c r="AB294">
        <v>3630733</v>
      </c>
      <c r="AC294">
        <v>3899</v>
      </c>
      <c r="AD294">
        <v>97</v>
      </c>
      <c r="AE294" t="s">
        <v>174</v>
      </c>
      <c r="AF294">
        <v>4</v>
      </c>
      <c r="AG294">
        <v>0</v>
      </c>
      <c r="AH294">
        <v>4039695</v>
      </c>
      <c r="AI294">
        <v>-4</v>
      </c>
      <c r="AJ294">
        <v>4039691</v>
      </c>
      <c r="AK294">
        <v>0</v>
      </c>
      <c r="AL294">
        <v>1</v>
      </c>
      <c r="AM294">
        <v>1</v>
      </c>
      <c r="AN294">
        <v>9</v>
      </c>
      <c r="AO294" t="s">
        <v>37</v>
      </c>
      <c r="AP294">
        <v>-999999</v>
      </c>
      <c r="AQ294">
        <v>8</v>
      </c>
      <c r="AR294">
        <v>3612670</v>
      </c>
      <c r="AS294">
        <v>2</v>
      </c>
      <c r="AT294">
        <v>98</v>
      </c>
      <c r="AU294">
        <v>1</v>
      </c>
      <c r="AV294">
        <v>98</v>
      </c>
      <c r="AW294">
        <v>0</v>
      </c>
      <c r="AX294">
        <v>2</v>
      </c>
      <c r="AY294">
        <v>3668392</v>
      </c>
      <c r="AZ294">
        <v>2</v>
      </c>
      <c r="BA294">
        <v>3668392</v>
      </c>
      <c r="BB294">
        <v>1000</v>
      </c>
      <c r="BC294">
        <v>0</v>
      </c>
      <c r="BD294">
        <v>7</v>
      </c>
      <c r="BE294">
        <v>3669392</v>
      </c>
      <c r="BF294">
        <v>7</v>
      </c>
      <c r="BG294">
        <v>3669392</v>
      </c>
      <c r="BH294">
        <v>467</v>
      </c>
      <c r="BI294">
        <v>0</v>
      </c>
      <c r="BJ294">
        <v>4</v>
      </c>
      <c r="BK294">
        <v>3669859</v>
      </c>
      <c r="BL294">
        <v>4</v>
      </c>
      <c r="BM294">
        <v>3669859</v>
      </c>
      <c r="BN294">
        <v>1000</v>
      </c>
      <c r="BO294">
        <v>0</v>
      </c>
      <c r="BP294">
        <v>9</v>
      </c>
      <c r="BQ294">
        <v>3670859</v>
      </c>
      <c r="BR294">
        <v>9</v>
      </c>
      <c r="BS294">
        <v>3670859</v>
      </c>
      <c r="BT294">
        <v>466</v>
      </c>
      <c r="BU294">
        <v>0</v>
      </c>
      <c r="BV294">
        <v>5</v>
      </c>
      <c r="BW294">
        <v>3671325</v>
      </c>
      <c r="BX294">
        <v>5</v>
      </c>
      <c r="BY294">
        <v>3671325</v>
      </c>
      <c r="BZ294">
        <v>1000</v>
      </c>
      <c r="CA294" t="s">
        <v>753</v>
      </c>
      <c r="CB294" t="s">
        <v>754</v>
      </c>
      <c r="CC294" t="s">
        <v>755</v>
      </c>
      <c r="CD294">
        <v>1</v>
      </c>
      <c r="CE294">
        <v>11775</v>
      </c>
      <c r="CF294">
        <v>0</v>
      </c>
      <c r="CG294">
        <v>2</v>
      </c>
      <c r="CH294">
        <v>3690372</v>
      </c>
      <c r="CI294">
        <v>2</v>
      </c>
      <c r="CJ294">
        <v>3690372</v>
      </c>
      <c r="CK294">
        <v>0</v>
      </c>
      <c r="CL294">
        <v>3140</v>
      </c>
      <c r="CM294">
        <v>0</v>
      </c>
      <c r="CN294">
        <v>10</v>
      </c>
      <c r="CO294">
        <v>3672325</v>
      </c>
      <c r="CP294">
        <v>10</v>
      </c>
      <c r="CQ294">
        <v>3672325</v>
      </c>
      <c r="CR294">
        <v>3133</v>
      </c>
      <c r="CS294" t="s">
        <v>178</v>
      </c>
      <c r="CT294" t="s">
        <v>45</v>
      </c>
      <c r="CU294">
        <v>2</v>
      </c>
      <c r="CV294" t="s">
        <v>1319</v>
      </c>
      <c r="CW294" t="s">
        <v>1320</v>
      </c>
      <c r="CX294" t="s">
        <v>758</v>
      </c>
      <c r="CY294">
        <v>98</v>
      </c>
      <c r="CZ294">
        <v>0</v>
      </c>
      <c r="DA294">
        <v>10</v>
      </c>
      <c r="DB294">
        <v>3680390</v>
      </c>
      <c r="DC294">
        <v>10</v>
      </c>
      <c r="DD294">
        <v>3680390</v>
      </c>
      <c r="DE294">
        <v>350</v>
      </c>
      <c r="DF294">
        <v>3140</v>
      </c>
      <c r="DG294">
        <v>-5</v>
      </c>
      <c r="DH294">
        <v>0</v>
      </c>
      <c r="DI294">
        <v>3684775</v>
      </c>
      <c r="DJ294">
        <v>5</v>
      </c>
      <c r="DK294">
        <v>3681740</v>
      </c>
      <c r="DL294">
        <v>0</v>
      </c>
      <c r="DM294" t="s">
        <v>753</v>
      </c>
      <c r="DN294" t="s">
        <v>755</v>
      </c>
      <c r="DO294">
        <v>2</v>
      </c>
      <c r="DP294">
        <v>1</v>
      </c>
      <c r="DQ294">
        <v>0</v>
      </c>
      <c r="DR294">
        <v>3679390</v>
      </c>
      <c r="DS294" t="s">
        <v>166</v>
      </c>
      <c r="DT294">
        <v>1000</v>
      </c>
      <c r="DU294">
        <v>0</v>
      </c>
      <c r="DV294">
        <v>10</v>
      </c>
      <c r="DW294">
        <v>3679390</v>
      </c>
      <c r="DX294">
        <v>10</v>
      </c>
      <c r="DY294">
        <v>3679390</v>
      </c>
      <c r="DZ294">
        <v>1000</v>
      </c>
      <c r="EA294" t="s">
        <v>166</v>
      </c>
      <c r="EB294">
        <v>1963</v>
      </c>
      <c r="EC294">
        <v>3681353</v>
      </c>
      <c r="ED294">
        <v>0</v>
      </c>
      <c r="EE294">
        <v>5</v>
      </c>
      <c r="EF294">
        <v>3680740</v>
      </c>
      <c r="EG294">
        <v>5</v>
      </c>
      <c r="EH294">
        <v>3680740</v>
      </c>
      <c r="EI294">
        <v>1000</v>
      </c>
      <c r="EJ294" t="s">
        <v>182</v>
      </c>
      <c r="EK294" t="s">
        <v>155</v>
      </c>
      <c r="EL294">
        <v>9</v>
      </c>
      <c r="EM294" t="s">
        <v>754</v>
      </c>
      <c r="EN294">
        <v>50</v>
      </c>
      <c r="EO294">
        <v>11</v>
      </c>
      <c r="EP294">
        <v>81</v>
      </c>
      <c r="EQ294">
        <v>11</v>
      </c>
      <c r="ER294">
        <v>9</v>
      </c>
      <c r="ES294">
        <v>56</v>
      </c>
      <c r="ET294">
        <v>42</v>
      </c>
      <c r="EU294">
        <v>66</v>
      </c>
      <c r="EV294" t="s">
        <v>814</v>
      </c>
      <c r="EW294">
        <v>52</v>
      </c>
      <c r="EX294" t="s">
        <v>166</v>
      </c>
      <c r="EY294">
        <v>1</v>
      </c>
      <c r="EZ294">
        <v>293</v>
      </c>
      <c r="FA294">
        <v>1</v>
      </c>
      <c r="FB294">
        <v>293</v>
      </c>
      <c r="FC294">
        <v>293</v>
      </c>
      <c r="FD294" t="s">
        <v>1321</v>
      </c>
      <c r="FE294" t="s">
        <v>1322</v>
      </c>
    </row>
    <row r="295" spans="1:161" x14ac:dyDescent="0.2">
      <c r="A295" t="s">
        <v>161</v>
      </c>
      <c r="B295">
        <v>1</v>
      </c>
      <c r="C295">
        <v>1</v>
      </c>
      <c r="D295" t="s">
        <v>162</v>
      </c>
      <c r="E295" t="s">
        <v>163</v>
      </c>
      <c r="F295" t="s">
        <v>164</v>
      </c>
      <c r="G295" t="s">
        <v>165</v>
      </c>
      <c r="H295" t="s">
        <v>166</v>
      </c>
      <c r="I295" t="s">
        <v>167</v>
      </c>
      <c r="J295" t="s">
        <v>168</v>
      </c>
      <c r="K295">
        <v>60.012</v>
      </c>
      <c r="L295" t="s">
        <v>169</v>
      </c>
      <c r="M295">
        <v>1</v>
      </c>
      <c r="N295">
        <v>0</v>
      </c>
      <c r="O295">
        <v>-901567689</v>
      </c>
      <c r="P295" t="s">
        <v>170</v>
      </c>
      <c r="Q295" t="s">
        <v>171</v>
      </c>
      <c r="R295" t="s">
        <v>171</v>
      </c>
      <c r="S295" s="1">
        <v>43129</v>
      </c>
      <c r="T295" s="2">
        <v>43129.875358796293</v>
      </c>
      <c r="U295" s="3">
        <v>0.66702546296296295</v>
      </c>
      <c r="V295" t="s">
        <v>172</v>
      </c>
      <c r="W295" t="s">
        <v>173</v>
      </c>
      <c r="X295">
        <v>-1</v>
      </c>
      <c r="Y295">
        <v>9</v>
      </c>
      <c r="Z295">
        <v>0</v>
      </c>
      <c r="AA295">
        <v>23</v>
      </c>
      <c r="AB295">
        <v>3630733</v>
      </c>
      <c r="AC295">
        <v>3899</v>
      </c>
      <c r="AD295">
        <v>97</v>
      </c>
      <c r="AE295" t="s">
        <v>174</v>
      </c>
      <c r="AF295">
        <v>4</v>
      </c>
      <c r="AG295">
        <v>0</v>
      </c>
      <c r="AH295">
        <v>4039695</v>
      </c>
      <c r="AI295">
        <v>-4</v>
      </c>
      <c r="AJ295">
        <v>4039691</v>
      </c>
      <c r="AK295">
        <v>0</v>
      </c>
      <c r="AL295">
        <v>1</v>
      </c>
      <c r="AM295">
        <v>1</v>
      </c>
      <c r="AN295">
        <v>9</v>
      </c>
      <c r="AO295" t="s">
        <v>37</v>
      </c>
      <c r="AP295">
        <v>-999999</v>
      </c>
      <c r="AQ295">
        <v>8</v>
      </c>
      <c r="AR295">
        <v>3612670</v>
      </c>
      <c r="AS295">
        <v>2</v>
      </c>
      <c r="AT295">
        <v>98</v>
      </c>
      <c r="AU295">
        <v>1</v>
      </c>
      <c r="AV295">
        <v>98</v>
      </c>
      <c r="AW295">
        <v>0</v>
      </c>
      <c r="AX295">
        <v>2</v>
      </c>
      <c r="AY295">
        <v>3668392</v>
      </c>
      <c r="AZ295">
        <v>2</v>
      </c>
      <c r="BA295">
        <v>3668392</v>
      </c>
      <c r="BB295">
        <v>1000</v>
      </c>
      <c r="BC295">
        <v>0</v>
      </c>
      <c r="BD295">
        <v>7</v>
      </c>
      <c r="BE295">
        <v>3669392</v>
      </c>
      <c r="BF295">
        <v>7</v>
      </c>
      <c r="BG295">
        <v>3669392</v>
      </c>
      <c r="BH295">
        <v>467</v>
      </c>
      <c r="BI295">
        <v>0</v>
      </c>
      <c r="BJ295">
        <v>4</v>
      </c>
      <c r="BK295">
        <v>3669859</v>
      </c>
      <c r="BL295">
        <v>4</v>
      </c>
      <c r="BM295">
        <v>3669859</v>
      </c>
      <c r="BN295">
        <v>1000</v>
      </c>
      <c r="BO295">
        <v>0</v>
      </c>
      <c r="BP295">
        <v>9</v>
      </c>
      <c r="BQ295">
        <v>3670859</v>
      </c>
      <c r="BR295">
        <v>9</v>
      </c>
      <c r="BS295">
        <v>3670859</v>
      </c>
      <c r="BT295">
        <v>466</v>
      </c>
      <c r="BU295">
        <v>0</v>
      </c>
      <c r="BV295">
        <v>5</v>
      </c>
      <c r="BW295">
        <v>3671325</v>
      </c>
      <c r="BX295">
        <v>5</v>
      </c>
      <c r="BY295">
        <v>3671325</v>
      </c>
      <c r="BZ295">
        <v>1000</v>
      </c>
      <c r="CA295" t="s">
        <v>753</v>
      </c>
      <c r="CB295" t="s">
        <v>754</v>
      </c>
      <c r="CC295" t="s">
        <v>755</v>
      </c>
      <c r="CD295">
        <v>1</v>
      </c>
      <c r="CE295">
        <v>11775</v>
      </c>
      <c r="CF295">
        <v>0</v>
      </c>
      <c r="CG295">
        <v>2</v>
      </c>
      <c r="CH295">
        <v>3690372</v>
      </c>
      <c r="CI295">
        <v>2</v>
      </c>
      <c r="CJ295">
        <v>3690372</v>
      </c>
      <c r="CK295">
        <v>0</v>
      </c>
      <c r="CL295">
        <v>3140</v>
      </c>
      <c r="CM295">
        <v>0</v>
      </c>
      <c r="CN295">
        <v>10</v>
      </c>
      <c r="CO295">
        <v>3672325</v>
      </c>
      <c r="CP295">
        <v>10</v>
      </c>
      <c r="CQ295">
        <v>3672325</v>
      </c>
      <c r="CR295">
        <v>3133</v>
      </c>
      <c r="CS295" t="s">
        <v>178</v>
      </c>
      <c r="CT295" t="s">
        <v>45</v>
      </c>
      <c r="CU295">
        <v>3</v>
      </c>
      <c r="CV295" t="s">
        <v>1323</v>
      </c>
      <c r="CW295" t="s">
        <v>1324</v>
      </c>
      <c r="CX295" t="s">
        <v>758</v>
      </c>
      <c r="CY295">
        <v>98</v>
      </c>
      <c r="CZ295">
        <v>2</v>
      </c>
      <c r="DA295">
        <v>0</v>
      </c>
      <c r="DB295">
        <v>3685875</v>
      </c>
      <c r="DC295">
        <v>-2</v>
      </c>
      <c r="DD295">
        <v>3685873</v>
      </c>
      <c r="DE295">
        <v>366</v>
      </c>
      <c r="DF295">
        <v>3140</v>
      </c>
      <c r="DG295">
        <v>-9</v>
      </c>
      <c r="DH295">
        <v>0</v>
      </c>
      <c r="DI295">
        <v>3690270</v>
      </c>
      <c r="DJ295">
        <v>9</v>
      </c>
      <c r="DK295">
        <v>3687239</v>
      </c>
      <c r="DL295">
        <v>0</v>
      </c>
      <c r="DM295" t="s">
        <v>753</v>
      </c>
      <c r="DN295" t="s">
        <v>755</v>
      </c>
      <c r="DO295">
        <v>2</v>
      </c>
      <c r="DP295">
        <v>1</v>
      </c>
      <c r="DQ295">
        <v>0</v>
      </c>
      <c r="DR295">
        <v>3684873</v>
      </c>
      <c r="DS295" t="s">
        <v>165</v>
      </c>
      <c r="DT295">
        <v>1000</v>
      </c>
      <c r="DU295">
        <v>2</v>
      </c>
      <c r="DV295">
        <v>0</v>
      </c>
      <c r="DW295">
        <v>3684875</v>
      </c>
      <c r="DX295">
        <v>-2</v>
      </c>
      <c r="DY295">
        <v>3684873</v>
      </c>
      <c r="DZ295">
        <v>1000</v>
      </c>
      <c r="EA295" t="s">
        <v>165</v>
      </c>
      <c r="EB295">
        <v>1610</v>
      </c>
      <c r="EC295">
        <v>3686483</v>
      </c>
      <c r="ED295">
        <v>0</v>
      </c>
      <c r="EE295">
        <v>9</v>
      </c>
      <c r="EF295">
        <v>3686239</v>
      </c>
      <c r="EG295">
        <v>9</v>
      </c>
      <c r="EH295">
        <v>3686239</v>
      </c>
      <c r="EI295">
        <v>1000</v>
      </c>
      <c r="EJ295" t="s">
        <v>182</v>
      </c>
      <c r="EK295" t="s">
        <v>155</v>
      </c>
      <c r="EL295">
        <v>9</v>
      </c>
      <c r="EM295" t="s">
        <v>754</v>
      </c>
      <c r="EN295">
        <v>86</v>
      </c>
      <c r="EO295">
        <v>46</v>
      </c>
      <c r="EP295">
        <v>80</v>
      </c>
      <c r="EQ295">
        <v>69</v>
      </c>
      <c r="ER295">
        <v>48</v>
      </c>
      <c r="ES295">
        <v>92</v>
      </c>
      <c r="ET295">
        <v>90</v>
      </c>
      <c r="EU295">
        <v>92</v>
      </c>
      <c r="EV295" t="s">
        <v>814</v>
      </c>
      <c r="EW295">
        <v>52</v>
      </c>
      <c r="EX295" t="s">
        <v>165</v>
      </c>
      <c r="EY295">
        <v>2</v>
      </c>
      <c r="EZ295">
        <v>294</v>
      </c>
      <c r="FA295">
        <v>1</v>
      </c>
      <c r="FB295">
        <v>294</v>
      </c>
      <c r="FC295">
        <v>294</v>
      </c>
      <c r="FD295" t="s">
        <v>1325</v>
      </c>
      <c r="FE295" t="s">
        <v>1326</v>
      </c>
    </row>
    <row r="296" spans="1:161" x14ac:dyDescent="0.2">
      <c r="A296" t="s">
        <v>161</v>
      </c>
      <c r="B296">
        <v>1</v>
      </c>
      <c r="C296">
        <v>1</v>
      </c>
      <c r="D296" t="s">
        <v>162</v>
      </c>
      <c r="E296" t="s">
        <v>163</v>
      </c>
      <c r="F296" t="s">
        <v>164</v>
      </c>
      <c r="G296" t="s">
        <v>165</v>
      </c>
      <c r="H296" t="s">
        <v>166</v>
      </c>
      <c r="I296" t="s">
        <v>167</v>
      </c>
      <c r="J296" t="s">
        <v>168</v>
      </c>
      <c r="K296">
        <v>60.012</v>
      </c>
      <c r="L296" t="s">
        <v>169</v>
      </c>
      <c r="M296">
        <v>1</v>
      </c>
      <c r="N296">
        <v>0</v>
      </c>
      <c r="O296">
        <v>-901567689</v>
      </c>
      <c r="P296" t="s">
        <v>170</v>
      </c>
      <c r="Q296" t="s">
        <v>171</v>
      </c>
      <c r="R296" t="s">
        <v>171</v>
      </c>
      <c r="S296" s="1">
        <v>43129</v>
      </c>
      <c r="T296" s="2">
        <v>43129.875358796293</v>
      </c>
      <c r="U296" s="3">
        <v>0.66702546296296295</v>
      </c>
      <c r="V296" t="s">
        <v>172</v>
      </c>
      <c r="W296" t="s">
        <v>173</v>
      </c>
      <c r="X296">
        <v>-1</v>
      </c>
      <c r="Y296">
        <v>9</v>
      </c>
      <c r="Z296">
        <v>0</v>
      </c>
      <c r="AA296">
        <v>23</v>
      </c>
      <c r="AB296">
        <v>3630733</v>
      </c>
      <c r="AC296">
        <v>3899</v>
      </c>
      <c r="AD296">
        <v>97</v>
      </c>
      <c r="AE296" t="s">
        <v>174</v>
      </c>
      <c r="AF296">
        <v>4</v>
      </c>
      <c r="AG296">
        <v>0</v>
      </c>
      <c r="AH296">
        <v>4039695</v>
      </c>
      <c r="AI296">
        <v>-4</v>
      </c>
      <c r="AJ296">
        <v>4039691</v>
      </c>
      <c r="AK296">
        <v>0</v>
      </c>
      <c r="AL296">
        <v>1</v>
      </c>
      <c r="AM296">
        <v>1</v>
      </c>
      <c r="AN296">
        <v>9</v>
      </c>
      <c r="AO296" t="s">
        <v>37</v>
      </c>
      <c r="AP296">
        <v>-999999</v>
      </c>
      <c r="AQ296">
        <v>8</v>
      </c>
      <c r="AR296">
        <v>3612670</v>
      </c>
      <c r="AS296">
        <v>3</v>
      </c>
      <c r="AT296">
        <v>99</v>
      </c>
      <c r="AU296">
        <v>1</v>
      </c>
      <c r="AV296">
        <v>99</v>
      </c>
      <c r="AW296">
        <v>0</v>
      </c>
      <c r="AX296">
        <v>8</v>
      </c>
      <c r="AY296">
        <v>3702153</v>
      </c>
      <c r="AZ296">
        <v>8</v>
      </c>
      <c r="BA296">
        <v>3702153</v>
      </c>
      <c r="BB296">
        <v>983</v>
      </c>
      <c r="BC296">
        <v>4</v>
      </c>
      <c r="BD296">
        <v>0</v>
      </c>
      <c r="BE296">
        <v>3703140</v>
      </c>
      <c r="BF296">
        <v>-4</v>
      </c>
      <c r="BG296">
        <v>3703136</v>
      </c>
      <c r="BH296">
        <v>483</v>
      </c>
      <c r="BI296">
        <v>0</v>
      </c>
      <c r="BJ296">
        <v>9</v>
      </c>
      <c r="BK296">
        <v>3703619</v>
      </c>
      <c r="BL296">
        <v>9</v>
      </c>
      <c r="BM296">
        <v>3703619</v>
      </c>
      <c r="BN296">
        <v>983</v>
      </c>
      <c r="BO296">
        <v>3</v>
      </c>
      <c r="BP296">
        <v>0</v>
      </c>
      <c r="BQ296">
        <v>3704605</v>
      </c>
      <c r="BR296">
        <v>-3</v>
      </c>
      <c r="BS296">
        <v>3704602</v>
      </c>
      <c r="BT296">
        <v>484</v>
      </c>
      <c r="BU296">
        <v>0</v>
      </c>
      <c r="BV296">
        <v>11</v>
      </c>
      <c r="BW296">
        <v>3705086</v>
      </c>
      <c r="BX296">
        <v>11</v>
      </c>
      <c r="BY296">
        <v>3705086</v>
      </c>
      <c r="BZ296">
        <v>983</v>
      </c>
      <c r="CA296" t="s">
        <v>753</v>
      </c>
      <c r="CB296" t="s">
        <v>754</v>
      </c>
      <c r="CC296" t="s">
        <v>755</v>
      </c>
      <c r="CD296">
        <v>1</v>
      </c>
      <c r="CE296">
        <v>8635</v>
      </c>
      <c r="CF296">
        <v>0</v>
      </c>
      <c r="CG296">
        <v>0</v>
      </c>
      <c r="CH296">
        <v>3727265</v>
      </c>
      <c r="CI296">
        <v>0</v>
      </c>
      <c r="CJ296">
        <v>3727265</v>
      </c>
      <c r="CK296">
        <v>0</v>
      </c>
      <c r="CL296">
        <v>4710</v>
      </c>
      <c r="CM296">
        <v>1</v>
      </c>
      <c r="CN296">
        <v>0</v>
      </c>
      <c r="CO296">
        <v>3706070</v>
      </c>
      <c r="CP296">
        <v>-1</v>
      </c>
      <c r="CQ296">
        <v>3706069</v>
      </c>
      <c r="CR296">
        <v>4716</v>
      </c>
      <c r="CS296" t="s">
        <v>178</v>
      </c>
      <c r="CT296" t="s">
        <v>45</v>
      </c>
      <c r="CU296">
        <v>1</v>
      </c>
      <c r="CV296" t="s">
        <v>1327</v>
      </c>
      <c r="CW296" t="s">
        <v>1328</v>
      </c>
      <c r="CX296" t="s">
        <v>758</v>
      </c>
      <c r="CY296">
        <v>99</v>
      </c>
      <c r="CZ296">
        <v>0</v>
      </c>
      <c r="DA296">
        <v>4</v>
      </c>
      <c r="DB296">
        <v>3711784</v>
      </c>
      <c r="DC296">
        <v>4</v>
      </c>
      <c r="DD296">
        <v>3711784</v>
      </c>
      <c r="DE296">
        <v>350</v>
      </c>
      <c r="DF296">
        <v>2355</v>
      </c>
      <c r="DG296">
        <v>1</v>
      </c>
      <c r="DH296">
        <v>0</v>
      </c>
      <c r="DI296">
        <v>3715390</v>
      </c>
      <c r="DJ296">
        <v>-1</v>
      </c>
      <c r="DK296">
        <v>3713134</v>
      </c>
      <c r="DL296">
        <v>0</v>
      </c>
      <c r="DM296" t="s">
        <v>753</v>
      </c>
      <c r="DN296" t="s">
        <v>755</v>
      </c>
      <c r="DO296">
        <v>2</v>
      </c>
      <c r="DP296">
        <v>1</v>
      </c>
      <c r="DQ296">
        <v>0</v>
      </c>
      <c r="DR296">
        <v>3710785</v>
      </c>
      <c r="DS296" t="s">
        <v>165</v>
      </c>
      <c r="DT296">
        <v>1000</v>
      </c>
      <c r="DU296">
        <v>0</v>
      </c>
      <c r="DV296">
        <v>5</v>
      </c>
      <c r="DW296">
        <v>3710785</v>
      </c>
      <c r="DX296">
        <v>5</v>
      </c>
      <c r="DY296">
        <v>3710785</v>
      </c>
      <c r="DZ296">
        <v>999</v>
      </c>
      <c r="EA296" t="s">
        <v>165</v>
      </c>
      <c r="EB296">
        <v>2137</v>
      </c>
      <c r="EC296">
        <v>3712922</v>
      </c>
      <c r="ED296">
        <v>1</v>
      </c>
      <c r="EE296">
        <v>0</v>
      </c>
      <c r="EF296">
        <v>3712135</v>
      </c>
      <c r="EG296">
        <v>-1</v>
      </c>
      <c r="EH296">
        <v>3712134</v>
      </c>
      <c r="EI296">
        <v>1000</v>
      </c>
      <c r="EJ296" t="s">
        <v>182</v>
      </c>
      <c r="EK296" t="s">
        <v>155</v>
      </c>
      <c r="EL296">
        <v>9</v>
      </c>
      <c r="EM296" t="s">
        <v>754</v>
      </c>
      <c r="EN296">
        <v>99</v>
      </c>
      <c r="EO296">
        <v>82</v>
      </c>
      <c r="EP296">
        <v>43</v>
      </c>
      <c r="EQ296">
        <v>91</v>
      </c>
      <c r="ER296">
        <v>29</v>
      </c>
      <c r="ES296">
        <v>18</v>
      </c>
      <c r="ET296">
        <v>38</v>
      </c>
      <c r="EU296">
        <v>64</v>
      </c>
      <c r="EV296" t="s">
        <v>772</v>
      </c>
      <c r="EW296">
        <v>52</v>
      </c>
      <c r="EX296" t="s">
        <v>165</v>
      </c>
      <c r="EY296">
        <v>2</v>
      </c>
      <c r="EZ296">
        <v>295</v>
      </c>
      <c r="FA296">
        <v>1</v>
      </c>
      <c r="FB296">
        <v>295</v>
      </c>
      <c r="FC296">
        <v>295</v>
      </c>
      <c r="FD296" t="s">
        <v>1329</v>
      </c>
      <c r="FE296" t="s">
        <v>1330</v>
      </c>
    </row>
    <row r="297" spans="1:161" x14ac:dyDescent="0.2">
      <c r="A297" t="s">
        <v>161</v>
      </c>
      <c r="B297">
        <v>1</v>
      </c>
      <c r="C297">
        <v>1</v>
      </c>
      <c r="D297" t="s">
        <v>162</v>
      </c>
      <c r="E297" t="s">
        <v>163</v>
      </c>
      <c r="F297" t="s">
        <v>164</v>
      </c>
      <c r="G297" t="s">
        <v>165</v>
      </c>
      <c r="H297" t="s">
        <v>166</v>
      </c>
      <c r="I297" t="s">
        <v>167</v>
      </c>
      <c r="J297" t="s">
        <v>168</v>
      </c>
      <c r="K297">
        <v>60.012</v>
      </c>
      <c r="L297" t="s">
        <v>169</v>
      </c>
      <c r="M297">
        <v>1</v>
      </c>
      <c r="N297">
        <v>0</v>
      </c>
      <c r="O297">
        <v>-901567689</v>
      </c>
      <c r="P297" t="s">
        <v>170</v>
      </c>
      <c r="Q297" t="s">
        <v>171</v>
      </c>
      <c r="R297" t="s">
        <v>171</v>
      </c>
      <c r="S297" s="1">
        <v>43129</v>
      </c>
      <c r="T297" s="2">
        <v>43129.875358796293</v>
      </c>
      <c r="U297" s="3">
        <v>0.66702546296296295</v>
      </c>
      <c r="V297" t="s">
        <v>172</v>
      </c>
      <c r="W297" t="s">
        <v>173</v>
      </c>
      <c r="X297">
        <v>-1</v>
      </c>
      <c r="Y297">
        <v>9</v>
      </c>
      <c r="Z297">
        <v>0</v>
      </c>
      <c r="AA297">
        <v>23</v>
      </c>
      <c r="AB297">
        <v>3630733</v>
      </c>
      <c r="AC297">
        <v>3899</v>
      </c>
      <c r="AD297">
        <v>97</v>
      </c>
      <c r="AE297" t="s">
        <v>174</v>
      </c>
      <c r="AF297">
        <v>4</v>
      </c>
      <c r="AG297">
        <v>0</v>
      </c>
      <c r="AH297">
        <v>4039695</v>
      </c>
      <c r="AI297">
        <v>-4</v>
      </c>
      <c r="AJ297">
        <v>4039691</v>
      </c>
      <c r="AK297">
        <v>0</v>
      </c>
      <c r="AL297">
        <v>1</v>
      </c>
      <c r="AM297">
        <v>1</v>
      </c>
      <c r="AN297">
        <v>9</v>
      </c>
      <c r="AO297" t="s">
        <v>37</v>
      </c>
      <c r="AP297">
        <v>-999999</v>
      </c>
      <c r="AQ297">
        <v>8</v>
      </c>
      <c r="AR297">
        <v>3612670</v>
      </c>
      <c r="AS297">
        <v>3</v>
      </c>
      <c r="AT297">
        <v>99</v>
      </c>
      <c r="AU297">
        <v>1</v>
      </c>
      <c r="AV297">
        <v>99</v>
      </c>
      <c r="AW297">
        <v>0</v>
      </c>
      <c r="AX297">
        <v>8</v>
      </c>
      <c r="AY297">
        <v>3702153</v>
      </c>
      <c r="AZ297">
        <v>8</v>
      </c>
      <c r="BA297">
        <v>3702153</v>
      </c>
      <c r="BB297">
        <v>983</v>
      </c>
      <c r="BC297">
        <v>4</v>
      </c>
      <c r="BD297">
        <v>0</v>
      </c>
      <c r="BE297">
        <v>3703140</v>
      </c>
      <c r="BF297">
        <v>-4</v>
      </c>
      <c r="BG297">
        <v>3703136</v>
      </c>
      <c r="BH297">
        <v>483</v>
      </c>
      <c r="BI297">
        <v>0</v>
      </c>
      <c r="BJ297">
        <v>9</v>
      </c>
      <c r="BK297">
        <v>3703619</v>
      </c>
      <c r="BL297">
        <v>9</v>
      </c>
      <c r="BM297">
        <v>3703619</v>
      </c>
      <c r="BN297">
        <v>983</v>
      </c>
      <c r="BO297">
        <v>3</v>
      </c>
      <c r="BP297">
        <v>0</v>
      </c>
      <c r="BQ297">
        <v>3704605</v>
      </c>
      <c r="BR297">
        <v>-3</v>
      </c>
      <c r="BS297">
        <v>3704602</v>
      </c>
      <c r="BT297">
        <v>484</v>
      </c>
      <c r="BU297">
        <v>0</v>
      </c>
      <c r="BV297">
        <v>11</v>
      </c>
      <c r="BW297">
        <v>3705086</v>
      </c>
      <c r="BX297">
        <v>11</v>
      </c>
      <c r="BY297">
        <v>3705086</v>
      </c>
      <c r="BZ297">
        <v>983</v>
      </c>
      <c r="CA297" t="s">
        <v>753</v>
      </c>
      <c r="CB297" t="s">
        <v>754</v>
      </c>
      <c r="CC297" t="s">
        <v>755</v>
      </c>
      <c r="CD297">
        <v>1</v>
      </c>
      <c r="CE297">
        <v>8635</v>
      </c>
      <c r="CF297">
        <v>0</v>
      </c>
      <c r="CG297">
        <v>0</v>
      </c>
      <c r="CH297">
        <v>3727265</v>
      </c>
      <c r="CI297">
        <v>0</v>
      </c>
      <c r="CJ297">
        <v>3727265</v>
      </c>
      <c r="CK297">
        <v>0</v>
      </c>
      <c r="CL297">
        <v>4710</v>
      </c>
      <c r="CM297">
        <v>1</v>
      </c>
      <c r="CN297">
        <v>0</v>
      </c>
      <c r="CO297">
        <v>3706070</v>
      </c>
      <c r="CP297">
        <v>-1</v>
      </c>
      <c r="CQ297">
        <v>3706069</v>
      </c>
      <c r="CR297">
        <v>4716</v>
      </c>
      <c r="CS297" t="s">
        <v>178</v>
      </c>
      <c r="CT297" t="s">
        <v>45</v>
      </c>
      <c r="CU297">
        <v>2</v>
      </c>
      <c r="CV297" t="s">
        <v>1331</v>
      </c>
      <c r="CW297" t="s">
        <v>1332</v>
      </c>
      <c r="CX297" t="s">
        <v>758</v>
      </c>
      <c r="CY297">
        <v>99</v>
      </c>
      <c r="CZ297">
        <v>0</v>
      </c>
      <c r="DA297">
        <v>10</v>
      </c>
      <c r="DB297">
        <v>3716500</v>
      </c>
      <c r="DC297">
        <v>10</v>
      </c>
      <c r="DD297">
        <v>3716500</v>
      </c>
      <c r="DE297">
        <v>350</v>
      </c>
      <c r="DF297">
        <v>3140</v>
      </c>
      <c r="DG297">
        <v>-5</v>
      </c>
      <c r="DH297">
        <v>0</v>
      </c>
      <c r="DI297">
        <v>3720885</v>
      </c>
      <c r="DJ297">
        <v>5</v>
      </c>
      <c r="DK297">
        <v>3717850</v>
      </c>
      <c r="DL297">
        <v>0</v>
      </c>
      <c r="DM297" t="s">
        <v>753</v>
      </c>
      <c r="DN297" t="s">
        <v>755</v>
      </c>
      <c r="DO297">
        <v>2</v>
      </c>
      <c r="DP297">
        <v>1</v>
      </c>
      <c r="DQ297">
        <v>0</v>
      </c>
      <c r="DR297">
        <v>3715500</v>
      </c>
      <c r="DS297" t="s">
        <v>165</v>
      </c>
      <c r="DT297">
        <v>1000</v>
      </c>
      <c r="DU297">
        <v>0</v>
      </c>
      <c r="DV297">
        <v>10</v>
      </c>
      <c r="DW297">
        <v>3715500</v>
      </c>
      <c r="DX297">
        <v>10</v>
      </c>
      <c r="DY297">
        <v>3715500</v>
      </c>
      <c r="DZ297">
        <v>1000</v>
      </c>
      <c r="EA297" t="s">
        <v>165</v>
      </c>
      <c r="EB297">
        <v>1269</v>
      </c>
      <c r="EC297">
        <v>3716769</v>
      </c>
      <c r="ED297">
        <v>0</v>
      </c>
      <c r="EE297">
        <v>5</v>
      </c>
      <c r="EF297">
        <v>3716850</v>
      </c>
      <c r="EG297">
        <v>5</v>
      </c>
      <c r="EH297">
        <v>3716850</v>
      </c>
      <c r="EI297">
        <v>1000</v>
      </c>
      <c r="EJ297" t="s">
        <v>182</v>
      </c>
      <c r="EK297" t="s">
        <v>155</v>
      </c>
      <c r="EL297">
        <v>9</v>
      </c>
      <c r="EM297" t="s">
        <v>754</v>
      </c>
      <c r="EN297">
        <v>72</v>
      </c>
      <c r="EO297">
        <v>47</v>
      </c>
      <c r="EP297">
        <v>99</v>
      </c>
      <c r="EQ297">
        <v>30</v>
      </c>
      <c r="ER297">
        <v>78</v>
      </c>
      <c r="ES297">
        <v>90</v>
      </c>
      <c r="ET297">
        <v>80</v>
      </c>
      <c r="EU297">
        <v>78</v>
      </c>
      <c r="EV297" t="s">
        <v>772</v>
      </c>
      <c r="EW297">
        <v>52</v>
      </c>
      <c r="EX297" t="s">
        <v>165</v>
      </c>
      <c r="EY297">
        <v>2</v>
      </c>
      <c r="EZ297">
        <v>296</v>
      </c>
      <c r="FA297">
        <v>1</v>
      </c>
      <c r="FB297">
        <v>296</v>
      </c>
      <c r="FC297">
        <v>296</v>
      </c>
      <c r="FD297" t="s">
        <v>764</v>
      </c>
      <c r="FE297" t="s">
        <v>1333</v>
      </c>
    </row>
    <row r="298" spans="1:161" x14ac:dyDescent="0.2">
      <c r="A298" t="s">
        <v>161</v>
      </c>
      <c r="B298">
        <v>1</v>
      </c>
      <c r="C298">
        <v>1</v>
      </c>
      <c r="D298" t="s">
        <v>162</v>
      </c>
      <c r="E298" t="s">
        <v>163</v>
      </c>
      <c r="F298" t="s">
        <v>164</v>
      </c>
      <c r="G298" t="s">
        <v>165</v>
      </c>
      <c r="H298" t="s">
        <v>166</v>
      </c>
      <c r="I298" t="s">
        <v>167</v>
      </c>
      <c r="J298" t="s">
        <v>168</v>
      </c>
      <c r="K298">
        <v>60.012</v>
      </c>
      <c r="L298" t="s">
        <v>169</v>
      </c>
      <c r="M298">
        <v>1</v>
      </c>
      <c r="N298">
        <v>0</v>
      </c>
      <c r="O298">
        <v>-901567689</v>
      </c>
      <c r="P298" t="s">
        <v>170</v>
      </c>
      <c r="Q298" t="s">
        <v>171</v>
      </c>
      <c r="R298" t="s">
        <v>171</v>
      </c>
      <c r="S298" s="1">
        <v>43129</v>
      </c>
      <c r="T298" s="2">
        <v>43129.875358796293</v>
      </c>
      <c r="U298" s="3">
        <v>0.66702546296296295</v>
      </c>
      <c r="V298" t="s">
        <v>172</v>
      </c>
      <c r="W298" t="s">
        <v>173</v>
      </c>
      <c r="X298">
        <v>-1</v>
      </c>
      <c r="Y298">
        <v>9</v>
      </c>
      <c r="Z298">
        <v>0</v>
      </c>
      <c r="AA298">
        <v>23</v>
      </c>
      <c r="AB298">
        <v>3630733</v>
      </c>
      <c r="AC298">
        <v>3899</v>
      </c>
      <c r="AD298">
        <v>97</v>
      </c>
      <c r="AE298" t="s">
        <v>174</v>
      </c>
      <c r="AF298">
        <v>4</v>
      </c>
      <c r="AG298">
        <v>0</v>
      </c>
      <c r="AH298">
        <v>4039695</v>
      </c>
      <c r="AI298">
        <v>-4</v>
      </c>
      <c r="AJ298">
        <v>4039691</v>
      </c>
      <c r="AK298">
        <v>0</v>
      </c>
      <c r="AL298">
        <v>1</v>
      </c>
      <c r="AM298">
        <v>1</v>
      </c>
      <c r="AN298">
        <v>9</v>
      </c>
      <c r="AO298" t="s">
        <v>37</v>
      </c>
      <c r="AP298">
        <v>-999999</v>
      </c>
      <c r="AQ298">
        <v>8</v>
      </c>
      <c r="AR298">
        <v>3612670</v>
      </c>
      <c r="AS298">
        <v>3</v>
      </c>
      <c r="AT298">
        <v>99</v>
      </c>
      <c r="AU298">
        <v>1</v>
      </c>
      <c r="AV298">
        <v>99</v>
      </c>
      <c r="AW298">
        <v>0</v>
      </c>
      <c r="AX298">
        <v>8</v>
      </c>
      <c r="AY298">
        <v>3702153</v>
      </c>
      <c r="AZ298">
        <v>8</v>
      </c>
      <c r="BA298">
        <v>3702153</v>
      </c>
      <c r="BB298">
        <v>983</v>
      </c>
      <c r="BC298">
        <v>4</v>
      </c>
      <c r="BD298">
        <v>0</v>
      </c>
      <c r="BE298">
        <v>3703140</v>
      </c>
      <c r="BF298">
        <v>-4</v>
      </c>
      <c r="BG298">
        <v>3703136</v>
      </c>
      <c r="BH298">
        <v>483</v>
      </c>
      <c r="BI298">
        <v>0</v>
      </c>
      <c r="BJ298">
        <v>9</v>
      </c>
      <c r="BK298">
        <v>3703619</v>
      </c>
      <c r="BL298">
        <v>9</v>
      </c>
      <c r="BM298">
        <v>3703619</v>
      </c>
      <c r="BN298">
        <v>983</v>
      </c>
      <c r="BO298">
        <v>3</v>
      </c>
      <c r="BP298">
        <v>0</v>
      </c>
      <c r="BQ298">
        <v>3704605</v>
      </c>
      <c r="BR298">
        <v>-3</v>
      </c>
      <c r="BS298">
        <v>3704602</v>
      </c>
      <c r="BT298">
        <v>484</v>
      </c>
      <c r="BU298">
        <v>0</v>
      </c>
      <c r="BV298">
        <v>11</v>
      </c>
      <c r="BW298">
        <v>3705086</v>
      </c>
      <c r="BX298">
        <v>11</v>
      </c>
      <c r="BY298">
        <v>3705086</v>
      </c>
      <c r="BZ298">
        <v>983</v>
      </c>
      <c r="CA298" t="s">
        <v>753</v>
      </c>
      <c r="CB298" t="s">
        <v>754</v>
      </c>
      <c r="CC298" t="s">
        <v>755</v>
      </c>
      <c r="CD298">
        <v>1</v>
      </c>
      <c r="CE298">
        <v>8635</v>
      </c>
      <c r="CF298">
        <v>0</v>
      </c>
      <c r="CG298">
        <v>0</v>
      </c>
      <c r="CH298">
        <v>3727265</v>
      </c>
      <c r="CI298">
        <v>0</v>
      </c>
      <c r="CJ298">
        <v>3727265</v>
      </c>
      <c r="CK298">
        <v>0</v>
      </c>
      <c r="CL298">
        <v>4710</v>
      </c>
      <c r="CM298">
        <v>1</v>
      </c>
      <c r="CN298">
        <v>0</v>
      </c>
      <c r="CO298">
        <v>3706070</v>
      </c>
      <c r="CP298">
        <v>-1</v>
      </c>
      <c r="CQ298">
        <v>3706069</v>
      </c>
      <c r="CR298">
        <v>4716</v>
      </c>
      <c r="CS298" t="s">
        <v>178</v>
      </c>
      <c r="CT298" t="s">
        <v>45</v>
      </c>
      <c r="CU298">
        <v>3</v>
      </c>
      <c r="CV298" t="s">
        <v>1334</v>
      </c>
      <c r="CW298" t="s">
        <v>995</v>
      </c>
      <c r="CX298" t="s">
        <v>758</v>
      </c>
      <c r="CY298">
        <v>99</v>
      </c>
      <c r="CZ298">
        <v>2</v>
      </c>
      <c r="DA298">
        <v>0</v>
      </c>
      <c r="DB298">
        <v>3721985</v>
      </c>
      <c r="DC298">
        <v>-2</v>
      </c>
      <c r="DD298">
        <v>3721983</v>
      </c>
      <c r="DE298">
        <v>366</v>
      </c>
      <c r="DF298">
        <v>3925</v>
      </c>
      <c r="DG298">
        <v>-9</v>
      </c>
      <c r="DH298">
        <v>0</v>
      </c>
      <c r="DI298">
        <v>3727165</v>
      </c>
      <c r="DJ298">
        <v>9</v>
      </c>
      <c r="DK298">
        <v>3723349</v>
      </c>
      <c r="DL298">
        <v>0</v>
      </c>
      <c r="DM298" t="s">
        <v>753</v>
      </c>
      <c r="DN298" t="s">
        <v>755</v>
      </c>
      <c r="DO298">
        <v>2</v>
      </c>
      <c r="DP298">
        <v>1</v>
      </c>
      <c r="DQ298">
        <v>0</v>
      </c>
      <c r="DR298">
        <v>3720983</v>
      </c>
      <c r="DS298" t="s">
        <v>165</v>
      </c>
      <c r="DT298">
        <v>1000</v>
      </c>
      <c r="DU298">
        <v>2</v>
      </c>
      <c r="DV298">
        <v>0</v>
      </c>
      <c r="DW298">
        <v>3720985</v>
      </c>
      <c r="DX298">
        <v>-2</v>
      </c>
      <c r="DY298">
        <v>3720983</v>
      </c>
      <c r="DZ298">
        <v>1000</v>
      </c>
      <c r="EA298" t="s">
        <v>165</v>
      </c>
      <c r="EB298">
        <v>900</v>
      </c>
      <c r="EC298">
        <v>3721883</v>
      </c>
      <c r="ED298">
        <v>0</v>
      </c>
      <c r="EE298">
        <v>9</v>
      </c>
      <c r="EF298">
        <v>3722349</v>
      </c>
      <c r="EG298">
        <v>9</v>
      </c>
      <c r="EH298">
        <v>3722349</v>
      </c>
      <c r="EI298">
        <v>1000</v>
      </c>
      <c r="EJ298" t="s">
        <v>182</v>
      </c>
      <c r="EK298" t="s">
        <v>155</v>
      </c>
      <c r="EL298">
        <v>9</v>
      </c>
      <c r="EM298" t="s">
        <v>754</v>
      </c>
      <c r="EN298">
        <v>77</v>
      </c>
      <c r="EO298">
        <v>75</v>
      </c>
      <c r="EP298">
        <v>90</v>
      </c>
      <c r="EQ298">
        <v>58</v>
      </c>
      <c r="ER298">
        <v>23</v>
      </c>
      <c r="ES298">
        <v>68</v>
      </c>
      <c r="ET298">
        <v>3</v>
      </c>
      <c r="EU298">
        <v>44</v>
      </c>
      <c r="EV298" t="s">
        <v>772</v>
      </c>
      <c r="EW298">
        <v>52</v>
      </c>
      <c r="EX298" t="s">
        <v>165</v>
      </c>
      <c r="EY298">
        <v>2</v>
      </c>
      <c r="EZ298">
        <v>297</v>
      </c>
      <c r="FA298">
        <v>1</v>
      </c>
      <c r="FB298">
        <v>297</v>
      </c>
      <c r="FC298">
        <v>297</v>
      </c>
      <c r="FD298" t="s">
        <v>1335</v>
      </c>
      <c r="FE298" t="s">
        <v>418</v>
      </c>
    </row>
    <row r="299" spans="1:161" x14ac:dyDescent="0.2">
      <c r="A299" t="s">
        <v>161</v>
      </c>
      <c r="B299">
        <v>1</v>
      </c>
      <c r="C299">
        <v>1</v>
      </c>
      <c r="D299" t="s">
        <v>162</v>
      </c>
      <c r="E299" t="s">
        <v>163</v>
      </c>
      <c r="F299" t="s">
        <v>164</v>
      </c>
      <c r="G299" t="s">
        <v>165</v>
      </c>
      <c r="H299" t="s">
        <v>166</v>
      </c>
      <c r="I299" t="s">
        <v>167</v>
      </c>
      <c r="J299" t="s">
        <v>168</v>
      </c>
      <c r="K299">
        <v>60.012</v>
      </c>
      <c r="L299" t="s">
        <v>169</v>
      </c>
      <c r="M299">
        <v>1</v>
      </c>
      <c r="N299">
        <v>0</v>
      </c>
      <c r="O299">
        <v>-901567689</v>
      </c>
      <c r="P299" t="s">
        <v>170</v>
      </c>
      <c r="Q299" t="s">
        <v>171</v>
      </c>
      <c r="R299" t="s">
        <v>171</v>
      </c>
      <c r="S299" s="1">
        <v>43129</v>
      </c>
      <c r="T299" s="2">
        <v>43129.875358796293</v>
      </c>
      <c r="U299" s="3">
        <v>0.66702546296296295</v>
      </c>
      <c r="V299" t="s">
        <v>172</v>
      </c>
      <c r="W299" t="s">
        <v>173</v>
      </c>
      <c r="X299">
        <v>-1</v>
      </c>
      <c r="Y299">
        <v>9</v>
      </c>
      <c r="Z299">
        <v>0</v>
      </c>
      <c r="AA299">
        <v>23</v>
      </c>
      <c r="AB299">
        <v>3630733</v>
      </c>
      <c r="AC299">
        <v>3899</v>
      </c>
      <c r="AD299">
        <v>97</v>
      </c>
      <c r="AE299" t="s">
        <v>174</v>
      </c>
      <c r="AF299">
        <v>4</v>
      </c>
      <c r="AG299">
        <v>0</v>
      </c>
      <c r="AH299">
        <v>4039695</v>
      </c>
      <c r="AI299">
        <v>-4</v>
      </c>
      <c r="AJ299">
        <v>4039691</v>
      </c>
      <c r="AK299">
        <v>0</v>
      </c>
      <c r="AL299">
        <v>1</v>
      </c>
      <c r="AM299">
        <v>1</v>
      </c>
      <c r="AN299">
        <v>9</v>
      </c>
      <c r="AO299" t="s">
        <v>37</v>
      </c>
      <c r="AP299">
        <v>-999999</v>
      </c>
      <c r="AQ299">
        <v>8</v>
      </c>
      <c r="AR299">
        <v>3612670</v>
      </c>
      <c r="AS299">
        <v>4</v>
      </c>
      <c r="AT299">
        <v>100</v>
      </c>
      <c r="AU299">
        <v>1</v>
      </c>
      <c r="AV299">
        <v>100</v>
      </c>
      <c r="AW299">
        <v>3</v>
      </c>
      <c r="AX299">
        <v>0</v>
      </c>
      <c r="AY299">
        <v>3735900</v>
      </c>
      <c r="AZ299">
        <v>-3</v>
      </c>
      <c r="BA299">
        <v>3735897</v>
      </c>
      <c r="BB299">
        <v>999</v>
      </c>
      <c r="BC299">
        <v>1</v>
      </c>
      <c r="BD299">
        <v>2</v>
      </c>
      <c r="BE299">
        <v>3736897</v>
      </c>
      <c r="BF299">
        <v>1</v>
      </c>
      <c r="BG299">
        <v>3736896</v>
      </c>
      <c r="BH299">
        <v>467</v>
      </c>
      <c r="BI299">
        <v>2</v>
      </c>
      <c r="BJ299">
        <v>0</v>
      </c>
      <c r="BK299">
        <v>3737365</v>
      </c>
      <c r="BL299">
        <v>-2</v>
      </c>
      <c r="BM299">
        <v>3737363</v>
      </c>
      <c r="BN299">
        <v>1000</v>
      </c>
      <c r="BO299">
        <v>0</v>
      </c>
      <c r="BP299">
        <v>3</v>
      </c>
      <c r="BQ299">
        <v>3738363</v>
      </c>
      <c r="BR299">
        <v>3</v>
      </c>
      <c r="BS299">
        <v>3738363</v>
      </c>
      <c r="BT299">
        <v>466</v>
      </c>
      <c r="BU299">
        <v>1</v>
      </c>
      <c r="BV299">
        <v>0</v>
      </c>
      <c r="BW299">
        <v>3738830</v>
      </c>
      <c r="BX299">
        <v>-1</v>
      </c>
      <c r="BY299">
        <v>3738829</v>
      </c>
      <c r="BZ299">
        <v>1000</v>
      </c>
      <c r="CA299" t="s">
        <v>795</v>
      </c>
      <c r="CB299" t="s">
        <v>796</v>
      </c>
      <c r="CC299" t="s">
        <v>797</v>
      </c>
      <c r="CD299">
        <v>1</v>
      </c>
      <c r="CE299">
        <v>10990</v>
      </c>
      <c r="CF299">
        <v>0</v>
      </c>
      <c r="CG299">
        <v>11</v>
      </c>
      <c r="CH299">
        <v>3758676</v>
      </c>
      <c r="CI299">
        <v>11</v>
      </c>
      <c r="CJ299">
        <v>3758676</v>
      </c>
      <c r="CK299">
        <v>0</v>
      </c>
      <c r="CL299">
        <v>1570</v>
      </c>
      <c r="CM299">
        <v>0</v>
      </c>
      <c r="CN299">
        <v>4</v>
      </c>
      <c r="CO299">
        <v>3739829</v>
      </c>
      <c r="CP299">
        <v>4</v>
      </c>
      <c r="CQ299">
        <v>3739829</v>
      </c>
      <c r="CR299">
        <v>1567</v>
      </c>
      <c r="CS299" t="s">
        <v>178</v>
      </c>
      <c r="CT299" t="s">
        <v>45</v>
      </c>
      <c r="CU299">
        <v>1</v>
      </c>
      <c r="CV299" t="s">
        <v>1336</v>
      </c>
      <c r="CW299" t="s">
        <v>1001</v>
      </c>
      <c r="CX299" t="s">
        <v>800</v>
      </c>
      <c r="CY299">
        <v>100</v>
      </c>
      <c r="CZ299">
        <v>1</v>
      </c>
      <c r="DA299">
        <v>1</v>
      </c>
      <c r="DB299">
        <v>3742396</v>
      </c>
      <c r="DC299">
        <v>0</v>
      </c>
      <c r="DD299">
        <v>3742395</v>
      </c>
      <c r="DE299">
        <v>350</v>
      </c>
      <c r="DF299">
        <v>3140</v>
      </c>
      <c r="DG299">
        <v>-12</v>
      </c>
      <c r="DH299">
        <v>0</v>
      </c>
      <c r="DI299">
        <v>3746790</v>
      </c>
      <c r="DJ299">
        <v>12</v>
      </c>
      <c r="DK299">
        <v>3743762</v>
      </c>
      <c r="DL299">
        <v>0</v>
      </c>
      <c r="DM299" t="s">
        <v>795</v>
      </c>
      <c r="DN299" t="s">
        <v>797</v>
      </c>
      <c r="DO299">
        <v>2</v>
      </c>
      <c r="DP299">
        <v>1</v>
      </c>
      <c r="DQ299">
        <v>0</v>
      </c>
      <c r="DR299">
        <v>3741396</v>
      </c>
      <c r="DS299" t="s">
        <v>163</v>
      </c>
      <c r="DT299">
        <v>1000</v>
      </c>
      <c r="DU299">
        <v>0</v>
      </c>
      <c r="DV299">
        <v>1</v>
      </c>
      <c r="DW299">
        <v>3741396</v>
      </c>
      <c r="DX299">
        <v>1</v>
      </c>
      <c r="DY299">
        <v>3741396</v>
      </c>
      <c r="DZ299">
        <v>999</v>
      </c>
      <c r="EA299" t="s">
        <v>163</v>
      </c>
      <c r="EB299">
        <v>1838</v>
      </c>
      <c r="EC299">
        <v>3743234</v>
      </c>
      <c r="ED299">
        <v>5</v>
      </c>
      <c r="EE299">
        <v>0</v>
      </c>
      <c r="EF299">
        <v>3742750</v>
      </c>
      <c r="EG299">
        <v>-5</v>
      </c>
      <c r="EH299">
        <v>3742745</v>
      </c>
      <c r="EI299">
        <v>1017</v>
      </c>
      <c r="EJ299" t="s">
        <v>182</v>
      </c>
      <c r="EK299" t="s">
        <v>155</v>
      </c>
      <c r="EL299">
        <v>9</v>
      </c>
      <c r="EM299" t="s">
        <v>796</v>
      </c>
      <c r="EN299">
        <v>4</v>
      </c>
      <c r="EO299">
        <v>81</v>
      </c>
      <c r="EP299">
        <v>47</v>
      </c>
      <c r="EQ299">
        <v>53</v>
      </c>
      <c r="ER299">
        <v>86</v>
      </c>
      <c r="ES299">
        <v>48</v>
      </c>
      <c r="ET299">
        <v>79</v>
      </c>
      <c r="EU299">
        <v>37</v>
      </c>
      <c r="EV299" t="s">
        <v>801</v>
      </c>
      <c r="EW299">
        <v>26</v>
      </c>
      <c r="EX299" t="s">
        <v>163</v>
      </c>
      <c r="EY299">
        <v>1</v>
      </c>
      <c r="EZ299">
        <v>298</v>
      </c>
      <c r="FA299">
        <v>1</v>
      </c>
      <c r="FB299">
        <v>298</v>
      </c>
      <c r="FC299">
        <v>298</v>
      </c>
      <c r="FD299" t="s">
        <v>1337</v>
      </c>
      <c r="FE299" t="s">
        <v>1338</v>
      </c>
    </row>
    <row r="300" spans="1:161" x14ac:dyDescent="0.2">
      <c r="A300" t="s">
        <v>161</v>
      </c>
      <c r="B300">
        <v>1</v>
      </c>
      <c r="C300">
        <v>1</v>
      </c>
      <c r="D300" t="s">
        <v>162</v>
      </c>
      <c r="E300" t="s">
        <v>163</v>
      </c>
      <c r="F300" t="s">
        <v>164</v>
      </c>
      <c r="G300" t="s">
        <v>165</v>
      </c>
      <c r="H300" t="s">
        <v>166</v>
      </c>
      <c r="I300" t="s">
        <v>167</v>
      </c>
      <c r="J300" t="s">
        <v>168</v>
      </c>
      <c r="K300">
        <v>60.012</v>
      </c>
      <c r="L300" t="s">
        <v>169</v>
      </c>
      <c r="M300">
        <v>1</v>
      </c>
      <c r="N300">
        <v>0</v>
      </c>
      <c r="O300">
        <v>-901567689</v>
      </c>
      <c r="P300" t="s">
        <v>170</v>
      </c>
      <c r="Q300" t="s">
        <v>171</v>
      </c>
      <c r="R300" t="s">
        <v>171</v>
      </c>
      <c r="S300" s="1">
        <v>43129</v>
      </c>
      <c r="T300" s="2">
        <v>43129.875358796293</v>
      </c>
      <c r="U300" s="3">
        <v>0.66702546296296295</v>
      </c>
      <c r="V300" t="s">
        <v>172</v>
      </c>
      <c r="W300" t="s">
        <v>173</v>
      </c>
      <c r="X300">
        <v>-1</v>
      </c>
      <c r="Y300">
        <v>9</v>
      </c>
      <c r="Z300">
        <v>0</v>
      </c>
      <c r="AA300">
        <v>23</v>
      </c>
      <c r="AB300">
        <v>3630733</v>
      </c>
      <c r="AC300">
        <v>3899</v>
      </c>
      <c r="AD300">
        <v>97</v>
      </c>
      <c r="AE300" t="s">
        <v>174</v>
      </c>
      <c r="AF300">
        <v>4</v>
      </c>
      <c r="AG300">
        <v>0</v>
      </c>
      <c r="AH300">
        <v>4039695</v>
      </c>
      <c r="AI300">
        <v>-4</v>
      </c>
      <c r="AJ300">
        <v>4039691</v>
      </c>
      <c r="AK300">
        <v>0</v>
      </c>
      <c r="AL300">
        <v>1</v>
      </c>
      <c r="AM300">
        <v>1</v>
      </c>
      <c r="AN300">
        <v>9</v>
      </c>
      <c r="AO300" t="s">
        <v>37</v>
      </c>
      <c r="AP300">
        <v>-999999</v>
      </c>
      <c r="AQ300">
        <v>8</v>
      </c>
      <c r="AR300">
        <v>3612670</v>
      </c>
      <c r="AS300">
        <v>4</v>
      </c>
      <c r="AT300">
        <v>100</v>
      </c>
      <c r="AU300">
        <v>1</v>
      </c>
      <c r="AV300">
        <v>100</v>
      </c>
      <c r="AW300">
        <v>3</v>
      </c>
      <c r="AX300">
        <v>0</v>
      </c>
      <c r="AY300">
        <v>3735900</v>
      </c>
      <c r="AZ300">
        <v>-3</v>
      </c>
      <c r="BA300">
        <v>3735897</v>
      </c>
      <c r="BB300">
        <v>999</v>
      </c>
      <c r="BC300">
        <v>1</v>
      </c>
      <c r="BD300">
        <v>2</v>
      </c>
      <c r="BE300">
        <v>3736897</v>
      </c>
      <c r="BF300">
        <v>1</v>
      </c>
      <c r="BG300">
        <v>3736896</v>
      </c>
      <c r="BH300">
        <v>467</v>
      </c>
      <c r="BI300">
        <v>2</v>
      </c>
      <c r="BJ300">
        <v>0</v>
      </c>
      <c r="BK300">
        <v>3737365</v>
      </c>
      <c r="BL300">
        <v>-2</v>
      </c>
      <c r="BM300">
        <v>3737363</v>
      </c>
      <c r="BN300">
        <v>1000</v>
      </c>
      <c r="BO300">
        <v>0</v>
      </c>
      <c r="BP300">
        <v>3</v>
      </c>
      <c r="BQ300">
        <v>3738363</v>
      </c>
      <c r="BR300">
        <v>3</v>
      </c>
      <c r="BS300">
        <v>3738363</v>
      </c>
      <c r="BT300">
        <v>466</v>
      </c>
      <c r="BU300">
        <v>1</v>
      </c>
      <c r="BV300">
        <v>0</v>
      </c>
      <c r="BW300">
        <v>3738830</v>
      </c>
      <c r="BX300">
        <v>-1</v>
      </c>
      <c r="BY300">
        <v>3738829</v>
      </c>
      <c r="BZ300">
        <v>1000</v>
      </c>
      <c r="CA300" t="s">
        <v>795</v>
      </c>
      <c r="CB300" t="s">
        <v>796</v>
      </c>
      <c r="CC300" t="s">
        <v>797</v>
      </c>
      <c r="CD300">
        <v>1</v>
      </c>
      <c r="CE300">
        <v>10990</v>
      </c>
      <c r="CF300">
        <v>0</v>
      </c>
      <c r="CG300">
        <v>11</v>
      </c>
      <c r="CH300">
        <v>3758676</v>
      </c>
      <c r="CI300">
        <v>11</v>
      </c>
      <c r="CJ300">
        <v>3758676</v>
      </c>
      <c r="CK300">
        <v>0</v>
      </c>
      <c r="CL300">
        <v>1570</v>
      </c>
      <c r="CM300">
        <v>0</v>
      </c>
      <c r="CN300">
        <v>4</v>
      </c>
      <c r="CO300">
        <v>3739829</v>
      </c>
      <c r="CP300">
        <v>4</v>
      </c>
      <c r="CQ300">
        <v>3739829</v>
      </c>
      <c r="CR300">
        <v>1567</v>
      </c>
      <c r="CS300" t="s">
        <v>178</v>
      </c>
      <c r="CT300" t="s">
        <v>45</v>
      </c>
      <c r="CU300">
        <v>2</v>
      </c>
      <c r="CV300" t="s">
        <v>1339</v>
      </c>
      <c r="CW300" t="s">
        <v>1340</v>
      </c>
      <c r="CX300" t="s">
        <v>800</v>
      </c>
      <c r="CY300">
        <v>100</v>
      </c>
      <c r="CZ300">
        <v>0</v>
      </c>
      <c r="DA300">
        <v>4</v>
      </c>
      <c r="DB300">
        <v>3747894</v>
      </c>
      <c r="DC300">
        <v>4</v>
      </c>
      <c r="DD300">
        <v>3747894</v>
      </c>
      <c r="DE300">
        <v>350</v>
      </c>
      <c r="DF300">
        <v>2355</v>
      </c>
      <c r="DG300">
        <v>1</v>
      </c>
      <c r="DH300">
        <v>0</v>
      </c>
      <c r="DI300">
        <v>3751500</v>
      </c>
      <c r="DJ300">
        <v>-1</v>
      </c>
      <c r="DK300">
        <v>3749244</v>
      </c>
      <c r="DL300">
        <v>0</v>
      </c>
      <c r="DM300" t="s">
        <v>795</v>
      </c>
      <c r="DN300" t="s">
        <v>797</v>
      </c>
      <c r="DO300">
        <v>2</v>
      </c>
      <c r="DP300">
        <v>1</v>
      </c>
      <c r="DQ300">
        <v>0</v>
      </c>
      <c r="DR300">
        <v>3746895</v>
      </c>
      <c r="DS300" t="s">
        <v>163</v>
      </c>
      <c r="DT300">
        <v>1000</v>
      </c>
      <c r="DU300">
        <v>0</v>
      </c>
      <c r="DV300">
        <v>5</v>
      </c>
      <c r="DW300">
        <v>3746895</v>
      </c>
      <c r="DX300">
        <v>5</v>
      </c>
      <c r="DY300">
        <v>3746895</v>
      </c>
      <c r="DZ300">
        <v>999</v>
      </c>
      <c r="EA300" t="s">
        <v>163</v>
      </c>
      <c r="EB300">
        <v>2527</v>
      </c>
      <c r="EC300">
        <v>3749422</v>
      </c>
      <c r="ED300">
        <v>1</v>
      </c>
      <c r="EE300">
        <v>0</v>
      </c>
      <c r="EF300">
        <v>3748245</v>
      </c>
      <c r="EG300">
        <v>-1</v>
      </c>
      <c r="EH300">
        <v>3748244</v>
      </c>
      <c r="EI300">
        <v>1000</v>
      </c>
      <c r="EJ300" t="s">
        <v>182</v>
      </c>
      <c r="EK300" t="s">
        <v>155</v>
      </c>
      <c r="EL300">
        <v>9</v>
      </c>
      <c r="EM300" t="s">
        <v>796</v>
      </c>
      <c r="EN300">
        <v>22</v>
      </c>
      <c r="EO300">
        <v>60</v>
      </c>
      <c r="EP300">
        <v>34</v>
      </c>
      <c r="EQ300">
        <v>43</v>
      </c>
      <c r="ER300">
        <v>83</v>
      </c>
      <c r="ES300">
        <v>87</v>
      </c>
      <c r="ET300">
        <v>44</v>
      </c>
      <c r="EU300">
        <v>31</v>
      </c>
      <c r="EV300" t="s">
        <v>801</v>
      </c>
      <c r="EW300">
        <v>26</v>
      </c>
      <c r="EX300" t="s">
        <v>163</v>
      </c>
      <c r="EY300">
        <v>1</v>
      </c>
      <c r="EZ300">
        <v>299</v>
      </c>
      <c r="FA300">
        <v>1</v>
      </c>
      <c r="FB300">
        <v>299</v>
      </c>
      <c r="FC300">
        <v>299</v>
      </c>
      <c r="FD300" t="s">
        <v>1341</v>
      </c>
      <c r="FE300" t="s">
        <v>1342</v>
      </c>
    </row>
    <row r="301" spans="1:161" x14ac:dyDescent="0.2">
      <c r="A301" t="s">
        <v>161</v>
      </c>
      <c r="B301">
        <v>1</v>
      </c>
      <c r="C301">
        <v>1</v>
      </c>
      <c r="D301" t="s">
        <v>162</v>
      </c>
      <c r="E301" t="s">
        <v>163</v>
      </c>
      <c r="F301" t="s">
        <v>164</v>
      </c>
      <c r="G301" t="s">
        <v>165</v>
      </c>
      <c r="H301" t="s">
        <v>166</v>
      </c>
      <c r="I301" t="s">
        <v>167</v>
      </c>
      <c r="J301" t="s">
        <v>168</v>
      </c>
      <c r="K301">
        <v>60.012</v>
      </c>
      <c r="L301" t="s">
        <v>169</v>
      </c>
      <c r="M301">
        <v>1</v>
      </c>
      <c r="N301">
        <v>0</v>
      </c>
      <c r="O301">
        <v>-901567689</v>
      </c>
      <c r="P301" t="s">
        <v>170</v>
      </c>
      <c r="Q301" t="s">
        <v>171</v>
      </c>
      <c r="R301" t="s">
        <v>171</v>
      </c>
      <c r="S301" s="1">
        <v>43129</v>
      </c>
      <c r="T301" s="2">
        <v>43129.875358796293</v>
      </c>
      <c r="U301" s="3">
        <v>0.66702546296296295</v>
      </c>
      <c r="V301" t="s">
        <v>172</v>
      </c>
      <c r="W301" t="s">
        <v>173</v>
      </c>
      <c r="X301">
        <v>-1</v>
      </c>
      <c r="Y301">
        <v>9</v>
      </c>
      <c r="Z301">
        <v>0</v>
      </c>
      <c r="AA301">
        <v>23</v>
      </c>
      <c r="AB301">
        <v>3630733</v>
      </c>
      <c r="AC301">
        <v>3899</v>
      </c>
      <c r="AD301">
        <v>97</v>
      </c>
      <c r="AE301" t="s">
        <v>174</v>
      </c>
      <c r="AF301">
        <v>4</v>
      </c>
      <c r="AG301">
        <v>0</v>
      </c>
      <c r="AH301">
        <v>4039695</v>
      </c>
      <c r="AI301">
        <v>-4</v>
      </c>
      <c r="AJ301">
        <v>4039691</v>
      </c>
      <c r="AK301">
        <v>0</v>
      </c>
      <c r="AL301">
        <v>1</v>
      </c>
      <c r="AM301">
        <v>1</v>
      </c>
      <c r="AN301">
        <v>9</v>
      </c>
      <c r="AO301" t="s">
        <v>37</v>
      </c>
      <c r="AP301">
        <v>-999999</v>
      </c>
      <c r="AQ301">
        <v>8</v>
      </c>
      <c r="AR301">
        <v>3612670</v>
      </c>
      <c r="AS301">
        <v>4</v>
      </c>
      <c r="AT301">
        <v>100</v>
      </c>
      <c r="AU301">
        <v>1</v>
      </c>
      <c r="AV301">
        <v>100</v>
      </c>
      <c r="AW301">
        <v>3</v>
      </c>
      <c r="AX301">
        <v>0</v>
      </c>
      <c r="AY301">
        <v>3735900</v>
      </c>
      <c r="AZ301">
        <v>-3</v>
      </c>
      <c r="BA301">
        <v>3735897</v>
      </c>
      <c r="BB301">
        <v>999</v>
      </c>
      <c r="BC301">
        <v>1</v>
      </c>
      <c r="BD301">
        <v>2</v>
      </c>
      <c r="BE301">
        <v>3736897</v>
      </c>
      <c r="BF301">
        <v>1</v>
      </c>
      <c r="BG301">
        <v>3736896</v>
      </c>
      <c r="BH301">
        <v>467</v>
      </c>
      <c r="BI301">
        <v>2</v>
      </c>
      <c r="BJ301">
        <v>0</v>
      </c>
      <c r="BK301">
        <v>3737365</v>
      </c>
      <c r="BL301">
        <v>-2</v>
      </c>
      <c r="BM301">
        <v>3737363</v>
      </c>
      <c r="BN301">
        <v>1000</v>
      </c>
      <c r="BO301">
        <v>0</v>
      </c>
      <c r="BP301">
        <v>3</v>
      </c>
      <c r="BQ301">
        <v>3738363</v>
      </c>
      <c r="BR301">
        <v>3</v>
      </c>
      <c r="BS301">
        <v>3738363</v>
      </c>
      <c r="BT301">
        <v>466</v>
      </c>
      <c r="BU301">
        <v>1</v>
      </c>
      <c r="BV301">
        <v>0</v>
      </c>
      <c r="BW301">
        <v>3738830</v>
      </c>
      <c r="BX301">
        <v>-1</v>
      </c>
      <c r="BY301">
        <v>3738829</v>
      </c>
      <c r="BZ301">
        <v>1000</v>
      </c>
      <c r="CA301" t="s">
        <v>795</v>
      </c>
      <c r="CB301" t="s">
        <v>796</v>
      </c>
      <c r="CC301" t="s">
        <v>797</v>
      </c>
      <c r="CD301">
        <v>1</v>
      </c>
      <c r="CE301">
        <v>10990</v>
      </c>
      <c r="CF301">
        <v>0</v>
      </c>
      <c r="CG301">
        <v>11</v>
      </c>
      <c r="CH301">
        <v>3758676</v>
      </c>
      <c r="CI301">
        <v>11</v>
      </c>
      <c r="CJ301">
        <v>3758676</v>
      </c>
      <c r="CK301">
        <v>0</v>
      </c>
      <c r="CL301">
        <v>1570</v>
      </c>
      <c r="CM301">
        <v>0</v>
      </c>
      <c r="CN301">
        <v>4</v>
      </c>
      <c r="CO301">
        <v>3739829</v>
      </c>
      <c r="CP301">
        <v>4</v>
      </c>
      <c r="CQ301">
        <v>3739829</v>
      </c>
      <c r="CR301">
        <v>1567</v>
      </c>
      <c r="CS301" t="s">
        <v>178</v>
      </c>
      <c r="CT301" t="s">
        <v>45</v>
      </c>
      <c r="CU301">
        <v>3</v>
      </c>
      <c r="CV301" t="s">
        <v>1343</v>
      </c>
      <c r="CW301" t="s">
        <v>1344</v>
      </c>
      <c r="CX301" t="s">
        <v>800</v>
      </c>
      <c r="CY301">
        <v>100</v>
      </c>
      <c r="CZ301">
        <v>0</v>
      </c>
      <c r="DA301">
        <v>10</v>
      </c>
      <c r="DB301">
        <v>3752610</v>
      </c>
      <c r="DC301">
        <v>10</v>
      </c>
      <c r="DD301">
        <v>3752610</v>
      </c>
      <c r="DE301">
        <v>350</v>
      </c>
      <c r="DF301">
        <v>4710</v>
      </c>
      <c r="DG301">
        <v>-5</v>
      </c>
      <c r="DH301">
        <v>0</v>
      </c>
      <c r="DI301">
        <v>3758565</v>
      </c>
      <c r="DJ301">
        <v>5</v>
      </c>
      <c r="DK301">
        <v>3753960</v>
      </c>
      <c r="DL301">
        <v>0</v>
      </c>
      <c r="DM301" t="s">
        <v>795</v>
      </c>
      <c r="DN301" t="s">
        <v>797</v>
      </c>
      <c r="DO301">
        <v>2</v>
      </c>
      <c r="DP301">
        <v>1</v>
      </c>
      <c r="DQ301">
        <v>0</v>
      </c>
      <c r="DR301">
        <v>3751610</v>
      </c>
      <c r="DS301" t="s">
        <v>163</v>
      </c>
      <c r="DT301">
        <v>1000</v>
      </c>
      <c r="DU301">
        <v>0</v>
      </c>
      <c r="DV301">
        <v>10</v>
      </c>
      <c r="DW301">
        <v>3751610</v>
      </c>
      <c r="DX301">
        <v>10</v>
      </c>
      <c r="DY301">
        <v>3751610</v>
      </c>
      <c r="DZ301">
        <v>1000</v>
      </c>
      <c r="EA301" t="s">
        <v>163</v>
      </c>
      <c r="EB301">
        <v>1956</v>
      </c>
      <c r="EC301">
        <v>3753566</v>
      </c>
      <c r="ED301">
        <v>0</v>
      </c>
      <c r="EE301">
        <v>5</v>
      </c>
      <c r="EF301">
        <v>3752960</v>
      </c>
      <c r="EG301">
        <v>5</v>
      </c>
      <c r="EH301">
        <v>3752960</v>
      </c>
      <c r="EI301">
        <v>1000</v>
      </c>
      <c r="EJ301" t="s">
        <v>182</v>
      </c>
      <c r="EK301" t="s">
        <v>155</v>
      </c>
      <c r="EL301">
        <v>9</v>
      </c>
      <c r="EM301" t="s">
        <v>796</v>
      </c>
      <c r="EN301">
        <v>71</v>
      </c>
      <c r="EO301">
        <v>23</v>
      </c>
      <c r="EP301">
        <v>26</v>
      </c>
      <c r="EQ301">
        <v>23</v>
      </c>
      <c r="ER301">
        <v>57</v>
      </c>
      <c r="ES301">
        <v>79</v>
      </c>
      <c r="ET301">
        <v>2</v>
      </c>
      <c r="EU301">
        <v>97</v>
      </c>
      <c r="EV301" t="s">
        <v>801</v>
      </c>
      <c r="EW301">
        <v>26</v>
      </c>
      <c r="EX301" t="s">
        <v>163</v>
      </c>
      <c r="EY301">
        <v>1</v>
      </c>
      <c r="EZ301">
        <v>300</v>
      </c>
      <c r="FA301">
        <v>1</v>
      </c>
      <c r="FB301">
        <v>300</v>
      </c>
      <c r="FC301">
        <v>300</v>
      </c>
      <c r="FD301" t="s">
        <v>1345</v>
      </c>
      <c r="FE301" t="s">
        <v>1346</v>
      </c>
    </row>
    <row r="302" spans="1:161" x14ac:dyDescent="0.2">
      <c r="A302" t="s">
        <v>161</v>
      </c>
      <c r="B302">
        <v>1</v>
      </c>
      <c r="C302">
        <v>1</v>
      </c>
      <c r="D302" t="s">
        <v>162</v>
      </c>
      <c r="E302" t="s">
        <v>163</v>
      </c>
      <c r="F302" t="s">
        <v>164</v>
      </c>
      <c r="G302" t="s">
        <v>165</v>
      </c>
      <c r="H302" t="s">
        <v>166</v>
      </c>
      <c r="I302" t="s">
        <v>167</v>
      </c>
      <c r="J302" t="s">
        <v>168</v>
      </c>
      <c r="K302">
        <v>60.012</v>
      </c>
      <c r="L302" t="s">
        <v>169</v>
      </c>
      <c r="M302">
        <v>1</v>
      </c>
      <c r="N302">
        <v>0</v>
      </c>
      <c r="O302">
        <v>-901567689</v>
      </c>
      <c r="P302" t="s">
        <v>170</v>
      </c>
      <c r="Q302" t="s">
        <v>171</v>
      </c>
      <c r="R302" t="s">
        <v>171</v>
      </c>
      <c r="S302" s="1">
        <v>43129</v>
      </c>
      <c r="T302" s="2">
        <v>43129.875358796293</v>
      </c>
      <c r="U302" s="3">
        <v>0.66702546296296295</v>
      </c>
      <c r="V302" t="s">
        <v>172</v>
      </c>
      <c r="W302" t="s">
        <v>173</v>
      </c>
      <c r="X302">
        <v>-1</v>
      </c>
      <c r="Y302">
        <v>9</v>
      </c>
      <c r="Z302">
        <v>0</v>
      </c>
      <c r="AA302">
        <v>23</v>
      </c>
      <c r="AB302">
        <v>3630733</v>
      </c>
      <c r="AC302">
        <v>3899</v>
      </c>
      <c r="AD302">
        <v>97</v>
      </c>
      <c r="AE302" t="s">
        <v>174</v>
      </c>
      <c r="AF302">
        <v>4</v>
      </c>
      <c r="AG302">
        <v>0</v>
      </c>
      <c r="AH302">
        <v>4039695</v>
      </c>
      <c r="AI302">
        <v>-4</v>
      </c>
      <c r="AJ302">
        <v>4039691</v>
      </c>
      <c r="AK302">
        <v>0</v>
      </c>
      <c r="AL302">
        <v>1</v>
      </c>
      <c r="AM302">
        <v>1</v>
      </c>
      <c r="AN302">
        <v>9</v>
      </c>
      <c r="AO302" t="s">
        <v>37</v>
      </c>
      <c r="AP302">
        <v>-999999</v>
      </c>
      <c r="AQ302">
        <v>8</v>
      </c>
      <c r="AR302">
        <v>3612670</v>
      </c>
      <c r="AS302">
        <v>5</v>
      </c>
      <c r="AT302">
        <v>101</v>
      </c>
      <c r="AU302">
        <v>1</v>
      </c>
      <c r="AV302">
        <v>101</v>
      </c>
      <c r="AW302">
        <v>0</v>
      </c>
      <c r="AX302">
        <v>2</v>
      </c>
      <c r="AY302">
        <v>3769657</v>
      </c>
      <c r="AZ302">
        <v>2</v>
      </c>
      <c r="BA302">
        <v>3769657</v>
      </c>
      <c r="BB302">
        <v>1000</v>
      </c>
      <c r="BC302">
        <v>0</v>
      </c>
      <c r="BD302">
        <v>7</v>
      </c>
      <c r="BE302">
        <v>3770657</v>
      </c>
      <c r="BF302">
        <v>7</v>
      </c>
      <c r="BG302">
        <v>3770657</v>
      </c>
      <c r="BH302">
        <v>466</v>
      </c>
      <c r="BI302">
        <v>1</v>
      </c>
      <c r="BJ302">
        <v>4</v>
      </c>
      <c r="BK302">
        <v>3771124</v>
      </c>
      <c r="BL302">
        <v>3</v>
      </c>
      <c r="BM302">
        <v>3771123</v>
      </c>
      <c r="BN302">
        <v>1000</v>
      </c>
      <c r="BO302">
        <v>0</v>
      </c>
      <c r="BP302">
        <v>8</v>
      </c>
      <c r="BQ302">
        <v>3772123</v>
      </c>
      <c r="BR302">
        <v>8</v>
      </c>
      <c r="BS302">
        <v>3772123</v>
      </c>
      <c r="BT302">
        <v>467</v>
      </c>
      <c r="BU302">
        <v>0</v>
      </c>
      <c r="BV302">
        <v>5</v>
      </c>
      <c r="BW302">
        <v>3772590</v>
      </c>
      <c r="BX302">
        <v>5</v>
      </c>
      <c r="BY302">
        <v>3772590</v>
      </c>
      <c r="BZ302">
        <v>1000</v>
      </c>
      <c r="CA302" t="s">
        <v>795</v>
      </c>
      <c r="CB302" t="s">
        <v>796</v>
      </c>
      <c r="CC302" t="s">
        <v>797</v>
      </c>
      <c r="CD302">
        <v>1</v>
      </c>
      <c r="CE302">
        <v>8635</v>
      </c>
      <c r="CF302">
        <v>0</v>
      </c>
      <c r="CG302">
        <v>11</v>
      </c>
      <c r="CH302">
        <v>3794786</v>
      </c>
      <c r="CI302">
        <v>11</v>
      </c>
      <c r="CJ302">
        <v>3794786</v>
      </c>
      <c r="CK302">
        <v>0</v>
      </c>
      <c r="CL302">
        <v>3140</v>
      </c>
      <c r="CM302">
        <v>0</v>
      </c>
      <c r="CN302">
        <v>10</v>
      </c>
      <c r="CO302">
        <v>3773590</v>
      </c>
      <c r="CP302">
        <v>10</v>
      </c>
      <c r="CQ302">
        <v>3773590</v>
      </c>
      <c r="CR302">
        <v>3132</v>
      </c>
      <c r="CS302" t="s">
        <v>178</v>
      </c>
      <c r="CT302" t="s">
        <v>45</v>
      </c>
      <c r="CU302">
        <v>1</v>
      </c>
      <c r="CV302" t="s">
        <v>185</v>
      </c>
      <c r="CW302" t="s">
        <v>870</v>
      </c>
      <c r="CX302" t="s">
        <v>800</v>
      </c>
      <c r="CY302">
        <v>101</v>
      </c>
      <c r="CZ302">
        <v>0</v>
      </c>
      <c r="DA302">
        <v>2</v>
      </c>
      <c r="DB302">
        <v>3777722</v>
      </c>
      <c r="DC302">
        <v>2</v>
      </c>
      <c r="DD302">
        <v>3777722</v>
      </c>
      <c r="DE302">
        <v>350</v>
      </c>
      <c r="DF302">
        <v>3925</v>
      </c>
      <c r="DG302">
        <v>3</v>
      </c>
      <c r="DH302">
        <v>0</v>
      </c>
      <c r="DI302">
        <v>3782900</v>
      </c>
      <c r="DJ302">
        <v>-3</v>
      </c>
      <c r="DK302">
        <v>3779072</v>
      </c>
      <c r="DL302">
        <v>0</v>
      </c>
      <c r="DM302" t="s">
        <v>795</v>
      </c>
      <c r="DN302" t="s">
        <v>797</v>
      </c>
      <c r="DO302">
        <v>2</v>
      </c>
      <c r="DP302">
        <v>1</v>
      </c>
      <c r="DQ302">
        <v>1</v>
      </c>
      <c r="DR302">
        <v>3776723</v>
      </c>
      <c r="DS302" t="s">
        <v>164</v>
      </c>
      <c r="DT302">
        <v>1000</v>
      </c>
      <c r="DU302">
        <v>1</v>
      </c>
      <c r="DV302">
        <v>3</v>
      </c>
      <c r="DW302">
        <v>3776723</v>
      </c>
      <c r="DX302">
        <v>2</v>
      </c>
      <c r="DY302">
        <v>3776722</v>
      </c>
      <c r="DZ302">
        <v>1000</v>
      </c>
      <c r="EA302" t="s">
        <v>164</v>
      </c>
      <c r="EB302">
        <v>2193</v>
      </c>
      <c r="EC302">
        <v>3778915</v>
      </c>
      <c r="ED302">
        <v>3</v>
      </c>
      <c r="EE302">
        <v>0</v>
      </c>
      <c r="EF302">
        <v>3778075</v>
      </c>
      <c r="EG302">
        <v>-3</v>
      </c>
      <c r="EH302">
        <v>3778072</v>
      </c>
      <c r="EI302">
        <v>1000</v>
      </c>
      <c r="EJ302" t="s">
        <v>182</v>
      </c>
      <c r="EK302" t="s">
        <v>155</v>
      </c>
      <c r="EL302">
        <v>9</v>
      </c>
      <c r="EM302" t="s">
        <v>796</v>
      </c>
      <c r="EN302">
        <v>83</v>
      </c>
      <c r="EO302">
        <v>96</v>
      </c>
      <c r="EP302">
        <v>69</v>
      </c>
      <c r="EQ302">
        <v>16</v>
      </c>
      <c r="ER302">
        <v>43</v>
      </c>
      <c r="ES302">
        <v>55</v>
      </c>
      <c r="ET302">
        <v>56</v>
      </c>
      <c r="EU302">
        <v>38</v>
      </c>
      <c r="EV302" t="s">
        <v>839</v>
      </c>
      <c r="EW302">
        <v>26</v>
      </c>
      <c r="EX302" t="s">
        <v>164</v>
      </c>
      <c r="EY302">
        <v>2</v>
      </c>
      <c r="EZ302">
        <v>301</v>
      </c>
      <c r="FA302">
        <v>1</v>
      </c>
      <c r="FB302">
        <v>301</v>
      </c>
      <c r="FC302">
        <v>301</v>
      </c>
      <c r="FD302" t="s">
        <v>1347</v>
      </c>
      <c r="FE302" t="s">
        <v>1348</v>
      </c>
    </row>
    <row r="303" spans="1:161" x14ac:dyDescent="0.2">
      <c r="A303" t="s">
        <v>161</v>
      </c>
      <c r="B303">
        <v>1</v>
      </c>
      <c r="C303">
        <v>1</v>
      </c>
      <c r="D303" t="s">
        <v>162</v>
      </c>
      <c r="E303" t="s">
        <v>163</v>
      </c>
      <c r="F303" t="s">
        <v>164</v>
      </c>
      <c r="G303" t="s">
        <v>165</v>
      </c>
      <c r="H303" t="s">
        <v>166</v>
      </c>
      <c r="I303" t="s">
        <v>167</v>
      </c>
      <c r="J303" t="s">
        <v>168</v>
      </c>
      <c r="K303">
        <v>60.012</v>
      </c>
      <c r="L303" t="s">
        <v>169</v>
      </c>
      <c r="M303">
        <v>1</v>
      </c>
      <c r="N303">
        <v>0</v>
      </c>
      <c r="O303">
        <v>-901567689</v>
      </c>
      <c r="P303" t="s">
        <v>170</v>
      </c>
      <c r="Q303" t="s">
        <v>171</v>
      </c>
      <c r="R303" t="s">
        <v>171</v>
      </c>
      <c r="S303" s="1">
        <v>43129</v>
      </c>
      <c r="T303" s="2">
        <v>43129.875358796293</v>
      </c>
      <c r="U303" s="3">
        <v>0.66702546296296295</v>
      </c>
      <c r="V303" t="s">
        <v>172</v>
      </c>
      <c r="W303" t="s">
        <v>173</v>
      </c>
      <c r="X303">
        <v>-1</v>
      </c>
      <c r="Y303">
        <v>9</v>
      </c>
      <c r="Z303">
        <v>0</v>
      </c>
      <c r="AA303">
        <v>23</v>
      </c>
      <c r="AB303">
        <v>3630733</v>
      </c>
      <c r="AC303">
        <v>3899</v>
      </c>
      <c r="AD303">
        <v>97</v>
      </c>
      <c r="AE303" t="s">
        <v>174</v>
      </c>
      <c r="AF303">
        <v>4</v>
      </c>
      <c r="AG303">
        <v>0</v>
      </c>
      <c r="AH303">
        <v>4039695</v>
      </c>
      <c r="AI303">
        <v>-4</v>
      </c>
      <c r="AJ303">
        <v>4039691</v>
      </c>
      <c r="AK303">
        <v>0</v>
      </c>
      <c r="AL303">
        <v>1</v>
      </c>
      <c r="AM303">
        <v>1</v>
      </c>
      <c r="AN303">
        <v>9</v>
      </c>
      <c r="AO303" t="s">
        <v>37</v>
      </c>
      <c r="AP303">
        <v>-999999</v>
      </c>
      <c r="AQ303">
        <v>8</v>
      </c>
      <c r="AR303">
        <v>3612670</v>
      </c>
      <c r="AS303">
        <v>5</v>
      </c>
      <c r="AT303">
        <v>101</v>
      </c>
      <c r="AU303">
        <v>1</v>
      </c>
      <c r="AV303">
        <v>101</v>
      </c>
      <c r="AW303">
        <v>0</v>
      </c>
      <c r="AX303">
        <v>2</v>
      </c>
      <c r="AY303">
        <v>3769657</v>
      </c>
      <c r="AZ303">
        <v>2</v>
      </c>
      <c r="BA303">
        <v>3769657</v>
      </c>
      <c r="BB303">
        <v>1000</v>
      </c>
      <c r="BC303">
        <v>0</v>
      </c>
      <c r="BD303">
        <v>7</v>
      </c>
      <c r="BE303">
        <v>3770657</v>
      </c>
      <c r="BF303">
        <v>7</v>
      </c>
      <c r="BG303">
        <v>3770657</v>
      </c>
      <c r="BH303">
        <v>466</v>
      </c>
      <c r="BI303">
        <v>1</v>
      </c>
      <c r="BJ303">
        <v>4</v>
      </c>
      <c r="BK303">
        <v>3771124</v>
      </c>
      <c r="BL303">
        <v>3</v>
      </c>
      <c r="BM303">
        <v>3771123</v>
      </c>
      <c r="BN303">
        <v>1000</v>
      </c>
      <c r="BO303">
        <v>0</v>
      </c>
      <c r="BP303">
        <v>8</v>
      </c>
      <c r="BQ303">
        <v>3772123</v>
      </c>
      <c r="BR303">
        <v>8</v>
      </c>
      <c r="BS303">
        <v>3772123</v>
      </c>
      <c r="BT303">
        <v>467</v>
      </c>
      <c r="BU303">
        <v>0</v>
      </c>
      <c r="BV303">
        <v>5</v>
      </c>
      <c r="BW303">
        <v>3772590</v>
      </c>
      <c r="BX303">
        <v>5</v>
      </c>
      <c r="BY303">
        <v>3772590</v>
      </c>
      <c r="BZ303">
        <v>1000</v>
      </c>
      <c r="CA303" t="s">
        <v>795</v>
      </c>
      <c r="CB303" t="s">
        <v>796</v>
      </c>
      <c r="CC303" t="s">
        <v>797</v>
      </c>
      <c r="CD303">
        <v>1</v>
      </c>
      <c r="CE303">
        <v>8635</v>
      </c>
      <c r="CF303">
        <v>0</v>
      </c>
      <c r="CG303">
        <v>11</v>
      </c>
      <c r="CH303">
        <v>3794786</v>
      </c>
      <c r="CI303">
        <v>11</v>
      </c>
      <c r="CJ303">
        <v>3794786</v>
      </c>
      <c r="CK303">
        <v>0</v>
      </c>
      <c r="CL303">
        <v>3140</v>
      </c>
      <c r="CM303">
        <v>0</v>
      </c>
      <c r="CN303">
        <v>10</v>
      </c>
      <c r="CO303">
        <v>3773590</v>
      </c>
      <c r="CP303">
        <v>10</v>
      </c>
      <c r="CQ303">
        <v>3773590</v>
      </c>
      <c r="CR303">
        <v>3132</v>
      </c>
      <c r="CS303" t="s">
        <v>178</v>
      </c>
      <c r="CT303" t="s">
        <v>45</v>
      </c>
      <c r="CU303">
        <v>2</v>
      </c>
      <c r="CV303" t="s">
        <v>1349</v>
      </c>
      <c r="CW303" t="s">
        <v>1350</v>
      </c>
      <c r="CX303" t="s">
        <v>800</v>
      </c>
      <c r="CY303">
        <v>101</v>
      </c>
      <c r="CZ303">
        <v>1</v>
      </c>
      <c r="DA303">
        <v>5</v>
      </c>
      <c r="DB303">
        <v>3784005</v>
      </c>
      <c r="DC303">
        <v>4</v>
      </c>
      <c r="DD303">
        <v>3784004</v>
      </c>
      <c r="DE303">
        <v>350</v>
      </c>
      <c r="DF303">
        <v>4710</v>
      </c>
      <c r="DG303">
        <v>1</v>
      </c>
      <c r="DH303">
        <v>0</v>
      </c>
      <c r="DI303">
        <v>3789965</v>
      </c>
      <c r="DJ303">
        <v>-1</v>
      </c>
      <c r="DK303">
        <v>3785354</v>
      </c>
      <c r="DL303">
        <v>0</v>
      </c>
      <c r="DM303" t="s">
        <v>795</v>
      </c>
      <c r="DN303" t="s">
        <v>797</v>
      </c>
      <c r="DO303">
        <v>2</v>
      </c>
      <c r="DP303">
        <v>1</v>
      </c>
      <c r="DQ303">
        <v>0</v>
      </c>
      <c r="DR303">
        <v>3783005</v>
      </c>
      <c r="DS303" t="s">
        <v>164</v>
      </c>
      <c r="DT303">
        <v>1000</v>
      </c>
      <c r="DU303">
        <v>0</v>
      </c>
      <c r="DV303">
        <v>5</v>
      </c>
      <c r="DW303">
        <v>3783005</v>
      </c>
      <c r="DX303">
        <v>5</v>
      </c>
      <c r="DY303">
        <v>3783005</v>
      </c>
      <c r="DZ303">
        <v>999</v>
      </c>
      <c r="EA303" t="s">
        <v>164</v>
      </c>
      <c r="EB303">
        <v>2425</v>
      </c>
      <c r="EC303">
        <v>3785430</v>
      </c>
      <c r="ED303">
        <v>1</v>
      </c>
      <c r="EE303">
        <v>0</v>
      </c>
      <c r="EF303">
        <v>3784355</v>
      </c>
      <c r="EG303">
        <v>-1</v>
      </c>
      <c r="EH303">
        <v>3784354</v>
      </c>
      <c r="EI303">
        <v>1000</v>
      </c>
      <c r="EJ303" t="s">
        <v>182</v>
      </c>
      <c r="EK303" t="s">
        <v>155</v>
      </c>
      <c r="EL303">
        <v>9</v>
      </c>
      <c r="EM303" t="s">
        <v>796</v>
      </c>
      <c r="EN303">
        <v>78</v>
      </c>
      <c r="EO303">
        <v>73</v>
      </c>
      <c r="EP303">
        <v>88</v>
      </c>
      <c r="EQ303">
        <v>98</v>
      </c>
      <c r="ER303">
        <v>15</v>
      </c>
      <c r="ES303">
        <v>92</v>
      </c>
      <c r="ET303">
        <v>95</v>
      </c>
      <c r="EU303">
        <v>71</v>
      </c>
      <c r="EV303" t="s">
        <v>839</v>
      </c>
      <c r="EW303">
        <v>26</v>
      </c>
      <c r="EX303" t="s">
        <v>164</v>
      </c>
      <c r="EY303">
        <v>2</v>
      </c>
      <c r="EZ303">
        <v>302</v>
      </c>
      <c r="FA303">
        <v>1</v>
      </c>
      <c r="FB303">
        <v>302</v>
      </c>
      <c r="FC303">
        <v>302</v>
      </c>
      <c r="FD303" t="s">
        <v>1351</v>
      </c>
      <c r="FE303" t="s">
        <v>1352</v>
      </c>
    </row>
    <row r="304" spans="1:161" x14ac:dyDescent="0.2">
      <c r="A304" t="s">
        <v>161</v>
      </c>
      <c r="B304">
        <v>1</v>
      </c>
      <c r="C304">
        <v>1</v>
      </c>
      <c r="D304" t="s">
        <v>162</v>
      </c>
      <c r="E304" t="s">
        <v>163</v>
      </c>
      <c r="F304" t="s">
        <v>164</v>
      </c>
      <c r="G304" t="s">
        <v>165</v>
      </c>
      <c r="H304" t="s">
        <v>166</v>
      </c>
      <c r="I304" t="s">
        <v>167</v>
      </c>
      <c r="J304" t="s">
        <v>168</v>
      </c>
      <c r="K304">
        <v>60.012</v>
      </c>
      <c r="L304" t="s">
        <v>169</v>
      </c>
      <c r="M304">
        <v>1</v>
      </c>
      <c r="N304">
        <v>0</v>
      </c>
      <c r="O304">
        <v>-901567689</v>
      </c>
      <c r="P304" t="s">
        <v>170</v>
      </c>
      <c r="Q304" t="s">
        <v>171</v>
      </c>
      <c r="R304" t="s">
        <v>171</v>
      </c>
      <c r="S304" s="1">
        <v>43129</v>
      </c>
      <c r="T304" s="2">
        <v>43129.875358796293</v>
      </c>
      <c r="U304" s="3">
        <v>0.66702546296296295</v>
      </c>
      <c r="V304" t="s">
        <v>172</v>
      </c>
      <c r="W304" t="s">
        <v>173</v>
      </c>
      <c r="X304">
        <v>-1</v>
      </c>
      <c r="Y304">
        <v>9</v>
      </c>
      <c r="Z304">
        <v>0</v>
      </c>
      <c r="AA304">
        <v>23</v>
      </c>
      <c r="AB304">
        <v>3630733</v>
      </c>
      <c r="AC304">
        <v>3899</v>
      </c>
      <c r="AD304">
        <v>97</v>
      </c>
      <c r="AE304" t="s">
        <v>174</v>
      </c>
      <c r="AF304">
        <v>4</v>
      </c>
      <c r="AG304">
        <v>0</v>
      </c>
      <c r="AH304">
        <v>4039695</v>
      </c>
      <c r="AI304">
        <v>-4</v>
      </c>
      <c r="AJ304">
        <v>4039691</v>
      </c>
      <c r="AK304">
        <v>0</v>
      </c>
      <c r="AL304">
        <v>1</v>
      </c>
      <c r="AM304">
        <v>1</v>
      </c>
      <c r="AN304">
        <v>9</v>
      </c>
      <c r="AO304" t="s">
        <v>37</v>
      </c>
      <c r="AP304">
        <v>-999999</v>
      </c>
      <c r="AQ304">
        <v>8</v>
      </c>
      <c r="AR304">
        <v>3612670</v>
      </c>
      <c r="AS304">
        <v>5</v>
      </c>
      <c r="AT304">
        <v>101</v>
      </c>
      <c r="AU304">
        <v>1</v>
      </c>
      <c r="AV304">
        <v>101</v>
      </c>
      <c r="AW304">
        <v>0</v>
      </c>
      <c r="AX304">
        <v>2</v>
      </c>
      <c r="AY304">
        <v>3769657</v>
      </c>
      <c r="AZ304">
        <v>2</v>
      </c>
      <c r="BA304">
        <v>3769657</v>
      </c>
      <c r="BB304">
        <v>1000</v>
      </c>
      <c r="BC304">
        <v>0</v>
      </c>
      <c r="BD304">
        <v>7</v>
      </c>
      <c r="BE304">
        <v>3770657</v>
      </c>
      <c r="BF304">
        <v>7</v>
      </c>
      <c r="BG304">
        <v>3770657</v>
      </c>
      <c r="BH304">
        <v>466</v>
      </c>
      <c r="BI304">
        <v>1</v>
      </c>
      <c r="BJ304">
        <v>4</v>
      </c>
      <c r="BK304">
        <v>3771124</v>
      </c>
      <c r="BL304">
        <v>3</v>
      </c>
      <c r="BM304">
        <v>3771123</v>
      </c>
      <c r="BN304">
        <v>1000</v>
      </c>
      <c r="BO304">
        <v>0</v>
      </c>
      <c r="BP304">
        <v>8</v>
      </c>
      <c r="BQ304">
        <v>3772123</v>
      </c>
      <c r="BR304">
        <v>8</v>
      </c>
      <c r="BS304">
        <v>3772123</v>
      </c>
      <c r="BT304">
        <v>467</v>
      </c>
      <c r="BU304">
        <v>0</v>
      </c>
      <c r="BV304">
        <v>5</v>
      </c>
      <c r="BW304">
        <v>3772590</v>
      </c>
      <c r="BX304">
        <v>5</v>
      </c>
      <c r="BY304">
        <v>3772590</v>
      </c>
      <c r="BZ304">
        <v>1000</v>
      </c>
      <c r="CA304" t="s">
        <v>795</v>
      </c>
      <c r="CB304" t="s">
        <v>796</v>
      </c>
      <c r="CC304" t="s">
        <v>797</v>
      </c>
      <c r="CD304">
        <v>1</v>
      </c>
      <c r="CE304">
        <v>8635</v>
      </c>
      <c r="CF304">
        <v>0</v>
      </c>
      <c r="CG304">
        <v>11</v>
      </c>
      <c r="CH304">
        <v>3794786</v>
      </c>
      <c r="CI304">
        <v>11</v>
      </c>
      <c r="CJ304">
        <v>3794786</v>
      </c>
      <c r="CK304">
        <v>0</v>
      </c>
      <c r="CL304">
        <v>3140</v>
      </c>
      <c r="CM304">
        <v>0</v>
      </c>
      <c r="CN304">
        <v>10</v>
      </c>
      <c r="CO304">
        <v>3773590</v>
      </c>
      <c r="CP304">
        <v>10</v>
      </c>
      <c r="CQ304">
        <v>3773590</v>
      </c>
      <c r="CR304">
        <v>3132</v>
      </c>
      <c r="CS304" t="s">
        <v>178</v>
      </c>
      <c r="CT304" t="s">
        <v>45</v>
      </c>
      <c r="CU304">
        <v>3</v>
      </c>
      <c r="CV304" t="s">
        <v>1353</v>
      </c>
      <c r="CW304" t="s">
        <v>1354</v>
      </c>
      <c r="CX304" t="s">
        <v>800</v>
      </c>
      <c r="CY304">
        <v>101</v>
      </c>
      <c r="CZ304">
        <v>0</v>
      </c>
      <c r="DA304">
        <v>5</v>
      </c>
      <c r="DB304">
        <v>3791070</v>
      </c>
      <c r="DC304">
        <v>5</v>
      </c>
      <c r="DD304">
        <v>3791070</v>
      </c>
      <c r="DE304">
        <v>350</v>
      </c>
      <c r="DF304">
        <v>2355</v>
      </c>
      <c r="DG304">
        <v>0</v>
      </c>
      <c r="DH304">
        <v>0</v>
      </c>
      <c r="DI304">
        <v>3794675</v>
      </c>
      <c r="DJ304">
        <v>0</v>
      </c>
      <c r="DK304">
        <v>3792420</v>
      </c>
      <c r="DL304">
        <v>0</v>
      </c>
      <c r="DM304" t="s">
        <v>795</v>
      </c>
      <c r="DN304" t="s">
        <v>797</v>
      </c>
      <c r="DO304">
        <v>2</v>
      </c>
      <c r="DP304">
        <v>0</v>
      </c>
      <c r="DQ304">
        <v>0</v>
      </c>
      <c r="DR304">
        <v>3790070</v>
      </c>
      <c r="DS304" t="s">
        <v>164</v>
      </c>
      <c r="DT304">
        <v>1000</v>
      </c>
      <c r="DU304">
        <v>0</v>
      </c>
      <c r="DV304">
        <v>5</v>
      </c>
      <c r="DW304">
        <v>3790070</v>
      </c>
      <c r="DX304">
        <v>5</v>
      </c>
      <c r="DY304">
        <v>3790070</v>
      </c>
      <c r="DZ304">
        <v>1000</v>
      </c>
      <c r="EA304" t="s">
        <v>163</v>
      </c>
      <c r="EB304">
        <v>2271</v>
      </c>
      <c r="EC304">
        <v>3792341</v>
      </c>
      <c r="ED304">
        <v>0</v>
      </c>
      <c r="EE304">
        <v>0</v>
      </c>
      <c r="EF304">
        <v>3791420</v>
      </c>
      <c r="EG304">
        <v>0</v>
      </c>
      <c r="EH304">
        <v>3791420</v>
      </c>
      <c r="EI304">
        <v>1000</v>
      </c>
      <c r="EJ304" t="s">
        <v>182</v>
      </c>
      <c r="EK304" t="s">
        <v>155</v>
      </c>
      <c r="EL304">
        <v>9</v>
      </c>
      <c r="EM304" t="s">
        <v>796</v>
      </c>
      <c r="EN304">
        <v>95</v>
      </c>
      <c r="EO304">
        <v>76</v>
      </c>
      <c r="EP304">
        <v>36</v>
      </c>
      <c r="EQ304">
        <v>15</v>
      </c>
      <c r="ER304">
        <v>7</v>
      </c>
      <c r="ES304">
        <v>50</v>
      </c>
      <c r="ET304">
        <v>45</v>
      </c>
      <c r="EU304">
        <v>4</v>
      </c>
      <c r="EV304" t="s">
        <v>839</v>
      </c>
      <c r="EW304">
        <v>26</v>
      </c>
      <c r="EX304" t="s">
        <v>164</v>
      </c>
      <c r="EY304">
        <v>2</v>
      </c>
      <c r="EZ304">
        <v>303</v>
      </c>
      <c r="FA304">
        <v>1</v>
      </c>
      <c r="FB304">
        <v>303</v>
      </c>
      <c r="FC304">
        <v>303</v>
      </c>
      <c r="FD304" t="s">
        <v>1355</v>
      </c>
      <c r="FE304" t="s">
        <v>1356</v>
      </c>
    </row>
    <row r="305" spans="1:161" x14ac:dyDescent="0.2">
      <c r="A305" t="s">
        <v>161</v>
      </c>
      <c r="B305">
        <v>1</v>
      </c>
      <c r="C305">
        <v>1</v>
      </c>
      <c r="D305" t="s">
        <v>162</v>
      </c>
      <c r="E305" t="s">
        <v>163</v>
      </c>
      <c r="F305" t="s">
        <v>164</v>
      </c>
      <c r="G305" t="s">
        <v>165</v>
      </c>
      <c r="H305" t="s">
        <v>166</v>
      </c>
      <c r="I305" t="s">
        <v>167</v>
      </c>
      <c r="J305" t="s">
        <v>168</v>
      </c>
      <c r="K305">
        <v>60.012</v>
      </c>
      <c r="L305" t="s">
        <v>169</v>
      </c>
      <c r="M305">
        <v>1</v>
      </c>
      <c r="N305">
        <v>0</v>
      </c>
      <c r="O305">
        <v>-901567689</v>
      </c>
      <c r="P305" t="s">
        <v>170</v>
      </c>
      <c r="Q305" t="s">
        <v>171</v>
      </c>
      <c r="R305" t="s">
        <v>171</v>
      </c>
      <c r="S305" s="1">
        <v>43129</v>
      </c>
      <c r="T305" s="2">
        <v>43129.875358796293</v>
      </c>
      <c r="U305" s="3">
        <v>0.66702546296296295</v>
      </c>
      <c r="V305" t="s">
        <v>172</v>
      </c>
      <c r="W305" t="s">
        <v>173</v>
      </c>
      <c r="X305">
        <v>-1</v>
      </c>
      <c r="Y305">
        <v>9</v>
      </c>
      <c r="Z305">
        <v>0</v>
      </c>
      <c r="AA305">
        <v>23</v>
      </c>
      <c r="AB305">
        <v>3630733</v>
      </c>
      <c r="AC305">
        <v>3899</v>
      </c>
      <c r="AD305">
        <v>97</v>
      </c>
      <c r="AE305" t="s">
        <v>174</v>
      </c>
      <c r="AF305">
        <v>4</v>
      </c>
      <c r="AG305">
        <v>0</v>
      </c>
      <c r="AH305">
        <v>4039695</v>
      </c>
      <c r="AI305">
        <v>-4</v>
      </c>
      <c r="AJ305">
        <v>4039691</v>
      </c>
      <c r="AK305">
        <v>0</v>
      </c>
      <c r="AL305">
        <v>1</v>
      </c>
      <c r="AM305">
        <v>1</v>
      </c>
      <c r="AN305">
        <v>9</v>
      </c>
      <c r="AO305" t="s">
        <v>37</v>
      </c>
      <c r="AP305">
        <v>-999999</v>
      </c>
      <c r="AQ305">
        <v>8</v>
      </c>
      <c r="AR305">
        <v>3612670</v>
      </c>
      <c r="AS305">
        <v>6</v>
      </c>
      <c r="AT305">
        <v>102</v>
      </c>
      <c r="AU305">
        <v>1</v>
      </c>
      <c r="AV305">
        <v>102</v>
      </c>
      <c r="AW305">
        <v>0</v>
      </c>
      <c r="AX305">
        <v>8</v>
      </c>
      <c r="AY305">
        <v>3803418</v>
      </c>
      <c r="AZ305">
        <v>8</v>
      </c>
      <c r="BA305">
        <v>3803418</v>
      </c>
      <c r="BB305">
        <v>983</v>
      </c>
      <c r="BC305">
        <v>4</v>
      </c>
      <c r="BD305">
        <v>0</v>
      </c>
      <c r="BE305">
        <v>3804405</v>
      </c>
      <c r="BF305">
        <v>-4</v>
      </c>
      <c r="BG305">
        <v>3804401</v>
      </c>
      <c r="BH305">
        <v>483</v>
      </c>
      <c r="BI305">
        <v>0</v>
      </c>
      <c r="BJ305">
        <v>9</v>
      </c>
      <c r="BK305">
        <v>3804884</v>
      </c>
      <c r="BL305">
        <v>9</v>
      </c>
      <c r="BM305">
        <v>3804884</v>
      </c>
      <c r="BN305">
        <v>983</v>
      </c>
      <c r="BO305">
        <v>3</v>
      </c>
      <c r="BP305">
        <v>0</v>
      </c>
      <c r="BQ305">
        <v>3805870</v>
      </c>
      <c r="BR305">
        <v>-3</v>
      </c>
      <c r="BS305">
        <v>3805867</v>
      </c>
      <c r="BT305">
        <v>483</v>
      </c>
      <c r="BU305">
        <v>0</v>
      </c>
      <c r="BV305">
        <v>10</v>
      </c>
      <c r="BW305">
        <v>3806350</v>
      </c>
      <c r="BX305">
        <v>10</v>
      </c>
      <c r="BY305">
        <v>3806350</v>
      </c>
      <c r="BZ305">
        <v>983</v>
      </c>
      <c r="CA305" t="s">
        <v>795</v>
      </c>
      <c r="CB305" t="s">
        <v>796</v>
      </c>
      <c r="CC305" t="s">
        <v>797</v>
      </c>
      <c r="CD305">
        <v>1</v>
      </c>
      <c r="CE305">
        <v>11775</v>
      </c>
      <c r="CF305">
        <v>0</v>
      </c>
      <c r="CG305">
        <v>7</v>
      </c>
      <c r="CH305">
        <v>3825397</v>
      </c>
      <c r="CI305">
        <v>7</v>
      </c>
      <c r="CJ305">
        <v>3825397</v>
      </c>
      <c r="CK305">
        <v>0</v>
      </c>
      <c r="CL305">
        <v>1570</v>
      </c>
      <c r="CM305">
        <v>2</v>
      </c>
      <c r="CN305">
        <v>0</v>
      </c>
      <c r="CO305">
        <v>3807335</v>
      </c>
      <c r="CP305">
        <v>-2</v>
      </c>
      <c r="CQ305">
        <v>3807333</v>
      </c>
      <c r="CR305">
        <v>1584</v>
      </c>
      <c r="CS305" t="s">
        <v>178</v>
      </c>
      <c r="CT305" t="s">
        <v>45</v>
      </c>
      <c r="CU305">
        <v>1</v>
      </c>
      <c r="CV305" t="s">
        <v>1357</v>
      </c>
      <c r="CW305" t="s">
        <v>1358</v>
      </c>
      <c r="CX305" t="s">
        <v>800</v>
      </c>
      <c r="CY305">
        <v>102</v>
      </c>
      <c r="CZ305">
        <v>0</v>
      </c>
      <c r="DA305">
        <v>11</v>
      </c>
      <c r="DB305">
        <v>3809916</v>
      </c>
      <c r="DC305">
        <v>11</v>
      </c>
      <c r="DD305">
        <v>3809916</v>
      </c>
      <c r="DE305">
        <v>350</v>
      </c>
      <c r="DF305">
        <v>2355</v>
      </c>
      <c r="DG305">
        <v>-6</v>
      </c>
      <c r="DH305">
        <v>0</v>
      </c>
      <c r="DI305">
        <v>3813515</v>
      </c>
      <c r="DJ305">
        <v>6</v>
      </c>
      <c r="DK305">
        <v>3811266</v>
      </c>
      <c r="DL305">
        <v>0</v>
      </c>
      <c r="DM305" t="s">
        <v>795</v>
      </c>
      <c r="DN305" t="s">
        <v>797</v>
      </c>
      <c r="DO305">
        <v>2</v>
      </c>
      <c r="DP305">
        <v>1</v>
      </c>
      <c r="DQ305">
        <v>0</v>
      </c>
      <c r="DR305">
        <v>3808917</v>
      </c>
      <c r="DS305" t="s">
        <v>163</v>
      </c>
      <c r="DT305">
        <v>1000</v>
      </c>
      <c r="DU305">
        <v>0</v>
      </c>
      <c r="DV305">
        <v>12</v>
      </c>
      <c r="DW305">
        <v>3808917</v>
      </c>
      <c r="DX305">
        <v>12</v>
      </c>
      <c r="DY305">
        <v>3808917</v>
      </c>
      <c r="DZ305">
        <v>999</v>
      </c>
      <c r="EA305" t="s">
        <v>163</v>
      </c>
      <c r="EB305">
        <v>1813</v>
      </c>
      <c r="EC305">
        <v>3810730</v>
      </c>
      <c r="ED305">
        <v>0</v>
      </c>
      <c r="EE305">
        <v>6</v>
      </c>
      <c r="EF305">
        <v>3810266</v>
      </c>
      <c r="EG305">
        <v>6</v>
      </c>
      <c r="EH305">
        <v>3810266</v>
      </c>
      <c r="EI305">
        <v>1000</v>
      </c>
      <c r="EJ305" t="s">
        <v>182</v>
      </c>
      <c r="EK305" t="s">
        <v>155</v>
      </c>
      <c r="EL305">
        <v>9</v>
      </c>
      <c r="EM305" t="s">
        <v>796</v>
      </c>
      <c r="EN305">
        <v>65</v>
      </c>
      <c r="EO305">
        <v>15</v>
      </c>
      <c r="EP305">
        <v>87</v>
      </c>
      <c r="EQ305">
        <v>81</v>
      </c>
      <c r="ER305">
        <v>40</v>
      </c>
      <c r="ES305">
        <v>51</v>
      </c>
      <c r="ET305">
        <v>74</v>
      </c>
      <c r="EU305">
        <v>20</v>
      </c>
      <c r="EV305" t="s">
        <v>839</v>
      </c>
      <c r="EW305">
        <v>26</v>
      </c>
      <c r="EX305" t="s">
        <v>163</v>
      </c>
      <c r="EY305">
        <v>1</v>
      </c>
      <c r="EZ305">
        <v>304</v>
      </c>
      <c r="FA305">
        <v>1</v>
      </c>
      <c r="FB305">
        <v>304</v>
      </c>
      <c r="FC305">
        <v>304</v>
      </c>
      <c r="FD305" t="s">
        <v>1359</v>
      </c>
      <c r="FE305" t="s">
        <v>1360</v>
      </c>
    </row>
    <row r="306" spans="1:161" x14ac:dyDescent="0.2">
      <c r="A306" t="s">
        <v>161</v>
      </c>
      <c r="B306">
        <v>1</v>
      </c>
      <c r="C306">
        <v>1</v>
      </c>
      <c r="D306" t="s">
        <v>162</v>
      </c>
      <c r="E306" t="s">
        <v>163</v>
      </c>
      <c r="F306" t="s">
        <v>164</v>
      </c>
      <c r="G306" t="s">
        <v>165</v>
      </c>
      <c r="H306" t="s">
        <v>166</v>
      </c>
      <c r="I306" t="s">
        <v>167</v>
      </c>
      <c r="J306" t="s">
        <v>168</v>
      </c>
      <c r="K306">
        <v>60.012</v>
      </c>
      <c r="L306" t="s">
        <v>169</v>
      </c>
      <c r="M306">
        <v>1</v>
      </c>
      <c r="N306">
        <v>0</v>
      </c>
      <c r="O306">
        <v>-901567689</v>
      </c>
      <c r="P306" t="s">
        <v>170</v>
      </c>
      <c r="Q306" t="s">
        <v>171</v>
      </c>
      <c r="R306" t="s">
        <v>171</v>
      </c>
      <c r="S306" s="1">
        <v>43129</v>
      </c>
      <c r="T306" s="2">
        <v>43129.875358796293</v>
      </c>
      <c r="U306" s="3">
        <v>0.66702546296296295</v>
      </c>
      <c r="V306" t="s">
        <v>172</v>
      </c>
      <c r="W306" t="s">
        <v>173</v>
      </c>
      <c r="X306">
        <v>-1</v>
      </c>
      <c r="Y306">
        <v>9</v>
      </c>
      <c r="Z306">
        <v>0</v>
      </c>
      <c r="AA306">
        <v>23</v>
      </c>
      <c r="AB306">
        <v>3630733</v>
      </c>
      <c r="AC306">
        <v>3899</v>
      </c>
      <c r="AD306">
        <v>97</v>
      </c>
      <c r="AE306" t="s">
        <v>174</v>
      </c>
      <c r="AF306">
        <v>4</v>
      </c>
      <c r="AG306">
        <v>0</v>
      </c>
      <c r="AH306">
        <v>4039695</v>
      </c>
      <c r="AI306">
        <v>-4</v>
      </c>
      <c r="AJ306">
        <v>4039691</v>
      </c>
      <c r="AK306">
        <v>0</v>
      </c>
      <c r="AL306">
        <v>1</v>
      </c>
      <c r="AM306">
        <v>1</v>
      </c>
      <c r="AN306">
        <v>9</v>
      </c>
      <c r="AO306" t="s">
        <v>37</v>
      </c>
      <c r="AP306">
        <v>-999999</v>
      </c>
      <c r="AQ306">
        <v>8</v>
      </c>
      <c r="AR306">
        <v>3612670</v>
      </c>
      <c r="AS306">
        <v>6</v>
      </c>
      <c r="AT306">
        <v>102</v>
      </c>
      <c r="AU306">
        <v>1</v>
      </c>
      <c r="AV306">
        <v>102</v>
      </c>
      <c r="AW306">
        <v>0</v>
      </c>
      <c r="AX306">
        <v>8</v>
      </c>
      <c r="AY306">
        <v>3803418</v>
      </c>
      <c r="AZ306">
        <v>8</v>
      </c>
      <c r="BA306">
        <v>3803418</v>
      </c>
      <c r="BB306">
        <v>983</v>
      </c>
      <c r="BC306">
        <v>4</v>
      </c>
      <c r="BD306">
        <v>0</v>
      </c>
      <c r="BE306">
        <v>3804405</v>
      </c>
      <c r="BF306">
        <v>-4</v>
      </c>
      <c r="BG306">
        <v>3804401</v>
      </c>
      <c r="BH306">
        <v>483</v>
      </c>
      <c r="BI306">
        <v>0</v>
      </c>
      <c r="BJ306">
        <v>9</v>
      </c>
      <c r="BK306">
        <v>3804884</v>
      </c>
      <c r="BL306">
        <v>9</v>
      </c>
      <c r="BM306">
        <v>3804884</v>
      </c>
      <c r="BN306">
        <v>983</v>
      </c>
      <c r="BO306">
        <v>3</v>
      </c>
      <c r="BP306">
        <v>0</v>
      </c>
      <c r="BQ306">
        <v>3805870</v>
      </c>
      <c r="BR306">
        <v>-3</v>
      </c>
      <c r="BS306">
        <v>3805867</v>
      </c>
      <c r="BT306">
        <v>483</v>
      </c>
      <c r="BU306">
        <v>0</v>
      </c>
      <c r="BV306">
        <v>10</v>
      </c>
      <c r="BW306">
        <v>3806350</v>
      </c>
      <c r="BX306">
        <v>10</v>
      </c>
      <c r="BY306">
        <v>3806350</v>
      </c>
      <c r="BZ306">
        <v>983</v>
      </c>
      <c r="CA306" t="s">
        <v>795</v>
      </c>
      <c r="CB306" t="s">
        <v>796</v>
      </c>
      <c r="CC306" t="s">
        <v>797</v>
      </c>
      <c r="CD306">
        <v>1</v>
      </c>
      <c r="CE306">
        <v>11775</v>
      </c>
      <c r="CF306">
        <v>0</v>
      </c>
      <c r="CG306">
        <v>7</v>
      </c>
      <c r="CH306">
        <v>3825397</v>
      </c>
      <c r="CI306">
        <v>7</v>
      </c>
      <c r="CJ306">
        <v>3825397</v>
      </c>
      <c r="CK306">
        <v>0</v>
      </c>
      <c r="CL306">
        <v>1570</v>
      </c>
      <c r="CM306">
        <v>2</v>
      </c>
      <c r="CN306">
        <v>0</v>
      </c>
      <c r="CO306">
        <v>3807335</v>
      </c>
      <c r="CP306">
        <v>-2</v>
      </c>
      <c r="CQ306">
        <v>3807333</v>
      </c>
      <c r="CR306">
        <v>1584</v>
      </c>
      <c r="CS306" t="s">
        <v>178</v>
      </c>
      <c r="CT306" t="s">
        <v>45</v>
      </c>
      <c r="CU306">
        <v>2</v>
      </c>
      <c r="CV306" t="s">
        <v>1361</v>
      </c>
      <c r="CW306" t="s">
        <v>1362</v>
      </c>
      <c r="CX306" t="s">
        <v>800</v>
      </c>
      <c r="CY306">
        <v>102</v>
      </c>
      <c r="CZ306">
        <v>1</v>
      </c>
      <c r="DA306">
        <v>1</v>
      </c>
      <c r="DB306">
        <v>3814616</v>
      </c>
      <c r="DC306">
        <v>0</v>
      </c>
      <c r="DD306">
        <v>3814615</v>
      </c>
      <c r="DE306">
        <v>350</v>
      </c>
      <c r="DF306">
        <v>4710</v>
      </c>
      <c r="DG306">
        <v>-12</v>
      </c>
      <c r="DH306">
        <v>0</v>
      </c>
      <c r="DI306">
        <v>3820580</v>
      </c>
      <c r="DJ306">
        <v>12</v>
      </c>
      <c r="DK306">
        <v>3815982</v>
      </c>
      <c r="DL306">
        <v>0</v>
      </c>
      <c r="DM306" t="s">
        <v>795</v>
      </c>
      <c r="DN306" t="s">
        <v>797</v>
      </c>
      <c r="DO306">
        <v>2</v>
      </c>
      <c r="DP306">
        <v>1</v>
      </c>
      <c r="DQ306">
        <v>0</v>
      </c>
      <c r="DR306">
        <v>3813616</v>
      </c>
      <c r="DS306" t="s">
        <v>164</v>
      </c>
      <c r="DT306">
        <v>1000</v>
      </c>
      <c r="DU306">
        <v>0</v>
      </c>
      <c r="DV306">
        <v>1</v>
      </c>
      <c r="DW306">
        <v>3813616</v>
      </c>
      <c r="DX306">
        <v>1</v>
      </c>
      <c r="DY306">
        <v>3813616</v>
      </c>
      <c r="DZ306">
        <v>999</v>
      </c>
      <c r="EA306" t="s">
        <v>164</v>
      </c>
      <c r="EB306">
        <v>2634</v>
      </c>
      <c r="EC306">
        <v>3816250</v>
      </c>
      <c r="ED306">
        <v>5</v>
      </c>
      <c r="EE306">
        <v>0</v>
      </c>
      <c r="EF306">
        <v>3814970</v>
      </c>
      <c r="EG306">
        <v>-5</v>
      </c>
      <c r="EH306">
        <v>3814965</v>
      </c>
      <c r="EI306">
        <v>1017</v>
      </c>
      <c r="EJ306" t="s">
        <v>182</v>
      </c>
      <c r="EK306" t="s">
        <v>155</v>
      </c>
      <c r="EL306">
        <v>9</v>
      </c>
      <c r="EM306" t="s">
        <v>796</v>
      </c>
      <c r="EN306">
        <v>32</v>
      </c>
      <c r="EO306">
        <v>36</v>
      </c>
      <c r="EP306">
        <v>67</v>
      </c>
      <c r="EQ306">
        <v>23</v>
      </c>
      <c r="ER306">
        <v>61</v>
      </c>
      <c r="ES306">
        <v>30</v>
      </c>
      <c r="ET306">
        <v>7</v>
      </c>
      <c r="EU306">
        <v>10</v>
      </c>
      <c r="EV306" t="s">
        <v>839</v>
      </c>
      <c r="EW306">
        <v>26</v>
      </c>
      <c r="EX306" t="s">
        <v>164</v>
      </c>
      <c r="EY306">
        <v>2</v>
      </c>
      <c r="EZ306">
        <v>305</v>
      </c>
      <c r="FA306">
        <v>1</v>
      </c>
      <c r="FB306">
        <v>305</v>
      </c>
      <c r="FC306">
        <v>305</v>
      </c>
      <c r="FD306" t="s">
        <v>1363</v>
      </c>
      <c r="FE306" t="s">
        <v>1364</v>
      </c>
    </row>
    <row r="307" spans="1:161" x14ac:dyDescent="0.2">
      <c r="A307" t="s">
        <v>161</v>
      </c>
      <c r="B307">
        <v>1</v>
      </c>
      <c r="C307">
        <v>1</v>
      </c>
      <c r="D307" t="s">
        <v>162</v>
      </c>
      <c r="E307" t="s">
        <v>163</v>
      </c>
      <c r="F307" t="s">
        <v>164</v>
      </c>
      <c r="G307" t="s">
        <v>165</v>
      </c>
      <c r="H307" t="s">
        <v>166</v>
      </c>
      <c r="I307" t="s">
        <v>167</v>
      </c>
      <c r="J307" t="s">
        <v>168</v>
      </c>
      <c r="K307">
        <v>60.012</v>
      </c>
      <c r="L307" t="s">
        <v>169</v>
      </c>
      <c r="M307">
        <v>1</v>
      </c>
      <c r="N307">
        <v>0</v>
      </c>
      <c r="O307">
        <v>-901567689</v>
      </c>
      <c r="P307" t="s">
        <v>170</v>
      </c>
      <c r="Q307" t="s">
        <v>171</v>
      </c>
      <c r="R307" t="s">
        <v>171</v>
      </c>
      <c r="S307" s="1">
        <v>43129</v>
      </c>
      <c r="T307" s="2">
        <v>43129.875358796293</v>
      </c>
      <c r="U307" s="3">
        <v>0.66702546296296295</v>
      </c>
      <c r="V307" t="s">
        <v>172</v>
      </c>
      <c r="W307" t="s">
        <v>173</v>
      </c>
      <c r="X307">
        <v>-1</v>
      </c>
      <c r="Y307">
        <v>9</v>
      </c>
      <c r="Z307">
        <v>0</v>
      </c>
      <c r="AA307">
        <v>23</v>
      </c>
      <c r="AB307">
        <v>3630733</v>
      </c>
      <c r="AC307">
        <v>3899</v>
      </c>
      <c r="AD307">
        <v>97</v>
      </c>
      <c r="AE307" t="s">
        <v>174</v>
      </c>
      <c r="AF307">
        <v>4</v>
      </c>
      <c r="AG307">
        <v>0</v>
      </c>
      <c r="AH307">
        <v>4039695</v>
      </c>
      <c r="AI307">
        <v>-4</v>
      </c>
      <c r="AJ307">
        <v>4039691</v>
      </c>
      <c r="AK307">
        <v>0</v>
      </c>
      <c r="AL307">
        <v>1</v>
      </c>
      <c r="AM307">
        <v>1</v>
      </c>
      <c r="AN307">
        <v>9</v>
      </c>
      <c r="AO307" t="s">
        <v>37</v>
      </c>
      <c r="AP307">
        <v>-999999</v>
      </c>
      <c r="AQ307">
        <v>8</v>
      </c>
      <c r="AR307">
        <v>3612670</v>
      </c>
      <c r="AS307">
        <v>6</v>
      </c>
      <c r="AT307">
        <v>102</v>
      </c>
      <c r="AU307">
        <v>1</v>
      </c>
      <c r="AV307">
        <v>102</v>
      </c>
      <c r="AW307">
        <v>0</v>
      </c>
      <c r="AX307">
        <v>8</v>
      </c>
      <c r="AY307">
        <v>3803418</v>
      </c>
      <c r="AZ307">
        <v>8</v>
      </c>
      <c r="BA307">
        <v>3803418</v>
      </c>
      <c r="BB307">
        <v>983</v>
      </c>
      <c r="BC307">
        <v>4</v>
      </c>
      <c r="BD307">
        <v>0</v>
      </c>
      <c r="BE307">
        <v>3804405</v>
      </c>
      <c r="BF307">
        <v>-4</v>
      </c>
      <c r="BG307">
        <v>3804401</v>
      </c>
      <c r="BH307">
        <v>483</v>
      </c>
      <c r="BI307">
        <v>0</v>
      </c>
      <c r="BJ307">
        <v>9</v>
      </c>
      <c r="BK307">
        <v>3804884</v>
      </c>
      <c r="BL307">
        <v>9</v>
      </c>
      <c r="BM307">
        <v>3804884</v>
      </c>
      <c r="BN307">
        <v>983</v>
      </c>
      <c r="BO307">
        <v>3</v>
      </c>
      <c r="BP307">
        <v>0</v>
      </c>
      <c r="BQ307">
        <v>3805870</v>
      </c>
      <c r="BR307">
        <v>-3</v>
      </c>
      <c r="BS307">
        <v>3805867</v>
      </c>
      <c r="BT307">
        <v>483</v>
      </c>
      <c r="BU307">
        <v>0</v>
      </c>
      <c r="BV307">
        <v>10</v>
      </c>
      <c r="BW307">
        <v>3806350</v>
      </c>
      <c r="BX307">
        <v>10</v>
      </c>
      <c r="BY307">
        <v>3806350</v>
      </c>
      <c r="BZ307">
        <v>983</v>
      </c>
      <c r="CA307" t="s">
        <v>795</v>
      </c>
      <c r="CB307" t="s">
        <v>796</v>
      </c>
      <c r="CC307" t="s">
        <v>797</v>
      </c>
      <c r="CD307">
        <v>1</v>
      </c>
      <c r="CE307">
        <v>11775</v>
      </c>
      <c r="CF307">
        <v>0</v>
      </c>
      <c r="CG307">
        <v>7</v>
      </c>
      <c r="CH307">
        <v>3825397</v>
      </c>
      <c r="CI307">
        <v>7</v>
      </c>
      <c r="CJ307">
        <v>3825397</v>
      </c>
      <c r="CK307">
        <v>0</v>
      </c>
      <c r="CL307">
        <v>1570</v>
      </c>
      <c r="CM307">
        <v>2</v>
      </c>
      <c r="CN307">
        <v>0</v>
      </c>
      <c r="CO307">
        <v>3807335</v>
      </c>
      <c r="CP307">
        <v>-2</v>
      </c>
      <c r="CQ307">
        <v>3807333</v>
      </c>
      <c r="CR307">
        <v>1584</v>
      </c>
      <c r="CS307" t="s">
        <v>178</v>
      </c>
      <c r="CT307" t="s">
        <v>45</v>
      </c>
      <c r="CU307">
        <v>3</v>
      </c>
      <c r="CV307" t="s">
        <v>1365</v>
      </c>
      <c r="CW307" t="s">
        <v>1366</v>
      </c>
      <c r="CX307" t="s">
        <v>800</v>
      </c>
      <c r="CY307">
        <v>102</v>
      </c>
      <c r="CZ307">
        <v>0</v>
      </c>
      <c r="DA307">
        <v>1</v>
      </c>
      <c r="DB307">
        <v>3821681</v>
      </c>
      <c r="DC307">
        <v>1</v>
      </c>
      <c r="DD307">
        <v>3821681</v>
      </c>
      <c r="DE307">
        <v>350</v>
      </c>
      <c r="DF307">
        <v>2355</v>
      </c>
      <c r="DG307">
        <v>4</v>
      </c>
      <c r="DH307">
        <v>0</v>
      </c>
      <c r="DI307">
        <v>3825290</v>
      </c>
      <c r="DJ307">
        <v>-4</v>
      </c>
      <c r="DK307">
        <v>3823031</v>
      </c>
      <c r="DL307">
        <v>0</v>
      </c>
      <c r="DM307" t="s">
        <v>795</v>
      </c>
      <c r="DN307" t="s">
        <v>797</v>
      </c>
      <c r="DO307">
        <v>2</v>
      </c>
      <c r="DP307">
        <v>1</v>
      </c>
      <c r="DQ307">
        <v>0</v>
      </c>
      <c r="DR307">
        <v>3820681</v>
      </c>
      <c r="DS307" t="s">
        <v>163</v>
      </c>
      <c r="DT307">
        <v>1000</v>
      </c>
      <c r="DU307">
        <v>0</v>
      </c>
      <c r="DV307">
        <v>1</v>
      </c>
      <c r="DW307">
        <v>3820681</v>
      </c>
      <c r="DX307">
        <v>1</v>
      </c>
      <c r="DY307">
        <v>3820681</v>
      </c>
      <c r="DZ307">
        <v>1000</v>
      </c>
      <c r="EA307" t="s">
        <v>163</v>
      </c>
      <c r="EB307">
        <v>1928</v>
      </c>
      <c r="EC307">
        <v>3822609</v>
      </c>
      <c r="ED307">
        <v>4</v>
      </c>
      <c r="EE307">
        <v>0</v>
      </c>
      <c r="EF307">
        <v>3822035</v>
      </c>
      <c r="EG307">
        <v>-4</v>
      </c>
      <c r="EH307">
        <v>3822031</v>
      </c>
      <c r="EI307">
        <v>1000</v>
      </c>
      <c r="EJ307" t="s">
        <v>182</v>
      </c>
      <c r="EK307" t="s">
        <v>155</v>
      </c>
      <c r="EL307">
        <v>9</v>
      </c>
      <c r="EM307" t="s">
        <v>796</v>
      </c>
      <c r="EN307">
        <v>77</v>
      </c>
      <c r="EO307">
        <v>35</v>
      </c>
      <c r="EP307">
        <v>59</v>
      </c>
      <c r="EQ307">
        <v>21</v>
      </c>
      <c r="ER307">
        <v>3</v>
      </c>
      <c r="ES307">
        <v>5</v>
      </c>
      <c r="ET307">
        <v>67</v>
      </c>
      <c r="EU307">
        <v>9</v>
      </c>
      <c r="EV307" t="s">
        <v>839</v>
      </c>
      <c r="EW307">
        <v>26</v>
      </c>
      <c r="EX307" t="s">
        <v>163</v>
      </c>
      <c r="EY307">
        <v>1</v>
      </c>
      <c r="EZ307">
        <v>306</v>
      </c>
      <c r="FA307">
        <v>1</v>
      </c>
      <c r="FB307">
        <v>306</v>
      </c>
      <c r="FC307">
        <v>306</v>
      </c>
      <c r="FD307" t="s">
        <v>1367</v>
      </c>
      <c r="FE307" t="s">
        <v>1368</v>
      </c>
    </row>
    <row r="308" spans="1:161" x14ac:dyDescent="0.2">
      <c r="A308" t="s">
        <v>161</v>
      </c>
      <c r="B308">
        <v>1</v>
      </c>
      <c r="C308">
        <v>1</v>
      </c>
      <c r="D308" t="s">
        <v>162</v>
      </c>
      <c r="E308" t="s">
        <v>163</v>
      </c>
      <c r="F308" t="s">
        <v>164</v>
      </c>
      <c r="G308" t="s">
        <v>165</v>
      </c>
      <c r="H308" t="s">
        <v>166</v>
      </c>
      <c r="I308" t="s">
        <v>167</v>
      </c>
      <c r="J308" t="s">
        <v>168</v>
      </c>
      <c r="K308">
        <v>60.012</v>
      </c>
      <c r="L308" t="s">
        <v>169</v>
      </c>
      <c r="M308">
        <v>1</v>
      </c>
      <c r="N308">
        <v>0</v>
      </c>
      <c r="O308">
        <v>-901567689</v>
      </c>
      <c r="P308" t="s">
        <v>170</v>
      </c>
      <c r="Q308" t="s">
        <v>171</v>
      </c>
      <c r="R308" t="s">
        <v>171</v>
      </c>
      <c r="S308" s="1">
        <v>43129</v>
      </c>
      <c r="T308" s="2">
        <v>43129.875358796293</v>
      </c>
      <c r="U308" s="3">
        <v>0.66702546296296295</v>
      </c>
      <c r="V308" t="s">
        <v>172</v>
      </c>
      <c r="W308" t="s">
        <v>173</v>
      </c>
      <c r="X308">
        <v>-1</v>
      </c>
      <c r="Y308">
        <v>9</v>
      </c>
      <c r="Z308">
        <v>0</v>
      </c>
      <c r="AA308">
        <v>23</v>
      </c>
      <c r="AB308">
        <v>3630733</v>
      </c>
      <c r="AC308">
        <v>3899</v>
      </c>
      <c r="AD308">
        <v>97</v>
      </c>
      <c r="AE308" t="s">
        <v>174</v>
      </c>
      <c r="AF308">
        <v>4</v>
      </c>
      <c r="AG308">
        <v>0</v>
      </c>
      <c r="AH308">
        <v>4039695</v>
      </c>
      <c r="AI308">
        <v>-4</v>
      </c>
      <c r="AJ308">
        <v>4039691</v>
      </c>
      <c r="AK308">
        <v>0</v>
      </c>
      <c r="AL308">
        <v>1</v>
      </c>
      <c r="AM308">
        <v>1</v>
      </c>
      <c r="AN308">
        <v>9</v>
      </c>
      <c r="AO308" t="s">
        <v>37</v>
      </c>
      <c r="AP308">
        <v>-999999</v>
      </c>
      <c r="AQ308">
        <v>8</v>
      </c>
      <c r="AR308">
        <v>3612670</v>
      </c>
      <c r="AS308">
        <v>7</v>
      </c>
      <c r="AT308">
        <v>103</v>
      </c>
      <c r="AU308">
        <v>1</v>
      </c>
      <c r="AV308">
        <v>103</v>
      </c>
      <c r="AW308">
        <v>4</v>
      </c>
      <c r="AX308">
        <v>0</v>
      </c>
      <c r="AY308">
        <v>3837165</v>
      </c>
      <c r="AZ308">
        <v>-4</v>
      </c>
      <c r="BA308">
        <v>3837161</v>
      </c>
      <c r="BB308">
        <v>1000</v>
      </c>
      <c r="BC308">
        <v>0</v>
      </c>
      <c r="BD308">
        <v>1</v>
      </c>
      <c r="BE308">
        <v>3838161</v>
      </c>
      <c r="BF308">
        <v>1</v>
      </c>
      <c r="BG308">
        <v>3838161</v>
      </c>
      <c r="BH308">
        <v>467</v>
      </c>
      <c r="BI308">
        <v>2</v>
      </c>
      <c r="BJ308">
        <v>0</v>
      </c>
      <c r="BK308">
        <v>3838630</v>
      </c>
      <c r="BL308">
        <v>-2</v>
      </c>
      <c r="BM308">
        <v>3838628</v>
      </c>
      <c r="BN308">
        <v>1000</v>
      </c>
      <c r="BO308">
        <v>0</v>
      </c>
      <c r="BP308">
        <v>3</v>
      </c>
      <c r="BQ308">
        <v>3839628</v>
      </c>
      <c r="BR308">
        <v>3</v>
      </c>
      <c r="BS308">
        <v>3839628</v>
      </c>
      <c r="BT308">
        <v>466</v>
      </c>
      <c r="BU308">
        <v>1</v>
      </c>
      <c r="BV308">
        <v>0</v>
      </c>
      <c r="BW308">
        <v>3840095</v>
      </c>
      <c r="BX308">
        <v>-1</v>
      </c>
      <c r="BY308">
        <v>3840094</v>
      </c>
      <c r="BZ308">
        <v>1000</v>
      </c>
      <c r="CA308" t="s">
        <v>753</v>
      </c>
      <c r="CB308" t="s">
        <v>754</v>
      </c>
      <c r="CC308" t="s">
        <v>755</v>
      </c>
      <c r="CD308">
        <v>1</v>
      </c>
      <c r="CE308">
        <v>7850</v>
      </c>
      <c r="CF308">
        <v>0</v>
      </c>
      <c r="CG308">
        <v>3</v>
      </c>
      <c r="CH308">
        <v>3863073</v>
      </c>
      <c r="CI308">
        <v>3</v>
      </c>
      <c r="CJ308">
        <v>3863073</v>
      </c>
      <c r="CK308">
        <v>0</v>
      </c>
      <c r="CL308">
        <v>1570</v>
      </c>
      <c r="CM308">
        <v>0</v>
      </c>
      <c r="CN308">
        <v>4</v>
      </c>
      <c r="CO308">
        <v>3841094</v>
      </c>
      <c r="CP308">
        <v>4</v>
      </c>
      <c r="CQ308">
        <v>3841094</v>
      </c>
      <c r="CR308">
        <v>1566</v>
      </c>
      <c r="CS308" t="s">
        <v>178</v>
      </c>
      <c r="CT308" t="s">
        <v>45</v>
      </c>
      <c r="CU308">
        <v>1</v>
      </c>
      <c r="CV308" t="s">
        <v>1369</v>
      </c>
      <c r="CW308" t="s">
        <v>1370</v>
      </c>
      <c r="CX308" t="s">
        <v>758</v>
      </c>
      <c r="CY308">
        <v>103</v>
      </c>
      <c r="CZ308">
        <v>0</v>
      </c>
      <c r="DA308">
        <v>0</v>
      </c>
      <c r="DB308">
        <v>3843660</v>
      </c>
      <c r="DC308">
        <v>0</v>
      </c>
      <c r="DD308">
        <v>3843660</v>
      </c>
      <c r="DE308">
        <v>367</v>
      </c>
      <c r="DF308">
        <v>4710</v>
      </c>
      <c r="DG308">
        <v>-12</v>
      </c>
      <c r="DH308">
        <v>0</v>
      </c>
      <c r="DI308">
        <v>3849625</v>
      </c>
      <c r="DJ308">
        <v>12</v>
      </c>
      <c r="DK308">
        <v>3845027</v>
      </c>
      <c r="DL308">
        <v>0</v>
      </c>
      <c r="DM308" t="s">
        <v>753</v>
      </c>
      <c r="DN308" t="s">
        <v>755</v>
      </c>
      <c r="DO308">
        <v>2</v>
      </c>
      <c r="DP308">
        <v>1</v>
      </c>
      <c r="DQ308">
        <v>0</v>
      </c>
      <c r="DR308">
        <v>3842660</v>
      </c>
      <c r="DS308" t="s">
        <v>165</v>
      </c>
      <c r="DT308">
        <v>1000</v>
      </c>
      <c r="DU308">
        <v>0</v>
      </c>
      <c r="DV308">
        <v>0</v>
      </c>
      <c r="DW308">
        <v>3842660</v>
      </c>
      <c r="DX308">
        <v>0</v>
      </c>
      <c r="DY308">
        <v>3842660</v>
      </c>
      <c r="DZ308">
        <v>1000</v>
      </c>
      <c r="EA308" t="s">
        <v>165</v>
      </c>
      <c r="EB308">
        <v>943</v>
      </c>
      <c r="EC308">
        <v>3843603</v>
      </c>
      <c r="ED308">
        <v>0</v>
      </c>
      <c r="EE308">
        <v>12</v>
      </c>
      <c r="EF308">
        <v>3844027</v>
      </c>
      <c r="EG308">
        <v>12</v>
      </c>
      <c r="EH308">
        <v>3844027</v>
      </c>
      <c r="EI308">
        <v>1000</v>
      </c>
      <c r="EJ308" t="s">
        <v>182</v>
      </c>
      <c r="EK308" t="s">
        <v>155</v>
      </c>
      <c r="EL308">
        <v>9</v>
      </c>
      <c r="EM308" t="s">
        <v>754</v>
      </c>
      <c r="EN308">
        <v>98</v>
      </c>
      <c r="EO308">
        <v>17</v>
      </c>
      <c r="EP308">
        <v>72</v>
      </c>
      <c r="EQ308">
        <v>28</v>
      </c>
      <c r="ER308">
        <v>47</v>
      </c>
      <c r="ES308">
        <v>60</v>
      </c>
      <c r="ET308">
        <v>77</v>
      </c>
      <c r="EU308">
        <v>34</v>
      </c>
      <c r="EV308" t="s">
        <v>814</v>
      </c>
      <c r="EW308">
        <v>52</v>
      </c>
      <c r="EX308" t="s">
        <v>165</v>
      </c>
      <c r="EY308">
        <v>2</v>
      </c>
      <c r="EZ308">
        <v>307</v>
      </c>
      <c r="FA308">
        <v>1</v>
      </c>
      <c r="FB308">
        <v>307</v>
      </c>
      <c r="FC308">
        <v>307</v>
      </c>
      <c r="FD308" t="s">
        <v>371</v>
      </c>
      <c r="FE308" t="s">
        <v>1371</v>
      </c>
    </row>
    <row r="309" spans="1:161" x14ac:dyDescent="0.2">
      <c r="A309" t="s">
        <v>161</v>
      </c>
      <c r="B309">
        <v>1</v>
      </c>
      <c r="C309">
        <v>1</v>
      </c>
      <c r="D309" t="s">
        <v>162</v>
      </c>
      <c r="E309" t="s">
        <v>163</v>
      </c>
      <c r="F309" t="s">
        <v>164</v>
      </c>
      <c r="G309" t="s">
        <v>165</v>
      </c>
      <c r="H309" t="s">
        <v>166</v>
      </c>
      <c r="I309" t="s">
        <v>167</v>
      </c>
      <c r="J309" t="s">
        <v>168</v>
      </c>
      <c r="K309">
        <v>60.012</v>
      </c>
      <c r="L309" t="s">
        <v>169</v>
      </c>
      <c r="M309">
        <v>1</v>
      </c>
      <c r="N309">
        <v>0</v>
      </c>
      <c r="O309">
        <v>-901567689</v>
      </c>
      <c r="P309" t="s">
        <v>170</v>
      </c>
      <c r="Q309" t="s">
        <v>171</v>
      </c>
      <c r="R309" t="s">
        <v>171</v>
      </c>
      <c r="S309" s="1">
        <v>43129</v>
      </c>
      <c r="T309" s="2">
        <v>43129.875358796293</v>
      </c>
      <c r="U309" s="3">
        <v>0.66702546296296295</v>
      </c>
      <c r="V309" t="s">
        <v>172</v>
      </c>
      <c r="W309" t="s">
        <v>173</v>
      </c>
      <c r="X309">
        <v>-1</v>
      </c>
      <c r="Y309">
        <v>9</v>
      </c>
      <c r="Z309">
        <v>0</v>
      </c>
      <c r="AA309">
        <v>23</v>
      </c>
      <c r="AB309">
        <v>3630733</v>
      </c>
      <c r="AC309">
        <v>3899</v>
      </c>
      <c r="AD309">
        <v>97</v>
      </c>
      <c r="AE309" t="s">
        <v>174</v>
      </c>
      <c r="AF309">
        <v>4</v>
      </c>
      <c r="AG309">
        <v>0</v>
      </c>
      <c r="AH309">
        <v>4039695</v>
      </c>
      <c r="AI309">
        <v>-4</v>
      </c>
      <c r="AJ309">
        <v>4039691</v>
      </c>
      <c r="AK309">
        <v>0</v>
      </c>
      <c r="AL309">
        <v>1</v>
      </c>
      <c r="AM309">
        <v>1</v>
      </c>
      <c r="AN309">
        <v>9</v>
      </c>
      <c r="AO309" t="s">
        <v>37</v>
      </c>
      <c r="AP309">
        <v>-999999</v>
      </c>
      <c r="AQ309">
        <v>8</v>
      </c>
      <c r="AR309">
        <v>3612670</v>
      </c>
      <c r="AS309">
        <v>7</v>
      </c>
      <c r="AT309">
        <v>103</v>
      </c>
      <c r="AU309">
        <v>1</v>
      </c>
      <c r="AV309">
        <v>103</v>
      </c>
      <c r="AW309">
        <v>4</v>
      </c>
      <c r="AX309">
        <v>0</v>
      </c>
      <c r="AY309">
        <v>3837165</v>
      </c>
      <c r="AZ309">
        <v>-4</v>
      </c>
      <c r="BA309">
        <v>3837161</v>
      </c>
      <c r="BB309">
        <v>1000</v>
      </c>
      <c r="BC309">
        <v>0</v>
      </c>
      <c r="BD309">
        <v>1</v>
      </c>
      <c r="BE309">
        <v>3838161</v>
      </c>
      <c r="BF309">
        <v>1</v>
      </c>
      <c r="BG309">
        <v>3838161</v>
      </c>
      <c r="BH309">
        <v>467</v>
      </c>
      <c r="BI309">
        <v>2</v>
      </c>
      <c r="BJ309">
        <v>0</v>
      </c>
      <c r="BK309">
        <v>3838630</v>
      </c>
      <c r="BL309">
        <v>-2</v>
      </c>
      <c r="BM309">
        <v>3838628</v>
      </c>
      <c r="BN309">
        <v>1000</v>
      </c>
      <c r="BO309">
        <v>0</v>
      </c>
      <c r="BP309">
        <v>3</v>
      </c>
      <c r="BQ309">
        <v>3839628</v>
      </c>
      <c r="BR309">
        <v>3</v>
      </c>
      <c r="BS309">
        <v>3839628</v>
      </c>
      <c r="BT309">
        <v>466</v>
      </c>
      <c r="BU309">
        <v>1</v>
      </c>
      <c r="BV309">
        <v>0</v>
      </c>
      <c r="BW309">
        <v>3840095</v>
      </c>
      <c r="BX309">
        <v>-1</v>
      </c>
      <c r="BY309">
        <v>3840094</v>
      </c>
      <c r="BZ309">
        <v>1000</v>
      </c>
      <c r="CA309" t="s">
        <v>753</v>
      </c>
      <c r="CB309" t="s">
        <v>754</v>
      </c>
      <c r="CC309" t="s">
        <v>755</v>
      </c>
      <c r="CD309">
        <v>1</v>
      </c>
      <c r="CE309">
        <v>7850</v>
      </c>
      <c r="CF309">
        <v>0</v>
      </c>
      <c r="CG309">
        <v>3</v>
      </c>
      <c r="CH309">
        <v>3863073</v>
      </c>
      <c r="CI309">
        <v>3</v>
      </c>
      <c r="CJ309">
        <v>3863073</v>
      </c>
      <c r="CK309">
        <v>0</v>
      </c>
      <c r="CL309">
        <v>1570</v>
      </c>
      <c r="CM309">
        <v>0</v>
      </c>
      <c r="CN309">
        <v>4</v>
      </c>
      <c r="CO309">
        <v>3841094</v>
      </c>
      <c r="CP309">
        <v>4</v>
      </c>
      <c r="CQ309">
        <v>3841094</v>
      </c>
      <c r="CR309">
        <v>1566</v>
      </c>
      <c r="CS309" t="s">
        <v>178</v>
      </c>
      <c r="CT309" t="s">
        <v>45</v>
      </c>
      <c r="CU309">
        <v>2</v>
      </c>
      <c r="CV309" t="s">
        <v>1372</v>
      </c>
      <c r="CW309" t="s">
        <v>1373</v>
      </c>
      <c r="CX309" t="s">
        <v>758</v>
      </c>
      <c r="CY309">
        <v>103</v>
      </c>
      <c r="CZ309">
        <v>0</v>
      </c>
      <c r="DA309">
        <v>1</v>
      </c>
      <c r="DB309">
        <v>3850726</v>
      </c>
      <c r="DC309">
        <v>1</v>
      </c>
      <c r="DD309">
        <v>3850726</v>
      </c>
      <c r="DE309">
        <v>349</v>
      </c>
      <c r="DF309">
        <v>4710</v>
      </c>
      <c r="DG309">
        <v>-12</v>
      </c>
      <c r="DH309">
        <v>0</v>
      </c>
      <c r="DI309">
        <v>3856690</v>
      </c>
      <c r="DJ309">
        <v>12</v>
      </c>
      <c r="DK309">
        <v>3852092</v>
      </c>
      <c r="DL309">
        <v>0</v>
      </c>
      <c r="DM309" t="s">
        <v>753</v>
      </c>
      <c r="DN309" t="s">
        <v>755</v>
      </c>
      <c r="DO309">
        <v>2</v>
      </c>
      <c r="DP309">
        <v>1</v>
      </c>
      <c r="DQ309">
        <v>0</v>
      </c>
      <c r="DR309">
        <v>3849726</v>
      </c>
      <c r="DS309" t="s">
        <v>166</v>
      </c>
      <c r="DT309">
        <v>1000</v>
      </c>
      <c r="DU309">
        <v>0</v>
      </c>
      <c r="DV309">
        <v>1</v>
      </c>
      <c r="DW309">
        <v>3849726</v>
      </c>
      <c r="DX309">
        <v>1</v>
      </c>
      <c r="DY309">
        <v>3849726</v>
      </c>
      <c r="DZ309">
        <v>1000</v>
      </c>
      <c r="EA309" t="s">
        <v>166</v>
      </c>
      <c r="EB309">
        <v>1940</v>
      </c>
      <c r="EC309">
        <v>3851666</v>
      </c>
      <c r="ED309">
        <v>5</v>
      </c>
      <c r="EE309">
        <v>0</v>
      </c>
      <c r="EF309">
        <v>3851080</v>
      </c>
      <c r="EG309">
        <v>-5</v>
      </c>
      <c r="EH309">
        <v>3851075</v>
      </c>
      <c r="EI309">
        <v>1017</v>
      </c>
      <c r="EJ309" t="s">
        <v>182</v>
      </c>
      <c r="EK309" t="s">
        <v>155</v>
      </c>
      <c r="EL309">
        <v>9</v>
      </c>
      <c r="EM309" t="s">
        <v>754</v>
      </c>
      <c r="EN309">
        <v>41</v>
      </c>
      <c r="EO309">
        <v>10</v>
      </c>
      <c r="EP309">
        <v>66</v>
      </c>
      <c r="EQ309">
        <v>82</v>
      </c>
      <c r="ER309">
        <v>63</v>
      </c>
      <c r="ES309">
        <v>100</v>
      </c>
      <c r="ET309">
        <v>36</v>
      </c>
      <c r="EU309">
        <v>94</v>
      </c>
      <c r="EV309" t="s">
        <v>814</v>
      </c>
      <c r="EW309">
        <v>52</v>
      </c>
      <c r="EX309" t="s">
        <v>166</v>
      </c>
      <c r="EY309">
        <v>1</v>
      </c>
      <c r="EZ309">
        <v>308</v>
      </c>
      <c r="FA309">
        <v>1</v>
      </c>
      <c r="FB309">
        <v>308</v>
      </c>
      <c r="FC309">
        <v>308</v>
      </c>
      <c r="FD309" t="s">
        <v>1374</v>
      </c>
      <c r="FE309" t="s">
        <v>1375</v>
      </c>
    </row>
    <row r="310" spans="1:161" x14ac:dyDescent="0.2">
      <c r="A310" t="s">
        <v>161</v>
      </c>
      <c r="B310">
        <v>1</v>
      </c>
      <c r="C310">
        <v>1</v>
      </c>
      <c r="D310" t="s">
        <v>162</v>
      </c>
      <c r="E310" t="s">
        <v>163</v>
      </c>
      <c r="F310" t="s">
        <v>164</v>
      </c>
      <c r="G310" t="s">
        <v>165</v>
      </c>
      <c r="H310" t="s">
        <v>166</v>
      </c>
      <c r="I310" t="s">
        <v>167</v>
      </c>
      <c r="J310" t="s">
        <v>168</v>
      </c>
      <c r="K310">
        <v>60.012</v>
      </c>
      <c r="L310" t="s">
        <v>169</v>
      </c>
      <c r="M310">
        <v>1</v>
      </c>
      <c r="N310">
        <v>0</v>
      </c>
      <c r="O310">
        <v>-901567689</v>
      </c>
      <c r="P310" t="s">
        <v>170</v>
      </c>
      <c r="Q310" t="s">
        <v>171</v>
      </c>
      <c r="R310" t="s">
        <v>171</v>
      </c>
      <c r="S310" s="1">
        <v>43129</v>
      </c>
      <c r="T310" s="2">
        <v>43129.875358796293</v>
      </c>
      <c r="U310" s="3">
        <v>0.66702546296296295</v>
      </c>
      <c r="V310" t="s">
        <v>172</v>
      </c>
      <c r="W310" t="s">
        <v>173</v>
      </c>
      <c r="X310">
        <v>-1</v>
      </c>
      <c r="Y310">
        <v>9</v>
      </c>
      <c r="Z310">
        <v>0</v>
      </c>
      <c r="AA310">
        <v>23</v>
      </c>
      <c r="AB310">
        <v>3630733</v>
      </c>
      <c r="AC310">
        <v>3899</v>
      </c>
      <c r="AD310">
        <v>97</v>
      </c>
      <c r="AE310" t="s">
        <v>174</v>
      </c>
      <c r="AF310">
        <v>4</v>
      </c>
      <c r="AG310">
        <v>0</v>
      </c>
      <c r="AH310">
        <v>4039695</v>
      </c>
      <c r="AI310">
        <v>-4</v>
      </c>
      <c r="AJ310">
        <v>4039691</v>
      </c>
      <c r="AK310">
        <v>0</v>
      </c>
      <c r="AL310">
        <v>1</v>
      </c>
      <c r="AM310">
        <v>1</v>
      </c>
      <c r="AN310">
        <v>9</v>
      </c>
      <c r="AO310" t="s">
        <v>37</v>
      </c>
      <c r="AP310">
        <v>-999999</v>
      </c>
      <c r="AQ310">
        <v>8</v>
      </c>
      <c r="AR310">
        <v>3612670</v>
      </c>
      <c r="AS310">
        <v>7</v>
      </c>
      <c r="AT310">
        <v>103</v>
      </c>
      <c r="AU310">
        <v>1</v>
      </c>
      <c r="AV310">
        <v>103</v>
      </c>
      <c r="AW310">
        <v>4</v>
      </c>
      <c r="AX310">
        <v>0</v>
      </c>
      <c r="AY310">
        <v>3837165</v>
      </c>
      <c r="AZ310">
        <v>-4</v>
      </c>
      <c r="BA310">
        <v>3837161</v>
      </c>
      <c r="BB310">
        <v>1000</v>
      </c>
      <c r="BC310">
        <v>0</v>
      </c>
      <c r="BD310">
        <v>1</v>
      </c>
      <c r="BE310">
        <v>3838161</v>
      </c>
      <c r="BF310">
        <v>1</v>
      </c>
      <c r="BG310">
        <v>3838161</v>
      </c>
      <c r="BH310">
        <v>467</v>
      </c>
      <c r="BI310">
        <v>2</v>
      </c>
      <c r="BJ310">
        <v>0</v>
      </c>
      <c r="BK310">
        <v>3838630</v>
      </c>
      <c r="BL310">
        <v>-2</v>
      </c>
      <c r="BM310">
        <v>3838628</v>
      </c>
      <c r="BN310">
        <v>1000</v>
      </c>
      <c r="BO310">
        <v>0</v>
      </c>
      <c r="BP310">
        <v>3</v>
      </c>
      <c r="BQ310">
        <v>3839628</v>
      </c>
      <c r="BR310">
        <v>3</v>
      </c>
      <c r="BS310">
        <v>3839628</v>
      </c>
      <c r="BT310">
        <v>466</v>
      </c>
      <c r="BU310">
        <v>1</v>
      </c>
      <c r="BV310">
        <v>0</v>
      </c>
      <c r="BW310">
        <v>3840095</v>
      </c>
      <c r="BX310">
        <v>-1</v>
      </c>
      <c r="BY310">
        <v>3840094</v>
      </c>
      <c r="BZ310">
        <v>1000</v>
      </c>
      <c r="CA310" t="s">
        <v>753</v>
      </c>
      <c r="CB310" t="s">
        <v>754</v>
      </c>
      <c r="CC310" t="s">
        <v>755</v>
      </c>
      <c r="CD310">
        <v>1</v>
      </c>
      <c r="CE310">
        <v>7850</v>
      </c>
      <c r="CF310">
        <v>0</v>
      </c>
      <c r="CG310">
        <v>3</v>
      </c>
      <c r="CH310">
        <v>3863073</v>
      </c>
      <c r="CI310">
        <v>3</v>
      </c>
      <c r="CJ310">
        <v>3863073</v>
      </c>
      <c r="CK310">
        <v>0</v>
      </c>
      <c r="CL310">
        <v>1570</v>
      </c>
      <c r="CM310">
        <v>0</v>
      </c>
      <c r="CN310">
        <v>4</v>
      </c>
      <c r="CO310">
        <v>3841094</v>
      </c>
      <c r="CP310">
        <v>4</v>
      </c>
      <c r="CQ310">
        <v>3841094</v>
      </c>
      <c r="CR310">
        <v>1566</v>
      </c>
      <c r="CS310" t="s">
        <v>178</v>
      </c>
      <c r="CT310" t="s">
        <v>45</v>
      </c>
      <c r="CU310">
        <v>3</v>
      </c>
      <c r="CV310" t="s">
        <v>1376</v>
      </c>
      <c r="CW310" t="s">
        <v>1162</v>
      </c>
      <c r="CX310" t="s">
        <v>758</v>
      </c>
      <c r="CY310">
        <v>103</v>
      </c>
      <c r="CZ310">
        <v>0</v>
      </c>
      <c r="DA310">
        <v>1</v>
      </c>
      <c r="DB310">
        <v>3857791</v>
      </c>
      <c r="DC310">
        <v>1</v>
      </c>
      <c r="DD310">
        <v>3857791</v>
      </c>
      <c r="DE310">
        <v>350</v>
      </c>
      <c r="DF310">
        <v>3925</v>
      </c>
      <c r="DG310">
        <v>4</v>
      </c>
      <c r="DH310">
        <v>0</v>
      </c>
      <c r="DI310">
        <v>3862970</v>
      </c>
      <c r="DJ310">
        <v>-4</v>
      </c>
      <c r="DK310">
        <v>3859141</v>
      </c>
      <c r="DL310">
        <v>0</v>
      </c>
      <c r="DM310" t="s">
        <v>753</v>
      </c>
      <c r="DN310" t="s">
        <v>755</v>
      </c>
      <c r="DO310">
        <v>2</v>
      </c>
      <c r="DP310">
        <v>1</v>
      </c>
      <c r="DQ310">
        <v>0</v>
      </c>
      <c r="DR310">
        <v>3856791</v>
      </c>
      <c r="DS310" t="s">
        <v>165</v>
      </c>
      <c r="DT310">
        <v>1000</v>
      </c>
      <c r="DU310">
        <v>0</v>
      </c>
      <c r="DV310">
        <v>1</v>
      </c>
      <c r="DW310">
        <v>3856791</v>
      </c>
      <c r="DX310">
        <v>1</v>
      </c>
      <c r="DY310">
        <v>3856791</v>
      </c>
      <c r="DZ310">
        <v>1000</v>
      </c>
      <c r="EA310" t="s">
        <v>165</v>
      </c>
      <c r="EB310">
        <v>1519</v>
      </c>
      <c r="EC310">
        <v>3858310</v>
      </c>
      <c r="ED310">
        <v>4</v>
      </c>
      <c r="EE310">
        <v>0</v>
      </c>
      <c r="EF310">
        <v>3858145</v>
      </c>
      <c r="EG310">
        <v>-4</v>
      </c>
      <c r="EH310">
        <v>3858141</v>
      </c>
      <c r="EI310">
        <v>1000</v>
      </c>
      <c r="EJ310" t="s">
        <v>182</v>
      </c>
      <c r="EK310" t="s">
        <v>155</v>
      </c>
      <c r="EL310">
        <v>9</v>
      </c>
      <c r="EM310" t="s">
        <v>754</v>
      </c>
      <c r="EN310">
        <v>97</v>
      </c>
      <c r="EO310">
        <v>22</v>
      </c>
      <c r="EP310">
        <v>27</v>
      </c>
      <c r="EQ310">
        <v>25</v>
      </c>
      <c r="ER310">
        <v>50</v>
      </c>
      <c r="ES310">
        <v>28</v>
      </c>
      <c r="ET310">
        <v>43</v>
      </c>
      <c r="EU310">
        <v>40</v>
      </c>
      <c r="EV310" t="s">
        <v>814</v>
      </c>
      <c r="EW310">
        <v>52</v>
      </c>
      <c r="EX310" t="s">
        <v>165</v>
      </c>
      <c r="EY310">
        <v>2</v>
      </c>
      <c r="EZ310">
        <v>309</v>
      </c>
      <c r="FA310">
        <v>1</v>
      </c>
      <c r="FB310">
        <v>309</v>
      </c>
      <c r="FC310">
        <v>309</v>
      </c>
      <c r="FD310" t="s">
        <v>383</v>
      </c>
      <c r="FE310" t="s">
        <v>1377</v>
      </c>
    </row>
    <row r="311" spans="1:161" x14ac:dyDescent="0.2">
      <c r="A311" t="s">
        <v>161</v>
      </c>
      <c r="B311">
        <v>1</v>
      </c>
      <c r="C311">
        <v>1</v>
      </c>
      <c r="D311" t="s">
        <v>162</v>
      </c>
      <c r="E311" t="s">
        <v>163</v>
      </c>
      <c r="F311" t="s">
        <v>164</v>
      </c>
      <c r="G311" t="s">
        <v>165</v>
      </c>
      <c r="H311" t="s">
        <v>166</v>
      </c>
      <c r="I311" t="s">
        <v>167</v>
      </c>
      <c r="J311" t="s">
        <v>168</v>
      </c>
      <c r="K311">
        <v>60.012</v>
      </c>
      <c r="L311" t="s">
        <v>169</v>
      </c>
      <c r="M311">
        <v>1</v>
      </c>
      <c r="N311">
        <v>0</v>
      </c>
      <c r="O311">
        <v>-901567689</v>
      </c>
      <c r="P311" t="s">
        <v>170</v>
      </c>
      <c r="Q311" t="s">
        <v>171</v>
      </c>
      <c r="R311" t="s">
        <v>171</v>
      </c>
      <c r="S311" s="1">
        <v>43129</v>
      </c>
      <c r="T311" s="2">
        <v>43129.875358796293</v>
      </c>
      <c r="U311" s="3">
        <v>0.66702546296296295</v>
      </c>
      <c r="V311" t="s">
        <v>172</v>
      </c>
      <c r="W311" t="s">
        <v>173</v>
      </c>
      <c r="X311">
        <v>-1</v>
      </c>
      <c r="Y311">
        <v>9</v>
      </c>
      <c r="Z311">
        <v>0</v>
      </c>
      <c r="AA311">
        <v>23</v>
      </c>
      <c r="AB311">
        <v>3630733</v>
      </c>
      <c r="AC311">
        <v>3899</v>
      </c>
      <c r="AD311">
        <v>97</v>
      </c>
      <c r="AE311" t="s">
        <v>174</v>
      </c>
      <c r="AF311">
        <v>4</v>
      </c>
      <c r="AG311">
        <v>0</v>
      </c>
      <c r="AH311">
        <v>4039695</v>
      </c>
      <c r="AI311">
        <v>-4</v>
      </c>
      <c r="AJ311">
        <v>4039691</v>
      </c>
      <c r="AK311">
        <v>0</v>
      </c>
      <c r="AL311">
        <v>1</v>
      </c>
      <c r="AM311">
        <v>1</v>
      </c>
      <c r="AN311">
        <v>9</v>
      </c>
      <c r="AO311" t="s">
        <v>37</v>
      </c>
      <c r="AP311">
        <v>-999999</v>
      </c>
      <c r="AQ311">
        <v>8</v>
      </c>
      <c r="AR311">
        <v>3612670</v>
      </c>
      <c r="AS311">
        <v>8</v>
      </c>
      <c r="AT311">
        <v>104</v>
      </c>
      <c r="AU311">
        <v>1</v>
      </c>
      <c r="AV311">
        <v>104</v>
      </c>
      <c r="AW311">
        <v>0</v>
      </c>
      <c r="AX311">
        <v>2</v>
      </c>
      <c r="AY311">
        <v>3870922</v>
      </c>
      <c r="AZ311">
        <v>2</v>
      </c>
      <c r="BA311">
        <v>3870922</v>
      </c>
      <c r="BB311">
        <v>1000</v>
      </c>
      <c r="BC311">
        <v>0</v>
      </c>
      <c r="BD311">
        <v>7</v>
      </c>
      <c r="BE311">
        <v>3871922</v>
      </c>
      <c r="BF311">
        <v>7</v>
      </c>
      <c r="BG311">
        <v>3871922</v>
      </c>
      <c r="BH311">
        <v>466</v>
      </c>
      <c r="BI311">
        <v>0</v>
      </c>
      <c r="BJ311">
        <v>3</v>
      </c>
      <c r="BK311">
        <v>3872388</v>
      </c>
      <c r="BL311">
        <v>3</v>
      </c>
      <c r="BM311">
        <v>3872388</v>
      </c>
      <c r="BN311">
        <v>1000</v>
      </c>
      <c r="BO311">
        <v>0</v>
      </c>
      <c r="BP311">
        <v>8</v>
      </c>
      <c r="BQ311">
        <v>3873388</v>
      </c>
      <c r="BR311">
        <v>8</v>
      </c>
      <c r="BS311">
        <v>3873388</v>
      </c>
      <c r="BT311">
        <v>467</v>
      </c>
      <c r="BU311">
        <v>0</v>
      </c>
      <c r="BV311">
        <v>5</v>
      </c>
      <c r="BW311">
        <v>3873855</v>
      </c>
      <c r="BX311">
        <v>5</v>
      </c>
      <c r="BY311">
        <v>3873855</v>
      </c>
      <c r="BZ311">
        <v>999</v>
      </c>
      <c r="CA311" t="s">
        <v>753</v>
      </c>
      <c r="CB311" t="s">
        <v>754</v>
      </c>
      <c r="CC311" t="s">
        <v>755</v>
      </c>
      <c r="CD311">
        <v>1</v>
      </c>
      <c r="CE311">
        <v>11775</v>
      </c>
      <c r="CF311">
        <v>0</v>
      </c>
      <c r="CG311">
        <v>1</v>
      </c>
      <c r="CH311">
        <v>3892901</v>
      </c>
      <c r="CI311">
        <v>1</v>
      </c>
      <c r="CJ311">
        <v>3892901</v>
      </c>
      <c r="CK311">
        <v>0</v>
      </c>
      <c r="CL311">
        <v>1570</v>
      </c>
      <c r="CM311">
        <v>0</v>
      </c>
      <c r="CN311">
        <v>9</v>
      </c>
      <c r="CO311">
        <v>3874854</v>
      </c>
      <c r="CP311">
        <v>9</v>
      </c>
      <c r="CQ311">
        <v>3874854</v>
      </c>
      <c r="CR311">
        <v>1567</v>
      </c>
      <c r="CS311" t="s">
        <v>178</v>
      </c>
      <c r="CT311" t="s">
        <v>45</v>
      </c>
      <c r="CU311">
        <v>1</v>
      </c>
      <c r="CV311" t="s">
        <v>1378</v>
      </c>
      <c r="CW311" t="s">
        <v>1379</v>
      </c>
      <c r="CX311" t="s">
        <v>758</v>
      </c>
      <c r="CY311">
        <v>104</v>
      </c>
      <c r="CZ311">
        <v>0</v>
      </c>
      <c r="DA311">
        <v>6</v>
      </c>
      <c r="DB311">
        <v>3877421</v>
      </c>
      <c r="DC311">
        <v>6</v>
      </c>
      <c r="DD311">
        <v>3877421</v>
      </c>
      <c r="DE311">
        <v>350</v>
      </c>
      <c r="DF311">
        <v>1570</v>
      </c>
      <c r="DG311">
        <v>0</v>
      </c>
      <c r="DH311">
        <v>0</v>
      </c>
      <c r="DI311">
        <v>3880240</v>
      </c>
      <c r="DJ311">
        <v>0</v>
      </c>
      <c r="DK311">
        <v>3878770</v>
      </c>
      <c r="DL311">
        <v>0</v>
      </c>
      <c r="DM311" t="s">
        <v>753</v>
      </c>
      <c r="DN311" t="s">
        <v>755</v>
      </c>
      <c r="DO311">
        <v>2</v>
      </c>
      <c r="DP311">
        <v>1</v>
      </c>
      <c r="DQ311">
        <v>0</v>
      </c>
      <c r="DR311">
        <v>3876421</v>
      </c>
      <c r="DS311" t="s">
        <v>166</v>
      </c>
      <c r="DT311">
        <v>1000</v>
      </c>
      <c r="DU311">
        <v>0</v>
      </c>
      <c r="DV311">
        <v>6</v>
      </c>
      <c r="DW311">
        <v>3876421</v>
      </c>
      <c r="DX311">
        <v>6</v>
      </c>
      <c r="DY311">
        <v>3876421</v>
      </c>
      <c r="DZ311">
        <v>1000</v>
      </c>
      <c r="EA311" t="s">
        <v>166</v>
      </c>
      <c r="EB311">
        <v>1982</v>
      </c>
      <c r="EC311">
        <v>3878403</v>
      </c>
      <c r="ED311">
        <v>0</v>
      </c>
      <c r="EE311">
        <v>1</v>
      </c>
      <c r="EF311">
        <v>3877771</v>
      </c>
      <c r="EG311">
        <v>1</v>
      </c>
      <c r="EH311">
        <v>3877771</v>
      </c>
      <c r="EI311">
        <v>999</v>
      </c>
      <c r="EJ311" t="s">
        <v>182</v>
      </c>
      <c r="EK311" t="s">
        <v>155</v>
      </c>
      <c r="EL311">
        <v>9</v>
      </c>
      <c r="EM311" t="s">
        <v>754</v>
      </c>
      <c r="EN311">
        <v>30</v>
      </c>
      <c r="EO311">
        <v>37</v>
      </c>
      <c r="EP311">
        <v>89</v>
      </c>
      <c r="EQ311">
        <v>28</v>
      </c>
      <c r="ER311">
        <v>70</v>
      </c>
      <c r="ES311">
        <v>81</v>
      </c>
      <c r="ET311">
        <v>50</v>
      </c>
      <c r="EU311">
        <v>73</v>
      </c>
      <c r="EV311" t="s">
        <v>772</v>
      </c>
      <c r="EW311">
        <v>52</v>
      </c>
      <c r="EX311" t="s">
        <v>166</v>
      </c>
      <c r="EY311">
        <v>1</v>
      </c>
      <c r="EZ311">
        <v>310</v>
      </c>
      <c r="FA311">
        <v>1</v>
      </c>
      <c r="FB311">
        <v>310</v>
      </c>
      <c r="FC311">
        <v>310</v>
      </c>
      <c r="FD311" t="s">
        <v>1380</v>
      </c>
      <c r="FE311" t="s">
        <v>1381</v>
      </c>
    </row>
    <row r="312" spans="1:161" x14ac:dyDescent="0.2">
      <c r="A312" t="s">
        <v>161</v>
      </c>
      <c r="B312">
        <v>1</v>
      </c>
      <c r="C312">
        <v>1</v>
      </c>
      <c r="D312" t="s">
        <v>162</v>
      </c>
      <c r="E312" t="s">
        <v>163</v>
      </c>
      <c r="F312" t="s">
        <v>164</v>
      </c>
      <c r="G312" t="s">
        <v>165</v>
      </c>
      <c r="H312" t="s">
        <v>166</v>
      </c>
      <c r="I312" t="s">
        <v>167</v>
      </c>
      <c r="J312" t="s">
        <v>168</v>
      </c>
      <c r="K312">
        <v>60.012</v>
      </c>
      <c r="L312" t="s">
        <v>169</v>
      </c>
      <c r="M312">
        <v>1</v>
      </c>
      <c r="N312">
        <v>0</v>
      </c>
      <c r="O312">
        <v>-901567689</v>
      </c>
      <c r="P312" t="s">
        <v>170</v>
      </c>
      <c r="Q312" t="s">
        <v>171</v>
      </c>
      <c r="R312" t="s">
        <v>171</v>
      </c>
      <c r="S312" s="1">
        <v>43129</v>
      </c>
      <c r="T312" s="2">
        <v>43129.875358796293</v>
      </c>
      <c r="U312" s="3">
        <v>0.66702546296296295</v>
      </c>
      <c r="V312" t="s">
        <v>172</v>
      </c>
      <c r="W312" t="s">
        <v>173</v>
      </c>
      <c r="X312">
        <v>-1</v>
      </c>
      <c r="Y312">
        <v>9</v>
      </c>
      <c r="Z312">
        <v>0</v>
      </c>
      <c r="AA312">
        <v>23</v>
      </c>
      <c r="AB312">
        <v>3630733</v>
      </c>
      <c r="AC312">
        <v>3899</v>
      </c>
      <c r="AD312">
        <v>97</v>
      </c>
      <c r="AE312" t="s">
        <v>174</v>
      </c>
      <c r="AF312">
        <v>4</v>
      </c>
      <c r="AG312">
        <v>0</v>
      </c>
      <c r="AH312">
        <v>4039695</v>
      </c>
      <c r="AI312">
        <v>-4</v>
      </c>
      <c r="AJ312">
        <v>4039691</v>
      </c>
      <c r="AK312">
        <v>0</v>
      </c>
      <c r="AL312">
        <v>1</v>
      </c>
      <c r="AM312">
        <v>1</v>
      </c>
      <c r="AN312">
        <v>9</v>
      </c>
      <c r="AO312" t="s">
        <v>37</v>
      </c>
      <c r="AP312">
        <v>-999999</v>
      </c>
      <c r="AQ312">
        <v>8</v>
      </c>
      <c r="AR312">
        <v>3612670</v>
      </c>
      <c r="AS312">
        <v>8</v>
      </c>
      <c r="AT312">
        <v>104</v>
      </c>
      <c r="AU312">
        <v>1</v>
      </c>
      <c r="AV312">
        <v>104</v>
      </c>
      <c r="AW312">
        <v>0</v>
      </c>
      <c r="AX312">
        <v>2</v>
      </c>
      <c r="AY312">
        <v>3870922</v>
      </c>
      <c r="AZ312">
        <v>2</v>
      </c>
      <c r="BA312">
        <v>3870922</v>
      </c>
      <c r="BB312">
        <v>1000</v>
      </c>
      <c r="BC312">
        <v>0</v>
      </c>
      <c r="BD312">
        <v>7</v>
      </c>
      <c r="BE312">
        <v>3871922</v>
      </c>
      <c r="BF312">
        <v>7</v>
      </c>
      <c r="BG312">
        <v>3871922</v>
      </c>
      <c r="BH312">
        <v>466</v>
      </c>
      <c r="BI312">
        <v>0</v>
      </c>
      <c r="BJ312">
        <v>3</v>
      </c>
      <c r="BK312">
        <v>3872388</v>
      </c>
      <c r="BL312">
        <v>3</v>
      </c>
      <c r="BM312">
        <v>3872388</v>
      </c>
      <c r="BN312">
        <v>1000</v>
      </c>
      <c r="BO312">
        <v>0</v>
      </c>
      <c r="BP312">
        <v>8</v>
      </c>
      <c r="BQ312">
        <v>3873388</v>
      </c>
      <c r="BR312">
        <v>8</v>
      </c>
      <c r="BS312">
        <v>3873388</v>
      </c>
      <c r="BT312">
        <v>467</v>
      </c>
      <c r="BU312">
        <v>0</v>
      </c>
      <c r="BV312">
        <v>5</v>
      </c>
      <c r="BW312">
        <v>3873855</v>
      </c>
      <c r="BX312">
        <v>5</v>
      </c>
      <c r="BY312">
        <v>3873855</v>
      </c>
      <c r="BZ312">
        <v>999</v>
      </c>
      <c r="CA312" t="s">
        <v>753</v>
      </c>
      <c r="CB312" t="s">
        <v>754</v>
      </c>
      <c r="CC312" t="s">
        <v>755</v>
      </c>
      <c r="CD312">
        <v>1</v>
      </c>
      <c r="CE312">
        <v>11775</v>
      </c>
      <c r="CF312">
        <v>0</v>
      </c>
      <c r="CG312">
        <v>1</v>
      </c>
      <c r="CH312">
        <v>3892901</v>
      </c>
      <c r="CI312">
        <v>1</v>
      </c>
      <c r="CJ312">
        <v>3892901</v>
      </c>
      <c r="CK312">
        <v>0</v>
      </c>
      <c r="CL312">
        <v>1570</v>
      </c>
      <c r="CM312">
        <v>0</v>
      </c>
      <c r="CN312">
        <v>9</v>
      </c>
      <c r="CO312">
        <v>3874854</v>
      </c>
      <c r="CP312">
        <v>9</v>
      </c>
      <c r="CQ312">
        <v>3874854</v>
      </c>
      <c r="CR312">
        <v>1567</v>
      </c>
      <c r="CS312" t="s">
        <v>178</v>
      </c>
      <c r="CT312" t="s">
        <v>45</v>
      </c>
      <c r="CU312">
        <v>2</v>
      </c>
      <c r="CV312" t="s">
        <v>1382</v>
      </c>
      <c r="CW312" t="s">
        <v>1383</v>
      </c>
      <c r="CX312" t="s">
        <v>758</v>
      </c>
      <c r="CY312">
        <v>104</v>
      </c>
      <c r="CZ312">
        <v>3</v>
      </c>
      <c r="DA312">
        <v>0</v>
      </c>
      <c r="DB312">
        <v>3881340</v>
      </c>
      <c r="DC312">
        <v>-3</v>
      </c>
      <c r="DD312">
        <v>3881337</v>
      </c>
      <c r="DE312">
        <v>366</v>
      </c>
      <c r="DF312">
        <v>4710</v>
      </c>
      <c r="DG312">
        <v>-8</v>
      </c>
      <c r="DH312">
        <v>0</v>
      </c>
      <c r="DI312">
        <v>3887305</v>
      </c>
      <c r="DJ312">
        <v>8</v>
      </c>
      <c r="DK312">
        <v>3882703</v>
      </c>
      <c r="DL312">
        <v>0</v>
      </c>
      <c r="DM312" t="s">
        <v>753</v>
      </c>
      <c r="DN312" t="s">
        <v>755</v>
      </c>
      <c r="DO312">
        <v>2</v>
      </c>
      <c r="DP312">
        <v>1</v>
      </c>
      <c r="DQ312">
        <v>0</v>
      </c>
      <c r="DR312">
        <v>3880337</v>
      </c>
      <c r="DS312" t="s">
        <v>165</v>
      </c>
      <c r="DT312">
        <v>1000</v>
      </c>
      <c r="DU312">
        <v>3</v>
      </c>
      <c r="DV312">
        <v>0</v>
      </c>
      <c r="DW312">
        <v>3880340</v>
      </c>
      <c r="DX312">
        <v>-3</v>
      </c>
      <c r="DY312">
        <v>3880337</v>
      </c>
      <c r="DZ312">
        <v>1000</v>
      </c>
      <c r="EA312" t="s">
        <v>165</v>
      </c>
      <c r="EB312">
        <v>2249</v>
      </c>
      <c r="EC312">
        <v>3882586</v>
      </c>
      <c r="ED312">
        <v>0</v>
      </c>
      <c r="EE312">
        <v>8</v>
      </c>
      <c r="EF312">
        <v>3881703</v>
      </c>
      <c r="EG312">
        <v>8</v>
      </c>
      <c r="EH312">
        <v>3881703</v>
      </c>
      <c r="EI312">
        <v>1000</v>
      </c>
      <c r="EJ312" t="s">
        <v>182</v>
      </c>
      <c r="EK312" t="s">
        <v>155</v>
      </c>
      <c r="EL312">
        <v>9</v>
      </c>
      <c r="EM312" t="s">
        <v>754</v>
      </c>
      <c r="EN312">
        <v>91</v>
      </c>
      <c r="EO312">
        <v>15</v>
      </c>
      <c r="EP312">
        <v>58</v>
      </c>
      <c r="EQ312">
        <v>62</v>
      </c>
      <c r="ER312">
        <v>88</v>
      </c>
      <c r="ES312">
        <v>55</v>
      </c>
      <c r="ET312">
        <v>11</v>
      </c>
      <c r="EU312">
        <v>37</v>
      </c>
      <c r="EV312" t="s">
        <v>772</v>
      </c>
      <c r="EW312">
        <v>52</v>
      </c>
      <c r="EX312" t="s">
        <v>165</v>
      </c>
      <c r="EY312">
        <v>2</v>
      </c>
      <c r="EZ312">
        <v>311</v>
      </c>
      <c r="FA312">
        <v>1</v>
      </c>
      <c r="FB312">
        <v>311</v>
      </c>
      <c r="FC312">
        <v>311</v>
      </c>
      <c r="FD312" t="s">
        <v>1384</v>
      </c>
      <c r="FE312" t="s">
        <v>1385</v>
      </c>
    </row>
    <row r="313" spans="1:161" x14ac:dyDescent="0.2">
      <c r="A313" t="s">
        <v>161</v>
      </c>
      <c r="B313">
        <v>1</v>
      </c>
      <c r="C313">
        <v>1</v>
      </c>
      <c r="D313" t="s">
        <v>162</v>
      </c>
      <c r="E313" t="s">
        <v>163</v>
      </c>
      <c r="F313" t="s">
        <v>164</v>
      </c>
      <c r="G313" t="s">
        <v>165</v>
      </c>
      <c r="H313" t="s">
        <v>166</v>
      </c>
      <c r="I313" t="s">
        <v>167</v>
      </c>
      <c r="J313" t="s">
        <v>168</v>
      </c>
      <c r="K313">
        <v>60.012</v>
      </c>
      <c r="L313" t="s">
        <v>169</v>
      </c>
      <c r="M313">
        <v>1</v>
      </c>
      <c r="N313">
        <v>0</v>
      </c>
      <c r="O313">
        <v>-901567689</v>
      </c>
      <c r="P313" t="s">
        <v>170</v>
      </c>
      <c r="Q313" t="s">
        <v>171</v>
      </c>
      <c r="R313" t="s">
        <v>171</v>
      </c>
      <c r="S313" s="1">
        <v>43129</v>
      </c>
      <c r="T313" s="2">
        <v>43129.875358796293</v>
      </c>
      <c r="U313" s="3">
        <v>0.66702546296296295</v>
      </c>
      <c r="V313" t="s">
        <v>172</v>
      </c>
      <c r="W313" t="s">
        <v>173</v>
      </c>
      <c r="X313">
        <v>-1</v>
      </c>
      <c r="Y313">
        <v>9</v>
      </c>
      <c r="Z313">
        <v>0</v>
      </c>
      <c r="AA313">
        <v>23</v>
      </c>
      <c r="AB313">
        <v>3630733</v>
      </c>
      <c r="AC313">
        <v>3899</v>
      </c>
      <c r="AD313">
        <v>97</v>
      </c>
      <c r="AE313" t="s">
        <v>174</v>
      </c>
      <c r="AF313">
        <v>4</v>
      </c>
      <c r="AG313">
        <v>0</v>
      </c>
      <c r="AH313">
        <v>4039695</v>
      </c>
      <c r="AI313">
        <v>-4</v>
      </c>
      <c r="AJ313">
        <v>4039691</v>
      </c>
      <c r="AK313">
        <v>0</v>
      </c>
      <c r="AL313">
        <v>1</v>
      </c>
      <c r="AM313">
        <v>1</v>
      </c>
      <c r="AN313">
        <v>9</v>
      </c>
      <c r="AO313" t="s">
        <v>37</v>
      </c>
      <c r="AP313">
        <v>-999999</v>
      </c>
      <c r="AQ313">
        <v>8</v>
      </c>
      <c r="AR313">
        <v>3612670</v>
      </c>
      <c r="AS313">
        <v>8</v>
      </c>
      <c r="AT313">
        <v>104</v>
      </c>
      <c r="AU313">
        <v>1</v>
      </c>
      <c r="AV313">
        <v>104</v>
      </c>
      <c r="AW313">
        <v>0</v>
      </c>
      <c r="AX313">
        <v>2</v>
      </c>
      <c r="AY313">
        <v>3870922</v>
      </c>
      <c r="AZ313">
        <v>2</v>
      </c>
      <c r="BA313">
        <v>3870922</v>
      </c>
      <c r="BB313">
        <v>1000</v>
      </c>
      <c r="BC313">
        <v>0</v>
      </c>
      <c r="BD313">
        <v>7</v>
      </c>
      <c r="BE313">
        <v>3871922</v>
      </c>
      <c r="BF313">
        <v>7</v>
      </c>
      <c r="BG313">
        <v>3871922</v>
      </c>
      <c r="BH313">
        <v>466</v>
      </c>
      <c r="BI313">
        <v>0</v>
      </c>
      <c r="BJ313">
        <v>3</v>
      </c>
      <c r="BK313">
        <v>3872388</v>
      </c>
      <c r="BL313">
        <v>3</v>
      </c>
      <c r="BM313">
        <v>3872388</v>
      </c>
      <c r="BN313">
        <v>1000</v>
      </c>
      <c r="BO313">
        <v>0</v>
      </c>
      <c r="BP313">
        <v>8</v>
      </c>
      <c r="BQ313">
        <v>3873388</v>
      </c>
      <c r="BR313">
        <v>8</v>
      </c>
      <c r="BS313">
        <v>3873388</v>
      </c>
      <c r="BT313">
        <v>467</v>
      </c>
      <c r="BU313">
        <v>0</v>
      </c>
      <c r="BV313">
        <v>5</v>
      </c>
      <c r="BW313">
        <v>3873855</v>
      </c>
      <c r="BX313">
        <v>5</v>
      </c>
      <c r="BY313">
        <v>3873855</v>
      </c>
      <c r="BZ313">
        <v>999</v>
      </c>
      <c r="CA313" t="s">
        <v>753</v>
      </c>
      <c r="CB313" t="s">
        <v>754</v>
      </c>
      <c r="CC313" t="s">
        <v>755</v>
      </c>
      <c r="CD313">
        <v>1</v>
      </c>
      <c r="CE313">
        <v>11775</v>
      </c>
      <c r="CF313">
        <v>0</v>
      </c>
      <c r="CG313">
        <v>1</v>
      </c>
      <c r="CH313">
        <v>3892901</v>
      </c>
      <c r="CI313">
        <v>1</v>
      </c>
      <c r="CJ313">
        <v>3892901</v>
      </c>
      <c r="CK313">
        <v>0</v>
      </c>
      <c r="CL313">
        <v>1570</v>
      </c>
      <c r="CM313">
        <v>0</v>
      </c>
      <c r="CN313">
        <v>9</v>
      </c>
      <c r="CO313">
        <v>3874854</v>
      </c>
      <c r="CP313">
        <v>9</v>
      </c>
      <c r="CQ313">
        <v>3874854</v>
      </c>
      <c r="CR313">
        <v>1567</v>
      </c>
      <c r="CS313" t="s">
        <v>178</v>
      </c>
      <c r="CT313" t="s">
        <v>45</v>
      </c>
      <c r="CU313">
        <v>3</v>
      </c>
      <c r="CV313" t="s">
        <v>937</v>
      </c>
      <c r="CW313" t="s">
        <v>1386</v>
      </c>
      <c r="CX313" t="s">
        <v>758</v>
      </c>
      <c r="CY313">
        <v>104</v>
      </c>
      <c r="CZ313">
        <v>3</v>
      </c>
      <c r="DA313">
        <v>0</v>
      </c>
      <c r="DB313">
        <v>3888405</v>
      </c>
      <c r="DC313">
        <v>-3</v>
      </c>
      <c r="DD313">
        <v>3888402</v>
      </c>
      <c r="DE313">
        <v>367</v>
      </c>
      <c r="DF313">
        <v>3140</v>
      </c>
      <c r="DG313">
        <v>-8</v>
      </c>
      <c r="DH313">
        <v>0</v>
      </c>
      <c r="DI313">
        <v>3892800</v>
      </c>
      <c r="DJ313">
        <v>8</v>
      </c>
      <c r="DK313">
        <v>3889768</v>
      </c>
      <c r="DL313">
        <v>0</v>
      </c>
      <c r="DM313" t="s">
        <v>753</v>
      </c>
      <c r="DN313" t="s">
        <v>755</v>
      </c>
      <c r="DO313">
        <v>2</v>
      </c>
      <c r="DP313">
        <v>1</v>
      </c>
      <c r="DQ313">
        <v>0</v>
      </c>
      <c r="DR313">
        <v>3887402</v>
      </c>
      <c r="DS313" t="s">
        <v>165</v>
      </c>
      <c r="DT313">
        <v>1000</v>
      </c>
      <c r="DU313">
        <v>3</v>
      </c>
      <c r="DV313">
        <v>0</v>
      </c>
      <c r="DW313">
        <v>3887405</v>
      </c>
      <c r="DX313">
        <v>-3</v>
      </c>
      <c r="DY313">
        <v>3887402</v>
      </c>
      <c r="DZ313">
        <v>1000</v>
      </c>
      <c r="EA313" t="s">
        <v>165</v>
      </c>
      <c r="EB313">
        <v>3521</v>
      </c>
      <c r="EC313">
        <v>3890923</v>
      </c>
      <c r="ED313">
        <v>0</v>
      </c>
      <c r="EE313">
        <v>9</v>
      </c>
      <c r="EF313">
        <v>3888769</v>
      </c>
      <c r="EG313">
        <v>9</v>
      </c>
      <c r="EH313">
        <v>3888769</v>
      </c>
      <c r="EI313">
        <v>999</v>
      </c>
      <c r="EJ313" t="s">
        <v>182</v>
      </c>
      <c r="EK313" t="s">
        <v>155</v>
      </c>
      <c r="EL313">
        <v>9</v>
      </c>
      <c r="EM313" t="s">
        <v>754</v>
      </c>
      <c r="EN313">
        <v>55</v>
      </c>
      <c r="EO313">
        <v>17</v>
      </c>
      <c r="EP313">
        <v>77</v>
      </c>
      <c r="EQ313">
        <v>50</v>
      </c>
      <c r="ER313">
        <v>10</v>
      </c>
      <c r="ES313">
        <v>12</v>
      </c>
      <c r="ET313">
        <v>6</v>
      </c>
      <c r="EU313">
        <v>39</v>
      </c>
      <c r="EV313" t="s">
        <v>772</v>
      </c>
      <c r="EW313">
        <v>52</v>
      </c>
      <c r="EX313" t="s">
        <v>165</v>
      </c>
      <c r="EY313">
        <v>2</v>
      </c>
      <c r="EZ313">
        <v>312</v>
      </c>
      <c r="FA313">
        <v>1</v>
      </c>
      <c r="FB313">
        <v>312</v>
      </c>
      <c r="FC313">
        <v>312</v>
      </c>
      <c r="FD313" t="s">
        <v>1387</v>
      </c>
      <c r="FE313" t="s">
        <v>1388</v>
      </c>
    </row>
    <row r="314" spans="1:161" x14ac:dyDescent="0.2">
      <c r="A314" t="s">
        <v>161</v>
      </c>
      <c r="B314">
        <v>1</v>
      </c>
      <c r="C314">
        <v>1</v>
      </c>
      <c r="D314" t="s">
        <v>162</v>
      </c>
      <c r="E314" t="s">
        <v>163</v>
      </c>
      <c r="F314" t="s">
        <v>164</v>
      </c>
      <c r="G314" t="s">
        <v>165</v>
      </c>
      <c r="H314" t="s">
        <v>166</v>
      </c>
      <c r="I314" t="s">
        <v>167</v>
      </c>
      <c r="J314" t="s">
        <v>168</v>
      </c>
      <c r="K314">
        <v>60.012</v>
      </c>
      <c r="L314" t="s">
        <v>169</v>
      </c>
      <c r="M314">
        <v>1</v>
      </c>
      <c r="N314">
        <v>0</v>
      </c>
      <c r="O314">
        <v>-901567689</v>
      </c>
      <c r="P314" t="s">
        <v>170</v>
      </c>
      <c r="Q314" t="s">
        <v>171</v>
      </c>
      <c r="R314" t="s">
        <v>171</v>
      </c>
      <c r="S314" s="1">
        <v>43129</v>
      </c>
      <c r="T314" s="2">
        <v>43129.875358796293</v>
      </c>
      <c r="U314" s="3">
        <v>0.66702546296296295</v>
      </c>
      <c r="V314" t="s">
        <v>172</v>
      </c>
      <c r="W314" t="s">
        <v>173</v>
      </c>
      <c r="X314">
        <v>-1</v>
      </c>
      <c r="Y314">
        <v>9</v>
      </c>
      <c r="Z314">
        <v>0</v>
      </c>
      <c r="AA314">
        <v>23</v>
      </c>
      <c r="AB314">
        <v>3630733</v>
      </c>
      <c r="AC314">
        <v>3899</v>
      </c>
      <c r="AD314">
        <v>97</v>
      </c>
      <c r="AE314" t="s">
        <v>174</v>
      </c>
      <c r="AF314">
        <v>4</v>
      </c>
      <c r="AG314">
        <v>0</v>
      </c>
      <c r="AH314">
        <v>4039695</v>
      </c>
      <c r="AI314">
        <v>-4</v>
      </c>
      <c r="AJ314">
        <v>4039691</v>
      </c>
      <c r="AK314">
        <v>0</v>
      </c>
      <c r="AL314">
        <v>1</v>
      </c>
      <c r="AM314">
        <v>1</v>
      </c>
      <c r="AN314">
        <v>9</v>
      </c>
      <c r="AO314" t="s">
        <v>37</v>
      </c>
      <c r="AP314">
        <v>-999999</v>
      </c>
      <c r="AQ314">
        <v>8</v>
      </c>
      <c r="AR314">
        <v>3612670</v>
      </c>
      <c r="AS314">
        <v>9</v>
      </c>
      <c r="AT314">
        <v>105</v>
      </c>
      <c r="AU314">
        <v>1</v>
      </c>
      <c r="AV314">
        <v>105</v>
      </c>
      <c r="AW314">
        <v>0</v>
      </c>
      <c r="AX314">
        <v>7</v>
      </c>
      <c r="AY314">
        <v>3904682</v>
      </c>
      <c r="AZ314">
        <v>7</v>
      </c>
      <c r="BA314">
        <v>3904682</v>
      </c>
      <c r="BB314">
        <v>983</v>
      </c>
      <c r="BC314">
        <v>5</v>
      </c>
      <c r="BD314">
        <v>0</v>
      </c>
      <c r="BE314">
        <v>3905670</v>
      </c>
      <c r="BF314">
        <v>-5</v>
      </c>
      <c r="BG314">
        <v>3905665</v>
      </c>
      <c r="BH314">
        <v>484</v>
      </c>
      <c r="BI314">
        <v>0</v>
      </c>
      <c r="BJ314">
        <v>9</v>
      </c>
      <c r="BK314">
        <v>3906149</v>
      </c>
      <c r="BL314">
        <v>9</v>
      </c>
      <c r="BM314">
        <v>3906149</v>
      </c>
      <c r="BN314">
        <v>983</v>
      </c>
      <c r="BO314">
        <v>3</v>
      </c>
      <c r="BP314">
        <v>0</v>
      </c>
      <c r="BQ314">
        <v>3907135</v>
      </c>
      <c r="BR314">
        <v>-3</v>
      </c>
      <c r="BS314">
        <v>3907132</v>
      </c>
      <c r="BT314">
        <v>483</v>
      </c>
      <c r="BU314">
        <v>0</v>
      </c>
      <c r="BV314">
        <v>10</v>
      </c>
      <c r="BW314">
        <v>3907615</v>
      </c>
      <c r="BX314">
        <v>10</v>
      </c>
      <c r="BY314">
        <v>3907615</v>
      </c>
      <c r="BZ314">
        <v>983</v>
      </c>
      <c r="CA314" t="s">
        <v>753</v>
      </c>
      <c r="CB314" t="s">
        <v>754</v>
      </c>
      <c r="CC314" t="s">
        <v>755</v>
      </c>
      <c r="CD314">
        <v>1</v>
      </c>
      <c r="CE314">
        <v>7850</v>
      </c>
      <c r="CF314">
        <v>3</v>
      </c>
      <c r="CG314">
        <v>0</v>
      </c>
      <c r="CH314">
        <v>3930580</v>
      </c>
      <c r="CI314">
        <v>-3</v>
      </c>
      <c r="CJ314">
        <v>3930577</v>
      </c>
      <c r="CK314">
        <v>0</v>
      </c>
      <c r="CL314">
        <v>3140</v>
      </c>
      <c r="CM314">
        <v>2</v>
      </c>
      <c r="CN314">
        <v>0</v>
      </c>
      <c r="CO314">
        <v>3908600</v>
      </c>
      <c r="CP314">
        <v>-2</v>
      </c>
      <c r="CQ314">
        <v>3908598</v>
      </c>
      <c r="CR314">
        <v>3150</v>
      </c>
      <c r="CS314" t="s">
        <v>178</v>
      </c>
      <c r="CT314" t="s">
        <v>45</v>
      </c>
      <c r="CU314">
        <v>1</v>
      </c>
      <c r="CV314" t="s">
        <v>1389</v>
      </c>
      <c r="CW314" t="s">
        <v>1390</v>
      </c>
      <c r="CX314" t="s">
        <v>758</v>
      </c>
      <c r="CY314">
        <v>105</v>
      </c>
      <c r="CZ314">
        <v>0</v>
      </c>
      <c r="DA314">
        <v>7</v>
      </c>
      <c r="DB314">
        <v>3912747</v>
      </c>
      <c r="DC314">
        <v>7</v>
      </c>
      <c r="DD314">
        <v>3912747</v>
      </c>
      <c r="DE314">
        <v>350</v>
      </c>
      <c r="DF314">
        <v>3925</v>
      </c>
      <c r="DG314">
        <v>-2</v>
      </c>
      <c r="DH314">
        <v>0</v>
      </c>
      <c r="DI314">
        <v>3917920</v>
      </c>
      <c r="DJ314">
        <v>2</v>
      </c>
      <c r="DK314">
        <v>3914097</v>
      </c>
      <c r="DL314">
        <v>0</v>
      </c>
      <c r="DM314" t="s">
        <v>753</v>
      </c>
      <c r="DN314" t="s">
        <v>755</v>
      </c>
      <c r="DO314">
        <v>2</v>
      </c>
      <c r="DP314">
        <v>1</v>
      </c>
      <c r="DQ314">
        <v>0</v>
      </c>
      <c r="DR314">
        <v>3911748</v>
      </c>
      <c r="DS314" t="s">
        <v>165</v>
      </c>
      <c r="DT314">
        <v>1000</v>
      </c>
      <c r="DU314">
        <v>0</v>
      </c>
      <c r="DV314">
        <v>8</v>
      </c>
      <c r="DW314">
        <v>3911748</v>
      </c>
      <c r="DX314">
        <v>8</v>
      </c>
      <c r="DY314">
        <v>3911748</v>
      </c>
      <c r="DZ314">
        <v>999</v>
      </c>
      <c r="EA314" t="s">
        <v>165</v>
      </c>
      <c r="EB314">
        <v>2031</v>
      </c>
      <c r="EC314">
        <v>3913779</v>
      </c>
      <c r="ED314">
        <v>0</v>
      </c>
      <c r="EE314">
        <v>2</v>
      </c>
      <c r="EF314">
        <v>3913097</v>
      </c>
      <c r="EG314">
        <v>2</v>
      </c>
      <c r="EH314">
        <v>3913097</v>
      </c>
      <c r="EI314">
        <v>1000</v>
      </c>
      <c r="EJ314" t="s">
        <v>182</v>
      </c>
      <c r="EK314" t="s">
        <v>155</v>
      </c>
      <c r="EL314">
        <v>9</v>
      </c>
      <c r="EM314" t="s">
        <v>754</v>
      </c>
      <c r="EN314">
        <v>40</v>
      </c>
      <c r="EO314">
        <v>61</v>
      </c>
      <c r="EP314">
        <v>90</v>
      </c>
      <c r="EQ314">
        <v>48</v>
      </c>
      <c r="ER314">
        <v>83</v>
      </c>
      <c r="ES314">
        <v>49</v>
      </c>
      <c r="ET314">
        <v>63</v>
      </c>
      <c r="EU314">
        <v>70</v>
      </c>
      <c r="EV314" t="s">
        <v>772</v>
      </c>
      <c r="EW314">
        <v>52</v>
      </c>
      <c r="EX314" t="s">
        <v>165</v>
      </c>
      <c r="EY314">
        <v>2</v>
      </c>
      <c r="EZ314">
        <v>313</v>
      </c>
      <c r="FA314">
        <v>1</v>
      </c>
      <c r="FB314">
        <v>313</v>
      </c>
      <c r="FC314">
        <v>313</v>
      </c>
      <c r="FD314" t="s">
        <v>1391</v>
      </c>
      <c r="FE314" t="s">
        <v>1392</v>
      </c>
    </row>
    <row r="315" spans="1:161" x14ac:dyDescent="0.2">
      <c r="A315" t="s">
        <v>161</v>
      </c>
      <c r="B315">
        <v>1</v>
      </c>
      <c r="C315">
        <v>1</v>
      </c>
      <c r="D315" t="s">
        <v>162</v>
      </c>
      <c r="E315" t="s">
        <v>163</v>
      </c>
      <c r="F315" t="s">
        <v>164</v>
      </c>
      <c r="G315" t="s">
        <v>165</v>
      </c>
      <c r="H315" t="s">
        <v>166</v>
      </c>
      <c r="I315" t="s">
        <v>167</v>
      </c>
      <c r="J315" t="s">
        <v>168</v>
      </c>
      <c r="K315">
        <v>60.012</v>
      </c>
      <c r="L315" t="s">
        <v>169</v>
      </c>
      <c r="M315">
        <v>1</v>
      </c>
      <c r="N315">
        <v>0</v>
      </c>
      <c r="O315">
        <v>-901567689</v>
      </c>
      <c r="P315" t="s">
        <v>170</v>
      </c>
      <c r="Q315" t="s">
        <v>171</v>
      </c>
      <c r="R315" t="s">
        <v>171</v>
      </c>
      <c r="S315" s="1">
        <v>43129</v>
      </c>
      <c r="T315" s="2">
        <v>43129.875358796293</v>
      </c>
      <c r="U315" s="3">
        <v>0.66702546296296295</v>
      </c>
      <c r="V315" t="s">
        <v>172</v>
      </c>
      <c r="W315" t="s">
        <v>173</v>
      </c>
      <c r="X315">
        <v>-1</v>
      </c>
      <c r="Y315">
        <v>9</v>
      </c>
      <c r="Z315">
        <v>0</v>
      </c>
      <c r="AA315">
        <v>23</v>
      </c>
      <c r="AB315">
        <v>3630733</v>
      </c>
      <c r="AC315">
        <v>3899</v>
      </c>
      <c r="AD315">
        <v>97</v>
      </c>
      <c r="AE315" t="s">
        <v>174</v>
      </c>
      <c r="AF315">
        <v>4</v>
      </c>
      <c r="AG315">
        <v>0</v>
      </c>
      <c r="AH315">
        <v>4039695</v>
      </c>
      <c r="AI315">
        <v>-4</v>
      </c>
      <c r="AJ315">
        <v>4039691</v>
      </c>
      <c r="AK315">
        <v>0</v>
      </c>
      <c r="AL315">
        <v>1</v>
      </c>
      <c r="AM315">
        <v>1</v>
      </c>
      <c r="AN315">
        <v>9</v>
      </c>
      <c r="AO315" t="s">
        <v>37</v>
      </c>
      <c r="AP315">
        <v>-999999</v>
      </c>
      <c r="AQ315">
        <v>8</v>
      </c>
      <c r="AR315">
        <v>3612670</v>
      </c>
      <c r="AS315">
        <v>9</v>
      </c>
      <c r="AT315">
        <v>105</v>
      </c>
      <c r="AU315">
        <v>1</v>
      </c>
      <c r="AV315">
        <v>105</v>
      </c>
      <c r="AW315">
        <v>0</v>
      </c>
      <c r="AX315">
        <v>7</v>
      </c>
      <c r="AY315">
        <v>3904682</v>
      </c>
      <c r="AZ315">
        <v>7</v>
      </c>
      <c r="BA315">
        <v>3904682</v>
      </c>
      <c r="BB315">
        <v>983</v>
      </c>
      <c r="BC315">
        <v>5</v>
      </c>
      <c r="BD315">
        <v>0</v>
      </c>
      <c r="BE315">
        <v>3905670</v>
      </c>
      <c r="BF315">
        <v>-5</v>
      </c>
      <c r="BG315">
        <v>3905665</v>
      </c>
      <c r="BH315">
        <v>484</v>
      </c>
      <c r="BI315">
        <v>0</v>
      </c>
      <c r="BJ315">
        <v>9</v>
      </c>
      <c r="BK315">
        <v>3906149</v>
      </c>
      <c r="BL315">
        <v>9</v>
      </c>
      <c r="BM315">
        <v>3906149</v>
      </c>
      <c r="BN315">
        <v>983</v>
      </c>
      <c r="BO315">
        <v>3</v>
      </c>
      <c r="BP315">
        <v>0</v>
      </c>
      <c r="BQ315">
        <v>3907135</v>
      </c>
      <c r="BR315">
        <v>-3</v>
      </c>
      <c r="BS315">
        <v>3907132</v>
      </c>
      <c r="BT315">
        <v>483</v>
      </c>
      <c r="BU315">
        <v>0</v>
      </c>
      <c r="BV315">
        <v>10</v>
      </c>
      <c r="BW315">
        <v>3907615</v>
      </c>
      <c r="BX315">
        <v>10</v>
      </c>
      <c r="BY315">
        <v>3907615</v>
      </c>
      <c r="BZ315">
        <v>983</v>
      </c>
      <c r="CA315" t="s">
        <v>753</v>
      </c>
      <c r="CB315" t="s">
        <v>754</v>
      </c>
      <c r="CC315" t="s">
        <v>755</v>
      </c>
      <c r="CD315">
        <v>1</v>
      </c>
      <c r="CE315">
        <v>7850</v>
      </c>
      <c r="CF315">
        <v>3</v>
      </c>
      <c r="CG315">
        <v>0</v>
      </c>
      <c r="CH315">
        <v>3930580</v>
      </c>
      <c r="CI315">
        <v>-3</v>
      </c>
      <c r="CJ315">
        <v>3930577</v>
      </c>
      <c r="CK315">
        <v>0</v>
      </c>
      <c r="CL315">
        <v>3140</v>
      </c>
      <c r="CM315">
        <v>2</v>
      </c>
      <c r="CN315">
        <v>0</v>
      </c>
      <c r="CO315">
        <v>3908600</v>
      </c>
      <c r="CP315">
        <v>-2</v>
      </c>
      <c r="CQ315">
        <v>3908598</v>
      </c>
      <c r="CR315">
        <v>3150</v>
      </c>
      <c r="CS315" t="s">
        <v>178</v>
      </c>
      <c r="CT315" t="s">
        <v>45</v>
      </c>
      <c r="CU315">
        <v>2</v>
      </c>
      <c r="CV315" t="s">
        <v>1393</v>
      </c>
      <c r="CW315" t="s">
        <v>1394</v>
      </c>
      <c r="CX315" t="s">
        <v>758</v>
      </c>
      <c r="CY315">
        <v>105</v>
      </c>
      <c r="CZ315">
        <v>0</v>
      </c>
      <c r="DA315">
        <v>10</v>
      </c>
      <c r="DB315">
        <v>3919030</v>
      </c>
      <c r="DC315">
        <v>10</v>
      </c>
      <c r="DD315">
        <v>3919030</v>
      </c>
      <c r="DE315">
        <v>350</v>
      </c>
      <c r="DF315">
        <v>4710</v>
      </c>
      <c r="DG315">
        <v>-4</v>
      </c>
      <c r="DH315">
        <v>0</v>
      </c>
      <c r="DI315">
        <v>3924985</v>
      </c>
      <c r="DJ315">
        <v>4</v>
      </c>
      <c r="DK315">
        <v>3920379</v>
      </c>
      <c r="DL315">
        <v>0</v>
      </c>
      <c r="DM315" t="s">
        <v>753</v>
      </c>
      <c r="DN315" t="s">
        <v>755</v>
      </c>
      <c r="DO315">
        <v>2</v>
      </c>
      <c r="DP315">
        <v>1</v>
      </c>
      <c r="DQ315">
        <v>0</v>
      </c>
      <c r="DR315">
        <v>3918030</v>
      </c>
      <c r="DS315" t="s">
        <v>165</v>
      </c>
      <c r="DT315">
        <v>1000</v>
      </c>
      <c r="DU315">
        <v>0</v>
      </c>
      <c r="DV315">
        <v>10</v>
      </c>
      <c r="DW315">
        <v>3918030</v>
      </c>
      <c r="DX315">
        <v>10</v>
      </c>
      <c r="DY315">
        <v>3918030</v>
      </c>
      <c r="DZ315">
        <v>1000</v>
      </c>
      <c r="EA315" t="s">
        <v>165</v>
      </c>
      <c r="EB315">
        <v>2191</v>
      </c>
      <c r="EC315">
        <v>3920221</v>
      </c>
      <c r="ED315">
        <v>0</v>
      </c>
      <c r="EE315">
        <v>5</v>
      </c>
      <c r="EF315">
        <v>3919380</v>
      </c>
      <c r="EG315">
        <v>5</v>
      </c>
      <c r="EH315">
        <v>3919380</v>
      </c>
      <c r="EI315">
        <v>999</v>
      </c>
      <c r="EJ315" t="s">
        <v>182</v>
      </c>
      <c r="EK315" t="s">
        <v>155</v>
      </c>
      <c r="EL315">
        <v>9</v>
      </c>
      <c r="EM315" t="s">
        <v>754</v>
      </c>
      <c r="EN315">
        <v>28</v>
      </c>
      <c r="EO315">
        <v>100</v>
      </c>
      <c r="EP315">
        <v>80</v>
      </c>
      <c r="EQ315">
        <v>25</v>
      </c>
      <c r="ER315">
        <v>7</v>
      </c>
      <c r="ES315">
        <v>44</v>
      </c>
      <c r="ET315">
        <v>54</v>
      </c>
      <c r="EU315">
        <v>17</v>
      </c>
      <c r="EV315" t="s">
        <v>772</v>
      </c>
      <c r="EW315">
        <v>52</v>
      </c>
      <c r="EX315" t="s">
        <v>165</v>
      </c>
      <c r="EY315">
        <v>2</v>
      </c>
      <c r="EZ315">
        <v>314</v>
      </c>
      <c r="FA315">
        <v>1</v>
      </c>
      <c r="FB315">
        <v>314</v>
      </c>
      <c r="FC315">
        <v>314</v>
      </c>
      <c r="FD315" t="s">
        <v>1395</v>
      </c>
      <c r="FE315" t="s">
        <v>1396</v>
      </c>
    </row>
    <row r="316" spans="1:161" x14ac:dyDescent="0.2">
      <c r="A316" t="s">
        <v>161</v>
      </c>
      <c r="B316">
        <v>1</v>
      </c>
      <c r="C316">
        <v>1</v>
      </c>
      <c r="D316" t="s">
        <v>162</v>
      </c>
      <c r="E316" t="s">
        <v>163</v>
      </c>
      <c r="F316" t="s">
        <v>164</v>
      </c>
      <c r="G316" t="s">
        <v>165</v>
      </c>
      <c r="H316" t="s">
        <v>166</v>
      </c>
      <c r="I316" t="s">
        <v>167</v>
      </c>
      <c r="J316" t="s">
        <v>168</v>
      </c>
      <c r="K316">
        <v>60.012</v>
      </c>
      <c r="L316" t="s">
        <v>169</v>
      </c>
      <c r="M316">
        <v>1</v>
      </c>
      <c r="N316">
        <v>0</v>
      </c>
      <c r="O316">
        <v>-901567689</v>
      </c>
      <c r="P316" t="s">
        <v>170</v>
      </c>
      <c r="Q316" t="s">
        <v>171</v>
      </c>
      <c r="R316" t="s">
        <v>171</v>
      </c>
      <c r="S316" s="1">
        <v>43129</v>
      </c>
      <c r="T316" s="2">
        <v>43129.875358796293</v>
      </c>
      <c r="U316" s="3">
        <v>0.66702546296296295</v>
      </c>
      <c r="V316" t="s">
        <v>172</v>
      </c>
      <c r="W316" t="s">
        <v>173</v>
      </c>
      <c r="X316">
        <v>-1</v>
      </c>
      <c r="Y316">
        <v>9</v>
      </c>
      <c r="Z316">
        <v>0</v>
      </c>
      <c r="AA316">
        <v>23</v>
      </c>
      <c r="AB316">
        <v>3630733</v>
      </c>
      <c r="AC316">
        <v>3899</v>
      </c>
      <c r="AD316">
        <v>97</v>
      </c>
      <c r="AE316" t="s">
        <v>174</v>
      </c>
      <c r="AF316">
        <v>4</v>
      </c>
      <c r="AG316">
        <v>0</v>
      </c>
      <c r="AH316">
        <v>4039695</v>
      </c>
      <c r="AI316">
        <v>-4</v>
      </c>
      <c r="AJ316">
        <v>4039691</v>
      </c>
      <c r="AK316">
        <v>0</v>
      </c>
      <c r="AL316">
        <v>1</v>
      </c>
      <c r="AM316">
        <v>1</v>
      </c>
      <c r="AN316">
        <v>9</v>
      </c>
      <c r="AO316" t="s">
        <v>37</v>
      </c>
      <c r="AP316">
        <v>-999999</v>
      </c>
      <c r="AQ316">
        <v>8</v>
      </c>
      <c r="AR316">
        <v>3612670</v>
      </c>
      <c r="AS316">
        <v>9</v>
      </c>
      <c r="AT316">
        <v>105</v>
      </c>
      <c r="AU316">
        <v>1</v>
      </c>
      <c r="AV316">
        <v>105</v>
      </c>
      <c r="AW316">
        <v>0</v>
      </c>
      <c r="AX316">
        <v>7</v>
      </c>
      <c r="AY316">
        <v>3904682</v>
      </c>
      <c r="AZ316">
        <v>7</v>
      </c>
      <c r="BA316">
        <v>3904682</v>
      </c>
      <c r="BB316">
        <v>983</v>
      </c>
      <c r="BC316">
        <v>5</v>
      </c>
      <c r="BD316">
        <v>0</v>
      </c>
      <c r="BE316">
        <v>3905670</v>
      </c>
      <c r="BF316">
        <v>-5</v>
      </c>
      <c r="BG316">
        <v>3905665</v>
      </c>
      <c r="BH316">
        <v>484</v>
      </c>
      <c r="BI316">
        <v>0</v>
      </c>
      <c r="BJ316">
        <v>9</v>
      </c>
      <c r="BK316">
        <v>3906149</v>
      </c>
      <c r="BL316">
        <v>9</v>
      </c>
      <c r="BM316">
        <v>3906149</v>
      </c>
      <c r="BN316">
        <v>983</v>
      </c>
      <c r="BO316">
        <v>3</v>
      </c>
      <c r="BP316">
        <v>0</v>
      </c>
      <c r="BQ316">
        <v>3907135</v>
      </c>
      <c r="BR316">
        <v>-3</v>
      </c>
      <c r="BS316">
        <v>3907132</v>
      </c>
      <c r="BT316">
        <v>483</v>
      </c>
      <c r="BU316">
        <v>0</v>
      </c>
      <c r="BV316">
        <v>10</v>
      </c>
      <c r="BW316">
        <v>3907615</v>
      </c>
      <c r="BX316">
        <v>10</v>
      </c>
      <c r="BY316">
        <v>3907615</v>
      </c>
      <c r="BZ316">
        <v>983</v>
      </c>
      <c r="CA316" t="s">
        <v>753</v>
      </c>
      <c r="CB316" t="s">
        <v>754</v>
      </c>
      <c r="CC316" t="s">
        <v>755</v>
      </c>
      <c r="CD316">
        <v>1</v>
      </c>
      <c r="CE316">
        <v>7850</v>
      </c>
      <c r="CF316">
        <v>3</v>
      </c>
      <c r="CG316">
        <v>0</v>
      </c>
      <c r="CH316">
        <v>3930580</v>
      </c>
      <c r="CI316">
        <v>-3</v>
      </c>
      <c r="CJ316">
        <v>3930577</v>
      </c>
      <c r="CK316">
        <v>0</v>
      </c>
      <c r="CL316">
        <v>3140</v>
      </c>
      <c r="CM316">
        <v>2</v>
      </c>
      <c r="CN316">
        <v>0</v>
      </c>
      <c r="CO316">
        <v>3908600</v>
      </c>
      <c r="CP316">
        <v>-2</v>
      </c>
      <c r="CQ316">
        <v>3908598</v>
      </c>
      <c r="CR316">
        <v>3150</v>
      </c>
      <c r="CS316" t="s">
        <v>178</v>
      </c>
      <c r="CT316" t="s">
        <v>45</v>
      </c>
      <c r="CU316">
        <v>3</v>
      </c>
      <c r="CV316" t="s">
        <v>1397</v>
      </c>
      <c r="CW316" t="s">
        <v>1398</v>
      </c>
      <c r="CX316" t="s">
        <v>758</v>
      </c>
      <c r="CY316">
        <v>105</v>
      </c>
      <c r="CZ316">
        <v>0</v>
      </c>
      <c r="DA316">
        <v>10</v>
      </c>
      <c r="DB316">
        <v>3926095</v>
      </c>
      <c r="DC316">
        <v>10</v>
      </c>
      <c r="DD316">
        <v>3926095</v>
      </c>
      <c r="DE316">
        <v>350</v>
      </c>
      <c r="DF316">
        <v>3140</v>
      </c>
      <c r="DG316">
        <v>-5</v>
      </c>
      <c r="DH316">
        <v>0</v>
      </c>
      <c r="DI316">
        <v>3930480</v>
      </c>
      <c r="DJ316">
        <v>5</v>
      </c>
      <c r="DK316">
        <v>3927445</v>
      </c>
      <c r="DL316">
        <v>0</v>
      </c>
      <c r="DM316" t="s">
        <v>753</v>
      </c>
      <c r="DN316" t="s">
        <v>755</v>
      </c>
      <c r="DO316">
        <v>2</v>
      </c>
      <c r="DP316">
        <v>1</v>
      </c>
      <c r="DQ316">
        <v>0</v>
      </c>
      <c r="DR316">
        <v>3925095</v>
      </c>
      <c r="DS316" t="s">
        <v>166</v>
      </c>
      <c r="DT316">
        <v>1000</v>
      </c>
      <c r="DU316">
        <v>0</v>
      </c>
      <c r="DV316">
        <v>10</v>
      </c>
      <c r="DW316">
        <v>3925095</v>
      </c>
      <c r="DX316">
        <v>10</v>
      </c>
      <c r="DY316">
        <v>3925095</v>
      </c>
      <c r="DZ316">
        <v>1000</v>
      </c>
      <c r="EA316" t="s">
        <v>166</v>
      </c>
      <c r="EB316">
        <v>1976</v>
      </c>
      <c r="EC316">
        <v>3927071</v>
      </c>
      <c r="ED316">
        <v>0</v>
      </c>
      <c r="EE316">
        <v>5</v>
      </c>
      <c r="EF316">
        <v>3926445</v>
      </c>
      <c r="EG316">
        <v>5</v>
      </c>
      <c r="EH316">
        <v>3926445</v>
      </c>
      <c r="EI316">
        <v>1000</v>
      </c>
      <c r="EJ316" t="s">
        <v>182</v>
      </c>
      <c r="EK316" t="s">
        <v>155</v>
      </c>
      <c r="EL316">
        <v>9</v>
      </c>
      <c r="EM316" t="s">
        <v>754</v>
      </c>
      <c r="EN316">
        <v>29</v>
      </c>
      <c r="EO316">
        <v>24</v>
      </c>
      <c r="EP316">
        <v>43</v>
      </c>
      <c r="EQ316">
        <v>99</v>
      </c>
      <c r="ER316">
        <v>9</v>
      </c>
      <c r="ES316">
        <v>60</v>
      </c>
      <c r="ET316">
        <v>55</v>
      </c>
      <c r="EU316">
        <v>8</v>
      </c>
      <c r="EV316" t="s">
        <v>772</v>
      </c>
      <c r="EW316">
        <v>52</v>
      </c>
      <c r="EX316" t="s">
        <v>166</v>
      </c>
      <c r="EY316">
        <v>1</v>
      </c>
      <c r="EZ316">
        <v>315</v>
      </c>
      <c r="FA316">
        <v>1</v>
      </c>
      <c r="FB316">
        <v>315</v>
      </c>
      <c r="FC316">
        <v>315</v>
      </c>
      <c r="FD316" t="s">
        <v>1399</v>
      </c>
      <c r="FE316" t="s">
        <v>1400</v>
      </c>
    </row>
    <row r="317" spans="1:161" x14ac:dyDescent="0.2">
      <c r="A317" t="s">
        <v>161</v>
      </c>
      <c r="B317">
        <v>1</v>
      </c>
      <c r="C317">
        <v>1</v>
      </c>
      <c r="D317" t="s">
        <v>162</v>
      </c>
      <c r="E317" t="s">
        <v>163</v>
      </c>
      <c r="F317" t="s">
        <v>164</v>
      </c>
      <c r="G317" t="s">
        <v>165</v>
      </c>
      <c r="H317" t="s">
        <v>166</v>
      </c>
      <c r="I317" t="s">
        <v>167</v>
      </c>
      <c r="J317" t="s">
        <v>168</v>
      </c>
      <c r="K317">
        <v>60.012</v>
      </c>
      <c r="L317" t="s">
        <v>169</v>
      </c>
      <c r="M317">
        <v>1</v>
      </c>
      <c r="N317">
        <v>0</v>
      </c>
      <c r="O317">
        <v>-901567689</v>
      </c>
      <c r="P317" t="s">
        <v>170</v>
      </c>
      <c r="Q317" t="s">
        <v>171</v>
      </c>
      <c r="R317" t="s">
        <v>171</v>
      </c>
      <c r="S317" s="1">
        <v>43129</v>
      </c>
      <c r="T317" s="2">
        <v>43129.875358796293</v>
      </c>
      <c r="U317" s="3">
        <v>0.66702546296296295</v>
      </c>
      <c r="V317" t="s">
        <v>172</v>
      </c>
      <c r="W317" t="s">
        <v>173</v>
      </c>
      <c r="X317">
        <v>-1</v>
      </c>
      <c r="Y317">
        <v>9</v>
      </c>
      <c r="Z317">
        <v>0</v>
      </c>
      <c r="AA317">
        <v>23</v>
      </c>
      <c r="AB317">
        <v>3630733</v>
      </c>
      <c r="AC317">
        <v>3899</v>
      </c>
      <c r="AD317">
        <v>97</v>
      </c>
      <c r="AE317" t="s">
        <v>174</v>
      </c>
      <c r="AF317">
        <v>4</v>
      </c>
      <c r="AG317">
        <v>0</v>
      </c>
      <c r="AH317">
        <v>4039695</v>
      </c>
      <c r="AI317">
        <v>-4</v>
      </c>
      <c r="AJ317">
        <v>4039691</v>
      </c>
      <c r="AK317">
        <v>0</v>
      </c>
      <c r="AL317">
        <v>1</v>
      </c>
      <c r="AM317">
        <v>1</v>
      </c>
      <c r="AN317">
        <v>9</v>
      </c>
      <c r="AO317" t="s">
        <v>37</v>
      </c>
      <c r="AP317">
        <v>-999999</v>
      </c>
      <c r="AQ317">
        <v>8</v>
      </c>
      <c r="AR317">
        <v>3612670</v>
      </c>
      <c r="AS317">
        <v>10</v>
      </c>
      <c r="AT317">
        <v>106</v>
      </c>
      <c r="AU317">
        <v>1</v>
      </c>
      <c r="AV317">
        <v>106</v>
      </c>
      <c r="AW317">
        <v>4</v>
      </c>
      <c r="AX317">
        <v>0</v>
      </c>
      <c r="AY317">
        <v>3938430</v>
      </c>
      <c r="AZ317">
        <v>-4</v>
      </c>
      <c r="BA317">
        <v>3938426</v>
      </c>
      <c r="BB317">
        <v>1000</v>
      </c>
      <c r="BC317">
        <v>0</v>
      </c>
      <c r="BD317">
        <v>1</v>
      </c>
      <c r="BE317">
        <v>3939426</v>
      </c>
      <c r="BF317">
        <v>1</v>
      </c>
      <c r="BG317">
        <v>3939426</v>
      </c>
      <c r="BH317">
        <v>466</v>
      </c>
      <c r="BI317">
        <v>3</v>
      </c>
      <c r="BJ317">
        <v>0</v>
      </c>
      <c r="BK317">
        <v>3939895</v>
      </c>
      <c r="BL317">
        <v>-3</v>
      </c>
      <c r="BM317">
        <v>3939892</v>
      </c>
      <c r="BN317">
        <v>1000</v>
      </c>
      <c r="BO317">
        <v>0</v>
      </c>
      <c r="BP317">
        <v>2</v>
      </c>
      <c r="BQ317">
        <v>3940892</v>
      </c>
      <c r="BR317">
        <v>2</v>
      </c>
      <c r="BS317">
        <v>3940892</v>
      </c>
      <c r="BT317">
        <v>467</v>
      </c>
      <c r="BU317">
        <v>1</v>
      </c>
      <c r="BV317">
        <v>0</v>
      </c>
      <c r="BW317">
        <v>3941360</v>
      </c>
      <c r="BX317">
        <v>-1</v>
      </c>
      <c r="BY317">
        <v>3941359</v>
      </c>
      <c r="BZ317">
        <v>1000</v>
      </c>
      <c r="CA317" t="s">
        <v>753</v>
      </c>
      <c r="CB317" t="s">
        <v>754</v>
      </c>
      <c r="CC317" t="s">
        <v>755</v>
      </c>
      <c r="CD317">
        <v>1</v>
      </c>
      <c r="CE317">
        <v>10205</v>
      </c>
      <c r="CF317">
        <v>0</v>
      </c>
      <c r="CG317">
        <v>8</v>
      </c>
      <c r="CH317">
        <v>3961988</v>
      </c>
      <c r="CI317">
        <v>8</v>
      </c>
      <c r="CJ317">
        <v>3961988</v>
      </c>
      <c r="CK317">
        <v>0</v>
      </c>
      <c r="CL317">
        <v>3925</v>
      </c>
      <c r="CM317">
        <v>0</v>
      </c>
      <c r="CN317">
        <v>4</v>
      </c>
      <c r="CO317">
        <v>3942359</v>
      </c>
      <c r="CP317">
        <v>4</v>
      </c>
      <c r="CQ317">
        <v>3942359</v>
      </c>
      <c r="CR317">
        <v>3932</v>
      </c>
      <c r="CS317" t="s">
        <v>178</v>
      </c>
      <c r="CT317" t="s">
        <v>45</v>
      </c>
      <c r="CU317">
        <v>1</v>
      </c>
      <c r="CV317" t="s">
        <v>1401</v>
      </c>
      <c r="CW317" t="s">
        <v>1402</v>
      </c>
      <c r="CX317" t="s">
        <v>758</v>
      </c>
      <c r="CY317">
        <v>106</v>
      </c>
      <c r="CZ317">
        <v>0</v>
      </c>
      <c r="DA317">
        <v>11</v>
      </c>
      <c r="DB317">
        <v>3947291</v>
      </c>
      <c r="DC317">
        <v>11</v>
      </c>
      <c r="DD317">
        <v>3947291</v>
      </c>
      <c r="DE317">
        <v>350</v>
      </c>
      <c r="DF317">
        <v>3925</v>
      </c>
      <c r="DG317">
        <v>-6</v>
      </c>
      <c r="DH317">
        <v>0</v>
      </c>
      <c r="DI317">
        <v>3952460</v>
      </c>
      <c r="DJ317">
        <v>6</v>
      </c>
      <c r="DK317">
        <v>3948641</v>
      </c>
      <c r="DL317">
        <v>0</v>
      </c>
      <c r="DM317" t="s">
        <v>753</v>
      </c>
      <c r="DN317" t="s">
        <v>755</v>
      </c>
      <c r="DO317">
        <v>2</v>
      </c>
      <c r="DP317">
        <v>1</v>
      </c>
      <c r="DQ317">
        <v>0</v>
      </c>
      <c r="DR317">
        <v>3946291</v>
      </c>
      <c r="DS317" t="s">
        <v>165</v>
      </c>
      <c r="DT317">
        <v>1000</v>
      </c>
      <c r="DU317">
        <v>0</v>
      </c>
      <c r="DV317">
        <v>11</v>
      </c>
      <c r="DW317">
        <v>3946291</v>
      </c>
      <c r="DX317">
        <v>11</v>
      </c>
      <c r="DY317">
        <v>3946291</v>
      </c>
      <c r="DZ317">
        <v>1000</v>
      </c>
      <c r="EA317" t="s">
        <v>165</v>
      </c>
      <c r="EB317">
        <v>1760</v>
      </c>
      <c r="EC317">
        <v>3948051</v>
      </c>
      <c r="ED317">
        <v>0</v>
      </c>
      <c r="EE317">
        <v>6</v>
      </c>
      <c r="EF317">
        <v>3947641</v>
      </c>
      <c r="EG317">
        <v>6</v>
      </c>
      <c r="EH317">
        <v>3947641</v>
      </c>
      <c r="EI317">
        <v>1000</v>
      </c>
      <c r="EJ317" t="s">
        <v>182</v>
      </c>
      <c r="EK317" t="s">
        <v>155</v>
      </c>
      <c r="EL317">
        <v>9</v>
      </c>
      <c r="EM317" t="s">
        <v>754</v>
      </c>
      <c r="EN317">
        <v>93</v>
      </c>
      <c r="EO317">
        <v>79</v>
      </c>
      <c r="EP317">
        <v>55</v>
      </c>
      <c r="EQ317">
        <v>38</v>
      </c>
      <c r="ER317">
        <v>90</v>
      </c>
      <c r="ES317">
        <v>54</v>
      </c>
      <c r="ET317">
        <v>64</v>
      </c>
      <c r="EU317">
        <v>35</v>
      </c>
      <c r="EV317" t="s">
        <v>772</v>
      </c>
      <c r="EW317">
        <v>52</v>
      </c>
      <c r="EX317" t="s">
        <v>165</v>
      </c>
      <c r="EY317">
        <v>2</v>
      </c>
      <c r="EZ317">
        <v>316</v>
      </c>
      <c r="FA317">
        <v>1</v>
      </c>
      <c r="FB317">
        <v>316</v>
      </c>
      <c r="FC317">
        <v>316</v>
      </c>
      <c r="FD317" t="s">
        <v>1403</v>
      </c>
      <c r="FE317" t="s">
        <v>471</v>
      </c>
    </row>
    <row r="318" spans="1:161" x14ac:dyDescent="0.2">
      <c r="A318" t="s">
        <v>161</v>
      </c>
      <c r="B318">
        <v>1</v>
      </c>
      <c r="C318">
        <v>1</v>
      </c>
      <c r="D318" t="s">
        <v>162</v>
      </c>
      <c r="E318" t="s">
        <v>163</v>
      </c>
      <c r="F318" t="s">
        <v>164</v>
      </c>
      <c r="G318" t="s">
        <v>165</v>
      </c>
      <c r="H318" t="s">
        <v>166</v>
      </c>
      <c r="I318" t="s">
        <v>167</v>
      </c>
      <c r="J318" t="s">
        <v>168</v>
      </c>
      <c r="K318">
        <v>60.012</v>
      </c>
      <c r="L318" t="s">
        <v>169</v>
      </c>
      <c r="M318">
        <v>1</v>
      </c>
      <c r="N318">
        <v>0</v>
      </c>
      <c r="O318">
        <v>-901567689</v>
      </c>
      <c r="P318" t="s">
        <v>170</v>
      </c>
      <c r="Q318" t="s">
        <v>171</v>
      </c>
      <c r="R318" t="s">
        <v>171</v>
      </c>
      <c r="S318" s="1">
        <v>43129</v>
      </c>
      <c r="T318" s="2">
        <v>43129.875358796293</v>
      </c>
      <c r="U318" s="3">
        <v>0.66702546296296295</v>
      </c>
      <c r="V318" t="s">
        <v>172</v>
      </c>
      <c r="W318" t="s">
        <v>173</v>
      </c>
      <c r="X318">
        <v>-1</v>
      </c>
      <c r="Y318">
        <v>9</v>
      </c>
      <c r="Z318">
        <v>0</v>
      </c>
      <c r="AA318">
        <v>23</v>
      </c>
      <c r="AB318">
        <v>3630733</v>
      </c>
      <c r="AC318">
        <v>3899</v>
      </c>
      <c r="AD318">
        <v>97</v>
      </c>
      <c r="AE318" t="s">
        <v>174</v>
      </c>
      <c r="AF318">
        <v>4</v>
      </c>
      <c r="AG318">
        <v>0</v>
      </c>
      <c r="AH318">
        <v>4039695</v>
      </c>
      <c r="AI318">
        <v>-4</v>
      </c>
      <c r="AJ318">
        <v>4039691</v>
      </c>
      <c r="AK318">
        <v>0</v>
      </c>
      <c r="AL318">
        <v>1</v>
      </c>
      <c r="AM318">
        <v>1</v>
      </c>
      <c r="AN318">
        <v>9</v>
      </c>
      <c r="AO318" t="s">
        <v>37</v>
      </c>
      <c r="AP318">
        <v>-999999</v>
      </c>
      <c r="AQ318">
        <v>8</v>
      </c>
      <c r="AR318">
        <v>3612670</v>
      </c>
      <c r="AS318">
        <v>10</v>
      </c>
      <c r="AT318">
        <v>106</v>
      </c>
      <c r="AU318">
        <v>1</v>
      </c>
      <c r="AV318">
        <v>106</v>
      </c>
      <c r="AW318">
        <v>4</v>
      </c>
      <c r="AX318">
        <v>0</v>
      </c>
      <c r="AY318">
        <v>3938430</v>
      </c>
      <c r="AZ318">
        <v>-4</v>
      </c>
      <c r="BA318">
        <v>3938426</v>
      </c>
      <c r="BB318">
        <v>1000</v>
      </c>
      <c r="BC318">
        <v>0</v>
      </c>
      <c r="BD318">
        <v>1</v>
      </c>
      <c r="BE318">
        <v>3939426</v>
      </c>
      <c r="BF318">
        <v>1</v>
      </c>
      <c r="BG318">
        <v>3939426</v>
      </c>
      <c r="BH318">
        <v>466</v>
      </c>
      <c r="BI318">
        <v>3</v>
      </c>
      <c r="BJ318">
        <v>0</v>
      </c>
      <c r="BK318">
        <v>3939895</v>
      </c>
      <c r="BL318">
        <v>-3</v>
      </c>
      <c r="BM318">
        <v>3939892</v>
      </c>
      <c r="BN318">
        <v>1000</v>
      </c>
      <c r="BO318">
        <v>0</v>
      </c>
      <c r="BP318">
        <v>2</v>
      </c>
      <c r="BQ318">
        <v>3940892</v>
      </c>
      <c r="BR318">
        <v>2</v>
      </c>
      <c r="BS318">
        <v>3940892</v>
      </c>
      <c r="BT318">
        <v>467</v>
      </c>
      <c r="BU318">
        <v>1</v>
      </c>
      <c r="BV318">
        <v>0</v>
      </c>
      <c r="BW318">
        <v>3941360</v>
      </c>
      <c r="BX318">
        <v>-1</v>
      </c>
      <c r="BY318">
        <v>3941359</v>
      </c>
      <c r="BZ318">
        <v>1000</v>
      </c>
      <c r="CA318" t="s">
        <v>753</v>
      </c>
      <c r="CB318" t="s">
        <v>754</v>
      </c>
      <c r="CC318" t="s">
        <v>755</v>
      </c>
      <c r="CD318">
        <v>1</v>
      </c>
      <c r="CE318">
        <v>10205</v>
      </c>
      <c r="CF318">
        <v>0</v>
      </c>
      <c r="CG318">
        <v>8</v>
      </c>
      <c r="CH318">
        <v>3961988</v>
      </c>
      <c r="CI318">
        <v>8</v>
      </c>
      <c r="CJ318">
        <v>3961988</v>
      </c>
      <c r="CK318">
        <v>0</v>
      </c>
      <c r="CL318">
        <v>3925</v>
      </c>
      <c r="CM318">
        <v>0</v>
      </c>
      <c r="CN318">
        <v>4</v>
      </c>
      <c r="CO318">
        <v>3942359</v>
      </c>
      <c r="CP318">
        <v>4</v>
      </c>
      <c r="CQ318">
        <v>3942359</v>
      </c>
      <c r="CR318">
        <v>3932</v>
      </c>
      <c r="CS318" t="s">
        <v>178</v>
      </c>
      <c r="CT318" t="s">
        <v>45</v>
      </c>
      <c r="CU318">
        <v>2</v>
      </c>
      <c r="CV318" t="s">
        <v>1404</v>
      </c>
      <c r="CW318" t="s">
        <v>1405</v>
      </c>
      <c r="CX318" t="s">
        <v>758</v>
      </c>
      <c r="CY318">
        <v>106</v>
      </c>
      <c r="CZ318">
        <v>3</v>
      </c>
      <c r="DA318">
        <v>0</v>
      </c>
      <c r="DB318">
        <v>3953560</v>
      </c>
      <c r="DC318">
        <v>-3</v>
      </c>
      <c r="DD318">
        <v>3953557</v>
      </c>
      <c r="DE318">
        <v>366</v>
      </c>
      <c r="DF318">
        <v>3140</v>
      </c>
      <c r="DG318">
        <v>-8</v>
      </c>
      <c r="DH318">
        <v>0</v>
      </c>
      <c r="DI318">
        <v>3957955</v>
      </c>
      <c r="DJ318">
        <v>8</v>
      </c>
      <c r="DK318">
        <v>3954923</v>
      </c>
      <c r="DL318">
        <v>0</v>
      </c>
      <c r="DM318" t="s">
        <v>753</v>
      </c>
      <c r="DN318" t="s">
        <v>755</v>
      </c>
      <c r="DO318">
        <v>2</v>
      </c>
      <c r="DP318">
        <v>1</v>
      </c>
      <c r="DQ318">
        <v>0</v>
      </c>
      <c r="DR318">
        <v>3952557</v>
      </c>
      <c r="DS318" t="s">
        <v>166</v>
      </c>
      <c r="DT318">
        <v>1000</v>
      </c>
      <c r="DU318">
        <v>3</v>
      </c>
      <c r="DV318">
        <v>0</v>
      </c>
      <c r="DW318">
        <v>3952560</v>
      </c>
      <c r="DX318">
        <v>-3</v>
      </c>
      <c r="DY318">
        <v>3952557</v>
      </c>
      <c r="DZ318">
        <v>1000</v>
      </c>
      <c r="EA318" t="s">
        <v>166</v>
      </c>
      <c r="EB318">
        <v>1915</v>
      </c>
      <c r="EC318">
        <v>3954472</v>
      </c>
      <c r="ED318">
        <v>0</v>
      </c>
      <c r="EE318">
        <v>8</v>
      </c>
      <c r="EF318">
        <v>3953923</v>
      </c>
      <c r="EG318">
        <v>8</v>
      </c>
      <c r="EH318">
        <v>3953923</v>
      </c>
      <c r="EI318">
        <v>1000</v>
      </c>
      <c r="EJ318" t="s">
        <v>182</v>
      </c>
      <c r="EK318" t="s">
        <v>155</v>
      </c>
      <c r="EL318">
        <v>9</v>
      </c>
      <c r="EM318" t="s">
        <v>754</v>
      </c>
      <c r="EN318">
        <v>48</v>
      </c>
      <c r="EO318">
        <v>43</v>
      </c>
      <c r="EP318">
        <v>42</v>
      </c>
      <c r="EQ318">
        <v>69</v>
      </c>
      <c r="ER318">
        <v>36</v>
      </c>
      <c r="ES318">
        <v>50</v>
      </c>
      <c r="ET318">
        <v>65</v>
      </c>
      <c r="EU318">
        <v>38</v>
      </c>
      <c r="EV318" t="s">
        <v>772</v>
      </c>
      <c r="EW318">
        <v>52</v>
      </c>
      <c r="EX318" t="s">
        <v>166</v>
      </c>
      <c r="EY318">
        <v>1</v>
      </c>
      <c r="EZ318">
        <v>317</v>
      </c>
      <c r="FA318">
        <v>1</v>
      </c>
      <c r="FB318">
        <v>317</v>
      </c>
      <c r="FC318">
        <v>317</v>
      </c>
      <c r="FD318" t="s">
        <v>478</v>
      </c>
      <c r="FE318" t="s">
        <v>288</v>
      </c>
    </row>
    <row r="319" spans="1:161" x14ac:dyDescent="0.2">
      <c r="A319" t="s">
        <v>161</v>
      </c>
      <c r="B319">
        <v>1</v>
      </c>
      <c r="C319">
        <v>1</v>
      </c>
      <c r="D319" t="s">
        <v>162</v>
      </c>
      <c r="E319" t="s">
        <v>163</v>
      </c>
      <c r="F319" t="s">
        <v>164</v>
      </c>
      <c r="G319" t="s">
        <v>165</v>
      </c>
      <c r="H319" t="s">
        <v>166</v>
      </c>
      <c r="I319" t="s">
        <v>167</v>
      </c>
      <c r="J319" t="s">
        <v>168</v>
      </c>
      <c r="K319">
        <v>60.012</v>
      </c>
      <c r="L319" t="s">
        <v>169</v>
      </c>
      <c r="M319">
        <v>1</v>
      </c>
      <c r="N319">
        <v>0</v>
      </c>
      <c r="O319">
        <v>-901567689</v>
      </c>
      <c r="P319" t="s">
        <v>170</v>
      </c>
      <c r="Q319" t="s">
        <v>171</v>
      </c>
      <c r="R319" t="s">
        <v>171</v>
      </c>
      <c r="S319" s="1">
        <v>43129</v>
      </c>
      <c r="T319" s="2">
        <v>43129.875358796293</v>
      </c>
      <c r="U319" s="3">
        <v>0.66702546296296295</v>
      </c>
      <c r="V319" t="s">
        <v>172</v>
      </c>
      <c r="W319" t="s">
        <v>173</v>
      </c>
      <c r="X319">
        <v>-1</v>
      </c>
      <c r="Y319">
        <v>9</v>
      </c>
      <c r="Z319">
        <v>0</v>
      </c>
      <c r="AA319">
        <v>23</v>
      </c>
      <c r="AB319">
        <v>3630733</v>
      </c>
      <c r="AC319">
        <v>3899</v>
      </c>
      <c r="AD319">
        <v>97</v>
      </c>
      <c r="AE319" t="s">
        <v>174</v>
      </c>
      <c r="AF319">
        <v>4</v>
      </c>
      <c r="AG319">
        <v>0</v>
      </c>
      <c r="AH319">
        <v>4039695</v>
      </c>
      <c r="AI319">
        <v>-4</v>
      </c>
      <c r="AJ319">
        <v>4039691</v>
      </c>
      <c r="AK319">
        <v>0</v>
      </c>
      <c r="AL319">
        <v>1</v>
      </c>
      <c r="AM319">
        <v>1</v>
      </c>
      <c r="AN319">
        <v>9</v>
      </c>
      <c r="AO319" t="s">
        <v>37</v>
      </c>
      <c r="AP319">
        <v>-999999</v>
      </c>
      <c r="AQ319">
        <v>8</v>
      </c>
      <c r="AR319">
        <v>3612670</v>
      </c>
      <c r="AS319">
        <v>10</v>
      </c>
      <c r="AT319">
        <v>106</v>
      </c>
      <c r="AU319">
        <v>1</v>
      </c>
      <c r="AV319">
        <v>106</v>
      </c>
      <c r="AW319">
        <v>4</v>
      </c>
      <c r="AX319">
        <v>0</v>
      </c>
      <c r="AY319">
        <v>3938430</v>
      </c>
      <c r="AZ319">
        <v>-4</v>
      </c>
      <c r="BA319">
        <v>3938426</v>
      </c>
      <c r="BB319">
        <v>1000</v>
      </c>
      <c r="BC319">
        <v>0</v>
      </c>
      <c r="BD319">
        <v>1</v>
      </c>
      <c r="BE319">
        <v>3939426</v>
      </c>
      <c r="BF319">
        <v>1</v>
      </c>
      <c r="BG319">
        <v>3939426</v>
      </c>
      <c r="BH319">
        <v>466</v>
      </c>
      <c r="BI319">
        <v>3</v>
      </c>
      <c r="BJ319">
        <v>0</v>
      </c>
      <c r="BK319">
        <v>3939895</v>
      </c>
      <c r="BL319">
        <v>-3</v>
      </c>
      <c r="BM319">
        <v>3939892</v>
      </c>
      <c r="BN319">
        <v>1000</v>
      </c>
      <c r="BO319">
        <v>0</v>
      </c>
      <c r="BP319">
        <v>2</v>
      </c>
      <c r="BQ319">
        <v>3940892</v>
      </c>
      <c r="BR319">
        <v>2</v>
      </c>
      <c r="BS319">
        <v>3940892</v>
      </c>
      <c r="BT319">
        <v>467</v>
      </c>
      <c r="BU319">
        <v>1</v>
      </c>
      <c r="BV319">
        <v>0</v>
      </c>
      <c r="BW319">
        <v>3941360</v>
      </c>
      <c r="BX319">
        <v>-1</v>
      </c>
      <c r="BY319">
        <v>3941359</v>
      </c>
      <c r="BZ319">
        <v>1000</v>
      </c>
      <c r="CA319" t="s">
        <v>753</v>
      </c>
      <c r="CB319" t="s">
        <v>754</v>
      </c>
      <c r="CC319" t="s">
        <v>755</v>
      </c>
      <c r="CD319">
        <v>1</v>
      </c>
      <c r="CE319">
        <v>10205</v>
      </c>
      <c r="CF319">
        <v>0</v>
      </c>
      <c r="CG319">
        <v>8</v>
      </c>
      <c r="CH319">
        <v>3961988</v>
      </c>
      <c r="CI319">
        <v>8</v>
      </c>
      <c r="CJ319">
        <v>3961988</v>
      </c>
      <c r="CK319">
        <v>0</v>
      </c>
      <c r="CL319">
        <v>3925</v>
      </c>
      <c r="CM319">
        <v>0</v>
      </c>
      <c r="CN319">
        <v>4</v>
      </c>
      <c r="CO319">
        <v>3942359</v>
      </c>
      <c r="CP319">
        <v>4</v>
      </c>
      <c r="CQ319">
        <v>3942359</v>
      </c>
      <c r="CR319">
        <v>3932</v>
      </c>
      <c r="CS319" t="s">
        <v>178</v>
      </c>
      <c r="CT319" t="s">
        <v>45</v>
      </c>
      <c r="CU319">
        <v>3</v>
      </c>
      <c r="CV319" t="s">
        <v>1406</v>
      </c>
      <c r="CW319" t="s">
        <v>1407</v>
      </c>
      <c r="CX319" t="s">
        <v>758</v>
      </c>
      <c r="CY319">
        <v>106</v>
      </c>
      <c r="CZ319">
        <v>0</v>
      </c>
      <c r="DA319">
        <v>1</v>
      </c>
      <c r="DB319">
        <v>3959056</v>
      </c>
      <c r="DC319">
        <v>1</v>
      </c>
      <c r="DD319">
        <v>3959056</v>
      </c>
      <c r="DE319">
        <v>350</v>
      </c>
      <c r="DF319">
        <v>1570</v>
      </c>
      <c r="DG319">
        <v>-12</v>
      </c>
      <c r="DH319">
        <v>0</v>
      </c>
      <c r="DI319">
        <v>3961880</v>
      </c>
      <c r="DJ319">
        <v>12</v>
      </c>
      <c r="DK319">
        <v>3960422</v>
      </c>
      <c r="DL319">
        <v>0</v>
      </c>
      <c r="DM319" t="s">
        <v>753</v>
      </c>
      <c r="DN319" t="s">
        <v>755</v>
      </c>
      <c r="DO319">
        <v>2</v>
      </c>
      <c r="DP319">
        <v>1</v>
      </c>
      <c r="DQ319">
        <v>0</v>
      </c>
      <c r="DR319">
        <v>3958056</v>
      </c>
      <c r="DS319" t="s">
        <v>165</v>
      </c>
      <c r="DT319">
        <v>1000</v>
      </c>
      <c r="DU319">
        <v>0</v>
      </c>
      <c r="DV319">
        <v>1</v>
      </c>
      <c r="DW319">
        <v>3958056</v>
      </c>
      <c r="DX319">
        <v>1</v>
      </c>
      <c r="DY319">
        <v>3958056</v>
      </c>
      <c r="DZ319">
        <v>1000</v>
      </c>
      <c r="EA319" t="s">
        <v>165</v>
      </c>
      <c r="EB319">
        <v>1060</v>
      </c>
      <c r="EC319">
        <v>3959116</v>
      </c>
      <c r="ED319">
        <v>4</v>
      </c>
      <c r="EE319">
        <v>0</v>
      </c>
      <c r="EF319">
        <v>3959410</v>
      </c>
      <c r="EG319">
        <v>-4</v>
      </c>
      <c r="EH319">
        <v>3959406</v>
      </c>
      <c r="EI319">
        <v>1016</v>
      </c>
      <c r="EJ319" t="s">
        <v>182</v>
      </c>
      <c r="EK319" t="s">
        <v>155</v>
      </c>
      <c r="EL319">
        <v>9</v>
      </c>
      <c r="EM319" t="s">
        <v>754</v>
      </c>
      <c r="EN319">
        <v>66</v>
      </c>
      <c r="EO319">
        <v>74</v>
      </c>
      <c r="EP319">
        <v>31</v>
      </c>
      <c r="EQ319">
        <v>44</v>
      </c>
      <c r="ER319">
        <v>5</v>
      </c>
      <c r="ES319">
        <v>58</v>
      </c>
      <c r="ET319">
        <v>80</v>
      </c>
      <c r="EU319">
        <v>26</v>
      </c>
      <c r="EV319" t="s">
        <v>772</v>
      </c>
      <c r="EW319">
        <v>52</v>
      </c>
      <c r="EX319" t="s">
        <v>165</v>
      </c>
      <c r="EY319">
        <v>2</v>
      </c>
      <c r="EZ319">
        <v>318</v>
      </c>
      <c r="FA319">
        <v>1</v>
      </c>
      <c r="FB319">
        <v>318</v>
      </c>
      <c r="FC319">
        <v>318</v>
      </c>
      <c r="FD319" t="s">
        <v>1408</v>
      </c>
      <c r="FE319" t="s">
        <v>1409</v>
      </c>
    </row>
    <row r="320" spans="1:161" x14ac:dyDescent="0.2">
      <c r="A320" t="s">
        <v>161</v>
      </c>
      <c r="B320">
        <v>1</v>
      </c>
      <c r="C320">
        <v>1</v>
      </c>
      <c r="D320" t="s">
        <v>162</v>
      </c>
      <c r="E320" t="s">
        <v>163</v>
      </c>
      <c r="F320" t="s">
        <v>164</v>
      </c>
      <c r="G320" t="s">
        <v>165</v>
      </c>
      <c r="H320" t="s">
        <v>166</v>
      </c>
      <c r="I320" t="s">
        <v>167</v>
      </c>
      <c r="J320" t="s">
        <v>168</v>
      </c>
      <c r="K320">
        <v>60.012</v>
      </c>
      <c r="L320" t="s">
        <v>169</v>
      </c>
      <c r="M320">
        <v>1</v>
      </c>
      <c r="N320">
        <v>0</v>
      </c>
      <c r="O320">
        <v>-901567689</v>
      </c>
      <c r="P320" t="s">
        <v>170</v>
      </c>
      <c r="Q320" t="s">
        <v>171</v>
      </c>
      <c r="R320" t="s">
        <v>171</v>
      </c>
      <c r="S320" s="1">
        <v>43129</v>
      </c>
      <c r="T320" s="2">
        <v>43129.875358796293</v>
      </c>
      <c r="U320" s="3">
        <v>0.66702546296296295</v>
      </c>
      <c r="V320" t="s">
        <v>172</v>
      </c>
      <c r="W320" t="s">
        <v>173</v>
      </c>
      <c r="X320">
        <v>-1</v>
      </c>
      <c r="Y320">
        <v>9</v>
      </c>
      <c r="Z320">
        <v>0</v>
      </c>
      <c r="AA320">
        <v>23</v>
      </c>
      <c r="AB320">
        <v>3630733</v>
      </c>
      <c r="AC320">
        <v>3899</v>
      </c>
      <c r="AD320">
        <v>97</v>
      </c>
      <c r="AE320" t="s">
        <v>174</v>
      </c>
      <c r="AF320">
        <v>4</v>
      </c>
      <c r="AG320">
        <v>0</v>
      </c>
      <c r="AH320">
        <v>4039695</v>
      </c>
      <c r="AI320">
        <v>-4</v>
      </c>
      <c r="AJ320">
        <v>4039691</v>
      </c>
      <c r="AK320">
        <v>0</v>
      </c>
      <c r="AL320">
        <v>1</v>
      </c>
      <c r="AM320">
        <v>1</v>
      </c>
      <c r="AN320">
        <v>9</v>
      </c>
      <c r="AO320" t="s">
        <v>37</v>
      </c>
      <c r="AP320">
        <v>-999999</v>
      </c>
      <c r="AQ320">
        <v>8</v>
      </c>
      <c r="AR320">
        <v>3612670</v>
      </c>
      <c r="AS320">
        <v>11</v>
      </c>
      <c r="AT320">
        <v>107</v>
      </c>
      <c r="AU320">
        <v>1</v>
      </c>
      <c r="AV320">
        <v>107</v>
      </c>
      <c r="AW320">
        <v>1</v>
      </c>
      <c r="AX320">
        <v>2</v>
      </c>
      <c r="AY320">
        <v>3972187</v>
      </c>
      <c r="AZ320">
        <v>1</v>
      </c>
      <c r="BA320">
        <v>3972186</v>
      </c>
      <c r="BB320">
        <v>1000</v>
      </c>
      <c r="BC320">
        <v>0</v>
      </c>
      <c r="BD320">
        <v>6</v>
      </c>
      <c r="BE320">
        <v>3973186</v>
      </c>
      <c r="BF320">
        <v>6</v>
      </c>
      <c r="BG320">
        <v>3973186</v>
      </c>
      <c r="BH320">
        <v>467</v>
      </c>
      <c r="BI320">
        <v>0</v>
      </c>
      <c r="BJ320">
        <v>3</v>
      </c>
      <c r="BK320">
        <v>3973653</v>
      </c>
      <c r="BL320">
        <v>3</v>
      </c>
      <c r="BM320">
        <v>3973653</v>
      </c>
      <c r="BN320">
        <v>1000</v>
      </c>
      <c r="BO320">
        <v>0</v>
      </c>
      <c r="BP320">
        <v>8</v>
      </c>
      <c r="BQ320">
        <v>3974653</v>
      </c>
      <c r="BR320">
        <v>8</v>
      </c>
      <c r="BS320">
        <v>3974653</v>
      </c>
      <c r="BT320">
        <v>466</v>
      </c>
      <c r="BU320">
        <v>0</v>
      </c>
      <c r="BV320">
        <v>4</v>
      </c>
      <c r="BW320">
        <v>3975119</v>
      </c>
      <c r="BX320">
        <v>4</v>
      </c>
      <c r="BY320">
        <v>3975119</v>
      </c>
      <c r="BZ320">
        <v>1000</v>
      </c>
      <c r="CA320" t="s">
        <v>795</v>
      </c>
      <c r="CB320" t="s">
        <v>796</v>
      </c>
      <c r="CC320" t="s">
        <v>797</v>
      </c>
      <c r="CD320">
        <v>1</v>
      </c>
      <c r="CE320">
        <v>9420</v>
      </c>
      <c r="CF320">
        <v>0</v>
      </c>
      <c r="CG320">
        <v>12</v>
      </c>
      <c r="CH320">
        <v>3996532</v>
      </c>
      <c r="CI320">
        <v>12</v>
      </c>
      <c r="CJ320">
        <v>3996532</v>
      </c>
      <c r="CK320">
        <v>0</v>
      </c>
      <c r="CL320">
        <v>4710</v>
      </c>
      <c r="CM320">
        <v>0</v>
      </c>
      <c r="CN320">
        <v>9</v>
      </c>
      <c r="CO320">
        <v>3976119</v>
      </c>
      <c r="CP320">
        <v>9</v>
      </c>
      <c r="CQ320">
        <v>3976119</v>
      </c>
      <c r="CR320">
        <v>4699</v>
      </c>
      <c r="CS320" t="s">
        <v>178</v>
      </c>
      <c r="CT320" t="s">
        <v>45</v>
      </c>
      <c r="CU320">
        <v>1</v>
      </c>
      <c r="CV320" t="s">
        <v>1410</v>
      </c>
      <c r="CW320" t="s">
        <v>1411</v>
      </c>
      <c r="CX320" t="s">
        <v>800</v>
      </c>
      <c r="CY320">
        <v>107</v>
      </c>
      <c r="CZ320">
        <v>2</v>
      </c>
      <c r="DA320">
        <v>0</v>
      </c>
      <c r="DB320">
        <v>3981820</v>
      </c>
      <c r="DC320">
        <v>-2</v>
      </c>
      <c r="DD320">
        <v>3981818</v>
      </c>
      <c r="DE320">
        <v>367</v>
      </c>
      <c r="DF320">
        <v>3925</v>
      </c>
      <c r="DG320">
        <v>-9</v>
      </c>
      <c r="DH320">
        <v>0</v>
      </c>
      <c r="DI320">
        <v>3987000</v>
      </c>
      <c r="DJ320">
        <v>9</v>
      </c>
      <c r="DK320">
        <v>3983184</v>
      </c>
      <c r="DL320">
        <v>0</v>
      </c>
      <c r="DM320" t="s">
        <v>795</v>
      </c>
      <c r="DN320" t="s">
        <v>797</v>
      </c>
      <c r="DO320">
        <v>2</v>
      </c>
      <c r="DP320">
        <v>1</v>
      </c>
      <c r="DQ320">
        <v>0</v>
      </c>
      <c r="DR320">
        <v>3980818</v>
      </c>
      <c r="DS320" t="s">
        <v>163</v>
      </c>
      <c r="DT320">
        <v>1000</v>
      </c>
      <c r="DU320">
        <v>2</v>
      </c>
      <c r="DV320">
        <v>0</v>
      </c>
      <c r="DW320">
        <v>3980820</v>
      </c>
      <c r="DX320">
        <v>-2</v>
      </c>
      <c r="DY320">
        <v>3980818</v>
      </c>
      <c r="DZ320">
        <v>1000</v>
      </c>
      <c r="EA320" t="s">
        <v>163</v>
      </c>
      <c r="EB320">
        <v>1903</v>
      </c>
      <c r="EC320">
        <v>3982721</v>
      </c>
      <c r="ED320">
        <v>0</v>
      </c>
      <c r="EE320">
        <v>10</v>
      </c>
      <c r="EF320">
        <v>3982185</v>
      </c>
      <c r="EG320">
        <v>10</v>
      </c>
      <c r="EH320">
        <v>3982185</v>
      </c>
      <c r="EI320">
        <v>999</v>
      </c>
      <c r="EJ320" t="s">
        <v>182</v>
      </c>
      <c r="EK320" t="s">
        <v>155</v>
      </c>
      <c r="EL320">
        <v>9</v>
      </c>
      <c r="EM320" t="s">
        <v>796</v>
      </c>
      <c r="EN320">
        <v>97</v>
      </c>
      <c r="EO320">
        <v>5</v>
      </c>
      <c r="EP320">
        <v>100</v>
      </c>
      <c r="EQ320">
        <v>31</v>
      </c>
      <c r="ER320">
        <v>29</v>
      </c>
      <c r="ES320">
        <v>22</v>
      </c>
      <c r="ET320">
        <v>5</v>
      </c>
      <c r="EU320">
        <v>53</v>
      </c>
      <c r="EV320" t="s">
        <v>801</v>
      </c>
      <c r="EW320">
        <v>26</v>
      </c>
      <c r="EX320" t="s">
        <v>163</v>
      </c>
      <c r="EY320">
        <v>1</v>
      </c>
      <c r="EZ320">
        <v>319</v>
      </c>
      <c r="FA320">
        <v>1</v>
      </c>
      <c r="FB320">
        <v>319</v>
      </c>
      <c r="FC320">
        <v>319</v>
      </c>
      <c r="FD320" t="s">
        <v>1412</v>
      </c>
      <c r="FE320" t="s">
        <v>1413</v>
      </c>
    </row>
    <row r="321" spans="1:161" x14ac:dyDescent="0.2">
      <c r="A321" t="s">
        <v>161</v>
      </c>
      <c r="B321">
        <v>1</v>
      </c>
      <c r="C321">
        <v>1</v>
      </c>
      <c r="D321" t="s">
        <v>162</v>
      </c>
      <c r="E321" t="s">
        <v>163</v>
      </c>
      <c r="F321" t="s">
        <v>164</v>
      </c>
      <c r="G321" t="s">
        <v>165</v>
      </c>
      <c r="H321" t="s">
        <v>166</v>
      </c>
      <c r="I321" t="s">
        <v>167</v>
      </c>
      <c r="J321" t="s">
        <v>168</v>
      </c>
      <c r="K321">
        <v>60.012</v>
      </c>
      <c r="L321" t="s">
        <v>169</v>
      </c>
      <c r="M321">
        <v>1</v>
      </c>
      <c r="N321">
        <v>0</v>
      </c>
      <c r="O321">
        <v>-901567689</v>
      </c>
      <c r="P321" t="s">
        <v>170</v>
      </c>
      <c r="Q321" t="s">
        <v>171</v>
      </c>
      <c r="R321" t="s">
        <v>171</v>
      </c>
      <c r="S321" s="1">
        <v>43129</v>
      </c>
      <c r="T321" s="2">
        <v>43129.875358796293</v>
      </c>
      <c r="U321" s="3">
        <v>0.66702546296296295</v>
      </c>
      <c r="V321" t="s">
        <v>172</v>
      </c>
      <c r="W321" t="s">
        <v>173</v>
      </c>
      <c r="X321">
        <v>-1</v>
      </c>
      <c r="Y321">
        <v>9</v>
      </c>
      <c r="Z321">
        <v>0</v>
      </c>
      <c r="AA321">
        <v>23</v>
      </c>
      <c r="AB321">
        <v>3630733</v>
      </c>
      <c r="AC321">
        <v>3899</v>
      </c>
      <c r="AD321">
        <v>97</v>
      </c>
      <c r="AE321" t="s">
        <v>174</v>
      </c>
      <c r="AF321">
        <v>4</v>
      </c>
      <c r="AG321">
        <v>0</v>
      </c>
      <c r="AH321">
        <v>4039695</v>
      </c>
      <c r="AI321">
        <v>-4</v>
      </c>
      <c r="AJ321">
        <v>4039691</v>
      </c>
      <c r="AK321">
        <v>0</v>
      </c>
      <c r="AL321">
        <v>1</v>
      </c>
      <c r="AM321">
        <v>1</v>
      </c>
      <c r="AN321">
        <v>9</v>
      </c>
      <c r="AO321" t="s">
        <v>37</v>
      </c>
      <c r="AP321">
        <v>-999999</v>
      </c>
      <c r="AQ321">
        <v>8</v>
      </c>
      <c r="AR321">
        <v>3612670</v>
      </c>
      <c r="AS321">
        <v>11</v>
      </c>
      <c r="AT321">
        <v>107</v>
      </c>
      <c r="AU321">
        <v>1</v>
      </c>
      <c r="AV321">
        <v>107</v>
      </c>
      <c r="AW321">
        <v>1</v>
      </c>
      <c r="AX321">
        <v>2</v>
      </c>
      <c r="AY321">
        <v>3972187</v>
      </c>
      <c r="AZ321">
        <v>1</v>
      </c>
      <c r="BA321">
        <v>3972186</v>
      </c>
      <c r="BB321">
        <v>1000</v>
      </c>
      <c r="BC321">
        <v>0</v>
      </c>
      <c r="BD321">
        <v>6</v>
      </c>
      <c r="BE321">
        <v>3973186</v>
      </c>
      <c r="BF321">
        <v>6</v>
      </c>
      <c r="BG321">
        <v>3973186</v>
      </c>
      <c r="BH321">
        <v>467</v>
      </c>
      <c r="BI321">
        <v>0</v>
      </c>
      <c r="BJ321">
        <v>3</v>
      </c>
      <c r="BK321">
        <v>3973653</v>
      </c>
      <c r="BL321">
        <v>3</v>
      </c>
      <c r="BM321">
        <v>3973653</v>
      </c>
      <c r="BN321">
        <v>1000</v>
      </c>
      <c r="BO321">
        <v>0</v>
      </c>
      <c r="BP321">
        <v>8</v>
      </c>
      <c r="BQ321">
        <v>3974653</v>
      </c>
      <c r="BR321">
        <v>8</v>
      </c>
      <c r="BS321">
        <v>3974653</v>
      </c>
      <c r="BT321">
        <v>466</v>
      </c>
      <c r="BU321">
        <v>0</v>
      </c>
      <c r="BV321">
        <v>4</v>
      </c>
      <c r="BW321">
        <v>3975119</v>
      </c>
      <c r="BX321">
        <v>4</v>
      </c>
      <c r="BY321">
        <v>3975119</v>
      </c>
      <c r="BZ321">
        <v>1000</v>
      </c>
      <c r="CA321" t="s">
        <v>795</v>
      </c>
      <c r="CB321" t="s">
        <v>796</v>
      </c>
      <c r="CC321" t="s">
        <v>797</v>
      </c>
      <c r="CD321">
        <v>1</v>
      </c>
      <c r="CE321">
        <v>9420</v>
      </c>
      <c r="CF321">
        <v>0</v>
      </c>
      <c r="CG321">
        <v>12</v>
      </c>
      <c r="CH321">
        <v>3996532</v>
      </c>
      <c r="CI321">
        <v>12</v>
      </c>
      <c r="CJ321">
        <v>3996532</v>
      </c>
      <c r="CK321">
        <v>0</v>
      </c>
      <c r="CL321">
        <v>4710</v>
      </c>
      <c r="CM321">
        <v>0</v>
      </c>
      <c r="CN321">
        <v>9</v>
      </c>
      <c r="CO321">
        <v>3976119</v>
      </c>
      <c r="CP321">
        <v>9</v>
      </c>
      <c r="CQ321">
        <v>3976119</v>
      </c>
      <c r="CR321">
        <v>4699</v>
      </c>
      <c r="CS321" t="s">
        <v>178</v>
      </c>
      <c r="CT321" t="s">
        <v>45</v>
      </c>
      <c r="CU321">
        <v>2</v>
      </c>
      <c r="CV321" t="s">
        <v>1414</v>
      </c>
      <c r="CW321" t="s">
        <v>1415</v>
      </c>
      <c r="CX321" t="s">
        <v>800</v>
      </c>
      <c r="CY321">
        <v>107</v>
      </c>
      <c r="CZ321">
        <v>0</v>
      </c>
      <c r="DA321">
        <v>0</v>
      </c>
      <c r="DB321">
        <v>3988100</v>
      </c>
      <c r="DC321">
        <v>0</v>
      </c>
      <c r="DD321">
        <v>3988100</v>
      </c>
      <c r="DE321">
        <v>367</v>
      </c>
      <c r="DF321">
        <v>3140</v>
      </c>
      <c r="DG321">
        <v>-12</v>
      </c>
      <c r="DH321">
        <v>0</v>
      </c>
      <c r="DI321">
        <v>3992495</v>
      </c>
      <c r="DJ321">
        <v>12</v>
      </c>
      <c r="DK321">
        <v>3989467</v>
      </c>
      <c r="DL321">
        <v>0</v>
      </c>
      <c r="DM321" t="s">
        <v>795</v>
      </c>
      <c r="DN321" t="s">
        <v>797</v>
      </c>
      <c r="DO321">
        <v>2</v>
      </c>
      <c r="DP321">
        <v>1</v>
      </c>
      <c r="DQ321">
        <v>0</v>
      </c>
      <c r="DR321">
        <v>3987100</v>
      </c>
      <c r="DS321" t="s">
        <v>163</v>
      </c>
      <c r="DT321">
        <v>1000</v>
      </c>
      <c r="DU321">
        <v>0</v>
      </c>
      <c r="DV321">
        <v>0</v>
      </c>
      <c r="DW321">
        <v>3987100</v>
      </c>
      <c r="DX321">
        <v>0</v>
      </c>
      <c r="DY321">
        <v>3987100</v>
      </c>
      <c r="DZ321">
        <v>1000</v>
      </c>
      <c r="EA321" t="s">
        <v>163</v>
      </c>
      <c r="EB321">
        <v>2446</v>
      </c>
      <c r="EC321">
        <v>3989546</v>
      </c>
      <c r="ED321">
        <v>0</v>
      </c>
      <c r="EE321">
        <v>12</v>
      </c>
      <c r="EF321">
        <v>3988467</v>
      </c>
      <c r="EG321">
        <v>12</v>
      </c>
      <c r="EH321">
        <v>3988467</v>
      </c>
      <c r="EI321">
        <v>1000</v>
      </c>
      <c r="EJ321" t="s">
        <v>182</v>
      </c>
      <c r="EK321" t="s">
        <v>155</v>
      </c>
      <c r="EL321">
        <v>9</v>
      </c>
      <c r="EM321" t="s">
        <v>796</v>
      </c>
      <c r="EN321">
        <v>38</v>
      </c>
      <c r="EO321">
        <v>63</v>
      </c>
      <c r="EP321">
        <v>90</v>
      </c>
      <c r="EQ321">
        <v>25</v>
      </c>
      <c r="ER321">
        <v>10</v>
      </c>
      <c r="ES321">
        <v>47</v>
      </c>
      <c r="ET321">
        <v>97</v>
      </c>
      <c r="EU321">
        <v>46</v>
      </c>
      <c r="EV321" t="s">
        <v>801</v>
      </c>
      <c r="EW321">
        <v>26</v>
      </c>
      <c r="EX321" t="s">
        <v>163</v>
      </c>
      <c r="EY321">
        <v>1</v>
      </c>
      <c r="EZ321">
        <v>320</v>
      </c>
      <c r="FA321">
        <v>1</v>
      </c>
      <c r="FB321">
        <v>320</v>
      </c>
      <c r="FC321">
        <v>320</v>
      </c>
      <c r="FD321" t="s">
        <v>1416</v>
      </c>
      <c r="FE321" t="s">
        <v>1417</v>
      </c>
    </row>
    <row r="322" spans="1:161" x14ac:dyDescent="0.2">
      <c r="A322" t="s">
        <v>161</v>
      </c>
      <c r="B322">
        <v>1</v>
      </c>
      <c r="C322">
        <v>1</v>
      </c>
      <c r="D322" t="s">
        <v>162</v>
      </c>
      <c r="E322" t="s">
        <v>163</v>
      </c>
      <c r="F322" t="s">
        <v>164</v>
      </c>
      <c r="G322" t="s">
        <v>165</v>
      </c>
      <c r="H322" t="s">
        <v>166</v>
      </c>
      <c r="I322" t="s">
        <v>167</v>
      </c>
      <c r="J322" t="s">
        <v>168</v>
      </c>
      <c r="K322">
        <v>60.012</v>
      </c>
      <c r="L322" t="s">
        <v>169</v>
      </c>
      <c r="M322">
        <v>1</v>
      </c>
      <c r="N322">
        <v>0</v>
      </c>
      <c r="O322">
        <v>-901567689</v>
      </c>
      <c r="P322" t="s">
        <v>170</v>
      </c>
      <c r="Q322" t="s">
        <v>171</v>
      </c>
      <c r="R322" t="s">
        <v>171</v>
      </c>
      <c r="S322" s="1">
        <v>43129</v>
      </c>
      <c r="T322" s="2">
        <v>43129.875358796293</v>
      </c>
      <c r="U322" s="3">
        <v>0.66702546296296295</v>
      </c>
      <c r="V322" t="s">
        <v>172</v>
      </c>
      <c r="W322" t="s">
        <v>173</v>
      </c>
      <c r="X322">
        <v>-1</v>
      </c>
      <c r="Y322">
        <v>9</v>
      </c>
      <c r="Z322">
        <v>0</v>
      </c>
      <c r="AA322">
        <v>23</v>
      </c>
      <c r="AB322">
        <v>3630733</v>
      </c>
      <c r="AC322">
        <v>3899</v>
      </c>
      <c r="AD322">
        <v>97</v>
      </c>
      <c r="AE322" t="s">
        <v>174</v>
      </c>
      <c r="AF322">
        <v>4</v>
      </c>
      <c r="AG322">
        <v>0</v>
      </c>
      <c r="AH322">
        <v>4039695</v>
      </c>
      <c r="AI322">
        <v>-4</v>
      </c>
      <c r="AJ322">
        <v>4039691</v>
      </c>
      <c r="AK322">
        <v>0</v>
      </c>
      <c r="AL322">
        <v>1</v>
      </c>
      <c r="AM322">
        <v>1</v>
      </c>
      <c r="AN322">
        <v>9</v>
      </c>
      <c r="AO322" t="s">
        <v>37</v>
      </c>
      <c r="AP322">
        <v>-999999</v>
      </c>
      <c r="AQ322">
        <v>8</v>
      </c>
      <c r="AR322">
        <v>3612670</v>
      </c>
      <c r="AS322">
        <v>11</v>
      </c>
      <c r="AT322">
        <v>107</v>
      </c>
      <c r="AU322">
        <v>1</v>
      </c>
      <c r="AV322">
        <v>107</v>
      </c>
      <c r="AW322">
        <v>1</v>
      </c>
      <c r="AX322">
        <v>2</v>
      </c>
      <c r="AY322">
        <v>3972187</v>
      </c>
      <c r="AZ322">
        <v>1</v>
      </c>
      <c r="BA322">
        <v>3972186</v>
      </c>
      <c r="BB322">
        <v>1000</v>
      </c>
      <c r="BC322">
        <v>0</v>
      </c>
      <c r="BD322">
        <v>6</v>
      </c>
      <c r="BE322">
        <v>3973186</v>
      </c>
      <c r="BF322">
        <v>6</v>
      </c>
      <c r="BG322">
        <v>3973186</v>
      </c>
      <c r="BH322">
        <v>467</v>
      </c>
      <c r="BI322">
        <v>0</v>
      </c>
      <c r="BJ322">
        <v>3</v>
      </c>
      <c r="BK322">
        <v>3973653</v>
      </c>
      <c r="BL322">
        <v>3</v>
      </c>
      <c r="BM322">
        <v>3973653</v>
      </c>
      <c r="BN322">
        <v>1000</v>
      </c>
      <c r="BO322">
        <v>0</v>
      </c>
      <c r="BP322">
        <v>8</v>
      </c>
      <c r="BQ322">
        <v>3974653</v>
      </c>
      <c r="BR322">
        <v>8</v>
      </c>
      <c r="BS322">
        <v>3974653</v>
      </c>
      <c r="BT322">
        <v>466</v>
      </c>
      <c r="BU322">
        <v>0</v>
      </c>
      <c r="BV322">
        <v>4</v>
      </c>
      <c r="BW322">
        <v>3975119</v>
      </c>
      <c r="BX322">
        <v>4</v>
      </c>
      <c r="BY322">
        <v>3975119</v>
      </c>
      <c r="BZ322">
        <v>1000</v>
      </c>
      <c r="CA322" t="s">
        <v>795</v>
      </c>
      <c r="CB322" t="s">
        <v>796</v>
      </c>
      <c r="CC322" t="s">
        <v>797</v>
      </c>
      <c r="CD322">
        <v>1</v>
      </c>
      <c r="CE322">
        <v>9420</v>
      </c>
      <c r="CF322">
        <v>0</v>
      </c>
      <c r="CG322">
        <v>12</v>
      </c>
      <c r="CH322">
        <v>3996532</v>
      </c>
      <c r="CI322">
        <v>12</v>
      </c>
      <c r="CJ322">
        <v>3996532</v>
      </c>
      <c r="CK322">
        <v>0</v>
      </c>
      <c r="CL322">
        <v>4710</v>
      </c>
      <c r="CM322">
        <v>0</v>
      </c>
      <c r="CN322">
        <v>9</v>
      </c>
      <c r="CO322">
        <v>3976119</v>
      </c>
      <c r="CP322">
        <v>9</v>
      </c>
      <c r="CQ322">
        <v>3976119</v>
      </c>
      <c r="CR322">
        <v>4699</v>
      </c>
      <c r="CS322" t="s">
        <v>178</v>
      </c>
      <c r="CT322" t="s">
        <v>45</v>
      </c>
      <c r="CU322">
        <v>3</v>
      </c>
      <c r="CV322" t="s">
        <v>1418</v>
      </c>
      <c r="CW322" t="s">
        <v>1419</v>
      </c>
      <c r="CX322" t="s">
        <v>800</v>
      </c>
      <c r="CY322">
        <v>107</v>
      </c>
      <c r="CZ322">
        <v>0</v>
      </c>
      <c r="DA322">
        <v>4</v>
      </c>
      <c r="DB322">
        <v>3993599</v>
      </c>
      <c r="DC322">
        <v>4</v>
      </c>
      <c r="DD322">
        <v>3993599</v>
      </c>
      <c r="DE322">
        <v>350</v>
      </c>
      <c r="DF322">
        <v>1570</v>
      </c>
      <c r="DG322">
        <v>1</v>
      </c>
      <c r="DH322">
        <v>0</v>
      </c>
      <c r="DI322">
        <v>3996420</v>
      </c>
      <c r="DJ322">
        <v>-1</v>
      </c>
      <c r="DK322">
        <v>3994949</v>
      </c>
      <c r="DL322">
        <v>0</v>
      </c>
      <c r="DM322" t="s">
        <v>795</v>
      </c>
      <c r="DN322" t="s">
        <v>797</v>
      </c>
      <c r="DO322">
        <v>2</v>
      </c>
      <c r="DP322">
        <v>1</v>
      </c>
      <c r="DQ322">
        <v>0</v>
      </c>
      <c r="DR322">
        <v>3992599</v>
      </c>
      <c r="DS322" t="s">
        <v>164</v>
      </c>
      <c r="DT322">
        <v>1000</v>
      </c>
      <c r="DU322">
        <v>0</v>
      </c>
      <c r="DV322">
        <v>4</v>
      </c>
      <c r="DW322">
        <v>3992599</v>
      </c>
      <c r="DX322">
        <v>4</v>
      </c>
      <c r="DY322">
        <v>3992599</v>
      </c>
      <c r="DZ322">
        <v>1000</v>
      </c>
      <c r="EA322" t="s">
        <v>164</v>
      </c>
      <c r="EB322">
        <v>2874</v>
      </c>
      <c r="EC322">
        <v>3995473</v>
      </c>
      <c r="ED322">
        <v>1</v>
      </c>
      <c r="EE322">
        <v>0</v>
      </c>
      <c r="EF322">
        <v>3993950</v>
      </c>
      <c r="EG322">
        <v>-1</v>
      </c>
      <c r="EH322">
        <v>3993949</v>
      </c>
      <c r="EI322">
        <v>1000</v>
      </c>
      <c r="EJ322" t="s">
        <v>182</v>
      </c>
      <c r="EK322" t="s">
        <v>155</v>
      </c>
      <c r="EL322">
        <v>9</v>
      </c>
      <c r="EM322" t="s">
        <v>796</v>
      </c>
      <c r="EN322">
        <v>12</v>
      </c>
      <c r="EO322">
        <v>26</v>
      </c>
      <c r="EP322">
        <v>61</v>
      </c>
      <c r="EQ322">
        <v>3</v>
      </c>
      <c r="ER322">
        <v>97</v>
      </c>
      <c r="ES322">
        <v>85</v>
      </c>
      <c r="ET322">
        <v>24</v>
      </c>
      <c r="EU322">
        <v>75</v>
      </c>
      <c r="EV322" t="s">
        <v>801</v>
      </c>
      <c r="EW322">
        <v>26</v>
      </c>
      <c r="EX322" t="s">
        <v>164</v>
      </c>
      <c r="EY322">
        <v>2</v>
      </c>
      <c r="EZ322">
        <v>321</v>
      </c>
      <c r="FA322">
        <v>1</v>
      </c>
      <c r="FB322">
        <v>321</v>
      </c>
      <c r="FC322">
        <v>321</v>
      </c>
      <c r="FD322" t="s">
        <v>1420</v>
      </c>
      <c r="FE322" t="s">
        <v>1421</v>
      </c>
    </row>
    <row r="323" spans="1:161" x14ac:dyDescent="0.2">
      <c r="A323" t="s">
        <v>161</v>
      </c>
      <c r="B323">
        <v>1</v>
      </c>
      <c r="C323">
        <v>1</v>
      </c>
      <c r="D323" t="s">
        <v>162</v>
      </c>
      <c r="E323" t="s">
        <v>163</v>
      </c>
      <c r="F323" t="s">
        <v>164</v>
      </c>
      <c r="G323" t="s">
        <v>165</v>
      </c>
      <c r="H323" t="s">
        <v>166</v>
      </c>
      <c r="I323" t="s">
        <v>167</v>
      </c>
      <c r="J323" t="s">
        <v>168</v>
      </c>
      <c r="K323">
        <v>60.012</v>
      </c>
      <c r="L323" t="s">
        <v>169</v>
      </c>
      <c r="M323">
        <v>1</v>
      </c>
      <c r="N323">
        <v>0</v>
      </c>
      <c r="O323">
        <v>-901567689</v>
      </c>
      <c r="P323" t="s">
        <v>170</v>
      </c>
      <c r="Q323" t="s">
        <v>171</v>
      </c>
      <c r="R323" t="s">
        <v>171</v>
      </c>
      <c r="S323" s="1">
        <v>43129</v>
      </c>
      <c r="T323" s="2">
        <v>43129.875358796293</v>
      </c>
      <c r="U323" s="3">
        <v>0.66702546296296295</v>
      </c>
      <c r="V323" t="s">
        <v>172</v>
      </c>
      <c r="W323" t="s">
        <v>173</v>
      </c>
      <c r="X323">
        <v>-1</v>
      </c>
      <c r="Y323">
        <v>9</v>
      </c>
      <c r="Z323">
        <v>0</v>
      </c>
      <c r="AA323">
        <v>23</v>
      </c>
      <c r="AB323">
        <v>3630733</v>
      </c>
      <c r="AC323">
        <v>3899</v>
      </c>
      <c r="AD323">
        <v>97</v>
      </c>
      <c r="AE323" t="s">
        <v>174</v>
      </c>
      <c r="AF323">
        <v>4</v>
      </c>
      <c r="AG323">
        <v>0</v>
      </c>
      <c r="AH323">
        <v>4039695</v>
      </c>
      <c r="AI323">
        <v>-4</v>
      </c>
      <c r="AJ323">
        <v>4039691</v>
      </c>
      <c r="AK323">
        <v>0</v>
      </c>
      <c r="AL323">
        <v>1</v>
      </c>
      <c r="AM323">
        <v>1</v>
      </c>
      <c r="AN323">
        <v>9</v>
      </c>
      <c r="AO323" t="s">
        <v>37</v>
      </c>
      <c r="AP323">
        <v>-999999</v>
      </c>
      <c r="AQ323">
        <v>8</v>
      </c>
      <c r="AR323">
        <v>3612670</v>
      </c>
      <c r="AS323">
        <v>12</v>
      </c>
      <c r="AT323">
        <v>108</v>
      </c>
      <c r="AU323">
        <v>1</v>
      </c>
      <c r="AV323">
        <v>108</v>
      </c>
      <c r="AW323">
        <v>0</v>
      </c>
      <c r="AX323">
        <v>7</v>
      </c>
      <c r="AY323">
        <v>4005947</v>
      </c>
      <c r="AZ323">
        <v>7</v>
      </c>
      <c r="BA323">
        <v>4005947</v>
      </c>
      <c r="BB323">
        <v>1000</v>
      </c>
      <c r="BC323">
        <v>0</v>
      </c>
      <c r="BD323">
        <v>12</v>
      </c>
      <c r="BE323">
        <v>4006947</v>
      </c>
      <c r="BF323">
        <v>12</v>
      </c>
      <c r="BG323">
        <v>4006947</v>
      </c>
      <c r="BH323">
        <v>466</v>
      </c>
      <c r="BI323">
        <v>0</v>
      </c>
      <c r="BJ323">
        <v>8</v>
      </c>
      <c r="BK323">
        <v>4007413</v>
      </c>
      <c r="BL323">
        <v>8</v>
      </c>
      <c r="BM323">
        <v>4007413</v>
      </c>
      <c r="BN323">
        <v>983</v>
      </c>
      <c r="BO323">
        <v>4</v>
      </c>
      <c r="BP323">
        <v>0</v>
      </c>
      <c r="BQ323">
        <v>4008400</v>
      </c>
      <c r="BR323">
        <v>-4</v>
      </c>
      <c r="BS323">
        <v>4008396</v>
      </c>
      <c r="BT323">
        <v>484</v>
      </c>
      <c r="BU323">
        <v>0</v>
      </c>
      <c r="BV323">
        <v>10</v>
      </c>
      <c r="BW323">
        <v>4008880</v>
      </c>
      <c r="BX323">
        <v>10</v>
      </c>
      <c r="BY323">
        <v>4008880</v>
      </c>
      <c r="BZ323">
        <v>983</v>
      </c>
      <c r="CA323" t="s">
        <v>795</v>
      </c>
      <c r="CB323" t="s">
        <v>796</v>
      </c>
      <c r="CC323" t="s">
        <v>797</v>
      </c>
      <c r="CD323">
        <v>1</v>
      </c>
      <c r="CE323">
        <v>9420</v>
      </c>
      <c r="CF323">
        <v>0</v>
      </c>
      <c r="CG323">
        <v>1</v>
      </c>
      <c r="CH323">
        <v>4030276</v>
      </c>
      <c r="CI323">
        <v>1</v>
      </c>
      <c r="CJ323">
        <v>4030276</v>
      </c>
      <c r="CK323">
        <v>0</v>
      </c>
      <c r="CL323">
        <v>3140</v>
      </c>
      <c r="CM323">
        <v>2</v>
      </c>
      <c r="CN323">
        <v>0</v>
      </c>
      <c r="CO323">
        <v>4009865</v>
      </c>
      <c r="CP323">
        <v>-2</v>
      </c>
      <c r="CQ323">
        <v>4009863</v>
      </c>
      <c r="CR323">
        <v>3149</v>
      </c>
      <c r="CS323" t="s">
        <v>178</v>
      </c>
      <c r="CT323" t="s">
        <v>45</v>
      </c>
      <c r="CU323">
        <v>1</v>
      </c>
      <c r="CV323" t="s">
        <v>1422</v>
      </c>
      <c r="CW323" t="s">
        <v>1423</v>
      </c>
      <c r="CX323" t="s">
        <v>800</v>
      </c>
      <c r="CY323">
        <v>108</v>
      </c>
      <c r="CZ323">
        <v>0</v>
      </c>
      <c r="DA323">
        <v>7</v>
      </c>
      <c r="DB323">
        <v>4014012</v>
      </c>
      <c r="DC323">
        <v>7</v>
      </c>
      <c r="DD323">
        <v>4014012</v>
      </c>
      <c r="DE323">
        <v>350</v>
      </c>
      <c r="DF323">
        <v>3925</v>
      </c>
      <c r="DG323">
        <v>-2</v>
      </c>
      <c r="DH323">
        <v>0</v>
      </c>
      <c r="DI323">
        <v>4019185</v>
      </c>
      <c r="DJ323">
        <v>2</v>
      </c>
      <c r="DK323">
        <v>4015362</v>
      </c>
      <c r="DL323">
        <v>0</v>
      </c>
      <c r="DM323" t="s">
        <v>795</v>
      </c>
      <c r="DN323" t="s">
        <v>797</v>
      </c>
      <c r="DO323">
        <v>2</v>
      </c>
      <c r="DP323">
        <v>1</v>
      </c>
      <c r="DQ323">
        <v>0</v>
      </c>
      <c r="DR323">
        <v>4013012</v>
      </c>
      <c r="DS323" t="s">
        <v>163</v>
      </c>
      <c r="DT323">
        <v>1000</v>
      </c>
      <c r="DU323">
        <v>0</v>
      </c>
      <c r="DV323">
        <v>7</v>
      </c>
      <c r="DW323">
        <v>4013012</v>
      </c>
      <c r="DX323">
        <v>7</v>
      </c>
      <c r="DY323">
        <v>4013012</v>
      </c>
      <c r="DZ323">
        <v>1000</v>
      </c>
      <c r="EA323" t="s">
        <v>163</v>
      </c>
      <c r="EB323">
        <v>1886</v>
      </c>
      <c r="EC323">
        <v>4014898</v>
      </c>
      <c r="ED323">
        <v>0</v>
      </c>
      <c r="EE323">
        <v>2</v>
      </c>
      <c r="EF323">
        <v>4014362</v>
      </c>
      <c r="EG323">
        <v>2</v>
      </c>
      <c r="EH323">
        <v>4014362</v>
      </c>
      <c r="EI323">
        <v>1000</v>
      </c>
      <c r="EJ323" t="s">
        <v>182</v>
      </c>
      <c r="EK323" t="s">
        <v>155</v>
      </c>
      <c r="EL323">
        <v>9</v>
      </c>
      <c r="EM323" t="s">
        <v>796</v>
      </c>
      <c r="EN323">
        <v>61</v>
      </c>
      <c r="EO323">
        <v>18</v>
      </c>
      <c r="EP323">
        <v>58</v>
      </c>
      <c r="EQ323">
        <v>86</v>
      </c>
      <c r="ER323">
        <v>16</v>
      </c>
      <c r="ES323">
        <v>98</v>
      </c>
      <c r="ET323">
        <v>74</v>
      </c>
      <c r="EU323">
        <v>2</v>
      </c>
      <c r="EV323" t="s">
        <v>839</v>
      </c>
      <c r="EW323">
        <v>26</v>
      </c>
      <c r="EX323" t="s">
        <v>163</v>
      </c>
      <c r="EY323">
        <v>1</v>
      </c>
      <c r="EZ323">
        <v>322</v>
      </c>
      <c r="FA323">
        <v>1</v>
      </c>
      <c r="FB323">
        <v>322</v>
      </c>
      <c r="FC323">
        <v>322</v>
      </c>
      <c r="FD323" t="s">
        <v>1424</v>
      </c>
      <c r="FE323" t="s">
        <v>1425</v>
      </c>
    </row>
    <row r="324" spans="1:161" x14ac:dyDescent="0.2">
      <c r="A324" t="s">
        <v>161</v>
      </c>
      <c r="B324">
        <v>1</v>
      </c>
      <c r="C324">
        <v>1</v>
      </c>
      <c r="D324" t="s">
        <v>162</v>
      </c>
      <c r="E324" t="s">
        <v>163</v>
      </c>
      <c r="F324" t="s">
        <v>164</v>
      </c>
      <c r="G324" t="s">
        <v>165</v>
      </c>
      <c r="H324" t="s">
        <v>166</v>
      </c>
      <c r="I324" t="s">
        <v>167</v>
      </c>
      <c r="J324" t="s">
        <v>168</v>
      </c>
      <c r="K324">
        <v>60.012</v>
      </c>
      <c r="L324" t="s">
        <v>169</v>
      </c>
      <c r="M324">
        <v>1</v>
      </c>
      <c r="N324">
        <v>0</v>
      </c>
      <c r="O324">
        <v>-901567689</v>
      </c>
      <c r="P324" t="s">
        <v>170</v>
      </c>
      <c r="Q324" t="s">
        <v>171</v>
      </c>
      <c r="R324" t="s">
        <v>171</v>
      </c>
      <c r="S324" s="1">
        <v>43129</v>
      </c>
      <c r="T324" s="2">
        <v>43129.875358796293</v>
      </c>
      <c r="U324" s="3">
        <v>0.66702546296296295</v>
      </c>
      <c r="V324" t="s">
        <v>172</v>
      </c>
      <c r="W324" t="s">
        <v>173</v>
      </c>
      <c r="X324">
        <v>-1</v>
      </c>
      <c r="Y324">
        <v>9</v>
      </c>
      <c r="Z324">
        <v>0</v>
      </c>
      <c r="AA324">
        <v>23</v>
      </c>
      <c r="AB324">
        <v>3630733</v>
      </c>
      <c r="AC324">
        <v>3899</v>
      </c>
      <c r="AD324">
        <v>97</v>
      </c>
      <c r="AE324" t="s">
        <v>174</v>
      </c>
      <c r="AF324">
        <v>4</v>
      </c>
      <c r="AG324">
        <v>0</v>
      </c>
      <c r="AH324">
        <v>4039695</v>
      </c>
      <c r="AI324">
        <v>-4</v>
      </c>
      <c r="AJ324">
        <v>4039691</v>
      </c>
      <c r="AK324">
        <v>0</v>
      </c>
      <c r="AL324">
        <v>1</v>
      </c>
      <c r="AM324">
        <v>1</v>
      </c>
      <c r="AN324">
        <v>9</v>
      </c>
      <c r="AO324" t="s">
        <v>37</v>
      </c>
      <c r="AP324">
        <v>-999999</v>
      </c>
      <c r="AQ324">
        <v>8</v>
      </c>
      <c r="AR324">
        <v>3612670</v>
      </c>
      <c r="AS324">
        <v>12</v>
      </c>
      <c r="AT324">
        <v>108</v>
      </c>
      <c r="AU324">
        <v>1</v>
      </c>
      <c r="AV324">
        <v>108</v>
      </c>
      <c r="AW324">
        <v>0</v>
      </c>
      <c r="AX324">
        <v>7</v>
      </c>
      <c r="AY324">
        <v>4005947</v>
      </c>
      <c r="AZ324">
        <v>7</v>
      </c>
      <c r="BA324">
        <v>4005947</v>
      </c>
      <c r="BB324">
        <v>1000</v>
      </c>
      <c r="BC324">
        <v>0</v>
      </c>
      <c r="BD324">
        <v>12</v>
      </c>
      <c r="BE324">
        <v>4006947</v>
      </c>
      <c r="BF324">
        <v>12</v>
      </c>
      <c r="BG324">
        <v>4006947</v>
      </c>
      <c r="BH324">
        <v>466</v>
      </c>
      <c r="BI324">
        <v>0</v>
      </c>
      <c r="BJ324">
        <v>8</v>
      </c>
      <c r="BK324">
        <v>4007413</v>
      </c>
      <c r="BL324">
        <v>8</v>
      </c>
      <c r="BM324">
        <v>4007413</v>
      </c>
      <c r="BN324">
        <v>983</v>
      </c>
      <c r="BO324">
        <v>4</v>
      </c>
      <c r="BP324">
        <v>0</v>
      </c>
      <c r="BQ324">
        <v>4008400</v>
      </c>
      <c r="BR324">
        <v>-4</v>
      </c>
      <c r="BS324">
        <v>4008396</v>
      </c>
      <c r="BT324">
        <v>484</v>
      </c>
      <c r="BU324">
        <v>0</v>
      </c>
      <c r="BV324">
        <v>10</v>
      </c>
      <c r="BW324">
        <v>4008880</v>
      </c>
      <c r="BX324">
        <v>10</v>
      </c>
      <c r="BY324">
        <v>4008880</v>
      </c>
      <c r="BZ324">
        <v>983</v>
      </c>
      <c r="CA324" t="s">
        <v>795</v>
      </c>
      <c r="CB324" t="s">
        <v>796</v>
      </c>
      <c r="CC324" t="s">
        <v>797</v>
      </c>
      <c r="CD324">
        <v>1</v>
      </c>
      <c r="CE324">
        <v>9420</v>
      </c>
      <c r="CF324">
        <v>0</v>
      </c>
      <c r="CG324">
        <v>1</v>
      </c>
      <c r="CH324">
        <v>4030276</v>
      </c>
      <c r="CI324">
        <v>1</v>
      </c>
      <c r="CJ324">
        <v>4030276</v>
      </c>
      <c r="CK324">
        <v>0</v>
      </c>
      <c r="CL324">
        <v>3140</v>
      </c>
      <c r="CM324">
        <v>2</v>
      </c>
      <c r="CN324">
        <v>0</v>
      </c>
      <c r="CO324">
        <v>4009865</v>
      </c>
      <c r="CP324">
        <v>-2</v>
      </c>
      <c r="CQ324">
        <v>4009863</v>
      </c>
      <c r="CR324">
        <v>3149</v>
      </c>
      <c r="CS324" t="s">
        <v>178</v>
      </c>
      <c r="CT324" t="s">
        <v>45</v>
      </c>
      <c r="CU324">
        <v>2</v>
      </c>
      <c r="CV324" t="s">
        <v>1426</v>
      </c>
      <c r="CW324" t="s">
        <v>1427</v>
      </c>
      <c r="CX324" t="s">
        <v>800</v>
      </c>
      <c r="CY324">
        <v>108</v>
      </c>
      <c r="CZ324">
        <v>0</v>
      </c>
      <c r="DA324">
        <v>9</v>
      </c>
      <c r="DB324">
        <v>4020294</v>
      </c>
      <c r="DC324">
        <v>9</v>
      </c>
      <c r="DD324">
        <v>4020294</v>
      </c>
      <c r="DE324">
        <v>350</v>
      </c>
      <c r="DF324">
        <v>3140</v>
      </c>
      <c r="DG324">
        <v>-4</v>
      </c>
      <c r="DH324">
        <v>0</v>
      </c>
      <c r="DI324">
        <v>4024680</v>
      </c>
      <c r="DJ324">
        <v>4</v>
      </c>
      <c r="DK324">
        <v>4021644</v>
      </c>
      <c r="DL324">
        <v>0</v>
      </c>
      <c r="DM324" t="s">
        <v>795</v>
      </c>
      <c r="DN324" t="s">
        <v>797</v>
      </c>
      <c r="DO324">
        <v>2</v>
      </c>
      <c r="DP324">
        <v>1</v>
      </c>
      <c r="DQ324">
        <v>0</v>
      </c>
      <c r="DR324">
        <v>4019294</v>
      </c>
      <c r="DS324" t="s">
        <v>164</v>
      </c>
      <c r="DT324">
        <v>1000</v>
      </c>
      <c r="DU324">
        <v>1</v>
      </c>
      <c r="DV324">
        <v>10</v>
      </c>
      <c r="DW324">
        <v>4019295</v>
      </c>
      <c r="DX324">
        <v>9</v>
      </c>
      <c r="DY324">
        <v>4019294</v>
      </c>
      <c r="DZ324">
        <v>1000</v>
      </c>
      <c r="EA324" t="s">
        <v>164</v>
      </c>
      <c r="EB324">
        <v>1977</v>
      </c>
      <c r="EC324">
        <v>4021271</v>
      </c>
      <c r="ED324">
        <v>0</v>
      </c>
      <c r="EE324">
        <v>4</v>
      </c>
      <c r="EF324">
        <v>4020644</v>
      </c>
      <c r="EG324">
        <v>4</v>
      </c>
      <c r="EH324">
        <v>4020644</v>
      </c>
      <c r="EI324">
        <v>1000</v>
      </c>
      <c r="EJ324" t="s">
        <v>182</v>
      </c>
      <c r="EK324" t="s">
        <v>155</v>
      </c>
      <c r="EL324">
        <v>9</v>
      </c>
      <c r="EM324" t="s">
        <v>796</v>
      </c>
      <c r="EN324">
        <v>96</v>
      </c>
      <c r="EO324">
        <v>75</v>
      </c>
      <c r="EP324">
        <v>13</v>
      </c>
      <c r="EQ324">
        <v>28</v>
      </c>
      <c r="ER324">
        <v>2</v>
      </c>
      <c r="ES324">
        <v>65</v>
      </c>
      <c r="ET324">
        <v>96</v>
      </c>
      <c r="EU324">
        <v>79</v>
      </c>
      <c r="EV324" t="s">
        <v>839</v>
      </c>
      <c r="EW324">
        <v>26</v>
      </c>
      <c r="EX324" t="s">
        <v>164</v>
      </c>
      <c r="EY324">
        <v>2</v>
      </c>
      <c r="EZ324">
        <v>323</v>
      </c>
      <c r="FA324">
        <v>1</v>
      </c>
      <c r="FB324">
        <v>323</v>
      </c>
      <c r="FC324">
        <v>323</v>
      </c>
      <c r="FD324" t="s">
        <v>426</v>
      </c>
      <c r="FE324" t="s">
        <v>1428</v>
      </c>
    </row>
    <row r="325" spans="1:161" x14ac:dyDescent="0.2">
      <c r="A325" t="s">
        <v>161</v>
      </c>
      <c r="B325">
        <v>1</v>
      </c>
      <c r="C325">
        <v>1</v>
      </c>
      <c r="D325" t="s">
        <v>162</v>
      </c>
      <c r="E325" t="s">
        <v>163</v>
      </c>
      <c r="F325" t="s">
        <v>164</v>
      </c>
      <c r="G325" t="s">
        <v>165</v>
      </c>
      <c r="H325" t="s">
        <v>166</v>
      </c>
      <c r="I325" t="s">
        <v>167</v>
      </c>
      <c r="J325" t="s">
        <v>168</v>
      </c>
      <c r="K325">
        <v>60.012</v>
      </c>
      <c r="L325" t="s">
        <v>169</v>
      </c>
      <c r="M325">
        <v>1</v>
      </c>
      <c r="N325">
        <v>0</v>
      </c>
      <c r="O325">
        <v>-901567689</v>
      </c>
      <c r="P325" t="s">
        <v>170</v>
      </c>
      <c r="Q325" t="s">
        <v>171</v>
      </c>
      <c r="R325" t="s">
        <v>171</v>
      </c>
      <c r="S325" s="1">
        <v>43129</v>
      </c>
      <c r="T325" s="2">
        <v>43129.875358796293</v>
      </c>
      <c r="U325" s="3">
        <v>0.66702546296296295</v>
      </c>
      <c r="V325" t="s">
        <v>172</v>
      </c>
      <c r="W325" t="s">
        <v>173</v>
      </c>
      <c r="X325">
        <v>-1</v>
      </c>
      <c r="Y325">
        <v>9</v>
      </c>
      <c r="Z325">
        <v>0</v>
      </c>
      <c r="AA325">
        <v>23</v>
      </c>
      <c r="AB325">
        <v>3630733</v>
      </c>
      <c r="AC325">
        <v>3899</v>
      </c>
      <c r="AD325">
        <v>97</v>
      </c>
      <c r="AE325" t="s">
        <v>174</v>
      </c>
      <c r="AF325">
        <v>4</v>
      </c>
      <c r="AG325">
        <v>0</v>
      </c>
      <c r="AH325">
        <v>4039695</v>
      </c>
      <c r="AI325">
        <v>-4</v>
      </c>
      <c r="AJ325">
        <v>4039691</v>
      </c>
      <c r="AK325">
        <v>0</v>
      </c>
      <c r="AL325">
        <v>1</v>
      </c>
      <c r="AM325">
        <v>1</v>
      </c>
      <c r="AN325">
        <v>9</v>
      </c>
      <c r="AO325" t="s">
        <v>37</v>
      </c>
      <c r="AP325">
        <v>-999999</v>
      </c>
      <c r="AQ325">
        <v>8</v>
      </c>
      <c r="AR325">
        <v>3612670</v>
      </c>
      <c r="AS325">
        <v>12</v>
      </c>
      <c r="AT325">
        <v>108</v>
      </c>
      <c r="AU325">
        <v>1</v>
      </c>
      <c r="AV325">
        <v>108</v>
      </c>
      <c r="AW325">
        <v>0</v>
      </c>
      <c r="AX325">
        <v>7</v>
      </c>
      <c r="AY325">
        <v>4005947</v>
      </c>
      <c r="AZ325">
        <v>7</v>
      </c>
      <c r="BA325">
        <v>4005947</v>
      </c>
      <c r="BB325">
        <v>1000</v>
      </c>
      <c r="BC325">
        <v>0</v>
      </c>
      <c r="BD325">
        <v>12</v>
      </c>
      <c r="BE325">
        <v>4006947</v>
      </c>
      <c r="BF325">
        <v>12</v>
      </c>
      <c r="BG325">
        <v>4006947</v>
      </c>
      <c r="BH325">
        <v>466</v>
      </c>
      <c r="BI325">
        <v>0</v>
      </c>
      <c r="BJ325">
        <v>8</v>
      </c>
      <c r="BK325">
        <v>4007413</v>
      </c>
      <c r="BL325">
        <v>8</v>
      </c>
      <c r="BM325">
        <v>4007413</v>
      </c>
      <c r="BN325">
        <v>983</v>
      </c>
      <c r="BO325">
        <v>4</v>
      </c>
      <c r="BP325">
        <v>0</v>
      </c>
      <c r="BQ325">
        <v>4008400</v>
      </c>
      <c r="BR325">
        <v>-4</v>
      </c>
      <c r="BS325">
        <v>4008396</v>
      </c>
      <c r="BT325">
        <v>484</v>
      </c>
      <c r="BU325">
        <v>0</v>
      </c>
      <c r="BV325">
        <v>10</v>
      </c>
      <c r="BW325">
        <v>4008880</v>
      </c>
      <c r="BX325">
        <v>10</v>
      </c>
      <c r="BY325">
        <v>4008880</v>
      </c>
      <c r="BZ325">
        <v>983</v>
      </c>
      <c r="CA325" t="s">
        <v>795</v>
      </c>
      <c r="CB325" t="s">
        <v>796</v>
      </c>
      <c r="CC325" t="s">
        <v>797</v>
      </c>
      <c r="CD325">
        <v>1</v>
      </c>
      <c r="CE325">
        <v>9420</v>
      </c>
      <c r="CF325">
        <v>0</v>
      </c>
      <c r="CG325">
        <v>1</v>
      </c>
      <c r="CH325">
        <v>4030276</v>
      </c>
      <c r="CI325">
        <v>1</v>
      </c>
      <c r="CJ325">
        <v>4030276</v>
      </c>
      <c r="CK325">
        <v>0</v>
      </c>
      <c r="CL325">
        <v>3140</v>
      </c>
      <c r="CM325">
        <v>2</v>
      </c>
      <c r="CN325">
        <v>0</v>
      </c>
      <c r="CO325">
        <v>4009865</v>
      </c>
      <c r="CP325">
        <v>-2</v>
      </c>
      <c r="CQ325">
        <v>4009863</v>
      </c>
      <c r="CR325">
        <v>3149</v>
      </c>
      <c r="CS325" t="s">
        <v>178</v>
      </c>
      <c r="CT325" t="s">
        <v>45</v>
      </c>
      <c r="CU325">
        <v>3</v>
      </c>
      <c r="CV325" t="s">
        <v>1429</v>
      </c>
      <c r="CW325" t="s">
        <v>1430</v>
      </c>
      <c r="CX325" t="s">
        <v>800</v>
      </c>
      <c r="CY325">
        <v>108</v>
      </c>
      <c r="CZ325">
        <v>3</v>
      </c>
      <c r="DA325">
        <v>0</v>
      </c>
      <c r="DB325">
        <v>4025780</v>
      </c>
      <c r="DC325">
        <v>-3</v>
      </c>
      <c r="DD325">
        <v>4025777</v>
      </c>
      <c r="DE325">
        <v>366</v>
      </c>
      <c r="DF325">
        <v>3140</v>
      </c>
      <c r="DG325">
        <v>-8</v>
      </c>
      <c r="DH325">
        <v>0</v>
      </c>
      <c r="DI325">
        <v>4030175</v>
      </c>
      <c r="DJ325">
        <v>8</v>
      </c>
      <c r="DK325">
        <v>4027143</v>
      </c>
      <c r="DL325">
        <v>0</v>
      </c>
      <c r="DM325" t="s">
        <v>795</v>
      </c>
      <c r="DN325" t="s">
        <v>797</v>
      </c>
      <c r="DO325">
        <v>2</v>
      </c>
      <c r="DP325">
        <v>1</v>
      </c>
      <c r="DQ325">
        <v>0</v>
      </c>
      <c r="DR325">
        <v>4024777</v>
      </c>
      <c r="DS325" t="s">
        <v>164</v>
      </c>
      <c r="DT325">
        <v>1000</v>
      </c>
      <c r="DU325">
        <v>3</v>
      </c>
      <c r="DV325">
        <v>0</v>
      </c>
      <c r="DW325">
        <v>4024780</v>
      </c>
      <c r="DX325">
        <v>-3</v>
      </c>
      <c r="DY325">
        <v>4024777</v>
      </c>
      <c r="DZ325">
        <v>1000</v>
      </c>
      <c r="EA325" t="s">
        <v>164</v>
      </c>
      <c r="EB325">
        <v>3294</v>
      </c>
      <c r="EC325">
        <v>4028071</v>
      </c>
      <c r="ED325">
        <v>0</v>
      </c>
      <c r="EE325">
        <v>8</v>
      </c>
      <c r="EF325">
        <v>4026143</v>
      </c>
      <c r="EG325">
        <v>8</v>
      </c>
      <c r="EH325">
        <v>4026143</v>
      </c>
      <c r="EI325">
        <v>1000</v>
      </c>
      <c r="EJ325" t="s">
        <v>182</v>
      </c>
      <c r="EK325" t="s">
        <v>155</v>
      </c>
      <c r="EL325">
        <v>9</v>
      </c>
      <c r="EM325" t="s">
        <v>796</v>
      </c>
      <c r="EN325">
        <v>44</v>
      </c>
      <c r="EO325">
        <v>40</v>
      </c>
      <c r="EP325">
        <v>46</v>
      </c>
      <c r="EQ325">
        <v>14</v>
      </c>
      <c r="ER325">
        <v>13</v>
      </c>
      <c r="ES325">
        <v>49</v>
      </c>
      <c r="ET325">
        <v>12</v>
      </c>
      <c r="EU325">
        <v>65</v>
      </c>
      <c r="EV325" t="s">
        <v>839</v>
      </c>
      <c r="EW325">
        <v>26</v>
      </c>
      <c r="EX325" t="s">
        <v>164</v>
      </c>
      <c r="EY325">
        <v>2</v>
      </c>
      <c r="EZ325">
        <v>324</v>
      </c>
      <c r="FA325">
        <v>1</v>
      </c>
      <c r="FB325">
        <v>324</v>
      </c>
      <c r="FC325">
        <v>324</v>
      </c>
      <c r="FD325" t="s">
        <v>1431</v>
      </c>
      <c r="FE325" t="s">
        <v>1432</v>
      </c>
    </row>
    <row r="326" spans="1:161" x14ac:dyDescent="0.2">
      <c r="A326" t="s">
        <v>161</v>
      </c>
      <c r="B326">
        <v>1</v>
      </c>
      <c r="C326">
        <v>1</v>
      </c>
      <c r="D326" t="s">
        <v>162</v>
      </c>
      <c r="E326" t="s">
        <v>163</v>
      </c>
      <c r="F326" t="s">
        <v>164</v>
      </c>
      <c r="G326" t="s">
        <v>165</v>
      </c>
      <c r="H326" t="s">
        <v>166</v>
      </c>
      <c r="I326" t="s">
        <v>167</v>
      </c>
      <c r="J326" t="s">
        <v>168</v>
      </c>
      <c r="K326">
        <v>60.012</v>
      </c>
      <c r="L326" t="s">
        <v>169</v>
      </c>
      <c r="M326">
        <v>1</v>
      </c>
      <c r="N326">
        <v>0</v>
      </c>
      <c r="O326">
        <v>-901567689</v>
      </c>
      <c r="P326" t="s">
        <v>170</v>
      </c>
      <c r="Q326" t="s">
        <v>171</v>
      </c>
      <c r="R326" t="s">
        <v>171</v>
      </c>
      <c r="S326" s="1">
        <v>43129</v>
      </c>
      <c r="T326" s="2">
        <v>43129.875358796293</v>
      </c>
      <c r="U326" s="3">
        <v>0.66702546296296295</v>
      </c>
      <c r="V326" t="s">
        <v>172</v>
      </c>
      <c r="W326" t="s">
        <v>173</v>
      </c>
      <c r="X326">
        <v>-1</v>
      </c>
      <c r="Y326">
        <v>10</v>
      </c>
      <c r="Z326">
        <v>0</v>
      </c>
      <c r="AA326">
        <v>24</v>
      </c>
      <c r="AB326">
        <v>4072901</v>
      </c>
      <c r="AC326">
        <v>3900</v>
      </c>
      <c r="AD326">
        <v>72</v>
      </c>
      <c r="AE326" t="s">
        <v>174</v>
      </c>
      <c r="AF326">
        <v>3</v>
      </c>
      <c r="AG326">
        <v>0</v>
      </c>
      <c r="AH326">
        <v>4481862</v>
      </c>
      <c r="AI326">
        <v>-3</v>
      </c>
      <c r="AJ326">
        <v>4481859</v>
      </c>
      <c r="AK326">
        <v>0</v>
      </c>
      <c r="AL326">
        <v>1</v>
      </c>
      <c r="AM326">
        <v>1</v>
      </c>
      <c r="AN326">
        <v>10</v>
      </c>
      <c r="AO326" t="s">
        <v>37</v>
      </c>
      <c r="AP326">
        <v>-999999</v>
      </c>
      <c r="AQ326">
        <v>1</v>
      </c>
      <c r="AR326">
        <v>4039696</v>
      </c>
      <c r="AS326">
        <v>1</v>
      </c>
      <c r="AT326">
        <v>109</v>
      </c>
      <c r="AU326">
        <v>1</v>
      </c>
      <c r="AV326">
        <v>109</v>
      </c>
      <c r="AW326">
        <v>1</v>
      </c>
      <c r="AX326">
        <v>0</v>
      </c>
      <c r="AY326">
        <v>4076802</v>
      </c>
      <c r="AZ326">
        <v>-1</v>
      </c>
      <c r="BA326">
        <v>4076801</v>
      </c>
      <c r="BB326">
        <v>999</v>
      </c>
      <c r="BC326">
        <v>0</v>
      </c>
      <c r="BD326">
        <v>3</v>
      </c>
      <c r="BE326">
        <v>4077800</v>
      </c>
      <c r="BF326">
        <v>3</v>
      </c>
      <c r="BG326">
        <v>4077800</v>
      </c>
      <c r="BH326">
        <v>467</v>
      </c>
      <c r="BI326">
        <v>0</v>
      </c>
      <c r="BJ326">
        <v>0</v>
      </c>
      <c r="BK326">
        <v>4078267</v>
      </c>
      <c r="BL326">
        <v>0</v>
      </c>
      <c r="BM326">
        <v>4078267</v>
      </c>
      <c r="BN326">
        <v>1000</v>
      </c>
      <c r="BO326">
        <v>0</v>
      </c>
      <c r="BP326">
        <v>5</v>
      </c>
      <c r="BQ326">
        <v>4079267</v>
      </c>
      <c r="BR326">
        <v>5</v>
      </c>
      <c r="BS326">
        <v>4079267</v>
      </c>
      <c r="BT326">
        <v>466</v>
      </c>
      <c r="BU326">
        <v>0</v>
      </c>
      <c r="BV326">
        <v>1</v>
      </c>
      <c r="BW326">
        <v>4079733</v>
      </c>
      <c r="BX326">
        <v>1</v>
      </c>
      <c r="BY326">
        <v>4079733</v>
      </c>
      <c r="BZ326">
        <v>1000</v>
      </c>
      <c r="CA326" t="s">
        <v>325</v>
      </c>
      <c r="CB326" t="s">
        <v>326</v>
      </c>
      <c r="CC326" t="s">
        <v>327</v>
      </c>
      <c r="CD326">
        <v>1</v>
      </c>
      <c r="CE326">
        <v>10205</v>
      </c>
      <c r="CF326">
        <v>0</v>
      </c>
      <c r="CG326">
        <v>11</v>
      </c>
      <c r="CH326">
        <v>4100363</v>
      </c>
      <c r="CI326">
        <v>11</v>
      </c>
      <c r="CJ326">
        <v>4100363</v>
      </c>
      <c r="CK326">
        <v>0</v>
      </c>
      <c r="CL326">
        <v>3925</v>
      </c>
      <c r="CM326">
        <v>0</v>
      </c>
      <c r="CN326">
        <v>6</v>
      </c>
      <c r="CO326">
        <v>4080733</v>
      </c>
      <c r="CP326">
        <v>6</v>
      </c>
      <c r="CQ326">
        <v>4080733</v>
      </c>
      <c r="CR326">
        <v>3916</v>
      </c>
      <c r="CS326" t="s">
        <v>178</v>
      </c>
      <c r="CT326" t="s">
        <v>45</v>
      </c>
      <c r="CU326">
        <v>1</v>
      </c>
      <c r="CV326" t="s">
        <v>1433</v>
      </c>
      <c r="CW326" t="s">
        <v>1434</v>
      </c>
      <c r="CX326" t="s">
        <v>330</v>
      </c>
      <c r="CY326">
        <v>109</v>
      </c>
      <c r="CZ326">
        <v>3</v>
      </c>
      <c r="DA326">
        <v>0</v>
      </c>
      <c r="DB326">
        <v>4085652</v>
      </c>
      <c r="DC326">
        <v>-3</v>
      </c>
      <c r="DD326">
        <v>4085649</v>
      </c>
      <c r="DE326">
        <v>367</v>
      </c>
      <c r="DF326">
        <v>3140</v>
      </c>
      <c r="DG326">
        <v>-8</v>
      </c>
      <c r="DH326">
        <v>0</v>
      </c>
      <c r="DI326">
        <v>4090047</v>
      </c>
      <c r="DJ326">
        <v>8</v>
      </c>
      <c r="DK326">
        <v>4087015</v>
      </c>
      <c r="DL326">
        <v>0</v>
      </c>
      <c r="DM326" t="s">
        <v>325</v>
      </c>
      <c r="DN326" t="s">
        <v>327</v>
      </c>
      <c r="DO326">
        <v>2</v>
      </c>
      <c r="DP326">
        <v>1</v>
      </c>
      <c r="DQ326">
        <v>0</v>
      </c>
      <c r="DR326">
        <v>4084649</v>
      </c>
      <c r="DS326" t="s">
        <v>163</v>
      </c>
      <c r="DT326">
        <v>1000</v>
      </c>
      <c r="DU326">
        <v>3</v>
      </c>
      <c r="DV326">
        <v>0</v>
      </c>
      <c r="DW326">
        <v>4084652</v>
      </c>
      <c r="DX326">
        <v>-3</v>
      </c>
      <c r="DY326">
        <v>4084649</v>
      </c>
      <c r="DZ326">
        <v>1000</v>
      </c>
      <c r="EA326" t="s">
        <v>163</v>
      </c>
      <c r="EB326">
        <v>2315</v>
      </c>
      <c r="EC326">
        <v>4086964</v>
      </c>
      <c r="ED326">
        <v>0</v>
      </c>
      <c r="EE326">
        <v>9</v>
      </c>
      <c r="EF326">
        <v>4086016</v>
      </c>
      <c r="EG326">
        <v>9</v>
      </c>
      <c r="EH326">
        <v>4086016</v>
      </c>
      <c r="EI326">
        <v>999</v>
      </c>
      <c r="EJ326" t="s">
        <v>182</v>
      </c>
      <c r="EK326" t="s">
        <v>155</v>
      </c>
      <c r="EL326">
        <v>10</v>
      </c>
      <c r="EM326" t="s">
        <v>326</v>
      </c>
      <c r="EN326">
        <v>12</v>
      </c>
      <c r="EO326">
        <v>85</v>
      </c>
      <c r="EP326">
        <v>9</v>
      </c>
      <c r="EQ326">
        <v>17</v>
      </c>
      <c r="ER326">
        <v>64</v>
      </c>
      <c r="ES326">
        <v>26</v>
      </c>
      <c r="ET326">
        <v>49</v>
      </c>
      <c r="EU326">
        <v>83</v>
      </c>
      <c r="EV326" t="s">
        <v>330</v>
      </c>
      <c r="EW326">
        <v>5</v>
      </c>
      <c r="EX326" t="s">
        <v>163</v>
      </c>
      <c r="EY326">
        <v>2</v>
      </c>
      <c r="EZ326">
        <v>325</v>
      </c>
      <c r="FA326">
        <v>1</v>
      </c>
      <c r="FB326">
        <v>325</v>
      </c>
      <c r="FC326">
        <v>325</v>
      </c>
      <c r="FD326" t="s">
        <v>1435</v>
      </c>
      <c r="FE326" t="s">
        <v>1436</v>
      </c>
    </row>
    <row r="327" spans="1:161" x14ac:dyDescent="0.2">
      <c r="A327" t="s">
        <v>161</v>
      </c>
      <c r="B327">
        <v>1</v>
      </c>
      <c r="C327">
        <v>1</v>
      </c>
      <c r="D327" t="s">
        <v>162</v>
      </c>
      <c r="E327" t="s">
        <v>163</v>
      </c>
      <c r="F327" t="s">
        <v>164</v>
      </c>
      <c r="G327" t="s">
        <v>165</v>
      </c>
      <c r="H327" t="s">
        <v>166</v>
      </c>
      <c r="I327" t="s">
        <v>167</v>
      </c>
      <c r="J327" t="s">
        <v>168</v>
      </c>
      <c r="K327">
        <v>60.012</v>
      </c>
      <c r="L327" t="s">
        <v>169</v>
      </c>
      <c r="M327">
        <v>1</v>
      </c>
      <c r="N327">
        <v>0</v>
      </c>
      <c r="O327">
        <v>-901567689</v>
      </c>
      <c r="P327" t="s">
        <v>170</v>
      </c>
      <c r="Q327" t="s">
        <v>171</v>
      </c>
      <c r="R327" t="s">
        <v>171</v>
      </c>
      <c r="S327" s="1">
        <v>43129</v>
      </c>
      <c r="T327" s="2">
        <v>43129.875358796293</v>
      </c>
      <c r="U327" s="3">
        <v>0.66702546296296295</v>
      </c>
      <c r="V327" t="s">
        <v>172</v>
      </c>
      <c r="W327" t="s">
        <v>173</v>
      </c>
      <c r="X327">
        <v>-1</v>
      </c>
      <c r="Y327">
        <v>10</v>
      </c>
      <c r="Z327">
        <v>0</v>
      </c>
      <c r="AA327">
        <v>24</v>
      </c>
      <c r="AB327">
        <v>4072901</v>
      </c>
      <c r="AC327">
        <v>3900</v>
      </c>
      <c r="AD327">
        <v>72</v>
      </c>
      <c r="AE327" t="s">
        <v>174</v>
      </c>
      <c r="AF327">
        <v>3</v>
      </c>
      <c r="AG327">
        <v>0</v>
      </c>
      <c r="AH327">
        <v>4481862</v>
      </c>
      <c r="AI327">
        <v>-3</v>
      </c>
      <c r="AJ327">
        <v>4481859</v>
      </c>
      <c r="AK327">
        <v>0</v>
      </c>
      <c r="AL327">
        <v>1</v>
      </c>
      <c r="AM327">
        <v>1</v>
      </c>
      <c r="AN327">
        <v>10</v>
      </c>
      <c r="AO327" t="s">
        <v>37</v>
      </c>
      <c r="AP327">
        <v>-999999</v>
      </c>
      <c r="AQ327">
        <v>1</v>
      </c>
      <c r="AR327">
        <v>4039696</v>
      </c>
      <c r="AS327">
        <v>1</v>
      </c>
      <c r="AT327">
        <v>109</v>
      </c>
      <c r="AU327">
        <v>1</v>
      </c>
      <c r="AV327">
        <v>109</v>
      </c>
      <c r="AW327">
        <v>1</v>
      </c>
      <c r="AX327">
        <v>0</v>
      </c>
      <c r="AY327">
        <v>4076802</v>
      </c>
      <c r="AZ327">
        <v>-1</v>
      </c>
      <c r="BA327">
        <v>4076801</v>
      </c>
      <c r="BB327">
        <v>999</v>
      </c>
      <c r="BC327">
        <v>0</v>
      </c>
      <c r="BD327">
        <v>3</v>
      </c>
      <c r="BE327">
        <v>4077800</v>
      </c>
      <c r="BF327">
        <v>3</v>
      </c>
      <c r="BG327">
        <v>4077800</v>
      </c>
      <c r="BH327">
        <v>467</v>
      </c>
      <c r="BI327">
        <v>0</v>
      </c>
      <c r="BJ327">
        <v>0</v>
      </c>
      <c r="BK327">
        <v>4078267</v>
      </c>
      <c r="BL327">
        <v>0</v>
      </c>
      <c r="BM327">
        <v>4078267</v>
      </c>
      <c r="BN327">
        <v>1000</v>
      </c>
      <c r="BO327">
        <v>0</v>
      </c>
      <c r="BP327">
        <v>5</v>
      </c>
      <c r="BQ327">
        <v>4079267</v>
      </c>
      <c r="BR327">
        <v>5</v>
      </c>
      <c r="BS327">
        <v>4079267</v>
      </c>
      <c r="BT327">
        <v>466</v>
      </c>
      <c r="BU327">
        <v>0</v>
      </c>
      <c r="BV327">
        <v>1</v>
      </c>
      <c r="BW327">
        <v>4079733</v>
      </c>
      <c r="BX327">
        <v>1</v>
      </c>
      <c r="BY327">
        <v>4079733</v>
      </c>
      <c r="BZ327">
        <v>1000</v>
      </c>
      <c r="CA327" t="s">
        <v>325</v>
      </c>
      <c r="CB327" t="s">
        <v>326</v>
      </c>
      <c r="CC327" t="s">
        <v>327</v>
      </c>
      <c r="CD327">
        <v>1</v>
      </c>
      <c r="CE327">
        <v>10205</v>
      </c>
      <c r="CF327">
        <v>0</v>
      </c>
      <c r="CG327">
        <v>11</v>
      </c>
      <c r="CH327">
        <v>4100363</v>
      </c>
      <c r="CI327">
        <v>11</v>
      </c>
      <c r="CJ327">
        <v>4100363</v>
      </c>
      <c r="CK327">
        <v>0</v>
      </c>
      <c r="CL327">
        <v>3925</v>
      </c>
      <c r="CM327">
        <v>0</v>
      </c>
      <c r="CN327">
        <v>6</v>
      </c>
      <c r="CO327">
        <v>4080733</v>
      </c>
      <c r="CP327">
        <v>6</v>
      </c>
      <c r="CQ327">
        <v>4080733</v>
      </c>
      <c r="CR327">
        <v>3916</v>
      </c>
      <c r="CS327" t="s">
        <v>178</v>
      </c>
      <c r="CT327" t="s">
        <v>45</v>
      </c>
      <c r="CU327">
        <v>2</v>
      </c>
      <c r="CV327" t="s">
        <v>1437</v>
      </c>
      <c r="CW327" t="s">
        <v>1438</v>
      </c>
      <c r="CX327" t="s">
        <v>330</v>
      </c>
      <c r="CY327">
        <v>109</v>
      </c>
      <c r="CZ327">
        <v>0</v>
      </c>
      <c r="DA327">
        <v>1</v>
      </c>
      <c r="DB327">
        <v>4091148</v>
      </c>
      <c r="DC327">
        <v>1</v>
      </c>
      <c r="DD327">
        <v>4091148</v>
      </c>
      <c r="DE327">
        <v>350</v>
      </c>
      <c r="DF327">
        <v>3925</v>
      </c>
      <c r="DG327">
        <v>4</v>
      </c>
      <c r="DH327">
        <v>0</v>
      </c>
      <c r="DI327">
        <v>4096327</v>
      </c>
      <c r="DJ327">
        <v>-4</v>
      </c>
      <c r="DK327">
        <v>4092498</v>
      </c>
      <c r="DL327">
        <v>0</v>
      </c>
      <c r="DM327" t="s">
        <v>325</v>
      </c>
      <c r="DN327" t="s">
        <v>327</v>
      </c>
      <c r="DO327">
        <v>2</v>
      </c>
      <c r="DP327">
        <v>0</v>
      </c>
      <c r="DQ327">
        <v>0</v>
      </c>
      <c r="DR327">
        <v>4090148</v>
      </c>
      <c r="DS327" t="s">
        <v>164</v>
      </c>
      <c r="DT327">
        <v>1000</v>
      </c>
      <c r="DU327">
        <v>0</v>
      </c>
      <c r="DV327">
        <v>1</v>
      </c>
      <c r="DW327">
        <v>4090148</v>
      </c>
      <c r="DX327">
        <v>1</v>
      </c>
      <c r="DY327">
        <v>4090148</v>
      </c>
      <c r="DZ327">
        <v>1000</v>
      </c>
      <c r="EA327" t="s">
        <v>163</v>
      </c>
      <c r="EB327">
        <v>1942</v>
      </c>
      <c r="EC327">
        <v>4092090</v>
      </c>
      <c r="ED327">
        <v>4</v>
      </c>
      <c r="EE327">
        <v>0</v>
      </c>
      <c r="EF327">
        <v>4091502</v>
      </c>
      <c r="EG327">
        <v>-4</v>
      </c>
      <c r="EH327">
        <v>4091498</v>
      </c>
      <c r="EI327">
        <v>1000</v>
      </c>
      <c r="EJ327" t="s">
        <v>182</v>
      </c>
      <c r="EK327" t="s">
        <v>155</v>
      </c>
      <c r="EL327">
        <v>10</v>
      </c>
      <c r="EM327" t="s">
        <v>326</v>
      </c>
      <c r="EN327">
        <v>57</v>
      </c>
      <c r="EO327">
        <v>79</v>
      </c>
      <c r="EP327">
        <v>82</v>
      </c>
      <c r="EQ327">
        <v>20</v>
      </c>
      <c r="ER327">
        <v>56</v>
      </c>
      <c r="ES327">
        <v>80</v>
      </c>
      <c r="ET327">
        <v>32</v>
      </c>
      <c r="EU327">
        <v>79</v>
      </c>
      <c r="EV327" t="s">
        <v>330</v>
      </c>
      <c r="EW327">
        <v>5</v>
      </c>
      <c r="EX327" t="s">
        <v>164</v>
      </c>
      <c r="EY327">
        <v>1</v>
      </c>
      <c r="EZ327">
        <v>326</v>
      </c>
      <c r="FA327">
        <v>1</v>
      </c>
      <c r="FB327">
        <v>326</v>
      </c>
      <c r="FC327">
        <v>326</v>
      </c>
      <c r="FD327" t="s">
        <v>1439</v>
      </c>
      <c r="FE327" t="s">
        <v>1440</v>
      </c>
    </row>
    <row r="328" spans="1:161" x14ac:dyDescent="0.2">
      <c r="A328" t="s">
        <v>161</v>
      </c>
      <c r="B328">
        <v>1</v>
      </c>
      <c r="C328">
        <v>1</v>
      </c>
      <c r="D328" t="s">
        <v>162</v>
      </c>
      <c r="E328" t="s">
        <v>163</v>
      </c>
      <c r="F328" t="s">
        <v>164</v>
      </c>
      <c r="G328" t="s">
        <v>165</v>
      </c>
      <c r="H328" t="s">
        <v>166</v>
      </c>
      <c r="I328" t="s">
        <v>167</v>
      </c>
      <c r="J328" t="s">
        <v>168</v>
      </c>
      <c r="K328">
        <v>60.012</v>
      </c>
      <c r="L328" t="s">
        <v>169</v>
      </c>
      <c r="M328">
        <v>1</v>
      </c>
      <c r="N328">
        <v>0</v>
      </c>
      <c r="O328">
        <v>-901567689</v>
      </c>
      <c r="P328" t="s">
        <v>170</v>
      </c>
      <c r="Q328" t="s">
        <v>171</v>
      </c>
      <c r="R328" t="s">
        <v>171</v>
      </c>
      <c r="S328" s="1">
        <v>43129</v>
      </c>
      <c r="T328" s="2">
        <v>43129.875358796293</v>
      </c>
      <c r="U328" s="3">
        <v>0.66702546296296295</v>
      </c>
      <c r="V328" t="s">
        <v>172</v>
      </c>
      <c r="W328" t="s">
        <v>173</v>
      </c>
      <c r="X328">
        <v>-1</v>
      </c>
      <c r="Y328">
        <v>10</v>
      </c>
      <c r="Z328">
        <v>0</v>
      </c>
      <c r="AA328">
        <v>24</v>
      </c>
      <c r="AB328">
        <v>4072901</v>
      </c>
      <c r="AC328">
        <v>3900</v>
      </c>
      <c r="AD328">
        <v>72</v>
      </c>
      <c r="AE328" t="s">
        <v>174</v>
      </c>
      <c r="AF328">
        <v>3</v>
      </c>
      <c r="AG328">
        <v>0</v>
      </c>
      <c r="AH328">
        <v>4481862</v>
      </c>
      <c r="AI328">
        <v>-3</v>
      </c>
      <c r="AJ328">
        <v>4481859</v>
      </c>
      <c r="AK328">
        <v>0</v>
      </c>
      <c r="AL328">
        <v>1</v>
      </c>
      <c r="AM328">
        <v>1</v>
      </c>
      <c r="AN328">
        <v>10</v>
      </c>
      <c r="AO328" t="s">
        <v>37</v>
      </c>
      <c r="AP328">
        <v>-999999</v>
      </c>
      <c r="AQ328">
        <v>1</v>
      </c>
      <c r="AR328">
        <v>4039696</v>
      </c>
      <c r="AS328">
        <v>1</v>
      </c>
      <c r="AT328">
        <v>109</v>
      </c>
      <c r="AU328">
        <v>1</v>
      </c>
      <c r="AV328">
        <v>109</v>
      </c>
      <c r="AW328">
        <v>1</v>
      </c>
      <c r="AX328">
        <v>0</v>
      </c>
      <c r="AY328">
        <v>4076802</v>
      </c>
      <c r="AZ328">
        <v>-1</v>
      </c>
      <c r="BA328">
        <v>4076801</v>
      </c>
      <c r="BB328">
        <v>999</v>
      </c>
      <c r="BC328">
        <v>0</v>
      </c>
      <c r="BD328">
        <v>3</v>
      </c>
      <c r="BE328">
        <v>4077800</v>
      </c>
      <c r="BF328">
        <v>3</v>
      </c>
      <c r="BG328">
        <v>4077800</v>
      </c>
      <c r="BH328">
        <v>467</v>
      </c>
      <c r="BI328">
        <v>0</v>
      </c>
      <c r="BJ328">
        <v>0</v>
      </c>
      <c r="BK328">
        <v>4078267</v>
      </c>
      <c r="BL328">
        <v>0</v>
      </c>
      <c r="BM328">
        <v>4078267</v>
      </c>
      <c r="BN328">
        <v>1000</v>
      </c>
      <c r="BO328">
        <v>0</v>
      </c>
      <c r="BP328">
        <v>5</v>
      </c>
      <c r="BQ328">
        <v>4079267</v>
      </c>
      <c r="BR328">
        <v>5</v>
      </c>
      <c r="BS328">
        <v>4079267</v>
      </c>
      <c r="BT328">
        <v>466</v>
      </c>
      <c r="BU328">
        <v>0</v>
      </c>
      <c r="BV328">
        <v>1</v>
      </c>
      <c r="BW328">
        <v>4079733</v>
      </c>
      <c r="BX328">
        <v>1</v>
      </c>
      <c r="BY328">
        <v>4079733</v>
      </c>
      <c r="BZ328">
        <v>1000</v>
      </c>
      <c r="CA328" t="s">
        <v>325</v>
      </c>
      <c r="CB328" t="s">
        <v>326</v>
      </c>
      <c r="CC328" t="s">
        <v>327</v>
      </c>
      <c r="CD328">
        <v>1</v>
      </c>
      <c r="CE328">
        <v>10205</v>
      </c>
      <c r="CF328">
        <v>0</v>
      </c>
      <c r="CG328">
        <v>11</v>
      </c>
      <c r="CH328">
        <v>4100363</v>
      </c>
      <c r="CI328">
        <v>11</v>
      </c>
      <c r="CJ328">
        <v>4100363</v>
      </c>
      <c r="CK328">
        <v>0</v>
      </c>
      <c r="CL328">
        <v>3925</v>
      </c>
      <c r="CM328">
        <v>0</v>
      </c>
      <c r="CN328">
        <v>6</v>
      </c>
      <c r="CO328">
        <v>4080733</v>
      </c>
      <c r="CP328">
        <v>6</v>
      </c>
      <c r="CQ328">
        <v>4080733</v>
      </c>
      <c r="CR328">
        <v>3916</v>
      </c>
      <c r="CS328" t="s">
        <v>178</v>
      </c>
      <c r="CT328" t="s">
        <v>45</v>
      </c>
      <c r="CU328">
        <v>3</v>
      </c>
      <c r="CV328" t="s">
        <v>1441</v>
      </c>
      <c r="CW328" t="s">
        <v>1442</v>
      </c>
      <c r="CX328" t="s">
        <v>330</v>
      </c>
      <c r="CY328">
        <v>109</v>
      </c>
      <c r="CZ328">
        <v>0</v>
      </c>
      <c r="DA328">
        <v>3</v>
      </c>
      <c r="DB328">
        <v>4097430</v>
      </c>
      <c r="DC328">
        <v>3</v>
      </c>
      <c r="DD328">
        <v>4097430</v>
      </c>
      <c r="DE328">
        <v>350</v>
      </c>
      <c r="DF328">
        <v>1570</v>
      </c>
      <c r="DG328">
        <v>2</v>
      </c>
      <c r="DH328">
        <v>0</v>
      </c>
      <c r="DI328">
        <v>4100252</v>
      </c>
      <c r="DJ328">
        <v>-2</v>
      </c>
      <c r="DK328">
        <v>4098780</v>
      </c>
      <c r="DL328">
        <v>0</v>
      </c>
      <c r="DM328" t="s">
        <v>325</v>
      </c>
      <c r="DN328" t="s">
        <v>327</v>
      </c>
      <c r="DO328">
        <v>2</v>
      </c>
      <c r="DP328">
        <v>1</v>
      </c>
      <c r="DQ328">
        <v>0</v>
      </c>
      <c r="DR328">
        <v>4096430</v>
      </c>
      <c r="DS328" t="s">
        <v>163</v>
      </c>
      <c r="DT328">
        <v>1000</v>
      </c>
      <c r="DU328">
        <v>0</v>
      </c>
      <c r="DV328">
        <v>3</v>
      </c>
      <c r="DW328">
        <v>4096430</v>
      </c>
      <c r="DX328">
        <v>3</v>
      </c>
      <c r="DY328">
        <v>4096430</v>
      </c>
      <c r="DZ328">
        <v>1000</v>
      </c>
      <c r="EA328" t="s">
        <v>163</v>
      </c>
      <c r="EB328">
        <v>2182</v>
      </c>
      <c r="EC328">
        <v>4098612</v>
      </c>
      <c r="ED328">
        <v>2</v>
      </c>
      <c r="EE328">
        <v>0</v>
      </c>
      <c r="EF328">
        <v>4097782</v>
      </c>
      <c r="EG328">
        <v>-2</v>
      </c>
      <c r="EH328">
        <v>4097780</v>
      </c>
      <c r="EI328">
        <v>1000</v>
      </c>
      <c r="EJ328" t="s">
        <v>182</v>
      </c>
      <c r="EK328" t="s">
        <v>155</v>
      </c>
      <c r="EL328">
        <v>10</v>
      </c>
      <c r="EM328" t="s">
        <v>326</v>
      </c>
      <c r="EN328">
        <v>32</v>
      </c>
      <c r="EO328">
        <v>75</v>
      </c>
      <c r="EP328">
        <v>58</v>
      </c>
      <c r="EQ328">
        <v>18</v>
      </c>
      <c r="ER328">
        <v>39</v>
      </c>
      <c r="ES328">
        <v>87</v>
      </c>
      <c r="ET328">
        <v>76</v>
      </c>
      <c r="EU328">
        <v>41</v>
      </c>
      <c r="EV328" t="s">
        <v>330</v>
      </c>
      <c r="EW328">
        <v>5</v>
      </c>
      <c r="EX328" t="s">
        <v>163</v>
      </c>
      <c r="EY328">
        <v>2</v>
      </c>
      <c r="EZ328">
        <v>327</v>
      </c>
      <c r="FA328">
        <v>1</v>
      </c>
      <c r="FB328">
        <v>327</v>
      </c>
      <c r="FC328">
        <v>327</v>
      </c>
      <c r="FD328" t="s">
        <v>1443</v>
      </c>
      <c r="FE328" t="s">
        <v>1444</v>
      </c>
    </row>
    <row r="329" spans="1:161" x14ac:dyDescent="0.2">
      <c r="A329" t="s">
        <v>161</v>
      </c>
      <c r="B329">
        <v>1</v>
      </c>
      <c r="C329">
        <v>1</v>
      </c>
      <c r="D329" t="s">
        <v>162</v>
      </c>
      <c r="E329" t="s">
        <v>163</v>
      </c>
      <c r="F329" t="s">
        <v>164</v>
      </c>
      <c r="G329" t="s">
        <v>165</v>
      </c>
      <c r="H329" t="s">
        <v>166</v>
      </c>
      <c r="I329" t="s">
        <v>167</v>
      </c>
      <c r="J329" t="s">
        <v>168</v>
      </c>
      <c r="K329">
        <v>60.012</v>
      </c>
      <c r="L329" t="s">
        <v>169</v>
      </c>
      <c r="M329">
        <v>1</v>
      </c>
      <c r="N329">
        <v>0</v>
      </c>
      <c r="O329">
        <v>-901567689</v>
      </c>
      <c r="P329" t="s">
        <v>170</v>
      </c>
      <c r="Q329" t="s">
        <v>171</v>
      </c>
      <c r="R329" t="s">
        <v>171</v>
      </c>
      <c r="S329" s="1">
        <v>43129</v>
      </c>
      <c r="T329" s="2">
        <v>43129.875358796293</v>
      </c>
      <c r="U329" s="3">
        <v>0.66702546296296295</v>
      </c>
      <c r="V329" t="s">
        <v>172</v>
      </c>
      <c r="W329" t="s">
        <v>173</v>
      </c>
      <c r="X329">
        <v>-1</v>
      </c>
      <c r="Y329">
        <v>10</v>
      </c>
      <c r="Z329">
        <v>0</v>
      </c>
      <c r="AA329">
        <v>24</v>
      </c>
      <c r="AB329">
        <v>4072901</v>
      </c>
      <c r="AC329">
        <v>3900</v>
      </c>
      <c r="AD329">
        <v>72</v>
      </c>
      <c r="AE329" t="s">
        <v>174</v>
      </c>
      <c r="AF329">
        <v>3</v>
      </c>
      <c r="AG329">
        <v>0</v>
      </c>
      <c r="AH329">
        <v>4481862</v>
      </c>
      <c r="AI329">
        <v>-3</v>
      </c>
      <c r="AJ329">
        <v>4481859</v>
      </c>
      <c r="AK329">
        <v>0</v>
      </c>
      <c r="AL329">
        <v>1</v>
      </c>
      <c r="AM329">
        <v>1</v>
      </c>
      <c r="AN329">
        <v>10</v>
      </c>
      <c r="AO329" t="s">
        <v>37</v>
      </c>
      <c r="AP329">
        <v>-999999</v>
      </c>
      <c r="AQ329">
        <v>1</v>
      </c>
      <c r="AR329">
        <v>4039696</v>
      </c>
      <c r="AS329">
        <v>2</v>
      </c>
      <c r="AT329">
        <v>110</v>
      </c>
      <c r="AU329">
        <v>1</v>
      </c>
      <c r="AV329">
        <v>110</v>
      </c>
      <c r="AW329">
        <v>0</v>
      </c>
      <c r="AX329">
        <v>4</v>
      </c>
      <c r="AY329">
        <v>4110561</v>
      </c>
      <c r="AZ329">
        <v>4</v>
      </c>
      <c r="BA329">
        <v>4110561</v>
      </c>
      <c r="BB329">
        <v>1000</v>
      </c>
      <c r="BC329">
        <v>0</v>
      </c>
      <c r="BD329">
        <v>9</v>
      </c>
      <c r="BE329">
        <v>4111561</v>
      </c>
      <c r="BF329">
        <v>9</v>
      </c>
      <c r="BG329">
        <v>4111561</v>
      </c>
      <c r="BH329">
        <v>466</v>
      </c>
      <c r="BI329">
        <v>0</v>
      </c>
      <c r="BJ329">
        <v>5</v>
      </c>
      <c r="BK329">
        <v>4112027</v>
      </c>
      <c r="BL329">
        <v>5</v>
      </c>
      <c r="BM329">
        <v>4112027</v>
      </c>
      <c r="BN329">
        <v>1000</v>
      </c>
      <c r="BO329">
        <v>0</v>
      </c>
      <c r="BP329">
        <v>10</v>
      </c>
      <c r="BQ329">
        <v>4113027</v>
      </c>
      <c r="BR329">
        <v>10</v>
      </c>
      <c r="BS329">
        <v>4113027</v>
      </c>
      <c r="BT329">
        <v>467</v>
      </c>
      <c r="BU329">
        <v>0</v>
      </c>
      <c r="BV329">
        <v>7</v>
      </c>
      <c r="BW329">
        <v>4113494</v>
      </c>
      <c r="BX329">
        <v>7</v>
      </c>
      <c r="BY329">
        <v>4113494</v>
      </c>
      <c r="BZ329">
        <v>1000</v>
      </c>
      <c r="CA329" t="s">
        <v>325</v>
      </c>
      <c r="CB329" t="s">
        <v>326</v>
      </c>
      <c r="CC329" t="s">
        <v>327</v>
      </c>
      <c r="CD329">
        <v>1</v>
      </c>
      <c r="CE329">
        <v>10205</v>
      </c>
      <c r="CF329">
        <v>0</v>
      </c>
      <c r="CG329">
        <v>0</v>
      </c>
      <c r="CH329">
        <v>4134107</v>
      </c>
      <c r="CI329">
        <v>0</v>
      </c>
      <c r="CJ329">
        <v>4134107</v>
      </c>
      <c r="CK329">
        <v>0</v>
      </c>
      <c r="CL329">
        <v>3140</v>
      </c>
      <c r="CM329">
        <v>0</v>
      </c>
      <c r="CN329">
        <v>12</v>
      </c>
      <c r="CO329">
        <v>4114494</v>
      </c>
      <c r="CP329">
        <v>12</v>
      </c>
      <c r="CQ329">
        <v>4114494</v>
      </c>
      <c r="CR329">
        <v>3132</v>
      </c>
      <c r="CS329" t="s">
        <v>178</v>
      </c>
      <c r="CT329" t="s">
        <v>45</v>
      </c>
      <c r="CU329">
        <v>1</v>
      </c>
      <c r="CV329" t="s">
        <v>1445</v>
      </c>
      <c r="CW329" t="s">
        <v>1446</v>
      </c>
      <c r="CX329" t="s">
        <v>330</v>
      </c>
      <c r="CY329">
        <v>110</v>
      </c>
      <c r="CZ329">
        <v>0</v>
      </c>
      <c r="DA329">
        <v>4</v>
      </c>
      <c r="DB329">
        <v>4118626</v>
      </c>
      <c r="DC329">
        <v>4</v>
      </c>
      <c r="DD329">
        <v>4118626</v>
      </c>
      <c r="DE329">
        <v>350</v>
      </c>
      <c r="DF329">
        <v>3925</v>
      </c>
      <c r="DG329">
        <v>1</v>
      </c>
      <c r="DH329">
        <v>0</v>
      </c>
      <c r="DI329">
        <v>4123802</v>
      </c>
      <c r="DJ329">
        <v>-1</v>
      </c>
      <c r="DK329">
        <v>4119976</v>
      </c>
      <c r="DL329">
        <v>0</v>
      </c>
      <c r="DM329" t="s">
        <v>325</v>
      </c>
      <c r="DN329" t="s">
        <v>327</v>
      </c>
      <c r="DO329">
        <v>2</v>
      </c>
      <c r="DP329">
        <v>1</v>
      </c>
      <c r="DQ329">
        <v>0</v>
      </c>
      <c r="DR329">
        <v>4117626</v>
      </c>
      <c r="DS329" t="s">
        <v>163</v>
      </c>
      <c r="DT329">
        <v>1000</v>
      </c>
      <c r="DU329">
        <v>0</v>
      </c>
      <c r="DV329">
        <v>4</v>
      </c>
      <c r="DW329">
        <v>4117626</v>
      </c>
      <c r="DX329">
        <v>4</v>
      </c>
      <c r="DY329">
        <v>4117626</v>
      </c>
      <c r="DZ329">
        <v>1000</v>
      </c>
      <c r="EA329" t="s">
        <v>163</v>
      </c>
      <c r="EB329">
        <v>2421</v>
      </c>
      <c r="EC329">
        <v>4120047</v>
      </c>
      <c r="ED329">
        <v>1</v>
      </c>
      <c r="EE329">
        <v>0</v>
      </c>
      <c r="EF329">
        <v>4118977</v>
      </c>
      <c r="EG329">
        <v>-1</v>
      </c>
      <c r="EH329">
        <v>4118976</v>
      </c>
      <c r="EI329">
        <v>1000</v>
      </c>
      <c r="EJ329" t="s">
        <v>182</v>
      </c>
      <c r="EK329" t="s">
        <v>155</v>
      </c>
      <c r="EL329">
        <v>10</v>
      </c>
      <c r="EM329" t="s">
        <v>326</v>
      </c>
      <c r="EN329">
        <v>56</v>
      </c>
      <c r="EO329">
        <v>39</v>
      </c>
      <c r="EP329">
        <v>8</v>
      </c>
      <c r="EQ329">
        <v>59</v>
      </c>
      <c r="ER329">
        <v>78</v>
      </c>
      <c r="ES329">
        <v>31</v>
      </c>
      <c r="ET329">
        <v>1</v>
      </c>
      <c r="EU329">
        <v>72</v>
      </c>
      <c r="EV329" t="s">
        <v>330</v>
      </c>
      <c r="EW329">
        <v>5</v>
      </c>
      <c r="EX329" t="s">
        <v>163</v>
      </c>
      <c r="EY329">
        <v>2</v>
      </c>
      <c r="EZ329">
        <v>328</v>
      </c>
      <c r="FA329">
        <v>1</v>
      </c>
      <c r="FB329">
        <v>328</v>
      </c>
      <c r="FC329">
        <v>328</v>
      </c>
      <c r="FD329" t="s">
        <v>1447</v>
      </c>
      <c r="FE329" t="s">
        <v>1448</v>
      </c>
    </row>
    <row r="330" spans="1:161" x14ac:dyDescent="0.2">
      <c r="A330" t="s">
        <v>161</v>
      </c>
      <c r="B330">
        <v>1</v>
      </c>
      <c r="C330">
        <v>1</v>
      </c>
      <c r="D330" t="s">
        <v>162</v>
      </c>
      <c r="E330" t="s">
        <v>163</v>
      </c>
      <c r="F330" t="s">
        <v>164</v>
      </c>
      <c r="G330" t="s">
        <v>165</v>
      </c>
      <c r="H330" t="s">
        <v>166</v>
      </c>
      <c r="I330" t="s">
        <v>167</v>
      </c>
      <c r="J330" t="s">
        <v>168</v>
      </c>
      <c r="K330">
        <v>60.012</v>
      </c>
      <c r="L330" t="s">
        <v>169</v>
      </c>
      <c r="M330">
        <v>1</v>
      </c>
      <c r="N330">
        <v>0</v>
      </c>
      <c r="O330">
        <v>-901567689</v>
      </c>
      <c r="P330" t="s">
        <v>170</v>
      </c>
      <c r="Q330" t="s">
        <v>171</v>
      </c>
      <c r="R330" t="s">
        <v>171</v>
      </c>
      <c r="S330" s="1">
        <v>43129</v>
      </c>
      <c r="T330" s="2">
        <v>43129.875358796293</v>
      </c>
      <c r="U330" s="3">
        <v>0.66702546296296295</v>
      </c>
      <c r="V330" t="s">
        <v>172</v>
      </c>
      <c r="W330" t="s">
        <v>173</v>
      </c>
      <c r="X330">
        <v>-1</v>
      </c>
      <c r="Y330">
        <v>10</v>
      </c>
      <c r="Z330">
        <v>0</v>
      </c>
      <c r="AA330">
        <v>24</v>
      </c>
      <c r="AB330">
        <v>4072901</v>
      </c>
      <c r="AC330">
        <v>3900</v>
      </c>
      <c r="AD330">
        <v>72</v>
      </c>
      <c r="AE330" t="s">
        <v>174</v>
      </c>
      <c r="AF330">
        <v>3</v>
      </c>
      <c r="AG330">
        <v>0</v>
      </c>
      <c r="AH330">
        <v>4481862</v>
      </c>
      <c r="AI330">
        <v>-3</v>
      </c>
      <c r="AJ330">
        <v>4481859</v>
      </c>
      <c r="AK330">
        <v>0</v>
      </c>
      <c r="AL330">
        <v>1</v>
      </c>
      <c r="AM330">
        <v>1</v>
      </c>
      <c r="AN330">
        <v>10</v>
      </c>
      <c r="AO330" t="s">
        <v>37</v>
      </c>
      <c r="AP330">
        <v>-999999</v>
      </c>
      <c r="AQ330">
        <v>1</v>
      </c>
      <c r="AR330">
        <v>4039696</v>
      </c>
      <c r="AS330">
        <v>2</v>
      </c>
      <c r="AT330">
        <v>110</v>
      </c>
      <c r="AU330">
        <v>1</v>
      </c>
      <c r="AV330">
        <v>110</v>
      </c>
      <c r="AW330">
        <v>0</v>
      </c>
      <c r="AX330">
        <v>4</v>
      </c>
      <c r="AY330">
        <v>4110561</v>
      </c>
      <c r="AZ330">
        <v>4</v>
      </c>
      <c r="BA330">
        <v>4110561</v>
      </c>
      <c r="BB330">
        <v>1000</v>
      </c>
      <c r="BC330">
        <v>0</v>
      </c>
      <c r="BD330">
        <v>9</v>
      </c>
      <c r="BE330">
        <v>4111561</v>
      </c>
      <c r="BF330">
        <v>9</v>
      </c>
      <c r="BG330">
        <v>4111561</v>
      </c>
      <c r="BH330">
        <v>466</v>
      </c>
      <c r="BI330">
        <v>0</v>
      </c>
      <c r="BJ330">
        <v>5</v>
      </c>
      <c r="BK330">
        <v>4112027</v>
      </c>
      <c r="BL330">
        <v>5</v>
      </c>
      <c r="BM330">
        <v>4112027</v>
      </c>
      <c r="BN330">
        <v>1000</v>
      </c>
      <c r="BO330">
        <v>0</v>
      </c>
      <c r="BP330">
        <v>10</v>
      </c>
      <c r="BQ330">
        <v>4113027</v>
      </c>
      <c r="BR330">
        <v>10</v>
      </c>
      <c r="BS330">
        <v>4113027</v>
      </c>
      <c r="BT330">
        <v>467</v>
      </c>
      <c r="BU330">
        <v>0</v>
      </c>
      <c r="BV330">
        <v>7</v>
      </c>
      <c r="BW330">
        <v>4113494</v>
      </c>
      <c r="BX330">
        <v>7</v>
      </c>
      <c r="BY330">
        <v>4113494</v>
      </c>
      <c r="BZ330">
        <v>1000</v>
      </c>
      <c r="CA330" t="s">
        <v>325</v>
      </c>
      <c r="CB330" t="s">
        <v>326</v>
      </c>
      <c r="CC330" t="s">
        <v>327</v>
      </c>
      <c r="CD330">
        <v>1</v>
      </c>
      <c r="CE330">
        <v>10205</v>
      </c>
      <c r="CF330">
        <v>0</v>
      </c>
      <c r="CG330">
        <v>0</v>
      </c>
      <c r="CH330">
        <v>4134107</v>
      </c>
      <c r="CI330">
        <v>0</v>
      </c>
      <c r="CJ330">
        <v>4134107</v>
      </c>
      <c r="CK330">
        <v>0</v>
      </c>
      <c r="CL330">
        <v>3140</v>
      </c>
      <c r="CM330">
        <v>0</v>
      </c>
      <c r="CN330">
        <v>12</v>
      </c>
      <c r="CO330">
        <v>4114494</v>
      </c>
      <c r="CP330">
        <v>12</v>
      </c>
      <c r="CQ330">
        <v>4114494</v>
      </c>
      <c r="CR330">
        <v>3132</v>
      </c>
      <c r="CS330" t="s">
        <v>178</v>
      </c>
      <c r="CT330" t="s">
        <v>45</v>
      </c>
      <c r="CU330">
        <v>2</v>
      </c>
      <c r="CV330" t="s">
        <v>1449</v>
      </c>
      <c r="CW330" t="s">
        <v>1450</v>
      </c>
      <c r="CX330" t="s">
        <v>330</v>
      </c>
      <c r="CY330">
        <v>110</v>
      </c>
      <c r="CZ330">
        <v>0</v>
      </c>
      <c r="DA330">
        <v>6</v>
      </c>
      <c r="DB330">
        <v>4124908</v>
      </c>
      <c r="DC330">
        <v>6</v>
      </c>
      <c r="DD330">
        <v>4124908</v>
      </c>
      <c r="DE330">
        <v>350</v>
      </c>
      <c r="DF330">
        <v>3140</v>
      </c>
      <c r="DG330">
        <v>-1</v>
      </c>
      <c r="DH330">
        <v>0</v>
      </c>
      <c r="DI330">
        <v>4129297</v>
      </c>
      <c r="DJ330">
        <v>1</v>
      </c>
      <c r="DK330">
        <v>4126258</v>
      </c>
      <c r="DL330">
        <v>0</v>
      </c>
      <c r="DM330" t="s">
        <v>325</v>
      </c>
      <c r="DN330" t="s">
        <v>327</v>
      </c>
      <c r="DO330">
        <v>2</v>
      </c>
      <c r="DP330">
        <v>1</v>
      </c>
      <c r="DQ330">
        <v>0</v>
      </c>
      <c r="DR330">
        <v>4123909</v>
      </c>
      <c r="DS330" t="s">
        <v>164</v>
      </c>
      <c r="DT330">
        <v>1000</v>
      </c>
      <c r="DU330">
        <v>0</v>
      </c>
      <c r="DV330">
        <v>7</v>
      </c>
      <c r="DW330">
        <v>4123909</v>
      </c>
      <c r="DX330">
        <v>7</v>
      </c>
      <c r="DY330">
        <v>4123909</v>
      </c>
      <c r="DZ330">
        <v>999</v>
      </c>
      <c r="EA330" t="s">
        <v>164</v>
      </c>
      <c r="EB330">
        <v>2211</v>
      </c>
      <c r="EC330">
        <v>4126120</v>
      </c>
      <c r="ED330">
        <v>0</v>
      </c>
      <c r="EE330">
        <v>1</v>
      </c>
      <c r="EF330">
        <v>4125258</v>
      </c>
      <c r="EG330">
        <v>1</v>
      </c>
      <c r="EH330">
        <v>4125258</v>
      </c>
      <c r="EI330">
        <v>1000</v>
      </c>
      <c r="EJ330" t="s">
        <v>182</v>
      </c>
      <c r="EK330" t="s">
        <v>155</v>
      </c>
      <c r="EL330">
        <v>10</v>
      </c>
      <c r="EM330" t="s">
        <v>326</v>
      </c>
      <c r="EN330">
        <v>50</v>
      </c>
      <c r="EO330">
        <v>22</v>
      </c>
      <c r="EP330">
        <v>62</v>
      </c>
      <c r="EQ330">
        <v>91</v>
      </c>
      <c r="ER330">
        <v>85</v>
      </c>
      <c r="ES330">
        <v>59</v>
      </c>
      <c r="ET330">
        <v>68</v>
      </c>
      <c r="EU330">
        <v>92</v>
      </c>
      <c r="EV330" t="s">
        <v>330</v>
      </c>
      <c r="EW330">
        <v>5</v>
      </c>
      <c r="EX330" t="s">
        <v>164</v>
      </c>
      <c r="EY330">
        <v>1</v>
      </c>
      <c r="EZ330">
        <v>329</v>
      </c>
      <c r="FA330">
        <v>1</v>
      </c>
      <c r="FB330">
        <v>329</v>
      </c>
      <c r="FC330">
        <v>329</v>
      </c>
      <c r="FD330" t="s">
        <v>1451</v>
      </c>
      <c r="FE330" t="s">
        <v>1452</v>
      </c>
    </row>
    <row r="331" spans="1:161" x14ac:dyDescent="0.2">
      <c r="A331" t="s">
        <v>161</v>
      </c>
      <c r="B331">
        <v>1</v>
      </c>
      <c r="C331">
        <v>1</v>
      </c>
      <c r="D331" t="s">
        <v>162</v>
      </c>
      <c r="E331" t="s">
        <v>163</v>
      </c>
      <c r="F331" t="s">
        <v>164</v>
      </c>
      <c r="G331" t="s">
        <v>165</v>
      </c>
      <c r="H331" t="s">
        <v>166</v>
      </c>
      <c r="I331" t="s">
        <v>167</v>
      </c>
      <c r="J331" t="s">
        <v>168</v>
      </c>
      <c r="K331">
        <v>60.012</v>
      </c>
      <c r="L331" t="s">
        <v>169</v>
      </c>
      <c r="M331">
        <v>1</v>
      </c>
      <c r="N331">
        <v>0</v>
      </c>
      <c r="O331">
        <v>-901567689</v>
      </c>
      <c r="P331" t="s">
        <v>170</v>
      </c>
      <c r="Q331" t="s">
        <v>171</v>
      </c>
      <c r="R331" t="s">
        <v>171</v>
      </c>
      <c r="S331" s="1">
        <v>43129</v>
      </c>
      <c r="T331" s="2">
        <v>43129.875358796293</v>
      </c>
      <c r="U331" s="3">
        <v>0.66702546296296295</v>
      </c>
      <c r="V331" t="s">
        <v>172</v>
      </c>
      <c r="W331" t="s">
        <v>173</v>
      </c>
      <c r="X331">
        <v>-1</v>
      </c>
      <c r="Y331">
        <v>10</v>
      </c>
      <c r="Z331">
        <v>0</v>
      </c>
      <c r="AA331">
        <v>24</v>
      </c>
      <c r="AB331">
        <v>4072901</v>
      </c>
      <c r="AC331">
        <v>3900</v>
      </c>
      <c r="AD331">
        <v>72</v>
      </c>
      <c r="AE331" t="s">
        <v>174</v>
      </c>
      <c r="AF331">
        <v>3</v>
      </c>
      <c r="AG331">
        <v>0</v>
      </c>
      <c r="AH331">
        <v>4481862</v>
      </c>
      <c r="AI331">
        <v>-3</v>
      </c>
      <c r="AJ331">
        <v>4481859</v>
      </c>
      <c r="AK331">
        <v>0</v>
      </c>
      <c r="AL331">
        <v>1</v>
      </c>
      <c r="AM331">
        <v>1</v>
      </c>
      <c r="AN331">
        <v>10</v>
      </c>
      <c r="AO331" t="s">
        <v>37</v>
      </c>
      <c r="AP331">
        <v>-999999</v>
      </c>
      <c r="AQ331">
        <v>1</v>
      </c>
      <c r="AR331">
        <v>4039696</v>
      </c>
      <c r="AS331">
        <v>2</v>
      </c>
      <c r="AT331">
        <v>110</v>
      </c>
      <c r="AU331">
        <v>1</v>
      </c>
      <c r="AV331">
        <v>110</v>
      </c>
      <c r="AW331">
        <v>0</v>
      </c>
      <c r="AX331">
        <v>4</v>
      </c>
      <c r="AY331">
        <v>4110561</v>
      </c>
      <c r="AZ331">
        <v>4</v>
      </c>
      <c r="BA331">
        <v>4110561</v>
      </c>
      <c r="BB331">
        <v>1000</v>
      </c>
      <c r="BC331">
        <v>0</v>
      </c>
      <c r="BD331">
        <v>9</v>
      </c>
      <c r="BE331">
        <v>4111561</v>
      </c>
      <c r="BF331">
        <v>9</v>
      </c>
      <c r="BG331">
        <v>4111561</v>
      </c>
      <c r="BH331">
        <v>466</v>
      </c>
      <c r="BI331">
        <v>0</v>
      </c>
      <c r="BJ331">
        <v>5</v>
      </c>
      <c r="BK331">
        <v>4112027</v>
      </c>
      <c r="BL331">
        <v>5</v>
      </c>
      <c r="BM331">
        <v>4112027</v>
      </c>
      <c r="BN331">
        <v>1000</v>
      </c>
      <c r="BO331">
        <v>0</v>
      </c>
      <c r="BP331">
        <v>10</v>
      </c>
      <c r="BQ331">
        <v>4113027</v>
      </c>
      <c r="BR331">
        <v>10</v>
      </c>
      <c r="BS331">
        <v>4113027</v>
      </c>
      <c r="BT331">
        <v>467</v>
      </c>
      <c r="BU331">
        <v>0</v>
      </c>
      <c r="BV331">
        <v>7</v>
      </c>
      <c r="BW331">
        <v>4113494</v>
      </c>
      <c r="BX331">
        <v>7</v>
      </c>
      <c r="BY331">
        <v>4113494</v>
      </c>
      <c r="BZ331">
        <v>1000</v>
      </c>
      <c r="CA331" t="s">
        <v>325</v>
      </c>
      <c r="CB331" t="s">
        <v>326</v>
      </c>
      <c r="CC331" t="s">
        <v>327</v>
      </c>
      <c r="CD331">
        <v>1</v>
      </c>
      <c r="CE331">
        <v>10205</v>
      </c>
      <c r="CF331">
        <v>0</v>
      </c>
      <c r="CG331">
        <v>0</v>
      </c>
      <c r="CH331">
        <v>4134107</v>
      </c>
      <c r="CI331">
        <v>0</v>
      </c>
      <c r="CJ331">
        <v>4134107</v>
      </c>
      <c r="CK331">
        <v>0</v>
      </c>
      <c r="CL331">
        <v>3140</v>
      </c>
      <c r="CM331">
        <v>0</v>
      </c>
      <c r="CN331">
        <v>12</v>
      </c>
      <c r="CO331">
        <v>4114494</v>
      </c>
      <c r="CP331">
        <v>12</v>
      </c>
      <c r="CQ331">
        <v>4114494</v>
      </c>
      <c r="CR331">
        <v>3132</v>
      </c>
      <c r="CS331" t="s">
        <v>178</v>
      </c>
      <c r="CT331" t="s">
        <v>45</v>
      </c>
      <c r="CU331">
        <v>3</v>
      </c>
      <c r="CV331" t="s">
        <v>1453</v>
      </c>
      <c r="CW331" t="s">
        <v>1454</v>
      </c>
      <c r="CX331" t="s">
        <v>330</v>
      </c>
      <c r="CY331">
        <v>110</v>
      </c>
      <c r="CZ331">
        <v>0</v>
      </c>
      <c r="DA331">
        <v>10</v>
      </c>
      <c r="DB331">
        <v>4130407</v>
      </c>
      <c r="DC331">
        <v>10</v>
      </c>
      <c r="DD331">
        <v>4130407</v>
      </c>
      <c r="DE331">
        <v>350</v>
      </c>
      <c r="DF331">
        <v>2355</v>
      </c>
      <c r="DG331">
        <v>-5</v>
      </c>
      <c r="DH331">
        <v>0</v>
      </c>
      <c r="DI331">
        <v>4134007</v>
      </c>
      <c r="DJ331">
        <v>5</v>
      </c>
      <c r="DK331">
        <v>4131757</v>
      </c>
      <c r="DL331">
        <v>0</v>
      </c>
      <c r="DM331" t="s">
        <v>325</v>
      </c>
      <c r="DN331" t="s">
        <v>327</v>
      </c>
      <c r="DO331">
        <v>2</v>
      </c>
      <c r="DP331">
        <v>1</v>
      </c>
      <c r="DQ331">
        <v>0</v>
      </c>
      <c r="DR331">
        <v>4129408</v>
      </c>
      <c r="DS331" t="s">
        <v>163</v>
      </c>
      <c r="DT331">
        <v>1000</v>
      </c>
      <c r="DU331">
        <v>0</v>
      </c>
      <c r="DV331">
        <v>11</v>
      </c>
      <c r="DW331">
        <v>4129408</v>
      </c>
      <c r="DX331">
        <v>11</v>
      </c>
      <c r="DY331">
        <v>4129408</v>
      </c>
      <c r="DZ331">
        <v>999</v>
      </c>
      <c r="EA331" t="s">
        <v>163</v>
      </c>
      <c r="EB331">
        <v>2249</v>
      </c>
      <c r="EC331">
        <v>4131657</v>
      </c>
      <c r="ED331">
        <v>0</v>
      </c>
      <c r="EE331">
        <v>5</v>
      </c>
      <c r="EF331">
        <v>4130757</v>
      </c>
      <c r="EG331">
        <v>5</v>
      </c>
      <c r="EH331">
        <v>4130757</v>
      </c>
      <c r="EI331">
        <v>1000</v>
      </c>
      <c r="EJ331" t="s">
        <v>182</v>
      </c>
      <c r="EK331" t="s">
        <v>155</v>
      </c>
      <c r="EL331">
        <v>10</v>
      </c>
      <c r="EM331" t="s">
        <v>326</v>
      </c>
      <c r="EN331">
        <v>69</v>
      </c>
      <c r="EO331">
        <v>41</v>
      </c>
      <c r="EP331">
        <v>4</v>
      </c>
      <c r="EQ331">
        <v>60</v>
      </c>
      <c r="ER331">
        <v>65</v>
      </c>
      <c r="ES331">
        <v>63</v>
      </c>
      <c r="ET331">
        <v>45</v>
      </c>
      <c r="EU331">
        <v>98</v>
      </c>
      <c r="EV331" t="s">
        <v>330</v>
      </c>
      <c r="EW331">
        <v>5</v>
      </c>
      <c r="EX331" t="s">
        <v>163</v>
      </c>
      <c r="EY331">
        <v>2</v>
      </c>
      <c r="EZ331">
        <v>330</v>
      </c>
      <c r="FA331">
        <v>1</v>
      </c>
      <c r="FB331">
        <v>330</v>
      </c>
      <c r="FC331">
        <v>330</v>
      </c>
      <c r="FD331" t="s">
        <v>1455</v>
      </c>
      <c r="FE331" t="s">
        <v>1456</v>
      </c>
    </row>
    <row r="332" spans="1:161" x14ac:dyDescent="0.2">
      <c r="A332" t="s">
        <v>161</v>
      </c>
      <c r="B332">
        <v>1</v>
      </c>
      <c r="C332">
        <v>1</v>
      </c>
      <c r="D332" t="s">
        <v>162</v>
      </c>
      <c r="E332" t="s">
        <v>163</v>
      </c>
      <c r="F332" t="s">
        <v>164</v>
      </c>
      <c r="G332" t="s">
        <v>165</v>
      </c>
      <c r="H332" t="s">
        <v>166</v>
      </c>
      <c r="I332" t="s">
        <v>167</v>
      </c>
      <c r="J332" t="s">
        <v>168</v>
      </c>
      <c r="K332">
        <v>60.012</v>
      </c>
      <c r="L332" t="s">
        <v>169</v>
      </c>
      <c r="M332">
        <v>1</v>
      </c>
      <c r="N332">
        <v>0</v>
      </c>
      <c r="O332">
        <v>-901567689</v>
      </c>
      <c r="P332" t="s">
        <v>170</v>
      </c>
      <c r="Q332" t="s">
        <v>171</v>
      </c>
      <c r="R332" t="s">
        <v>171</v>
      </c>
      <c r="S332" s="1">
        <v>43129</v>
      </c>
      <c r="T332" s="2">
        <v>43129.875358796293</v>
      </c>
      <c r="U332" s="3">
        <v>0.66702546296296295</v>
      </c>
      <c r="V332" t="s">
        <v>172</v>
      </c>
      <c r="W332" t="s">
        <v>173</v>
      </c>
      <c r="X332">
        <v>-1</v>
      </c>
      <c r="Y332">
        <v>10</v>
      </c>
      <c r="Z332">
        <v>0</v>
      </c>
      <c r="AA332">
        <v>24</v>
      </c>
      <c r="AB332">
        <v>4072901</v>
      </c>
      <c r="AC332">
        <v>3900</v>
      </c>
      <c r="AD332">
        <v>72</v>
      </c>
      <c r="AE332" t="s">
        <v>174</v>
      </c>
      <c r="AF332">
        <v>3</v>
      </c>
      <c r="AG332">
        <v>0</v>
      </c>
      <c r="AH332">
        <v>4481862</v>
      </c>
      <c r="AI332">
        <v>-3</v>
      </c>
      <c r="AJ332">
        <v>4481859</v>
      </c>
      <c r="AK332">
        <v>0</v>
      </c>
      <c r="AL332">
        <v>1</v>
      </c>
      <c r="AM332">
        <v>1</v>
      </c>
      <c r="AN332">
        <v>10</v>
      </c>
      <c r="AO332" t="s">
        <v>37</v>
      </c>
      <c r="AP332">
        <v>-999999</v>
      </c>
      <c r="AQ332">
        <v>1</v>
      </c>
      <c r="AR332">
        <v>4039696</v>
      </c>
      <c r="AS332">
        <v>3</v>
      </c>
      <c r="AT332">
        <v>111</v>
      </c>
      <c r="AU332">
        <v>1</v>
      </c>
      <c r="AV332">
        <v>111</v>
      </c>
      <c r="AW332">
        <v>0</v>
      </c>
      <c r="AX332">
        <v>9</v>
      </c>
      <c r="AY332">
        <v>4144321</v>
      </c>
      <c r="AZ332">
        <v>9</v>
      </c>
      <c r="BA332">
        <v>4144321</v>
      </c>
      <c r="BB332">
        <v>984</v>
      </c>
      <c r="BC332">
        <v>2</v>
      </c>
      <c r="BD332">
        <v>0</v>
      </c>
      <c r="BE332">
        <v>4145307</v>
      </c>
      <c r="BF332">
        <v>-2</v>
      </c>
      <c r="BG332">
        <v>4145305</v>
      </c>
      <c r="BH332">
        <v>483</v>
      </c>
      <c r="BI332">
        <v>0</v>
      </c>
      <c r="BJ332">
        <v>11</v>
      </c>
      <c r="BK332">
        <v>4145788</v>
      </c>
      <c r="BL332">
        <v>11</v>
      </c>
      <c r="BM332">
        <v>4145788</v>
      </c>
      <c r="BN332">
        <v>983</v>
      </c>
      <c r="BO332">
        <v>1</v>
      </c>
      <c r="BP332">
        <v>0</v>
      </c>
      <c r="BQ332">
        <v>4146772</v>
      </c>
      <c r="BR332">
        <v>-1</v>
      </c>
      <c r="BS332">
        <v>4146771</v>
      </c>
      <c r="BT332">
        <v>467</v>
      </c>
      <c r="BU332">
        <v>4</v>
      </c>
      <c r="BV332">
        <v>0</v>
      </c>
      <c r="BW332">
        <v>4147242</v>
      </c>
      <c r="BX332">
        <v>-4</v>
      </c>
      <c r="BY332">
        <v>4147238</v>
      </c>
      <c r="BZ332">
        <v>999</v>
      </c>
      <c r="CA332" t="s">
        <v>325</v>
      </c>
      <c r="CB332" t="s">
        <v>326</v>
      </c>
      <c r="CC332" t="s">
        <v>327</v>
      </c>
      <c r="CD332">
        <v>1</v>
      </c>
      <c r="CE332">
        <v>11775</v>
      </c>
      <c r="CF332">
        <v>0</v>
      </c>
      <c r="CG332">
        <v>9</v>
      </c>
      <c r="CH332">
        <v>4166301</v>
      </c>
      <c r="CI332">
        <v>9</v>
      </c>
      <c r="CJ332">
        <v>4166301</v>
      </c>
      <c r="CK332">
        <v>0</v>
      </c>
      <c r="CL332">
        <v>2355</v>
      </c>
      <c r="CM332">
        <v>0</v>
      </c>
      <c r="CN332">
        <v>0</v>
      </c>
      <c r="CO332">
        <v>4148237</v>
      </c>
      <c r="CP332">
        <v>0</v>
      </c>
      <c r="CQ332">
        <v>4148237</v>
      </c>
      <c r="CR332">
        <v>2367</v>
      </c>
      <c r="CS332" t="s">
        <v>178</v>
      </c>
      <c r="CT332" t="s">
        <v>45</v>
      </c>
      <c r="CU332">
        <v>1</v>
      </c>
      <c r="CV332" t="s">
        <v>1457</v>
      </c>
      <c r="CW332" t="s">
        <v>1458</v>
      </c>
      <c r="CX332" t="s">
        <v>330</v>
      </c>
      <c r="CY332">
        <v>111</v>
      </c>
      <c r="CZ332">
        <v>0</v>
      </c>
      <c r="DA332">
        <v>11</v>
      </c>
      <c r="DB332">
        <v>4151603</v>
      </c>
      <c r="DC332">
        <v>11</v>
      </c>
      <c r="DD332">
        <v>4151603</v>
      </c>
      <c r="DE332">
        <v>350</v>
      </c>
      <c r="DF332">
        <v>3925</v>
      </c>
      <c r="DG332">
        <v>-6</v>
      </c>
      <c r="DH332">
        <v>0</v>
      </c>
      <c r="DI332">
        <v>4156772</v>
      </c>
      <c r="DJ332">
        <v>6</v>
      </c>
      <c r="DK332">
        <v>4152953</v>
      </c>
      <c r="DL332">
        <v>0</v>
      </c>
      <c r="DM332" t="s">
        <v>325</v>
      </c>
      <c r="DN332" t="s">
        <v>327</v>
      </c>
      <c r="DO332">
        <v>2</v>
      </c>
      <c r="DP332">
        <v>1</v>
      </c>
      <c r="DQ332">
        <v>0</v>
      </c>
      <c r="DR332">
        <v>4150604</v>
      </c>
      <c r="DS332" t="s">
        <v>164</v>
      </c>
      <c r="DT332">
        <v>1000</v>
      </c>
      <c r="DU332">
        <v>0</v>
      </c>
      <c r="DV332">
        <v>12</v>
      </c>
      <c r="DW332">
        <v>4150604</v>
      </c>
      <c r="DX332">
        <v>12</v>
      </c>
      <c r="DY332">
        <v>4150604</v>
      </c>
      <c r="DZ332">
        <v>999</v>
      </c>
      <c r="EA332" t="s">
        <v>164</v>
      </c>
      <c r="EB332">
        <v>2190</v>
      </c>
      <c r="EC332">
        <v>4152794</v>
      </c>
      <c r="ED332">
        <v>0</v>
      </c>
      <c r="EE332">
        <v>6</v>
      </c>
      <c r="EF332">
        <v>4151953</v>
      </c>
      <c r="EG332">
        <v>6</v>
      </c>
      <c r="EH332">
        <v>4151953</v>
      </c>
      <c r="EI332">
        <v>1000</v>
      </c>
      <c r="EJ332" t="s">
        <v>182</v>
      </c>
      <c r="EK332" t="s">
        <v>155</v>
      </c>
      <c r="EL332">
        <v>10</v>
      </c>
      <c r="EM332" t="s">
        <v>326</v>
      </c>
      <c r="EN332">
        <v>7</v>
      </c>
      <c r="EO332">
        <v>43</v>
      </c>
      <c r="EP332">
        <v>95</v>
      </c>
      <c r="EQ332">
        <v>45</v>
      </c>
      <c r="ER332">
        <v>66</v>
      </c>
      <c r="ES332">
        <v>15</v>
      </c>
      <c r="ET332">
        <v>16</v>
      </c>
      <c r="EU332">
        <v>97</v>
      </c>
      <c r="EV332" t="s">
        <v>330</v>
      </c>
      <c r="EW332">
        <v>5</v>
      </c>
      <c r="EX332" t="s">
        <v>164</v>
      </c>
      <c r="EY332">
        <v>1</v>
      </c>
      <c r="EZ332">
        <v>331</v>
      </c>
      <c r="FA332">
        <v>1</v>
      </c>
      <c r="FB332">
        <v>331</v>
      </c>
      <c r="FC332">
        <v>331</v>
      </c>
      <c r="FD332" t="s">
        <v>1459</v>
      </c>
      <c r="FE332" t="s">
        <v>1460</v>
      </c>
    </row>
    <row r="333" spans="1:161" x14ac:dyDescent="0.2">
      <c r="A333" t="s">
        <v>161</v>
      </c>
      <c r="B333">
        <v>1</v>
      </c>
      <c r="C333">
        <v>1</v>
      </c>
      <c r="D333" t="s">
        <v>162</v>
      </c>
      <c r="E333" t="s">
        <v>163</v>
      </c>
      <c r="F333" t="s">
        <v>164</v>
      </c>
      <c r="G333" t="s">
        <v>165</v>
      </c>
      <c r="H333" t="s">
        <v>166</v>
      </c>
      <c r="I333" t="s">
        <v>167</v>
      </c>
      <c r="J333" t="s">
        <v>168</v>
      </c>
      <c r="K333">
        <v>60.012</v>
      </c>
      <c r="L333" t="s">
        <v>169</v>
      </c>
      <c r="M333">
        <v>1</v>
      </c>
      <c r="N333">
        <v>0</v>
      </c>
      <c r="O333">
        <v>-901567689</v>
      </c>
      <c r="P333" t="s">
        <v>170</v>
      </c>
      <c r="Q333" t="s">
        <v>171</v>
      </c>
      <c r="R333" t="s">
        <v>171</v>
      </c>
      <c r="S333" s="1">
        <v>43129</v>
      </c>
      <c r="T333" s="2">
        <v>43129.875358796293</v>
      </c>
      <c r="U333" s="3">
        <v>0.66702546296296295</v>
      </c>
      <c r="V333" t="s">
        <v>172</v>
      </c>
      <c r="W333" t="s">
        <v>173</v>
      </c>
      <c r="X333">
        <v>-1</v>
      </c>
      <c r="Y333">
        <v>10</v>
      </c>
      <c r="Z333">
        <v>0</v>
      </c>
      <c r="AA333">
        <v>24</v>
      </c>
      <c r="AB333">
        <v>4072901</v>
      </c>
      <c r="AC333">
        <v>3900</v>
      </c>
      <c r="AD333">
        <v>72</v>
      </c>
      <c r="AE333" t="s">
        <v>174</v>
      </c>
      <c r="AF333">
        <v>3</v>
      </c>
      <c r="AG333">
        <v>0</v>
      </c>
      <c r="AH333">
        <v>4481862</v>
      </c>
      <c r="AI333">
        <v>-3</v>
      </c>
      <c r="AJ333">
        <v>4481859</v>
      </c>
      <c r="AK333">
        <v>0</v>
      </c>
      <c r="AL333">
        <v>1</v>
      </c>
      <c r="AM333">
        <v>1</v>
      </c>
      <c r="AN333">
        <v>10</v>
      </c>
      <c r="AO333" t="s">
        <v>37</v>
      </c>
      <c r="AP333">
        <v>-999999</v>
      </c>
      <c r="AQ333">
        <v>1</v>
      </c>
      <c r="AR333">
        <v>4039696</v>
      </c>
      <c r="AS333">
        <v>3</v>
      </c>
      <c r="AT333">
        <v>111</v>
      </c>
      <c r="AU333">
        <v>1</v>
      </c>
      <c r="AV333">
        <v>111</v>
      </c>
      <c r="AW333">
        <v>0</v>
      </c>
      <c r="AX333">
        <v>9</v>
      </c>
      <c r="AY333">
        <v>4144321</v>
      </c>
      <c r="AZ333">
        <v>9</v>
      </c>
      <c r="BA333">
        <v>4144321</v>
      </c>
      <c r="BB333">
        <v>984</v>
      </c>
      <c r="BC333">
        <v>2</v>
      </c>
      <c r="BD333">
        <v>0</v>
      </c>
      <c r="BE333">
        <v>4145307</v>
      </c>
      <c r="BF333">
        <v>-2</v>
      </c>
      <c r="BG333">
        <v>4145305</v>
      </c>
      <c r="BH333">
        <v>483</v>
      </c>
      <c r="BI333">
        <v>0</v>
      </c>
      <c r="BJ333">
        <v>11</v>
      </c>
      <c r="BK333">
        <v>4145788</v>
      </c>
      <c r="BL333">
        <v>11</v>
      </c>
      <c r="BM333">
        <v>4145788</v>
      </c>
      <c r="BN333">
        <v>983</v>
      </c>
      <c r="BO333">
        <v>1</v>
      </c>
      <c r="BP333">
        <v>0</v>
      </c>
      <c r="BQ333">
        <v>4146772</v>
      </c>
      <c r="BR333">
        <v>-1</v>
      </c>
      <c r="BS333">
        <v>4146771</v>
      </c>
      <c r="BT333">
        <v>467</v>
      </c>
      <c r="BU333">
        <v>4</v>
      </c>
      <c r="BV333">
        <v>0</v>
      </c>
      <c r="BW333">
        <v>4147242</v>
      </c>
      <c r="BX333">
        <v>-4</v>
      </c>
      <c r="BY333">
        <v>4147238</v>
      </c>
      <c r="BZ333">
        <v>999</v>
      </c>
      <c r="CA333" t="s">
        <v>325</v>
      </c>
      <c r="CB333" t="s">
        <v>326</v>
      </c>
      <c r="CC333" t="s">
        <v>327</v>
      </c>
      <c r="CD333">
        <v>1</v>
      </c>
      <c r="CE333">
        <v>11775</v>
      </c>
      <c r="CF333">
        <v>0</v>
      </c>
      <c r="CG333">
        <v>9</v>
      </c>
      <c r="CH333">
        <v>4166301</v>
      </c>
      <c r="CI333">
        <v>9</v>
      </c>
      <c r="CJ333">
        <v>4166301</v>
      </c>
      <c r="CK333">
        <v>0</v>
      </c>
      <c r="CL333">
        <v>2355</v>
      </c>
      <c r="CM333">
        <v>0</v>
      </c>
      <c r="CN333">
        <v>0</v>
      </c>
      <c r="CO333">
        <v>4148237</v>
      </c>
      <c r="CP333">
        <v>0</v>
      </c>
      <c r="CQ333">
        <v>4148237</v>
      </c>
      <c r="CR333">
        <v>2367</v>
      </c>
      <c r="CS333" t="s">
        <v>178</v>
      </c>
      <c r="CT333" t="s">
        <v>45</v>
      </c>
      <c r="CU333">
        <v>2</v>
      </c>
      <c r="CV333" t="s">
        <v>1461</v>
      </c>
      <c r="CW333" t="s">
        <v>1462</v>
      </c>
      <c r="CX333" t="s">
        <v>330</v>
      </c>
      <c r="CY333">
        <v>111</v>
      </c>
      <c r="CZ333">
        <v>3</v>
      </c>
      <c r="DA333">
        <v>0</v>
      </c>
      <c r="DB333">
        <v>4157872</v>
      </c>
      <c r="DC333">
        <v>-3</v>
      </c>
      <c r="DD333">
        <v>4157869</v>
      </c>
      <c r="DE333">
        <v>367</v>
      </c>
      <c r="DF333">
        <v>3140</v>
      </c>
      <c r="DG333">
        <v>-8</v>
      </c>
      <c r="DH333">
        <v>0</v>
      </c>
      <c r="DI333">
        <v>4162267</v>
      </c>
      <c r="DJ333">
        <v>8</v>
      </c>
      <c r="DK333">
        <v>4159235</v>
      </c>
      <c r="DL333">
        <v>0</v>
      </c>
      <c r="DM333" t="s">
        <v>325</v>
      </c>
      <c r="DN333" t="s">
        <v>327</v>
      </c>
      <c r="DO333">
        <v>2</v>
      </c>
      <c r="DP333">
        <v>0</v>
      </c>
      <c r="DQ333">
        <v>0</v>
      </c>
      <c r="DR333">
        <v>4156869</v>
      </c>
      <c r="DS333" t="s">
        <v>164</v>
      </c>
      <c r="DT333">
        <v>1000</v>
      </c>
      <c r="DU333">
        <v>3</v>
      </c>
      <c r="DV333">
        <v>0</v>
      </c>
      <c r="DW333">
        <v>4156872</v>
      </c>
      <c r="DX333">
        <v>-3</v>
      </c>
      <c r="DY333">
        <v>4156869</v>
      </c>
      <c r="DZ333">
        <v>1000</v>
      </c>
      <c r="EA333" t="s">
        <v>163</v>
      </c>
      <c r="EB333">
        <v>2220</v>
      </c>
      <c r="EC333">
        <v>4159089</v>
      </c>
      <c r="ED333">
        <v>0</v>
      </c>
      <c r="EE333">
        <v>9</v>
      </c>
      <c r="EF333">
        <v>4158236</v>
      </c>
      <c r="EG333">
        <v>9</v>
      </c>
      <c r="EH333">
        <v>4158236</v>
      </c>
      <c r="EI333">
        <v>999</v>
      </c>
      <c r="EJ333" t="s">
        <v>182</v>
      </c>
      <c r="EK333" t="s">
        <v>155</v>
      </c>
      <c r="EL333">
        <v>10</v>
      </c>
      <c r="EM333" t="s">
        <v>326</v>
      </c>
      <c r="EN333">
        <v>77</v>
      </c>
      <c r="EO333">
        <v>61</v>
      </c>
      <c r="EP333">
        <v>44</v>
      </c>
      <c r="EQ333">
        <v>75</v>
      </c>
      <c r="ER333">
        <v>47</v>
      </c>
      <c r="ES333">
        <v>91</v>
      </c>
      <c r="ET333">
        <v>60</v>
      </c>
      <c r="EU333">
        <v>66</v>
      </c>
      <c r="EV333" t="s">
        <v>330</v>
      </c>
      <c r="EW333">
        <v>5</v>
      </c>
      <c r="EX333" t="s">
        <v>164</v>
      </c>
      <c r="EY333">
        <v>1</v>
      </c>
      <c r="EZ333">
        <v>332</v>
      </c>
      <c r="FA333">
        <v>1</v>
      </c>
      <c r="FB333">
        <v>332</v>
      </c>
      <c r="FC333">
        <v>332</v>
      </c>
      <c r="FD333" t="s">
        <v>1463</v>
      </c>
      <c r="FE333" t="s">
        <v>1464</v>
      </c>
    </row>
    <row r="334" spans="1:161" x14ac:dyDescent="0.2">
      <c r="A334" t="s">
        <v>161</v>
      </c>
      <c r="B334">
        <v>1</v>
      </c>
      <c r="C334">
        <v>1</v>
      </c>
      <c r="D334" t="s">
        <v>162</v>
      </c>
      <c r="E334" t="s">
        <v>163</v>
      </c>
      <c r="F334" t="s">
        <v>164</v>
      </c>
      <c r="G334" t="s">
        <v>165</v>
      </c>
      <c r="H334" t="s">
        <v>166</v>
      </c>
      <c r="I334" t="s">
        <v>167</v>
      </c>
      <c r="J334" t="s">
        <v>168</v>
      </c>
      <c r="K334">
        <v>60.012</v>
      </c>
      <c r="L334" t="s">
        <v>169</v>
      </c>
      <c r="M334">
        <v>1</v>
      </c>
      <c r="N334">
        <v>0</v>
      </c>
      <c r="O334">
        <v>-901567689</v>
      </c>
      <c r="P334" t="s">
        <v>170</v>
      </c>
      <c r="Q334" t="s">
        <v>171</v>
      </c>
      <c r="R334" t="s">
        <v>171</v>
      </c>
      <c r="S334" s="1">
        <v>43129</v>
      </c>
      <c r="T334" s="2">
        <v>43129.875358796293</v>
      </c>
      <c r="U334" s="3">
        <v>0.66702546296296295</v>
      </c>
      <c r="V334" t="s">
        <v>172</v>
      </c>
      <c r="W334" t="s">
        <v>173</v>
      </c>
      <c r="X334">
        <v>-1</v>
      </c>
      <c r="Y334">
        <v>10</v>
      </c>
      <c r="Z334">
        <v>0</v>
      </c>
      <c r="AA334">
        <v>24</v>
      </c>
      <c r="AB334">
        <v>4072901</v>
      </c>
      <c r="AC334">
        <v>3900</v>
      </c>
      <c r="AD334">
        <v>72</v>
      </c>
      <c r="AE334" t="s">
        <v>174</v>
      </c>
      <c r="AF334">
        <v>3</v>
      </c>
      <c r="AG334">
        <v>0</v>
      </c>
      <c r="AH334">
        <v>4481862</v>
      </c>
      <c r="AI334">
        <v>-3</v>
      </c>
      <c r="AJ334">
        <v>4481859</v>
      </c>
      <c r="AK334">
        <v>0</v>
      </c>
      <c r="AL334">
        <v>1</v>
      </c>
      <c r="AM334">
        <v>1</v>
      </c>
      <c r="AN334">
        <v>10</v>
      </c>
      <c r="AO334" t="s">
        <v>37</v>
      </c>
      <c r="AP334">
        <v>-999999</v>
      </c>
      <c r="AQ334">
        <v>1</v>
      </c>
      <c r="AR334">
        <v>4039696</v>
      </c>
      <c r="AS334">
        <v>3</v>
      </c>
      <c r="AT334">
        <v>111</v>
      </c>
      <c r="AU334">
        <v>1</v>
      </c>
      <c r="AV334">
        <v>111</v>
      </c>
      <c r="AW334">
        <v>0</v>
      </c>
      <c r="AX334">
        <v>9</v>
      </c>
      <c r="AY334">
        <v>4144321</v>
      </c>
      <c r="AZ334">
        <v>9</v>
      </c>
      <c r="BA334">
        <v>4144321</v>
      </c>
      <c r="BB334">
        <v>984</v>
      </c>
      <c r="BC334">
        <v>2</v>
      </c>
      <c r="BD334">
        <v>0</v>
      </c>
      <c r="BE334">
        <v>4145307</v>
      </c>
      <c r="BF334">
        <v>-2</v>
      </c>
      <c r="BG334">
        <v>4145305</v>
      </c>
      <c r="BH334">
        <v>483</v>
      </c>
      <c r="BI334">
        <v>0</v>
      </c>
      <c r="BJ334">
        <v>11</v>
      </c>
      <c r="BK334">
        <v>4145788</v>
      </c>
      <c r="BL334">
        <v>11</v>
      </c>
      <c r="BM334">
        <v>4145788</v>
      </c>
      <c r="BN334">
        <v>983</v>
      </c>
      <c r="BO334">
        <v>1</v>
      </c>
      <c r="BP334">
        <v>0</v>
      </c>
      <c r="BQ334">
        <v>4146772</v>
      </c>
      <c r="BR334">
        <v>-1</v>
      </c>
      <c r="BS334">
        <v>4146771</v>
      </c>
      <c r="BT334">
        <v>467</v>
      </c>
      <c r="BU334">
        <v>4</v>
      </c>
      <c r="BV334">
        <v>0</v>
      </c>
      <c r="BW334">
        <v>4147242</v>
      </c>
      <c r="BX334">
        <v>-4</v>
      </c>
      <c r="BY334">
        <v>4147238</v>
      </c>
      <c r="BZ334">
        <v>999</v>
      </c>
      <c r="CA334" t="s">
        <v>325</v>
      </c>
      <c r="CB334" t="s">
        <v>326</v>
      </c>
      <c r="CC334" t="s">
        <v>327</v>
      </c>
      <c r="CD334">
        <v>1</v>
      </c>
      <c r="CE334">
        <v>11775</v>
      </c>
      <c r="CF334">
        <v>0</v>
      </c>
      <c r="CG334">
        <v>9</v>
      </c>
      <c r="CH334">
        <v>4166301</v>
      </c>
      <c r="CI334">
        <v>9</v>
      </c>
      <c r="CJ334">
        <v>4166301</v>
      </c>
      <c r="CK334">
        <v>0</v>
      </c>
      <c r="CL334">
        <v>2355</v>
      </c>
      <c r="CM334">
        <v>0</v>
      </c>
      <c r="CN334">
        <v>0</v>
      </c>
      <c r="CO334">
        <v>4148237</v>
      </c>
      <c r="CP334">
        <v>0</v>
      </c>
      <c r="CQ334">
        <v>4148237</v>
      </c>
      <c r="CR334">
        <v>2367</v>
      </c>
      <c r="CS334" t="s">
        <v>178</v>
      </c>
      <c r="CT334" t="s">
        <v>45</v>
      </c>
      <c r="CU334">
        <v>3</v>
      </c>
      <c r="CV334" t="s">
        <v>1465</v>
      </c>
      <c r="CW334" t="s">
        <v>1466</v>
      </c>
      <c r="CX334" t="s">
        <v>330</v>
      </c>
      <c r="CY334">
        <v>111</v>
      </c>
      <c r="CZ334">
        <v>0</v>
      </c>
      <c r="DA334">
        <v>1</v>
      </c>
      <c r="DB334">
        <v>4163368</v>
      </c>
      <c r="DC334">
        <v>1</v>
      </c>
      <c r="DD334">
        <v>4163368</v>
      </c>
      <c r="DE334">
        <v>350</v>
      </c>
      <c r="DF334">
        <v>1570</v>
      </c>
      <c r="DG334">
        <v>4</v>
      </c>
      <c r="DH334">
        <v>0</v>
      </c>
      <c r="DI334">
        <v>4166192</v>
      </c>
      <c r="DJ334">
        <v>-4</v>
      </c>
      <c r="DK334">
        <v>4164718</v>
      </c>
      <c r="DL334">
        <v>0</v>
      </c>
      <c r="DM334" t="s">
        <v>325</v>
      </c>
      <c r="DN334" t="s">
        <v>327</v>
      </c>
      <c r="DO334">
        <v>2</v>
      </c>
      <c r="DP334">
        <v>1</v>
      </c>
      <c r="DQ334">
        <v>0</v>
      </c>
      <c r="DR334">
        <v>4162368</v>
      </c>
      <c r="DS334" t="s">
        <v>164</v>
      </c>
      <c r="DT334">
        <v>1000</v>
      </c>
      <c r="DU334">
        <v>0</v>
      </c>
      <c r="DV334">
        <v>1</v>
      </c>
      <c r="DW334">
        <v>4162368</v>
      </c>
      <c r="DX334">
        <v>1</v>
      </c>
      <c r="DY334">
        <v>4162368</v>
      </c>
      <c r="DZ334">
        <v>1000</v>
      </c>
      <c r="EA334" t="s">
        <v>164</v>
      </c>
      <c r="EB334">
        <v>2084</v>
      </c>
      <c r="EC334">
        <v>4164452</v>
      </c>
      <c r="ED334">
        <v>4</v>
      </c>
      <c r="EE334">
        <v>0</v>
      </c>
      <c r="EF334">
        <v>4163722</v>
      </c>
      <c r="EG334">
        <v>-4</v>
      </c>
      <c r="EH334">
        <v>4163718</v>
      </c>
      <c r="EI334">
        <v>1000</v>
      </c>
      <c r="EJ334" t="s">
        <v>182</v>
      </c>
      <c r="EK334" t="s">
        <v>155</v>
      </c>
      <c r="EL334">
        <v>10</v>
      </c>
      <c r="EM334" t="s">
        <v>326</v>
      </c>
      <c r="EN334">
        <v>22</v>
      </c>
      <c r="EO334">
        <v>11</v>
      </c>
      <c r="EP334">
        <v>100</v>
      </c>
      <c r="EQ334">
        <v>34</v>
      </c>
      <c r="ER334">
        <v>96</v>
      </c>
      <c r="ES334">
        <v>43</v>
      </c>
      <c r="ET334">
        <v>42</v>
      </c>
      <c r="EU334">
        <v>24</v>
      </c>
      <c r="EV334" t="s">
        <v>330</v>
      </c>
      <c r="EW334">
        <v>5</v>
      </c>
      <c r="EX334" t="s">
        <v>164</v>
      </c>
      <c r="EY334">
        <v>1</v>
      </c>
      <c r="EZ334">
        <v>333</v>
      </c>
      <c r="FA334">
        <v>1</v>
      </c>
      <c r="FB334">
        <v>333</v>
      </c>
      <c r="FC334">
        <v>333</v>
      </c>
      <c r="FD334" t="s">
        <v>1467</v>
      </c>
      <c r="FE334" t="s">
        <v>1468</v>
      </c>
    </row>
    <row r="335" spans="1:161" x14ac:dyDescent="0.2">
      <c r="A335" t="s">
        <v>161</v>
      </c>
      <c r="B335">
        <v>1</v>
      </c>
      <c r="C335">
        <v>1</v>
      </c>
      <c r="D335" t="s">
        <v>162</v>
      </c>
      <c r="E335" t="s">
        <v>163</v>
      </c>
      <c r="F335" t="s">
        <v>164</v>
      </c>
      <c r="G335" t="s">
        <v>165</v>
      </c>
      <c r="H335" t="s">
        <v>166</v>
      </c>
      <c r="I335" t="s">
        <v>167</v>
      </c>
      <c r="J335" t="s">
        <v>168</v>
      </c>
      <c r="K335">
        <v>60.012</v>
      </c>
      <c r="L335" t="s">
        <v>169</v>
      </c>
      <c r="M335">
        <v>1</v>
      </c>
      <c r="N335">
        <v>0</v>
      </c>
      <c r="O335">
        <v>-901567689</v>
      </c>
      <c r="P335" t="s">
        <v>170</v>
      </c>
      <c r="Q335" t="s">
        <v>171</v>
      </c>
      <c r="R335" t="s">
        <v>171</v>
      </c>
      <c r="S335" s="1">
        <v>43129</v>
      </c>
      <c r="T335" s="2">
        <v>43129.875358796293</v>
      </c>
      <c r="U335" s="3">
        <v>0.66702546296296295</v>
      </c>
      <c r="V335" t="s">
        <v>172</v>
      </c>
      <c r="W335" t="s">
        <v>173</v>
      </c>
      <c r="X335">
        <v>-1</v>
      </c>
      <c r="Y335">
        <v>10</v>
      </c>
      <c r="Z335">
        <v>0</v>
      </c>
      <c r="AA335">
        <v>24</v>
      </c>
      <c r="AB335">
        <v>4072901</v>
      </c>
      <c r="AC335">
        <v>3900</v>
      </c>
      <c r="AD335">
        <v>72</v>
      </c>
      <c r="AE335" t="s">
        <v>174</v>
      </c>
      <c r="AF335">
        <v>3</v>
      </c>
      <c r="AG335">
        <v>0</v>
      </c>
      <c r="AH335">
        <v>4481862</v>
      </c>
      <c r="AI335">
        <v>-3</v>
      </c>
      <c r="AJ335">
        <v>4481859</v>
      </c>
      <c r="AK335">
        <v>0</v>
      </c>
      <c r="AL335">
        <v>1</v>
      </c>
      <c r="AM335">
        <v>1</v>
      </c>
      <c r="AN335">
        <v>10</v>
      </c>
      <c r="AO335" t="s">
        <v>37</v>
      </c>
      <c r="AP335">
        <v>-999999</v>
      </c>
      <c r="AQ335">
        <v>1</v>
      </c>
      <c r="AR335">
        <v>4039696</v>
      </c>
      <c r="AS335">
        <v>4</v>
      </c>
      <c r="AT335">
        <v>112</v>
      </c>
      <c r="AU335">
        <v>1</v>
      </c>
      <c r="AV335">
        <v>112</v>
      </c>
      <c r="AW335">
        <v>2</v>
      </c>
      <c r="AX335">
        <v>0</v>
      </c>
      <c r="AY335">
        <v>4178067</v>
      </c>
      <c r="AZ335">
        <v>-2</v>
      </c>
      <c r="BA335">
        <v>4178065</v>
      </c>
      <c r="BB335">
        <v>1000</v>
      </c>
      <c r="BC335">
        <v>0</v>
      </c>
      <c r="BD335">
        <v>3</v>
      </c>
      <c r="BE335">
        <v>4179065</v>
      </c>
      <c r="BF335">
        <v>3</v>
      </c>
      <c r="BG335">
        <v>4179065</v>
      </c>
      <c r="BH335">
        <v>467</v>
      </c>
      <c r="BI335">
        <v>0</v>
      </c>
      <c r="BJ335">
        <v>0</v>
      </c>
      <c r="BK335">
        <v>4179532</v>
      </c>
      <c r="BL335">
        <v>0</v>
      </c>
      <c r="BM335">
        <v>4179532</v>
      </c>
      <c r="BN335">
        <v>999</v>
      </c>
      <c r="BO335">
        <v>0</v>
      </c>
      <c r="BP335">
        <v>4</v>
      </c>
      <c r="BQ335">
        <v>4180531</v>
      </c>
      <c r="BR335">
        <v>4</v>
      </c>
      <c r="BS335">
        <v>4180531</v>
      </c>
      <c r="BT335">
        <v>467</v>
      </c>
      <c r="BU335">
        <v>0</v>
      </c>
      <c r="BV335">
        <v>1</v>
      </c>
      <c r="BW335">
        <v>4180998</v>
      </c>
      <c r="BX335">
        <v>1</v>
      </c>
      <c r="BY335">
        <v>4180998</v>
      </c>
      <c r="BZ335">
        <v>1000</v>
      </c>
      <c r="CA335" t="s">
        <v>325</v>
      </c>
      <c r="CB335" t="s">
        <v>326</v>
      </c>
      <c r="CC335" t="s">
        <v>327</v>
      </c>
      <c r="CD335">
        <v>1</v>
      </c>
      <c r="CE335">
        <v>12560</v>
      </c>
      <c r="CF335">
        <v>1</v>
      </c>
      <c r="CG335">
        <v>0</v>
      </c>
      <c r="CH335">
        <v>4199262</v>
      </c>
      <c r="CI335">
        <v>-1</v>
      </c>
      <c r="CJ335">
        <v>4199261</v>
      </c>
      <c r="CK335">
        <v>0</v>
      </c>
      <c r="CL335">
        <v>3925</v>
      </c>
      <c r="CM335">
        <v>0</v>
      </c>
      <c r="CN335">
        <v>6</v>
      </c>
      <c r="CO335">
        <v>4181998</v>
      </c>
      <c r="CP335">
        <v>6</v>
      </c>
      <c r="CQ335">
        <v>4181998</v>
      </c>
      <c r="CR335">
        <v>3916</v>
      </c>
      <c r="CS335" t="s">
        <v>178</v>
      </c>
      <c r="CT335" t="s">
        <v>45</v>
      </c>
      <c r="CU335">
        <v>1</v>
      </c>
      <c r="CV335" t="s">
        <v>1469</v>
      </c>
      <c r="CW335" t="s">
        <v>1470</v>
      </c>
      <c r="CX335" t="s">
        <v>330</v>
      </c>
      <c r="CY335">
        <v>112</v>
      </c>
      <c r="CZ335">
        <v>3</v>
      </c>
      <c r="DA335">
        <v>0</v>
      </c>
      <c r="DB335">
        <v>4186917</v>
      </c>
      <c r="DC335">
        <v>-3</v>
      </c>
      <c r="DD335">
        <v>4186914</v>
      </c>
      <c r="DE335">
        <v>366</v>
      </c>
      <c r="DF335">
        <v>1570</v>
      </c>
      <c r="DG335">
        <v>-8</v>
      </c>
      <c r="DH335">
        <v>0</v>
      </c>
      <c r="DI335">
        <v>4189742</v>
      </c>
      <c r="DJ335">
        <v>8</v>
      </c>
      <c r="DK335">
        <v>4188280</v>
      </c>
      <c r="DL335">
        <v>0</v>
      </c>
      <c r="DM335" t="s">
        <v>325</v>
      </c>
      <c r="DN335" t="s">
        <v>327</v>
      </c>
      <c r="DO335">
        <v>2</v>
      </c>
      <c r="DP335">
        <v>1</v>
      </c>
      <c r="DQ335">
        <v>0</v>
      </c>
      <c r="DR335">
        <v>4185914</v>
      </c>
      <c r="DS335" t="s">
        <v>163</v>
      </c>
      <c r="DT335">
        <v>1000</v>
      </c>
      <c r="DU335">
        <v>3</v>
      </c>
      <c r="DV335">
        <v>0</v>
      </c>
      <c r="DW335">
        <v>4185917</v>
      </c>
      <c r="DX335">
        <v>-3</v>
      </c>
      <c r="DY335">
        <v>4185914</v>
      </c>
      <c r="DZ335">
        <v>1000</v>
      </c>
      <c r="EA335" t="s">
        <v>163</v>
      </c>
      <c r="EB335">
        <v>2369</v>
      </c>
      <c r="EC335">
        <v>4188283</v>
      </c>
      <c r="ED335">
        <v>0</v>
      </c>
      <c r="EE335">
        <v>8</v>
      </c>
      <c r="EF335">
        <v>4187280</v>
      </c>
      <c r="EG335">
        <v>8</v>
      </c>
      <c r="EH335">
        <v>4187280</v>
      </c>
      <c r="EI335">
        <v>1000</v>
      </c>
      <c r="EJ335" t="s">
        <v>182</v>
      </c>
      <c r="EK335" t="s">
        <v>155</v>
      </c>
      <c r="EL335">
        <v>10</v>
      </c>
      <c r="EM335" t="s">
        <v>326</v>
      </c>
      <c r="EN335">
        <v>73</v>
      </c>
      <c r="EO335">
        <v>4</v>
      </c>
      <c r="EP335">
        <v>59</v>
      </c>
      <c r="EQ335">
        <v>7</v>
      </c>
      <c r="ER335">
        <v>6</v>
      </c>
      <c r="ES335">
        <v>68</v>
      </c>
      <c r="ET335">
        <v>95</v>
      </c>
      <c r="EU335">
        <v>7</v>
      </c>
      <c r="EV335" t="s">
        <v>330</v>
      </c>
      <c r="EW335">
        <v>5</v>
      </c>
      <c r="EX335" t="s">
        <v>163</v>
      </c>
      <c r="EY335">
        <v>2</v>
      </c>
      <c r="EZ335">
        <v>334</v>
      </c>
      <c r="FA335">
        <v>1</v>
      </c>
      <c r="FB335">
        <v>334</v>
      </c>
      <c r="FC335">
        <v>334</v>
      </c>
      <c r="FD335" t="s">
        <v>1471</v>
      </c>
      <c r="FE335" t="s">
        <v>1472</v>
      </c>
    </row>
    <row r="336" spans="1:161" x14ac:dyDescent="0.2">
      <c r="A336" t="s">
        <v>161</v>
      </c>
      <c r="B336">
        <v>1</v>
      </c>
      <c r="C336">
        <v>1</v>
      </c>
      <c r="D336" t="s">
        <v>162</v>
      </c>
      <c r="E336" t="s">
        <v>163</v>
      </c>
      <c r="F336" t="s">
        <v>164</v>
      </c>
      <c r="G336" t="s">
        <v>165</v>
      </c>
      <c r="H336" t="s">
        <v>166</v>
      </c>
      <c r="I336" t="s">
        <v>167</v>
      </c>
      <c r="J336" t="s">
        <v>168</v>
      </c>
      <c r="K336">
        <v>60.012</v>
      </c>
      <c r="L336" t="s">
        <v>169</v>
      </c>
      <c r="M336">
        <v>1</v>
      </c>
      <c r="N336">
        <v>0</v>
      </c>
      <c r="O336">
        <v>-901567689</v>
      </c>
      <c r="P336" t="s">
        <v>170</v>
      </c>
      <c r="Q336" t="s">
        <v>171</v>
      </c>
      <c r="R336" t="s">
        <v>171</v>
      </c>
      <c r="S336" s="1">
        <v>43129</v>
      </c>
      <c r="T336" s="2">
        <v>43129.875358796293</v>
      </c>
      <c r="U336" s="3">
        <v>0.66702546296296295</v>
      </c>
      <c r="V336" t="s">
        <v>172</v>
      </c>
      <c r="W336" t="s">
        <v>173</v>
      </c>
      <c r="X336">
        <v>-1</v>
      </c>
      <c r="Y336">
        <v>10</v>
      </c>
      <c r="Z336">
        <v>0</v>
      </c>
      <c r="AA336">
        <v>24</v>
      </c>
      <c r="AB336">
        <v>4072901</v>
      </c>
      <c r="AC336">
        <v>3900</v>
      </c>
      <c r="AD336">
        <v>72</v>
      </c>
      <c r="AE336" t="s">
        <v>174</v>
      </c>
      <c r="AF336">
        <v>3</v>
      </c>
      <c r="AG336">
        <v>0</v>
      </c>
      <c r="AH336">
        <v>4481862</v>
      </c>
      <c r="AI336">
        <v>-3</v>
      </c>
      <c r="AJ336">
        <v>4481859</v>
      </c>
      <c r="AK336">
        <v>0</v>
      </c>
      <c r="AL336">
        <v>1</v>
      </c>
      <c r="AM336">
        <v>1</v>
      </c>
      <c r="AN336">
        <v>10</v>
      </c>
      <c r="AO336" t="s">
        <v>37</v>
      </c>
      <c r="AP336">
        <v>-999999</v>
      </c>
      <c r="AQ336">
        <v>1</v>
      </c>
      <c r="AR336">
        <v>4039696</v>
      </c>
      <c r="AS336">
        <v>4</v>
      </c>
      <c r="AT336">
        <v>112</v>
      </c>
      <c r="AU336">
        <v>1</v>
      </c>
      <c r="AV336">
        <v>112</v>
      </c>
      <c r="AW336">
        <v>2</v>
      </c>
      <c r="AX336">
        <v>0</v>
      </c>
      <c r="AY336">
        <v>4178067</v>
      </c>
      <c r="AZ336">
        <v>-2</v>
      </c>
      <c r="BA336">
        <v>4178065</v>
      </c>
      <c r="BB336">
        <v>1000</v>
      </c>
      <c r="BC336">
        <v>0</v>
      </c>
      <c r="BD336">
        <v>3</v>
      </c>
      <c r="BE336">
        <v>4179065</v>
      </c>
      <c r="BF336">
        <v>3</v>
      </c>
      <c r="BG336">
        <v>4179065</v>
      </c>
      <c r="BH336">
        <v>467</v>
      </c>
      <c r="BI336">
        <v>0</v>
      </c>
      <c r="BJ336">
        <v>0</v>
      </c>
      <c r="BK336">
        <v>4179532</v>
      </c>
      <c r="BL336">
        <v>0</v>
      </c>
      <c r="BM336">
        <v>4179532</v>
      </c>
      <c r="BN336">
        <v>999</v>
      </c>
      <c r="BO336">
        <v>0</v>
      </c>
      <c r="BP336">
        <v>4</v>
      </c>
      <c r="BQ336">
        <v>4180531</v>
      </c>
      <c r="BR336">
        <v>4</v>
      </c>
      <c r="BS336">
        <v>4180531</v>
      </c>
      <c r="BT336">
        <v>467</v>
      </c>
      <c r="BU336">
        <v>0</v>
      </c>
      <c r="BV336">
        <v>1</v>
      </c>
      <c r="BW336">
        <v>4180998</v>
      </c>
      <c r="BX336">
        <v>1</v>
      </c>
      <c r="BY336">
        <v>4180998</v>
      </c>
      <c r="BZ336">
        <v>1000</v>
      </c>
      <c r="CA336" t="s">
        <v>325</v>
      </c>
      <c r="CB336" t="s">
        <v>326</v>
      </c>
      <c r="CC336" t="s">
        <v>327</v>
      </c>
      <c r="CD336">
        <v>1</v>
      </c>
      <c r="CE336">
        <v>12560</v>
      </c>
      <c r="CF336">
        <v>1</v>
      </c>
      <c r="CG336">
        <v>0</v>
      </c>
      <c r="CH336">
        <v>4199262</v>
      </c>
      <c r="CI336">
        <v>-1</v>
      </c>
      <c r="CJ336">
        <v>4199261</v>
      </c>
      <c r="CK336">
        <v>0</v>
      </c>
      <c r="CL336">
        <v>3925</v>
      </c>
      <c r="CM336">
        <v>0</v>
      </c>
      <c r="CN336">
        <v>6</v>
      </c>
      <c r="CO336">
        <v>4181998</v>
      </c>
      <c r="CP336">
        <v>6</v>
      </c>
      <c r="CQ336">
        <v>4181998</v>
      </c>
      <c r="CR336">
        <v>3916</v>
      </c>
      <c r="CS336" t="s">
        <v>178</v>
      </c>
      <c r="CT336" t="s">
        <v>45</v>
      </c>
      <c r="CU336">
        <v>2</v>
      </c>
      <c r="CV336" t="s">
        <v>1473</v>
      </c>
      <c r="CW336" t="s">
        <v>1474</v>
      </c>
      <c r="CX336" t="s">
        <v>330</v>
      </c>
      <c r="CY336">
        <v>112</v>
      </c>
      <c r="CZ336">
        <v>0</v>
      </c>
      <c r="DA336">
        <v>4</v>
      </c>
      <c r="DB336">
        <v>4190846</v>
      </c>
      <c r="DC336">
        <v>4</v>
      </c>
      <c r="DD336">
        <v>4190846</v>
      </c>
      <c r="DE336">
        <v>350</v>
      </c>
      <c r="DF336">
        <v>2355</v>
      </c>
      <c r="DG336">
        <v>1</v>
      </c>
      <c r="DH336">
        <v>0</v>
      </c>
      <c r="DI336">
        <v>4194452</v>
      </c>
      <c r="DJ336">
        <v>-1</v>
      </c>
      <c r="DK336">
        <v>4192196</v>
      </c>
      <c r="DL336">
        <v>0</v>
      </c>
      <c r="DM336" t="s">
        <v>325</v>
      </c>
      <c r="DN336" t="s">
        <v>327</v>
      </c>
      <c r="DO336">
        <v>2</v>
      </c>
      <c r="DP336">
        <v>1</v>
      </c>
      <c r="DQ336">
        <v>0</v>
      </c>
      <c r="DR336">
        <v>4189846</v>
      </c>
      <c r="DS336" t="s">
        <v>164</v>
      </c>
      <c r="DT336">
        <v>1000</v>
      </c>
      <c r="DU336">
        <v>0</v>
      </c>
      <c r="DV336">
        <v>4</v>
      </c>
      <c r="DW336">
        <v>4189846</v>
      </c>
      <c r="DX336">
        <v>4</v>
      </c>
      <c r="DY336">
        <v>4189846</v>
      </c>
      <c r="DZ336">
        <v>1000</v>
      </c>
      <c r="EA336" t="s">
        <v>164</v>
      </c>
      <c r="EB336">
        <v>2151</v>
      </c>
      <c r="EC336">
        <v>4191997</v>
      </c>
      <c r="ED336">
        <v>1</v>
      </c>
      <c r="EE336">
        <v>0</v>
      </c>
      <c r="EF336">
        <v>4191197</v>
      </c>
      <c r="EG336">
        <v>-1</v>
      </c>
      <c r="EH336">
        <v>4191196</v>
      </c>
      <c r="EI336">
        <v>1000</v>
      </c>
      <c r="EJ336" t="s">
        <v>182</v>
      </c>
      <c r="EK336" t="s">
        <v>155</v>
      </c>
      <c r="EL336">
        <v>10</v>
      </c>
      <c r="EM336" t="s">
        <v>326</v>
      </c>
      <c r="EN336">
        <v>48</v>
      </c>
      <c r="EO336">
        <v>20</v>
      </c>
      <c r="EP336">
        <v>18</v>
      </c>
      <c r="EQ336">
        <v>97</v>
      </c>
      <c r="ER336">
        <v>32</v>
      </c>
      <c r="ES336">
        <v>62</v>
      </c>
      <c r="ET336">
        <v>57</v>
      </c>
      <c r="EU336">
        <v>85</v>
      </c>
      <c r="EV336" t="s">
        <v>330</v>
      </c>
      <c r="EW336">
        <v>5</v>
      </c>
      <c r="EX336" t="s">
        <v>164</v>
      </c>
      <c r="EY336">
        <v>1</v>
      </c>
      <c r="EZ336">
        <v>335</v>
      </c>
      <c r="FA336">
        <v>1</v>
      </c>
      <c r="FB336">
        <v>335</v>
      </c>
      <c r="FC336">
        <v>335</v>
      </c>
      <c r="FD336" t="s">
        <v>1475</v>
      </c>
      <c r="FE336" t="s">
        <v>1476</v>
      </c>
    </row>
    <row r="337" spans="1:161" x14ac:dyDescent="0.2">
      <c r="A337" t="s">
        <v>161</v>
      </c>
      <c r="B337">
        <v>1</v>
      </c>
      <c r="C337">
        <v>1</v>
      </c>
      <c r="D337" t="s">
        <v>162</v>
      </c>
      <c r="E337" t="s">
        <v>163</v>
      </c>
      <c r="F337" t="s">
        <v>164</v>
      </c>
      <c r="G337" t="s">
        <v>165</v>
      </c>
      <c r="H337" t="s">
        <v>166</v>
      </c>
      <c r="I337" t="s">
        <v>167</v>
      </c>
      <c r="J337" t="s">
        <v>168</v>
      </c>
      <c r="K337">
        <v>60.012</v>
      </c>
      <c r="L337" t="s">
        <v>169</v>
      </c>
      <c r="M337">
        <v>1</v>
      </c>
      <c r="N337">
        <v>0</v>
      </c>
      <c r="O337">
        <v>-901567689</v>
      </c>
      <c r="P337" t="s">
        <v>170</v>
      </c>
      <c r="Q337" t="s">
        <v>171</v>
      </c>
      <c r="R337" t="s">
        <v>171</v>
      </c>
      <c r="S337" s="1">
        <v>43129</v>
      </c>
      <c r="T337" s="2">
        <v>43129.875358796293</v>
      </c>
      <c r="U337" s="3">
        <v>0.66702546296296295</v>
      </c>
      <c r="V337" t="s">
        <v>172</v>
      </c>
      <c r="W337" t="s">
        <v>173</v>
      </c>
      <c r="X337">
        <v>-1</v>
      </c>
      <c r="Y337">
        <v>10</v>
      </c>
      <c r="Z337">
        <v>0</v>
      </c>
      <c r="AA337">
        <v>24</v>
      </c>
      <c r="AB337">
        <v>4072901</v>
      </c>
      <c r="AC337">
        <v>3900</v>
      </c>
      <c r="AD337">
        <v>72</v>
      </c>
      <c r="AE337" t="s">
        <v>174</v>
      </c>
      <c r="AF337">
        <v>3</v>
      </c>
      <c r="AG337">
        <v>0</v>
      </c>
      <c r="AH337">
        <v>4481862</v>
      </c>
      <c r="AI337">
        <v>-3</v>
      </c>
      <c r="AJ337">
        <v>4481859</v>
      </c>
      <c r="AK337">
        <v>0</v>
      </c>
      <c r="AL337">
        <v>1</v>
      </c>
      <c r="AM337">
        <v>1</v>
      </c>
      <c r="AN337">
        <v>10</v>
      </c>
      <c r="AO337" t="s">
        <v>37</v>
      </c>
      <c r="AP337">
        <v>-999999</v>
      </c>
      <c r="AQ337">
        <v>1</v>
      </c>
      <c r="AR337">
        <v>4039696</v>
      </c>
      <c r="AS337">
        <v>4</v>
      </c>
      <c r="AT337">
        <v>112</v>
      </c>
      <c r="AU337">
        <v>1</v>
      </c>
      <c r="AV337">
        <v>112</v>
      </c>
      <c r="AW337">
        <v>2</v>
      </c>
      <c r="AX337">
        <v>0</v>
      </c>
      <c r="AY337">
        <v>4178067</v>
      </c>
      <c r="AZ337">
        <v>-2</v>
      </c>
      <c r="BA337">
        <v>4178065</v>
      </c>
      <c r="BB337">
        <v>1000</v>
      </c>
      <c r="BC337">
        <v>0</v>
      </c>
      <c r="BD337">
        <v>3</v>
      </c>
      <c r="BE337">
        <v>4179065</v>
      </c>
      <c r="BF337">
        <v>3</v>
      </c>
      <c r="BG337">
        <v>4179065</v>
      </c>
      <c r="BH337">
        <v>467</v>
      </c>
      <c r="BI337">
        <v>0</v>
      </c>
      <c r="BJ337">
        <v>0</v>
      </c>
      <c r="BK337">
        <v>4179532</v>
      </c>
      <c r="BL337">
        <v>0</v>
      </c>
      <c r="BM337">
        <v>4179532</v>
      </c>
      <c r="BN337">
        <v>999</v>
      </c>
      <c r="BO337">
        <v>0</v>
      </c>
      <c r="BP337">
        <v>4</v>
      </c>
      <c r="BQ337">
        <v>4180531</v>
      </c>
      <c r="BR337">
        <v>4</v>
      </c>
      <c r="BS337">
        <v>4180531</v>
      </c>
      <c r="BT337">
        <v>467</v>
      </c>
      <c r="BU337">
        <v>0</v>
      </c>
      <c r="BV337">
        <v>1</v>
      </c>
      <c r="BW337">
        <v>4180998</v>
      </c>
      <c r="BX337">
        <v>1</v>
      </c>
      <c r="BY337">
        <v>4180998</v>
      </c>
      <c r="BZ337">
        <v>1000</v>
      </c>
      <c r="CA337" t="s">
        <v>325</v>
      </c>
      <c r="CB337" t="s">
        <v>326</v>
      </c>
      <c r="CC337" t="s">
        <v>327</v>
      </c>
      <c r="CD337">
        <v>1</v>
      </c>
      <c r="CE337">
        <v>12560</v>
      </c>
      <c r="CF337">
        <v>1</v>
      </c>
      <c r="CG337">
        <v>0</v>
      </c>
      <c r="CH337">
        <v>4199262</v>
      </c>
      <c r="CI337">
        <v>-1</v>
      </c>
      <c r="CJ337">
        <v>4199261</v>
      </c>
      <c r="CK337">
        <v>0</v>
      </c>
      <c r="CL337">
        <v>3925</v>
      </c>
      <c r="CM337">
        <v>0</v>
      </c>
      <c r="CN337">
        <v>6</v>
      </c>
      <c r="CO337">
        <v>4181998</v>
      </c>
      <c r="CP337">
        <v>6</v>
      </c>
      <c r="CQ337">
        <v>4181998</v>
      </c>
      <c r="CR337">
        <v>3916</v>
      </c>
      <c r="CS337" t="s">
        <v>178</v>
      </c>
      <c r="CT337" t="s">
        <v>45</v>
      </c>
      <c r="CU337">
        <v>3</v>
      </c>
      <c r="CV337" t="s">
        <v>1477</v>
      </c>
      <c r="CW337" t="s">
        <v>1478</v>
      </c>
      <c r="CX337" t="s">
        <v>330</v>
      </c>
      <c r="CY337">
        <v>112</v>
      </c>
      <c r="CZ337">
        <v>0</v>
      </c>
      <c r="DA337">
        <v>10</v>
      </c>
      <c r="DB337">
        <v>4195562</v>
      </c>
      <c r="DC337">
        <v>10</v>
      </c>
      <c r="DD337">
        <v>4195562</v>
      </c>
      <c r="DE337">
        <v>350</v>
      </c>
      <c r="DF337">
        <v>2355</v>
      </c>
      <c r="DG337">
        <v>-5</v>
      </c>
      <c r="DH337">
        <v>0</v>
      </c>
      <c r="DI337">
        <v>4199162</v>
      </c>
      <c r="DJ337">
        <v>5</v>
      </c>
      <c r="DK337">
        <v>4196912</v>
      </c>
      <c r="DL337">
        <v>0</v>
      </c>
      <c r="DM337" t="s">
        <v>325</v>
      </c>
      <c r="DN337" t="s">
        <v>327</v>
      </c>
      <c r="DO337">
        <v>2</v>
      </c>
      <c r="DP337">
        <v>0</v>
      </c>
      <c r="DQ337">
        <v>0</v>
      </c>
      <c r="DR337">
        <v>4194562</v>
      </c>
      <c r="DS337" t="s">
        <v>164</v>
      </c>
      <c r="DT337">
        <v>1000</v>
      </c>
      <c r="DU337">
        <v>0</v>
      </c>
      <c r="DV337">
        <v>10</v>
      </c>
      <c r="DW337">
        <v>4194562</v>
      </c>
      <c r="DX337">
        <v>10</v>
      </c>
      <c r="DY337">
        <v>4194562</v>
      </c>
      <c r="DZ337">
        <v>1000</v>
      </c>
      <c r="EA337" t="s">
        <v>163</v>
      </c>
      <c r="EB337">
        <v>2283</v>
      </c>
      <c r="EC337">
        <v>4196845</v>
      </c>
      <c r="ED337">
        <v>0</v>
      </c>
      <c r="EE337">
        <v>5</v>
      </c>
      <c r="EF337">
        <v>4195912</v>
      </c>
      <c r="EG337">
        <v>5</v>
      </c>
      <c r="EH337">
        <v>4195912</v>
      </c>
      <c r="EI337">
        <v>1000</v>
      </c>
      <c r="EJ337" t="s">
        <v>182</v>
      </c>
      <c r="EK337" t="s">
        <v>155</v>
      </c>
      <c r="EL337">
        <v>10</v>
      </c>
      <c r="EM337" t="s">
        <v>326</v>
      </c>
      <c r="EN337">
        <v>99</v>
      </c>
      <c r="EO337">
        <v>97</v>
      </c>
      <c r="EP337">
        <v>75</v>
      </c>
      <c r="EQ337">
        <v>19</v>
      </c>
      <c r="ER337">
        <v>75</v>
      </c>
      <c r="ES337">
        <v>45</v>
      </c>
      <c r="ET337">
        <v>82</v>
      </c>
      <c r="EU337">
        <v>52</v>
      </c>
      <c r="EV337" t="s">
        <v>330</v>
      </c>
      <c r="EW337">
        <v>5</v>
      </c>
      <c r="EX337" t="s">
        <v>164</v>
      </c>
      <c r="EY337">
        <v>1</v>
      </c>
      <c r="EZ337">
        <v>336</v>
      </c>
      <c r="FA337">
        <v>1</v>
      </c>
      <c r="FB337">
        <v>336</v>
      </c>
      <c r="FC337">
        <v>336</v>
      </c>
      <c r="FD337" t="s">
        <v>1479</v>
      </c>
      <c r="FE337" t="s">
        <v>1480</v>
      </c>
    </row>
    <row r="338" spans="1:161" x14ac:dyDescent="0.2">
      <c r="A338" t="s">
        <v>161</v>
      </c>
      <c r="B338">
        <v>1</v>
      </c>
      <c r="C338">
        <v>1</v>
      </c>
      <c r="D338" t="s">
        <v>162</v>
      </c>
      <c r="E338" t="s">
        <v>163</v>
      </c>
      <c r="F338" t="s">
        <v>164</v>
      </c>
      <c r="G338" t="s">
        <v>165</v>
      </c>
      <c r="H338" t="s">
        <v>166</v>
      </c>
      <c r="I338" t="s">
        <v>167</v>
      </c>
      <c r="J338" t="s">
        <v>168</v>
      </c>
      <c r="K338">
        <v>60.012</v>
      </c>
      <c r="L338" t="s">
        <v>169</v>
      </c>
      <c r="M338">
        <v>1</v>
      </c>
      <c r="N338">
        <v>0</v>
      </c>
      <c r="O338">
        <v>-901567689</v>
      </c>
      <c r="P338" t="s">
        <v>170</v>
      </c>
      <c r="Q338" t="s">
        <v>171</v>
      </c>
      <c r="R338" t="s">
        <v>171</v>
      </c>
      <c r="S338" s="1">
        <v>43129</v>
      </c>
      <c r="T338" s="2">
        <v>43129.875358796293</v>
      </c>
      <c r="U338" s="3">
        <v>0.66702546296296295</v>
      </c>
      <c r="V338" t="s">
        <v>172</v>
      </c>
      <c r="W338" t="s">
        <v>173</v>
      </c>
      <c r="X338">
        <v>-1</v>
      </c>
      <c r="Y338">
        <v>10</v>
      </c>
      <c r="Z338">
        <v>0</v>
      </c>
      <c r="AA338">
        <v>24</v>
      </c>
      <c r="AB338">
        <v>4072901</v>
      </c>
      <c r="AC338">
        <v>3900</v>
      </c>
      <c r="AD338">
        <v>72</v>
      </c>
      <c r="AE338" t="s">
        <v>174</v>
      </c>
      <c r="AF338">
        <v>3</v>
      </c>
      <c r="AG338">
        <v>0</v>
      </c>
      <c r="AH338">
        <v>4481862</v>
      </c>
      <c r="AI338">
        <v>-3</v>
      </c>
      <c r="AJ338">
        <v>4481859</v>
      </c>
      <c r="AK338">
        <v>0</v>
      </c>
      <c r="AL338">
        <v>1</v>
      </c>
      <c r="AM338">
        <v>1</v>
      </c>
      <c r="AN338">
        <v>10</v>
      </c>
      <c r="AO338" t="s">
        <v>37</v>
      </c>
      <c r="AP338">
        <v>-999999</v>
      </c>
      <c r="AQ338">
        <v>1</v>
      </c>
      <c r="AR338">
        <v>4039696</v>
      </c>
      <c r="AS338">
        <v>5</v>
      </c>
      <c r="AT338">
        <v>113</v>
      </c>
      <c r="AU338">
        <v>1</v>
      </c>
      <c r="AV338">
        <v>113</v>
      </c>
      <c r="AW338">
        <v>0</v>
      </c>
      <c r="AX338">
        <v>4</v>
      </c>
      <c r="AY338">
        <v>4211826</v>
      </c>
      <c r="AZ338">
        <v>4</v>
      </c>
      <c r="BA338">
        <v>4211826</v>
      </c>
      <c r="BB338">
        <v>999</v>
      </c>
      <c r="BC338">
        <v>1</v>
      </c>
      <c r="BD338">
        <v>9</v>
      </c>
      <c r="BE338">
        <v>4212826</v>
      </c>
      <c r="BF338">
        <v>8</v>
      </c>
      <c r="BG338">
        <v>4212825</v>
      </c>
      <c r="BH338">
        <v>467</v>
      </c>
      <c r="BI338">
        <v>0</v>
      </c>
      <c r="BJ338">
        <v>5</v>
      </c>
      <c r="BK338">
        <v>4213292</v>
      </c>
      <c r="BL338">
        <v>5</v>
      </c>
      <c r="BM338">
        <v>4213292</v>
      </c>
      <c r="BN338">
        <v>1000</v>
      </c>
      <c r="BO338">
        <v>0</v>
      </c>
      <c r="BP338">
        <v>10</v>
      </c>
      <c r="BQ338">
        <v>4214292</v>
      </c>
      <c r="BR338">
        <v>10</v>
      </c>
      <c r="BS338">
        <v>4214292</v>
      </c>
      <c r="BT338">
        <v>466</v>
      </c>
      <c r="BU338">
        <v>1</v>
      </c>
      <c r="BV338">
        <v>7</v>
      </c>
      <c r="BW338">
        <v>4214759</v>
      </c>
      <c r="BX338">
        <v>6</v>
      </c>
      <c r="BY338">
        <v>4214758</v>
      </c>
      <c r="BZ338">
        <v>1000</v>
      </c>
      <c r="CA338" t="s">
        <v>325</v>
      </c>
      <c r="CB338" t="s">
        <v>326</v>
      </c>
      <c r="CC338" t="s">
        <v>327</v>
      </c>
      <c r="CD338">
        <v>1</v>
      </c>
      <c r="CE338">
        <v>7850</v>
      </c>
      <c r="CF338">
        <v>0</v>
      </c>
      <c r="CG338">
        <v>11</v>
      </c>
      <c r="CH338">
        <v>4237738</v>
      </c>
      <c r="CI338">
        <v>11</v>
      </c>
      <c r="CJ338">
        <v>4237738</v>
      </c>
      <c r="CK338">
        <v>0</v>
      </c>
      <c r="CL338">
        <v>4710</v>
      </c>
      <c r="CM338">
        <v>0</v>
      </c>
      <c r="CN338">
        <v>11</v>
      </c>
      <c r="CO338">
        <v>4215758</v>
      </c>
      <c r="CP338">
        <v>11</v>
      </c>
      <c r="CQ338">
        <v>4215758</v>
      </c>
      <c r="CR338">
        <v>4699</v>
      </c>
      <c r="CS338" t="s">
        <v>178</v>
      </c>
      <c r="CT338" t="s">
        <v>45</v>
      </c>
      <c r="CU338">
        <v>1</v>
      </c>
      <c r="CV338" t="s">
        <v>756</v>
      </c>
      <c r="CW338" t="s">
        <v>1481</v>
      </c>
      <c r="CX338" t="s">
        <v>330</v>
      </c>
      <c r="CY338">
        <v>113</v>
      </c>
      <c r="CZ338">
        <v>0</v>
      </c>
      <c r="DA338">
        <v>0</v>
      </c>
      <c r="DB338">
        <v>4221457</v>
      </c>
      <c r="DC338">
        <v>0</v>
      </c>
      <c r="DD338">
        <v>4221457</v>
      </c>
      <c r="DE338">
        <v>367</v>
      </c>
      <c r="DF338">
        <v>3140</v>
      </c>
      <c r="DG338">
        <v>-12</v>
      </c>
      <c r="DH338">
        <v>0</v>
      </c>
      <c r="DI338">
        <v>4225852</v>
      </c>
      <c r="DJ338">
        <v>12</v>
      </c>
      <c r="DK338">
        <v>4222824</v>
      </c>
      <c r="DL338">
        <v>0</v>
      </c>
      <c r="DM338" t="s">
        <v>325</v>
      </c>
      <c r="DN338" t="s">
        <v>327</v>
      </c>
      <c r="DO338">
        <v>2</v>
      </c>
      <c r="DP338">
        <v>1</v>
      </c>
      <c r="DQ338">
        <v>0</v>
      </c>
      <c r="DR338">
        <v>4220457</v>
      </c>
      <c r="DS338" t="s">
        <v>164</v>
      </c>
      <c r="DT338">
        <v>1000</v>
      </c>
      <c r="DU338">
        <v>0</v>
      </c>
      <c r="DV338">
        <v>0</v>
      </c>
      <c r="DW338">
        <v>4220457</v>
      </c>
      <c r="DX338">
        <v>0</v>
      </c>
      <c r="DY338">
        <v>4220457</v>
      </c>
      <c r="DZ338">
        <v>1000</v>
      </c>
      <c r="EA338" t="s">
        <v>164</v>
      </c>
      <c r="EB338">
        <v>2554</v>
      </c>
      <c r="EC338">
        <v>4223011</v>
      </c>
      <c r="ED338">
        <v>0</v>
      </c>
      <c r="EE338">
        <v>12</v>
      </c>
      <c r="EF338">
        <v>4221824</v>
      </c>
      <c r="EG338">
        <v>12</v>
      </c>
      <c r="EH338">
        <v>4221824</v>
      </c>
      <c r="EI338">
        <v>1000</v>
      </c>
      <c r="EJ338" t="s">
        <v>182</v>
      </c>
      <c r="EK338" t="s">
        <v>155</v>
      </c>
      <c r="EL338">
        <v>10</v>
      </c>
      <c r="EM338" t="s">
        <v>326</v>
      </c>
      <c r="EN338">
        <v>71</v>
      </c>
      <c r="EO338">
        <v>96</v>
      </c>
      <c r="EP338">
        <v>34</v>
      </c>
      <c r="EQ338">
        <v>35</v>
      </c>
      <c r="ER338">
        <v>34</v>
      </c>
      <c r="ES338">
        <v>71</v>
      </c>
      <c r="ET338">
        <v>53</v>
      </c>
      <c r="EU338">
        <v>5</v>
      </c>
      <c r="EV338" t="s">
        <v>330</v>
      </c>
      <c r="EW338">
        <v>5</v>
      </c>
      <c r="EX338" t="s">
        <v>164</v>
      </c>
      <c r="EY338">
        <v>1</v>
      </c>
      <c r="EZ338">
        <v>337</v>
      </c>
      <c r="FA338">
        <v>1</v>
      </c>
      <c r="FB338">
        <v>337</v>
      </c>
      <c r="FC338">
        <v>337</v>
      </c>
      <c r="FD338" t="s">
        <v>1482</v>
      </c>
      <c r="FE338" t="s">
        <v>1483</v>
      </c>
    </row>
    <row r="339" spans="1:161" x14ac:dyDescent="0.2">
      <c r="A339" t="s">
        <v>161</v>
      </c>
      <c r="B339">
        <v>1</v>
      </c>
      <c r="C339">
        <v>1</v>
      </c>
      <c r="D339" t="s">
        <v>162</v>
      </c>
      <c r="E339" t="s">
        <v>163</v>
      </c>
      <c r="F339" t="s">
        <v>164</v>
      </c>
      <c r="G339" t="s">
        <v>165</v>
      </c>
      <c r="H339" t="s">
        <v>166</v>
      </c>
      <c r="I339" t="s">
        <v>167</v>
      </c>
      <c r="J339" t="s">
        <v>168</v>
      </c>
      <c r="K339">
        <v>60.012</v>
      </c>
      <c r="L339" t="s">
        <v>169</v>
      </c>
      <c r="M339">
        <v>1</v>
      </c>
      <c r="N339">
        <v>0</v>
      </c>
      <c r="O339">
        <v>-901567689</v>
      </c>
      <c r="P339" t="s">
        <v>170</v>
      </c>
      <c r="Q339" t="s">
        <v>171</v>
      </c>
      <c r="R339" t="s">
        <v>171</v>
      </c>
      <c r="S339" s="1">
        <v>43129</v>
      </c>
      <c r="T339" s="2">
        <v>43129.875358796293</v>
      </c>
      <c r="U339" s="3">
        <v>0.66702546296296295</v>
      </c>
      <c r="V339" t="s">
        <v>172</v>
      </c>
      <c r="W339" t="s">
        <v>173</v>
      </c>
      <c r="X339">
        <v>-1</v>
      </c>
      <c r="Y339">
        <v>10</v>
      </c>
      <c r="Z339">
        <v>0</v>
      </c>
      <c r="AA339">
        <v>24</v>
      </c>
      <c r="AB339">
        <v>4072901</v>
      </c>
      <c r="AC339">
        <v>3900</v>
      </c>
      <c r="AD339">
        <v>72</v>
      </c>
      <c r="AE339" t="s">
        <v>174</v>
      </c>
      <c r="AF339">
        <v>3</v>
      </c>
      <c r="AG339">
        <v>0</v>
      </c>
      <c r="AH339">
        <v>4481862</v>
      </c>
      <c r="AI339">
        <v>-3</v>
      </c>
      <c r="AJ339">
        <v>4481859</v>
      </c>
      <c r="AK339">
        <v>0</v>
      </c>
      <c r="AL339">
        <v>1</v>
      </c>
      <c r="AM339">
        <v>1</v>
      </c>
      <c r="AN339">
        <v>10</v>
      </c>
      <c r="AO339" t="s">
        <v>37</v>
      </c>
      <c r="AP339">
        <v>-999999</v>
      </c>
      <c r="AQ339">
        <v>1</v>
      </c>
      <c r="AR339">
        <v>4039696</v>
      </c>
      <c r="AS339">
        <v>5</v>
      </c>
      <c r="AT339">
        <v>113</v>
      </c>
      <c r="AU339">
        <v>1</v>
      </c>
      <c r="AV339">
        <v>113</v>
      </c>
      <c r="AW339">
        <v>0</v>
      </c>
      <c r="AX339">
        <v>4</v>
      </c>
      <c r="AY339">
        <v>4211826</v>
      </c>
      <c r="AZ339">
        <v>4</v>
      </c>
      <c r="BA339">
        <v>4211826</v>
      </c>
      <c r="BB339">
        <v>999</v>
      </c>
      <c r="BC339">
        <v>1</v>
      </c>
      <c r="BD339">
        <v>9</v>
      </c>
      <c r="BE339">
        <v>4212826</v>
      </c>
      <c r="BF339">
        <v>8</v>
      </c>
      <c r="BG339">
        <v>4212825</v>
      </c>
      <c r="BH339">
        <v>467</v>
      </c>
      <c r="BI339">
        <v>0</v>
      </c>
      <c r="BJ339">
        <v>5</v>
      </c>
      <c r="BK339">
        <v>4213292</v>
      </c>
      <c r="BL339">
        <v>5</v>
      </c>
      <c r="BM339">
        <v>4213292</v>
      </c>
      <c r="BN339">
        <v>1000</v>
      </c>
      <c r="BO339">
        <v>0</v>
      </c>
      <c r="BP339">
        <v>10</v>
      </c>
      <c r="BQ339">
        <v>4214292</v>
      </c>
      <c r="BR339">
        <v>10</v>
      </c>
      <c r="BS339">
        <v>4214292</v>
      </c>
      <c r="BT339">
        <v>466</v>
      </c>
      <c r="BU339">
        <v>1</v>
      </c>
      <c r="BV339">
        <v>7</v>
      </c>
      <c r="BW339">
        <v>4214759</v>
      </c>
      <c r="BX339">
        <v>6</v>
      </c>
      <c r="BY339">
        <v>4214758</v>
      </c>
      <c r="BZ339">
        <v>1000</v>
      </c>
      <c r="CA339" t="s">
        <v>325</v>
      </c>
      <c r="CB339" t="s">
        <v>326</v>
      </c>
      <c r="CC339" t="s">
        <v>327</v>
      </c>
      <c r="CD339">
        <v>1</v>
      </c>
      <c r="CE339">
        <v>7850</v>
      </c>
      <c r="CF339">
        <v>0</v>
      </c>
      <c r="CG339">
        <v>11</v>
      </c>
      <c r="CH339">
        <v>4237738</v>
      </c>
      <c r="CI339">
        <v>11</v>
      </c>
      <c r="CJ339">
        <v>4237738</v>
      </c>
      <c r="CK339">
        <v>0</v>
      </c>
      <c r="CL339">
        <v>4710</v>
      </c>
      <c r="CM339">
        <v>0</v>
      </c>
      <c r="CN339">
        <v>11</v>
      </c>
      <c r="CO339">
        <v>4215758</v>
      </c>
      <c r="CP339">
        <v>11</v>
      </c>
      <c r="CQ339">
        <v>4215758</v>
      </c>
      <c r="CR339">
        <v>4699</v>
      </c>
      <c r="CS339" t="s">
        <v>178</v>
      </c>
      <c r="CT339" t="s">
        <v>45</v>
      </c>
      <c r="CU339">
        <v>2</v>
      </c>
      <c r="CV339" t="s">
        <v>1484</v>
      </c>
      <c r="CW339" t="s">
        <v>1485</v>
      </c>
      <c r="CX339" t="s">
        <v>330</v>
      </c>
      <c r="CY339">
        <v>113</v>
      </c>
      <c r="CZ339">
        <v>0</v>
      </c>
      <c r="DA339">
        <v>4</v>
      </c>
      <c r="DB339">
        <v>4226956</v>
      </c>
      <c r="DC339">
        <v>4</v>
      </c>
      <c r="DD339">
        <v>4226956</v>
      </c>
      <c r="DE339">
        <v>350</v>
      </c>
      <c r="DF339">
        <v>2355</v>
      </c>
      <c r="DG339">
        <v>1</v>
      </c>
      <c r="DH339">
        <v>0</v>
      </c>
      <c r="DI339">
        <v>4230562</v>
      </c>
      <c r="DJ339">
        <v>-1</v>
      </c>
      <c r="DK339">
        <v>4228306</v>
      </c>
      <c r="DL339">
        <v>0</v>
      </c>
      <c r="DM339" t="s">
        <v>325</v>
      </c>
      <c r="DN339" t="s">
        <v>327</v>
      </c>
      <c r="DO339">
        <v>2</v>
      </c>
      <c r="DP339">
        <v>1</v>
      </c>
      <c r="DQ339">
        <v>0</v>
      </c>
      <c r="DR339">
        <v>4225956</v>
      </c>
      <c r="DS339" t="s">
        <v>163</v>
      </c>
      <c r="DT339">
        <v>1000</v>
      </c>
      <c r="DU339">
        <v>0</v>
      </c>
      <c r="DV339">
        <v>4</v>
      </c>
      <c r="DW339">
        <v>4225956</v>
      </c>
      <c r="DX339">
        <v>4</v>
      </c>
      <c r="DY339">
        <v>4225956</v>
      </c>
      <c r="DZ339">
        <v>1000</v>
      </c>
      <c r="EA339" t="s">
        <v>163</v>
      </c>
      <c r="EB339">
        <v>2207</v>
      </c>
      <c r="EC339">
        <v>4228163</v>
      </c>
      <c r="ED339">
        <v>1</v>
      </c>
      <c r="EE339">
        <v>0</v>
      </c>
      <c r="EF339">
        <v>4227307</v>
      </c>
      <c r="EG339">
        <v>-1</v>
      </c>
      <c r="EH339">
        <v>4227306</v>
      </c>
      <c r="EI339">
        <v>1000</v>
      </c>
      <c r="EJ339" t="s">
        <v>182</v>
      </c>
      <c r="EK339" t="s">
        <v>155</v>
      </c>
      <c r="EL339">
        <v>10</v>
      </c>
      <c r="EM339" t="s">
        <v>326</v>
      </c>
      <c r="EN339">
        <v>81</v>
      </c>
      <c r="EO339">
        <v>5</v>
      </c>
      <c r="EP339">
        <v>91</v>
      </c>
      <c r="EQ339">
        <v>82</v>
      </c>
      <c r="ER339">
        <v>48</v>
      </c>
      <c r="ES339">
        <v>69</v>
      </c>
      <c r="ET339">
        <v>69</v>
      </c>
      <c r="EU339">
        <v>30</v>
      </c>
      <c r="EV339" t="s">
        <v>330</v>
      </c>
      <c r="EW339">
        <v>5</v>
      </c>
      <c r="EX339" t="s">
        <v>163</v>
      </c>
      <c r="EY339">
        <v>2</v>
      </c>
      <c r="EZ339">
        <v>338</v>
      </c>
      <c r="FA339">
        <v>1</v>
      </c>
      <c r="FB339">
        <v>338</v>
      </c>
      <c r="FC339">
        <v>338</v>
      </c>
      <c r="FD339" t="s">
        <v>1108</v>
      </c>
      <c r="FE339" t="s">
        <v>1486</v>
      </c>
    </row>
    <row r="340" spans="1:161" x14ac:dyDescent="0.2">
      <c r="A340" t="s">
        <v>161</v>
      </c>
      <c r="B340">
        <v>1</v>
      </c>
      <c r="C340">
        <v>1</v>
      </c>
      <c r="D340" t="s">
        <v>162</v>
      </c>
      <c r="E340" t="s">
        <v>163</v>
      </c>
      <c r="F340" t="s">
        <v>164</v>
      </c>
      <c r="G340" t="s">
        <v>165</v>
      </c>
      <c r="H340" t="s">
        <v>166</v>
      </c>
      <c r="I340" t="s">
        <v>167</v>
      </c>
      <c r="J340" t="s">
        <v>168</v>
      </c>
      <c r="K340">
        <v>60.012</v>
      </c>
      <c r="L340" t="s">
        <v>169</v>
      </c>
      <c r="M340">
        <v>1</v>
      </c>
      <c r="N340">
        <v>0</v>
      </c>
      <c r="O340">
        <v>-901567689</v>
      </c>
      <c r="P340" t="s">
        <v>170</v>
      </c>
      <c r="Q340" t="s">
        <v>171</v>
      </c>
      <c r="R340" t="s">
        <v>171</v>
      </c>
      <c r="S340" s="1">
        <v>43129</v>
      </c>
      <c r="T340" s="2">
        <v>43129.875358796293</v>
      </c>
      <c r="U340" s="3">
        <v>0.66702546296296295</v>
      </c>
      <c r="V340" t="s">
        <v>172</v>
      </c>
      <c r="W340" t="s">
        <v>173</v>
      </c>
      <c r="X340">
        <v>-1</v>
      </c>
      <c r="Y340">
        <v>10</v>
      </c>
      <c r="Z340">
        <v>0</v>
      </c>
      <c r="AA340">
        <v>24</v>
      </c>
      <c r="AB340">
        <v>4072901</v>
      </c>
      <c r="AC340">
        <v>3900</v>
      </c>
      <c r="AD340">
        <v>72</v>
      </c>
      <c r="AE340" t="s">
        <v>174</v>
      </c>
      <c r="AF340">
        <v>3</v>
      </c>
      <c r="AG340">
        <v>0</v>
      </c>
      <c r="AH340">
        <v>4481862</v>
      </c>
      <c r="AI340">
        <v>-3</v>
      </c>
      <c r="AJ340">
        <v>4481859</v>
      </c>
      <c r="AK340">
        <v>0</v>
      </c>
      <c r="AL340">
        <v>1</v>
      </c>
      <c r="AM340">
        <v>1</v>
      </c>
      <c r="AN340">
        <v>10</v>
      </c>
      <c r="AO340" t="s">
        <v>37</v>
      </c>
      <c r="AP340">
        <v>-999999</v>
      </c>
      <c r="AQ340">
        <v>1</v>
      </c>
      <c r="AR340">
        <v>4039696</v>
      </c>
      <c r="AS340">
        <v>5</v>
      </c>
      <c r="AT340">
        <v>113</v>
      </c>
      <c r="AU340">
        <v>1</v>
      </c>
      <c r="AV340">
        <v>113</v>
      </c>
      <c r="AW340">
        <v>0</v>
      </c>
      <c r="AX340">
        <v>4</v>
      </c>
      <c r="AY340">
        <v>4211826</v>
      </c>
      <c r="AZ340">
        <v>4</v>
      </c>
      <c r="BA340">
        <v>4211826</v>
      </c>
      <c r="BB340">
        <v>999</v>
      </c>
      <c r="BC340">
        <v>1</v>
      </c>
      <c r="BD340">
        <v>9</v>
      </c>
      <c r="BE340">
        <v>4212826</v>
      </c>
      <c r="BF340">
        <v>8</v>
      </c>
      <c r="BG340">
        <v>4212825</v>
      </c>
      <c r="BH340">
        <v>467</v>
      </c>
      <c r="BI340">
        <v>0</v>
      </c>
      <c r="BJ340">
        <v>5</v>
      </c>
      <c r="BK340">
        <v>4213292</v>
      </c>
      <c r="BL340">
        <v>5</v>
      </c>
      <c r="BM340">
        <v>4213292</v>
      </c>
      <c r="BN340">
        <v>1000</v>
      </c>
      <c r="BO340">
        <v>0</v>
      </c>
      <c r="BP340">
        <v>10</v>
      </c>
      <c r="BQ340">
        <v>4214292</v>
      </c>
      <c r="BR340">
        <v>10</v>
      </c>
      <c r="BS340">
        <v>4214292</v>
      </c>
      <c r="BT340">
        <v>466</v>
      </c>
      <c r="BU340">
        <v>1</v>
      </c>
      <c r="BV340">
        <v>7</v>
      </c>
      <c r="BW340">
        <v>4214759</v>
      </c>
      <c r="BX340">
        <v>6</v>
      </c>
      <c r="BY340">
        <v>4214758</v>
      </c>
      <c r="BZ340">
        <v>1000</v>
      </c>
      <c r="CA340" t="s">
        <v>325</v>
      </c>
      <c r="CB340" t="s">
        <v>326</v>
      </c>
      <c r="CC340" t="s">
        <v>327</v>
      </c>
      <c r="CD340">
        <v>1</v>
      </c>
      <c r="CE340">
        <v>7850</v>
      </c>
      <c r="CF340">
        <v>0</v>
      </c>
      <c r="CG340">
        <v>11</v>
      </c>
      <c r="CH340">
        <v>4237738</v>
      </c>
      <c r="CI340">
        <v>11</v>
      </c>
      <c r="CJ340">
        <v>4237738</v>
      </c>
      <c r="CK340">
        <v>0</v>
      </c>
      <c r="CL340">
        <v>4710</v>
      </c>
      <c r="CM340">
        <v>0</v>
      </c>
      <c r="CN340">
        <v>11</v>
      </c>
      <c r="CO340">
        <v>4215758</v>
      </c>
      <c r="CP340">
        <v>11</v>
      </c>
      <c r="CQ340">
        <v>4215758</v>
      </c>
      <c r="CR340">
        <v>4699</v>
      </c>
      <c r="CS340" t="s">
        <v>178</v>
      </c>
      <c r="CT340" t="s">
        <v>45</v>
      </c>
      <c r="CU340">
        <v>3</v>
      </c>
      <c r="CV340" t="s">
        <v>1487</v>
      </c>
      <c r="CW340" t="s">
        <v>1488</v>
      </c>
      <c r="CX340" t="s">
        <v>330</v>
      </c>
      <c r="CY340">
        <v>113</v>
      </c>
      <c r="CZ340">
        <v>0</v>
      </c>
      <c r="DA340">
        <v>10</v>
      </c>
      <c r="DB340">
        <v>4231672</v>
      </c>
      <c r="DC340">
        <v>10</v>
      </c>
      <c r="DD340">
        <v>4231672</v>
      </c>
      <c r="DE340">
        <v>350</v>
      </c>
      <c r="DF340">
        <v>4710</v>
      </c>
      <c r="DG340">
        <v>-5</v>
      </c>
      <c r="DH340">
        <v>0</v>
      </c>
      <c r="DI340">
        <v>4237627</v>
      </c>
      <c r="DJ340">
        <v>5</v>
      </c>
      <c r="DK340">
        <v>4233022</v>
      </c>
      <c r="DL340">
        <v>0</v>
      </c>
      <c r="DM340" t="s">
        <v>325</v>
      </c>
      <c r="DN340" t="s">
        <v>327</v>
      </c>
      <c r="DO340">
        <v>2</v>
      </c>
      <c r="DP340">
        <v>0</v>
      </c>
      <c r="DQ340">
        <v>0</v>
      </c>
      <c r="DR340">
        <v>4230672</v>
      </c>
      <c r="DS340" t="s">
        <v>164</v>
      </c>
      <c r="DT340">
        <v>1000</v>
      </c>
      <c r="DU340">
        <v>0</v>
      </c>
      <c r="DV340">
        <v>10</v>
      </c>
      <c r="DW340">
        <v>4230672</v>
      </c>
      <c r="DX340">
        <v>10</v>
      </c>
      <c r="DY340">
        <v>4230672</v>
      </c>
      <c r="DZ340">
        <v>1000</v>
      </c>
      <c r="EA340" t="s">
        <v>163</v>
      </c>
      <c r="EB340">
        <v>1998</v>
      </c>
      <c r="EC340">
        <v>4232670</v>
      </c>
      <c r="ED340">
        <v>0</v>
      </c>
      <c r="EE340">
        <v>5</v>
      </c>
      <c r="EF340">
        <v>4232022</v>
      </c>
      <c r="EG340">
        <v>5</v>
      </c>
      <c r="EH340">
        <v>4232022</v>
      </c>
      <c r="EI340">
        <v>1000</v>
      </c>
      <c r="EJ340" t="s">
        <v>182</v>
      </c>
      <c r="EK340" t="s">
        <v>155</v>
      </c>
      <c r="EL340">
        <v>10</v>
      </c>
      <c r="EM340" t="s">
        <v>326</v>
      </c>
      <c r="EN340">
        <v>65</v>
      </c>
      <c r="EO340">
        <v>74</v>
      </c>
      <c r="EP340">
        <v>73</v>
      </c>
      <c r="EQ340">
        <v>10</v>
      </c>
      <c r="ER340">
        <v>13</v>
      </c>
      <c r="ES340">
        <v>40</v>
      </c>
      <c r="ET340">
        <v>44</v>
      </c>
      <c r="EU340">
        <v>96</v>
      </c>
      <c r="EV340" t="s">
        <v>330</v>
      </c>
      <c r="EW340">
        <v>5</v>
      </c>
      <c r="EX340" t="s">
        <v>164</v>
      </c>
      <c r="EY340">
        <v>1</v>
      </c>
      <c r="EZ340">
        <v>339</v>
      </c>
      <c r="FA340">
        <v>1</v>
      </c>
      <c r="FB340">
        <v>339</v>
      </c>
      <c r="FC340">
        <v>339</v>
      </c>
      <c r="FD340" t="s">
        <v>1489</v>
      </c>
      <c r="FE340" t="s">
        <v>1490</v>
      </c>
    </row>
    <row r="341" spans="1:161" x14ac:dyDescent="0.2">
      <c r="A341" t="s">
        <v>161</v>
      </c>
      <c r="B341">
        <v>1</v>
      </c>
      <c r="C341">
        <v>1</v>
      </c>
      <c r="D341" t="s">
        <v>162</v>
      </c>
      <c r="E341" t="s">
        <v>163</v>
      </c>
      <c r="F341" t="s">
        <v>164</v>
      </c>
      <c r="G341" t="s">
        <v>165</v>
      </c>
      <c r="H341" t="s">
        <v>166</v>
      </c>
      <c r="I341" t="s">
        <v>167</v>
      </c>
      <c r="J341" t="s">
        <v>168</v>
      </c>
      <c r="K341">
        <v>60.012</v>
      </c>
      <c r="L341" t="s">
        <v>169</v>
      </c>
      <c r="M341">
        <v>1</v>
      </c>
      <c r="N341">
        <v>0</v>
      </c>
      <c r="O341">
        <v>-901567689</v>
      </c>
      <c r="P341" t="s">
        <v>170</v>
      </c>
      <c r="Q341" t="s">
        <v>171</v>
      </c>
      <c r="R341" t="s">
        <v>171</v>
      </c>
      <c r="S341" s="1">
        <v>43129</v>
      </c>
      <c r="T341" s="2">
        <v>43129.875358796293</v>
      </c>
      <c r="U341" s="3">
        <v>0.66702546296296295</v>
      </c>
      <c r="V341" t="s">
        <v>172</v>
      </c>
      <c r="W341" t="s">
        <v>173</v>
      </c>
      <c r="X341">
        <v>-1</v>
      </c>
      <c r="Y341">
        <v>10</v>
      </c>
      <c r="Z341">
        <v>0</v>
      </c>
      <c r="AA341">
        <v>24</v>
      </c>
      <c r="AB341">
        <v>4072901</v>
      </c>
      <c r="AC341">
        <v>3900</v>
      </c>
      <c r="AD341">
        <v>72</v>
      </c>
      <c r="AE341" t="s">
        <v>174</v>
      </c>
      <c r="AF341">
        <v>3</v>
      </c>
      <c r="AG341">
        <v>0</v>
      </c>
      <c r="AH341">
        <v>4481862</v>
      </c>
      <c r="AI341">
        <v>-3</v>
      </c>
      <c r="AJ341">
        <v>4481859</v>
      </c>
      <c r="AK341">
        <v>0</v>
      </c>
      <c r="AL341">
        <v>1</v>
      </c>
      <c r="AM341">
        <v>1</v>
      </c>
      <c r="AN341">
        <v>10</v>
      </c>
      <c r="AO341" t="s">
        <v>37</v>
      </c>
      <c r="AP341">
        <v>-999999</v>
      </c>
      <c r="AQ341">
        <v>1</v>
      </c>
      <c r="AR341">
        <v>4039696</v>
      </c>
      <c r="AS341">
        <v>6</v>
      </c>
      <c r="AT341">
        <v>114</v>
      </c>
      <c r="AU341">
        <v>1</v>
      </c>
      <c r="AV341">
        <v>114</v>
      </c>
      <c r="AW341">
        <v>0</v>
      </c>
      <c r="AX341">
        <v>9</v>
      </c>
      <c r="AY341">
        <v>4245586</v>
      </c>
      <c r="AZ341">
        <v>9</v>
      </c>
      <c r="BA341">
        <v>4245586</v>
      </c>
      <c r="BB341">
        <v>983</v>
      </c>
      <c r="BC341">
        <v>3</v>
      </c>
      <c r="BD341">
        <v>0</v>
      </c>
      <c r="BE341">
        <v>4246572</v>
      </c>
      <c r="BF341">
        <v>-3</v>
      </c>
      <c r="BG341">
        <v>4246569</v>
      </c>
      <c r="BH341">
        <v>484</v>
      </c>
      <c r="BI341">
        <v>0</v>
      </c>
      <c r="BJ341">
        <v>11</v>
      </c>
      <c r="BK341">
        <v>4247053</v>
      </c>
      <c r="BL341">
        <v>11</v>
      </c>
      <c r="BM341">
        <v>4247053</v>
      </c>
      <c r="BN341">
        <v>983</v>
      </c>
      <c r="BO341">
        <v>1</v>
      </c>
      <c r="BP341">
        <v>0</v>
      </c>
      <c r="BQ341">
        <v>4248037</v>
      </c>
      <c r="BR341">
        <v>-1</v>
      </c>
      <c r="BS341">
        <v>4248036</v>
      </c>
      <c r="BT341">
        <v>483</v>
      </c>
      <c r="BU341">
        <v>0</v>
      </c>
      <c r="BV341">
        <v>12</v>
      </c>
      <c r="BW341">
        <v>4248519</v>
      </c>
      <c r="BX341">
        <v>12</v>
      </c>
      <c r="BY341">
        <v>4248519</v>
      </c>
      <c r="BZ341">
        <v>983</v>
      </c>
      <c r="CA341" t="s">
        <v>325</v>
      </c>
      <c r="CB341" t="s">
        <v>326</v>
      </c>
      <c r="CC341" t="s">
        <v>327</v>
      </c>
      <c r="CD341">
        <v>1</v>
      </c>
      <c r="CE341">
        <v>11775</v>
      </c>
      <c r="CF341">
        <v>0</v>
      </c>
      <c r="CG341">
        <v>8</v>
      </c>
      <c r="CH341">
        <v>4267565</v>
      </c>
      <c r="CI341">
        <v>8</v>
      </c>
      <c r="CJ341">
        <v>4267565</v>
      </c>
      <c r="CK341">
        <v>0</v>
      </c>
      <c r="CL341">
        <v>1570</v>
      </c>
      <c r="CM341">
        <v>0</v>
      </c>
      <c r="CN341">
        <v>0</v>
      </c>
      <c r="CO341">
        <v>4249502</v>
      </c>
      <c r="CP341">
        <v>0</v>
      </c>
      <c r="CQ341">
        <v>4249502</v>
      </c>
      <c r="CR341">
        <v>1566</v>
      </c>
      <c r="CS341" t="s">
        <v>178</v>
      </c>
      <c r="CT341" t="s">
        <v>45</v>
      </c>
      <c r="CU341">
        <v>1</v>
      </c>
      <c r="CV341" t="s">
        <v>1491</v>
      </c>
      <c r="CW341" t="s">
        <v>1492</v>
      </c>
      <c r="CX341" t="s">
        <v>330</v>
      </c>
      <c r="CY341">
        <v>114</v>
      </c>
      <c r="CZ341">
        <v>4</v>
      </c>
      <c r="DA341">
        <v>0</v>
      </c>
      <c r="DB341">
        <v>4252072</v>
      </c>
      <c r="DC341">
        <v>-4</v>
      </c>
      <c r="DD341">
        <v>4252068</v>
      </c>
      <c r="DE341">
        <v>367</v>
      </c>
      <c r="DF341">
        <v>3925</v>
      </c>
      <c r="DG341">
        <v>-8</v>
      </c>
      <c r="DH341">
        <v>0</v>
      </c>
      <c r="DI341">
        <v>4257252</v>
      </c>
      <c r="DJ341">
        <v>8</v>
      </c>
      <c r="DK341">
        <v>4253435</v>
      </c>
      <c r="DL341">
        <v>0</v>
      </c>
      <c r="DM341" t="s">
        <v>325</v>
      </c>
      <c r="DN341" t="s">
        <v>327</v>
      </c>
      <c r="DO341">
        <v>2</v>
      </c>
      <c r="DP341">
        <v>1</v>
      </c>
      <c r="DQ341">
        <v>0</v>
      </c>
      <c r="DR341">
        <v>4251068</v>
      </c>
      <c r="DS341" t="s">
        <v>163</v>
      </c>
      <c r="DT341">
        <v>1000</v>
      </c>
      <c r="DU341">
        <v>4</v>
      </c>
      <c r="DV341">
        <v>0</v>
      </c>
      <c r="DW341">
        <v>4251072</v>
      </c>
      <c r="DX341">
        <v>-4</v>
      </c>
      <c r="DY341">
        <v>4251068</v>
      </c>
      <c r="DZ341">
        <v>1000</v>
      </c>
      <c r="EA341" t="s">
        <v>163</v>
      </c>
      <c r="EB341">
        <v>2187</v>
      </c>
      <c r="EC341">
        <v>4253255</v>
      </c>
      <c r="ED341">
        <v>0</v>
      </c>
      <c r="EE341">
        <v>8</v>
      </c>
      <c r="EF341">
        <v>4252435</v>
      </c>
      <c r="EG341">
        <v>8</v>
      </c>
      <c r="EH341">
        <v>4252435</v>
      </c>
      <c r="EI341">
        <v>1000</v>
      </c>
      <c r="EJ341" t="s">
        <v>182</v>
      </c>
      <c r="EK341" t="s">
        <v>155</v>
      </c>
      <c r="EL341">
        <v>10</v>
      </c>
      <c r="EM341" t="s">
        <v>326</v>
      </c>
      <c r="EN341">
        <v>16</v>
      </c>
      <c r="EO341">
        <v>92</v>
      </c>
      <c r="EP341">
        <v>98</v>
      </c>
      <c r="EQ341">
        <v>58</v>
      </c>
      <c r="ER341">
        <v>16</v>
      </c>
      <c r="ES341">
        <v>74</v>
      </c>
      <c r="ET341">
        <v>88</v>
      </c>
      <c r="EU341">
        <v>10</v>
      </c>
      <c r="EV341" t="s">
        <v>330</v>
      </c>
      <c r="EW341">
        <v>5</v>
      </c>
      <c r="EX341" t="s">
        <v>163</v>
      </c>
      <c r="EY341">
        <v>2</v>
      </c>
      <c r="EZ341">
        <v>340</v>
      </c>
      <c r="FA341">
        <v>1</v>
      </c>
      <c r="FB341">
        <v>340</v>
      </c>
      <c r="FC341">
        <v>340</v>
      </c>
      <c r="FD341" t="s">
        <v>1493</v>
      </c>
      <c r="FE341" t="s">
        <v>1494</v>
      </c>
    </row>
    <row r="342" spans="1:161" x14ac:dyDescent="0.2">
      <c r="A342" t="s">
        <v>161</v>
      </c>
      <c r="B342">
        <v>1</v>
      </c>
      <c r="C342">
        <v>1</v>
      </c>
      <c r="D342" t="s">
        <v>162</v>
      </c>
      <c r="E342" t="s">
        <v>163</v>
      </c>
      <c r="F342" t="s">
        <v>164</v>
      </c>
      <c r="G342" t="s">
        <v>165</v>
      </c>
      <c r="H342" t="s">
        <v>166</v>
      </c>
      <c r="I342" t="s">
        <v>167</v>
      </c>
      <c r="J342" t="s">
        <v>168</v>
      </c>
      <c r="K342">
        <v>60.012</v>
      </c>
      <c r="L342" t="s">
        <v>169</v>
      </c>
      <c r="M342">
        <v>1</v>
      </c>
      <c r="N342">
        <v>0</v>
      </c>
      <c r="O342">
        <v>-901567689</v>
      </c>
      <c r="P342" t="s">
        <v>170</v>
      </c>
      <c r="Q342" t="s">
        <v>171</v>
      </c>
      <c r="R342" t="s">
        <v>171</v>
      </c>
      <c r="S342" s="1">
        <v>43129</v>
      </c>
      <c r="T342" s="2">
        <v>43129.875358796293</v>
      </c>
      <c r="U342" s="3">
        <v>0.66702546296296295</v>
      </c>
      <c r="V342" t="s">
        <v>172</v>
      </c>
      <c r="W342" t="s">
        <v>173</v>
      </c>
      <c r="X342">
        <v>-1</v>
      </c>
      <c r="Y342">
        <v>10</v>
      </c>
      <c r="Z342">
        <v>0</v>
      </c>
      <c r="AA342">
        <v>24</v>
      </c>
      <c r="AB342">
        <v>4072901</v>
      </c>
      <c r="AC342">
        <v>3900</v>
      </c>
      <c r="AD342">
        <v>72</v>
      </c>
      <c r="AE342" t="s">
        <v>174</v>
      </c>
      <c r="AF342">
        <v>3</v>
      </c>
      <c r="AG342">
        <v>0</v>
      </c>
      <c r="AH342">
        <v>4481862</v>
      </c>
      <c r="AI342">
        <v>-3</v>
      </c>
      <c r="AJ342">
        <v>4481859</v>
      </c>
      <c r="AK342">
        <v>0</v>
      </c>
      <c r="AL342">
        <v>1</v>
      </c>
      <c r="AM342">
        <v>1</v>
      </c>
      <c r="AN342">
        <v>10</v>
      </c>
      <c r="AO342" t="s">
        <v>37</v>
      </c>
      <c r="AP342">
        <v>-999999</v>
      </c>
      <c r="AQ342">
        <v>1</v>
      </c>
      <c r="AR342">
        <v>4039696</v>
      </c>
      <c r="AS342">
        <v>6</v>
      </c>
      <c r="AT342">
        <v>114</v>
      </c>
      <c r="AU342">
        <v>1</v>
      </c>
      <c r="AV342">
        <v>114</v>
      </c>
      <c r="AW342">
        <v>0</v>
      </c>
      <c r="AX342">
        <v>9</v>
      </c>
      <c r="AY342">
        <v>4245586</v>
      </c>
      <c r="AZ342">
        <v>9</v>
      </c>
      <c r="BA342">
        <v>4245586</v>
      </c>
      <c r="BB342">
        <v>983</v>
      </c>
      <c r="BC342">
        <v>3</v>
      </c>
      <c r="BD342">
        <v>0</v>
      </c>
      <c r="BE342">
        <v>4246572</v>
      </c>
      <c r="BF342">
        <v>-3</v>
      </c>
      <c r="BG342">
        <v>4246569</v>
      </c>
      <c r="BH342">
        <v>484</v>
      </c>
      <c r="BI342">
        <v>0</v>
      </c>
      <c r="BJ342">
        <v>11</v>
      </c>
      <c r="BK342">
        <v>4247053</v>
      </c>
      <c r="BL342">
        <v>11</v>
      </c>
      <c r="BM342">
        <v>4247053</v>
      </c>
      <c r="BN342">
        <v>983</v>
      </c>
      <c r="BO342">
        <v>1</v>
      </c>
      <c r="BP342">
        <v>0</v>
      </c>
      <c r="BQ342">
        <v>4248037</v>
      </c>
      <c r="BR342">
        <v>-1</v>
      </c>
      <c r="BS342">
        <v>4248036</v>
      </c>
      <c r="BT342">
        <v>483</v>
      </c>
      <c r="BU342">
        <v>0</v>
      </c>
      <c r="BV342">
        <v>12</v>
      </c>
      <c r="BW342">
        <v>4248519</v>
      </c>
      <c r="BX342">
        <v>12</v>
      </c>
      <c r="BY342">
        <v>4248519</v>
      </c>
      <c r="BZ342">
        <v>983</v>
      </c>
      <c r="CA342" t="s">
        <v>325</v>
      </c>
      <c r="CB342" t="s">
        <v>326</v>
      </c>
      <c r="CC342" t="s">
        <v>327</v>
      </c>
      <c r="CD342">
        <v>1</v>
      </c>
      <c r="CE342">
        <v>11775</v>
      </c>
      <c r="CF342">
        <v>0</v>
      </c>
      <c r="CG342">
        <v>8</v>
      </c>
      <c r="CH342">
        <v>4267565</v>
      </c>
      <c r="CI342">
        <v>8</v>
      </c>
      <c r="CJ342">
        <v>4267565</v>
      </c>
      <c r="CK342">
        <v>0</v>
      </c>
      <c r="CL342">
        <v>1570</v>
      </c>
      <c r="CM342">
        <v>0</v>
      </c>
      <c r="CN342">
        <v>0</v>
      </c>
      <c r="CO342">
        <v>4249502</v>
      </c>
      <c r="CP342">
        <v>0</v>
      </c>
      <c r="CQ342">
        <v>4249502</v>
      </c>
      <c r="CR342">
        <v>1566</v>
      </c>
      <c r="CS342" t="s">
        <v>178</v>
      </c>
      <c r="CT342" t="s">
        <v>45</v>
      </c>
      <c r="CU342">
        <v>2</v>
      </c>
      <c r="CV342" t="s">
        <v>1495</v>
      </c>
      <c r="CW342" t="s">
        <v>1496</v>
      </c>
      <c r="CX342" t="s">
        <v>330</v>
      </c>
      <c r="CY342">
        <v>114</v>
      </c>
      <c r="CZ342">
        <v>2</v>
      </c>
      <c r="DA342">
        <v>0</v>
      </c>
      <c r="DB342">
        <v>4258352</v>
      </c>
      <c r="DC342">
        <v>-2</v>
      </c>
      <c r="DD342">
        <v>4258350</v>
      </c>
      <c r="DE342">
        <v>367</v>
      </c>
      <c r="DF342">
        <v>3140</v>
      </c>
      <c r="DG342">
        <v>-10</v>
      </c>
      <c r="DH342">
        <v>0</v>
      </c>
      <c r="DI342">
        <v>4262747</v>
      </c>
      <c r="DJ342">
        <v>10</v>
      </c>
      <c r="DK342">
        <v>4259717</v>
      </c>
      <c r="DL342">
        <v>0</v>
      </c>
      <c r="DM342" t="s">
        <v>325</v>
      </c>
      <c r="DN342" t="s">
        <v>327</v>
      </c>
      <c r="DO342">
        <v>2</v>
      </c>
      <c r="DP342">
        <v>1</v>
      </c>
      <c r="DQ342">
        <v>0</v>
      </c>
      <c r="DR342">
        <v>4257351</v>
      </c>
      <c r="DS342" t="s">
        <v>163</v>
      </c>
      <c r="DT342">
        <v>1000</v>
      </c>
      <c r="DU342">
        <v>1</v>
      </c>
      <c r="DV342">
        <v>0</v>
      </c>
      <c r="DW342">
        <v>4257352</v>
      </c>
      <c r="DX342">
        <v>-1</v>
      </c>
      <c r="DY342">
        <v>4257351</v>
      </c>
      <c r="DZ342">
        <v>999</v>
      </c>
      <c r="EA342" t="s">
        <v>163</v>
      </c>
      <c r="EB342">
        <v>2353</v>
      </c>
      <c r="EC342">
        <v>4259704</v>
      </c>
      <c r="ED342">
        <v>0</v>
      </c>
      <c r="EE342">
        <v>10</v>
      </c>
      <c r="EF342">
        <v>4258717</v>
      </c>
      <c r="EG342">
        <v>10</v>
      </c>
      <c r="EH342">
        <v>4258717</v>
      </c>
      <c r="EI342">
        <v>1000</v>
      </c>
      <c r="EJ342" t="s">
        <v>182</v>
      </c>
      <c r="EK342" t="s">
        <v>155</v>
      </c>
      <c r="EL342">
        <v>10</v>
      </c>
      <c r="EM342" t="s">
        <v>326</v>
      </c>
      <c r="EN342">
        <v>83</v>
      </c>
      <c r="EO342">
        <v>32</v>
      </c>
      <c r="EP342">
        <v>4</v>
      </c>
      <c r="EQ342">
        <v>92</v>
      </c>
      <c r="ER342">
        <v>94</v>
      </c>
      <c r="ES342">
        <v>28</v>
      </c>
      <c r="ET342">
        <v>12</v>
      </c>
      <c r="EU342">
        <v>78</v>
      </c>
      <c r="EV342" t="s">
        <v>330</v>
      </c>
      <c r="EW342">
        <v>5</v>
      </c>
      <c r="EX342" t="s">
        <v>163</v>
      </c>
      <c r="EY342">
        <v>2</v>
      </c>
      <c r="EZ342">
        <v>341</v>
      </c>
      <c r="FA342">
        <v>1</v>
      </c>
      <c r="FB342">
        <v>341</v>
      </c>
      <c r="FC342">
        <v>341</v>
      </c>
      <c r="FD342" t="s">
        <v>1497</v>
      </c>
      <c r="FE342" t="s">
        <v>1498</v>
      </c>
    </row>
    <row r="343" spans="1:161" x14ac:dyDescent="0.2">
      <c r="A343" t="s">
        <v>161</v>
      </c>
      <c r="B343">
        <v>1</v>
      </c>
      <c r="C343">
        <v>1</v>
      </c>
      <c r="D343" t="s">
        <v>162</v>
      </c>
      <c r="E343" t="s">
        <v>163</v>
      </c>
      <c r="F343" t="s">
        <v>164</v>
      </c>
      <c r="G343" t="s">
        <v>165</v>
      </c>
      <c r="H343" t="s">
        <v>166</v>
      </c>
      <c r="I343" t="s">
        <v>167</v>
      </c>
      <c r="J343" t="s">
        <v>168</v>
      </c>
      <c r="K343">
        <v>60.012</v>
      </c>
      <c r="L343" t="s">
        <v>169</v>
      </c>
      <c r="M343">
        <v>1</v>
      </c>
      <c r="N343">
        <v>0</v>
      </c>
      <c r="O343">
        <v>-901567689</v>
      </c>
      <c r="P343" t="s">
        <v>170</v>
      </c>
      <c r="Q343" t="s">
        <v>171</v>
      </c>
      <c r="R343" t="s">
        <v>171</v>
      </c>
      <c r="S343" s="1">
        <v>43129</v>
      </c>
      <c r="T343" s="2">
        <v>43129.875358796293</v>
      </c>
      <c r="U343" s="3">
        <v>0.66702546296296295</v>
      </c>
      <c r="V343" t="s">
        <v>172</v>
      </c>
      <c r="W343" t="s">
        <v>173</v>
      </c>
      <c r="X343">
        <v>-1</v>
      </c>
      <c r="Y343">
        <v>10</v>
      </c>
      <c r="Z343">
        <v>0</v>
      </c>
      <c r="AA343">
        <v>24</v>
      </c>
      <c r="AB343">
        <v>4072901</v>
      </c>
      <c r="AC343">
        <v>3900</v>
      </c>
      <c r="AD343">
        <v>72</v>
      </c>
      <c r="AE343" t="s">
        <v>174</v>
      </c>
      <c r="AF343">
        <v>3</v>
      </c>
      <c r="AG343">
        <v>0</v>
      </c>
      <c r="AH343">
        <v>4481862</v>
      </c>
      <c r="AI343">
        <v>-3</v>
      </c>
      <c r="AJ343">
        <v>4481859</v>
      </c>
      <c r="AK343">
        <v>0</v>
      </c>
      <c r="AL343">
        <v>1</v>
      </c>
      <c r="AM343">
        <v>1</v>
      </c>
      <c r="AN343">
        <v>10</v>
      </c>
      <c r="AO343" t="s">
        <v>37</v>
      </c>
      <c r="AP343">
        <v>-999999</v>
      </c>
      <c r="AQ343">
        <v>1</v>
      </c>
      <c r="AR343">
        <v>4039696</v>
      </c>
      <c r="AS343">
        <v>6</v>
      </c>
      <c r="AT343">
        <v>114</v>
      </c>
      <c r="AU343">
        <v>1</v>
      </c>
      <c r="AV343">
        <v>114</v>
      </c>
      <c r="AW343">
        <v>0</v>
      </c>
      <c r="AX343">
        <v>9</v>
      </c>
      <c r="AY343">
        <v>4245586</v>
      </c>
      <c r="AZ343">
        <v>9</v>
      </c>
      <c r="BA343">
        <v>4245586</v>
      </c>
      <c r="BB343">
        <v>983</v>
      </c>
      <c r="BC343">
        <v>3</v>
      </c>
      <c r="BD343">
        <v>0</v>
      </c>
      <c r="BE343">
        <v>4246572</v>
      </c>
      <c r="BF343">
        <v>-3</v>
      </c>
      <c r="BG343">
        <v>4246569</v>
      </c>
      <c r="BH343">
        <v>484</v>
      </c>
      <c r="BI343">
        <v>0</v>
      </c>
      <c r="BJ343">
        <v>11</v>
      </c>
      <c r="BK343">
        <v>4247053</v>
      </c>
      <c r="BL343">
        <v>11</v>
      </c>
      <c r="BM343">
        <v>4247053</v>
      </c>
      <c r="BN343">
        <v>983</v>
      </c>
      <c r="BO343">
        <v>1</v>
      </c>
      <c r="BP343">
        <v>0</v>
      </c>
      <c r="BQ343">
        <v>4248037</v>
      </c>
      <c r="BR343">
        <v>-1</v>
      </c>
      <c r="BS343">
        <v>4248036</v>
      </c>
      <c r="BT343">
        <v>483</v>
      </c>
      <c r="BU343">
        <v>0</v>
      </c>
      <c r="BV343">
        <v>12</v>
      </c>
      <c r="BW343">
        <v>4248519</v>
      </c>
      <c r="BX343">
        <v>12</v>
      </c>
      <c r="BY343">
        <v>4248519</v>
      </c>
      <c r="BZ343">
        <v>983</v>
      </c>
      <c r="CA343" t="s">
        <v>325</v>
      </c>
      <c r="CB343" t="s">
        <v>326</v>
      </c>
      <c r="CC343" t="s">
        <v>327</v>
      </c>
      <c r="CD343">
        <v>1</v>
      </c>
      <c r="CE343">
        <v>11775</v>
      </c>
      <c r="CF343">
        <v>0</v>
      </c>
      <c r="CG343">
        <v>8</v>
      </c>
      <c r="CH343">
        <v>4267565</v>
      </c>
      <c r="CI343">
        <v>8</v>
      </c>
      <c r="CJ343">
        <v>4267565</v>
      </c>
      <c r="CK343">
        <v>0</v>
      </c>
      <c r="CL343">
        <v>1570</v>
      </c>
      <c r="CM343">
        <v>0</v>
      </c>
      <c r="CN343">
        <v>0</v>
      </c>
      <c r="CO343">
        <v>4249502</v>
      </c>
      <c r="CP343">
        <v>0</v>
      </c>
      <c r="CQ343">
        <v>4249502</v>
      </c>
      <c r="CR343">
        <v>1566</v>
      </c>
      <c r="CS343" t="s">
        <v>178</v>
      </c>
      <c r="CT343" t="s">
        <v>45</v>
      </c>
      <c r="CU343">
        <v>3</v>
      </c>
      <c r="CV343" t="s">
        <v>1499</v>
      </c>
      <c r="CW343" t="s">
        <v>1500</v>
      </c>
      <c r="CX343" t="s">
        <v>330</v>
      </c>
      <c r="CY343">
        <v>114</v>
      </c>
      <c r="CZ343">
        <v>0</v>
      </c>
      <c r="DA343">
        <v>2</v>
      </c>
      <c r="DB343">
        <v>4263849</v>
      </c>
      <c r="DC343">
        <v>2</v>
      </c>
      <c r="DD343">
        <v>4263849</v>
      </c>
      <c r="DE343">
        <v>350</v>
      </c>
      <c r="DF343">
        <v>2355</v>
      </c>
      <c r="DG343">
        <v>3</v>
      </c>
      <c r="DH343">
        <v>0</v>
      </c>
      <c r="DI343">
        <v>4267457</v>
      </c>
      <c r="DJ343">
        <v>-3</v>
      </c>
      <c r="DK343">
        <v>4265199</v>
      </c>
      <c r="DL343">
        <v>0</v>
      </c>
      <c r="DM343" t="s">
        <v>325</v>
      </c>
      <c r="DN343" t="s">
        <v>327</v>
      </c>
      <c r="DO343">
        <v>2</v>
      </c>
      <c r="DP343">
        <v>0</v>
      </c>
      <c r="DQ343">
        <v>0</v>
      </c>
      <c r="DR343">
        <v>4262850</v>
      </c>
      <c r="DS343" t="s">
        <v>163</v>
      </c>
      <c r="DT343">
        <v>1000</v>
      </c>
      <c r="DU343">
        <v>0</v>
      </c>
      <c r="DV343">
        <v>3</v>
      </c>
      <c r="DW343">
        <v>4262850</v>
      </c>
      <c r="DX343">
        <v>3</v>
      </c>
      <c r="DY343">
        <v>4262850</v>
      </c>
      <c r="DZ343">
        <v>999</v>
      </c>
      <c r="EA343" t="s">
        <v>164</v>
      </c>
      <c r="EB343">
        <v>2193</v>
      </c>
      <c r="EC343">
        <v>4265043</v>
      </c>
      <c r="ED343">
        <v>3</v>
      </c>
      <c r="EE343">
        <v>0</v>
      </c>
      <c r="EF343">
        <v>4264202</v>
      </c>
      <c r="EG343">
        <v>-3</v>
      </c>
      <c r="EH343">
        <v>4264199</v>
      </c>
      <c r="EI343">
        <v>1000</v>
      </c>
      <c r="EJ343" t="s">
        <v>182</v>
      </c>
      <c r="EK343" t="s">
        <v>155</v>
      </c>
      <c r="EL343">
        <v>10</v>
      </c>
      <c r="EM343" t="s">
        <v>326</v>
      </c>
      <c r="EN343">
        <v>55</v>
      </c>
      <c r="EO343">
        <v>46</v>
      </c>
      <c r="EP343">
        <v>16</v>
      </c>
      <c r="EQ343">
        <v>79</v>
      </c>
      <c r="ER343">
        <v>95</v>
      </c>
      <c r="ES343">
        <v>27</v>
      </c>
      <c r="ET343">
        <v>47</v>
      </c>
      <c r="EU343">
        <v>15</v>
      </c>
      <c r="EV343" t="s">
        <v>330</v>
      </c>
      <c r="EW343">
        <v>5</v>
      </c>
      <c r="EX343" t="s">
        <v>163</v>
      </c>
      <c r="EY343">
        <v>2</v>
      </c>
      <c r="EZ343">
        <v>342</v>
      </c>
      <c r="FA343">
        <v>1</v>
      </c>
      <c r="FB343">
        <v>342</v>
      </c>
      <c r="FC343">
        <v>342</v>
      </c>
      <c r="FD343" t="s">
        <v>1501</v>
      </c>
      <c r="FE343" t="s">
        <v>1502</v>
      </c>
    </row>
    <row r="344" spans="1:161" x14ac:dyDescent="0.2">
      <c r="A344" t="s">
        <v>161</v>
      </c>
      <c r="B344">
        <v>1</v>
      </c>
      <c r="C344">
        <v>1</v>
      </c>
      <c r="D344" t="s">
        <v>162</v>
      </c>
      <c r="E344" t="s">
        <v>163</v>
      </c>
      <c r="F344" t="s">
        <v>164</v>
      </c>
      <c r="G344" t="s">
        <v>165</v>
      </c>
      <c r="H344" t="s">
        <v>166</v>
      </c>
      <c r="I344" t="s">
        <v>167</v>
      </c>
      <c r="J344" t="s">
        <v>168</v>
      </c>
      <c r="K344">
        <v>60.012</v>
      </c>
      <c r="L344" t="s">
        <v>169</v>
      </c>
      <c r="M344">
        <v>1</v>
      </c>
      <c r="N344">
        <v>0</v>
      </c>
      <c r="O344">
        <v>-901567689</v>
      </c>
      <c r="P344" t="s">
        <v>170</v>
      </c>
      <c r="Q344" t="s">
        <v>171</v>
      </c>
      <c r="R344" t="s">
        <v>171</v>
      </c>
      <c r="S344" s="1">
        <v>43129</v>
      </c>
      <c r="T344" s="2">
        <v>43129.875358796293</v>
      </c>
      <c r="U344" s="3">
        <v>0.66702546296296295</v>
      </c>
      <c r="V344" t="s">
        <v>172</v>
      </c>
      <c r="W344" t="s">
        <v>173</v>
      </c>
      <c r="X344">
        <v>-1</v>
      </c>
      <c r="Y344">
        <v>10</v>
      </c>
      <c r="Z344">
        <v>0</v>
      </c>
      <c r="AA344">
        <v>24</v>
      </c>
      <c r="AB344">
        <v>4072901</v>
      </c>
      <c r="AC344">
        <v>3900</v>
      </c>
      <c r="AD344">
        <v>72</v>
      </c>
      <c r="AE344" t="s">
        <v>174</v>
      </c>
      <c r="AF344">
        <v>3</v>
      </c>
      <c r="AG344">
        <v>0</v>
      </c>
      <c r="AH344">
        <v>4481862</v>
      </c>
      <c r="AI344">
        <v>-3</v>
      </c>
      <c r="AJ344">
        <v>4481859</v>
      </c>
      <c r="AK344">
        <v>0</v>
      </c>
      <c r="AL344">
        <v>1</v>
      </c>
      <c r="AM344">
        <v>1</v>
      </c>
      <c r="AN344">
        <v>10</v>
      </c>
      <c r="AO344" t="s">
        <v>37</v>
      </c>
      <c r="AP344">
        <v>-999999</v>
      </c>
      <c r="AQ344">
        <v>1</v>
      </c>
      <c r="AR344">
        <v>4039696</v>
      </c>
      <c r="AS344">
        <v>7</v>
      </c>
      <c r="AT344">
        <v>115</v>
      </c>
      <c r="AU344">
        <v>1</v>
      </c>
      <c r="AV344">
        <v>115</v>
      </c>
      <c r="AW344">
        <v>2</v>
      </c>
      <c r="AX344">
        <v>0</v>
      </c>
      <c r="AY344">
        <v>4279332</v>
      </c>
      <c r="AZ344">
        <v>-2</v>
      </c>
      <c r="BA344">
        <v>4279330</v>
      </c>
      <c r="BB344">
        <v>1000</v>
      </c>
      <c r="BC344">
        <v>0</v>
      </c>
      <c r="BD344">
        <v>3</v>
      </c>
      <c r="BE344">
        <v>4280330</v>
      </c>
      <c r="BF344">
        <v>3</v>
      </c>
      <c r="BG344">
        <v>4280330</v>
      </c>
      <c r="BH344">
        <v>466</v>
      </c>
      <c r="BI344">
        <v>1</v>
      </c>
      <c r="BJ344">
        <v>0</v>
      </c>
      <c r="BK344">
        <v>4280797</v>
      </c>
      <c r="BL344">
        <v>-1</v>
      </c>
      <c r="BM344">
        <v>4280796</v>
      </c>
      <c r="BN344">
        <v>1000</v>
      </c>
      <c r="BO344">
        <v>0</v>
      </c>
      <c r="BP344">
        <v>4</v>
      </c>
      <c r="BQ344">
        <v>4281796</v>
      </c>
      <c r="BR344">
        <v>4</v>
      </c>
      <c r="BS344">
        <v>4281796</v>
      </c>
      <c r="BT344">
        <v>467</v>
      </c>
      <c r="BU344">
        <v>0</v>
      </c>
      <c r="BV344">
        <v>1</v>
      </c>
      <c r="BW344">
        <v>4282263</v>
      </c>
      <c r="BX344">
        <v>1</v>
      </c>
      <c r="BY344">
        <v>4282263</v>
      </c>
      <c r="BZ344">
        <v>1000</v>
      </c>
      <c r="CA344" t="s">
        <v>325</v>
      </c>
      <c r="CB344" t="s">
        <v>326</v>
      </c>
      <c r="CC344" t="s">
        <v>327</v>
      </c>
      <c r="CD344">
        <v>1</v>
      </c>
      <c r="CE344">
        <v>11775</v>
      </c>
      <c r="CF344">
        <v>3</v>
      </c>
      <c r="CG344">
        <v>0</v>
      </c>
      <c r="CH344">
        <v>4301312</v>
      </c>
      <c r="CI344">
        <v>-3</v>
      </c>
      <c r="CJ344">
        <v>4301309</v>
      </c>
      <c r="CK344">
        <v>0</v>
      </c>
      <c r="CL344">
        <v>1570</v>
      </c>
      <c r="CM344">
        <v>0</v>
      </c>
      <c r="CN344">
        <v>6</v>
      </c>
      <c r="CO344">
        <v>4283263</v>
      </c>
      <c r="CP344">
        <v>6</v>
      </c>
      <c r="CQ344">
        <v>4283263</v>
      </c>
      <c r="CR344">
        <v>1566</v>
      </c>
      <c r="CS344" t="s">
        <v>178</v>
      </c>
      <c r="CT344" t="s">
        <v>45</v>
      </c>
      <c r="CU344">
        <v>1</v>
      </c>
      <c r="CV344" t="s">
        <v>1503</v>
      </c>
      <c r="CW344" t="s">
        <v>1504</v>
      </c>
      <c r="CX344" t="s">
        <v>330</v>
      </c>
      <c r="CY344">
        <v>115</v>
      </c>
      <c r="CZ344">
        <v>0</v>
      </c>
      <c r="DA344">
        <v>2</v>
      </c>
      <c r="DB344">
        <v>4285829</v>
      </c>
      <c r="DC344">
        <v>2</v>
      </c>
      <c r="DD344">
        <v>4285829</v>
      </c>
      <c r="DE344">
        <v>350</v>
      </c>
      <c r="DF344">
        <v>4710</v>
      </c>
      <c r="DG344">
        <v>4</v>
      </c>
      <c r="DH344">
        <v>0</v>
      </c>
      <c r="DI344">
        <v>4291792</v>
      </c>
      <c r="DJ344">
        <v>-4</v>
      </c>
      <c r="DK344">
        <v>4287178</v>
      </c>
      <c r="DL344">
        <v>0</v>
      </c>
      <c r="DM344" t="s">
        <v>325</v>
      </c>
      <c r="DN344" t="s">
        <v>327</v>
      </c>
      <c r="DO344">
        <v>2</v>
      </c>
      <c r="DP344">
        <v>1</v>
      </c>
      <c r="DQ344">
        <v>0</v>
      </c>
      <c r="DR344">
        <v>4284829</v>
      </c>
      <c r="DS344" t="s">
        <v>164</v>
      </c>
      <c r="DT344">
        <v>1000</v>
      </c>
      <c r="DU344">
        <v>0</v>
      </c>
      <c r="DV344">
        <v>2</v>
      </c>
      <c r="DW344">
        <v>4284829</v>
      </c>
      <c r="DX344">
        <v>2</v>
      </c>
      <c r="DY344">
        <v>4284829</v>
      </c>
      <c r="DZ344">
        <v>1000</v>
      </c>
      <c r="EA344" t="s">
        <v>164</v>
      </c>
      <c r="EB344">
        <v>1978</v>
      </c>
      <c r="EC344">
        <v>4286807</v>
      </c>
      <c r="ED344">
        <v>3</v>
      </c>
      <c r="EE344">
        <v>0</v>
      </c>
      <c r="EF344">
        <v>4286182</v>
      </c>
      <c r="EG344">
        <v>-3</v>
      </c>
      <c r="EH344">
        <v>4286179</v>
      </c>
      <c r="EI344">
        <v>999</v>
      </c>
      <c r="EJ344" t="s">
        <v>182</v>
      </c>
      <c r="EK344" t="s">
        <v>155</v>
      </c>
      <c r="EL344">
        <v>10</v>
      </c>
      <c r="EM344" t="s">
        <v>326</v>
      </c>
      <c r="EN344">
        <v>30</v>
      </c>
      <c r="EO344">
        <v>2</v>
      </c>
      <c r="EP344">
        <v>30</v>
      </c>
      <c r="EQ344">
        <v>13</v>
      </c>
      <c r="ER344">
        <v>24</v>
      </c>
      <c r="ES344">
        <v>30</v>
      </c>
      <c r="ET344">
        <v>87</v>
      </c>
      <c r="EU344">
        <v>72</v>
      </c>
      <c r="EV344" t="s">
        <v>330</v>
      </c>
      <c r="EW344">
        <v>5</v>
      </c>
      <c r="EX344" t="s">
        <v>164</v>
      </c>
      <c r="EY344">
        <v>1</v>
      </c>
      <c r="EZ344">
        <v>343</v>
      </c>
      <c r="FA344">
        <v>1</v>
      </c>
      <c r="FB344">
        <v>343</v>
      </c>
      <c r="FC344">
        <v>343</v>
      </c>
      <c r="FD344" t="s">
        <v>1505</v>
      </c>
      <c r="FE344" t="s">
        <v>1506</v>
      </c>
    </row>
    <row r="345" spans="1:161" x14ac:dyDescent="0.2">
      <c r="A345" t="s">
        <v>161</v>
      </c>
      <c r="B345">
        <v>1</v>
      </c>
      <c r="C345">
        <v>1</v>
      </c>
      <c r="D345" t="s">
        <v>162</v>
      </c>
      <c r="E345" t="s">
        <v>163</v>
      </c>
      <c r="F345" t="s">
        <v>164</v>
      </c>
      <c r="G345" t="s">
        <v>165</v>
      </c>
      <c r="H345" t="s">
        <v>166</v>
      </c>
      <c r="I345" t="s">
        <v>167</v>
      </c>
      <c r="J345" t="s">
        <v>168</v>
      </c>
      <c r="K345">
        <v>60.012</v>
      </c>
      <c r="L345" t="s">
        <v>169</v>
      </c>
      <c r="M345">
        <v>1</v>
      </c>
      <c r="N345">
        <v>0</v>
      </c>
      <c r="O345">
        <v>-901567689</v>
      </c>
      <c r="P345" t="s">
        <v>170</v>
      </c>
      <c r="Q345" t="s">
        <v>171</v>
      </c>
      <c r="R345" t="s">
        <v>171</v>
      </c>
      <c r="S345" s="1">
        <v>43129</v>
      </c>
      <c r="T345" s="2">
        <v>43129.875358796293</v>
      </c>
      <c r="U345" s="3">
        <v>0.66702546296296295</v>
      </c>
      <c r="V345" t="s">
        <v>172</v>
      </c>
      <c r="W345" t="s">
        <v>173</v>
      </c>
      <c r="X345">
        <v>-1</v>
      </c>
      <c r="Y345">
        <v>10</v>
      </c>
      <c r="Z345">
        <v>0</v>
      </c>
      <c r="AA345">
        <v>24</v>
      </c>
      <c r="AB345">
        <v>4072901</v>
      </c>
      <c r="AC345">
        <v>3900</v>
      </c>
      <c r="AD345">
        <v>72</v>
      </c>
      <c r="AE345" t="s">
        <v>174</v>
      </c>
      <c r="AF345">
        <v>3</v>
      </c>
      <c r="AG345">
        <v>0</v>
      </c>
      <c r="AH345">
        <v>4481862</v>
      </c>
      <c r="AI345">
        <v>-3</v>
      </c>
      <c r="AJ345">
        <v>4481859</v>
      </c>
      <c r="AK345">
        <v>0</v>
      </c>
      <c r="AL345">
        <v>1</v>
      </c>
      <c r="AM345">
        <v>1</v>
      </c>
      <c r="AN345">
        <v>10</v>
      </c>
      <c r="AO345" t="s">
        <v>37</v>
      </c>
      <c r="AP345">
        <v>-999999</v>
      </c>
      <c r="AQ345">
        <v>1</v>
      </c>
      <c r="AR345">
        <v>4039696</v>
      </c>
      <c r="AS345">
        <v>7</v>
      </c>
      <c r="AT345">
        <v>115</v>
      </c>
      <c r="AU345">
        <v>1</v>
      </c>
      <c r="AV345">
        <v>115</v>
      </c>
      <c r="AW345">
        <v>2</v>
      </c>
      <c r="AX345">
        <v>0</v>
      </c>
      <c r="AY345">
        <v>4279332</v>
      </c>
      <c r="AZ345">
        <v>-2</v>
      </c>
      <c r="BA345">
        <v>4279330</v>
      </c>
      <c r="BB345">
        <v>1000</v>
      </c>
      <c r="BC345">
        <v>0</v>
      </c>
      <c r="BD345">
        <v>3</v>
      </c>
      <c r="BE345">
        <v>4280330</v>
      </c>
      <c r="BF345">
        <v>3</v>
      </c>
      <c r="BG345">
        <v>4280330</v>
      </c>
      <c r="BH345">
        <v>466</v>
      </c>
      <c r="BI345">
        <v>1</v>
      </c>
      <c r="BJ345">
        <v>0</v>
      </c>
      <c r="BK345">
        <v>4280797</v>
      </c>
      <c r="BL345">
        <v>-1</v>
      </c>
      <c r="BM345">
        <v>4280796</v>
      </c>
      <c r="BN345">
        <v>1000</v>
      </c>
      <c r="BO345">
        <v>0</v>
      </c>
      <c r="BP345">
        <v>4</v>
      </c>
      <c r="BQ345">
        <v>4281796</v>
      </c>
      <c r="BR345">
        <v>4</v>
      </c>
      <c r="BS345">
        <v>4281796</v>
      </c>
      <c r="BT345">
        <v>467</v>
      </c>
      <c r="BU345">
        <v>0</v>
      </c>
      <c r="BV345">
        <v>1</v>
      </c>
      <c r="BW345">
        <v>4282263</v>
      </c>
      <c r="BX345">
        <v>1</v>
      </c>
      <c r="BY345">
        <v>4282263</v>
      </c>
      <c r="BZ345">
        <v>1000</v>
      </c>
      <c r="CA345" t="s">
        <v>325</v>
      </c>
      <c r="CB345" t="s">
        <v>326</v>
      </c>
      <c r="CC345" t="s">
        <v>327</v>
      </c>
      <c r="CD345">
        <v>1</v>
      </c>
      <c r="CE345">
        <v>11775</v>
      </c>
      <c r="CF345">
        <v>3</v>
      </c>
      <c r="CG345">
        <v>0</v>
      </c>
      <c r="CH345">
        <v>4301312</v>
      </c>
      <c r="CI345">
        <v>-3</v>
      </c>
      <c r="CJ345">
        <v>4301309</v>
      </c>
      <c r="CK345">
        <v>0</v>
      </c>
      <c r="CL345">
        <v>1570</v>
      </c>
      <c r="CM345">
        <v>0</v>
      </c>
      <c r="CN345">
        <v>6</v>
      </c>
      <c r="CO345">
        <v>4283263</v>
      </c>
      <c r="CP345">
        <v>6</v>
      </c>
      <c r="CQ345">
        <v>4283263</v>
      </c>
      <c r="CR345">
        <v>1566</v>
      </c>
      <c r="CS345" t="s">
        <v>178</v>
      </c>
      <c r="CT345" t="s">
        <v>45</v>
      </c>
      <c r="CU345">
        <v>2</v>
      </c>
      <c r="CV345" t="s">
        <v>266</v>
      </c>
      <c r="CW345" t="s">
        <v>1507</v>
      </c>
      <c r="CX345" t="s">
        <v>330</v>
      </c>
      <c r="CY345">
        <v>115</v>
      </c>
      <c r="CZ345">
        <v>0</v>
      </c>
      <c r="DA345">
        <v>2</v>
      </c>
      <c r="DB345">
        <v>4292894</v>
      </c>
      <c r="DC345">
        <v>2</v>
      </c>
      <c r="DD345">
        <v>4292894</v>
      </c>
      <c r="DE345">
        <v>350</v>
      </c>
      <c r="DF345">
        <v>1570</v>
      </c>
      <c r="DG345">
        <v>3</v>
      </c>
      <c r="DH345">
        <v>0</v>
      </c>
      <c r="DI345">
        <v>4295717</v>
      </c>
      <c r="DJ345">
        <v>-3</v>
      </c>
      <c r="DK345">
        <v>4294244</v>
      </c>
      <c r="DL345">
        <v>0</v>
      </c>
      <c r="DM345" t="s">
        <v>325</v>
      </c>
      <c r="DN345" t="s">
        <v>327</v>
      </c>
      <c r="DO345">
        <v>2</v>
      </c>
      <c r="DP345">
        <v>1</v>
      </c>
      <c r="DQ345">
        <v>0</v>
      </c>
      <c r="DR345">
        <v>4291894</v>
      </c>
      <c r="DS345" t="s">
        <v>163</v>
      </c>
      <c r="DT345">
        <v>1000</v>
      </c>
      <c r="DU345">
        <v>0</v>
      </c>
      <c r="DV345">
        <v>2</v>
      </c>
      <c r="DW345">
        <v>4291894</v>
      </c>
      <c r="DX345">
        <v>2</v>
      </c>
      <c r="DY345">
        <v>4291894</v>
      </c>
      <c r="DZ345">
        <v>1000</v>
      </c>
      <c r="EA345" t="s">
        <v>163</v>
      </c>
      <c r="EB345">
        <v>2649</v>
      </c>
      <c r="EC345">
        <v>4294543</v>
      </c>
      <c r="ED345">
        <v>3</v>
      </c>
      <c r="EE345">
        <v>0</v>
      </c>
      <c r="EF345">
        <v>4293247</v>
      </c>
      <c r="EG345">
        <v>-3</v>
      </c>
      <c r="EH345">
        <v>4293244</v>
      </c>
      <c r="EI345">
        <v>1000</v>
      </c>
      <c r="EJ345" t="s">
        <v>182</v>
      </c>
      <c r="EK345" t="s">
        <v>155</v>
      </c>
      <c r="EL345">
        <v>10</v>
      </c>
      <c r="EM345" t="s">
        <v>326</v>
      </c>
      <c r="EN345">
        <v>58</v>
      </c>
      <c r="EO345">
        <v>3</v>
      </c>
      <c r="EP345">
        <v>49</v>
      </c>
      <c r="EQ345">
        <v>83</v>
      </c>
      <c r="ER345">
        <v>38</v>
      </c>
      <c r="ES345">
        <v>18</v>
      </c>
      <c r="ET345">
        <v>86</v>
      </c>
      <c r="EU345">
        <v>41</v>
      </c>
      <c r="EV345" t="s">
        <v>330</v>
      </c>
      <c r="EW345">
        <v>5</v>
      </c>
      <c r="EX345" t="s">
        <v>163</v>
      </c>
      <c r="EY345">
        <v>2</v>
      </c>
      <c r="EZ345">
        <v>344</v>
      </c>
      <c r="FA345">
        <v>1</v>
      </c>
      <c r="FB345">
        <v>344</v>
      </c>
      <c r="FC345">
        <v>344</v>
      </c>
      <c r="FD345" t="s">
        <v>1508</v>
      </c>
      <c r="FE345" t="s">
        <v>1509</v>
      </c>
    </row>
    <row r="346" spans="1:161" x14ac:dyDescent="0.2">
      <c r="A346" t="s">
        <v>161</v>
      </c>
      <c r="B346">
        <v>1</v>
      </c>
      <c r="C346">
        <v>1</v>
      </c>
      <c r="D346" t="s">
        <v>162</v>
      </c>
      <c r="E346" t="s">
        <v>163</v>
      </c>
      <c r="F346" t="s">
        <v>164</v>
      </c>
      <c r="G346" t="s">
        <v>165</v>
      </c>
      <c r="H346" t="s">
        <v>166</v>
      </c>
      <c r="I346" t="s">
        <v>167</v>
      </c>
      <c r="J346" t="s">
        <v>168</v>
      </c>
      <c r="K346">
        <v>60.012</v>
      </c>
      <c r="L346" t="s">
        <v>169</v>
      </c>
      <c r="M346">
        <v>1</v>
      </c>
      <c r="N346">
        <v>0</v>
      </c>
      <c r="O346">
        <v>-901567689</v>
      </c>
      <c r="P346" t="s">
        <v>170</v>
      </c>
      <c r="Q346" t="s">
        <v>171</v>
      </c>
      <c r="R346" t="s">
        <v>171</v>
      </c>
      <c r="S346" s="1">
        <v>43129</v>
      </c>
      <c r="T346" s="2">
        <v>43129.875358796293</v>
      </c>
      <c r="U346" s="3">
        <v>0.66702546296296295</v>
      </c>
      <c r="V346" t="s">
        <v>172</v>
      </c>
      <c r="W346" t="s">
        <v>173</v>
      </c>
      <c r="X346">
        <v>-1</v>
      </c>
      <c r="Y346">
        <v>10</v>
      </c>
      <c r="Z346">
        <v>0</v>
      </c>
      <c r="AA346">
        <v>24</v>
      </c>
      <c r="AB346">
        <v>4072901</v>
      </c>
      <c r="AC346">
        <v>3900</v>
      </c>
      <c r="AD346">
        <v>72</v>
      </c>
      <c r="AE346" t="s">
        <v>174</v>
      </c>
      <c r="AF346">
        <v>3</v>
      </c>
      <c r="AG346">
        <v>0</v>
      </c>
      <c r="AH346">
        <v>4481862</v>
      </c>
      <c r="AI346">
        <v>-3</v>
      </c>
      <c r="AJ346">
        <v>4481859</v>
      </c>
      <c r="AK346">
        <v>0</v>
      </c>
      <c r="AL346">
        <v>1</v>
      </c>
      <c r="AM346">
        <v>1</v>
      </c>
      <c r="AN346">
        <v>10</v>
      </c>
      <c r="AO346" t="s">
        <v>37</v>
      </c>
      <c r="AP346">
        <v>-999999</v>
      </c>
      <c r="AQ346">
        <v>1</v>
      </c>
      <c r="AR346">
        <v>4039696</v>
      </c>
      <c r="AS346">
        <v>7</v>
      </c>
      <c r="AT346">
        <v>115</v>
      </c>
      <c r="AU346">
        <v>1</v>
      </c>
      <c r="AV346">
        <v>115</v>
      </c>
      <c r="AW346">
        <v>2</v>
      </c>
      <c r="AX346">
        <v>0</v>
      </c>
      <c r="AY346">
        <v>4279332</v>
      </c>
      <c r="AZ346">
        <v>-2</v>
      </c>
      <c r="BA346">
        <v>4279330</v>
      </c>
      <c r="BB346">
        <v>1000</v>
      </c>
      <c r="BC346">
        <v>0</v>
      </c>
      <c r="BD346">
        <v>3</v>
      </c>
      <c r="BE346">
        <v>4280330</v>
      </c>
      <c r="BF346">
        <v>3</v>
      </c>
      <c r="BG346">
        <v>4280330</v>
      </c>
      <c r="BH346">
        <v>466</v>
      </c>
      <c r="BI346">
        <v>1</v>
      </c>
      <c r="BJ346">
        <v>0</v>
      </c>
      <c r="BK346">
        <v>4280797</v>
      </c>
      <c r="BL346">
        <v>-1</v>
      </c>
      <c r="BM346">
        <v>4280796</v>
      </c>
      <c r="BN346">
        <v>1000</v>
      </c>
      <c r="BO346">
        <v>0</v>
      </c>
      <c r="BP346">
        <v>4</v>
      </c>
      <c r="BQ346">
        <v>4281796</v>
      </c>
      <c r="BR346">
        <v>4</v>
      </c>
      <c r="BS346">
        <v>4281796</v>
      </c>
      <c r="BT346">
        <v>467</v>
      </c>
      <c r="BU346">
        <v>0</v>
      </c>
      <c r="BV346">
        <v>1</v>
      </c>
      <c r="BW346">
        <v>4282263</v>
      </c>
      <c r="BX346">
        <v>1</v>
      </c>
      <c r="BY346">
        <v>4282263</v>
      </c>
      <c r="BZ346">
        <v>1000</v>
      </c>
      <c r="CA346" t="s">
        <v>325</v>
      </c>
      <c r="CB346" t="s">
        <v>326</v>
      </c>
      <c r="CC346" t="s">
        <v>327</v>
      </c>
      <c r="CD346">
        <v>1</v>
      </c>
      <c r="CE346">
        <v>11775</v>
      </c>
      <c r="CF346">
        <v>3</v>
      </c>
      <c r="CG346">
        <v>0</v>
      </c>
      <c r="CH346">
        <v>4301312</v>
      </c>
      <c r="CI346">
        <v>-3</v>
      </c>
      <c r="CJ346">
        <v>4301309</v>
      </c>
      <c r="CK346">
        <v>0</v>
      </c>
      <c r="CL346">
        <v>1570</v>
      </c>
      <c r="CM346">
        <v>0</v>
      </c>
      <c r="CN346">
        <v>6</v>
      </c>
      <c r="CO346">
        <v>4283263</v>
      </c>
      <c r="CP346">
        <v>6</v>
      </c>
      <c r="CQ346">
        <v>4283263</v>
      </c>
      <c r="CR346">
        <v>1566</v>
      </c>
      <c r="CS346" t="s">
        <v>178</v>
      </c>
      <c r="CT346" t="s">
        <v>45</v>
      </c>
      <c r="CU346">
        <v>3</v>
      </c>
      <c r="CV346" t="s">
        <v>1510</v>
      </c>
      <c r="CW346" t="s">
        <v>1511</v>
      </c>
      <c r="CX346" t="s">
        <v>330</v>
      </c>
      <c r="CY346">
        <v>115</v>
      </c>
      <c r="CZ346">
        <v>0</v>
      </c>
      <c r="DA346">
        <v>10</v>
      </c>
      <c r="DB346">
        <v>4296827</v>
      </c>
      <c r="DC346">
        <v>10</v>
      </c>
      <c r="DD346">
        <v>4296827</v>
      </c>
      <c r="DE346">
        <v>350</v>
      </c>
      <c r="DF346">
        <v>3140</v>
      </c>
      <c r="DG346">
        <v>-4</v>
      </c>
      <c r="DH346">
        <v>0</v>
      </c>
      <c r="DI346">
        <v>4301212</v>
      </c>
      <c r="DJ346">
        <v>4</v>
      </c>
      <c r="DK346">
        <v>4298176</v>
      </c>
      <c r="DL346">
        <v>0</v>
      </c>
      <c r="DM346" t="s">
        <v>325</v>
      </c>
      <c r="DN346" t="s">
        <v>327</v>
      </c>
      <c r="DO346">
        <v>2</v>
      </c>
      <c r="DP346">
        <v>0</v>
      </c>
      <c r="DQ346">
        <v>0</v>
      </c>
      <c r="DR346">
        <v>4295827</v>
      </c>
      <c r="DS346" t="s">
        <v>164</v>
      </c>
      <c r="DT346">
        <v>1000</v>
      </c>
      <c r="DU346">
        <v>0</v>
      </c>
      <c r="DV346">
        <v>10</v>
      </c>
      <c r="DW346">
        <v>4295827</v>
      </c>
      <c r="DX346">
        <v>10</v>
      </c>
      <c r="DY346">
        <v>4295827</v>
      </c>
      <c r="DZ346">
        <v>1000</v>
      </c>
      <c r="EA346" t="s">
        <v>163</v>
      </c>
      <c r="EB346">
        <v>2108</v>
      </c>
      <c r="EC346">
        <v>4297935</v>
      </c>
      <c r="ED346">
        <v>0</v>
      </c>
      <c r="EE346">
        <v>5</v>
      </c>
      <c r="EF346">
        <v>4297177</v>
      </c>
      <c r="EG346">
        <v>5</v>
      </c>
      <c r="EH346">
        <v>4297177</v>
      </c>
      <c r="EI346">
        <v>999</v>
      </c>
      <c r="EJ346" t="s">
        <v>182</v>
      </c>
      <c r="EK346" t="s">
        <v>155</v>
      </c>
      <c r="EL346">
        <v>10</v>
      </c>
      <c r="EM346" t="s">
        <v>326</v>
      </c>
      <c r="EN346">
        <v>98</v>
      </c>
      <c r="EO346">
        <v>95</v>
      </c>
      <c r="EP346">
        <v>47</v>
      </c>
      <c r="EQ346">
        <v>36</v>
      </c>
      <c r="ER346">
        <v>92</v>
      </c>
      <c r="ES346">
        <v>33</v>
      </c>
      <c r="ET346">
        <v>26</v>
      </c>
      <c r="EU346">
        <v>65</v>
      </c>
      <c r="EV346" t="s">
        <v>330</v>
      </c>
      <c r="EW346">
        <v>5</v>
      </c>
      <c r="EX346" t="s">
        <v>164</v>
      </c>
      <c r="EY346">
        <v>1</v>
      </c>
      <c r="EZ346">
        <v>345</v>
      </c>
      <c r="FA346">
        <v>1</v>
      </c>
      <c r="FB346">
        <v>345</v>
      </c>
      <c r="FC346">
        <v>345</v>
      </c>
      <c r="FD346" t="s">
        <v>1512</v>
      </c>
      <c r="FE346" t="s">
        <v>1513</v>
      </c>
    </row>
    <row r="347" spans="1:161" x14ac:dyDescent="0.2">
      <c r="A347" t="s">
        <v>161</v>
      </c>
      <c r="B347">
        <v>1</v>
      </c>
      <c r="C347">
        <v>1</v>
      </c>
      <c r="D347" t="s">
        <v>162</v>
      </c>
      <c r="E347" t="s">
        <v>163</v>
      </c>
      <c r="F347" t="s">
        <v>164</v>
      </c>
      <c r="G347" t="s">
        <v>165</v>
      </c>
      <c r="H347" t="s">
        <v>166</v>
      </c>
      <c r="I347" t="s">
        <v>167</v>
      </c>
      <c r="J347" t="s">
        <v>168</v>
      </c>
      <c r="K347">
        <v>60.012</v>
      </c>
      <c r="L347" t="s">
        <v>169</v>
      </c>
      <c r="M347">
        <v>1</v>
      </c>
      <c r="N347">
        <v>0</v>
      </c>
      <c r="O347">
        <v>-901567689</v>
      </c>
      <c r="P347" t="s">
        <v>170</v>
      </c>
      <c r="Q347" t="s">
        <v>171</v>
      </c>
      <c r="R347" t="s">
        <v>171</v>
      </c>
      <c r="S347" s="1">
        <v>43129</v>
      </c>
      <c r="T347" s="2">
        <v>43129.875358796293</v>
      </c>
      <c r="U347" s="3">
        <v>0.66702546296296295</v>
      </c>
      <c r="V347" t="s">
        <v>172</v>
      </c>
      <c r="W347" t="s">
        <v>173</v>
      </c>
      <c r="X347">
        <v>-1</v>
      </c>
      <c r="Y347">
        <v>10</v>
      </c>
      <c r="Z347">
        <v>0</v>
      </c>
      <c r="AA347">
        <v>24</v>
      </c>
      <c r="AB347">
        <v>4072901</v>
      </c>
      <c r="AC347">
        <v>3900</v>
      </c>
      <c r="AD347">
        <v>72</v>
      </c>
      <c r="AE347" t="s">
        <v>174</v>
      </c>
      <c r="AF347">
        <v>3</v>
      </c>
      <c r="AG347">
        <v>0</v>
      </c>
      <c r="AH347">
        <v>4481862</v>
      </c>
      <c r="AI347">
        <v>-3</v>
      </c>
      <c r="AJ347">
        <v>4481859</v>
      </c>
      <c r="AK347">
        <v>0</v>
      </c>
      <c r="AL347">
        <v>1</v>
      </c>
      <c r="AM347">
        <v>1</v>
      </c>
      <c r="AN347">
        <v>10</v>
      </c>
      <c r="AO347" t="s">
        <v>37</v>
      </c>
      <c r="AP347">
        <v>-999999</v>
      </c>
      <c r="AQ347">
        <v>1</v>
      </c>
      <c r="AR347">
        <v>4039696</v>
      </c>
      <c r="AS347">
        <v>8</v>
      </c>
      <c r="AT347">
        <v>116</v>
      </c>
      <c r="AU347">
        <v>1</v>
      </c>
      <c r="AV347">
        <v>116</v>
      </c>
      <c r="AW347">
        <v>0</v>
      </c>
      <c r="AX347">
        <v>3</v>
      </c>
      <c r="AY347">
        <v>4313090</v>
      </c>
      <c r="AZ347">
        <v>3</v>
      </c>
      <c r="BA347">
        <v>4313090</v>
      </c>
      <c r="BB347">
        <v>1000</v>
      </c>
      <c r="BC347">
        <v>0</v>
      </c>
      <c r="BD347">
        <v>8</v>
      </c>
      <c r="BE347">
        <v>4314090</v>
      </c>
      <c r="BF347">
        <v>8</v>
      </c>
      <c r="BG347">
        <v>4314090</v>
      </c>
      <c r="BH347">
        <v>467</v>
      </c>
      <c r="BI347">
        <v>0</v>
      </c>
      <c r="BJ347">
        <v>5</v>
      </c>
      <c r="BK347">
        <v>4314557</v>
      </c>
      <c r="BL347">
        <v>5</v>
      </c>
      <c r="BM347">
        <v>4314557</v>
      </c>
      <c r="BN347">
        <v>1000</v>
      </c>
      <c r="BO347">
        <v>0</v>
      </c>
      <c r="BP347">
        <v>10</v>
      </c>
      <c r="BQ347">
        <v>4315557</v>
      </c>
      <c r="BR347">
        <v>10</v>
      </c>
      <c r="BS347">
        <v>4315557</v>
      </c>
      <c r="BT347">
        <v>466</v>
      </c>
      <c r="BU347">
        <v>0</v>
      </c>
      <c r="BV347">
        <v>6</v>
      </c>
      <c r="BW347">
        <v>4316023</v>
      </c>
      <c r="BX347">
        <v>6</v>
      </c>
      <c r="BY347">
        <v>4316023</v>
      </c>
      <c r="BZ347">
        <v>1000</v>
      </c>
      <c r="CA347" t="s">
        <v>325</v>
      </c>
      <c r="CB347" t="s">
        <v>326</v>
      </c>
      <c r="CC347" t="s">
        <v>327</v>
      </c>
      <c r="CD347">
        <v>1</v>
      </c>
      <c r="CE347">
        <v>10205</v>
      </c>
      <c r="CF347">
        <v>1</v>
      </c>
      <c r="CG347">
        <v>0</v>
      </c>
      <c r="CH347">
        <v>4336637</v>
      </c>
      <c r="CI347">
        <v>-1</v>
      </c>
      <c r="CJ347">
        <v>4336636</v>
      </c>
      <c r="CK347">
        <v>0</v>
      </c>
      <c r="CL347">
        <v>3140</v>
      </c>
      <c r="CM347">
        <v>0</v>
      </c>
      <c r="CN347">
        <v>11</v>
      </c>
      <c r="CO347">
        <v>4317023</v>
      </c>
      <c r="CP347">
        <v>11</v>
      </c>
      <c r="CQ347">
        <v>4317023</v>
      </c>
      <c r="CR347">
        <v>3133</v>
      </c>
      <c r="CS347" t="s">
        <v>178</v>
      </c>
      <c r="CT347" t="s">
        <v>45</v>
      </c>
      <c r="CU347">
        <v>1</v>
      </c>
      <c r="CV347" t="s">
        <v>1514</v>
      </c>
      <c r="CW347" t="s">
        <v>1515</v>
      </c>
      <c r="CX347" t="s">
        <v>330</v>
      </c>
      <c r="CY347">
        <v>116</v>
      </c>
      <c r="CZ347">
        <v>0</v>
      </c>
      <c r="DA347">
        <v>4</v>
      </c>
      <c r="DB347">
        <v>4321156</v>
      </c>
      <c r="DC347">
        <v>4</v>
      </c>
      <c r="DD347">
        <v>4321156</v>
      </c>
      <c r="DE347">
        <v>349</v>
      </c>
      <c r="DF347">
        <v>3140</v>
      </c>
      <c r="DG347">
        <v>2</v>
      </c>
      <c r="DH347">
        <v>0</v>
      </c>
      <c r="DI347">
        <v>4325547</v>
      </c>
      <c r="DJ347">
        <v>-2</v>
      </c>
      <c r="DK347">
        <v>4322505</v>
      </c>
      <c r="DL347">
        <v>0</v>
      </c>
      <c r="DM347" t="s">
        <v>325</v>
      </c>
      <c r="DN347" t="s">
        <v>327</v>
      </c>
      <c r="DO347">
        <v>2</v>
      </c>
      <c r="DP347">
        <v>1</v>
      </c>
      <c r="DQ347">
        <v>0</v>
      </c>
      <c r="DR347">
        <v>4320156</v>
      </c>
      <c r="DS347" t="s">
        <v>164</v>
      </c>
      <c r="DT347">
        <v>1000</v>
      </c>
      <c r="DU347">
        <v>0</v>
      </c>
      <c r="DV347">
        <v>4</v>
      </c>
      <c r="DW347">
        <v>4320156</v>
      </c>
      <c r="DX347">
        <v>4</v>
      </c>
      <c r="DY347">
        <v>4320156</v>
      </c>
      <c r="DZ347">
        <v>1000</v>
      </c>
      <c r="EA347" t="s">
        <v>164</v>
      </c>
      <c r="EB347">
        <v>2289</v>
      </c>
      <c r="EC347">
        <v>4322445</v>
      </c>
      <c r="ED347">
        <v>2</v>
      </c>
      <c r="EE347">
        <v>0</v>
      </c>
      <c r="EF347">
        <v>4321507</v>
      </c>
      <c r="EG347">
        <v>-2</v>
      </c>
      <c r="EH347">
        <v>4321505</v>
      </c>
      <c r="EI347">
        <v>1000</v>
      </c>
      <c r="EJ347" t="s">
        <v>182</v>
      </c>
      <c r="EK347" t="s">
        <v>155</v>
      </c>
      <c r="EL347">
        <v>10</v>
      </c>
      <c r="EM347" t="s">
        <v>326</v>
      </c>
      <c r="EN347">
        <v>28</v>
      </c>
      <c r="EO347">
        <v>15</v>
      </c>
      <c r="EP347">
        <v>74</v>
      </c>
      <c r="EQ347">
        <v>56</v>
      </c>
      <c r="ER347">
        <v>29</v>
      </c>
      <c r="ES347">
        <v>73</v>
      </c>
      <c r="ET347">
        <v>45</v>
      </c>
      <c r="EU347">
        <v>67</v>
      </c>
      <c r="EV347" t="s">
        <v>330</v>
      </c>
      <c r="EW347">
        <v>5</v>
      </c>
      <c r="EX347" t="s">
        <v>164</v>
      </c>
      <c r="EY347">
        <v>1</v>
      </c>
      <c r="EZ347">
        <v>346</v>
      </c>
      <c r="FA347">
        <v>1</v>
      </c>
      <c r="FB347">
        <v>346</v>
      </c>
      <c r="FC347">
        <v>346</v>
      </c>
      <c r="FD347" t="s">
        <v>1516</v>
      </c>
      <c r="FE347" t="s">
        <v>1517</v>
      </c>
    </row>
    <row r="348" spans="1:161" x14ac:dyDescent="0.2">
      <c r="A348" t="s">
        <v>161</v>
      </c>
      <c r="B348">
        <v>1</v>
      </c>
      <c r="C348">
        <v>1</v>
      </c>
      <c r="D348" t="s">
        <v>162</v>
      </c>
      <c r="E348" t="s">
        <v>163</v>
      </c>
      <c r="F348" t="s">
        <v>164</v>
      </c>
      <c r="G348" t="s">
        <v>165</v>
      </c>
      <c r="H348" t="s">
        <v>166</v>
      </c>
      <c r="I348" t="s">
        <v>167</v>
      </c>
      <c r="J348" t="s">
        <v>168</v>
      </c>
      <c r="K348">
        <v>60.012</v>
      </c>
      <c r="L348" t="s">
        <v>169</v>
      </c>
      <c r="M348">
        <v>1</v>
      </c>
      <c r="N348">
        <v>0</v>
      </c>
      <c r="O348">
        <v>-901567689</v>
      </c>
      <c r="P348" t="s">
        <v>170</v>
      </c>
      <c r="Q348" t="s">
        <v>171</v>
      </c>
      <c r="R348" t="s">
        <v>171</v>
      </c>
      <c r="S348" s="1">
        <v>43129</v>
      </c>
      <c r="T348" s="2">
        <v>43129.875358796293</v>
      </c>
      <c r="U348" s="3">
        <v>0.66702546296296295</v>
      </c>
      <c r="V348" t="s">
        <v>172</v>
      </c>
      <c r="W348" t="s">
        <v>173</v>
      </c>
      <c r="X348">
        <v>-1</v>
      </c>
      <c r="Y348">
        <v>10</v>
      </c>
      <c r="Z348">
        <v>0</v>
      </c>
      <c r="AA348">
        <v>24</v>
      </c>
      <c r="AB348">
        <v>4072901</v>
      </c>
      <c r="AC348">
        <v>3900</v>
      </c>
      <c r="AD348">
        <v>72</v>
      </c>
      <c r="AE348" t="s">
        <v>174</v>
      </c>
      <c r="AF348">
        <v>3</v>
      </c>
      <c r="AG348">
        <v>0</v>
      </c>
      <c r="AH348">
        <v>4481862</v>
      </c>
      <c r="AI348">
        <v>-3</v>
      </c>
      <c r="AJ348">
        <v>4481859</v>
      </c>
      <c r="AK348">
        <v>0</v>
      </c>
      <c r="AL348">
        <v>1</v>
      </c>
      <c r="AM348">
        <v>1</v>
      </c>
      <c r="AN348">
        <v>10</v>
      </c>
      <c r="AO348" t="s">
        <v>37</v>
      </c>
      <c r="AP348">
        <v>-999999</v>
      </c>
      <c r="AQ348">
        <v>1</v>
      </c>
      <c r="AR348">
        <v>4039696</v>
      </c>
      <c r="AS348">
        <v>8</v>
      </c>
      <c r="AT348">
        <v>116</v>
      </c>
      <c r="AU348">
        <v>1</v>
      </c>
      <c r="AV348">
        <v>116</v>
      </c>
      <c r="AW348">
        <v>0</v>
      </c>
      <c r="AX348">
        <v>3</v>
      </c>
      <c r="AY348">
        <v>4313090</v>
      </c>
      <c r="AZ348">
        <v>3</v>
      </c>
      <c r="BA348">
        <v>4313090</v>
      </c>
      <c r="BB348">
        <v>1000</v>
      </c>
      <c r="BC348">
        <v>0</v>
      </c>
      <c r="BD348">
        <v>8</v>
      </c>
      <c r="BE348">
        <v>4314090</v>
      </c>
      <c r="BF348">
        <v>8</v>
      </c>
      <c r="BG348">
        <v>4314090</v>
      </c>
      <c r="BH348">
        <v>467</v>
      </c>
      <c r="BI348">
        <v>0</v>
      </c>
      <c r="BJ348">
        <v>5</v>
      </c>
      <c r="BK348">
        <v>4314557</v>
      </c>
      <c r="BL348">
        <v>5</v>
      </c>
      <c r="BM348">
        <v>4314557</v>
      </c>
      <c r="BN348">
        <v>1000</v>
      </c>
      <c r="BO348">
        <v>0</v>
      </c>
      <c r="BP348">
        <v>10</v>
      </c>
      <c r="BQ348">
        <v>4315557</v>
      </c>
      <c r="BR348">
        <v>10</v>
      </c>
      <c r="BS348">
        <v>4315557</v>
      </c>
      <c r="BT348">
        <v>466</v>
      </c>
      <c r="BU348">
        <v>0</v>
      </c>
      <c r="BV348">
        <v>6</v>
      </c>
      <c r="BW348">
        <v>4316023</v>
      </c>
      <c r="BX348">
        <v>6</v>
      </c>
      <c r="BY348">
        <v>4316023</v>
      </c>
      <c r="BZ348">
        <v>1000</v>
      </c>
      <c r="CA348" t="s">
        <v>325</v>
      </c>
      <c r="CB348" t="s">
        <v>326</v>
      </c>
      <c r="CC348" t="s">
        <v>327</v>
      </c>
      <c r="CD348">
        <v>1</v>
      </c>
      <c r="CE348">
        <v>10205</v>
      </c>
      <c r="CF348">
        <v>1</v>
      </c>
      <c r="CG348">
        <v>0</v>
      </c>
      <c r="CH348">
        <v>4336637</v>
      </c>
      <c r="CI348">
        <v>-1</v>
      </c>
      <c r="CJ348">
        <v>4336636</v>
      </c>
      <c r="CK348">
        <v>0</v>
      </c>
      <c r="CL348">
        <v>3140</v>
      </c>
      <c r="CM348">
        <v>0</v>
      </c>
      <c r="CN348">
        <v>11</v>
      </c>
      <c r="CO348">
        <v>4317023</v>
      </c>
      <c r="CP348">
        <v>11</v>
      </c>
      <c r="CQ348">
        <v>4317023</v>
      </c>
      <c r="CR348">
        <v>3133</v>
      </c>
      <c r="CS348" t="s">
        <v>178</v>
      </c>
      <c r="CT348" t="s">
        <v>45</v>
      </c>
      <c r="CU348">
        <v>2</v>
      </c>
      <c r="CV348" t="s">
        <v>1518</v>
      </c>
      <c r="CW348" t="s">
        <v>1519</v>
      </c>
      <c r="CX348" t="s">
        <v>330</v>
      </c>
      <c r="CY348">
        <v>116</v>
      </c>
      <c r="CZ348">
        <v>0</v>
      </c>
      <c r="DA348">
        <v>8</v>
      </c>
      <c r="DB348">
        <v>4326655</v>
      </c>
      <c r="DC348">
        <v>8</v>
      </c>
      <c r="DD348">
        <v>4326655</v>
      </c>
      <c r="DE348">
        <v>349</v>
      </c>
      <c r="DF348">
        <v>4710</v>
      </c>
      <c r="DG348">
        <v>-2</v>
      </c>
      <c r="DH348">
        <v>0</v>
      </c>
      <c r="DI348">
        <v>4332612</v>
      </c>
      <c r="DJ348">
        <v>2</v>
      </c>
      <c r="DK348">
        <v>4328004</v>
      </c>
      <c r="DL348">
        <v>0</v>
      </c>
      <c r="DM348" t="s">
        <v>325</v>
      </c>
      <c r="DN348" t="s">
        <v>327</v>
      </c>
      <c r="DO348">
        <v>2</v>
      </c>
      <c r="DP348">
        <v>1</v>
      </c>
      <c r="DQ348">
        <v>0</v>
      </c>
      <c r="DR348">
        <v>4325655</v>
      </c>
      <c r="DS348" t="s">
        <v>163</v>
      </c>
      <c r="DT348">
        <v>1000</v>
      </c>
      <c r="DU348">
        <v>0</v>
      </c>
      <c r="DV348">
        <v>8</v>
      </c>
      <c r="DW348">
        <v>4325655</v>
      </c>
      <c r="DX348">
        <v>8</v>
      </c>
      <c r="DY348">
        <v>4325655</v>
      </c>
      <c r="DZ348">
        <v>1000</v>
      </c>
      <c r="EA348" t="s">
        <v>163</v>
      </c>
      <c r="EB348">
        <v>2251</v>
      </c>
      <c r="EC348">
        <v>4327906</v>
      </c>
      <c r="ED348">
        <v>1</v>
      </c>
      <c r="EE348">
        <v>3</v>
      </c>
      <c r="EF348">
        <v>4327005</v>
      </c>
      <c r="EG348">
        <v>2</v>
      </c>
      <c r="EH348">
        <v>4327004</v>
      </c>
      <c r="EI348">
        <v>1000</v>
      </c>
      <c r="EJ348" t="s">
        <v>182</v>
      </c>
      <c r="EK348" t="s">
        <v>155</v>
      </c>
      <c r="EL348">
        <v>10</v>
      </c>
      <c r="EM348" t="s">
        <v>326</v>
      </c>
      <c r="EN348">
        <v>68</v>
      </c>
      <c r="EO348">
        <v>42</v>
      </c>
      <c r="EP348">
        <v>11</v>
      </c>
      <c r="EQ348">
        <v>93</v>
      </c>
      <c r="ER348">
        <v>22</v>
      </c>
      <c r="ES348">
        <v>79</v>
      </c>
      <c r="ET348">
        <v>78</v>
      </c>
      <c r="EU348">
        <v>42</v>
      </c>
      <c r="EV348" t="s">
        <v>330</v>
      </c>
      <c r="EW348">
        <v>5</v>
      </c>
      <c r="EX348" t="s">
        <v>163</v>
      </c>
      <c r="EY348">
        <v>2</v>
      </c>
      <c r="EZ348">
        <v>347</v>
      </c>
      <c r="FA348">
        <v>1</v>
      </c>
      <c r="FB348">
        <v>347</v>
      </c>
      <c r="FC348">
        <v>347</v>
      </c>
      <c r="FD348" t="s">
        <v>1520</v>
      </c>
      <c r="FE348" t="s">
        <v>1521</v>
      </c>
    </row>
    <row r="349" spans="1:161" x14ac:dyDescent="0.2">
      <c r="A349" t="s">
        <v>161</v>
      </c>
      <c r="B349">
        <v>1</v>
      </c>
      <c r="C349">
        <v>1</v>
      </c>
      <c r="D349" t="s">
        <v>162</v>
      </c>
      <c r="E349" t="s">
        <v>163</v>
      </c>
      <c r="F349" t="s">
        <v>164</v>
      </c>
      <c r="G349" t="s">
        <v>165</v>
      </c>
      <c r="H349" t="s">
        <v>166</v>
      </c>
      <c r="I349" t="s">
        <v>167</v>
      </c>
      <c r="J349" t="s">
        <v>168</v>
      </c>
      <c r="K349">
        <v>60.012</v>
      </c>
      <c r="L349" t="s">
        <v>169</v>
      </c>
      <c r="M349">
        <v>1</v>
      </c>
      <c r="N349">
        <v>0</v>
      </c>
      <c r="O349">
        <v>-901567689</v>
      </c>
      <c r="P349" t="s">
        <v>170</v>
      </c>
      <c r="Q349" t="s">
        <v>171</v>
      </c>
      <c r="R349" t="s">
        <v>171</v>
      </c>
      <c r="S349" s="1">
        <v>43129</v>
      </c>
      <c r="T349" s="2">
        <v>43129.875358796293</v>
      </c>
      <c r="U349" s="3">
        <v>0.66702546296296295</v>
      </c>
      <c r="V349" t="s">
        <v>172</v>
      </c>
      <c r="W349" t="s">
        <v>173</v>
      </c>
      <c r="X349">
        <v>-1</v>
      </c>
      <c r="Y349">
        <v>10</v>
      </c>
      <c r="Z349">
        <v>0</v>
      </c>
      <c r="AA349">
        <v>24</v>
      </c>
      <c r="AB349">
        <v>4072901</v>
      </c>
      <c r="AC349">
        <v>3900</v>
      </c>
      <c r="AD349">
        <v>72</v>
      </c>
      <c r="AE349" t="s">
        <v>174</v>
      </c>
      <c r="AF349">
        <v>3</v>
      </c>
      <c r="AG349">
        <v>0</v>
      </c>
      <c r="AH349">
        <v>4481862</v>
      </c>
      <c r="AI349">
        <v>-3</v>
      </c>
      <c r="AJ349">
        <v>4481859</v>
      </c>
      <c r="AK349">
        <v>0</v>
      </c>
      <c r="AL349">
        <v>1</v>
      </c>
      <c r="AM349">
        <v>1</v>
      </c>
      <c r="AN349">
        <v>10</v>
      </c>
      <c r="AO349" t="s">
        <v>37</v>
      </c>
      <c r="AP349">
        <v>-999999</v>
      </c>
      <c r="AQ349">
        <v>1</v>
      </c>
      <c r="AR349">
        <v>4039696</v>
      </c>
      <c r="AS349">
        <v>8</v>
      </c>
      <c r="AT349">
        <v>116</v>
      </c>
      <c r="AU349">
        <v>1</v>
      </c>
      <c r="AV349">
        <v>116</v>
      </c>
      <c r="AW349">
        <v>0</v>
      </c>
      <c r="AX349">
        <v>3</v>
      </c>
      <c r="AY349">
        <v>4313090</v>
      </c>
      <c r="AZ349">
        <v>3</v>
      </c>
      <c r="BA349">
        <v>4313090</v>
      </c>
      <c r="BB349">
        <v>1000</v>
      </c>
      <c r="BC349">
        <v>0</v>
      </c>
      <c r="BD349">
        <v>8</v>
      </c>
      <c r="BE349">
        <v>4314090</v>
      </c>
      <c r="BF349">
        <v>8</v>
      </c>
      <c r="BG349">
        <v>4314090</v>
      </c>
      <c r="BH349">
        <v>467</v>
      </c>
      <c r="BI349">
        <v>0</v>
      </c>
      <c r="BJ349">
        <v>5</v>
      </c>
      <c r="BK349">
        <v>4314557</v>
      </c>
      <c r="BL349">
        <v>5</v>
      </c>
      <c r="BM349">
        <v>4314557</v>
      </c>
      <c r="BN349">
        <v>1000</v>
      </c>
      <c r="BO349">
        <v>0</v>
      </c>
      <c r="BP349">
        <v>10</v>
      </c>
      <c r="BQ349">
        <v>4315557</v>
      </c>
      <c r="BR349">
        <v>10</v>
      </c>
      <c r="BS349">
        <v>4315557</v>
      </c>
      <c r="BT349">
        <v>466</v>
      </c>
      <c r="BU349">
        <v>0</v>
      </c>
      <c r="BV349">
        <v>6</v>
      </c>
      <c r="BW349">
        <v>4316023</v>
      </c>
      <c r="BX349">
        <v>6</v>
      </c>
      <c r="BY349">
        <v>4316023</v>
      </c>
      <c r="BZ349">
        <v>1000</v>
      </c>
      <c r="CA349" t="s">
        <v>325</v>
      </c>
      <c r="CB349" t="s">
        <v>326</v>
      </c>
      <c r="CC349" t="s">
        <v>327</v>
      </c>
      <c r="CD349">
        <v>1</v>
      </c>
      <c r="CE349">
        <v>10205</v>
      </c>
      <c r="CF349">
        <v>1</v>
      </c>
      <c r="CG349">
        <v>0</v>
      </c>
      <c r="CH349">
        <v>4336637</v>
      </c>
      <c r="CI349">
        <v>-1</v>
      </c>
      <c r="CJ349">
        <v>4336636</v>
      </c>
      <c r="CK349">
        <v>0</v>
      </c>
      <c r="CL349">
        <v>3140</v>
      </c>
      <c r="CM349">
        <v>0</v>
      </c>
      <c r="CN349">
        <v>11</v>
      </c>
      <c r="CO349">
        <v>4317023</v>
      </c>
      <c r="CP349">
        <v>11</v>
      </c>
      <c r="CQ349">
        <v>4317023</v>
      </c>
      <c r="CR349">
        <v>3133</v>
      </c>
      <c r="CS349" t="s">
        <v>178</v>
      </c>
      <c r="CT349" t="s">
        <v>45</v>
      </c>
      <c r="CU349">
        <v>3</v>
      </c>
      <c r="CV349" t="s">
        <v>1522</v>
      </c>
      <c r="CW349" t="s">
        <v>1523</v>
      </c>
      <c r="CX349" t="s">
        <v>330</v>
      </c>
      <c r="CY349">
        <v>116</v>
      </c>
      <c r="CZ349">
        <v>0</v>
      </c>
      <c r="DA349">
        <v>8</v>
      </c>
      <c r="DB349">
        <v>4333720</v>
      </c>
      <c r="DC349">
        <v>8</v>
      </c>
      <c r="DD349">
        <v>4333720</v>
      </c>
      <c r="DE349">
        <v>350</v>
      </c>
      <c r="DF349">
        <v>1570</v>
      </c>
      <c r="DG349">
        <v>-3</v>
      </c>
      <c r="DH349">
        <v>0</v>
      </c>
      <c r="DI349">
        <v>4336537</v>
      </c>
      <c r="DJ349">
        <v>3</v>
      </c>
      <c r="DK349">
        <v>4335070</v>
      </c>
      <c r="DL349">
        <v>0</v>
      </c>
      <c r="DM349" t="s">
        <v>325</v>
      </c>
      <c r="DN349" t="s">
        <v>327</v>
      </c>
      <c r="DO349">
        <v>2</v>
      </c>
      <c r="DP349">
        <v>1</v>
      </c>
      <c r="DQ349">
        <v>0</v>
      </c>
      <c r="DR349">
        <v>4332720</v>
      </c>
      <c r="DS349" t="s">
        <v>163</v>
      </c>
      <c r="DT349">
        <v>1000</v>
      </c>
      <c r="DU349">
        <v>0</v>
      </c>
      <c r="DV349">
        <v>8</v>
      </c>
      <c r="DW349">
        <v>4332720</v>
      </c>
      <c r="DX349">
        <v>8</v>
      </c>
      <c r="DY349">
        <v>4332720</v>
      </c>
      <c r="DZ349">
        <v>1000</v>
      </c>
      <c r="EA349" t="s">
        <v>163</v>
      </c>
      <c r="EB349">
        <v>2312</v>
      </c>
      <c r="EC349">
        <v>4335032</v>
      </c>
      <c r="ED349">
        <v>0</v>
      </c>
      <c r="EE349">
        <v>3</v>
      </c>
      <c r="EF349">
        <v>4334070</v>
      </c>
      <c r="EG349">
        <v>3</v>
      </c>
      <c r="EH349">
        <v>4334070</v>
      </c>
      <c r="EI349">
        <v>1000</v>
      </c>
      <c r="EJ349" t="s">
        <v>182</v>
      </c>
      <c r="EK349" t="s">
        <v>155</v>
      </c>
      <c r="EL349">
        <v>10</v>
      </c>
      <c r="EM349" t="s">
        <v>326</v>
      </c>
      <c r="EN349">
        <v>94</v>
      </c>
      <c r="EO349">
        <v>38</v>
      </c>
      <c r="EP349">
        <v>99</v>
      </c>
      <c r="EQ349">
        <v>81</v>
      </c>
      <c r="ER349">
        <v>76</v>
      </c>
      <c r="ES349">
        <v>17</v>
      </c>
      <c r="ET349">
        <v>61</v>
      </c>
      <c r="EU349">
        <v>17</v>
      </c>
      <c r="EV349" t="s">
        <v>330</v>
      </c>
      <c r="EW349">
        <v>5</v>
      </c>
      <c r="EX349" t="s">
        <v>163</v>
      </c>
      <c r="EY349">
        <v>2</v>
      </c>
      <c r="EZ349">
        <v>348</v>
      </c>
      <c r="FA349">
        <v>1</v>
      </c>
      <c r="FB349">
        <v>348</v>
      </c>
      <c r="FC349">
        <v>348</v>
      </c>
      <c r="FD349" t="s">
        <v>603</v>
      </c>
      <c r="FE349" t="s">
        <v>1524</v>
      </c>
    </row>
    <row r="350" spans="1:161" x14ac:dyDescent="0.2">
      <c r="A350" t="s">
        <v>161</v>
      </c>
      <c r="B350">
        <v>1</v>
      </c>
      <c r="C350">
        <v>1</v>
      </c>
      <c r="D350" t="s">
        <v>162</v>
      </c>
      <c r="E350" t="s">
        <v>163</v>
      </c>
      <c r="F350" t="s">
        <v>164</v>
      </c>
      <c r="G350" t="s">
        <v>165</v>
      </c>
      <c r="H350" t="s">
        <v>166</v>
      </c>
      <c r="I350" t="s">
        <v>167</v>
      </c>
      <c r="J350" t="s">
        <v>168</v>
      </c>
      <c r="K350">
        <v>60.012</v>
      </c>
      <c r="L350" t="s">
        <v>169</v>
      </c>
      <c r="M350">
        <v>1</v>
      </c>
      <c r="N350">
        <v>0</v>
      </c>
      <c r="O350">
        <v>-901567689</v>
      </c>
      <c r="P350" t="s">
        <v>170</v>
      </c>
      <c r="Q350" t="s">
        <v>171</v>
      </c>
      <c r="R350" t="s">
        <v>171</v>
      </c>
      <c r="S350" s="1">
        <v>43129</v>
      </c>
      <c r="T350" s="2">
        <v>43129.875358796293</v>
      </c>
      <c r="U350" s="3">
        <v>0.66702546296296295</v>
      </c>
      <c r="V350" t="s">
        <v>172</v>
      </c>
      <c r="W350" t="s">
        <v>173</v>
      </c>
      <c r="X350">
        <v>-1</v>
      </c>
      <c r="Y350">
        <v>10</v>
      </c>
      <c r="Z350">
        <v>0</v>
      </c>
      <c r="AA350">
        <v>24</v>
      </c>
      <c r="AB350">
        <v>4072901</v>
      </c>
      <c r="AC350">
        <v>3900</v>
      </c>
      <c r="AD350">
        <v>72</v>
      </c>
      <c r="AE350" t="s">
        <v>174</v>
      </c>
      <c r="AF350">
        <v>3</v>
      </c>
      <c r="AG350">
        <v>0</v>
      </c>
      <c r="AH350">
        <v>4481862</v>
      </c>
      <c r="AI350">
        <v>-3</v>
      </c>
      <c r="AJ350">
        <v>4481859</v>
      </c>
      <c r="AK350">
        <v>0</v>
      </c>
      <c r="AL350">
        <v>1</v>
      </c>
      <c r="AM350">
        <v>1</v>
      </c>
      <c r="AN350">
        <v>10</v>
      </c>
      <c r="AO350" t="s">
        <v>37</v>
      </c>
      <c r="AP350">
        <v>-999999</v>
      </c>
      <c r="AQ350">
        <v>1</v>
      </c>
      <c r="AR350">
        <v>4039696</v>
      </c>
      <c r="AS350">
        <v>9</v>
      </c>
      <c r="AT350">
        <v>117</v>
      </c>
      <c r="AU350">
        <v>1</v>
      </c>
      <c r="AV350">
        <v>117</v>
      </c>
      <c r="AW350">
        <v>0</v>
      </c>
      <c r="AX350">
        <v>9</v>
      </c>
      <c r="AY350">
        <v>4346851</v>
      </c>
      <c r="AZ350">
        <v>9</v>
      </c>
      <c r="BA350">
        <v>4346851</v>
      </c>
      <c r="BB350">
        <v>983</v>
      </c>
      <c r="BC350">
        <v>3</v>
      </c>
      <c r="BD350">
        <v>0</v>
      </c>
      <c r="BE350">
        <v>4347837</v>
      </c>
      <c r="BF350">
        <v>-3</v>
      </c>
      <c r="BG350">
        <v>4347834</v>
      </c>
      <c r="BH350">
        <v>483</v>
      </c>
      <c r="BI350">
        <v>0</v>
      </c>
      <c r="BJ350">
        <v>10</v>
      </c>
      <c r="BK350">
        <v>4348317</v>
      </c>
      <c r="BL350">
        <v>10</v>
      </c>
      <c r="BM350">
        <v>4348317</v>
      </c>
      <c r="BN350">
        <v>983</v>
      </c>
      <c r="BO350">
        <v>2</v>
      </c>
      <c r="BP350">
        <v>0</v>
      </c>
      <c r="BQ350">
        <v>4349302</v>
      </c>
      <c r="BR350">
        <v>-2</v>
      </c>
      <c r="BS350">
        <v>4349300</v>
      </c>
      <c r="BT350">
        <v>484</v>
      </c>
      <c r="BU350">
        <v>0</v>
      </c>
      <c r="BV350">
        <v>12</v>
      </c>
      <c r="BW350">
        <v>4349784</v>
      </c>
      <c r="BX350">
        <v>12</v>
      </c>
      <c r="BY350">
        <v>4349784</v>
      </c>
      <c r="BZ350">
        <v>983</v>
      </c>
      <c r="CA350" t="s">
        <v>325</v>
      </c>
      <c r="CB350" t="s">
        <v>326</v>
      </c>
      <c r="CC350" t="s">
        <v>327</v>
      </c>
      <c r="CD350">
        <v>1</v>
      </c>
      <c r="CE350">
        <v>7850</v>
      </c>
      <c r="CF350">
        <v>1</v>
      </c>
      <c r="CG350">
        <v>0</v>
      </c>
      <c r="CH350">
        <v>4372747</v>
      </c>
      <c r="CI350">
        <v>-1</v>
      </c>
      <c r="CJ350">
        <v>4372746</v>
      </c>
      <c r="CK350">
        <v>0</v>
      </c>
      <c r="CL350">
        <v>4710</v>
      </c>
      <c r="CM350">
        <v>0</v>
      </c>
      <c r="CN350">
        <v>0</v>
      </c>
      <c r="CO350">
        <v>4350767</v>
      </c>
      <c r="CP350">
        <v>0</v>
      </c>
      <c r="CQ350">
        <v>4350767</v>
      </c>
      <c r="CR350">
        <v>4716</v>
      </c>
      <c r="CS350" t="s">
        <v>178</v>
      </c>
      <c r="CT350" t="s">
        <v>45</v>
      </c>
      <c r="CU350">
        <v>1</v>
      </c>
      <c r="CV350" t="s">
        <v>468</v>
      </c>
      <c r="CW350" t="s">
        <v>1525</v>
      </c>
      <c r="CX350" t="s">
        <v>330</v>
      </c>
      <c r="CY350">
        <v>117</v>
      </c>
      <c r="CZ350">
        <v>0</v>
      </c>
      <c r="DA350">
        <v>5</v>
      </c>
      <c r="DB350">
        <v>4356482</v>
      </c>
      <c r="DC350">
        <v>5</v>
      </c>
      <c r="DD350">
        <v>4356482</v>
      </c>
      <c r="DE350">
        <v>350</v>
      </c>
      <c r="DF350">
        <v>4710</v>
      </c>
      <c r="DG350">
        <v>0</v>
      </c>
      <c r="DH350">
        <v>0</v>
      </c>
      <c r="DI350">
        <v>4362442</v>
      </c>
      <c r="DJ350">
        <v>0</v>
      </c>
      <c r="DK350">
        <v>4357832</v>
      </c>
      <c r="DL350">
        <v>0</v>
      </c>
      <c r="DM350" t="s">
        <v>325</v>
      </c>
      <c r="DN350" t="s">
        <v>327</v>
      </c>
      <c r="DO350">
        <v>2</v>
      </c>
      <c r="DP350">
        <v>1</v>
      </c>
      <c r="DQ350">
        <v>0</v>
      </c>
      <c r="DR350">
        <v>4355483</v>
      </c>
      <c r="DS350" t="s">
        <v>164</v>
      </c>
      <c r="DT350">
        <v>1000</v>
      </c>
      <c r="DU350">
        <v>0</v>
      </c>
      <c r="DV350">
        <v>6</v>
      </c>
      <c r="DW350">
        <v>4355483</v>
      </c>
      <c r="DX350">
        <v>6</v>
      </c>
      <c r="DY350">
        <v>4355483</v>
      </c>
      <c r="DZ350">
        <v>999</v>
      </c>
      <c r="EA350" t="s">
        <v>164</v>
      </c>
      <c r="EB350">
        <v>2352</v>
      </c>
      <c r="EC350">
        <v>4357835</v>
      </c>
      <c r="ED350">
        <v>0</v>
      </c>
      <c r="EE350">
        <v>0</v>
      </c>
      <c r="EF350">
        <v>4356832</v>
      </c>
      <c r="EG350">
        <v>0</v>
      </c>
      <c r="EH350">
        <v>4356832</v>
      </c>
      <c r="EI350">
        <v>1000</v>
      </c>
      <c r="EJ350" t="s">
        <v>182</v>
      </c>
      <c r="EK350" t="s">
        <v>155</v>
      </c>
      <c r="EL350">
        <v>10</v>
      </c>
      <c r="EM350" t="s">
        <v>326</v>
      </c>
      <c r="EN350">
        <v>53</v>
      </c>
      <c r="EO350">
        <v>93</v>
      </c>
      <c r="EP350">
        <v>31</v>
      </c>
      <c r="EQ350">
        <v>50</v>
      </c>
      <c r="ER350">
        <v>4</v>
      </c>
      <c r="ES350">
        <v>37</v>
      </c>
      <c r="ET350">
        <v>32</v>
      </c>
      <c r="EU350">
        <v>77</v>
      </c>
      <c r="EV350" t="s">
        <v>330</v>
      </c>
      <c r="EW350">
        <v>5</v>
      </c>
      <c r="EX350" t="s">
        <v>164</v>
      </c>
      <c r="EY350">
        <v>1</v>
      </c>
      <c r="EZ350">
        <v>349</v>
      </c>
      <c r="FA350">
        <v>1</v>
      </c>
      <c r="FB350">
        <v>349</v>
      </c>
      <c r="FC350">
        <v>349</v>
      </c>
      <c r="FD350" t="s">
        <v>1526</v>
      </c>
      <c r="FE350" t="s">
        <v>1527</v>
      </c>
    </row>
    <row r="351" spans="1:161" x14ac:dyDescent="0.2">
      <c r="A351" t="s">
        <v>161</v>
      </c>
      <c r="B351">
        <v>1</v>
      </c>
      <c r="C351">
        <v>1</v>
      </c>
      <c r="D351" t="s">
        <v>162</v>
      </c>
      <c r="E351" t="s">
        <v>163</v>
      </c>
      <c r="F351" t="s">
        <v>164</v>
      </c>
      <c r="G351" t="s">
        <v>165</v>
      </c>
      <c r="H351" t="s">
        <v>166</v>
      </c>
      <c r="I351" t="s">
        <v>167</v>
      </c>
      <c r="J351" t="s">
        <v>168</v>
      </c>
      <c r="K351">
        <v>60.012</v>
      </c>
      <c r="L351" t="s">
        <v>169</v>
      </c>
      <c r="M351">
        <v>1</v>
      </c>
      <c r="N351">
        <v>0</v>
      </c>
      <c r="O351">
        <v>-901567689</v>
      </c>
      <c r="P351" t="s">
        <v>170</v>
      </c>
      <c r="Q351" t="s">
        <v>171</v>
      </c>
      <c r="R351" t="s">
        <v>171</v>
      </c>
      <c r="S351" s="1">
        <v>43129</v>
      </c>
      <c r="T351" s="2">
        <v>43129.875358796293</v>
      </c>
      <c r="U351" s="3">
        <v>0.66702546296296295</v>
      </c>
      <c r="V351" t="s">
        <v>172</v>
      </c>
      <c r="W351" t="s">
        <v>173</v>
      </c>
      <c r="X351">
        <v>-1</v>
      </c>
      <c r="Y351">
        <v>10</v>
      </c>
      <c r="Z351">
        <v>0</v>
      </c>
      <c r="AA351">
        <v>24</v>
      </c>
      <c r="AB351">
        <v>4072901</v>
      </c>
      <c r="AC351">
        <v>3900</v>
      </c>
      <c r="AD351">
        <v>72</v>
      </c>
      <c r="AE351" t="s">
        <v>174</v>
      </c>
      <c r="AF351">
        <v>3</v>
      </c>
      <c r="AG351">
        <v>0</v>
      </c>
      <c r="AH351">
        <v>4481862</v>
      </c>
      <c r="AI351">
        <v>-3</v>
      </c>
      <c r="AJ351">
        <v>4481859</v>
      </c>
      <c r="AK351">
        <v>0</v>
      </c>
      <c r="AL351">
        <v>1</v>
      </c>
      <c r="AM351">
        <v>1</v>
      </c>
      <c r="AN351">
        <v>10</v>
      </c>
      <c r="AO351" t="s">
        <v>37</v>
      </c>
      <c r="AP351">
        <v>-999999</v>
      </c>
      <c r="AQ351">
        <v>1</v>
      </c>
      <c r="AR351">
        <v>4039696</v>
      </c>
      <c r="AS351">
        <v>9</v>
      </c>
      <c r="AT351">
        <v>117</v>
      </c>
      <c r="AU351">
        <v>1</v>
      </c>
      <c r="AV351">
        <v>117</v>
      </c>
      <c r="AW351">
        <v>0</v>
      </c>
      <c r="AX351">
        <v>9</v>
      </c>
      <c r="AY351">
        <v>4346851</v>
      </c>
      <c r="AZ351">
        <v>9</v>
      </c>
      <c r="BA351">
        <v>4346851</v>
      </c>
      <c r="BB351">
        <v>983</v>
      </c>
      <c r="BC351">
        <v>3</v>
      </c>
      <c r="BD351">
        <v>0</v>
      </c>
      <c r="BE351">
        <v>4347837</v>
      </c>
      <c r="BF351">
        <v>-3</v>
      </c>
      <c r="BG351">
        <v>4347834</v>
      </c>
      <c r="BH351">
        <v>483</v>
      </c>
      <c r="BI351">
        <v>0</v>
      </c>
      <c r="BJ351">
        <v>10</v>
      </c>
      <c r="BK351">
        <v>4348317</v>
      </c>
      <c r="BL351">
        <v>10</v>
      </c>
      <c r="BM351">
        <v>4348317</v>
      </c>
      <c r="BN351">
        <v>983</v>
      </c>
      <c r="BO351">
        <v>2</v>
      </c>
      <c r="BP351">
        <v>0</v>
      </c>
      <c r="BQ351">
        <v>4349302</v>
      </c>
      <c r="BR351">
        <v>-2</v>
      </c>
      <c r="BS351">
        <v>4349300</v>
      </c>
      <c r="BT351">
        <v>484</v>
      </c>
      <c r="BU351">
        <v>0</v>
      </c>
      <c r="BV351">
        <v>12</v>
      </c>
      <c r="BW351">
        <v>4349784</v>
      </c>
      <c r="BX351">
        <v>12</v>
      </c>
      <c r="BY351">
        <v>4349784</v>
      </c>
      <c r="BZ351">
        <v>983</v>
      </c>
      <c r="CA351" t="s">
        <v>325</v>
      </c>
      <c r="CB351" t="s">
        <v>326</v>
      </c>
      <c r="CC351" t="s">
        <v>327</v>
      </c>
      <c r="CD351">
        <v>1</v>
      </c>
      <c r="CE351">
        <v>7850</v>
      </c>
      <c r="CF351">
        <v>1</v>
      </c>
      <c r="CG351">
        <v>0</v>
      </c>
      <c r="CH351">
        <v>4372747</v>
      </c>
      <c r="CI351">
        <v>-1</v>
      </c>
      <c r="CJ351">
        <v>4372746</v>
      </c>
      <c r="CK351">
        <v>0</v>
      </c>
      <c r="CL351">
        <v>4710</v>
      </c>
      <c r="CM351">
        <v>0</v>
      </c>
      <c r="CN351">
        <v>0</v>
      </c>
      <c r="CO351">
        <v>4350767</v>
      </c>
      <c r="CP351">
        <v>0</v>
      </c>
      <c r="CQ351">
        <v>4350767</v>
      </c>
      <c r="CR351">
        <v>4716</v>
      </c>
      <c r="CS351" t="s">
        <v>178</v>
      </c>
      <c r="CT351" t="s">
        <v>45</v>
      </c>
      <c r="CU351">
        <v>2</v>
      </c>
      <c r="CV351" t="s">
        <v>354</v>
      </c>
      <c r="CW351" t="s">
        <v>1528</v>
      </c>
      <c r="CX351" t="s">
        <v>330</v>
      </c>
      <c r="CY351">
        <v>117</v>
      </c>
      <c r="CZ351">
        <v>0</v>
      </c>
      <c r="DA351">
        <v>6</v>
      </c>
      <c r="DB351">
        <v>4363548</v>
      </c>
      <c r="DC351">
        <v>6</v>
      </c>
      <c r="DD351">
        <v>4363548</v>
      </c>
      <c r="DE351">
        <v>350</v>
      </c>
      <c r="DF351">
        <v>3140</v>
      </c>
      <c r="DG351">
        <v>0</v>
      </c>
      <c r="DH351">
        <v>0</v>
      </c>
      <c r="DI351">
        <v>4367937</v>
      </c>
      <c r="DJ351">
        <v>0</v>
      </c>
      <c r="DK351">
        <v>4364897</v>
      </c>
      <c r="DL351">
        <v>0</v>
      </c>
      <c r="DM351" t="s">
        <v>325</v>
      </c>
      <c r="DN351" t="s">
        <v>327</v>
      </c>
      <c r="DO351">
        <v>2</v>
      </c>
      <c r="DP351">
        <v>1</v>
      </c>
      <c r="DQ351">
        <v>0</v>
      </c>
      <c r="DR351">
        <v>4362548</v>
      </c>
      <c r="DS351" t="s">
        <v>163</v>
      </c>
      <c r="DT351">
        <v>1000</v>
      </c>
      <c r="DU351">
        <v>0</v>
      </c>
      <c r="DV351">
        <v>6</v>
      </c>
      <c r="DW351">
        <v>4362548</v>
      </c>
      <c r="DX351">
        <v>6</v>
      </c>
      <c r="DY351">
        <v>4362548</v>
      </c>
      <c r="DZ351">
        <v>1000</v>
      </c>
      <c r="EA351" t="s">
        <v>163</v>
      </c>
      <c r="EB351">
        <v>2157</v>
      </c>
      <c r="EC351">
        <v>4364705</v>
      </c>
      <c r="ED351">
        <v>0</v>
      </c>
      <c r="EE351">
        <v>1</v>
      </c>
      <c r="EF351">
        <v>4363898</v>
      </c>
      <c r="EG351">
        <v>1</v>
      </c>
      <c r="EH351">
        <v>4363898</v>
      </c>
      <c r="EI351">
        <v>999</v>
      </c>
      <c r="EJ351" t="s">
        <v>182</v>
      </c>
      <c r="EK351" t="s">
        <v>155</v>
      </c>
      <c r="EL351">
        <v>10</v>
      </c>
      <c r="EM351" t="s">
        <v>326</v>
      </c>
      <c r="EN351">
        <v>14</v>
      </c>
      <c r="EO351">
        <v>84</v>
      </c>
      <c r="EP351">
        <v>28</v>
      </c>
      <c r="EQ351">
        <v>46</v>
      </c>
      <c r="ER351">
        <v>97</v>
      </c>
      <c r="ES351">
        <v>67</v>
      </c>
      <c r="ET351">
        <v>44</v>
      </c>
      <c r="EU351">
        <v>100</v>
      </c>
      <c r="EV351" t="s">
        <v>330</v>
      </c>
      <c r="EW351">
        <v>5</v>
      </c>
      <c r="EX351" t="s">
        <v>163</v>
      </c>
      <c r="EY351">
        <v>2</v>
      </c>
      <c r="EZ351">
        <v>350</v>
      </c>
      <c r="FA351">
        <v>1</v>
      </c>
      <c r="FB351">
        <v>350</v>
      </c>
      <c r="FC351">
        <v>350</v>
      </c>
      <c r="FD351" t="s">
        <v>1529</v>
      </c>
      <c r="FE351" t="s">
        <v>1530</v>
      </c>
    </row>
    <row r="352" spans="1:161" x14ac:dyDescent="0.2">
      <c r="A352" t="s">
        <v>161</v>
      </c>
      <c r="B352">
        <v>1</v>
      </c>
      <c r="C352">
        <v>1</v>
      </c>
      <c r="D352" t="s">
        <v>162</v>
      </c>
      <c r="E352" t="s">
        <v>163</v>
      </c>
      <c r="F352" t="s">
        <v>164</v>
      </c>
      <c r="G352" t="s">
        <v>165</v>
      </c>
      <c r="H352" t="s">
        <v>166</v>
      </c>
      <c r="I352" t="s">
        <v>167</v>
      </c>
      <c r="J352" t="s">
        <v>168</v>
      </c>
      <c r="K352">
        <v>60.012</v>
      </c>
      <c r="L352" t="s">
        <v>169</v>
      </c>
      <c r="M352">
        <v>1</v>
      </c>
      <c r="N352">
        <v>0</v>
      </c>
      <c r="O352">
        <v>-901567689</v>
      </c>
      <c r="P352" t="s">
        <v>170</v>
      </c>
      <c r="Q352" t="s">
        <v>171</v>
      </c>
      <c r="R352" t="s">
        <v>171</v>
      </c>
      <c r="S352" s="1">
        <v>43129</v>
      </c>
      <c r="T352" s="2">
        <v>43129.875358796293</v>
      </c>
      <c r="U352" s="3">
        <v>0.66702546296296295</v>
      </c>
      <c r="V352" t="s">
        <v>172</v>
      </c>
      <c r="W352" t="s">
        <v>173</v>
      </c>
      <c r="X352">
        <v>-1</v>
      </c>
      <c r="Y352">
        <v>10</v>
      </c>
      <c r="Z352">
        <v>0</v>
      </c>
      <c r="AA352">
        <v>24</v>
      </c>
      <c r="AB352">
        <v>4072901</v>
      </c>
      <c r="AC352">
        <v>3900</v>
      </c>
      <c r="AD352">
        <v>72</v>
      </c>
      <c r="AE352" t="s">
        <v>174</v>
      </c>
      <c r="AF352">
        <v>3</v>
      </c>
      <c r="AG352">
        <v>0</v>
      </c>
      <c r="AH352">
        <v>4481862</v>
      </c>
      <c r="AI352">
        <v>-3</v>
      </c>
      <c r="AJ352">
        <v>4481859</v>
      </c>
      <c r="AK352">
        <v>0</v>
      </c>
      <c r="AL352">
        <v>1</v>
      </c>
      <c r="AM352">
        <v>1</v>
      </c>
      <c r="AN352">
        <v>10</v>
      </c>
      <c r="AO352" t="s">
        <v>37</v>
      </c>
      <c r="AP352">
        <v>-999999</v>
      </c>
      <c r="AQ352">
        <v>1</v>
      </c>
      <c r="AR352">
        <v>4039696</v>
      </c>
      <c r="AS352">
        <v>9</v>
      </c>
      <c r="AT352">
        <v>117</v>
      </c>
      <c r="AU352">
        <v>1</v>
      </c>
      <c r="AV352">
        <v>117</v>
      </c>
      <c r="AW352">
        <v>0</v>
      </c>
      <c r="AX352">
        <v>9</v>
      </c>
      <c r="AY352">
        <v>4346851</v>
      </c>
      <c r="AZ352">
        <v>9</v>
      </c>
      <c r="BA352">
        <v>4346851</v>
      </c>
      <c r="BB352">
        <v>983</v>
      </c>
      <c r="BC352">
        <v>3</v>
      </c>
      <c r="BD352">
        <v>0</v>
      </c>
      <c r="BE352">
        <v>4347837</v>
      </c>
      <c r="BF352">
        <v>-3</v>
      </c>
      <c r="BG352">
        <v>4347834</v>
      </c>
      <c r="BH352">
        <v>483</v>
      </c>
      <c r="BI352">
        <v>0</v>
      </c>
      <c r="BJ352">
        <v>10</v>
      </c>
      <c r="BK352">
        <v>4348317</v>
      </c>
      <c r="BL352">
        <v>10</v>
      </c>
      <c r="BM352">
        <v>4348317</v>
      </c>
      <c r="BN352">
        <v>983</v>
      </c>
      <c r="BO352">
        <v>2</v>
      </c>
      <c r="BP352">
        <v>0</v>
      </c>
      <c r="BQ352">
        <v>4349302</v>
      </c>
      <c r="BR352">
        <v>-2</v>
      </c>
      <c r="BS352">
        <v>4349300</v>
      </c>
      <c r="BT352">
        <v>484</v>
      </c>
      <c r="BU352">
        <v>0</v>
      </c>
      <c r="BV352">
        <v>12</v>
      </c>
      <c r="BW352">
        <v>4349784</v>
      </c>
      <c r="BX352">
        <v>12</v>
      </c>
      <c r="BY352">
        <v>4349784</v>
      </c>
      <c r="BZ352">
        <v>983</v>
      </c>
      <c r="CA352" t="s">
        <v>325</v>
      </c>
      <c r="CB352" t="s">
        <v>326</v>
      </c>
      <c r="CC352" t="s">
        <v>327</v>
      </c>
      <c r="CD352">
        <v>1</v>
      </c>
      <c r="CE352">
        <v>7850</v>
      </c>
      <c r="CF352">
        <v>1</v>
      </c>
      <c r="CG352">
        <v>0</v>
      </c>
      <c r="CH352">
        <v>4372747</v>
      </c>
      <c r="CI352">
        <v>-1</v>
      </c>
      <c r="CJ352">
        <v>4372746</v>
      </c>
      <c r="CK352">
        <v>0</v>
      </c>
      <c r="CL352">
        <v>4710</v>
      </c>
      <c r="CM352">
        <v>0</v>
      </c>
      <c r="CN352">
        <v>0</v>
      </c>
      <c r="CO352">
        <v>4350767</v>
      </c>
      <c r="CP352">
        <v>0</v>
      </c>
      <c r="CQ352">
        <v>4350767</v>
      </c>
      <c r="CR352">
        <v>4716</v>
      </c>
      <c r="CS352" t="s">
        <v>178</v>
      </c>
      <c r="CT352" t="s">
        <v>45</v>
      </c>
      <c r="CU352">
        <v>3</v>
      </c>
      <c r="CV352" t="s">
        <v>1373</v>
      </c>
      <c r="CW352" t="s">
        <v>1531</v>
      </c>
      <c r="CX352" t="s">
        <v>330</v>
      </c>
      <c r="CY352">
        <v>117</v>
      </c>
      <c r="CZ352">
        <v>0</v>
      </c>
      <c r="DA352">
        <v>10</v>
      </c>
      <c r="DB352">
        <v>4369047</v>
      </c>
      <c r="DC352">
        <v>10</v>
      </c>
      <c r="DD352">
        <v>4369047</v>
      </c>
      <c r="DE352">
        <v>350</v>
      </c>
      <c r="DF352">
        <v>2355</v>
      </c>
      <c r="DG352">
        <v>-4</v>
      </c>
      <c r="DH352">
        <v>0</v>
      </c>
      <c r="DI352">
        <v>4372647</v>
      </c>
      <c r="DJ352">
        <v>4</v>
      </c>
      <c r="DK352">
        <v>4370396</v>
      </c>
      <c r="DL352">
        <v>0</v>
      </c>
      <c r="DM352" t="s">
        <v>325</v>
      </c>
      <c r="DN352" t="s">
        <v>327</v>
      </c>
      <c r="DO352">
        <v>2</v>
      </c>
      <c r="DP352">
        <v>0</v>
      </c>
      <c r="DQ352">
        <v>0</v>
      </c>
      <c r="DR352">
        <v>4368047</v>
      </c>
      <c r="DS352" t="s">
        <v>164</v>
      </c>
      <c r="DT352">
        <v>1000</v>
      </c>
      <c r="DU352">
        <v>0</v>
      </c>
      <c r="DV352">
        <v>10</v>
      </c>
      <c r="DW352">
        <v>4368047</v>
      </c>
      <c r="DX352">
        <v>10</v>
      </c>
      <c r="DY352">
        <v>4368047</v>
      </c>
      <c r="DZ352">
        <v>1000</v>
      </c>
      <c r="EA352" t="s">
        <v>163</v>
      </c>
      <c r="EB352">
        <v>2011</v>
      </c>
      <c r="EC352">
        <v>4370058</v>
      </c>
      <c r="ED352">
        <v>0</v>
      </c>
      <c r="EE352">
        <v>5</v>
      </c>
      <c r="EF352">
        <v>4369397</v>
      </c>
      <c r="EG352">
        <v>5</v>
      </c>
      <c r="EH352">
        <v>4369397</v>
      </c>
      <c r="EI352">
        <v>999</v>
      </c>
      <c r="EJ352" t="s">
        <v>182</v>
      </c>
      <c r="EK352" t="s">
        <v>155</v>
      </c>
      <c r="EL352">
        <v>10</v>
      </c>
      <c r="EM352" t="s">
        <v>326</v>
      </c>
      <c r="EN352">
        <v>76</v>
      </c>
      <c r="EO352">
        <v>82</v>
      </c>
      <c r="EP352">
        <v>2</v>
      </c>
      <c r="EQ352">
        <v>85</v>
      </c>
      <c r="ER352">
        <v>100</v>
      </c>
      <c r="ES352">
        <v>23</v>
      </c>
      <c r="ET352">
        <v>94</v>
      </c>
      <c r="EU352">
        <v>88</v>
      </c>
      <c r="EV352" t="s">
        <v>330</v>
      </c>
      <c r="EW352">
        <v>5</v>
      </c>
      <c r="EX352" t="s">
        <v>164</v>
      </c>
      <c r="EY352">
        <v>1</v>
      </c>
      <c r="EZ352">
        <v>351</v>
      </c>
      <c r="FA352">
        <v>1</v>
      </c>
      <c r="FB352">
        <v>351</v>
      </c>
      <c r="FC352">
        <v>351</v>
      </c>
      <c r="FD352" t="s">
        <v>1532</v>
      </c>
      <c r="FE352" t="s">
        <v>1533</v>
      </c>
    </row>
    <row r="353" spans="1:161" x14ac:dyDescent="0.2">
      <c r="A353" t="s">
        <v>161</v>
      </c>
      <c r="B353">
        <v>1</v>
      </c>
      <c r="C353">
        <v>1</v>
      </c>
      <c r="D353" t="s">
        <v>162</v>
      </c>
      <c r="E353" t="s">
        <v>163</v>
      </c>
      <c r="F353" t="s">
        <v>164</v>
      </c>
      <c r="G353" t="s">
        <v>165</v>
      </c>
      <c r="H353" t="s">
        <v>166</v>
      </c>
      <c r="I353" t="s">
        <v>167</v>
      </c>
      <c r="J353" t="s">
        <v>168</v>
      </c>
      <c r="K353">
        <v>60.012</v>
      </c>
      <c r="L353" t="s">
        <v>169</v>
      </c>
      <c r="M353">
        <v>1</v>
      </c>
      <c r="N353">
        <v>0</v>
      </c>
      <c r="O353">
        <v>-901567689</v>
      </c>
      <c r="P353" t="s">
        <v>170</v>
      </c>
      <c r="Q353" t="s">
        <v>171</v>
      </c>
      <c r="R353" t="s">
        <v>171</v>
      </c>
      <c r="S353" s="1">
        <v>43129</v>
      </c>
      <c r="T353" s="2">
        <v>43129.875358796293</v>
      </c>
      <c r="U353" s="3">
        <v>0.66702546296296295</v>
      </c>
      <c r="V353" t="s">
        <v>172</v>
      </c>
      <c r="W353" t="s">
        <v>173</v>
      </c>
      <c r="X353">
        <v>-1</v>
      </c>
      <c r="Y353">
        <v>10</v>
      </c>
      <c r="Z353">
        <v>0</v>
      </c>
      <c r="AA353">
        <v>24</v>
      </c>
      <c r="AB353">
        <v>4072901</v>
      </c>
      <c r="AC353">
        <v>3900</v>
      </c>
      <c r="AD353">
        <v>72</v>
      </c>
      <c r="AE353" t="s">
        <v>174</v>
      </c>
      <c r="AF353">
        <v>3</v>
      </c>
      <c r="AG353">
        <v>0</v>
      </c>
      <c r="AH353">
        <v>4481862</v>
      </c>
      <c r="AI353">
        <v>-3</v>
      </c>
      <c r="AJ353">
        <v>4481859</v>
      </c>
      <c r="AK353">
        <v>0</v>
      </c>
      <c r="AL353">
        <v>1</v>
      </c>
      <c r="AM353">
        <v>1</v>
      </c>
      <c r="AN353">
        <v>10</v>
      </c>
      <c r="AO353" t="s">
        <v>37</v>
      </c>
      <c r="AP353">
        <v>-999999</v>
      </c>
      <c r="AQ353">
        <v>1</v>
      </c>
      <c r="AR353">
        <v>4039696</v>
      </c>
      <c r="AS353">
        <v>10</v>
      </c>
      <c r="AT353">
        <v>118</v>
      </c>
      <c r="AU353">
        <v>1</v>
      </c>
      <c r="AV353">
        <v>118</v>
      </c>
      <c r="AW353">
        <v>2</v>
      </c>
      <c r="AX353">
        <v>0</v>
      </c>
      <c r="AY353">
        <v>4380597</v>
      </c>
      <c r="AZ353">
        <v>-2</v>
      </c>
      <c r="BA353">
        <v>4380595</v>
      </c>
      <c r="BB353">
        <v>999</v>
      </c>
      <c r="BC353">
        <v>0</v>
      </c>
      <c r="BD353">
        <v>2</v>
      </c>
      <c r="BE353">
        <v>4381594</v>
      </c>
      <c r="BF353">
        <v>2</v>
      </c>
      <c r="BG353">
        <v>4381594</v>
      </c>
      <c r="BH353">
        <v>467</v>
      </c>
      <c r="BI353">
        <v>1</v>
      </c>
      <c r="BJ353">
        <v>0</v>
      </c>
      <c r="BK353">
        <v>4382062</v>
      </c>
      <c r="BL353">
        <v>-1</v>
      </c>
      <c r="BM353">
        <v>4382061</v>
      </c>
      <c r="BN353">
        <v>1000</v>
      </c>
      <c r="BO353">
        <v>0</v>
      </c>
      <c r="BP353">
        <v>4</v>
      </c>
      <c r="BQ353">
        <v>4383061</v>
      </c>
      <c r="BR353">
        <v>4</v>
      </c>
      <c r="BS353">
        <v>4383061</v>
      </c>
      <c r="BT353">
        <v>466</v>
      </c>
      <c r="BU353">
        <v>0</v>
      </c>
      <c r="BV353">
        <v>0</v>
      </c>
      <c r="BW353">
        <v>4383527</v>
      </c>
      <c r="BX353">
        <v>0</v>
      </c>
      <c r="BY353">
        <v>4383527</v>
      </c>
      <c r="BZ353">
        <v>1000</v>
      </c>
      <c r="CA353" t="s">
        <v>325</v>
      </c>
      <c r="CB353" t="s">
        <v>326</v>
      </c>
      <c r="CC353" t="s">
        <v>327</v>
      </c>
      <c r="CD353">
        <v>1</v>
      </c>
      <c r="CE353">
        <v>11775</v>
      </c>
      <c r="CF353">
        <v>3</v>
      </c>
      <c r="CG353">
        <v>0</v>
      </c>
      <c r="CH353">
        <v>4402577</v>
      </c>
      <c r="CI353">
        <v>-3</v>
      </c>
      <c r="CJ353">
        <v>4402574</v>
      </c>
      <c r="CK353">
        <v>0</v>
      </c>
      <c r="CL353">
        <v>2355</v>
      </c>
      <c r="CM353">
        <v>0</v>
      </c>
      <c r="CN353">
        <v>5</v>
      </c>
      <c r="CO353">
        <v>4384527</v>
      </c>
      <c r="CP353">
        <v>5</v>
      </c>
      <c r="CQ353">
        <v>4384527</v>
      </c>
      <c r="CR353">
        <v>2350</v>
      </c>
      <c r="CS353" t="s">
        <v>178</v>
      </c>
      <c r="CT353" t="s">
        <v>45</v>
      </c>
      <c r="CU353">
        <v>1</v>
      </c>
      <c r="CV353" t="s">
        <v>1534</v>
      </c>
      <c r="CW353" t="s">
        <v>1535</v>
      </c>
      <c r="CX353" t="s">
        <v>330</v>
      </c>
      <c r="CY353">
        <v>118</v>
      </c>
      <c r="CZ353">
        <v>0</v>
      </c>
      <c r="DA353">
        <v>0</v>
      </c>
      <c r="DB353">
        <v>4387877</v>
      </c>
      <c r="DC353">
        <v>0</v>
      </c>
      <c r="DD353">
        <v>4387877</v>
      </c>
      <c r="DE353">
        <v>366</v>
      </c>
      <c r="DF353">
        <v>2355</v>
      </c>
      <c r="DG353">
        <v>-11</v>
      </c>
      <c r="DH353">
        <v>0</v>
      </c>
      <c r="DI353">
        <v>4391487</v>
      </c>
      <c r="DJ353">
        <v>11</v>
      </c>
      <c r="DK353">
        <v>4389243</v>
      </c>
      <c r="DL353">
        <v>0</v>
      </c>
      <c r="DM353" t="s">
        <v>325</v>
      </c>
      <c r="DN353" t="s">
        <v>327</v>
      </c>
      <c r="DO353">
        <v>2</v>
      </c>
      <c r="DP353">
        <v>1</v>
      </c>
      <c r="DQ353">
        <v>0</v>
      </c>
      <c r="DR353">
        <v>4386877</v>
      </c>
      <c r="DS353" t="s">
        <v>164</v>
      </c>
      <c r="DT353">
        <v>1000</v>
      </c>
      <c r="DU353">
        <v>0</v>
      </c>
      <c r="DV353">
        <v>0</v>
      </c>
      <c r="DW353">
        <v>4386877</v>
      </c>
      <c r="DX353">
        <v>0</v>
      </c>
      <c r="DY353">
        <v>4386877</v>
      </c>
      <c r="DZ353">
        <v>1000</v>
      </c>
      <c r="EA353" t="s">
        <v>164</v>
      </c>
      <c r="EB353">
        <v>2447</v>
      </c>
      <c r="EC353">
        <v>4389324</v>
      </c>
      <c r="ED353">
        <v>0</v>
      </c>
      <c r="EE353">
        <v>11</v>
      </c>
      <c r="EF353">
        <v>4388243</v>
      </c>
      <c r="EG353">
        <v>11</v>
      </c>
      <c r="EH353">
        <v>4388243</v>
      </c>
      <c r="EI353">
        <v>1000</v>
      </c>
      <c r="EJ353" t="s">
        <v>182</v>
      </c>
      <c r="EK353" t="s">
        <v>155</v>
      </c>
      <c r="EL353">
        <v>10</v>
      </c>
      <c r="EM353" t="s">
        <v>326</v>
      </c>
      <c r="EN353">
        <v>80</v>
      </c>
      <c r="EO353">
        <v>62</v>
      </c>
      <c r="EP353">
        <v>76</v>
      </c>
      <c r="EQ353">
        <v>61</v>
      </c>
      <c r="ER353">
        <v>35</v>
      </c>
      <c r="ES353">
        <v>77</v>
      </c>
      <c r="ET353">
        <v>68</v>
      </c>
      <c r="EU353">
        <v>50</v>
      </c>
      <c r="EV353" t="s">
        <v>330</v>
      </c>
      <c r="EW353">
        <v>5</v>
      </c>
      <c r="EX353" t="s">
        <v>164</v>
      </c>
      <c r="EY353">
        <v>1</v>
      </c>
      <c r="EZ353">
        <v>352</v>
      </c>
      <c r="FA353">
        <v>1</v>
      </c>
      <c r="FB353">
        <v>352</v>
      </c>
      <c r="FC353">
        <v>352</v>
      </c>
      <c r="FD353" t="s">
        <v>1536</v>
      </c>
      <c r="FE353" t="s">
        <v>1537</v>
      </c>
    </row>
    <row r="354" spans="1:161" x14ac:dyDescent="0.2">
      <c r="A354" t="s">
        <v>161</v>
      </c>
      <c r="B354">
        <v>1</v>
      </c>
      <c r="C354">
        <v>1</v>
      </c>
      <c r="D354" t="s">
        <v>162</v>
      </c>
      <c r="E354" t="s">
        <v>163</v>
      </c>
      <c r="F354" t="s">
        <v>164</v>
      </c>
      <c r="G354" t="s">
        <v>165</v>
      </c>
      <c r="H354" t="s">
        <v>166</v>
      </c>
      <c r="I354" t="s">
        <v>167</v>
      </c>
      <c r="J354" t="s">
        <v>168</v>
      </c>
      <c r="K354">
        <v>60.012</v>
      </c>
      <c r="L354" t="s">
        <v>169</v>
      </c>
      <c r="M354">
        <v>1</v>
      </c>
      <c r="N354">
        <v>0</v>
      </c>
      <c r="O354">
        <v>-901567689</v>
      </c>
      <c r="P354" t="s">
        <v>170</v>
      </c>
      <c r="Q354" t="s">
        <v>171</v>
      </c>
      <c r="R354" t="s">
        <v>171</v>
      </c>
      <c r="S354" s="1">
        <v>43129</v>
      </c>
      <c r="T354" s="2">
        <v>43129.875358796293</v>
      </c>
      <c r="U354" s="3">
        <v>0.66702546296296295</v>
      </c>
      <c r="V354" t="s">
        <v>172</v>
      </c>
      <c r="W354" t="s">
        <v>173</v>
      </c>
      <c r="X354">
        <v>-1</v>
      </c>
      <c r="Y354">
        <v>10</v>
      </c>
      <c r="Z354">
        <v>0</v>
      </c>
      <c r="AA354">
        <v>24</v>
      </c>
      <c r="AB354">
        <v>4072901</v>
      </c>
      <c r="AC354">
        <v>3900</v>
      </c>
      <c r="AD354">
        <v>72</v>
      </c>
      <c r="AE354" t="s">
        <v>174</v>
      </c>
      <c r="AF354">
        <v>3</v>
      </c>
      <c r="AG354">
        <v>0</v>
      </c>
      <c r="AH354">
        <v>4481862</v>
      </c>
      <c r="AI354">
        <v>-3</v>
      </c>
      <c r="AJ354">
        <v>4481859</v>
      </c>
      <c r="AK354">
        <v>0</v>
      </c>
      <c r="AL354">
        <v>1</v>
      </c>
      <c r="AM354">
        <v>1</v>
      </c>
      <c r="AN354">
        <v>10</v>
      </c>
      <c r="AO354" t="s">
        <v>37</v>
      </c>
      <c r="AP354">
        <v>-999999</v>
      </c>
      <c r="AQ354">
        <v>1</v>
      </c>
      <c r="AR354">
        <v>4039696</v>
      </c>
      <c r="AS354">
        <v>10</v>
      </c>
      <c r="AT354">
        <v>118</v>
      </c>
      <c r="AU354">
        <v>1</v>
      </c>
      <c r="AV354">
        <v>118</v>
      </c>
      <c r="AW354">
        <v>2</v>
      </c>
      <c r="AX354">
        <v>0</v>
      </c>
      <c r="AY354">
        <v>4380597</v>
      </c>
      <c r="AZ354">
        <v>-2</v>
      </c>
      <c r="BA354">
        <v>4380595</v>
      </c>
      <c r="BB354">
        <v>999</v>
      </c>
      <c r="BC354">
        <v>0</v>
      </c>
      <c r="BD354">
        <v>2</v>
      </c>
      <c r="BE354">
        <v>4381594</v>
      </c>
      <c r="BF354">
        <v>2</v>
      </c>
      <c r="BG354">
        <v>4381594</v>
      </c>
      <c r="BH354">
        <v>467</v>
      </c>
      <c r="BI354">
        <v>1</v>
      </c>
      <c r="BJ354">
        <v>0</v>
      </c>
      <c r="BK354">
        <v>4382062</v>
      </c>
      <c r="BL354">
        <v>-1</v>
      </c>
      <c r="BM354">
        <v>4382061</v>
      </c>
      <c r="BN354">
        <v>1000</v>
      </c>
      <c r="BO354">
        <v>0</v>
      </c>
      <c r="BP354">
        <v>4</v>
      </c>
      <c r="BQ354">
        <v>4383061</v>
      </c>
      <c r="BR354">
        <v>4</v>
      </c>
      <c r="BS354">
        <v>4383061</v>
      </c>
      <c r="BT354">
        <v>466</v>
      </c>
      <c r="BU354">
        <v>0</v>
      </c>
      <c r="BV354">
        <v>0</v>
      </c>
      <c r="BW354">
        <v>4383527</v>
      </c>
      <c r="BX354">
        <v>0</v>
      </c>
      <c r="BY354">
        <v>4383527</v>
      </c>
      <c r="BZ354">
        <v>1000</v>
      </c>
      <c r="CA354" t="s">
        <v>325</v>
      </c>
      <c r="CB354" t="s">
        <v>326</v>
      </c>
      <c r="CC354" t="s">
        <v>327</v>
      </c>
      <c r="CD354">
        <v>1</v>
      </c>
      <c r="CE354">
        <v>11775</v>
      </c>
      <c r="CF354">
        <v>3</v>
      </c>
      <c r="CG354">
        <v>0</v>
      </c>
      <c r="CH354">
        <v>4402577</v>
      </c>
      <c r="CI354">
        <v>-3</v>
      </c>
      <c r="CJ354">
        <v>4402574</v>
      </c>
      <c r="CK354">
        <v>0</v>
      </c>
      <c r="CL354">
        <v>2355</v>
      </c>
      <c r="CM354">
        <v>0</v>
      </c>
      <c r="CN354">
        <v>5</v>
      </c>
      <c r="CO354">
        <v>4384527</v>
      </c>
      <c r="CP354">
        <v>5</v>
      </c>
      <c r="CQ354">
        <v>4384527</v>
      </c>
      <c r="CR354">
        <v>2350</v>
      </c>
      <c r="CS354" t="s">
        <v>178</v>
      </c>
      <c r="CT354" t="s">
        <v>45</v>
      </c>
      <c r="CU354">
        <v>2</v>
      </c>
      <c r="CV354" t="s">
        <v>1538</v>
      </c>
      <c r="CW354" t="s">
        <v>1539</v>
      </c>
      <c r="CX354" t="s">
        <v>330</v>
      </c>
      <c r="CY354">
        <v>118</v>
      </c>
      <c r="CZ354">
        <v>0</v>
      </c>
      <c r="DA354">
        <v>5</v>
      </c>
      <c r="DB354">
        <v>4392592</v>
      </c>
      <c r="DC354">
        <v>5</v>
      </c>
      <c r="DD354">
        <v>4392592</v>
      </c>
      <c r="DE354">
        <v>350</v>
      </c>
      <c r="DF354">
        <v>3925</v>
      </c>
      <c r="DG354">
        <v>0</v>
      </c>
      <c r="DH354">
        <v>0</v>
      </c>
      <c r="DI354">
        <v>4397767</v>
      </c>
      <c r="DJ354">
        <v>0</v>
      </c>
      <c r="DK354">
        <v>4393942</v>
      </c>
      <c r="DL354">
        <v>0</v>
      </c>
      <c r="DM354" t="s">
        <v>325</v>
      </c>
      <c r="DN354" t="s">
        <v>327</v>
      </c>
      <c r="DO354">
        <v>2</v>
      </c>
      <c r="DP354">
        <v>1</v>
      </c>
      <c r="DQ354">
        <v>0</v>
      </c>
      <c r="DR354">
        <v>4391593</v>
      </c>
      <c r="DS354" t="s">
        <v>163</v>
      </c>
      <c r="DT354">
        <v>1000</v>
      </c>
      <c r="DU354">
        <v>0</v>
      </c>
      <c r="DV354">
        <v>6</v>
      </c>
      <c r="DW354">
        <v>4391593</v>
      </c>
      <c r="DX354">
        <v>6</v>
      </c>
      <c r="DY354">
        <v>4391593</v>
      </c>
      <c r="DZ354">
        <v>999</v>
      </c>
      <c r="EA354" t="s">
        <v>163</v>
      </c>
      <c r="EB354">
        <v>2037</v>
      </c>
      <c r="EC354">
        <v>4393630</v>
      </c>
      <c r="ED354">
        <v>0</v>
      </c>
      <c r="EE354">
        <v>0</v>
      </c>
      <c r="EF354">
        <v>4392942</v>
      </c>
      <c r="EG354">
        <v>0</v>
      </c>
      <c r="EH354">
        <v>4392942</v>
      </c>
      <c r="EI354">
        <v>1000</v>
      </c>
      <c r="EJ354" t="s">
        <v>182</v>
      </c>
      <c r="EK354" t="s">
        <v>155</v>
      </c>
      <c r="EL354">
        <v>10</v>
      </c>
      <c r="EM354" t="s">
        <v>326</v>
      </c>
      <c r="EN354">
        <v>45</v>
      </c>
      <c r="EO354">
        <v>67</v>
      </c>
      <c r="EP354">
        <v>62</v>
      </c>
      <c r="EQ354">
        <v>60</v>
      </c>
      <c r="ER354">
        <v>46</v>
      </c>
      <c r="ES354">
        <v>20</v>
      </c>
      <c r="ET354">
        <v>16</v>
      </c>
      <c r="EU354">
        <v>55</v>
      </c>
      <c r="EV354" t="s">
        <v>330</v>
      </c>
      <c r="EW354">
        <v>5</v>
      </c>
      <c r="EX354" t="s">
        <v>163</v>
      </c>
      <c r="EY354">
        <v>2</v>
      </c>
      <c r="EZ354">
        <v>353</v>
      </c>
      <c r="FA354">
        <v>1</v>
      </c>
      <c r="FB354">
        <v>353</v>
      </c>
      <c r="FC354">
        <v>353</v>
      </c>
      <c r="FD354" t="s">
        <v>1540</v>
      </c>
      <c r="FE354" t="s">
        <v>1541</v>
      </c>
    </row>
    <row r="355" spans="1:161" x14ac:dyDescent="0.2">
      <c r="A355" t="s">
        <v>161</v>
      </c>
      <c r="B355">
        <v>1</v>
      </c>
      <c r="C355">
        <v>1</v>
      </c>
      <c r="D355" t="s">
        <v>162</v>
      </c>
      <c r="E355" t="s">
        <v>163</v>
      </c>
      <c r="F355" t="s">
        <v>164</v>
      </c>
      <c r="G355" t="s">
        <v>165</v>
      </c>
      <c r="H355" t="s">
        <v>166</v>
      </c>
      <c r="I355" t="s">
        <v>167</v>
      </c>
      <c r="J355" t="s">
        <v>168</v>
      </c>
      <c r="K355">
        <v>60.012</v>
      </c>
      <c r="L355" t="s">
        <v>169</v>
      </c>
      <c r="M355">
        <v>1</v>
      </c>
      <c r="N355">
        <v>0</v>
      </c>
      <c r="O355">
        <v>-901567689</v>
      </c>
      <c r="P355" t="s">
        <v>170</v>
      </c>
      <c r="Q355" t="s">
        <v>171</v>
      </c>
      <c r="R355" t="s">
        <v>171</v>
      </c>
      <c r="S355" s="1">
        <v>43129</v>
      </c>
      <c r="T355" s="2">
        <v>43129.875358796293</v>
      </c>
      <c r="U355" s="3">
        <v>0.66702546296296295</v>
      </c>
      <c r="V355" t="s">
        <v>172</v>
      </c>
      <c r="W355" t="s">
        <v>173</v>
      </c>
      <c r="X355">
        <v>-1</v>
      </c>
      <c r="Y355">
        <v>10</v>
      </c>
      <c r="Z355">
        <v>0</v>
      </c>
      <c r="AA355">
        <v>24</v>
      </c>
      <c r="AB355">
        <v>4072901</v>
      </c>
      <c r="AC355">
        <v>3900</v>
      </c>
      <c r="AD355">
        <v>72</v>
      </c>
      <c r="AE355" t="s">
        <v>174</v>
      </c>
      <c r="AF355">
        <v>3</v>
      </c>
      <c r="AG355">
        <v>0</v>
      </c>
      <c r="AH355">
        <v>4481862</v>
      </c>
      <c r="AI355">
        <v>-3</v>
      </c>
      <c r="AJ355">
        <v>4481859</v>
      </c>
      <c r="AK355">
        <v>0</v>
      </c>
      <c r="AL355">
        <v>1</v>
      </c>
      <c r="AM355">
        <v>1</v>
      </c>
      <c r="AN355">
        <v>10</v>
      </c>
      <c r="AO355" t="s">
        <v>37</v>
      </c>
      <c r="AP355">
        <v>-999999</v>
      </c>
      <c r="AQ355">
        <v>1</v>
      </c>
      <c r="AR355">
        <v>4039696</v>
      </c>
      <c r="AS355">
        <v>10</v>
      </c>
      <c r="AT355">
        <v>118</v>
      </c>
      <c r="AU355">
        <v>1</v>
      </c>
      <c r="AV355">
        <v>118</v>
      </c>
      <c r="AW355">
        <v>2</v>
      </c>
      <c r="AX355">
        <v>0</v>
      </c>
      <c r="AY355">
        <v>4380597</v>
      </c>
      <c r="AZ355">
        <v>-2</v>
      </c>
      <c r="BA355">
        <v>4380595</v>
      </c>
      <c r="BB355">
        <v>999</v>
      </c>
      <c r="BC355">
        <v>0</v>
      </c>
      <c r="BD355">
        <v>2</v>
      </c>
      <c r="BE355">
        <v>4381594</v>
      </c>
      <c r="BF355">
        <v>2</v>
      </c>
      <c r="BG355">
        <v>4381594</v>
      </c>
      <c r="BH355">
        <v>467</v>
      </c>
      <c r="BI355">
        <v>1</v>
      </c>
      <c r="BJ355">
        <v>0</v>
      </c>
      <c r="BK355">
        <v>4382062</v>
      </c>
      <c r="BL355">
        <v>-1</v>
      </c>
      <c r="BM355">
        <v>4382061</v>
      </c>
      <c r="BN355">
        <v>1000</v>
      </c>
      <c r="BO355">
        <v>0</v>
      </c>
      <c r="BP355">
        <v>4</v>
      </c>
      <c r="BQ355">
        <v>4383061</v>
      </c>
      <c r="BR355">
        <v>4</v>
      </c>
      <c r="BS355">
        <v>4383061</v>
      </c>
      <c r="BT355">
        <v>466</v>
      </c>
      <c r="BU355">
        <v>0</v>
      </c>
      <c r="BV355">
        <v>0</v>
      </c>
      <c r="BW355">
        <v>4383527</v>
      </c>
      <c r="BX355">
        <v>0</v>
      </c>
      <c r="BY355">
        <v>4383527</v>
      </c>
      <c r="BZ355">
        <v>1000</v>
      </c>
      <c r="CA355" t="s">
        <v>325</v>
      </c>
      <c r="CB355" t="s">
        <v>326</v>
      </c>
      <c r="CC355" t="s">
        <v>327</v>
      </c>
      <c r="CD355">
        <v>1</v>
      </c>
      <c r="CE355">
        <v>11775</v>
      </c>
      <c r="CF355">
        <v>3</v>
      </c>
      <c r="CG355">
        <v>0</v>
      </c>
      <c r="CH355">
        <v>4402577</v>
      </c>
      <c r="CI355">
        <v>-3</v>
      </c>
      <c r="CJ355">
        <v>4402574</v>
      </c>
      <c r="CK355">
        <v>0</v>
      </c>
      <c r="CL355">
        <v>2355</v>
      </c>
      <c r="CM355">
        <v>0</v>
      </c>
      <c r="CN355">
        <v>5</v>
      </c>
      <c r="CO355">
        <v>4384527</v>
      </c>
      <c r="CP355">
        <v>5</v>
      </c>
      <c r="CQ355">
        <v>4384527</v>
      </c>
      <c r="CR355">
        <v>2350</v>
      </c>
      <c r="CS355" t="s">
        <v>178</v>
      </c>
      <c r="CT355" t="s">
        <v>45</v>
      </c>
      <c r="CU355">
        <v>3</v>
      </c>
      <c r="CV355" t="s">
        <v>1542</v>
      </c>
      <c r="CW355" t="s">
        <v>1543</v>
      </c>
      <c r="CX355" t="s">
        <v>330</v>
      </c>
      <c r="CY355">
        <v>118</v>
      </c>
      <c r="CZ355">
        <v>0</v>
      </c>
      <c r="DA355">
        <v>8</v>
      </c>
      <c r="DB355">
        <v>4398875</v>
      </c>
      <c r="DC355">
        <v>8</v>
      </c>
      <c r="DD355">
        <v>4398875</v>
      </c>
      <c r="DE355">
        <v>350</v>
      </c>
      <c r="DF355">
        <v>2355</v>
      </c>
      <c r="DG355">
        <v>-2</v>
      </c>
      <c r="DH355">
        <v>0</v>
      </c>
      <c r="DI355">
        <v>4402477</v>
      </c>
      <c r="DJ355">
        <v>2</v>
      </c>
      <c r="DK355">
        <v>4400224</v>
      </c>
      <c r="DL355">
        <v>0</v>
      </c>
      <c r="DM355" t="s">
        <v>325</v>
      </c>
      <c r="DN355" t="s">
        <v>327</v>
      </c>
      <c r="DO355">
        <v>2</v>
      </c>
      <c r="DP355">
        <v>0</v>
      </c>
      <c r="DQ355">
        <v>0</v>
      </c>
      <c r="DR355">
        <v>4397875</v>
      </c>
      <c r="DS355" t="s">
        <v>164</v>
      </c>
      <c r="DT355">
        <v>1000</v>
      </c>
      <c r="DU355">
        <v>0</v>
      </c>
      <c r="DV355">
        <v>8</v>
      </c>
      <c r="DW355">
        <v>4397875</v>
      </c>
      <c r="DX355">
        <v>8</v>
      </c>
      <c r="DY355">
        <v>4397875</v>
      </c>
      <c r="DZ355">
        <v>1000</v>
      </c>
      <c r="EA355" t="s">
        <v>163</v>
      </c>
      <c r="EB355">
        <v>2553</v>
      </c>
      <c r="EC355">
        <v>4400428</v>
      </c>
      <c r="ED355">
        <v>0</v>
      </c>
      <c r="EE355">
        <v>3</v>
      </c>
      <c r="EF355">
        <v>4399225</v>
      </c>
      <c r="EG355">
        <v>3</v>
      </c>
      <c r="EH355">
        <v>4399225</v>
      </c>
      <c r="EI355">
        <v>999</v>
      </c>
      <c r="EJ355" t="s">
        <v>182</v>
      </c>
      <c r="EK355" t="s">
        <v>155</v>
      </c>
      <c r="EL355">
        <v>10</v>
      </c>
      <c r="EM355" t="s">
        <v>326</v>
      </c>
      <c r="EN355">
        <v>39</v>
      </c>
      <c r="EO355">
        <v>27</v>
      </c>
      <c r="EP355">
        <v>53</v>
      </c>
      <c r="EQ355">
        <v>23</v>
      </c>
      <c r="ER355">
        <v>98</v>
      </c>
      <c r="ES355">
        <v>61</v>
      </c>
      <c r="ET355">
        <v>59</v>
      </c>
      <c r="EU355">
        <v>95</v>
      </c>
      <c r="EV355" t="s">
        <v>330</v>
      </c>
      <c r="EW355">
        <v>5</v>
      </c>
      <c r="EX355" t="s">
        <v>164</v>
      </c>
      <c r="EY355">
        <v>1</v>
      </c>
      <c r="EZ355">
        <v>354</v>
      </c>
      <c r="FA355">
        <v>1</v>
      </c>
      <c r="FB355">
        <v>354</v>
      </c>
      <c r="FC355">
        <v>354</v>
      </c>
      <c r="FD355" t="s">
        <v>1544</v>
      </c>
      <c r="FE355" t="s">
        <v>1545</v>
      </c>
    </row>
    <row r="356" spans="1:161" x14ac:dyDescent="0.2">
      <c r="A356" t="s">
        <v>161</v>
      </c>
      <c r="B356">
        <v>1</v>
      </c>
      <c r="C356">
        <v>1</v>
      </c>
      <c r="D356" t="s">
        <v>162</v>
      </c>
      <c r="E356" t="s">
        <v>163</v>
      </c>
      <c r="F356" t="s">
        <v>164</v>
      </c>
      <c r="G356" t="s">
        <v>165</v>
      </c>
      <c r="H356" t="s">
        <v>166</v>
      </c>
      <c r="I356" t="s">
        <v>167</v>
      </c>
      <c r="J356" t="s">
        <v>168</v>
      </c>
      <c r="K356">
        <v>60.012</v>
      </c>
      <c r="L356" t="s">
        <v>169</v>
      </c>
      <c r="M356">
        <v>1</v>
      </c>
      <c r="N356">
        <v>0</v>
      </c>
      <c r="O356">
        <v>-901567689</v>
      </c>
      <c r="P356" t="s">
        <v>170</v>
      </c>
      <c r="Q356" t="s">
        <v>171</v>
      </c>
      <c r="R356" t="s">
        <v>171</v>
      </c>
      <c r="S356" s="1">
        <v>43129</v>
      </c>
      <c r="T356" s="2">
        <v>43129.875358796293</v>
      </c>
      <c r="U356" s="3">
        <v>0.66702546296296295</v>
      </c>
      <c r="V356" t="s">
        <v>172</v>
      </c>
      <c r="W356" t="s">
        <v>173</v>
      </c>
      <c r="X356">
        <v>-1</v>
      </c>
      <c r="Y356">
        <v>10</v>
      </c>
      <c r="Z356">
        <v>0</v>
      </c>
      <c r="AA356">
        <v>24</v>
      </c>
      <c r="AB356">
        <v>4072901</v>
      </c>
      <c r="AC356">
        <v>3900</v>
      </c>
      <c r="AD356">
        <v>72</v>
      </c>
      <c r="AE356" t="s">
        <v>174</v>
      </c>
      <c r="AF356">
        <v>3</v>
      </c>
      <c r="AG356">
        <v>0</v>
      </c>
      <c r="AH356">
        <v>4481862</v>
      </c>
      <c r="AI356">
        <v>-3</v>
      </c>
      <c r="AJ356">
        <v>4481859</v>
      </c>
      <c r="AK356">
        <v>0</v>
      </c>
      <c r="AL356">
        <v>1</v>
      </c>
      <c r="AM356">
        <v>1</v>
      </c>
      <c r="AN356">
        <v>10</v>
      </c>
      <c r="AO356" t="s">
        <v>37</v>
      </c>
      <c r="AP356">
        <v>-999999</v>
      </c>
      <c r="AQ356">
        <v>1</v>
      </c>
      <c r="AR356">
        <v>4039696</v>
      </c>
      <c r="AS356">
        <v>11</v>
      </c>
      <c r="AT356">
        <v>119</v>
      </c>
      <c r="AU356">
        <v>1</v>
      </c>
      <c r="AV356">
        <v>119</v>
      </c>
      <c r="AW356">
        <v>0</v>
      </c>
      <c r="AX356">
        <v>3</v>
      </c>
      <c r="AY356">
        <v>4414355</v>
      </c>
      <c r="AZ356">
        <v>3</v>
      </c>
      <c r="BA356">
        <v>4414355</v>
      </c>
      <c r="BB356">
        <v>1000</v>
      </c>
      <c r="BC356">
        <v>0</v>
      </c>
      <c r="BD356">
        <v>8</v>
      </c>
      <c r="BE356">
        <v>4415355</v>
      </c>
      <c r="BF356">
        <v>8</v>
      </c>
      <c r="BG356">
        <v>4415355</v>
      </c>
      <c r="BH356">
        <v>466</v>
      </c>
      <c r="BI356">
        <v>0</v>
      </c>
      <c r="BJ356">
        <v>4</v>
      </c>
      <c r="BK356">
        <v>4415821</v>
      </c>
      <c r="BL356">
        <v>4</v>
      </c>
      <c r="BM356">
        <v>4415821</v>
      </c>
      <c r="BN356">
        <v>1000</v>
      </c>
      <c r="BO356">
        <v>0</v>
      </c>
      <c r="BP356">
        <v>9</v>
      </c>
      <c r="BQ356">
        <v>4416821</v>
      </c>
      <c r="BR356">
        <v>9</v>
      </c>
      <c r="BS356">
        <v>4416821</v>
      </c>
      <c r="BT356">
        <v>467</v>
      </c>
      <c r="BU356">
        <v>0</v>
      </c>
      <c r="BV356">
        <v>6</v>
      </c>
      <c r="BW356">
        <v>4417288</v>
      </c>
      <c r="BX356">
        <v>6</v>
      </c>
      <c r="BY356">
        <v>4417288</v>
      </c>
      <c r="BZ356">
        <v>1000</v>
      </c>
      <c r="CA356" t="s">
        <v>325</v>
      </c>
      <c r="CB356" t="s">
        <v>326</v>
      </c>
      <c r="CC356" t="s">
        <v>327</v>
      </c>
      <c r="CD356">
        <v>1</v>
      </c>
      <c r="CE356">
        <v>7850</v>
      </c>
      <c r="CF356">
        <v>0</v>
      </c>
      <c r="CG356">
        <v>10</v>
      </c>
      <c r="CH356">
        <v>4440267</v>
      </c>
      <c r="CI356">
        <v>10</v>
      </c>
      <c r="CJ356">
        <v>4440267</v>
      </c>
      <c r="CK356">
        <v>0</v>
      </c>
      <c r="CL356">
        <v>4710</v>
      </c>
      <c r="CM356">
        <v>0</v>
      </c>
      <c r="CN356">
        <v>11</v>
      </c>
      <c r="CO356">
        <v>4418288</v>
      </c>
      <c r="CP356">
        <v>11</v>
      </c>
      <c r="CQ356">
        <v>4418288</v>
      </c>
      <c r="CR356">
        <v>4699</v>
      </c>
      <c r="CS356" t="s">
        <v>178</v>
      </c>
      <c r="CT356" t="s">
        <v>45</v>
      </c>
      <c r="CU356">
        <v>1</v>
      </c>
      <c r="CV356" t="s">
        <v>954</v>
      </c>
      <c r="CW356" t="s">
        <v>1546</v>
      </c>
      <c r="CX356" t="s">
        <v>330</v>
      </c>
      <c r="CY356">
        <v>119</v>
      </c>
      <c r="CZ356">
        <v>0</v>
      </c>
      <c r="DA356">
        <v>0</v>
      </c>
      <c r="DB356">
        <v>4423987</v>
      </c>
      <c r="DC356">
        <v>0</v>
      </c>
      <c r="DD356">
        <v>4423987</v>
      </c>
      <c r="DE356">
        <v>366</v>
      </c>
      <c r="DF356">
        <v>4710</v>
      </c>
      <c r="DG356">
        <v>-11</v>
      </c>
      <c r="DH356">
        <v>0</v>
      </c>
      <c r="DI356">
        <v>4429952</v>
      </c>
      <c r="DJ356">
        <v>11</v>
      </c>
      <c r="DK356">
        <v>4425353</v>
      </c>
      <c r="DL356">
        <v>0</v>
      </c>
      <c r="DM356" t="s">
        <v>325</v>
      </c>
      <c r="DN356" t="s">
        <v>327</v>
      </c>
      <c r="DO356">
        <v>2</v>
      </c>
      <c r="DP356">
        <v>0</v>
      </c>
      <c r="DQ356">
        <v>0</v>
      </c>
      <c r="DR356">
        <v>4422987</v>
      </c>
      <c r="DS356" t="s">
        <v>164</v>
      </c>
      <c r="DT356">
        <v>1000</v>
      </c>
      <c r="DU356">
        <v>0</v>
      </c>
      <c r="DV356">
        <v>0</v>
      </c>
      <c r="DW356">
        <v>4422987</v>
      </c>
      <c r="DX356">
        <v>0</v>
      </c>
      <c r="DY356">
        <v>4422987</v>
      </c>
      <c r="DZ356">
        <v>1000</v>
      </c>
      <c r="EA356" t="s">
        <v>165</v>
      </c>
      <c r="EB356">
        <v>2428</v>
      </c>
      <c r="EC356">
        <v>4425415</v>
      </c>
      <c r="ED356">
        <v>0</v>
      </c>
      <c r="EE356">
        <v>11</v>
      </c>
      <c r="EF356">
        <v>4424353</v>
      </c>
      <c r="EG356">
        <v>11</v>
      </c>
      <c r="EH356">
        <v>4424353</v>
      </c>
      <c r="EI356">
        <v>1000</v>
      </c>
      <c r="EJ356" t="s">
        <v>182</v>
      </c>
      <c r="EK356" t="s">
        <v>155</v>
      </c>
      <c r="EL356">
        <v>10</v>
      </c>
      <c r="EM356" t="s">
        <v>326</v>
      </c>
      <c r="EN356">
        <v>50</v>
      </c>
      <c r="EO356">
        <v>9</v>
      </c>
      <c r="EP356">
        <v>55</v>
      </c>
      <c r="EQ356">
        <v>29</v>
      </c>
      <c r="ER356">
        <v>95</v>
      </c>
      <c r="ES356">
        <v>87</v>
      </c>
      <c r="ET356">
        <v>10</v>
      </c>
      <c r="EU356">
        <v>21</v>
      </c>
      <c r="EV356" t="s">
        <v>330</v>
      </c>
      <c r="EW356">
        <v>5</v>
      </c>
      <c r="EX356" t="s">
        <v>164</v>
      </c>
      <c r="EY356">
        <v>1</v>
      </c>
      <c r="EZ356">
        <v>355</v>
      </c>
      <c r="FA356">
        <v>1</v>
      </c>
      <c r="FB356">
        <v>355</v>
      </c>
      <c r="FC356">
        <v>355</v>
      </c>
      <c r="FD356" t="s">
        <v>1547</v>
      </c>
      <c r="FE356" t="s">
        <v>645</v>
      </c>
    </row>
    <row r="357" spans="1:161" x14ac:dyDescent="0.2">
      <c r="A357" t="s">
        <v>161</v>
      </c>
      <c r="B357">
        <v>1</v>
      </c>
      <c r="C357">
        <v>1</v>
      </c>
      <c r="D357" t="s">
        <v>162</v>
      </c>
      <c r="E357" t="s">
        <v>163</v>
      </c>
      <c r="F357" t="s">
        <v>164</v>
      </c>
      <c r="G357" t="s">
        <v>165</v>
      </c>
      <c r="H357" t="s">
        <v>166</v>
      </c>
      <c r="I357" t="s">
        <v>167</v>
      </c>
      <c r="J357" t="s">
        <v>168</v>
      </c>
      <c r="K357">
        <v>60.012</v>
      </c>
      <c r="L357" t="s">
        <v>169</v>
      </c>
      <c r="M357">
        <v>1</v>
      </c>
      <c r="N357">
        <v>0</v>
      </c>
      <c r="O357">
        <v>-901567689</v>
      </c>
      <c r="P357" t="s">
        <v>170</v>
      </c>
      <c r="Q357" t="s">
        <v>171</v>
      </c>
      <c r="R357" t="s">
        <v>171</v>
      </c>
      <c r="S357" s="1">
        <v>43129</v>
      </c>
      <c r="T357" s="2">
        <v>43129.875358796293</v>
      </c>
      <c r="U357" s="3">
        <v>0.66702546296296295</v>
      </c>
      <c r="V357" t="s">
        <v>172</v>
      </c>
      <c r="W357" t="s">
        <v>173</v>
      </c>
      <c r="X357">
        <v>-1</v>
      </c>
      <c r="Y357">
        <v>10</v>
      </c>
      <c r="Z357">
        <v>0</v>
      </c>
      <c r="AA357">
        <v>24</v>
      </c>
      <c r="AB357">
        <v>4072901</v>
      </c>
      <c r="AC357">
        <v>3900</v>
      </c>
      <c r="AD357">
        <v>72</v>
      </c>
      <c r="AE357" t="s">
        <v>174</v>
      </c>
      <c r="AF357">
        <v>3</v>
      </c>
      <c r="AG357">
        <v>0</v>
      </c>
      <c r="AH357">
        <v>4481862</v>
      </c>
      <c r="AI357">
        <v>-3</v>
      </c>
      <c r="AJ357">
        <v>4481859</v>
      </c>
      <c r="AK357">
        <v>0</v>
      </c>
      <c r="AL357">
        <v>1</v>
      </c>
      <c r="AM357">
        <v>1</v>
      </c>
      <c r="AN357">
        <v>10</v>
      </c>
      <c r="AO357" t="s">
        <v>37</v>
      </c>
      <c r="AP357">
        <v>-999999</v>
      </c>
      <c r="AQ357">
        <v>1</v>
      </c>
      <c r="AR357">
        <v>4039696</v>
      </c>
      <c r="AS357">
        <v>11</v>
      </c>
      <c r="AT357">
        <v>119</v>
      </c>
      <c r="AU357">
        <v>1</v>
      </c>
      <c r="AV357">
        <v>119</v>
      </c>
      <c r="AW357">
        <v>0</v>
      </c>
      <c r="AX357">
        <v>3</v>
      </c>
      <c r="AY357">
        <v>4414355</v>
      </c>
      <c r="AZ357">
        <v>3</v>
      </c>
      <c r="BA357">
        <v>4414355</v>
      </c>
      <c r="BB357">
        <v>1000</v>
      </c>
      <c r="BC357">
        <v>0</v>
      </c>
      <c r="BD357">
        <v>8</v>
      </c>
      <c r="BE357">
        <v>4415355</v>
      </c>
      <c r="BF357">
        <v>8</v>
      </c>
      <c r="BG357">
        <v>4415355</v>
      </c>
      <c r="BH357">
        <v>466</v>
      </c>
      <c r="BI357">
        <v>0</v>
      </c>
      <c r="BJ357">
        <v>4</v>
      </c>
      <c r="BK357">
        <v>4415821</v>
      </c>
      <c r="BL357">
        <v>4</v>
      </c>
      <c r="BM357">
        <v>4415821</v>
      </c>
      <c r="BN357">
        <v>1000</v>
      </c>
      <c r="BO357">
        <v>0</v>
      </c>
      <c r="BP357">
        <v>9</v>
      </c>
      <c r="BQ357">
        <v>4416821</v>
      </c>
      <c r="BR357">
        <v>9</v>
      </c>
      <c r="BS357">
        <v>4416821</v>
      </c>
      <c r="BT357">
        <v>467</v>
      </c>
      <c r="BU357">
        <v>0</v>
      </c>
      <c r="BV357">
        <v>6</v>
      </c>
      <c r="BW357">
        <v>4417288</v>
      </c>
      <c r="BX357">
        <v>6</v>
      </c>
      <c r="BY357">
        <v>4417288</v>
      </c>
      <c r="BZ357">
        <v>1000</v>
      </c>
      <c r="CA357" t="s">
        <v>325</v>
      </c>
      <c r="CB357" t="s">
        <v>326</v>
      </c>
      <c r="CC357" t="s">
        <v>327</v>
      </c>
      <c r="CD357">
        <v>1</v>
      </c>
      <c r="CE357">
        <v>7850</v>
      </c>
      <c r="CF357">
        <v>0</v>
      </c>
      <c r="CG357">
        <v>10</v>
      </c>
      <c r="CH357">
        <v>4440267</v>
      </c>
      <c r="CI357">
        <v>10</v>
      </c>
      <c r="CJ357">
        <v>4440267</v>
      </c>
      <c r="CK357">
        <v>0</v>
      </c>
      <c r="CL357">
        <v>4710</v>
      </c>
      <c r="CM357">
        <v>0</v>
      </c>
      <c r="CN357">
        <v>11</v>
      </c>
      <c r="CO357">
        <v>4418288</v>
      </c>
      <c r="CP357">
        <v>11</v>
      </c>
      <c r="CQ357">
        <v>4418288</v>
      </c>
      <c r="CR357">
        <v>4699</v>
      </c>
      <c r="CS357" t="s">
        <v>178</v>
      </c>
      <c r="CT357" t="s">
        <v>45</v>
      </c>
      <c r="CU357">
        <v>2</v>
      </c>
      <c r="CV357" t="s">
        <v>1548</v>
      </c>
      <c r="CW357" t="s">
        <v>1549</v>
      </c>
      <c r="CX357" t="s">
        <v>330</v>
      </c>
      <c r="CY357">
        <v>119</v>
      </c>
      <c r="CZ357">
        <v>0</v>
      </c>
      <c r="DA357">
        <v>0</v>
      </c>
      <c r="DB357">
        <v>4431052</v>
      </c>
      <c r="DC357">
        <v>0</v>
      </c>
      <c r="DD357">
        <v>4431052</v>
      </c>
      <c r="DE357">
        <v>367</v>
      </c>
      <c r="DF357">
        <v>2355</v>
      </c>
      <c r="DG357">
        <v>-11</v>
      </c>
      <c r="DH357">
        <v>0</v>
      </c>
      <c r="DI357">
        <v>4434662</v>
      </c>
      <c r="DJ357">
        <v>11</v>
      </c>
      <c r="DK357">
        <v>4432418</v>
      </c>
      <c r="DL357">
        <v>0</v>
      </c>
      <c r="DM357" t="s">
        <v>325</v>
      </c>
      <c r="DN357" t="s">
        <v>327</v>
      </c>
      <c r="DO357">
        <v>2</v>
      </c>
      <c r="DP357">
        <v>1</v>
      </c>
      <c r="DQ357">
        <v>0</v>
      </c>
      <c r="DR357">
        <v>4430052</v>
      </c>
      <c r="DS357" t="s">
        <v>163</v>
      </c>
      <c r="DT357">
        <v>1000</v>
      </c>
      <c r="DU357">
        <v>0</v>
      </c>
      <c r="DV357">
        <v>0</v>
      </c>
      <c r="DW357">
        <v>4430052</v>
      </c>
      <c r="DX357">
        <v>0</v>
      </c>
      <c r="DY357">
        <v>4430052</v>
      </c>
      <c r="DZ357">
        <v>1000</v>
      </c>
      <c r="EA357" t="s">
        <v>163</v>
      </c>
      <c r="EB357">
        <v>2649</v>
      </c>
      <c r="EC357">
        <v>4432701</v>
      </c>
      <c r="ED357">
        <v>0</v>
      </c>
      <c r="EE357">
        <v>12</v>
      </c>
      <c r="EF357">
        <v>4431419</v>
      </c>
      <c r="EG357">
        <v>12</v>
      </c>
      <c r="EH357">
        <v>4431419</v>
      </c>
      <c r="EI357">
        <v>999</v>
      </c>
      <c r="EJ357" t="s">
        <v>182</v>
      </c>
      <c r="EK357" t="s">
        <v>155</v>
      </c>
      <c r="EL357">
        <v>10</v>
      </c>
      <c r="EM357" t="s">
        <v>326</v>
      </c>
      <c r="EN357">
        <v>90</v>
      </c>
      <c r="EO357">
        <v>24</v>
      </c>
      <c r="EP357">
        <v>70</v>
      </c>
      <c r="EQ357">
        <v>6</v>
      </c>
      <c r="ER357">
        <v>28</v>
      </c>
      <c r="ES357">
        <v>79</v>
      </c>
      <c r="ET357">
        <v>97</v>
      </c>
      <c r="EU357">
        <v>73</v>
      </c>
      <c r="EV357" t="s">
        <v>330</v>
      </c>
      <c r="EW357">
        <v>5</v>
      </c>
      <c r="EX357" t="s">
        <v>163</v>
      </c>
      <c r="EY357">
        <v>2</v>
      </c>
      <c r="EZ357">
        <v>356</v>
      </c>
      <c r="FA357">
        <v>1</v>
      </c>
      <c r="FB357">
        <v>356</v>
      </c>
      <c r="FC357">
        <v>356</v>
      </c>
      <c r="FD357" t="s">
        <v>1550</v>
      </c>
      <c r="FE357" t="s">
        <v>1551</v>
      </c>
    </row>
    <row r="358" spans="1:161" x14ac:dyDescent="0.2">
      <c r="A358" t="s">
        <v>161</v>
      </c>
      <c r="B358">
        <v>1</v>
      </c>
      <c r="C358">
        <v>1</v>
      </c>
      <c r="D358" t="s">
        <v>162</v>
      </c>
      <c r="E358" t="s">
        <v>163</v>
      </c>
      <c r="F358" t="s">
        <v>164</v>
      </c>
      <c r="G358" t="s">
        <v>165</v>
      </c>
      <c r="H358" t="s">
        <v>166</v>
      </c>
      <c r="I358" t="s">
        <v>167</v>
      </c>
      <c r="J358" t="s">
        <v>168</v>
      </c>
      <c r="K358">
        <v>60.012</v>
      </c>
      <c r="L358" t="s">
        <v>169</v>
      </c>
      <c r="M358">
        <v>1</v>
      </c>
      <c r="N358">
        <v>0</v>
      </c>
      <c r="O358">
        <v>-901567689</v>
      </c>
      <c r="P358" t="s">
        <v>170</v>
      </c>
      <c r="Q358" t="s">
        <v>171</v>
      </c>
      <c r="R358" t="s">
        <v>171</v>
      </c>
      <c r="S358" s="1">
        <v>43129</v>
      </c>
      <c r="T358" s="2">
        <v>43129.875358796293</v>
      </c>
      <c r="U358" s="3">
        <v>0.66702546296296295</v>
      </c>
      <c r="V358" t="s">
        <v>172</v>
      </c>
      <c r="W358" t="s">
        <v>173</v>
      </c>
      <c r="X358">
        <v>-1</v>
      </c>
      <c r="Y358">
        <v>10</v>
      </c>
      <c r="Z358">
        <v>0</v>
      </c>
      <c r="AA358">
        <v>24</v>
      </c>
      <c r="AB358">
        <v>4072901</v>
      </c>
      <c r="AC358">
        <v>3900</v>
      </c>
      <c r="AD358">
        <v>72</v>
      </c>
      <c r="AE358" t="s">
        <v>174</v>
      </c>
      <c r="AF358">
        <v>3</v>
      </c>
      <c r="AG358">
        <v>0</v>
      </c>
      <c r="AH358">
        <v>4481862</v>
      </c>
      <c r="AI358">
        <v>-3</v>
      </c>
      <c r="AJ358">
        <v>4481859</v>
      </c>
      <c r="AK358">
        <v>0</v>
      </c>
      <c r="AL358">
        <v>1</v>
      </c>
      <c r="AM358">
        <v>1</v>
      </c>
      <c r="AN358">
        <v>10</v>
      </c>
      <c r="AO358" t="s">
        <v>37</v>
      </c>
      <c r="AP358">
        <v>-999999</v>
      </c>
      <c r="AQ358">
        <v>1</v>
      </c>
      <c r="AR358">
        <v>4039696</v>
      </c>
      <c r="AS358">
        <v>11</v>
      </c>
      <c r="AT358">
        <v>119</v>
      </c>
      <c r="AU358">
        <v>1</v>
      </c>
      <c r="AV358">
        <v>119</v>
      </c>
      <c r="AW358">
        <v>0</v>
      </c>
      <c r="AX358">
        <v>3</v>
      </c>
      <c r="AY358">
        <v>4414355</v>
      </c>
      <c r="AZ358">
        <v>3</v>
      </c>
      <c r="BA358">
        <v>4414355</v>
      </c>
      <c r="BB358">
        <v>1000</v>
      </c>
      <c r="BC358">
        <v>0</v>
      </c>
      <c r="BD358">
        <v>8</v>
      </c>
      <c r="BE358">
        <v>4415355</v>
      </c>
      <c r="BF358">
        <v>8</v>
      </c>
      <c r="BG358">
        <v>4415355</v>
      </c>
      <c r="BH358">
        <v>466</v>
      </c>
      <c r="BI358">
        <v>0</v>
      </c>
      <c r="BJ358">
        <v>4</v>
      </c>
      <c r="BK358">
        <v>4415821</v>
      </c>
      <c r="BL358">
        <v>4</v>
      </c>
      <c r="BM358">
        <v>4415821</v>
      </c>
      <c r="BN358">
        <v>1000</v>
      </c>
      <c r="BO358">
        <v>0</v>
      </c>
      <c r="BP358">
        <v>9</v>
      </c>
      <c r="BQ358">
        <v>4416821</v>
      </c>
      <c r="BR358">
        <v>9</v>
      </c>
      <c r="BS358">
        <v>4416821</v>
      </c>
      <c r="BT358">
        <v>467</v>
      </c>
      <c r="BU358">
        <v>0</v>
      </c>
      <c r="BV358">
        <v>6</v>
      </c>
      <c r="BW358">
        <v>4417288</v>
      </c>
      <c r="BX358">
        <v>6</v>
      </c>
      <c r="BY358">
        <v>4417288</v>
      </c>
      <c r="BZ358">
        <v>1000</v>
      </c>
      <c r="CA358" t="s">
        <v>325</v>
      </c>
      <c r="CB358" t="s">
        <v>326</v>
      </c>
      <c r="CC358" t="s">
        <v>327</v>
      </c>
      <c r="CD358">
        <v>1</v>
      </c>
      <c r="CE358">
        <v>7850</v>
      </c>
      <c r="CF358">
        <v>0</v>
      </c>
      <c r="CG358">
        <v>10</v>
      </c>
      <c r="CH358">
        <v>4440267</v>
      </c>
      <c r="CI358">
        <v>10</v>
      </c>
      <c r="CJ358">
        <v>4440267</v>
      </c>
      <c r="CK358">
        <v>0</v>
      </c>
      <c r="CL358">
        <v>4710</v>
      </c>
      <c r="CM358">
        <v>0</v>
      </c>
      <c r="CN358">
        <v>11</v>
      </c>
      <c r="CO358">
        <v>4418288</v>
      </c>
      <c r="CP358">
        <v>11</v>
      </c>
      <c r="CQ358">
        <v>4418288</v>
      </c>
      <c r="CR358">
        <v>4699</v>
      </c>
      <c r="CS358" t="s">
        <v>178</v>
      </c>
      <c r="CT358" t="s">
        <v>45</v>
      </c>
      <c r="CU358">
        <v>3</v>
      </c>
      <c r="CV358" t="s">
        <v>1552</v>
      </c>
      <c r="CW358" t="s">
        <v>1553</v>
      </c>
      <c r="CX358" t="s">
        <v>330</v>
      </c>
      <c r="CY358">
        <v>119</v>
      </c>
      <c r="CZ358">
        <v>0</v>
      </c>
      <c r="DA358">
        <v>6</v>
      </c>
      <c r="DB358">
        <v>4435768</v>
      </c>
      <c r="DC358">
        <v>6</v>
      </c>
      <c r="DD358">
        <v>4435768</v>
      </c>
      <c r="DE358">
        <v>350</v>
      </c>
      <c r="DF358">
        <v>3140</v>
      </c>
      <c r="DG358">
        <v>-1</v>
      </c>
      <c r="DH358">
        <v>0</v>
      </c>
      <c r="DI358">
        <v>4440157</v>
      </c>
      <c r="DJ358">
        <v>1</v>
      </c>
      <c r="DK358">
        <v>4437118</v>
      </c>
      <c r="DL358">
        <v>0</v>
      </c>
      <c r="DM358" t="s">
        <v>325</v>
      </c>
      <c r="DN358" t="s">
        <v>327</v>
      </c>
      <c r="DO358">
        <v>2</v>
      </c>
      <c r="DP358">
        <v>0</v>
      </c>
      <c r="DQ358">
        <v>0</v>
      </c>
      <c r="DR358">
        <v>4434768</v>
      </c>
      <c r="DS358" t="s">
        <v>163</v>
      </c>
      <c r="DT358">
        <v>1000</v>
      </c>
      <c r="DU358">
        <v>0</v>
      </c>
      <c r="DV358">
        <v>6</v>
      </c>
      <c r="DW358">
        <v>4434768</v>
      </c>
      <c r="DX358">
        <v>6</v>
      </c>
      <c r="DY358">
        <v>4434768</v>
      </c>
      <c r="DZ358">
        <v>1000</v>
      </c>
      <c r="EA358" t="s">
        <v>164</v>
      </c>
      <c r="EB358">
        <v>2410</v>
      </c>
      <c r="EC358">
        <v>4437178</v>
      </c>
      <c r="ED358">
        <v>0</v>
      </c>
      <c r="EE358">
        <v>1</v>
      </c>
      <c r="EF358">
        <v>4436118</v>
      </c>
      <c r="EG358">
        <v>1</v>
      </c>
      <c r="EH358">
        <v>4436118</v>
      </c>
      <c r="EI358">
        <v>1000</v>
      </c>
      <c r="EJ358" t="s">
        <v>182</v>
      </c>
      <c r="EK358" t="s">
        <v>155</v>
      </c>
      <c r="EL358">
        <v>10</v>
      </c>
      <c r="EM358" t="s">
        <v>326</v>
      </c>
      <c r="EN358">
        <v>25</v>
      </c>
      <c r="EO358">
        <v>89</v>
      </c>
      <c r="EP358">
        <v>37</v>
      </c>
      <c r="EQ358">
        <v>87</v>
      </c>
      <c r="ER358">
        <v>17</v>
      </c>
      <c r="ES358">
        <v>54</v>
      </c>
      <c r="ET358">
        <v>14</v>
      </c>
      <c r="EU358">
        <v>98</v>
      </c>
      <c r="EV358" t="s">
        <v>330</v>
      </c>
      <c r="EW358">
        <v>5</v>
      </c>
      <c r="EX358" t="s">
        <v>163</v>
      </c>
      <c r="EY358">
        <v>2</v>
      </c>
      <c r="EZ358">
        <v>357</v>
      </c>
      <c r="FA358">
        <v>1</v>
      </c>
      <c r="FB358">
        <v>357</v>
      </c>
      <c r="FC358">
        <v>357</v>
      </c>
      <c r="FD358" t="s">
        <v>1554</v>
      </c>
      <c r="FE358" t="s">
        <v>1555</v>
      </c>
    </row>
    <row r="359" spans="1:161" x14ac:dyDescent="0.2">
      <c r="A359" t="s">
        <v>161</v>
      </c>
      <c r="B359">
        <v>1</v>
      </c>
      <c r="C359">
        <v>1</v>
      </c>
      <c r="D359" t="s">
        <v>162</v>
      </c>
      <c r="E359" t="s">
        <v>163</v>
      </c>
      <c r="F359" t="s">
        <v>164</v>
      </c>
      <c r="G359" t="s">
        <v>165</v>
      </c>
      <c r="H359" t="s">
        <v>166</v>
      </c>
      <c r="I359" t="s">
        <v>167</v>
      </c>
      <c r="J359" t="s">
        <v>168</v>
      </c>
      <c r="K359">
        <v>60.012</v>
      </c>
      <c r="L359" t="s">
        <v>169</v>
      </c>
      <c r="M359">
        <v>1</v>
      </c>
      <c r="N359">
        <v>0</v>
      </c>
      <c r="O359">
        <v>-901567689</v>
      </c>
      <c r="P359" t="s">
        <v>170</v>
      </c>
      <c r="Q359" t="s">
        <v>171</v>
      </c>
      <c r="R359" t="s">
        <v>171</v>
      </c>
      <c r="S359" s="1">
        <v>43129</v>
      </c>
      <c r="T359" s="2">
        <v>43129.875358796293</v>
      </c>
      <c r="U359" s="3">
        <v>0.66702546296296295</v>
      </c>
      <c r="V359" t="s">
        <v>172</v>
      </c>
      <c r="W359" t="s">
        <v>173</v>
      </c>
      <c r="X359">
        <v>-1</v>
      </c>
      <c r="Y359">
        <v>10</v>
      </c>
      <c r="Z359">
        <v>0</v>
      </c>
      <c r="AA359">
        <v>24</v>
      </c>
      <c r="AB359">
        <v>4072901</v>
      </c>
      <c r="AC359">
        <v>3900</v>
      </c>
      <c r="AD359">
        <v>72</v>
      </c>
      <c r="AE359" t="s">
        <v>174</v>
      </c>
      <c r="AF359">
        <v>3</v>
      </c>
      <c r="AG359">
        <v>0</v>
      </c>
      <c r="AH359">
        <v>4481862</v>
      </c>
      <c r="AI359">
        <v>-3</v>
      </c>
      <c r="AJ359">
        <v>4481859</v>
      </c>
      <c r="AK359">
        <v>0</v>
      </c>
      <c r="AL359">
        <v>1</v>
      </c>
      <c r="AM359">
        <v>1</v>
      </c>
      <c r="AN359">
        <v>10</v>
      </c>
      <c r="AO359" t="s">
        <v>37</v>
      </c>
      <c r="AP359">
        <v>-999999</v>
      </c>
      <c r="AQ359">
        <v>1</v>
      </c>
      <c r="AR359">
        <v>4039696</v>
      </c>
      <c r="AS359">
        <v>12</v>
      </c>
      <c r="AT359">
        <v>120</v>
      </c>
      <c r="AU359">
        <v>1</v>
      </c>
      <c r="AV359">
        <v>120</v>
      </c>
      <c r="AW359">
        <v>0</v>
      </c>
      <c r="AX359">
        <v>9</v>
      </c>
      <c r="AY359">
        <v>4448116</v>
      </c>
      <c r="AZ359">
        <v>9</v>
      </c>
      <c r="BA359">
        <v>4448116</v>
      </c>
      <c r="BB359">
        <v>983</v>
      </c>
      <c r="BC359">
        <v>3</v>
      </c>
      <c r="BD359">
        <v>0</v>
      </c>
      <c r="BE359">
        <v>4449102</v>
      </c>
      <c r="BF359">
        <v>-3</v>
      </c>
      <c r="BG359">
        <v>4449099</v>
      </c>
      <c r="BH359">
        <v>483</v>
      </c>
      <c r="BI359">
        <v>0</v>
      </c>
      <c r="BJ359">
        <v>10</v>
      </c>
      <c r="BK359">
        <v>4449582</v>
      </c>
      <c r="BL359">
        <v>10</v>
      </c>
      <c r="BM359">
        <v>4449582</v>
      </c>
      <c r="BN359">
        <v>983</v>
      </c>
      <c r="BO359">
        <v>2</v>
      </c>
      <c r="BP359">
        <v>0</v>
      </c>
      <c r="BQ359">
        <v>4450567</v>
      </c>
      <c r="BR359">
        <v>-2</v>
      </c>
      <c r="BS359">
        <v>4450565</v>
      </c>
      <c r="BT359">
        <v>483</v>
      </c>
      <c r="BU359">
        <v>0</v>
      </c>
      <c r="BV359">
        <v>11</v>
      </c>
      <c r="BW359">
        <v>4451048</v>
      </c>
      <c r="BX359">
        <v>11</v>
      </c>
      <c r="BY359">
        <v>4451048</v>
      </c>
      <c r="BZ359">
        <v>983</v>
      </c>
      <c r="CA359" t="s">
        <v>325</v>
      </c>
      <c r="CB359" t="s">
        <v>326</v>
      </c>
      <c r="CC359" t="s">
        <v>327</v>
      </c>
      <c r="CD359">
        <v>1</v>
      </c>
      <c r="CE359">
        <v>9420</v>
      </c>
      <c r="CF359">
        <v>0</v>
      </c>
      <c r="CG359">
        <v>2</v>
      </c>
      <c r="CH359">
        <v>4472444</v>
      </c>
      <c r="CI359">
        <v>2</v>
      </c>
      <c r="CJ359">
        <v>4472444</v>
      </c>
      <c r="CK359">
        <v>0</v>
      </c>
      <c r="CL359">
        <v>1570</v>
      </c>
      <c r="CM359">
        <v>1</v>
      </c>
      <c r="CN359">
        <v>0</v>
      </c>
      <c r="CO359">
        <v>4452032</v>
      </c>
      <c r="CP359">
        <v>-1</v>
      </c>
      <c r="CQ359">
        <v>4452031</v>
      </c>
      <c r="CR359">
        <v>1567</v>
      </c>
      <c r="CS359" t="s">
        <v>178</v>
      </c>
      <c r="CT359" t="s">
        <v>45</v>
      </c>
      <c r="CU359">
        <v>1</v>
      </c>
      <c r="CV359" t="s">
        <v>1556</v>
      </c>
      <c r="CW359" t="s">
        <v>1557</v>
      </c>
      <c r="CX359" t="s">
        <v>330</v>
      </c>
      <c r="CY359">
        <v>120</v>
      </c>
      <c r="CZ359">
        <v>4</v>
      </c>
      <c r="DA359">
        <v>0</v>
      </c>
      <c r="DB359">
        <v>4454602</v>
      </c>
      <c r="DC359">
        <v>-4</v>
      </c>
      <c r="DD359">
        <v>4454598</v>
      </c>
      <c r="DE359">
        <v>366</v>
      </c>
      <c r="DF359">
        <v>3925</v>
      </c>
      <c r="DG359">
        <v>-7</v>
      </c>
      <c r="DH359">
        <v>0</v>
      </c>
      <c r="DI359">
        <v>4459782</v>
      </c>
      <c r="DJ359">
        <v>7</v>
      </c>
      <c r="DK359">
        <v>4455964</v>
      </c>
      <c r="DL359">
        <v>0</v>
      </c>
      <c r="DM359" t="s">
        <v>325</v>
      </c>
      <c r="DN359" t="s">
        <v>327</v>
      </c>
      <c r="DO359">
        <v>2</v>
      </c>
      <c r="DP359">
        <v>1</v>
      </c>
      <c r="DQ359">
        <v>0</v>
      </c>
      <c r="DR359">
        <v>4453598</v>
      </c>
      <c r="DS359" t="s">
        <v>164</v>
      </c>
      <c r="DT359">
        <v>1000</v>
      </c>
      <c r="DU359">
        <v>4</v>
      </c>
      <c r="DV359">
        <v>0</v>
      </c>
      <c r="DW359">
        <v>4453602</v>
      </c>
      <c r="DX359">
        <v>-4</v>
      </c>
      <c r="DY359">
        <v>4453598</v>
      </c>
      <c r="DZ359">
        <v>1000</v>
      </c>
      <c r="EA359" t="s">
        <v>164</v>
      </c>
      <c r="EB359">
        <v>2101</v>
      </c>
      <c r="EC359">
        <v>4455699</v>
      </c>
      <c r="ED359">
        <v>0</v>
      </c>
      <c r="EE359">
        <v>7</v>
      </c>
      <c r="EF359">
        <v>4454964</v>
      </c>
      <c r="EG359">
        <v>7</v>
      </c>
      <c r="EH359">
        <v>4454964</v>
      </c>
      <c r="EI359">
        <v>1000</v>
      </c>
      <c r="EJ359" t="s">
        <v>182</v>
      </c>
      <c r="EK359" t="s">
        <v>155</v>
      </c>
      <c r="EL359">
        <v>10</v>
      </c>
      <c r="EM359" t="s">
        <v>326</v>
      </c>
      <c r="EN359">
        <v>17</v>
      </c>
      <c r="EO359">
        <v>23</v>
      </c>
      <c r="EP359">
        <v>45</v>
      </c>
      <c r="EQ359">
        <v>5</v>
      </c>
      <c r="ER359">
        <v>61</v>
      </c>
      <c r="ES359">
        <v>59</v>
      </c>
      <c r="ET359">
        <v>47</v>
      </c>
      <c r="EU359">
        <v>15</v>
      </c>
      <c r="EV359" t="s">
        <v>330</v>
      </c>
      <c r="EW359">
        <v>5</v>
      </c>
      <c r="EX359" t="s">
        <v>164</v>
      </c>
      <c r="EY359">
        <v>1</v>
      </c>
      <c r="EZ359">
        <v>358</v>
      </c>
      <c r="FA359">
        <v>1</v>
      </c>
      <c r="FB359">
        <v>358</v>
      </c>
      <c r="FC359">
        <v>358</v>
      </c>
      <c r="FD359" t="s">
        <v>228</v>
      </c>
      <c r="FE359" t="s">
        <v>1558</v>
      </c>
    </row>
    <row r="360" spans="1:161" x14ac:dyDescent="0.2">
      <c r="A360" t="s">
        <v>161</v>
      </c>
      <c r="B360">
        <v>1</v>
      </c>
      <c r="C360">
        <v>1</v>
      </c>
      <c r="D360" t="s">
        <v>162</v>
      </c>
      <c r="E360" t="s">
        <v>163</v>
      </c>
      <c r="F360" t="s">
        <v>164</v>
      </c>
      <c r="G360" t="s">
        <v>165</v>
      </c>
      <c r="H360" t="s">
        <v>166</v>
      </c>
      <c r="I360" t="s">
        <v>167</v>
      </c>
      <c r="J360" t="s">
        <v>168</v>
      </c>
      <c r="K360">
        <v>60.012</v>
      </c>
      <c r="L360" t="s">
        <v>169</v>
      </c>
      <c r="M360">
        <v>1</v>
      </c>
      <c r="N360">
        <v>0</v>
      </c>
      <c r="O360">
        <v>-901567689</v>
      </c>
      <c r="P360" t="s">
        <v>170</v>
      </c>
      <c r="Q360" t="s">
        <v>171</v>
      </c>
      <c r="R360" t="s">
        <v>171</v>
      </c>
      <c r="S360" s="1">
        <v>43129</v>
      </c>
      <c r="T360" s="2">
        <v>43129.875358796293</v>
      </c>
      <c r="U360" s="3">
        <v>0.66702546296296295</v>
      </c>
      <c r="V360" t="s">
        <v>172</v>
      </c>
      <c r="W360" t="s">
        <v>173</v>
      </c>
      <c r="X360">
        <v>-1</v>
      </c>
      <c r="Y360">
        <v>10</v>
      </c>
      <c r="Z360">
        <v>0</v>
      </c>
      <c r="AA360">
        <v>24</v>
      </c>
      <c r="AB360">
        <v>4072901</v>
      </c>
      <c r="AC360">
        <v>3900</v>
      </c>
      <c r="AD360">
        <v>72</v>
      </c>
      <c r="AE360" t="s">
        <v>174</v>
      </c>
      <c r="AF360">
        <v>3</v>
      </c>
      <c r="AG360">
        <v>0</v>
      </c>
      <c r="AH360">
        <v>4481862</v>
      </c>
      <c r="AI360">
        <v>-3</v>
      </c>
      <c r="AJ360">
        <v>4481859</v>
      </c>
      <c r="AK360">
        <v>0</v>
      </c>
      <c r="AL360">
        <v>1</v>
      </c>
      <c r="AM360">
        <v>1</v>
      </c>
      <c r="AN360">
        <v>10</v>
      </c>
      <c r="AO360" t="s">
        <v>37</v>
      </c>
      <c r="AP360">
        <v>-999999</v>
      </c>
      <c r="AQ360">
        <v>1</v>
      </c>
      <c r="AR360">
        <v>4039696</v>
      </c>
      <c r="AS360">
        <v>12</v>
      </c>
      <c r="AT360">
        <v>120</v>
      </c>
      <c r="AU360">
        <v>1</v>
      </c>
      <c r="AV360">
        <v>120</v>
      </c>
      <c r="AW360">
        <v>0</v>
      </c>
      <c r="AX360">
        <v>9</v>
      </c>
      <c r="AY360">
        <v>4448116</v>
      </c>
      <c r="AZ360">
        <v>9</v>
      </c>
      <c r="BA360">
        <v>4448116</v>
      </c>
      <c r="BB360">
        <v>983</v>
      </c>
      <c r="BC360">
        <v>3</v>
      </c>
      <c r="BD360">
        <v>0</v>
      </c>
      <c r="BE360">
        <v>4449102</v>
      </c>
      <c r="BF360">
        <v>-3</v>
      </c>
      <c r="BG360">
        <v>4449099</v>
      </c>
      <c r="BH360">
        <v>483</v>
      </c>
      <c r="BI360">
        <v>0</v>
      </c>
      <c r="BJ360">
        <v>10</v>
      </c>
      <c r="BK360">
        <v>4449582</v>
      </c>
      <c r="BL360">
        <v>10</v>
      </c>
      <c r="BM360">
        <v>4449582</v>
      </c>
      <c r="BN360">
        <v>983</v>
      </c>
      <c r="BO360">
        <v>2</v>
      </c>
      <c r="BP360">
        <v>0</v>
      </c>
      <c r="BQ360">
        <v>4450567</v>
      </c>
      <c r="BR360">
        <v>-2</v>
      </c>
      <c r="BS360">
        <v>4450565</v>
      </c>
      <c r="BT360">
        <v>483</v>
      </c>
      <c r="BU360">
        <v>0</v>
      </c>
      <c r="BV360">
        <v>11</v>
      </c>
      <c r="BW360">
        <v>4451048</v>
      </c>
      <c r="BX360">
        <v>11</v>
      </c>
      <c r="BY360">
        <v>4451048</v>
      </c>
      <c r="BZ360">
        <v>983</v>
      </c>
      <c r="CA360" t="s">
        <v>325</v>
      </c>
      <c r="CB360" t="s">
        <v>326</v>
      </c>
      <c r="CC360" t="s">
        <v>327</v>
      </c>
      <c r="CD360">
        <v>1</v>
      </c>
      <c r="CE360">
        <v>9420</v>
      </c>
      <c r="CF360">
        <v>0</v>
      </c>
      <c r="CG360">
        <v>2</v>
      </c>
      <c r="CH360">
        <v>4472444</v>
      </c>
      <c r="CI360">
        <v>2</v>
      </c>
      <c r="CJ360">
        <v>4472444</v>
      </c>
      <c r="CK360">
        <v>0</v>
      </c>
      <c r="CL360">
        <v>1570</v>
      </c>
      <c r="CM360">
        <v>1</v>
      </c>
      <c r="CN360">
        <v>0</v>
      </c>
      <c r="CO360">
        <v>4452032</v>
      </c>
      <c r="CP360">
        <v>-1</v>
      </c>
      <c r="CQ360">
        <v>4452031</v>
      </c>
      <c r="CR360">
        <v>1567</v>
      </c>
      <c r="CS360" t="s">
        <v>178</v>
      </c>
      <c r="CT360" t="s">
        <v>45</v>
      </c>
      <c r="CU360">
        <v>2</v>
      </c>
      <c r="CV360" t="s">
        <v>1559</v>
      </c>
      <c r="CW360" t="s">
        <v>1560</v>
      </c>
      <c r="CX360" t="s">
        <v>330</v>
      </c>
      <c r="CY360">
        <v>120</v>
      </c>
      <c r="CZ360">
        <v>2</v>
      </c>
      <c r="DA360">
        <v>0</v>
      </c>
      <c r="DB360">
        <v>4460882</v>
      </c>
      <c r="DC360">
        <v>-2</v>
      </c>
      <c r="DD360">
        <v>4460880</v>
      </c>
      <c r="DE360">
        <v>366</v>
      </c>
      <c r="DF360">
        <v>3140</v>
      </c>
      <c r="DG360">
        <v>-9</v>
      </c>
      <c r="DH360">
        <v>0</v>
      </c>
      <c r="DI360">
        <v>4465277</v>
      </c>
      <c r="DJ360">
        <v>9</v>
      </c>
      <c r="DK360">
        <v>4462246</v>
      </c>
      <c r="DL360">
        <v>0</v>
      </c>
      <c r="DM360" t="s">
        <v>325</v>
      </c>
      <c r="DN360" t="s">
        <v>327</v>
      </c>
      <c r="DO360">
        <v>2</v>
      </c>
      <c r="DP360">
        <v>1</v>
      </c>
      <c r="DQ360">
        <v>0</v>
      </c>
      <c r="DR360">
        <v>4459880</v>
      </c>
      <c r="DS360" t="s">
        <v>163</v>
      </c>
      <c r="DT360">
        <v>1000</v>
      </c>
      <c r="DU360">
        <v>2</v>
      </c>
      <c r="DV360">
        <v>0</v>
      </c>
      <c r="DW360">
        <v>4459882</v>
      </c>
      <c r="DX360">
        <v>-2</v>
      </c>
      <c r="DY360">
        <v>4459880</v>
      </c>
      <c r="DZ360">
        <v>1000</v>
      </c>
      <c r="EA360" t="s">
        <v>163</v>
      </c>
      <c r="EB360">
        <v>2464</v>
      </c>
      <c r="EC360">
        <v>4462344</v>
      </c>
      <c r="ED360">
        <v>0</v>
      </c>
      <c r="EE360">
        <v>9</v>
      </c>
      <c r="EF360">
        <v>4461246</v>
      </c>
      <c r="EG360">
        <v>9</v>
      </c>
      <c r="EH360">
        <v>4461246</v>
      </c>
      <c r="EI360">
        <v>1000</v>
      </c>
      <c r="EJ360" t="s">
        <v>182</v>
      </c>
      <c r="EK360" t="s">
        <v>155</v>
      </c>
      <c r="EL360">
        <v>10</v>
      </c>
      <c r="EM360" t="s">
        <v>326</v>
      </c>
      <c r="EN360">
        <v>91</v>
      </c>
      <c r="EO360">
        <v>35</v>
      </c>
      <c r="EP360">
        <v>40</v>
      </c>
      <c r="EQ360">
        <v>41</v>
      </c>
      <c r="ER360">
        <v>15</v>
      </c>
      <c r="ES360">
        <v>43</v>
      </c>
      <c r="ET360">
        <v>60</v>
      </c>
      <c r="EU360">
        <v>23</v>
      </c>
      <c r="EV360" t="s">
        <v>330</v>
      </c>
      <c r="EW360">
        <v>5</v>
      </c>
      <c r="EX360" t="s">
        <v>163</v>
      </c>
      <c r="EY360">
        <v>2</v>
      </c>
      <c r="EZ360">
        <v>359</v>
      </c>
      <c r="FA360">
        <v>1</v>
      </c>
      <c r="FB360">
        <v>359</v>
      </c>
      <c r="FC360">
        <v>359</v>
      </c>
      <c r="FD360" t="s">
        <v>1561</v>
      </c>
      <c r="FE360" t="s">
        <v>1562</v>
      </c>
    </row>
    <row r="361" spans="1:161" x14ac:dyDescent="0.2">
      <c r="A361" t="s">
        <v>161</v>
      </c>
      <c r="B361">
        <v>1</v>
      </c>
      <c r="C361">
        <v>1</v>
      </c>
      <c r="D361" t="s">
        <v>162</v>
      </c>
      <c r="E361" t="s">
        <v>163</v>
      </c>
      <c r="F361" t="s">
        <v>164</v>
      </c>
      <c r="G361" t="s">
        <v>165</v>
      </c>
      <c r="H361" t="s">
        <v>166</v>
      </c>
      <c r="I361" t="s">
        <v>167</v>
      </c>
      <c r="J361" t="s">
        <v>168</v>
      </c>
      <c r="K361">
        <v>60.012</v>
      </c>
      <c r="L361" t="s">
        <v>169</v>
      </c>
      <c r="M361">
        <v>1</v>
      </c>
      <c r="N361">
        <v>0</v>
      </c>
      <c r="O361">
        <v>-901567689</v>
      </c>
      <c r="P361" t="s">
        <v>170</v>
      </c>
      <c r="Q361" t="s">
        <v>171</v>
      </c>
      <c r="R361" t="s">
        <v>171</v>
      </c>
      <c r="S361" s="1">
        <v>43129</v>
      </c>
      <c r="T361" s="2">
        <v>43129.875358796293</v>
      </c>
      <c r="U361" s="3">
        <v>0.66702546296296295</v>
      </c>
      <c r="V361" t="s">
        <v>172</v>
      </c>
      <c r="W361" t="s">
        <v>173</v>
      </c>
      <c r="X361">
        <v>-1</v>
      </c>
      <c r="Y361">
        <v>10</v>
      </c>
      <c r="Z361">
        <v>0</v>
      </c>
      <c r="AA361">
        <v>24</v>
      </c>
      <c r="AB361">
        <v>4072901</v>
      </c>
      <c r="AC361">
        <v>3900</v>
      </c>
      <c r="AD361">
        <v>72</v>
      </c>
      <c r="AE361" t="s">
        <v>174</v>
      </c>
      <c r="AF361">
        <v>3</v>
      </c>
      <c r="AG361">
        <v>0</v>
      </c>
      <c r="AH361">
        <v>4481862</v>
      </c>
      <c r="AI361">
        <v>-3</v>
      </c>
      <c r="AJ361">
        <v>4481859</v>
      </c>
      <c r="AK361">
        <v>0</v>
      </c>
      <c r="AL361">
        <v>1</v>
      </c>
      <c r="AM361">
        <v>1</v>
      </c>
      <c r="AN361">
        <v>10</v>
      </c>
      <c r="AO361" t="s">
        <v>37</v>
      </c>
      <c r="AP361">
        <v>-999999</v>
      </c>
      <c r="AQ361">
        <v>1</v>
      </c>
      <c r="AR361">
        <v>4039696</v>
      </c>
      <c r="AS361">
        <v>12</v>
      </c>
      <c r="AT361">
        <v>120</v>
      </c>
      <c r="AU361">
        <v>1</v>
      </c>
      <c r="AV361">
        <v>120</v>
      </c>
      <c r="AW361">
        <v>0</v>
      </c>
      <c r="AX361">
        <v>9</v>
      </c>
      <c r="AY361">
        <v>4448116</v>
      </c>
      <c r="AZ361">
        <v>9</v>
      </c>
      <c r="BA361">
        <v>4448116</v>
      </c>
      <c r="BB361">
        <v>983</v>
      </c>
      <c r="BC361">
        <v>3</v>
      </c>
      <c r="BD361">
        <v>0</v>
      </c>
      <c r="BE361">
        <v>4449102</v>
      </c>
      <c r="BF361">
        <v>-3</v>
      </c>
      <c r="BG361">
        <v>4449099</v>
      </c>
      <c r="BH361">
        <v>483</v>
      </c>
      <c r="BI361">
        <v>0</v>
      </c>
      <c r="BJ361">
        <v>10</v>
      </c>
      <c r="BK361">
        <v>4449582</v>
      </c>
      <c r="BL361">
        <v>10</v>
      </c>
      <c r="BM361">
        <v>4449582</v>
      </c>
      <c r="BN361">
        <v>983</v>
      </c>
      <c r="BO361">
        <v>2</v>
      </c>
      <c r="BP361">
        <v>0</v>
      </c>
      <c r="BQ361">
        <v>4450567</v>
      </c>
      <c r="BR361">
        <v>-2</v>
      </c>
      <c r="BS361">
        <v>4450565</v>
      </c>
      <c r="BT361">
        <v>483</v>
      </c>
      <c r="BU361">
        <v>0</v>
      </c>
      <c r="BV361">
        <v>11</v>
      </c>
      <c r="BW361">
        <v>4451048</v>
      </c>
      <c r="BX361">
        <v>11</v>
      </c>
      <c r="BY361">
        <v>4451048</v>
      </c>
      <c r="BZ361">
        <v>983</v>
      </c>
      <c r="CA361" t="s">
        <v>325</v>
      </c>
      <c r="CB361" t="s">
        <v>326</v>
      </c>
      <c r="CC361" t="s">
        <v>327</v>
      </c>
      <c r="CD361">
        <v>1</v>
      </c>
      <c r="CE361">
        <v>9420</v>
      </c>
      <c r="CF361">
        <v>0</v>
      </c>
      <c r="CG361">
        <v>2</v>
      </c>
      <c r="CH361">
        <v>4472444</v>
      </c>
      <c r="CI361">
        <v>2</v>
      </c>
      <c r="CJ361">
        <v>4472444</v>
      </c>
      <c r="CK361">
        <v>0</v>
      </c>
      <c r="CL361">
        <v>1570</v>
      </c>
      <c r="CM361">
        <v>1</v>
      </c>
      <c r="CN361">
        <v>0</v>
      </c>
      <c r="CO361">
        <v>4452032</v>
      </c>
      <c r="CP361">
        <v>-1</v>
      </c>
      <c r="CQ361">
        <v>4452031</v>
      </c>
      <c r="CR361">
        <v>1567</v>
      </c>
      <c r="CS361" t="s">
        <v>178</v>
      </c>
      <c r="CT361" t="s">
        <v>45</v>
      </c>
      <c r="CU361">
        <v>3</v>
      </c>
      <c r="CV361" t="s">
        <v>1563</v>
      </c>
      <c r="CW361" t="s">
        <v>1564</v>
      </c>
      <c r="CX361" t="s">
        <v>330</v>
      </c>
      <c r="CY361">
        <v>120</v>
      </c>
      <c r="CZ361">
        <v>0</v>
      </c>
      <c r="DA361">
        <v>2</v>
      </c>
      <c r="DB361">
        <v>4466379</v>
      </c>
      <c r="DC361">
        <v>2</v>
      </c>
      <c r="DD361">
        <v>4466379</v>
      </c>
      <c r="DE361">
        <v>350</v>
      </c>
      <c r="DF361">
        <v>4710</v>
      </c>
      <c r="DG361">
        <v>3</v>
      </c>
      <c r="DH361">
        <v>0</v>
      </c>
      <c r="DI361">
        <v>4472342</v>
      </c>
      <c r="DJ361">
        <v>-3</v>
      </c>
      <c r="DK361">
        <v>4467729</v>
      </c>
      <c r="DL361">
        <v>0</v>
      </c>
      <c r="DM361" t="s">
        <v>325</v>
      </c>
      <c r="DN361" t="s">
        <v>327</v>
      </c>
      <c r="DO361">
        <v>2</v>
      </c>
      <c r="DP361">
        <v>1</v>
      </c>
      <c r="DQ361">
        <v>0</v>
      </c>
      <c r="DR361">
        <v>4465379</v>
      </c>
      <c r="DS361" t="s">
        <v>164</v>
      </c>
      <c r="DT361">
        <v>1000</v>
      </c>
      <c r="DU361">
        <v>0</v>
      </c>
      <c r="DV361">
        <v>2</v>
      </c>
      <c r="DW361">
        <v>4465379</v>
      </c>
      <c r="DX361">
        <v>2</v>
      </c>
      <c r="DY361">
        <v>4465379</v>
      </c>
      <c r="DZ361">
        <v>1000</v>
      </c>
      <c r="EA361" t="s">
        <v>164</v>
      </c>
      <c r="EB361">
        <v>2195</v>
      </c>
      <c r="EC361">
        <v>4467574</v>
      </c>
      <c r="ED361">
        <v>3</v>
      </c>
      <c r="EE361">
        <v>0</v>
      </c>
      <c r="EF361">
        <v>4466732</v>
      </c>
      <c r="EG361">
        <v>-3</v>
      </c>
      <c r="EH361">
        <v>4466729</v>
      </c>
      <c r="EI361">
        <v>1000</v>
      </c>
      <c r="EJ361" t="s">
        <v>182</v>
      </c>
      <c r="EK361" t="s">
        <v>155</v>
      </c>
      <c r="EL361">
        <v>10</v>
      </c>
      <c r="EM361" t="s">
        <v>326</v>
      </c>
      <c r="EN361">
        <v>13</v>
      </c>
      <c r="EO361">
        <v>33</v>
      </c>
      <c r="EP361">
        <v>65</v>
      </c>
      <c r="EQ361">
        <v>43</v>
      </c>
      <c r="ER361">
        <v>77</v>
      </c>
      <c r="ES361">
        <v>68</v>
      </c>
      <c r="ET361">
        <v>38</v>
      </c>
      <c r="EU361">
        <v>57</v>
      </c>
      <c r="EV361" t="s">
        <v>330</v>
      </c>
      <c r="EW361">
        <v>5</v>
      </c>
      <c r="EX361" t="s">
        <v>164</v>
      </c>
      <c r="EY361">
        <v>1</v>
      </c>
      <c r="EZ361">
        <v>360</v>
      </c>
      <c r="FA361">
        <v>1</v>
      </c>
      <c r="FB361">
        <v>360</v>
      </c>
      <c r="FC361">
        <v>360</v>
      </c>
      <c r="FD361" t="s">
        <v>1565</v>
      </c>
      <c r="FE361" t="s">
        <v>1566</v>
      </c>
    </row>
    <row r="362" spans="1:161" x14ac:dyDescent="0.2">
      <c r="A362" t="s">
        <v>161</v>
      </c>
      <c r="B362">
        <v>1</v>
      </c>
      <c r="C362">
        <v>1</v>
      </c>
      <c r="D362" t="s">
        <v>162</v>
      </c>
      <c r="E362" t="s">
        <v>163</v>
      </c>
      <c r="F362" t="s">
        <v>164</v>
      </c>
      <c r="G362" t="s">
        <v>165</v>
      </c>
      <c r="H362" t="s">
        <v>166</v>
      </c>
      <c r="I362" t="s">
        <v>167</v>
      </c>
      <c r="J362" t="s">
        <v>168</v>
      </c>
      <c r="K362">
        <v>60.012</v>
      </c>
      <c r="L362" t="s">
        <v>169</v>
      </c>
      <c r="M362">
        <v>1</v>
      </c>
      <c r="N362">
        <v>0</v>
      </c>
      <c r="O362">
        <v>-901567689</v>
      </c>
      <c r="P362" t="s">
        <v>170</v>
      </c>
      <c r="Q362" t="s">
        <v>171</v>
      </c>
      <c r="R362" t="s">
        <v>171</v>
      </c>
      <c r="S362" s="1">
        <v>43129</v>
      </c>
      <c r="T362" s="2">
        <v>43129.875358796293</v>
      </c>
      <c r="U362" s="3">
        <v>0.66702546296296295</v>
      </c>
      <c r="V362" t="s">
        <v>172</v>
      </c>
      <c r="W362" t="s">
        <v>173</v>
      </c>
      <c r="X362">
        <v>-1</v>
      </c>
      <c r="Y362">
        <v>11</v>
      </c>
      <c r="Z362">
        <v>0</v>
      </c>
      <c r="AA362">
        <v>14</v>
      </c>
      <c r="AB362">
        <v>4499006</v>
      </c>
      <c r="AC362">
        <v>3916</v>
      </c>
      <c r="AD362">
        <v>94</v>
      </c>
      <c r="AE362" t="s">
        <v>174</v>
      </c>
      <c r="AF362">
        <v>0</v>
      </c>
      <c r="AG362">
        <v>4</v>
      </c>
      <c r="AH362">
        <v>4907981</v>
      </c>
      <c r="AI362">
        <v>4</v>
      </c>
      <c r="AJ362">
        <v>4907981</v>
      </c>
      <c r="AK362">
        <v>0</v>
      </c>
      <c r="AL362">
        <v>1</v>
      </c>
      <c r="AM362">
        <v>1</v>
      </c>
      <c r="AN362">
        <v>11</v>
      </c>
      <c r="AO362" t="s">
        <v>37</v>
      </c>
      <c r="AP362">
        <v>-999999</v>
      </c>
      <c r="AQ362">
        <v>0</v>
      </c>
      <c r="AR362">
        <v>4481862</v>
      </c>
      <c r="AS362">
        <v>1</v>
      </c>
      <c r="AT362">
        <v>121</v>
      </c>
      <c r="AU362">
        <v>1</v>
      </c>
      <c r="AV362">
        <v>121</v>
      </c>
      <c r="AW362">
        <v>0</v>
      </c>
      <c r="AX362">
        <v>5</v>
      </c>
      <c r="AY362">
        <v>4502922</v>
      </c>
      <c r="AZ362">
        <v>5</v>
      </c>
      <c r="BA362">
        <v>4502922</v>
      </c>
      <c r="BB362">
        <v>1000</v>
      </c>
      <c r="BC362">
        <v>0</v>
      </c>
      <c r="BD362">
        <v>10</v>
      </c>
      <c r="BE362">
        <v>4503922</v>
      </c>
      <c r="BF362">
        <v>10</v>
      </c>
      <c r="BG362">
        <v>4503922</v>
      </c>
      <c r="BH362">
        <v>466</v>
      </c>
      <c r="BI362">
        <v>1</v>
      </c>
      <c r="BJ362">
        <v>7</v>
      </c>
      <c r="BK362">
        <v>4504389</v>
      </c>
      <c r="BL362">
        <v>6</v>
      </c>
      <c r="BM362">
        <v>4504388</v>
      </c>
      <c r="BN362">
        <v>1000</v>
      </c>
      <c r="BO362">
        <v>0</v>
      </c>
      <c r="BP362">
        <v>11</v>
      </c>
      <c r="BQ362">
        <v>4505388</v>
      </c>
      <c r="BR362">
        <v>11</v>
      </c>
      <c r="BS362">
        <v>4505388</v>
      </c>
      <c r="BT362">
        <v>467</v>
      </c>
      <c r="BU362">
        <v>0</v>
      </c>
      <c r="BV362">
        <v>8</v>
      </c>
      <c r="BW362">
        <v>4505855</v>
      </c>
      <c r="BX362">
        <v>8</v>
      </c>
      <c r="BY362">
        <v>4505855</v>
      </c>
      <c r="BZ362">
        <v>983</v>
      </c>
      <c r="CA362" t="s">
        <v>753</v>
      </c>
      <c r="CB362" t="s">
        <v>754</v>
      </c>
      <c r="CC362" t="s">
        <v>755</v>
      </c>
      <c r="CD362">
        <v>1</v>
      </c>
      <c r="CE362">
        <v>8635</v>
      </c>
      <c r="CF362">
        <v>3</v>
      </c>
      <c r="CG362">
        <v>0</v>
      </c>
      <c r="CH362">
        <v>4528037</v>
      </c>
      <c r="CI362">
        <v>-3</v>
      </c>
      <c r="CJ362">
        <v>4528034</v>
      </c>
      <c r="CK362">
        <v>0</v>
      </c>
      <c r="CL362">
        <v>4710</v>
      </c>
      <c r="CM362">
        <v>4</v>
      </c>
      <c r="CN362">
        <v>0</v>
      </c>
      <c r="CO362">
        <v>4506842</v>
      </c>
      <c r="CP362">
        <v>-4</v>
      </c>
      <c r="CQ362">
        <v>4506838</v>
      </c>
      <c r="CR362">
        <v>4716</v>
      </c>
      <c r="CS362" t="s">
        <v>178</v>
      </c>
      <c r="CT362" t="s">
        <v>45</v>
      </c>
      <c r="CU362">
        <v>1</v>
      </c>
      <c r="CV362" t="s">
        <v>1567</v>
      </c>
      <c r="CW362" t="s">
        <v>1568</v>
      </c>
      <c r="CX362" t="s">
        <v>758</v>
      </c>
      <c r="CY362">
        <v>121</v>
      </c>
      <c r="CZ362">
        <v>0</v>
      </c>
      <c r="DA362">
        <v>2</v>
      </c>
      <c r="DB362">
        <v>4512554</v>
      </c>
      <c r="DC362">
        <v>2</v>
      </c>
      <c r="DD362">
        <v>4512554</v>
      </c>
      <c r="DE362">
        <v>350</v>
      </c>
      <c r="DF362">
        <v>3140</v>
      </c>
      <c r="DG362">
        <v>4</v>
      </c>
      <c r="DH362">
        <v>0</v>
      </c>
      <c r="DI362">
        <v>4516947</v>
      </c>
      <c r="DJ362">
        <v>-4</v>
      </c>
      <c r="DK362">
        <v>4513903</v>
      </c>
      <c r="DL362">
        <v>0</v>
      </c>
      <c r="DM362" t="s">
        <v>753</v>
      </c>
      <c r="DN362" t="s">
        <v>755</v>
      </c>
      <c r="DO362">
        <v>2</v>
      </c>
      <c r="DP362">
        <v>1</v>
      </c>
      <c r="DQ362">
        <v>0</v>
      </c>
      <c r="DR362">
        <v>4511554</v>
      </c>
      <c r="DS362" t="s">
        <v>166</v>
      </c>
      <c r="DT362">
        <v>1000</v>
      </c>
      <c r="DU362">
        <v>0</v>
      </c>
      <c r="DV362">
        <v>2</v>
      </c>
      <c r="DW362">
        <v>4511554</v>
      </c>
      <c r="DX362">
        <v>2</v>
      </c>
      <c r="DY362">
        <v>4511554</v>
      </c>
      <c r="DZ362">
        <v>1000</v>
      </c>
      <c r="EA362" t="s">
        <v>166</v>
      </c>
      <c r="EB362">
        <v>2054</v>
      </c>
      <c r="EC362">
        <v>4513608</v>
      </c>
      <c r="ED362">
        <v>3</v>
      </c>
      <c r="EE362">
        <v>0</v>
      </c>
      <c r="EF362">
        <v>4512907</v>
      </c>
      <c r="EG362">
        <v>-3</v>
      </c>
      <c r="EH362">
        <v>4512904</v>
      </c>
      <c r="EI362">
        <v>999</v>
      </c>
      <c r="EJ362" t="s">
        <v>182</v>
      </c>
      <c r="EK362" t="s">
        <v>155</v>
      </c>
      <c r="EL362">
        <v>11</v>
      </c>
      <c r="EM362" t="s">
        <v>754</v>
      </c>
      <c r="EN362">
        <v>18</v>
      </c>
      <c r="EO362">
        <v>6</v>
      </c>
      <c r="EP362">
        <v>39</v>
      </c>
      <c r="EQ362">
        <v>22</v>
      </c>
      <c r="ER362">
        <v>74</v>
      </c>
      <c r="ES362">
        <v>47</v>
      </c>
      <c r="ET362">
        <v>58</v>
      </c>
      <c r="EU362">
        <v>90</v>
      </c>
      <c r="EV362" t="s">
        <v>759</v>
      </c>
      <c r="EW362">
        <v>52</v>
      </c>
      <c r="EX362" t="s">
        <v>166</v>
      </c>
      <c r="EY362">
        <v>1</v>
      </c>
      <c r="EZ362">
        <v>361</v>
      </c>
      <c r="FA362">
        <v>1</v>
      </c>
      <c r="FB362">
        <v>361</v>
      </c>
      <c r="FC362">
        <v>361</v>
      </c>
      <c r="FD362" t="s">
        <v>1569</v>
      </c>
      <c r="FE362" t="s">
        <v>1570</v>
      </c>
    </row>
    <row r="363" spans="1:161" x14ac:dyDescent="0.2">
      <c r="A363" t="s">
        <v>161</v>
      </c>
      <c r="B363">
        <v>1</v>
      </c>
      <c r="C363">
        <v>1</v>
      </c>
      <c r="D363" t="s">
        <v>162</v>
      </c>
      <c r="E363" t="s">
        <v>163</v>
      </c>
      <c r="F363" t="s">
        <v>164</v>
      </c>
      <c r="G363" t="s">
        <v>165</v>
      </c>
      <c r="H363" t="s">
        <v>166</v>
      </c>
      <c r="I363" t="s">
        <v>167</v>
      </c>
      <c r="J363" t="s">
        <v>168</v>
      </c>
      <c r="K363">
        <v>60.012</v>
      </c>
      <c r="L363" t="s">
        <v>169</v>
      </c>
      <c r="M363">
        <v>1</v>
      </c>
      <c r="N363">
        <v>0</v>
      </c>
      <c r="O363">
        <v>-901567689</v>
      </c>
      <c r="P363" t="s">
        <v>170</v>
      </c>
      <c r="Q363" t="s">
        <v>171</v>
      </c>
      <c r="R363" t="s">
        <v>171</v>
      </c>
      <c r="S363" s="1">
        <v>43129</v>
      </c>
      <c r="T363" s="2">
        <v>43129.875358796293</v>
      </c>
      <c r="U363" s="3">
        <v>0.66702546296296295</v>
      </c>
      <c r="V363" t="s">
        <v>172</v>
      </c>
      <c r="W363" t="s">
        <v>173</v>
      </c>
      <c r="X363">
        <v>-1</v>
      </c>
      <c r="Y363">
        <v>11</v>
      </c>
      <c r="Z363">
        <v>0</v>
      </c>
      <c r="AA363">
        <v>14</v>
      </c>
      <c r="AB363">
        <v>4499006</v>
      </c>
      <c r="AC363">
        <v>3916</v>
      </c>
      <c r="AD363">
        <v>94</v>
      </c>
      <c r="AE363" t="s">
        <v>174</v>
      </c>
      <c r="AF363">
        <v>0</v>
      </c>
      <c r="AG363">
        <v>4</v>
      </c>
      <c r="AH363">
        <v>4907981</v>
      </c>
      <c r="AI363">
        <v>4</v>
      </c>
      <c r="AJ363">
        <v>4907981</v>
      </c>
      <c r="AK363">
        <v>0</v>
      </c>
      <c r="AL363">
        <v>1</v>
      </c>
      <c r="AM363">
        <v>1</v>
      </c>
      <c r="AN363">
        <v>11</v>
      </c>
      <c r="AO363" t="s">
        <v>37</v>
      </c>
      <c r="AP363">
        <v>-999999</v>
      </c>
      <c r="AQ363">
        <v>0</v>
      </c>
      <c r="AR363">
        <v>4481862</v>
      </c>
      <c r="AS363">
        <v>1</v>
      </c>
      <c r="AT363">
        <v>121</v>
      </c>
      <c r="AU363">
        <v>1</v>
      </c>
      <c r="AV363">
        <v>121</v>
      </c>
      <c r="AW363">
        <v>0</v>
      </c>
      <c r="AX363">
        <v>5</v>
      </c>
      <c r="AY363">
        <v>4502922</v>
      </c>
      <c r="AZ363">
        <v>5</v>
      </c>
      <c r="BA363">
        <v>4502922</v>
      </c>
      <c r="BB363">
        <v>1000</v>
      </c>
      <c r="BC363">
        <v>0</v>
      </c>
      <c r="BD363">
        <v>10</v>
      </c>
      <c r="BE363">
        <v>4503922</v>
      </c>
      <c r="BF363">
        <v>10</v>
      </c>
      <c r="BG363">
        <v>4503922</v>
      </c>
      <c r="BH363">
        <v>466</v>
      </c>
      <c r="BI363">
        <v>1</v>
      </c>
      <c r="BJ363">
        <v>7</v>
      </c>
      <c r="BK363">
        <v>4504389</v>
      </c>
      <c r="BL363">
        <v>6</v>
      </c>
      <c r="BM363">
        <v>4504388</v>
      </c>
      <c r="BN363">
        <v>1000</v>
      </c>
      <c r="BO363">
        <v>0</v>
      </c>
      <c r="BP363">
        <v>11</v>
      </c>
      <c r="BQ363">
        <v>4505388</v>
      </c>
      <c r="BR363">
        <v>11</v>
      </c>
      <c r="BS363">
        <v>4505388</v>
      </c>
      <c r="BT363">
        <v>467</v>
      </c>
      <c r="BU363">
        <v>0</v>
      </c>
      <c r="BV363">
        <v>8</v>
      </c>
      <c r="BW363">
        <v>4505855</v>
      </c>
      <c r="BX363">
        <v>8</v>
      </c>
      <c r="BY363">
        <v>4505855</v>
      </c>
      <c r="BZ363">
        <v>983</v>
      </c>
      <c r="CA363" t="s">
        <v>753</v>
      </c>
      <c r="CB363" t="s">
        <v>754</v>
      </c>
      <c r="CC363" t="s">
        <v>755</v>
      </c>
      <c r="CD363">
        <v>1</v>
      </c>
      <c r="CE363">
        <v>8635</v>
      </c>
      <c r="CF363">
        <v>3</v>
      </c>
      <c r="CG363">
        <v>0</v>
      </c>
      <c r="CH363">
        <v>4528037</v>
      </c>
      <c r="CI363">
        <v>-3</v>
      </c>
      <c r="CJ363">
        <v>4528034</v>
      </c>
      <c r="CK363">
        <v>0</v>
      </c>
      <c r="CL363">
        <v>4710</v>
      </c>
      <c r="CM363">
        <v>4</v>
      </c>
      <c r="CN363">
        <v>0</v>
      </c>
      <c r="CO363">
        <v>4506842</v>
      </c>
      <c r="CP363">
        <v>-4</v>
      </c>
      <c r="CQ363">
        <v>4506838</v>
      </c>
      <c r="CR363">
        <v>4716</v>
      </c>
      <c r="CS363" t="s">
        <v>178</v>
      </c>
      <c r="CT363" t="s">
        <v>45</v>
      </c>
      <c r="CU363">
        <v>2</v>
      </c>
      <c r="CV363" t="s">
        <v>1571</v>
      </c>
      <c r="CW363" t="s">
        <v>1572</v>
      </c>
      <c r="CX363" t="s">
        <v>758</v>
      </c>
      <c r="CY363">
        <v>121</v>
      </c>
      <c r="CZ363">
        <v>0</v>
      </c>
      <c r="DA363">
        <v>6</v>
      </c>
      <c r="DB363">
        <v>4518053</v>
      </c>
      <c r="DC363">
        <v>6</v>
      </c>
      <c r="DD363">
        <v>4518053</v>
      </c>
      <c r="DE363">
        <v>350</v>
      </c>
      <c r="DF363">
        <v>3140</v>
      </c>
      <c r="DG363">
        <v>0</v>
      </c>
      <c r="DH363">
        <v>0</v>
      </c>
      <c r="DI363">
        <v>4522442</v>
      </c>
      <c r="DJ363">
        <v>0</v>
      </c>
      <c r="DK363">
        <v>4519402</v>
      </c>
      <c r="DL363">
        <v>0</v>
      </c>
      <c r="DM363" t="s">
        <v>753</v>
      </c>
      <c r="DN363" t="s">
        <v>755</v>
      </c>
      <c r="DO363">
        <v>2</v>
      </c>
      <c r="DP363">
        <v>1</v>
      </c>
      <c r="DQ363">
        <v>0</v>
      </c>
      <c r="DR363">
        <v>4517053</v>
      </c>
      <c r="DS363" t="s">
        <v>165</v>
      </c>
      <c r="DT363">
        <v>1000</v>
      </c>
      <c r="DU363">
        <v>0</v>
      </c>
      <c r="DV363">
        <v>6</v>
      </c>
      <c r="DW363">
        <v>4517053</v>
      </c>
      <c r="DX363">
        <v>6</v>
      </c>
      <c r="DY363">
        <v>4517053</v>
      </c>
      <c r="DZ363">
        <v>1000</v>
      </c>
      <c r="EA363" t="s">
        <v>165</v>
      </c>
      <c r="EB363">
        <v>1035</v>
      </c>
      <c r="EC363">
        <v>4518088</v>
      </c>
      <c r="ED363">
        <v>0</v>
      </c>
      <c r="EE363">
        <v>1</v>
      </c>
      <c r="EF363">
        <v>4518403</v>
      </c>
      <c r="EG363">
        <v>1</v>
      </c>
      <c r="EH363">
        <v>4518403</v>
      </c>
      <c r="EI363">
        <v>999</v>
      </c>
      <c r="EJ363" t="s">
        <v>182</v>
      </c>
      <c r="EK363" t="s">
        <v>155</v>
      </c>
      <c r="EL363">
        <v>11</v>
      </c>
      <c r="EM363" t="s">
        <v>754</v>
      </c>
      <c r="EN363">
        <v>87</v>
      </c>
      <c r="EO363">
        <v>53</v>
      </c>
      <c r="EP363">
        <v>27</v>
      </c>
      <c r="EQ363">
        <v>91</v>
      </c>
      <c r="ER363">
        <v>80</v>
      </c>
      <c r="ES363">
        <v>23</v>
      </c>
      <c r="ET363">
        <v>80</v>
      </c>
      <c r="EU363">
        <v>76</v>
      </c>
      <c r="EV363" t="s">
        <v>759</v>
      </c>
      <c r="EW363">
        <v>52</v>
      </c>
      <c r="EX363" t="s">
        <v>165</v>
      </c>
      <c r="EY363">
        <v>2</v>
      </c>
      <c r="EZ363">
        <v>362</v>
      </c>
      <c r="FA363">
        <v>1</v>
      </c>
      <c r="FB363">
        <v>362</v>
      </c>
      <c r="FC363">
        <v>362</v>
      </c>
      <c r="FD363" t="s">
        <v>1573</v>
      </c>
      <c r="FE363" t="s">
        <v>1574</v>
      </c>
    </row>
    <row r="364" spans="1:161" x14ac:dyDescent="0.2">
      <c r="A364" t="s">
        <v>161</v>
      </c>
      <c r="B364">
        <v>1</v>
      </c>
      <c r="C364">
        <v>1</v>
      </c>
      <c r="D364" t="s">
        <v>162</v>
      </c>
      <c r="E364" t="s">
        <v>163</v>
      </c>
      <c r="F364" t="s">
        <v>164</v>
      </c>
      <c r="G364" t="s">
        <v>165</v>
      </c>
      <c r="H364" t="s">
        <v>166</v>
      </c>
      <c r="I364" t="s">
        <v>167</v>
      </c>
      <c r="J364" t="s">
        <v>168</v>
      </c>
      <c r="K364">
        <v>60.012</v>
      </c>
      <c r="L364" t="s">
        <v>169</v>
      </c>
      <c r="M364">
        <v>1</v>
      </c>
      <c r="N364">
        <v>0</v>
      </c>
      <c r="O364">
        <v>-901567689</v>
      </c>
      <c r="P364" t="s">
        <v>170</v>
      </c>
      <c r="Q364" t="s">
        <v>171</v>
      </c>
      <c r="R364" t="s">
        <v>171</v>
      </c>
      <c r="S364" s="1">
        <v>43129</v>
      </c>
      <c r="T364" s="2">
        <v>43129.875358796293</v>
      </c>
      <c r="U364" s="3">
        <v>0.66702546296296295</v>
      </c>
      <c r="V364" t="s">
        <v>172</v>
      </c>
      <c r="W364" t="s">
        <v>173</v>
      </c>
      <c r="X364">
        <v>-1</v>
      </c>
      <c r="Y364">
        <v>11</v>
      </c>
      <c r="Z364">
        <v>0</v>
      </c>
      <c r="AA364">
        <v>14</v>
      </c>
      <c r="AB364">
        <v>4499006</v>
      </c>
      <c r="AC364">
        <v>3916</v>
      </c>
      <c r="AD364">
        <v>94</v>
      </c>
      <c r="AE364" t="s">
        <v>174</v>
      </c>
      <c r="AF364">
        <v>0</v>
      </c>
      <c r="AG364">
        <v>4</v>
      </c>
      <c r="AH364">
        <v>4907981</v>
      </c>
      <c r="AI364">
        <v>4</v>
      </c>
      <c r="AJ364">
        <v>4907981</v>
      </c>
      <c r="AK364">
        <v>0</v>
      </c>
      <c r="AL364">
        <v>1</v>
      </c>
      <c r="AM364">
        <v>1</v>
      </c>
      <c r="AN364">
        <v>11</v>
      </c>
      <c r="AO364" t="s">
        <v>37</v>
      </c>
      <c r="AP364">
        <v>-999999</v>
      </c>
      <c r="AQ364">
        <v>0</v>
      </c>
      <c r="AR364">
        <v>4481862</v>
      </c>
      <c r="AS364">
        <v>1</v>
      </c>
      <c r="AT364">
        <v>121</v>
      </c>
      <c r="AU364">
        <v>1</v>
      </c>
      <c r="AV364">
        <v>121</v>
      </c>
      <c r="AW364">
        <v>0</v>
      </c>
      <c r="AX364">
        <v>5</v>
      </c>
      <c r="AY364">
        <v>4502922</v>
      </c>
      <c r="AZ364">
        <v>5</v>
      </c>
      <c r="BA364">
        <v>4502922</v>
      </c>
      <c r="BB364">
        <v>1000</v>
      </c>
      <c r="BC364">
        <v>0</v>
      </c>
      <c r="BD364">
        <v>10</v>
      </c>
      <c r="BE364">
        <v>4503922</v>
      </c>
      <c r="BF364">
        <v>10</v>
      </c>
      <c r="BG364">
        <v>4503922</v>
      </c>
      <c r="BH364">
        <v>466</v>
      </c>
      <c r="BI364">
        <v>1</v>
      </c>
      <c r="BJ364">
        <v>7</v>
      </c>
      <c r="BK364">
        <v>4504389</v>
      </c>
      <c r="BL364">
        <v>6</v>
      </c>
      <c r="BM364">
        <v>4504388</v>
      </c>
      <c r="BN364">
        <v>1000</v>
      </c>
      <c r="BO364">
        <v>0</v>
      </c>
      <c r="BP364">
        <v>11</v>
      </c>
      <c r="BQ364">
        <v>4505388</v>
      </c>
      <c r="BR364">
        <v>11</v>
      </c>
      <c r="BS364">
        <v>4505388</v>
      </c>
      <c r="BT364">
        <v>467</v>
      </c>
      <c r="BU364">
        <v>0</v>
      </c>
      <c r="BV364">
        <v>8</v>
      </c>
      <c r="BW364">
        <v>4505855</v>
      </c>
      <c r="BX364">
        <v>8</v>
      </c>
      <c r="BY364">
        <v>4505855</v>
      </c>
      <c r="BZ364">
        <v>983</v>
      </c>
      <c r="CA364" t="s">
        <v>753</v>
      </c>
      <c r="CB364" t="s">
        <v>754</v>
      </c>
      <c r="CC364" t="s">
        <v>755</v>
      </c>
      <c r="CD364">
        <v>1</v>
      </c>
      <c r="CE364">
        <v>8635</v>
      </c>
      <c r="CF364">
        <v>3</v>
      </c>
      <c r="CG364">
        <v>0</v>
      </c>
      <c r="CH364">
        <v>4528037</v>
      </c>
      <c r="CI364">
        <v>-3</v>
      </c>
      <c r="CJ364">
        <v>4528034</v>
      </c>
      <c r="CK364">
        <v>0</v>
      </c>
      <c r="CL364">
        <v>4710</v>
      </c>
      <c r="CM364">
        <v>4</v>
      </c>
      <c r="CN364">
        <v>0</v>
      </c>
      <c r="CO364">
        <v>4506842</v>
      </c>
      <c r="CP364">
        <v>-4</v>
      </c>
      <c r="CQ364">
        <v>4506838</v>
      </c>
      <c r="CR364">
        <v>4716</v>
      </c>
      <c r="CS364" t="s">
        <v>178</v>
      </c>
      <c r="CT364" t="s">
        <v>45</v>
      </c>
      <c r="CU364">
        <v>3</v>
      </c>
      <c r="CV364" t="s">
        <v>1575</v>
      </c>
      <c r="CW364" t="s">
        <v>623</v>
      </c>
      <c r="CX364" t="s">
        <v>758</v>
      </c>
      <c r="CY364">
        <v>121</v>
      </c>
      <c r="CZ364">
        <v>0</v>
      </c>
      <c r="DA364">
        <v>10</v>
      </c>
      <c r="DB364">
        <v>4523552</v>
      </c>
      <c r="DC364">
        <v>10</v>
      </c>
      <c r="DD364">
        <v>4523552</v>
      </c>
      <c r="DE364">
        <v>350</v>
      </c>
      <c r="DF364">
        <v>3140</v>
      </c>
      <c r="DG364">
        <v>-4</v>
      </c>
      <c r="DH364">
        <v>0</v>
      </c>
      <c r="DI364">
        <v>4527937</v>
      </c>
      <c r="DJ364">
        <v>4</v>
      </c>
      <c r="DK364">
        <v>4524901</v>
      </c>
      <c r="DL364">
        <v>0</v>
      </c>
      <c r="DM364" t="s">
        <v>753</v>
      </c>
      <c r="DN364" t="s">
        <v>755</v>
      </c>
      <c r="DO364">
        <v>2</v>
      </c>
      <c r="DP364">
        <v>1</v>
      </c>
      <c r="DQ364">
        <v>0</v>
      </c>
      <c r="DR364">
        <v>4522552</v>
      </c>
      <c r="DS364" t="s">
        <v>166</v>
      </c>
      <c r="DT364">
        <v>1000</v>
      </c>
      <c r="DU364">
        <v>0</v>
      </c>
      <c r="DV364">
        <v>10</v>
      </c>
      <c r="DW364">
        <v>4522552</v>
      </c>
      <c r="DX364">
        <v>10</v>
      </c>
      <c r="DY364">
        <v>4522552</v>
      </c>
      <c r="DZ364">
        <v>1000</v>
      </c>
      <c r="EA364" t="s">
        <v>166</v>
      </c>
      <c r="EB364">
        <v>1977</v>
      </c>
      <c r="EC364">
        <v>4524529</v>
      </c>
      <c r="ED364">
        <v>0</v>
      </c>
      <c r="EE364">
        <v>5</v>
      </c>
      <c r="EF364">
        <v>4523902</v>
      </c>
      <c r="EG364">
        <v>5</v>
      </c>
      <c r="EH364">
        <v>4523902</v>
      </c>
      <c r="EI364">
        <v>999</v>
      </c>
      <c r="EJ364" t="s">
        <v>182</v>
      </c>
      <c r="EK364" t="s">
        <v>155</v>
      </c>
      <c r="EL364">
        <v>11</v>
      </c>
      <c r="EM364" t="s">
        <v>754</v>
      </c>
      <c r="EN364">
        <v>16</v>
      </c>
      <c r="EO364">
        <v>38</v>
      </c>
      <c r="EP364">
        <v>66</v>
      </c>
      <c r="EQ364">
        <v>11</v>
      </c>
      <c r="ER364">
        <v>38</v>
      </c>
      <c r="ES364">
        <v>37</v>
      </c>
      <c r="ET364">
        <v>43</v>
      </c>
      <c r="EU364">
        <v>5</v>
      </c>
      <c r="EV364" t="s">
        <v>759</v>
      </c>
      <c r="EW364">
        <v>52</v>
      </c>
      <c r="EX364" t="s">
        <v>166</v>
      </c>
      <c r="EY364">
        <v>1</v>
      </c>
      <c r="EZ364">
        <v>363</v>
      </c>
      <c r="FA364">
        <v>1</v>
      </c>
      <c r="FB364">
        <v>363</v>
      </c>
      <c r="FC364">
        <v>363</v>
      </c>
      <c r="FD364" t="s">
        <v>1576</v>
      </c>
      <c r="FE364" t="s">
        <v>922</v>
      </c>
    </row>
    <row r="365" spans="1:161" x14ac:dyDescent="0.2">
      <c r="A365" t="s">
        <v>161</v>
      </c>
      <c r="B365">
        <v>1</v>
      </c>
      <c r="C365">
        <v>1</v>
      </c>
      <c r="D365" t="s">
        <v>162</v>
      </c>
      <c r="E365" t="s">
        <v>163</v>
      </c>
      <c r="F365" t="s">
        <v>164</v>
      </c>
      <c r="G365" t="s">
        <v>165</v>
      </c>
      <c r="H365" t="s">
        <v>166</v>
      </c>
      <c r="I365" t="s">
        <v>167</v>
      </c>
      <c r="J365" t="s">
        <v>168</v>
      </c>
      <c r="K365">
        <v>60.012</v>
      </c>
      <c r="L365" t="s">
        <v>169</v>
      </c>
      <c r="M365">
        <v>1</v>
      </c>
      <c r="N365">
        <v>0</v>
      </c>
      <c r="O365">
        <v>-901567689</v>
      </c>
      <c r="P365" t="s">
        <v>170</v>
      </c>
      <c r="Q365" t="s">
        <v>171</v>
      </c>
      <c r="R365" t="s">
        <v>171</v>
      </c>
      <c r="S365" s="1">
        <v>43129</v>
      </c>
      <c r="T365" s="2">
        <v>43129.875358796293</v>
      </c>
      <c r="U365" s="3">
        <v>0.66702546296296295</v>
      </c>
      <c r="V365" t="s">
        <v>172</v>
      </c>
      <c r="W365" t="s">
        <v>173</v>
      </c>
      <c r="X365">
        <v>-1</v>
      </c>
      <c r="Y365">
        <v>11</v>
      </c>
      <c r="Z365">
        <v>0</v>
      </c>
      <c r="AA365">
        <v>14</v>
      </c>
      <c r="AB365">
        <v>4499006</v>
      </c>
      <c r="AC365">
        <v>3916</v>
      </c>
      <c r="AD365">
        <v>94</v>
      </c>
      <c r="AE365" t="s">
        <v>174</v>
      </c>
      <c r="AF365">
        <v>0</v>
      </c>
      <c r="AG365">
        <v>4</v>
      </c>
      <c r="AH365">
        <v>4907981</v>
      </c>
      <c r="AI365">
        <v>4</v>
      </c>
      <c r="AJ365">
        <v>4907981</v>
      </c>
      <c r="AK365">
        <v>0</v>
      </c>
      <c r="AL365">
        <v>1</v>
      </c>
      <c r="AM365">
        <v>1</v>
      </c>
      <c r="AN365">
        <v>11</v>
      </c>
      <c r="AO365" t="s">
        <v>37</v>
      </c>
      <c r="AP365">
        <v>-999999</v>
      </c>
      <c r="AQ365">
        <v>0</v>
      </c>
      <c r="AR365">
        <v>4481862</v>
      </c>
      <c r="AS365">
        <v>2</v>
      </c>
      <c r="AT365">
        <v>122</v>
      </c>
      <c r="AU365">
        <v>1</v>
      </c>
      <c r="AV365">
        <v>122</v>
      </c>
      <c r="AW365">
        <v>0</v>
      </c>
      <c r="AX365">
        <v>11</v>
      </c>
      <c r="AY365">
        <v>4536683</v>
      </c>
      <c r="AZ365">
        <v>11</v>
      </c>
      <c r="BA365">
        <v>4536683</v>
      </c>
      <c r="BB365">
        <v>983</v>
      </c>
      <c r="BC365">
        <v>1</v>
      </c>
      <c r="BD365">
        <v>0</v>
      </c>
      <c r="BE365">
        <v>4537667</v>
      </c>
      <c r="BF365">
        <v>-1</v>
      </c>
      <c r="BG365">
        <v>4537666</v>
      </c>
      <c r="BH365">
        <v>483</v>
      </c>
      <c r="BI365">
        <v>0</v>
      </c>
      <c r="BJ365">
        <v>12</v>
      </c>
      <c r="BK365">
        <v>4538149</v>
      </c>
      <c r="BL365">
        <v>12</v>
      </c>
      <c r="BM365">
        <v>4538149</v>
      </c>
      <c r="BN365">
        <v>983</v>
      </c>
      <c r="BO365">
        <v>0</v>
      </c>
      <c r="BP365">
        <v>0</v>
      </c>
      <c r="BQ365">
        <v>4539132</v>
      </c>
      <c r="BR365">
        <v>0</v>
      </c>
      <c r="BS365">
        <v>4539132</v>
      </c>
      <c r="BT365">
        <v>467</v>
      </c>
      <c r="BU365">
        <v>3</v>
      </c>
      <c r="BV365">
        <v>0</v>
      </c>
      <c r="BW365">
        <v>4539602</v>
      </c>
      <c r="BX365">
        <v>-3</v>
      </c>
      <c r="BY365">
        <v>4539599</v>
      </c>
      <c r="BZ365">
        <v>999</v>
      </c>
      <c r="CA365" t="s">
        <v>795</v>
      </c>
      <c r="CB365" t="s">
        <v>796</v>
      </c>
      <c r="CC365" t="s">
        <v>797</v>
      </c>
      <c r="CD365">
        <v>1</v>
      </c>
      <c r="CE365">
        <v>9420</v>
      </c>
      <c r="CF365">
        <v>0</v>
      </c>
      <c r="CG365">
        <v>4</v>
      </c>
      <c r="CH365">
        <v>4561011</v>
      </c>
      <c r="CI365">
        <v>4</v>
      </c>
      <c r="CJ365">
        <v>4561011</v>
      </c>
      <c r="CK365">
        <v>0</v>
      </c>
      <c r="CL365">
        <v>4710</v>
      </c>
      <c r="CM365">
        <v>1</v>
      </c>
      <c r="CN365">
        <v>2</v>
      </c>
      <c r="CO365">
        <v>4540599</v>
      </c>
      <c r="CP365">
        <v>1</v>
      </c>
      <c r="CQ365">
        <v>4540598</v>
      </c>
      <c r="CR365">
        <v>4716</v>
      </c>
      <c r="CS365" t="s">
        <v>178</v>
      </c>
      <c r="CT365" t="s">
        <v>45</v>
      </c>
      <c r="CU365">
        <v>1</v>
      </c>
      <c r="CV365" t="s">
        <v>1577</v>
      </c>
      <c r="CW365" t="s">
        <v>1044</v>
      </c>
      <c r="CX365" t="s">
        <v>800</v>
      </c>
      <c r="CY365">
        <v>122</v>
      </c>
      <c r="CZ365">
        <v>0</v>
      </c>
      <c r="DA365">
        <v>7</v>
      </c>
      <c r="DB365">
        <v>4546314</v>
      </c>
      <c r="DC365">
        <v>7</v>
      </c>
      <c r="DD365">
        <v>4546314</v>
      </c>
      <c r="DE365">
        <v>350</v>
      </c>
      <c r="DF365">
        <v>1570</v>
      </c>
      <c r="DG365">
        <v>-2</v>
      </c>
      <c r="DH365">
        <v>0</v>
      </c>
      <c r="DI365">
        <v>4549132</v>
      </c>
      <c r="DJ365">
        <v>2</v>
      </c>
      <c r="DK365">
        <v>4547664</v>
      </c>
      <c r="DL365">
        <v>0</v>
      </c>
      <c r="DM365" t="s">
        <v>795</v>
      </c>
      <c r="DN365" t="s">
        <v>797</v>
      </c>
      <c r="DO365">
        <v>2</v>
      </c>
      <c r="DP365">
        <v>1</v>
      </c>
      <c r="DQ365">
        <v>0</v>
      </c>
      <c r="DR365">
        <v>4545314</v>
      </c>
      <c r="DS365" t="s">
        <v>164</v>
      </c>
      <c r="DT365">
        <v>1000</v>
      </c>
      <c r="DU365">
        <v>0</v>
      </c>
      <c r="DV365">
        <v>7</v>
      </c>
      <c r="DW365">
        <v>4545314</v>
      </c>
      <c r="DX365">
        <v>7</v>
      </c>
      <c r="DY365">
        <v>4545314</v>
      </c>
      <c r="DZ365">
        <v>1000</v>
      </c>
      <c r="EA365" t="s">
        <v>164</v>
      </c>
      <c r="EB365">
        <v>2304</v>
      </c>
      <c r="EC365">
        <v>4547618</v>
      </c>
      <c r="ED365">
        <v>0</v>
      </c>
      <c r="EE365">
        <v>2</v>
      </c>
      <c r="EF365">
        <v>4546664</v>
      </c>
      <c r="EG365">
        <v>2</v>
      </c>
      <c r="EH365">
        <v>4546664</v>
      </c>
      <c r="EI365">
        <v>1000</v>
      </c>
      <c r="EJ365" t="s">
        <v>182</v>
      </c>
      <c r="EK365" t="s">
        <v>155</v>
      </c>
      <c r="EL365">
        <v>11</v>
      </c>
      <c r="EM365" t="s">
        <v>796</v>
      </c>
      <c r="EN365">
        <v>20</v>
      </c>
      <c r="EO365">
        <v>28</v>
      </c>
      <c r="EP365">
        <v>35</v>
      </c>
      <c r="EQ365">
        <v>63</v>
      </c>
      <c r="ER365">
        <v>51</v>
      </c>
      <c r="ES365">
        <v>57</v>
      </c>
      <c r="ET365">
        <v>87</v>
      </c>
      <c r="EU365">
        <v>72</v>
      </c>
      <c r="EV365" t="s">
        <v>801</v>
      </c>
      <c r="EW365">
        <v>26</v>
      </c>
      <c r="EX365" t="s">
        <v>164</v>
      </c>
      <c r="EY365">
        <v>2</v>
      </c>
      <c r="EZ365">
        <v>364</v>
      </c>
      <c r="FA365">
        <v>1</v>
      </c>
      <c r="FB365">
        <v>364</v>
      </c>
      <c r="FC365">
        <v>364</v>
      </c>
      <c r="FD365" t="s">
        <v>1578</v>
      </c>
      <c r="FE365" t="s">
        <v>1579</v>
      </c>
    </row>
    <row r="366" spans="1:161" x14ac:dyDescent="0.2">
      <c r="A366" t="s">
        <v>161</v>
      </c>
      <c r="B366">
        <v>1</v>
      </c>
      <c r="C366">
        <v>1</v>
      </c>
      <c r="D366" t="s">
        <v>162</v>
      </c>
      <c r="E366" t="s">
        <v>163</v>
      </c>
      <c r="F366" t="s">
        <v>164</v>
      </c>
      <c r="G366" t="s">
        <v>165</v>
      </c>
      <c r="H366" t="s">
        <v>166</v>
      </c>
      <c r="I366" t="s">
        <v>167</v>
      </c>
      <c r="J366" t="s">
        <v>168</v>
      </c>
      <c r="K366">
        <v>60.012</v>
      </c>
      <c r="L366" t="s">
        <v>169</v>
      </c>
      <c r="M366">
        <v>1</v>
      </c>
      <c r="N366">
        <v>0</v>
      </c>
      <c r="O366">
        <v>-901567689</v>
      </c>
      <c r="P366" t="s">
        <v>170</v>
      </c>
      <c r="Q366" t="s">
        <v>171</v>
      </c>
      <c r="R366" t="s">
        <v>171</v>
      </c>
      <c r="S366" s="1">
        <v>43129</v>
      </c>
      <c r="T366" s="2">
        <v>43129.875358796293</v>
      </c>
      <c r="U366" s="3">
        <v>0.66702546296296295</v>
      </c>
      <c r="V366" t="s">
        <v>172</v>
      </c>
      <c r="W366" t="s">
        <v>173</v>
      </c>
      <c r="X366">
        <v>-1</v>
      </c>
      <c r="Y366">
        <v>11</v>
      </c>
      <c r="Z366">
        <v>0</v>
      </c>
      <c r="AA366">
        <v>14</v>
      </c>
      <c r="AB366">
        <v>4499006</v>
      </c>
      <c r="AC366">
        <v>3916</v>
      </c>
      <c r="AD366">
        <v>94</v>
      </c>
      <c r="AE366" t="s">
        <v>174</v>
      </c>
      <c r="AF366">
        <v>0</v>
      </c>
      <c r="AG366">
        <v>4</v>
      </c>
      <c r="AH366">
        <v>4907981</v>
      </c>
      <c r="AI366">
        <v>4</v>
      </c>
      <c r="AJ366">
        <v>4907981</v>
      </c>
      <c r="AK366">
        <v>0</v>
      </c>
      <c r="AL366">
        <v>1</v>
      </c>
      <c r="AM366">
        <v>1</v>
      </c>
      <c r="AN366">
        <v>11</v>
      </c>
      <c r="AO366" t="s">
        <v>37</v>
      </c>
      <c r="AP366">
        <v>-999999</v>
      </c>
      <c r="AQ366">
        <v>0</v>
      </c>
      <c r="AR366">
        <v>4481862</v>
      </c>
      <c r="AS366">
        <v>2</v>
      </c>
      <c r="AT366">
        <v>122</v>
      </c>
      <c r="AU366">
        <v>1</v>
      </c>
      <c r="AV366">
        <v>122</v>
      </c>
      <c r="AW366">
        <v>0</v>
      </c>
      <c r="AX366">
        <v>11</v>
      </c>
      <c r="AY366">
        <v>4536683</v>
      </c>
      <c r="AZ366">
        <v>11</v>
      </c>
      <c r="BA366">
        <v>4536683</v>
      </c>
      <c r="BB366">
        <v>983</v>
      </c>
      <c r="BC366">
        <v>1</v>
      </c>
      <c r="BD366">
        <v>0</v>
      </c>
      <c r="BE366">
        <v>4537667</v>
      </c>
      <c r="BF366">
        <v>-1</v>
      </c>
      <c r="BG366">
        <v>4537666</v>
      </c>
      <c r="BH366">
        <v>483</v>
      </c>
      <c r="BI366">
        <v>0</v>
      </c>
      <c r="BJ366">
        <v>12</v>
      </c>
      <c r="BK366">
        <v>4538149</v>
      </c>
      <c r="BL366">
        <v>12</v>
      </c>
      <c r="BM366">
        <v>4538149</v>
      </c>
      <c r="BN366">
        <v>983</v>
      </c>
      <c r="BO366">
        <v>0</v>
      </c>
      <c r="BP366">
        <v>0</v>
      </c>
      <c r="BQ366">
        <v>4539132</v>
      </c>
      <c r="BR366">
        <v>0</v>
      </c>
      <c r="BS366">
        <v>4539132</v>
      </c>
      <c r="BT366">
        <v>467</v>
      </c>
      <c r="BU366">
        <v>3</v>
      </c>
      <c r="BV366">
        <v>0</v>
      </c>
      <c r="BW366">
        <v>4539602</v>
      </c>
      <c r="BX366">
        <v>-3</v>
      </c>
      <c r="BY366">
        <v>4539599</v>
      </c>
      <c r="BZ366">
        <v>999</v>
      </c>
      <c r="CA366" t="s">
        <v>795</v>
      </c>
      <c r="CB366" t="s">
        <v>796</v>
      </c>
      <c r="CC366" t="s">
        <v>797</v>
      </c>
      <c r="CD366">
        <v>1</v>
      </c>
      <c r="CE366">
        <v>9420</v>
      </c>
      <c r="CF366">
        <v>0</v>
      </c>
      <c r="CG366">
        <v>4</v>
      </c>
      <c r="CH366">
        <v>4561011</v>
      </c>
      <c r="CI366">
        <v>4</v>
      </c>
      <c r="CJ366">
        <v>4561011</v>
      </c>
      <c r="CK366">
        <v>0</v>
      </c>
      <c r="CL366">
        <v>4710</v>
      </c>
      <c r="CM366">
        <v>1</v>
      </c>
      <c r="CN366">
        <v>2</v>
      </c>
      <c r="CO366">
        <v>4540599</v>
      </c>
      <c r="CP366">
        <v>1</v>
      </c>
      <c r="CQ366">
        <v>4540598</v>
      </c>
      <c r="CR366">
        <v>4716</v>
      </c>
      <c r="CS366" t="s">
        <v>178</v>
      </c>
      <c r="CT366" t="s">
        <v>45</v>
      </c>
      <c r="CU366">
        <v>2</v>
      </c>
      <c r="CV366" t="s">
        <v>1000</v>
      </c>
      <c r="CW366" t="s">
        <v>1580</v>
      </c>
      <c r="CX366" t="s">
        <v>800</v>
      </c>
      <c r="CY366">
        <v>122</v>
      </c>
      <c r="CZ366">
        <v>2</v>
      </c>
      <c r="DA366">
        <v>0</v>
      </c>
      <c r="DB366">
        <v>4550232</v>
      </c>
      <c r="DC366">
        <v>-2</v>
      </c>
      <c r="DD366">
        <v>4550230</v>
      </c>
      <c r="DE366">
        <v>367</v>
      </c>
      <c r="DF366">
        <v>2355</v>
      </c>
      <c r="DG366">
        <v>-9</v>
      </c>
      <c r="DH366">
        <v>0</v>
      </c>
      <c r="DI366">
        <v>4553842</v>
      </c>
      <c r="DJ366">
        <v>9</v>
      </c>
      <c r="DK366">
        <v>4551596</v>
      </c>
      <c r="DL366">
        <v>0</v>
      </c>
      <c r="DM366" t="s">
        <v>795</v>
      </c>
      <c r="DN366" t="s">
        <v>797</v>
      </c>
      <c r="DO366">
        <v>2</v>
      </c>
      <c r="DP366">
        <v>1</v>
      </c>
      <c r="DQ366">
        <v>0</v>
      </c>
      <c r="DR366">
        <v>4549230</v>
      </c>
      <c r="DS366" t="s">
        <v>164</v>
      </c>
      <c r="DT366">
        <v>1000</v>
      </c>
      <c r="DU366">
        <v>2</v>
      </c>
      <c r="DV366">
        <v>0</v>
      </c>
      <c r="DW366">
        <v>4549232</v>
      </c>
      <c r="DX366">
        <v>-2</v>
      </c>
      <c r="DY366">
        <v>4549230</v>
      </c>
      <c r="DZ366">
        <v>1000</v>
      </c>
      <c r="EA366" t="s">
        <v>164</v>
      </c>
      <c r="EB366">
        <v>2175</v>
      </c>
      <c r="EC366">
        <v>4551405</v>
      </c>
      <c r="ED366">
        <v>0</v>
      </c>
      <c r="EE366">
        <v>10</v>
      </c>
      <c r="EF366">
        <v>4550597</v>
      </c>
      <c r="EG366">
        <v>10</v>
      </c>
      <c r="EH366">
        <v>4550597</v>
      </c>
      <c r="EI366">
        <v>999</v>
      </c>
      <c r="EJ366" t="s">
        <v>182</v>
      </c>
      <c r="EK366" t="s">
        <v>155</v>
      </c>
      <c r="EL366">
        <v>11</v>
      </c>
      <c r="EM366" t="s">
        <v>796</v>
      </c>
      <c r="EN366">
        <v>55</v>
      </c>
      <c r="EO366">
        <v>64</v>
      </c>
      <c r="EP366">
        <v>64</v>
      </c>
      <c r="EQ366">
        <v>85</v>
      </c>
      <c r="ER366">
        <v>15</v>
      </c>
      <c r="ES366">
        <v>77</v>
      </c>
      <c r="ET366">
        <v>61</v>
      </c>
      <c r="EU366">
        <v>14</v>
      </c>
      <c r="EV366" t="s">
        <v>801</v>
      </c>
      <c r="EW366">
        <v>26</v>
      </c>
      <c r="EX366" t="s">
        <v>164</v>
      </c>
      <c r="EY366">
        <v>2</v>
      </c>
      <c r="EZ366">
        <v>365</v>
      </c>
      <c r="FA366">
        <v>1</v>
      </c>
      <c r="FB366">
        <v>365</v>
      </c>
      <c r="FC366">
        <v>365</v>
      </c>
      <c r="FD366" t="s">
        <v>1581</v>
      </c>
      <c r="FE366" t="s">
        <v>1582</v>
      </c>
    </row>
    <row r="367" spans="1:161" x14ac:dyDescent="0.2">
      <c r="A367" t="s">
        <v>161</v>
      </c>
      <c r="B367">
        <v>1</v>
      </c>
      <c r="C367">
        <v>1</v>
      </c>
      <c r="D367" t="s">
        <v>162</v>
      </c>
      <c r="E367" t="s">
        <v>163</v>
      </c>
      <c r="F367" t="s">
        <v>164</v>
      </c>
      <c r="G367" t="s">
        <v>165</v>
      </c>
      <c r="H367" t="s">
        <v>166</v>
      </c>
      <c r="I367" t="s">
        <v>167</v>
      </c>
      <c r="J367" t="s">
        <v>168</v>
      </c>
      <c r="K367">
        <v>60.012</v>
      </c>
      <c r="L367" t="s">
        <v>169</v>
      </c>
      <c r="M367">
        <v>1</v>
      </c>
      <c r="N367">
        <v>0</v>
      </c>
      <c r="O367">
        <v>-901567689</v>
      </c>
      <c r="P367" t="s">
        <v>170</v>
      </c>
      <c r="Q367" t="s">
        <v>171</v>
      </c>
      <c r="R367" t="s">
        <v>171</v>
      </c>
      <c r="S367" s="1">
        <v>43129</v>
      </c>
      <c r="T367" s="2">
        <v>43129.875358796293</v>
      </c>
      <c r="U367" s="3">
        <v>0.66702546296296295</v>
      </c>
      <c r="V367" t="s">
        <v>172</v>
      </c>
      <c r="W367" t="s">
        <v>173</v>
      </c>
      <c r="X367">
        <v>-1</v>
      </c>
      <c r="Y367">
        <v>11</v>
      </c>
      <c r="Z367">
        <v>0</v>
      </c>
      <c r="AA367">
        <v>14</v>
      </c>
      <c r="AB367">
        <v>4499006</v>
      </c>
      <c r="AC367">
        <v>3916</v>
      </c>
      <c r="AD367">
        <v>94</v>
      </c>
      <c r="AE367" t="s">
        <v>174</v>
      </c>
      <c r="AF367">
        <v>0</v>
      </c>
      <c r="AG367">
        <v>4</v>
      </c>
      <c r="AH367">
        <v>4907981</v>
      </c>
      <c r="AI367">
        <v>4</v>
      </c>
      <c r="AJ367">
        <v>4907981</v>
      </c>
      <c r="AK367">
        <v>0</v>
      </c>
      <c r="AL367">
        <v>1</v>
      </c>
      <c r="AM367">
        <v>1</v>
      </c>
      <c r="AN367">
        <v>11</v>
      </c>
      <c r="AO367" t="s">
        <v>37</v>
      </c>
      <c r="AP367">
        <v>-999999</v>
      </c>
      <c r="AQ367">
        <v>0</v>
      </c>
      <c r="AR367">
        <v>4481862</v>
      </c>
      <c r="AS367">
        <v>2</v>
      </c>
      <c r="AT367">
        <v>122</v>
      </c>
      <c r="AU367">
        <v>1</v>
      </c>
      <c r="AV367">
        <v>122</v>
      </c>
      <c r="AW367">
        <v>0</v>
      </c>
      <c r="AX367">
        <v>11</v>
      </c>
      <c r="AY367">
        <v>4536683</v>
      </c>
      <c r="AZ367">
        <v>11</v>
      </c>
      <c r="BA367">
        <v>4536683</v>
      </c>
      <c r="BB367">
        <v>983</v>
      </c>
      <c r="BC367">
        <v>1</v>
      </c>
      <c r="BD367">
        <v>0</v>
      </c>
      <c r="BE367">
        <v>4537667</v>
      </c>
      <c r="BF367">
        <v>-1</v>
      </c>
      <c r="BG367">
        <v>4537666</v>
      </c>
      <c r="BH367">
        <v>483</v>
      </c>
      <c r="BI367">
        <v>0</v>
      </c>
      <c r="BJ367">
        <v>12</v>
      </c>
      <c r="BK367">
        <v>4538149</v>
      </c>
      <c r="BL367">
        <v>12</v>
      </c>
      <c r="BM367">
        <v>4538149</v>
      </c>
      <c r="BN367">
        <v>983</v>
      </c>
      <c r="BO367">
        <v>0</v>
      </c>
      <c r="BP367">
        <v>0</v>
      </c>
      <c r="BQ367">
        <v>4539132</v>
      </c>
      <c r="BR367">
        <v>0</v>
      </c>
      <c r="BS367">
        <v>4539132</v>
      </c>
      <c r="BT367">
        <v>467</v>
      </c>
      <c r="BU367">
        <v>3</v>
      </c>
      <c r="BV367">
        <v>0</v>
      </c>
      <c r="BW367">
        <v>4539602</v>
      </c>
      <c r="BX367">
        <v>-3</v>
      </c>
      <c r="BY367">
        <v>4539599</v>
      </c>
      <c r="BZ367">
        <v>999</v>
      </c>
      <c r="CA367" t="s">
        <v>795</v>
      </c>
      <c r="CB367" t="s">
        <v>796</v>
      </c>
      <c r="CC367" t="s">
        <v>797</v>
      </c>
      <c r="CD367">
        <v>1</v>
      </c>
      <c r="CE367">
        <v>9420</v>
      </c>
      <c r="CF367">
        <v>0</v>
      </c>
      <c r="CG367">
        <v>4</v>
      </c>
      <c r="CH367">
        <v>4561011</v>
      </c>
      <c r="CI367">
        <v>4</v>
      </c>
      <c r="CJ367">
        <v>4561011</v>
      </c>
      <c r="CK367">
        <v>0</v>
      </c>
      <c r="CL367">
        <v>4710</v>
      </c>
      <c r="CM367">
        <v>1</v>
      </c>
      <c r="CN367">
        <v>2</v>
      </c>
      <c r="CO367">
        <v>4540599</v>
      </c>
      <c r="CP367">
        <v>1</v>
      </c>
      <c r="CQ367">
        <v>4540598</v>
      </c>
      <c r="CR367">
        <v>4716</v>
      </c>
      <c r="CS367" t="s">
        <v>178</v>
      </c>
      <c r="CT367" t="s">
        <v>45</v>
      </c>
      <c r="CU367">
        <v>3</v>
      </c>
      <c r="CV367" t="s">
        <v>1583</v>
      </c>
      <c r="CW367" t="s">
        <v>1584</v>
      </c>
      <c r="CX367" t="s">
        <v>800</v>
      </c>
      <c r="CY367">
        <v>122</v>
      </c>
      <c r="CZ367">
        <v>0</v>
      </c>
      <c r="DA367">
        <v>4</v>
      </c>
      <c r="DB367">
        <v>4554946</v>
      </c>
      <c r="DC367">
        <v>4</v>
      </c>
      <c r="DD367">
        <v>4554946</v>
      </c>
      <c r="DE367">
        <v>350</v>
      </c>
      <c r="DF367">
        <v>4710</v>
      </c>
      <c r="DG367">
        <v>1</v>
      </c>
      <c r="DH367">
        <v>0</v>
      </c>
      <c r="DI367">
        <v>4560907</v>
      </c>
      <c r="DJ367">
        <v>-1</v>
      </c>
      <c r="DK367">
        <v>4556296</v>
      </c>
      <c r="DL367">
        <v>0</v>
      </c>
      <c r="DM367" t="s">
        <v>795</v>
      </c>
      <c r="DN367" t="s">
        <v>797</v>
      </c>
      <c r="DO367">
        <v>2</v>
      </c>
      <c r="DP367">
        <v>1</v>
      </c>
      <c r="DQ367">
        <v>0</v>
      </c>
      <c r="DR367">
        <v>4553946</v>
      </c>
      <c r="DS367" t="s">
        <v>163</v>
      </c>
      <c r="DT367">
        <v>1000</v>
      </c>
      <c r="DU367">
        <v>0</v>
      </c>
      <c r="DV367">
        <v>4</v>
      </c>
      <c r="DW367">
        <v>4553946</v>
      </c>
      <c r="DX367">
        <v>4</v>
      </c>
      <c r="DY367">
        <v>4553946</v>
      </c>
      <c r="DZ367">
        <v>1000</v>
      </c>
      <c r="EA367" t="s">
        <v>163</v>
      </c>
      <c r="EB367">
        <v>2150</v>
      </c>
      <c r="EC367">
        <v>4556096</v>
      </c>
      <c r="ED367">
        <v>1</v>
      </c>
      <c r="EE367">
        <v>0</v>
      </c>
      <c r="EF367">
        <v>4555297</v>
      </c>
      <c r="EG367">
        <v>-1</v>
      </c>
      <c r="EH367">
        <v>4555296</v>
      </c>
      <c r="EI367">
        <v>1000</v>
      </c>
      <c r="EJ367" t="s">
        <v>182</v>
      </c>
      <c r="EK367" t="s">
        <v>155</v>
      </c>
      <c r="EL367">
        <v>11</v>
      </c>
      <c r="EM367" t="s">
        <v>796</v>
      </c>
      <c r="EN367">
        <v>56</v>
      </c>
      <c r="EO367">
        <v>17</v>
      </c>
      <c r="EP367">
        <v>79</v>
      </c>
      <c r="EQ367">
        <v>1</v>
      </c>
      <c r="ER367">
        <v>95</v>
      </c>
      <c r="ES367">
        <v>8</v>
      </c>
      <c r="ET367">
        <v>47</v>
      </c>
      <c r="EU367">
        <v>76</v>
      </c>
      <c r="EV367" t="s">
        <v>801</v>
      </c>
      <c r="EW367">
        <v>26</v>
      </c>
      <c r="EX367" t="s">
        <v>163</v>
      </c>
      <c r="EY367">
        <v>1</v>
      </c>
      <c r="EZ367">
        <v>366</v>
      </c>
      <c r="FA367">
        <v>1</v>
      </c>
      <c r="FB367">
        <v>366</v>
      </c>
      <c r="FC367">
        <v>366</v>
      </c>
      <c r="FD367" t="s">
        <v>1585</v>
      </c>
      <c r="FE367" t="s">
        <v>1586</v>
      </c>
    </row>
    <row r="368" spans="1:161" x14ac:dyDescent="0.2">
      <c r="A368" t="s">
        <v>161</v>
      </c>
      <c r="B368">
        <v>1</v>
      </c>
      <c r="C368">
        <v>1</v>
      </c>
      <c r="D368" t="s">
        <v>162</v>
      </c>
      <c r="E368" t="s">
        <v>163</v>
      </c>
      <c r="F368" t="s">
        <v>164</v>
      </c>
      <c r="G368" t="s">
        <v>165</v>
      </c>
      <c r="H368" t="s">
        <v>166</v>
      </c>
      <c r="I368" t="s">
        <v>167</v>
      </c>
      <c r="J368" t="s">
        <v>168</v>
      </c>
      <c r="K368">
        <v>60.012</v>
      </c>
      <c r="L368" t="s">
        <v>169</v>
      </c>
      <c r="M368">
        <v>1</v>
      </c>
      <c r="N368">
        <v>0</v>
      </c>
      <c r="O368">
        <v>-901567689</v>
      </c>
      <c r="P368" t="s">
        <v>170</v>
      </c>
      <c r="Q368" t="s">
        <v>171</v>
      </c>
      <c r="R368" t="s">
        <v>171</v>
      </c>
      <c r="S368" s="1">
        <v>43129</v>
      </c>
      <c r="T368" s="2">
        <v>43129.875358796293</v>
      </c>
      <c r="U368" s="3">
        <v>0.66702546296296295</v>
      </c>
      <c r="V368" t="s">
        <v>172</v>
      </c>
      <c r="W368" t="s">
        <v>173</v>
      </c>
      <c r="X368">
        <v>-1</v>
      </c>
      <c r="Y368">
        <v>11</v>
      </c>
      <c r="Z368">
        <v>0</v>
      </c>
      <c r="AA368">
        <v>14</v>
      </c>
      <c r="AB368">
        <v>4499006</v>
      </c>
      <c r="AC368">
        <v>3916</v>
      </c>
      <c r="AD368">
        <v>94</v>
      </c>
      <c r="AE368" t="s">
        <v>174</v>
      </c>
      <c r="AF368">
        <v>0</v>
      </c>
      <c r="AG368">
        <v>4</v>
      </c>
      <c r="AH368">
        <v>4907981</v>
      </c>
      <c r="AI368">
        <v>4</v>
      </c>
      <c r="AJ368">
        <v>4907981</v>
      </c>
      <c r="AK368">
        <v>0</v>
      </c>
      <c r="AL368">
        <v>1</v>
      </c>
      <c r="AM368">
        <v>1</v>
      </c>
      <c r="AN368">
        <v>11</v>
      </c>
      <c r="AO368" t="s">
        <v>37</v>
      </c>
      <c r="AP368">
        <v>-999999</v>
      </c>
      <c r="AQ368">
        <v>0</v>
      </c>
      <c r="AR368">
        <v>4481862</v>
      </c>
      <c r="AS368">
        <v>3</v>
      </c>
      <c r="AT368">
        <v>123</v>
      </c>
      <c r="AU368">
        <v>1</v>
      </c>
      <c r="AV368">
        <v>123</v>
      </c>
      <c r="AW368">
        <v>1</v>
      </c>
      <c r="AX368">
        <v>0</v>
      </c>
      <c r="AY368">
        <v>4570427</v>
      </c>
      <c r="AZ368">
        <v>-1</v>
      </c>
      <c r="BA368">
        <v>4570426</v>
      </c>
      <c r="BB368">
        <v>1000</v>
      </c>
      <c r="BC368">
        <v>0</v>
      </c>
      <c r="BD368">
        <v>4</v>
      </c>
      <c r="BE368">
        <v>4571426</v>
      </c>
      <c r="BF368">
        <v>4</v>
      </c>
      <c r="BG368">
        <v>4571426</v>
      </c>
      <c r="BH368">
        <v>467</v>
      </c>
      <c r="BI368">
        <v>0</v>
      </c>
      <c r="BJ368">
        <v>1</v>
      </c>
      <c r="BK368">
        <v>4571893</v>
      </c>
      <c r="BL368">
        <v>1</v>
      </c>
      <c r="BM368">
        <v>4571893</v>
      </c>
      <c r="BN368">
        <v>1000</v>
      </c>
      <c r="BO368">
        <v>0</v>
      </c>
      <c r="BP368">
        <v>6</v>
      </c>
      <c r="BQ368">
        <v>4572893</v>
      </c>
      <c r="BR368">
        <v>6</v>
      </c>
      <c r="BS368">
        <v>4572893</v>
      </c>
      <c r="BT368">
        <v>466</v>
      </c>
      <c r="BU368">
        <v>0</v>
      </c>
      <c r="BV368">
        <v>2</v>
      </c>
      <c r="BW368">
        <v>4573359</v>
      </c>
      <c r="BX368">
        <v>2</v>
      </c>
      <c r="BY368">
        <v>4573359</v>
      </c>
      <c r="BZ368">
        <v>1000</v>
      </c>
      <c r="CA368" t="s">
        <v>795</v>
      </c>
      <c r="CB368" t="s">
        <v>796</v>
      </c>
      <c r="CC368" t="s">
        <v>797</v>
      </c>
      <c r="CD368">
        <v>1</v>
      </c>
      <c r="CE368">
        <v>10205</v>
      </c>
      <c r="CF368">
        <v>0</v>
      </c>
      <c r="CG368">
        <v>12</v>
      </c>
      <c r="CH368">
        <v>4593989</v>
      </c>
      <c r="CI368">
        <v>12</v>
      </c>
      <c r="CJ368">
        <v>4593989</v>
      </c>
      <c r="CK368">
        <v>0</v>
      </c>
      <c r="CL368">
        <v>1570</v>
      </c>
      <c r="CM368">
        <v>0</v>
      </c>
      <c r="CN368">
        <v>7</v>
      </c>
      <c r="CO368">
        <v>4574359</v>
      </c>
      <c r="CP368">
        <v>7</v>
      </c>
      <c r="CQ368">
        <v>4574359</v>
      </c>
      <c r="CR368">
        <v>1566</v>
      </c>
      <c r="CS368" t="s">
        <v>178</v>
      </c>
      <c r="CT368" t="s">
        <v>45</v>
      </c>
      <c r="CU368">
        <v>1</v>
      </c>
      <c r="CV368" t="s">
        <v>1587</v>
      </c>
      <c r="CW368" t="s">
        <v>1588</v>
      </c>
      <c r="CX368" t="s">
        <v>800</v>
      </c>
      <c r="CY368">
        <v>123</v>
      </c>
      <c r="CZ368">
        <v>0</v>
      </c>
      <c r="DA368">
        <v>3</v>
      </c>
      <c r="DB368">
        <v>4576925</v>
      </c>
      <c r="DC368">
        <v>3</v>
      </c>
      <c r="DD368">
        <v>4576925</v>
      </c>
      <c r="DE368">
        <v>350</v>
      </c>
      <c r="DF368">
        <v>3925</v>
      </c>
      <c r="DG368">
        <v>2</v>
      </c>
      <c r="DH368">
        <v>0</v>
      </c>
      <c r="DI368">
        <v>4582102</v>
      </c>
      <c r="DJ368">
        <v>-2</v>
      </c>
      <c r="DK368">
        <v>4578275</v>
      </c>
      <c r="DL368">
        <v>0</v>
      </c>
      <c r="DM368" t="s">
        <v>795</v>
      </c>
      <c r="DN368" t="s">
        <v>797</v>
      </c>
      <c r="DO368">
        <v>2</v>
      </c>
      <c r="DP368">
        <v>1</v>
      </c>
      <c r="DQ368">
        <v>0</v>
      </c>
      <c r="DR368">
        <v>4575925</v>
      </c>
      <c r="DS368" t="s">
        <v>163</v>
      </c>
      <c r="DT368">
        <v>1000</v>
      </c>
      <c r="DU368">
        <v>0</v>
      </c>
      <c r="DV368">
        <v>3</v>
      </c>
      <c r="DW368">
        <v>4575925</v>
      </c>
      <c r="DX368">
        <v>3</v>
      </c>
      <c r="DY368">
        <v>4575925</v>
      </c>
      <c r="DZ368">
        <v>1000</v>
      </c>
      <c r="EA368" t="s">
        <v>163</v>
      </c>
      <c r="EB368">
        <v>2091</v>
      </c>
      <c r="EC368">
        <v>4578016</v>
      </c>
      <c r="ED368">
        <v>2</v>
      </c>
      <c r="EE368">
        <v>0</v>
      </c>
      <c r="EF368">
        <v>4577277</v>
      </c>
      <c r="EG368">
        <v>-2</v>
      </c>
      <c r="EH368">
        <v>4577275</v>
      </c>
      <c r="EI368">
        <v>1000</v>
      </c>
      <c r="EJ368" t="s">
        <v>182</v>
      </c>
      <c r="EK368" t="s">
        <v>155</v>
      </c>
      <c r="EL368">
        <v>11</v>
      </c>
      <c r="EM368" t="s">
        <v>796</v>
      </c>
      <c r="EN368">
        <v>29</v>
      </c>
      <c r="EO368">
        <v>71</v>
      </c>
      <c r="EP368">
        <v>24</v>
      </c>
      <c r="EQ368">
        <v>82</v>
      </c>
      <c r="ER368">
        <v>24</v>
      </c>
      <c r="ES368">
        <v>3</v>
      </c>
      <c r="ET368">
        <v>68</v>
      </c>
      <c r="EU368">
        <v>37</v>
      </c>
      <c r="EV368" t="s">
        <v>839</v>
      </c>
      <c r="EW368">
        <v>26</v>
      </c>
      <c r="EX368" t="s">
        <v>163</v>
      </c>
      <c r="EY368">
        <v>1</v>
      </c>
      <c r="EZ368">
        <v>367</v>
      </c>
      <c r="FA368">
        <v>1</v>
      </c>
      <c r="FB368">
        <v>367</v>
      </c>
      <c r="FC368">
        <v>367</v>
      </c>
      <c r="FD368" t="s">
        <v>1589</v>
      </c>
      <c r="FE368" t="s">
        <v>1590</v>
      </c>
    </row>
    <row r="369" spans="1:161" x14ac:dyDescent="0.2">
      <c r="A369" t="s">
        <v>161</v>
      </c>
      <c r="B369">
        <v>1</v>
      </c>
      <c r="C369">
        <v>1</v>
      </c>
      <c r="D369" t="s">
        <v>162</v>
      </c>
      <c r="E369" t="s">
        <v>163</v>
      </c>
      <c r="F369" t="s">
        <v>164</v>
      </c>
      <c r="G369" t="s">
        <v>165</v>
      </c>
      <c r="H369" t="s">
        <v>166</v>
      </c>
      <c r="I369" t="s">
        <v>167</v>
      </c>
      <c r="J369" t="s">
        <v>168</v>
      </c>
      <c r="K369">
        <v>60.012</v>
      </c>
      <c r="L369" t="s">
        <v>169</v>
      </c>
      <c r="M369">
        <v>1</v>
      </c>
      <c r="N369">
        <v>0</v>
      </c>
      <c r="O369">
        <v>-901567689</v>
      </c>
      <c r="P369" t="s">
        <v>170</v>
      </c>
      <c r="Q369" t="s">
        <v>171</v>
      </c>
      <c r="R369" t="s">
        <v>171</v>
      </c>
      <c r="S369" s="1">
        <v>43129</v>
      </c>
      <c r="T369" s="2">
        <v>43129.875358796293</v>
      </c>
      <c r="U369" s="3">
        <v>0.66702546296296295</v>
      </c>
      <c r="V369" t="s">
        <v>172</v>
      </c>
      <c r="W369" t="s">
        <v>173</v>
      </c>
      <c r="X369">
        <v>-1</v>
      </c>
      <c r="Y369">
        <v>11</v>
      </c>
      <c r="Z369">
        <v>0</v>
      </c>
      <c r="AA369">
        <v>14</v>
      </c>
      <c r="AB369">
        <v>4499006</v>
      </c>
      <c r="AC369">
        <v>3916</v>
      </c>
      <c r="AD369">
        <v>94</v>
      </c>
      <c r="AE369" t="s">
        <v>174</v>
      </c>
      <c r="AF369">
        <v>0</v>
      </c>
      <c r="AG369">
        <v>4</v>
      </c>
      <c r="AH369">
        <v>4907981</v>
      </c>
      <c r="AI369">
        <v>4</v>
      </c>
      <c r="AJ369">
        <v>4907981</v>
      </c>
      <c r="AK369">
        <v>0</v>
      </c>
      <c r="AL369">
        <v>1</v>
      </c>
      <c r="AM369">
        <v>1</v>
      </c>
      <c r="AN369">
        <v>11</v>
      </c>
      <c r="AO369" t="s">
        <v>37</v>
      </c>
      <c r="AP369">
        <v>-999999</v>
      </c>
      <c r="AQ369">
        <v>0</v>
      </c>
      <c r="AR369">
        <v>4481862</v>
      </c>
      <c r="AS369">
        <v>3</v>
      </c>
      <c r="AT369">
        <v>123</v>
      </c>
      <c r="AU369">
        <v>1</v>
      </c>
      <c r="AV369">
        <v>123</v>
      </c>
      <c r="AW369">
        <v>1</v>
      </c>
      <c r="AX369">
        <v>0</v>
      </c>
      <c r="AY369">
        <v>4570427</v>
      </c>
      <c r="AZ369">
        <v>-1</v>
      </c>
      <c r="BA369">
        <v>4570426</v>
      </c>
      <c r="BB369">
        <v>1000</v>
      </c>
      <c r="BC369">
        <v>0</v>
      </c>
      <c r="BD369">
        <v>4</v>
      </c>
      <c r="BE369">
        <v>4571426</v>
      </c>
      <c r="BF369">
        <v>4</v>
      </c>
      <c r="BG369">
        <v>4571426</v>
      </c>
      <c r="BH369">
        <v>467</v>
      </c>
      <c r="BI369">
        <v>0</v>
      </c>
      <c r="BJ369">
        <v>1</v>
      </c>
      <c r="BK369">
        <v>4571893</v>
      </c>
      <c r="BL369">
        <v>1</v>
      </c>
      <c r="BM369">
        <v>4571893</v>
      </c>
      <c r="BN369">
        <v>1000</v>
      </c>
      <c r="BO369">
        <v>0</v>
      </c>
      <c r="BP369">
        <v>6</v>
      </c>
      <c r="BQ369">
        <v>4572893</v>
      </c>
      <c r="BR369">
        <v>6</v>
      </c>
      <c r="BS369">
        <v>4572893</v>
      </c>
      <c r="BT369">
        <v>466</v>
      </c>
      <c r="BU369">
        <v>0</v>
      </c>
      <c r="BV369">
        <v>2</v>
      </c>
      <c r="BW369">
        <v>4573359</v>
      </c>
      <c r="BX369">
        <v>2</v>
      </c>
      <c r="BY369">
        <v>4573359</v>
      </c>
      <c r="BZ369">
        <v>1000</v>
      </c>
      <c r="CA369" t="s">
        <v>795</v>
      </c>
      <c r="CB369" t="s">
        <v>796</v>
      </c>
      <c r="CC369" t="s">
        <v>797</v>
      </c>
      <c r="CD369">
        <v>1</v>
      </c>
      <c r="CE369">
        <v>10205</v>
      </c>
      <c r="CF369">
        <v>0</v>
      </c>
      <c r="CG369">
        <v>12</v>
      </c>
      <c r="CH369">
        <v>4593989</v>
      </c>
      <c r="CI369">
        <v>12</v>
      </c>
      <c r="CJ369">
        <v>4593989</v>
      </c>
      <c r="CK369">
        <v>0</v>
      </c>
      <c r="CL369">
        <v>1570</v>
      </c>
      <c r="CM369">
        <v>0</v>
      </c>
      <c r="CN369">
        <v>7</v>
      </c>
      <c r="CO369">
        <v>4574359</v>
      </c>
      <c r="CP369">
        <v>7</v>
      </c>
      <c r="CQ369">
        <v>4574359</v>
      </c>
      <c r="CR369">
        <v>1566</v>
      </c>
      <c r="CS369" t="s">
        <v>178</v>
      </c>
      <c r="CT369" t="s">
        <v>45</v>
      </c>
      <c r="CU369">
        <v>2</v>
      </c>
      <c r="CV369" t="s">
        <v>1591</v>
      </c>
      <c r="CW369" t="s">
        <v>1592</v>
      </c>
      <c r="CX369" t="s">
        <v>800</v>
      </c>
      <c r="CY369">
        <v>123</v>
      </c>
      <c r="CZ369">
        <v>0</v>
      </c>
      <c r="DA369">
        <v>5</v>
      </c>
      <c r="DB369">
        <v>4583207</v>
      </c>
      <c r="DC369">
        <v>5</v>
      </c>
      <c r="DD369">
        <v>4583207</v>
      </c>
      <c r="DE369">
        <v>350</v>
      </c>
      <c r="DF369">
        <v>3925</v>
      </c>
      <c r="DG369">
        <v>0</v>
      </c>
      <c r="DH369">
        <v>0</v>
      </c>
      <c r="DI369">
        <v>4588382</v>
      </c>
      <c r="DJ369">
        <v>0</v>
      </c>
      <c r="DK369">
        <v>4584557</v>
      </c>
      <c r="DL369">
        <v>0</v>
      </c>
      <c r="DM369" t="s">
        <v>795</v>
      </c>
      <c r="DN369" t="s">
        <v>797</v>
      </c>
      <c r="DO369">
        <v>2</v>
      </c>
      <c r="DP369">
        <v>1</v>
      </c>
      <c r="DQ369">
        <v>0</v>
      </c>
      <c r="DR369">
        <v>4582207</v>
      </c>
      <c r="DS369" t="s">
        <v>164</v>
      </c>
      <c r="DT369">
        <v>1000</v>
      </c>
      <c r="DU369">
        <v>1</v>
      </c>
      <c r="DV369">
        <v>6</v>
      </c>
      <c r="DW369">
        <v>4582208</v>
      </c>
      <c r="DX369">
        <v>5</v>
      </c>
      <c r="DY369">
        <v>4582207</v>
      </c>
      <c r="DZ369">
        <v>1000</v>
      </c>
      <c r="EA369" t="s">
        <v>164</v>
      </c>
      <c r="EB369">
        <v>2286</v>
      </c>
      <c r="EC369">
        <v>4584493</v>
      </c>
      <c r="ED369">
        <v>0</v>
      </c>
      <c r="EE369">
        <v>0</v>
      </c>
      <c r="EF369">
        <v>4583557</v>
      </c>
      <c r="EG369">
        <v>0</v>
      </c>
      <c r="EH369">
        <v>4583557</v>
      </c>
      <c r="EI369">
        <v>1000</v>
      </c>
      <c r="EJ369" t="s">
        <v>182</v>
      </c>
      <c r="EK369" t="s">
        <v>155</v>
      </c>
      <c r="EL369">
        <v>11</v>
      </c>
      <c r="EM369" t="s">
        <v>796</v>
      </c>
      <c r="EN369">
        <v>81</v>
      </c>
      <c r="EO369">
        <v>85</v>
      </c>
      <c r="EP369">
        <v>70</v>
      </c>
      <c r="EQ369">
        <v>7</v>
      </c>
      <c r="ER369">
        <v>100</v>
      </c>
      <c r="ES369">
        <v>86</v>
      </c>
      <c r="ET369">
        <v>10</v>
      </c>
      <c r="EU369">
        <v>3</v>
      </c>
      <c r="EV369" t="s">
        <v>839</v>
      </c>
      <c r="EW369">
        <v>26</v>
      </c>
      <c r="EX369" t="s">
        <v>164</v>
      </c>
      <c r="EY369">
        <v>2</v>
      </c>
      <c r="EZ369">
        <v>368</v>
      </c>
      <c r="FA369">
        <v>1</v>
      </c>
      <c r="FB369">
        <v>368</v>
      </c>
      <c r="FC369">
        <v>368</v>
      </c>
      <c r="FD369" t="s">
        <v>1593</v>
      </c>
      <c r="FE369" t="s">
        <v>1594</v>
      </c>
    </row>
    <row r="370" spans="1:161" x14ac:dyDescent="0.2">
      <c r="A370" t="s">
        <v>161</v>
      </c>
      <c r="B370">
        <v>1</v>
      </c>
      <c r="C370">
        <v>1</v>
      </c>
      <c r="D370" t="s">
        <v>162</v>
      </c>
      <c r="E370" t="s">
        <v>163</v>
      </c>
      <c r="F370" t="s">
        <v>164</v>
      </c>
      <c r="G370" t="s">
        <v>165</v>
      </c>
      <c r="H370" t="s">
        <v>166</v>
      </c>
      <c r="I370" t="s">
        <v>167</v>
      </c>
      <c r="J370" t="s">
        <v>168</v>
      </c>
      <c r="K370">
        <v>60.012</v>
      </c>
      <c r="L370" t="s">
        <v>169</v>
      </c>
      <c r="M370">
        <v>1</v>
      </c>
      <c r="N370">
        <v>0</v>
      </c>
      <c r="O370">
        <v>-901567689</v>
      </c>
      <c r="P370" t="s">
        <v>170</v>
      </c>
      <c r="Q370" t="s">
        <v>171</v>
      </c>
      <c r="R370" t="s">
        <v>171</v>
      </c>
      <c r="S370" s="1">
        <v>43129</v>
      </c>
      <c r="T370" s="2">
        <v>43129.875358796293</v>
      </c>
      <c r="U370" s="3">
        <v>0.66702546296296295</v>
      </c>
      <c r="V370" t="s">
        <v>172</v>
      </c>
      <c r="W370" t="s">
        <v>173</v>
      </c>
      <c r="X370">
        <v>-1</v>
      </c>
      <c r="Y370">
        <v>11</v>
      </c>
      <c r="Z370">
        <v>0</v>
      </c>
      <c r="AA370">
        <v>14</v>
      </c>
      <c r="AB370">
        <v>4499006</v>
      </c>
      <c r="AC370">
        <v>3916</v>
      </c>
      <c r="AD370">
        <v>94</v>
      </c>
      <c r="AE370" t="s">
        <v>174</v>
      </c>
      <c r="AF370">
        <v>0</v>
      </c>
      <c r="AG370">
        <v>4</v>
      </c>
      <c r="AH370">
        <v>4907981</v>
      </c>
      <c r="AI370">
        <v>4</v>
      </c>
      <c r="AJ370">
        <v>4907981</v>
      </c>
      <c r="AK370">
        <v>0</v>
      </c>
      <c r="AL370">
        <v>1</v>
      </c>
      <c r="AM370">
        <v>1</v>
      </c>
      <c r="AN370">
        <v>11</v>
      </c>
      <c r="AO370" t="s">
        <v>37</v>
      </c>
      <c r="AP370">
        <v>-999999</v>
      </c>
      <c r="AQ370">
        <v>0</v>
      </c>
      <c r="AR370">
        <v>4481862</v>
      </c>
      <c r="AS370">
        <v>3</v>
      </c>
      <c r="AT370">
        <v>123</v>
      </c>
      <c r="AU370">
        <v>1</v>
      </c>
      <c r="AV370">
        <v>123</v>
      </c>
      <c r="AW370">
        <v>1</v>
      </c>
      <c r="AX370">
        <v>0</v>
      </c>
      <c r="AY370">
        <v>4570427</v>
      </c>
      <c r="AZ370">
        <v>-1</v>
      </c>
      <c r="BA370">
        <v>4570426</v>
      </c>
      <c r="BB370">
        <v>1000</v>
      </c>
      <c r="BC370">
        <v>0</v>
      </c>
      <c r="BD370">
        <v>4</v>
      </c>
      <c r="BE370">
        <v>4571426</v>
      </c>
      <c r="BF370">
        <v>4</v>
      </c>
      <c r="BG370">
        <v>4571426</v>
      </c>
      <c r="BH370">
        <v>467</v>
      </c>
      <c r="BI370">
        <v>0</v>
      </c>
      <c r="BJ370">
        <v>1</v>
      </c>
      <c r="BK370">
        <v>4571893</v>
      </c>
      <c r="BL370">
        <v>1</v>
      </c>
      <c r="BM370">
        <v>4571893</v>
      </c>
      <c r="BN370">
        <v>1000</v>
      </c>
      <c r="BO370">
        <v>0</v>
      </c>
      <c r="BP370">
        <v>6</v>
      </c>
      <c r="BQ370">
        <v>4572893</v>
      </c>
      <c r="BR370">
        <v>6</v>
      </c>
      <c r="BS370">
        <v>4572893</v>
      </c>
      <c r="BT370">
        <v>466</v>
      </c>
      <c r="BU370">
        <v>0</v>
      </c>
      <c r="BV370">
        <v>2</v>
      </c>
      <c r="BW370">
        <v>4573359</v>
      </c>
      <c r="BX370">
        <v>2</v>
      </c>
      <c r="BY370">
        <v>4573359</v>
      </c>
      <c r="BZ370">
        <v>1000</v>
      </c>
      <c r="CA370" t="s">
        <v>795</v>
      </c>
      <c r="CB370" t="s">
        <v>796</v>
      </c>
      <c r="CC370" t="s">
        <v>797</v>
      </c>
      <c r="CD370">
        <v>1</v>
      </c>
      <c r="CE370">
        <v>10205</v>
      </c>
      <c r="CF370">
        <v>0</v>
      </c>
      <c r="CG370">
        <v>12</v>
      </c>
      <c r="CH370">
        <v>4593989</v>
      </c>
      <c r="CI370">
        <v>12</v>
      </c>
      <c r="CJ370">
        <v>4593989</v>
      </c>
      <c r="CK370">
        <v>0</v>
      </c>
      <c r="CL370">
        <v>1570</v>
      </c>
      <c r="CM370">
        <v>0</v>
      </c>
      <c r="CN370">
        <v>7</v>
      </c>
      <c r="CO370">
        <v>4574359</v>
      </c>
      <c r="CP370">
        <v>7</v>
      </c>
      <c r="CQ370">
        <v>4574359</v>
      </c>
      <c r="CR370">
        <v>1566</v>
      </c>
      <c r="CS370" t="s">
        <v>178</v>
      </c>
      <c r="CT370" t="s">
        <v>45</v>
      </c>
      <c r="CU370">
        <v>3</v>
      </c>
      <c r="CV370" t="s">
        <v>1595</v>
      </c>
      <c r="CW370" t="s">
        <v>1596</v>
      </c>
      <c r="CX370" t="s">
        <v>800</v>
      </c>
      <c r="CY370">
        <v>123</v>
      </c>
      <c r="CZ370">
        <v>1</v>
      </c>
      <c r="DA370">
        <v>8</v>
      </c>
      <c r="DB370">
        <v>4589490</v>
      </c>
      <c r="DC370">
        <v>7</v>
      </c>
      <c r="DD370">
        <v>4589489</v>
      </c>
      <c r="DE370">
        <v>350</v>
      </c>
      <c r="DF370">
        <v>3140</v>
      </c>
      <c r="DG370">
        <v>-2</v>
      </c>
      <c r="DH370">
        <v>0</v>
      </c>
      <c r="DI370">
        <v>4593877</v>
      </c>
      <c r="DJ370">
        <v>2</v>
      </c>
      <c r="DK370">
        <v>4590839</v>
      </c>
      <c r="DL370">
        <v>0</v>
      </c>
      <c r="DM370" t="s">
        <v>795</v>
      </c>
      <c r="DN370" t="s">
        <v>797</v>
      </c>
      <c r="DO370">
        <v>2</v>
      </c>
      <c r="DP370">
        <v>1</v>
      </c>
      <c r="DQ370">
        <v>0</v>
      </c>
      <c r="DR370">
        <v>4588490</v>
      </c>
      <c r="DS370" t="s">
        <v>164</v>
      </c>
      <c r="DT370">
        <v>1000</v>
      </c>
      <c r="DU370">
        <v>0</v>
      </c>
      <c r="DV370">
        <v>8</v>
      </c>
      <c r="DW370">
        <v>4588490</v>
      </c>
      <c r="DX370">
        <v>8</v>
      </c>
      <c r="DY370">
        <v>4588490</v>
      </c>
      <c r="DZ370">
        <v>999</v>
      </c>
      <c r="EA370" t="s">
        <v>164</v>
      </c>
      <c r="EB370">
        <v>2404</v>
      </c>
      <c r="EC370">
        <v>4590894</v>
      </c>
      <c r="ED370">
        <v>0</v>
      </c>
      <c r="EE370">
        <v>2</v>
      </c>
      <c r="EF370">
        <v>4589839</v>
      </c>
      <c r="EG370">
        <v>2</v>
      </c>
      <c r="EH370">
        <v>4589839</v>
      </c>
      <c r="EI370">
        <v>1000</v>
      </c>
      <c r="EJ370" t="s">
        <v>182</v>
      </c>
      <c r="EK370" t="s">
        <v>155</v>
      </c>
      <c r="EL370">
        <v>11</v>
      </c>
      <c r="EM370" t="s">
        <v>796</v>
      </c>
      <c r="EN370">
        <v>22</v>
      </c>
      <c r="EO370">
        <v>24</v>
      </c>
      <c r="EP370">
        <v>12</v>
      </c>
      <c r="EQ370">
        <v>6</v>
      </c>
      <c r="ER370">
        <v>84</v>
      </c>
      <c r="ES370">
        <v>44</v>
      </c>
      <c r="ET370">
        <v>83</v>
      </c>
      <c r="EU370">
        <v>32</v>
      </c>
      <c r="EV370" t="s">
        <v>839</v>
      </c>
      <c r="EW370">
        <v>26</v>
      </c>
      <c r="EX370" t="s">
        <v>164</v>
      </c>
      <c r="EY370">
        <v>2</v>
      </c>
      <c r="EZ370">
        <v>369</v>
      </c>
      <c r="FA370">
        <v>1</v>
      </c>
      <c r="FB370">
        <v>369</v>
      </c>
      <c r="FC370">
        <v>369</v>
      </c>
      <c r="FD370" t="s">
        <v>1597</v>
      </c>
      <c r="FE370" t="s">
        <v>1598</v>
      </c>
    </row>
    <row r="371" spans="1:161" x14ac:dyDescent="0.2">
      <c r="A371" t="s">
        <v>161</v>
      </c>
      <c r="B371">
        <v>1</v>
      </c>
      <c r="C371">
        <v>1</v>
      </c>
      <c r="D371" t="s">
        <v>162</v>
      </c>
      <c r="E371" t="s">
        <v>163</v>
      </c>
      <c r="F371" t="s">
        <v>164</v>
      </c>
      <c r="G371" t="s">
        <v>165</v>
      </c>
      <c r="H371" t="s">
        <v>166</v>
      </c>
      <c r="I371" t="s">
        <v>167</v>
      </c>
      <c r="J371" t="s">
        <v>168</v>
      </c>
      <c r="K371">
        <v>60.012</v>
      </c>
      <c r="L371" t="s">
        <v>169</v>
      </c>
      <c r="M371">
        <v>1</v>
      </c>
      <c r="N371">
        <v>0</v>
      </c>
      <c r="O371">
        <v>-901567689</v>
      </c>
      <c r="P371" t="s">
        <v>170</v>
      </c>
      <c r="Q371" t="s">
        <v>171</v>
      </c>
      <c r="R371" t="s">
        <v>171</v>
      </c>
      <c r="S371" s="1">
        <v>43129</v>
      </c>
      <c r="T371" s="2">
        <v>43129.875358796293</v>
      </c>
      <c r="U371" s="3">
        <v>0.66702546296296295</v>
      </c>
      <c r="V371" t="s">
        <v>172</v>
      </c>
      <c r="W371" t="s">
        <v>173</v>
      </c>
      <c r="X371">
        <v>-1</v>
      </c>
      <c r="Y371">
        <v>11</v>
      </c>
      <c r="Z371">
        <v>0</v>
      </c>
      <c r="AA371">
        <v>14</v>
      </c>
      <c r="AB371">
        <v>4499006</v>
      </c>
      <c r="AC371">
        <v>3916</v>
      </c>
      <c r="AD371">
        <v>94</v>
      </c>
      <c r="AE371" t="s">
        <v>174</v>
      </c>
      <c r="AF371">
        <v>0</v>
      </c>
      <c r="AG371">
        <v>4</v>
      </c>
      <c r="AH371">
        <v>4907981</v>
      </c>
      <c r="AI371">
        <v>4</v>
      </c>
      <c r="AJ371">
        <v>4907981</v>
      </c>
      <c r="AK371">
        <v>0</v>
      </c>
      <c r="AL371">
        <v>1</v>
      </c>
      <c r="AM371">
        <v>1</v>
      </c>
      <c r="AN371">
        <v>11</v>
      </c>
      <c r="AO371" t="s">
        <v>37</v>
      </c>
      <c r="AP371">
        <v>-999999</v>
      </c>
      <c r="AQ371">
        <v>0</v>
      </c>
      <c r="AR371">
        <v>4481862</v>
      </c>
      <c r="AS371">
        <v>4</v>
      </c>
      <c r="AT371">
        <v>124</v>
      </c>
      <c r="AU371">
        <v>1</v>
      </c>
      <c r="AV371">
        <v>124</v>
      </c>
      <c r="AW371">
        <v>0</v>
      </c>
      <c r="AX371">
        <v>5</v>
      </c>
      <c r="AY371">
        <v>4604187</v>
      </c>
      <c r="AZ371">
        <v>5</v>
      </c>
      <c r="BA371">
        <v>4604187</v>
      </c>
      <c r="BB371">
        <v>1000</v>
      </c>
      <c r="BC371">
        <v>0</v>
      </c>
      <c r="BD371">
        <v>10</v>
      </c>
      <c r="BE371">
        <v>4605187</v>
      </c>
      <c r="BF371">
        <v>10</v>
      </c>
      <c r="BG371">
        <v>4605187</v>
      </c>
      <c r="BH371">
        <v>466</v>
      </c>
      <c r="BI371">
        <v>0</v>
      </c>
      <c r="BJ371">
        <v>6</v>
      </c>
      <c r="BK371">
        <v>4605653</v>
      </c>
      <c r="BL371">
        <v>6</v>
      </c>
      <c r="BM371">
        <v>4605653</v>
      </c>
      <c r="BN371">
        <v>1000</v>
      </c>
      <c r="BO371">
        <v>0</v>
      </c>
      <c r="BP371">
        <v>11</v>
      </c>
      <c r="BQ371">
        <v>4606653</v>
      </c>
      <c r="BR371">
        <v>11</v>
      </c>
      <c r="BS371">
        <v>4606653</v>
      </c>
      <c r="BT371">
        <v>467</v>
      </c>
      <c r="BU371">
        <v>0</v>
      </c>
      <c r="BV371">
        <v>8</v>
      </c>
      <c r="BW371">
        <v>4607120</v>
      </c>
      <c r="BX371">
        <v>8</v>
      </c>
      <c r="BY371">
        <v>4607120</v>
      </c>
      <c r="BZ371">
        <v>983</v>
      </c>
      <c r="CA371" t="s">
        <v>753</v>
      </c>
      <c r="CB371" t="s">
        <v>754</v>
      </c>
      <c r="CC371" t="s">
        <v>755</v>
      </c>
      <c r="CD371">
        <v>1</v>
      </c>
      <c r="CE371">
        <v>10990</v>
      </c>
      <c r="CF371">
        <v>0</v>
      </c>
      <c r="CG371">
        <v>2</v>
      </c>
      <c r="CH371">
        <v>4626949</v>
      </c>
      <c r="CI371">
        <v>2</v>
      </c>
      <c r="CJ371">
        <v>4626949</v>
      </c>
      <c r="CK371">
        <v>0</v>
      </c>
      <c r="CL371">
        <v>2355</v>
      </c>
      <c r="CM371">
        <v>4</v>
      </c>
      <c r="CN371">
        <v>0</v>
      </c>
      <c r="CO371">
        <v>4608107</v>
      </c>
      <c r="CP371">
        <v>-4</v>
      </c>
      <c r="CQ371">
        <v>4608103</v>
      </c>
      <c r="CR371">
        <v>2366</v>
      </c>
      <c r="CS371" t="s">
        <v>178</v>
      </c>
      <c r="CT371" t="s">
        <v>45</v>
      </c>
      <c r="CU371">
        <v>1</v>
      </c>
      <c r="CV371" t="s">
        <v>1599</v>
      </c>
      <c r="CW371" t="s">
        <v>1600</v>
      </c>
      <c r="CX371" t="s">
        <v>758</v>
      </c>
      <c r="CY371">
        <v>124</v>
      </c>
      <c r="CZ371">
        <v>0</v>
      </c>
      <c r="DA371">
        <v>7</v>
      </c>
      <c r="DB371">
        <v>4611469</v>
      </c>
      <c r="DC371">
        <v>7</v>
      </c>
      <c r="DD371">
        <v>4611469</v>
      </c>
      <c r="DE371">
        <v>350</v>
      </c>
      <c r="DF371">
        <v>2355</v>
      </c>
      <c r="DG371">
        <v>-1</v>
      </c>
      <c r="DH371">
        <v>0</v>
      </c>
      <c r="DI371">
        <v>4615072</v>
      </c>
      <c r="DJ371">
        <v>1</v>
      </c>
      <c r="DK371">
        <v>4612818</v>
      </c>
      <c r="DL371">
        <v>0</v>
      </c>
      <c r="DM371" t="s">
        <v>753</v>
      </c>
      <c r="DN371" t="s">
        <v>755</v>
      </c>
      <c r="DO371">
        <v>2</v>
      </c>
      <c r="DP371">
        <v>1</v>
      </c>
      <c r="DQ371">
        <v>0</v>
      </c>
      <c r="DR371">
        <v>4610469</v>
      </c>
      <c r="DS371" t="s">
        <v>165</v>
      </c>
      <c r="DT371">
        <v>1000</v>
      </c>
      <c r="DU371">
        <v>0</v>
      </c>
      <c r="DV371">
        <v>7</v>
      </c>
      <c r="DW371">
        <v>4610469</v>
      </c>
      <c r="DX371">
        <v>7</v>
      </c>
      <c r="DY371">
        <v>4610469</v>
      </c>
      <c r="DZ371">
        <v>1000</v>
      </c>
      <c r="EA371" t="s">
        <v>165</v>
      </c>
      <c r="EB371">
        <v>1744</v>
      </c>
      <c r="EC371">
        <v>4612213</v>
      </c>
      <c r="ED371">
        <v>0</v>
      </c>
      <c r="EE371">
        <v>2</v>
      </c>
      <c r="EF371">
        <v>4611819</v>
      </c>
      <c r="EG371">
        <v>2</v>
      </c>
      <c r="EH371">
        <v>4611819</v>
      </c>
      <c r="EI371">
        <v>999</v>
      </c>
      <c r="EJ371" t="s">
        <v>182</v>
      </c>
      <c r="EK371" t="s">
        <v>155</v>
      </c>
      <c r="EL371">
        <v>11</v>
      </c>
      <c r="EM371" t="s">
        <v>754</v>
      </c>
      <c r="EN371">
        <v>60</v>
      </c>
      <c r="EO371">
        <v>19</v>
      </c>
      <c r="EP371">
        <v>35</v>
      </c>
      <c r="EQ371">
        <v>82</v>
      </c>
      <c r="ER371">
        <v>92</v>
      </c>
      <c r="ES371">
        <v>34</v>
      </c>
      <c r="ET371">
        <v>39</v>
      </c>
      <c r="EU371">
        <v>66</v>
      </c>
      <c r="EV371" t="s">
        <v>814</v>
      </c>
      <c r="EW371">
        <v>52</v>
      </c>
      <c r="EX371" t="s">
        <v>165</v>
      </c>
      <c r="EY371">
        <v>2</v>
      </c>
      <c r="EZ371">
        <v>370</v>
      </c>
      <c r="FA371">
        <v>1</v>
      </c>
      <c r="FB371">
        <v>370</v>
      </c>
      <c r="FC371">
        <v>370</v>
      </c>
      <c r="FD371" t="s">
        <v>1601</v>
      </c>
      <c r="FE371" t="s">
        <v>1602</v>
      </c>
    </row>
    <row r="372" spans="1:161" x14ac:dyDescent="0.2">
      <c r="A372" t="s">
        <v>161</v>
      </c>
      <c r="B372">
        <v>1</v>
      </c>
      <c r="C372">
        <v>1</v>
      </c>
      <c r="D372" t="s">
        <v>162</v>
      </c>
      <c r="E372" t="s">
        <v>163</v>
      </c>
      <c r="F372" t="s">
        <v>164</v>
      </c>
      <c r="G372" t="s">
        <v>165</v>
      </c>
      <c r="H372" t="s">
        <v>166</v>
      </c>
      <c r="I372" t="s">
        <v>167</v>
      </c>
      <c r="J372" t="s">
        <v>168</v>
      </c>
      <c r="K372">
        <v>60.012</v>
      </c>
      <c r="L372" t="s">
        <v>169</v>
      </c>
      <c r="M372">
        <v>1</v>
      </c>
      <c r="N372">
        <v>0</v>
      </c>
      <c r="O372">
        <v>-901567689</v>
      </c>
      <c r="P372" t="s">
        <v>170</v>
      </c>
      <c r="Q372" t="s">
        <v>171</v>
      </c>
      <c r="R372" t="s">
        <v>171</v>
      </c>
      <c r="S372" s="1">
        <v>43129</v>
      </c>
      <c r="T372" s="2">
        <v>43129.875358796293</v>
      </c>
      <c r="U372" s="3">
        <v>0.66702546296296295</v>
      </c>
      <c r="V372" t="s">
        <v>172</v>
      </c>
      <c r="W372" t="s">
        <v>173</v>
      </c>
      <c r="X372">
        <v>-1</v>
      </c>
      <c r="Y372">
        <v>11</v>
      </c>
      <c r="Z372">
        <v>0</v>
      </c>
      <c r="AA372">
        <v>14</v>
      </c>
      <c r="AB372">
        <v>4499006</v>
      </c>
      <c r="AC372">
        <v>3916</v>
      </c>
      <c r="AD372">
        <v>94</v>
      </c>
      <c r="AE372" t="s">
        <v>174</v>
      </c>
      <c r="AF372">
        <v>0</v>
      </c>
      <c r="AG372">
        <v>4</v>
      </c>
      <c r="AH372">
        <v>4907981</v>
      </c>
      <c r="AI372">
        <v>4</v>
      </c>
      <c r="AJ372">
        <v>4907981</v>
      </c>
      <c r="AK372">
        <v>0</v>
      </c>
      <c r="AL372">
        <v>1</v>
      </c>
      <c r="AM372">
        <v>1</v>
      </c>
      <c r="AN372">
        <v>11</v>
      </c>
      <c r="AO372" t="s">
        <v>37</v>
      </c>
      <c r="AP372">
        <v>-999999</v>
      </c>
      <c r="AQ372">
        <v>0</v>
      </c>
      <c r="AR372">
        <v>4481862</v>
      </c>
      <c r="AS372">
        <v>4</v>
      </c>
      <c r="AT372">
        <v>124</v>
      </c>
      <c r="AU372">
        <v>1</v>
      </c>
      <c r="AV372">
        <v>124</v>
      </c>
      <c r="AW372">
        <v>0</v>
      </c>
      <c r="AX372">
        <v>5</v>
      </c>
      <c r="AY372">
        <v>4604187</v>
      </c>
      <c r="AZ372">
        <v>5</v>
      </c>
      <c r="BA372">
        <v>4604187</v>
      </c>
      <c r="BB372">
        <v>1000</v>
      </c>
      <c r="BC372">
        <v>0</v>
      </c>
      <c r="BD372">
        <v>10</v>
      </c>
      <c r="BE372">
        <v>4605187</v>
      </c>
      <c r="BF372">
        <v>10</v>
      </c>
      <c r="BG372">
        <v>4605187</v>
      </c>
      <c r="BH372">
        <v>466</v>
      </c>
      <c r="BI372">
        <v>0</v>
      </c>
      <c r="BJ372">
        <v>6</v>
      </c>
      <c r="BK372">
        <v>4605653</v>
      </c>
      <c r="BL372">
        <v>6</v>
      </c>
      <c r="BM372">
        <v>4605653</v>
      </c>
      <c r="BN372">
        <v>1000</v>
      </c>
      <c r="BO372">
        <v>0</v>
      </c>
      <c r="BP372">
        <v>11</v>
      </c>
      <c r="BQ372">
        <v>4606653</v>
      </c>
      <c r="BR372">
        <v>11</v>
      </c>
      <c r="BS372">
        <v>4606653</v>
      </c>
      <c r="BT372">
        <v>467</v>
      </c>
      <c r="BU372">
        <v>0</v>
      </c>
      <c r="BV372">
        <v>8</v>
      </c>
      <c r="BW372">
        <v>4607120</v>
      </c>
      <c r="BX372">
        <v>8</v>
      </c>
      <c r="BY372">
        <v>4607120</v>
      </c>
      <c r="BZ372">
        <v>983</v>
      </c>
      <c r="CA372" t="s">
        <v>753</v>
      </c>
      <c r="CB372" t="s">
        <v>754</v>
      </c>
      <c r="CC372" t="s">
        <v>755</v>
      </c>
      <c r="CD372">
        <v>1</v>
      </c>
      <c r="CE372">
        <v>10990</v>
      </c>
      <c r="CF372">
        <v>0</v>
      </c>
      <c r="CG372">
        <v>2</v>
      </c>
      <c r="CH372">
        <v>4626949</v>
      </c>
      <c r="CI372">
        <v>2</v>
      </c>
      <c r="CJ372">
        <v>4626949</v>
      </c>
      <c r="CK372">
        <v>0</v>
      </c>
      <c r="CL372">
        <v>2355</v>
      </c>
      <c r="CM372">
        <v>4</v>
      </c>
      <c r="CN372">
        <v>0</v>
      </c>
      <c r="CO372">
        <v>4608107</v>
      </c>
      <c r="CP372">
        <v>-4</v>
      </c>
      <c r="CQ372">
        <v>4608103</v>
      </c>
      <c r="CR372">
        <v>2366</v>
      </c>
      <c r="CS372" t="s">
        <v>178</v>
      </c>
      <c r="CT372" t="s">
        <v>45</v>
      </c>
      <c r="CU372">
        <v>2</v>
      </c>
      <c r="CV372" t="s">
        <v>1603</v>
      </c>
      <c r="CW372" t="s">
        <v>1089</v>
      </c>
      <c r="CX372" t="s">
        <v>758</v>
      </c>
      <c r="CY372">
        <v>124</v>
      </c>
      <c r="CZ372">
        <v>4</v>
      </c>
      <c r="DA372">
        <v>0</v>
      </c>
      <c r="DB372">
        <v>4616172</v>
      </c>
      <c r="DC372">
        <v>-4</v>
      </c>
      <c r="DD372">
        <v>4616168</v>
      </c>
      <c r="DE372">
        <v>366</v>
      </c>
      <c r="DF372">
        <v>2355</v>
      </c>
      <c r="DG372">
        <v>-7</v>
      </c>
      <c r="DH372">
        <v>0</v>
      </c>
      <c r="DI372">
        <v>4619782</v>
      </c>
      <c r="DJ372">
        <v>7</v>
      </c>
      <c r="DK372">
        <v>4617534</v>
      </c>
      <c r="DL372">
        <v>0</v>
      </c>
      <c r="DM372" t="s">
        <v>753</v>
      </c>
      <c r="DN372" t="s">
        <v>755</v>
      </c>
      <c r="DO372">
        <v>2</v>
      </c>
      <c r="DP372">
        <v>1</v>
      </c>
      <c r="DQ372">
        <v>0</v>
      </c>
      <c r="DR372">
        <v>4615168</v>
      </c>
      <c r="DS372" t="s">
        <v>166</v>
      </c>
      <c r="DT372">
        <v>1000</v>
      </c>
      <c r="DU372">
        <v>4</v>
      </c>
      <c r="DV372">
        <v>0</v>
      </c>
      <c r="DW372">
        <v>4615172</v>
      </c>
      <c r="DX372">
        <v>-4</v>
      </c>
      <c r="DY372">
        <v>4615168</v>
      </c>
      <c r="DZ372">
        <v>1000</v>
      </c>
      <c r="EA372" t="s">
        <v>166</v>
      </c>
      <c r="EB372">
        <v>2011</v>
      </c>
      <c r="EC372">
        <v>4617179</v>
      </c>
      <c r="ED372">
        <v>1</v>
      </c>
      <c r="EE372">
        <v>8</v>
      </c>
      <c r="EF372">
        <v>4616535</v>
      </c>
      <c r="EG372">
        <v>7</v>
      </c>
      <c r="EH372">
        <v>4616534</v>
      </c>
      <c r="EI372">
        <v>1000</v>
      </c>
      <c r="EJ372" t="s">
        <v>182</v>
      </c>
      <c r="EK372" t="s">
        <v>155</v>
      </c>
      <c r="EL372">
        <v>11</v>
      </c>
      <c r="EM372" t="s">
        <v>754</v>
      </c>
      <c r="EN372">
        <v>47</v>
      </c>
      <c r="EO372">
        <v>8</v>
      </c>
      <c r="EP372">
        <v>71</v>
      </c>
      <c r="EQ372">
        <v>45</v>
      </c>
      <c r="ER372">
        <v>97</v>
      </c>
      <c r="ES372">
        <v>98</v>
      </c>
      <c r="ET372">
        <v>96</v>
      </c>
      <c r="EU372">
        <v>13</v>
      </c>
      <c r="EV372" t="s">
        <v>814</v>
      </c>
      <c r="EW372">
        <v>52</v>
      </c>
      <c r="EX372" t="s">
        <v>166</v>
      </c>
      <c r="EY372">
        <v>1</v>
      </c>
      <c r="EZ372">
        <v>371</v>
      </c>
      <c r="FA372">
        <v>1</v>
      </c>
      <c r="FB372">
        <v>371</v>
      </c>
      <c r="FC372">
        <v>371</v>
      </c>
      <c r="FD372" t="s">
        <v>1604</v>
      </c>
      <c r="FE372" t="s">
        <v>1605</v>
      </c>
    </row>
    <row r="373" spans="1:161" x14ac:dyDescent="0.2">
      <c r="A373" t="s">
        <v>161</v>
      </c>
      <c r="B373">
        <v>1</v>
      </c>
      <c r="C373">
        <v>1</v>
      </c>
      <c r="D373" t="s">
        <v>162</v>
      </c>
      <c r="E373" t="s">
        <v>163</v>
      </c>
      <c r="F373" t="s">
        <v>164</v>
      </c>
      <c r="G373" t="s">
        <v>165</v>
      </c>
      <c r="H373" t="s">
        <v>166</v>
      </c>
      <c r="I373" t="s">
        <v>167</v>
      </c>
      <c r="J373" t="s">
        <v>168</v>
      </c>
      <c r="K373">
        <v>60.012</v>
      </c>
      <c r="L373" t="s">
        <v>169</v>
      </c>
      <c r="M373">
        <v>1</v>
      </c>
      <c r="N373">
        <v>0</v>
      </c>
      <c r="O373">
        <v>-901567689</v>
      </c>
      <c r="P373" t="s">
        <v>170</v>
      </c>
      <c r="Q373" t="s">
        <v>171</v>
      </c>
      <c r="R373" t="s">
        <v>171</v>
      </c>
      <c r="S373" s="1">
        <v>43129</v>
      </c>
      <c r="T373" s="2">
        <v>43129.875358796293</v>
      </c>
      <c r="U373" s="3">
        <v>0.66702546296296295</v>
      </c>
      <c r="V373" t="s">
        <v>172</v>
      </c>
      <c r="W373" t="s">
        <v>173</v>
      </c>
      <c r="X373">
        <v>-1</v>
      </c>
      <c r="Y373">
        <v>11</v>
      </c>
      <c r="Z373">
        <v>0</v>
      </c>
      <c r="AA373">
        <v>14</v>
      </c>
      <c r="AB373">
        <v>4499006</v>
      </c>
      <c r="AC373">
        <v>3916</v>
      </c>
      <c r="AD373">
        <v>94</v>
      </c>
      <c r="AE373" t="s">
        <v>174</v>
      </c>
      <c r="AF373">
        <v>0</v>
      </c>
      <c r="AG373">
        <v>4</v>
      </c>
      <c r="AH373">
        <v>4907981</v>
      </c>
      <c r="AI373">
        <v>4</v>
      </c>
      <c r="AJ373">
        <v>4907981</v>
      </c>
      <c r="AK373">
        <v>0</v>
      </c>
      <c r="AL373">
        <v>1</v>
      </c>
      <c r="AM373">
        <v>1</v>
      </c>
      <c r="AN373">
        <v>11</v>
      </c>
      <c r="AO373" t="s">
        <v>37</v>
      </c>
      <c r="AP373">
        <v>-999999</v>
      </c>
      <c r="AQ373">
        <v>0</v>
      </c>
      <c r="AR373">
        <v>4481862</v>
      </c>
      <c r="AS373">
        <v>4</v>
      </c>
      <c r="AT373">
        <v>124</v>
      </c>
      <c r="AU373">
        <v>1</v>
      </c>
      <c r="AV373">
        <v>124</v>
      </c>
      <c r="AW373">
        <v>0</v>
      </c>
      <c r="AX373">
        <v>5</v>
      </c>
      <c r="AY373">
        <v>4604187</v>
      </c>
      <c r="AZ373">
        <v>5</v>
      </c>
      <c r="BA373">
        <v>4604187</v>
      </c>
      <c r="BB373">
        <v>1000</v>
      </c>
      <c r="BC373">
        <v>0</v>
      </c>
      <c r="BD373">
        <v>10</v>
      </c>
      <c r="BE373">
        <v>4605187</v>
      </c>
      <c r="BF373">
        <v>10</v>
      </c>
      <c r="BG373">
        <v>4605187</v>
      </c>
      <c r="BH373">
        <v>466</v>
      </c>
      <c r="BI373">
        <v>0</v>
      </c>
      <c r="BJ373">
        <v>6</v>
      </c>
      <c r="BK373">
        <v>4605653</v>
      </c>
      <c r="BL373">
        <v>6</v>
      </c>
      <c r="BM373">
        <v>4605653</v>
      </c>
      <c r="BN373">
        <v>1000</v>
      </c>
      <c r="BO373">
        <v>0</v>
      </c>
      <c r="BP373">
        <v>11</v>
      </c>
      <c r="BQ373">
        <v>4606653</v>
      </c>
      <c r="BR373">
        <v>11</v>
      </c>
      <c r="BS373">
        <v>4606653</v>
      </c>
      <c r="BT373">
        <v>467</v>
      </c>
      <c r="BU373">
        <v>0</v>
      </c>
      <c r="BV373">
        <v>8</v>
      </c>
      <c r="BW373">
        <v>4607120</v>
      </c>
      <c r="BX373">
        <v>8</v>
      </c>
      <c r="BY373">
        <v>4607120</v>
      </c>
      <c r="BZ373">
        <v>983</v>
      </c>
      <c r="CA373" t="s">
        <v>753</v>
      </c>
      <c r="CB373" t="s">
        <v>754</v>
      </c>
      <c r="CC373" t="s">
        <v>755</v>
      </c>
      <c r="CD373">
        <v>1</v>
      </c>
      <c r="CE373">
        <v>10990</v>
      </c>
      <c r="CF373">
        <v>0</v>
      </c>
      <c r="CG373">
        <v>2</v>
      </c>
      <c r="CH373">
        <v>4626949</v>
      </c>
      <c r="CI373">
        <v>2</v>
      </c>
      <c r="CJ373">
        <v>4626949</v>
      </c>
      <c r="CK373">
        <v>0</v>
      </c>
      <c r="CL373">
        <v>2355</v>
      </c>
      <c r="CM373">
        <v>4</v>
      </c>
      <c r="CN373">
        <v>0</v>
      </c>
      <c r="CO373">
        <v>4608107</v>
      </c>
      <c r="CP373">
        <v>-4</v>
      </c>
      <c r="CQ373">
        <v>4608103</v>
      </c>
      <c r="CR373">
        <v>2366</v>
      </c>
      <c r="CS373" t="s">
        <v>178</v>
      </c>
      <c r="CT373" t="s">
        <v>45</v>
      </c>
      <c r="CU373">
        <v>3</v>
      </c>
      <c r="CV373" t="s">
        <v>1606</v>
      </c>
      <c r="CW373" t="s">
        <v>1607</v>
      </c>
      <c r="CX373" t="s">
        <v>758</v>
      </c>
      <c r="CY373">
        <v>124</v>
      </c>
      <c r="CZ373">
        <v>0</v>
      </c>
      <c r="DA373">
        <v>2</v>
      </c>
      <c r="DB373">
        <v>4620884</v>
      </c>
      <c r="DC373">
        <v>2</v>
      </c>
      <c r="DD373">
        <v>4620884</v>
      </c>
      <c r="DE373">
        <v>350</v>
      </c>
      <c r="DF373">
        <v>4710</v>
      </c>
      <c r="DG373">
        <v>4</v>
      </c>
      <c r="DH373">
        <v>0</v>
      </c>
      <c r="DI373">
        <v>4626847</v>
      </c>
      <c r="DJ373">
        <v>-4</v>
      </c>
      <c r="DK373">
        <v>4622233</v>
      </c>
      <c r="DL373">
        <v>0</v>
      </c>
      <c r="DM373" t="s">
        <v>753</v>
      </c>
      <c r="DN373" t="s">
        <v>755</v>
      </c>
      <c r="DO373">
        <v>2</v>
      </c>
      <c r="DP373">
        <v>1</v>
      </c>
      <c r="DQ373">
        <v>0</v>
      </c>
      <c r="DR373">
        <v>4619884</v>
      </c>
      <c r="DS373" t="s">
        <v>166</v>
      </c>
      <c r="DT373">
        <v>1000</v>
      </c>
      <c r="DU373">
        <v>0</v>
      </c>
      <c r="DV373">
        <v>2</v>
      </c>
      <c r="DW373">
        <v>4619884</v>
      </c>
      <c r="DX373">
        <v>2</v>
      </c>
      <c r="DY373">
        <v>4619884</v>
      </c>
      <c r="DZ373">
        <v>1000</v>
      </c>
      <c r="EA373" t="s">
        <v>166</v>
      </c>
      <c r="EB373">
        <v>1890</v>
      </c>
      <c r="EC373">
        <v>4621774</v>
      </c>
      <c r="ED373">
        <v>3</v>
      </c>
      <c r="EE373">
        <v>0</v>
      </c>
      <c r="EF373">
        <v>4621237</v>
      </c>
      <c r="EG373">
        <v>-3</v>
      </c>
      <c r="EH373">
        <v>4621234</v>
      </c>
      <c r="EI373">
        <v>999</v>
      </c>
      <c r="EJ373" t="s">
        <v>182</v>
      </c>
      <c r="EK373" t="s">
        <v>155</v>
      </c>
      <c r="EL373">
        <v>11</v>
      </c>
      <c r="EM373" t="s">
        <v>754</v>
      </c>
      <c r="EN373">
        <v>49</v>
      </c>
      <c r="EO373">
        <v>11</v>
      </c>
      <c r="EP373">
        <v>15</v>
      </c>
      <c r="EQ373">
        <v>98</v>
      </c>
      <c r="ER373">
        <v>27</v>
      </c>
      <c r="ES373">
        <v>85</v>
      </c>
      <c r="ET373">
        <v>11</v>
      </c>
      <c r="EU373">
        <v>52</v>
      </c>
      <c r="EV373" t="s">
        <v>814</v>
      </c>
      <c r="EW373">
        <v>52</v>
      </c>
      <c r="EX373" t="s">
        <v>166</v>
      </c>
      <c r="EY373">
        <v>1</v>
      </c>
      <c r="EZ373">
        <v>372</v>
      </c>
      <c r="FA373">
        <v>1</v>
      </c>
      <c r="FB373">
        <v>372</v>
      </c>
      <c r="FC373">
        <v>372</v>
      </c>
      <c r="FD373" t="s">
        <v>1608</v>
      </c>
      <c r="FE373" t="s">
        <v>1609</v>
      </c>
    </row>
    <row r="374" spans="1:161" x14ac:dyDescent="0.2">
      <c r="A374" t="s">
        <v>161</v>
      </c>
      <c r="B374">
        <v>1</v>
      </c>
      <c r="C374">
        <v>1</v>
      </c>
      <c r="D374" t="s">
        <v>162</v>
      </c>
      <c r="E374" t="s">
        <v>163</v>
      </c>
      <c r="F374" t="s">
        <v>164</v>
      </c>
      <c r="G374" t="s">
        <v>165</v>
      </c>
      <c r="H374" t="s">
        <v>166</v>
      </c>
      <c r="I374" t="s">
        <v>167</v>
      </c>
      <c r="J374" t="s">
        <v>168</v>
      </c>
      <c r="K374">
        <v>60.012</v>
      </c>
      <c r="L374" t="s">
        <v>169</v>
      </c>
      <c r="M374">
        <v>1</v>
      </c>
      <c r="N374">
        <v>0</v>
      </c>
      <c r="O374">
        <v>-901567689</v>
      </c>
      <c r="P374" t="s">
        <v>170</v>
      </c>
      <c r="Q374" t="s">
        <v>171</v>
      </c>
      <c r="R374" t="s">
        <v>171</v>
      </c>
      <c r="S374" s="1">
        <v>43129</v>
      </c>
      <c r="T374" s="2">
        <v>43129.875358796293</v>
      </c>
      <c r="U374" s="3">
        <v>0.66702546296296295</v>
      </c>
      <c r="V374" t="s">
        <v>172</v>
      </c>
      <c r="W374" t="s">
        <v>173</v>
      </c>
      <c r="X374">
        <v>-1</v>
      </c>
      <c r="Y374">
        <v>11</v>
      </c>
      <c r="Z374">
        <v>0</v>
      </c>
      <c r="AA374">
        <v>14</v>
      </c>
      <c r="AB374">
        <v>4499006</v>
      </c>
      <c r="AC374">
        <v>3916</v>
      </c>
      <c r="AD374">
        <v>94</v>
      </c>
      <c r="AE374" t="s">
        <v>174</v>
      </c>
      <c r="AF374">
        <v>0</v>
      </c>
      <c r="AG374">
        <v>4</v>
      </c>
      <c r="AH374">
        <v>4907981</v>
      </c>
      <c r="AI374">
        <v>4</v>
      </c>
      <c r="AJ374">
        <v>4907981</v>
      </c>
      <c r="AK374">
        <v>0</v>
      </c>
      <c r="AL374">
        <v>1</v>
      </c>
      <c r="AM374">
        <v>1</v>
      </c>
      <c r="AN374">
        <v>11</v>
      </c>
      <c r="AO374" t="s">
        <v>37</v>
      </c>
      <c r="AP374">
        <v>-999999</v>
      </c>
      <c r="AQ374">
        <v>0</v>
      </c>
      <c r="AR374">
        <v>4481862</v>
      </c>
      <c r="AS374">
        <v>5</v>
      </c>
      <c r="AT374">
        <v>125</v>
      </c>
      <c r="AU374">
        <v>1</v>
      </c>
      <c r="AV374">
        <v>125</v>
      </c>
      <c r="AW374">
        <v>0</v>
      </c>
      <c r="AX374">
        <v>10</v>
      </c>
      <c r="AY374">
        <v>4637947</v>
      </c>
      <c r="AZ374">
        <v>10</v>
      </c>
      <c r="BA374">
        <v>4637947</v>
      </c>
      <c r="BB374">
        <v>983</v>
      </c>
      <c r="BC374">
        <v>2</v>
      </c>
      <c r="BD374">
        <v>0</v>
      </c>
      <c r="BE374">
        <v>4638932</v>
      </c>
      <c r="BF374">
        <v>-2</v>
      </c>
      <c r="BG374">
        <v>4638930</v>
      </c>
      <c r="BH374">
        <v>484</v>
      </c>
      <c r="BI374">
        <v>0</v>
      </c>
      <c r="BJ374">
        <v>12</v>
      </c>
      <c r="BK374">
        <v>4639414</v>
      </c>
      <c r="BL374">
        <v>12</v>
      </c>
      <c r="BM374">
        <v>4639414</v>
      </c>
      <c r="BN374">
        <v>983</v>
      </c>
      <c r="BO374">
        <v>0</v>
      </c>
      <c r="BP374">
        <v>0</v>
      </c>
      <c r="BQ374">
        <v>4640397</v>
      </c>
      <c r="BR374">
        <v>0</v>
      </c>
      <c r="BS374">
        <v>4640397</v>
      </c>
      <c r="BT374">
        <v>466</v>
      </c>
      <c r="BU374">
        <v>4</v>
      </c>
      <c r="BV374">
        <v>0</v>
      </c>
      <c r="BW374">
        <v>4640867</v>
      </c>
      <c r="BX374">
        <v>-4</v>
      </c>
      <c r="BY374">
        <v>4640863</v>
      </c>
      <c r="BZ374">
        <v>1000</v>
      </c>
      <c r="CA374" t="s">
        <v>795</v>
      </c>
      <c r="CB374" t="s">
        <v>796</v>
      </c>
      <c r="CC374" t="s">
        <v>797</v>
      </c>
      <c r="CD374">
        <v>1</v>
      </c>
      <c r="CE374">
        <v>10990</v>
      </c>
      <c r="CF374">
        <v>0</v>
      </c>
      <c r="CG374">
        <v>8</v>
      </c>
      <c r="CH374">
        <v>4660710</v>
      </c>
      <c r="CI374">
        <v>8</v>
      </c>
      <c r="CJ374">
        <v>4660710</v>
      </c>
      <c r="CK374">
        <v>0</v>
      </c>
      <c r="CL374">
        <v>3140</v>
      </c>
      <c r="CM374">
        <v>0</v>
      </c>
      <c r="CN374">
        <v>1</v>
      </c>
      <c r="CO374">
        <v>4641863</v>
      </c>
      <c r="CP374">
        <v>1</v>
      </c>
      <c r="CQ374">
        <v>4641863</v>
      </c>
      <c r="CR374">
        <v>3150</v>
      </c>
      <c r="CS374" t="s">
        <v>178</v>
      </c>
      <c r="CT374" t="s">
        <v>45</v>
      </c>
      <c r="CU374">
        <v>1</v>
      </c>
      <c r="CV374" t="s">
        <v>1610</v>
      </c>
      <c r="CW374" t="s">
        <v>1611</v>
      </c>
      <c r="CX374" t="s">
        <v>800</v>
      </c>
      <c r="CY374">
        <v>125</v>
      </c>
      <c r="CZ374">
        <v>0</v>
      </c>
      <c r="DA374">
        <v>10</v>
      </c>
      <c r="DB374">
        <v>4646012</v>
      </c>
      <c r="DC374">
        <v>10</v>
      </c>
      <c r="DD374">
        <v>4646012</v>
      </c>
      <c r="DE374">
        <v>350</v>
      </c>
      <c r="DF374">
        <v>3925</v>
      </c>
      <c r="DG374">
        <v>-5</v>
      </c>
      <c r="DH374">
        <v>0</v>
      </c>
      <c r="DI374">
        <v>4651182</v>
      </c>
      <c r="DJ374">
        <v>5</v>
      </c>
      <c r="DK374">
        <v>4647362</v>
      </c>
      <c r="DL374">
        <v>0</v>
      </c>
      <c r="DM374" t="s">
        <v>795</v>
      </c>
      <c r="DN374" t="s">
        <v>797</v>
      </c>
      <c r="DO374">
        <v>2</v>
      </c>
      <c r="DP374">
        <v>1</v>
      </c>
      <c r="DQ374">
        <v>0</v>
      </c>
      <c r="DR374">
        <v>4645013</v>
      </c>
      <c r="DS374" t="s">
        <v>163</v>
      </c>
      <c r="DT374">
        <v>1000</v>
      </c>
      <c r="DU374">
        <v>0</v>
      </c>
      <c r="DV374">
        <v>11</v>
      </c>
      <c r="DW374">
        <v>4645013</v>
      </c>
      <c r="DX374">
        <v>11</v>
      </c>
      <c r="DY374">
        <v>4645013</v>
      </c>
      <c r="DZ374">
        <v>999</v>
      </c>
      <c r="EA374" t="s">
        <v>163</v>
      </c>
      <c r="EB374">
        <v>2808</v>
      </c>
      <c r="EC374">
        <v>4647821</v>
      </c>
      <c r="ED374">
        <v>0</v>
      </c>
      <c r="EE374">
        <v>5</v>
      </c>
      <c r="EF374">
        <v>4646362</v>
      </c>
      <c r="EG374">
        <v>5</v>
      </c>
      <c r="EH374">
        <v>4646362</v>
      </c>
      <c r="EI374">
        <v>1000</v>
      </c>
      <c r="EJ374" t="s">
        <v>182</v>
      </c>
      <c r="EK374" t="s">
        <v>155</v>
      </c>
      <c r="EL374">
        <v>11</v>
      </c>
      <c r="EM374" t="s">
        <v>796</v>
      </c>
      <c r="EN374">
        <v>97</v>
      </c>
      <c r="EO374">
        <v>23</v>
      </c>
      <c r="EP374">
        <v>69</v>
      </c>
      <c r="EQ374">
        <v>28</v>
      </c>
      <c r="ER374">
        <v>20</v>
      </c>
      <c r="ES374">
        <v>22</v>
      </c>
      <c r="ET374">
        <v>17</v>
      </c>
      <c r="EU374">
        <v>9</v>
      </c>
      <c r="EV374" t="s">
        <v>801</v>
      </c>
      <c r="EW374">
        <v>26</v>
      </c>
      <c r="EX374" t="s">
        <v>163</v>
      </c>
      <c r="EY374">
        <v>1</v>
      </c>
      <c r="EZ374">
        <v>373</v>
      </c>
      <c r="FA374">
        <v>1</v>
      </c>
      <c r="FB374">
        <v>373</v>
      </c>
      <c r="FC374">
        <v>373</v>
      </c>
      <c r="FD374" t="s">
        <v>1612</v>
      </c>
      <c r="FE374" t="s">
        <v>1613</v>
      </c>
    </row>
    <row r="375" spans="1:161" x14ac:dyDescent="0.2">
      <c r="A375" t="s">
        <v>161</v>
      </c>
      <c r="B375">
        <v>1</v>
      </c>
      <c r="C375">
        <v>1</v>
      </c>
      <c r="D375" t="s">
        <v>162</v>
      </c>
      <c r="E375" t="s">
        <v>163</v>
      </c>
      <c r="F375" t="s">
        <v>164</v>
      </c>
      <c r="G375" t="s">
        <v>165</v>
      </c>
      <c r="H375" t="s">
        <v>166</v>
      </c>
      <c r="I375" t="s">
        <v>167</v>
      </c>
      <c r="J375" t="s">
        <v>168</v>
      </c>
      <c r="K375">
        <v>60.012</v>
      </c>
      <c r="L375" t="s">
        <v>169</v>
      </c>
      <c r="M375">
        <v>1</v>
      </c>
      <c r="N375">
        <v>0</v>
      </c>
      <c r="O375">
        <v>-901567689</v>
      </c>
      <c r="P375" t="s">
        <v>170</v>
      </c>
      <c r="Q375" t="s">
        <v>171</v>
      </c>
      <c r="R375" t="s">
        <v>171</v>
      </c>
      <c r="S375" s="1">
        <v>43129</v>
      </c>
      <c r="T375" s="2">
        <v>43129.875358796293</v>
      </c>
      <c r="U375" s="3">
        <v>0.66702546296296295</v>
      </c>
      <c r="V375" t="s">
        <v>172</v>
      </c>
      <c r="W375" t="s">
        <v>173</v>
      </c>
      <c r="X375">
        <v>-1</v>
      </c>
      <c r="Y375">
        <v>11</v>
      </c>
      <c r="Z375">
        <v>0</v>
      </c>
      <c r="AA375">
        <v>14</v>
      </c>
      <c r="AB375">
        <v>4499006</v>
      </c>
      <c r="AC375">
        <v>3916</v>
      </c>
      <c r="AD375">
        <v>94</v>
      </c>
      <c r="AE375" t="s">
        <v>174</v>
      </c>
      <c r="AF375">
        <v>0</v>
      </c>
      <c r="AG375">
        <v>4</v>
      </c>
      <c r="AH375">
        <v>4907981</v>
      </c>
      <c r="AI375">
        <v>4</v>
      </c>
      <c r="AJ375">
        <v>4907981</v>
      </c>
      <c r="AK375">
        <v>0</v>
      </c>
      <c r="AL375">
        <v>1</v>
      </c>
      <c r="AM375">
        <v>1</v>
      </c>
      <c r="AN375">
        <v>11</v>
      </c>
      <c r="AO375" t="s">
        <v>37</v>
      </c>
      <c r="AP375">
        <v>-999999</v>
      </c>
      <c r="AQ375">
        <v>0</v>
      </c>
      <c r="AR375">
        <v>4481862</v>
      </c>
      <c r="AS375">
        <v>5</v>
      </c>
      <c r="AT375">
        <v>125</v>
      </c>
      <c r="AU375">
        <v>1</v>
      </c>
      <c r="AV375">
        <v>125</v>
      </c>
      <c r="AW375">
        <v>0</v>
      </c>
      <c r="AX375">
        <v>10</v>
      </c>
      <c r="AY375">
        <v>4637947</v>
      </c>
      <c r="AZ375">
        <v>10</v>
      </c>
      <c r="BA375">
        <v>4637947</v>
      </c>
      <c r="BB375">
        <v>983</v>
      </c>
      <c r="BC375">
        <v>2</v>
      </c>
      <c r="BD375">
        <v>0</v>
      </c>
      <c r="BE375">
        <v>4638932</v>
      </c>
      <c r="BF375">
        <v>-2</v>
      </c>
      <c r="BG375">
        <v>4638930</v>
      </c>
      <c r="BH375">
        <v>484</v>
      </c>
      <c r="BI375">
        <v>0</v>
      </c>
      <c r="BJ375">
        <v>12</v>
      </c>
      <c r="BK375">
        <v>4639414</v>
      </c>
      <c r="BL375">
        <v>12</v>
      </c>
      <c r="BM375">
        <v>4639414</v>
      </c>
      <c r="BN375">
        <v>983</v>
      </c>
      <c r="BO375">
        <v>0</v>
      </c>
      <c r="BP375">
        <v>0</v>
      </c>
      <c r="BQ375">
        <v>4640397</v>
      </c>
      <c r="BR375">
        <v>0</v>
      </c>
      <c r="BS375">
        <v>4640397</v>
      </c>
      <c r="BT375">
        <v>466</v>
      </c>
      <c r="BU375">
        <v>4</v>
      </c>
      <c r="BV375">
        <v>0</v>
      </c>
      <c r="BW375">
        <v>4640867</v>
      </c>
      <c r="BX375">
        <v>-4</v>
      </c>
      <c r="BY375">
        <v>4640863</v>
      </c>
      <c r="BZ375">
        <v>1000</v>
      </c>
      <c r="CA375" t="s">
        <v>795</v>
      </c>
      <c r="CB375" t="s">
        <v>796</v>
      </c>
      <c r="CC375" t="s">
        <v>797</v>
      </c>
      <c r="CD375">
        <v>1</v>
      </c>
      <c r="CE375">
        <v>10990</v>
      </c>
      <c r="CF375">
        <v>0</v>
      </c>
      <c r="CG375">
        <v>8</v>
      </c>
      <c r="CH375">
        <v>4660710</v>
      </c>
      <c r="CI375">
        <v>8</v>
      </c>
      <c r="CJ375">
        <v>4660710</v>
      </c>
      <c r="CK375">
        <v>0</v>
      </c>
      <c r="CL375">
        <v>3140</v>
      </c>
      <c r="CM375">
        <v>0</v>
      </c>
      <c r="CN375">
        <v>1</v>
      </c>
      <c r="CO375">
        <v>4641863</v>
      </c>
      <c r="CP375">
        <v>1</v>
      </c>
      <c r="CQ375">
        <v>4641863</v>
      </c>
      <c r="CR375">
        <v>3150</v>
      </c>
      <c r="CS375" t="s">
        <v>178</v>
      </c>
      <c r="CT375" t="s">
        <v>45</v>
      </c>
      <c r="CU375">
        <v>2</v>
      </c>
      <c r="CV375" t="s">
        <v>1614</v>
      </c>
      <c r="CW375" t="s">
        <v>328</v>
      </c>
      <c r="CX375" t="s">
        <v>800</v>
      </c>
      <c r="CY375">
        <v>125</v>
      </c>
      <c r="CZ375">
        <v>4</v>
      </c>
      <c r="DA375">
        <v>0</v>
      </c>
      <c r="DB375">
        <v>4652282</v>
      </c>
      <c r="DC375">
        <v>-4</v>
      </c>
      <c r="DD375">
        <v>4652278</v>
      </c>
      <c r="DE375">
        <v>366</v>
      </c>
      <c r="DF375">
        <v>1570</v>
      </c>
      <c r="DG375">
        <v>-7</v>
      </c>
      <c r="DH375">
        <v>0</v>
      </c>
      <c r="DI375">
        <v>4655107</v>
      </c>
      <c r="DJ375">
        <v>7</v>
      </c>
      <c r="DK375">
        <v>4653644</v>
      </c>
      <c r="DL375">
        <v>0</v>
      </c>
      <c r="DM375" t="s">
        <v>795</v>
      </c>
      <c r="DN375" t="s">
        <v>797</v>
      </c>
      <c r="DO375">
        <v>2</v>
      </c>
      <c r="DP375">
        <v>1</v>
      </c>
      <c r="DQ375">
        <v>0</v>
      </c>
      <c r="DR375">
        <v>4651278</v>
      </c>
      <c r="DS375" t="s">
        <v>164</v>
      </c>
      <c r="DT375">
        <v>1000</v>
      </c>
      <c r="DU375">
        <v>4</v>
      </c>
      <c r="DV375">
        <v>0</v>
      </c>
      <c r="DW375">
        <v>4651282</v>
      </c>
      <c r="DX375">
        <v>-4</v>
      </c>
      <c r="DY375">
        <v>4651278</v>
      </c>
      <c r="DZ375">
        <v>1000</v>
      </c>
      <c r="EA375" t="s">
        <v>164</v>
      </c>
      <c r="EB375">
        <v>1999</v>
      </c>
      <c r="EC375">
        <v>4653277</v>
      </c>
      <c r="ED375">
        <v>1</v>
      </c>
      <c r="EE375">
        <v>8</v>
      </c>
      <c r="EF375">
        <v>4652645</v>
      </c>
      <c r="EG375">
        <v>7</v>
      </c>
      <c r="EH375">
        <v>4652644</v>
      </c>
      <c r="EI375">
        <v>1000</v>
      </c>
      <c r="EJ375" t="s">
        <v>182</v>
      </c>
      <c r="EK375" t="s">
        <v>155</v>
      </c>
      <c r="EL375">
        <v>11</v>
      </c>
      <c r="EM375" t="s">
        <v>796</v>
      </c>
      <c r="EN375">
        <v>78</v>
      </c>
      <c r="EO375">
        <v>66</v>
      </c>
      <c r="EP375">
        <v>92</v>
      </c>
      <c r="EQ375">
        <v>54</v>
      </c>
      <c r="ER375">
        <v>38</v>
      </c>
      <c r="ES375">
        <v>96</v>
      </c>
      <c r="ET375">
        <v>33</v>
      </c>
      <c r="EU375">
        <v>81</v>
      </c>
      <c r="EV375" t="s">
        <v>801</v>
      </c>
      <c r="EW375">
        <v>26</v>
      </c>
      <c r="EX375" t="s">
        <v>164</v>
      </c>
      <c r="EY375">
        <v>2</v>
      </c>
      <c r="EZ375">
        <v>374</v>
      </c>
      <c r="FA375">
        <v>1</v>
      </c>
      <c r="FB375">
        <v>374</v>
      </c>
      <c r="FC375">
        <v>374</v>
      </c>
      <c r="FD375" t="s">
        <v>1615</v>
      </c>
      <c r="FE375" t="s">
        <v>1616</v>
      </c>
    </row>
    <row r="376" spans="1:161" x14ac:dyDescent="0.2">
      <c r="A376" t="s">
        <v>161</v>
      </c>
      <c r="B376">
        <v>1</v>
      </c>
      <c r="C376">
        <v>1</v>
      </c>
      <c r="D376" t="s">
        <v>162</v>
      </c>
      <c r="E376" t="s">
        <v>163</v>
      </c>
      <c r="F376" t="s">
        <v>164</v>
      </c>
      <c r="G376" t="s">
        <v>165</v>
      </c>
      <c r="H376" t="s">
        <v>166</v>
      </c>
      <c r="I376" t="s">
        <v>167</v>
      </c>
      <c r="J376" t="s">
        <v>168</v>
      </c>
      <c r="K376">
        <v>60.012</v>
      </c>
      <c r="L376" t="s">
        <v>169</v>
      </c>
      <c r="M376">
        <v>1</v>
      </c>
      <c r="N376">
        <v>0</v>
      </c>
      <c r="O376">
        <v>-901567689</v>
      </c>
      <c r="P376" t="s">
        <v>170</v>
      </c>
      <c r="Q376" t="s">
        <v>171</v>
      </c>
      <c r="R376" t="s">
        <v>171</v>
      </c>
      <c r="S376" s="1">
        <v>43129</v>
      </c>
      <c r="T376" s="2">
        <v>43129.875358796293</v>
      </c>
      <c r="U376" s="3">
        <v>0.66702546296296295</v>
      </c>
      <c r="V376" t="s">
        <v>172</v>
      </c>
      <c r="W376" t="s">
        <v>173</v>
      </c>
      <c r="X376">
        <v>-1</v>
      </c>
      <c r="Y376">
        <v>11</v>
      </c>
      <c r="Z376">
        <v>0</v>
      </c>
      <c r="AA376">
        <v>14</v>
      </c>
      <c r="AB376">
        <v>4499006</v>
      </c>
      <c r="AC376">
        <v>3916</v>
      </c>
      <c r="AD376">
        <v>94</v>
      </c>
      <c r="AE376" t="s">
        <v>174</v>
      </c>
      <c r="AF376">
        <v>0</v>
      </c>
      <c r="AG376">
        <v>4</v>
      </c>
      <c r="AH376">
        <v>4907981</v>
      </c>
      <c r="AI376">
        <v>4</v>
      </c>
      <c r="AJ376">
        <v>4907981</v>
      </c>
      <c r="AK376">
        <v>0</v>
      </c>
      <c r="AL376">
        <v>1</v>
      </c>
      <c r="AM376">
        <v>1</v>
      </c>
      <c r="AN376">
        <v>11</v>
      </c>
      <c r="AO376" t="s">
        <v>37</v>
      </c>
      <c r="AP376">
        <v>-999999</v>
      </c>
      <c r="AQ376">
        <v>0</v>
      </c>
      <c r="AR376">
        <v>4481862</v>
      </c>
      <c r="AS376">
        <v>5</v>
      </c>
      <c r="AT376">
        <v>125</v>
      </c>
      <c r="AU376">
        <v>1</v>
      </c>
      <c r="AV376">
        <v>125</v>
      </c>
      <c r="AW376">
        <v>0</v>
      </c>
      <c r="AX376">
        <v>10</v>
      </c>
      <c r="AY376">
        <v>4637947</v>
      </c>
      <c r="AZ376">
        <v>10</v>
      </c>
      <c r="BA376">
        <v>4637947</v>
      </c>
      <c r="BB376">
        <v>983</v>
      </c>
      <c r="BC376">
        <v>2</v>
      </c>
      <c r="BD376">
        <v>0</v>
      </c>
      <c r="BE376">
        <v>4638932</v>
      </c>
      <c r="BF376">
        <v>-2</v>
      </c>
      <c r="BG376">
        <v>4638930</v>
      </c>
      <c r="BH376">
        <v>484</v>
      </c>
      <c r="BI376">
        <v>0</v>
      </c>
      <c r="BJ376">
        <v>12</v>
      </c>
      <c r="BK376">
        <v>4639414</v>
      </c>
      <c r="BL376">
        <v>12</v>
      </c>
      <c r="BM376">
        <v>4639414</v>
      </c>
      <c r="BN376">
        <v>983</v>
      </c>
      <c r="BO376">
        <v>0</v>
      </c>
      <c r="BP376">
        <v>0</v>
      </c>
      <c r="BQ376">
        <v>4640397</v>
      </c>
      <c r="BR376">
        <v>0</v>
      </c>
      <c r="BS376">
        <v>4640397</v>
      </c>
      <c r="BT376">
        <v>466</v>
      </c>
      <c r="BU376">
        <v>4</v>
      </c>
      <c r="BV376">
        <v>0</v>
      </c>
      <c r="BW376">
        <v>4640867</v>
      </c>
      <c r="BX376">
        <v>-4</v>
      </c>
      <c r="BY376">
        <v>4640863</v>
      </c>
      <c r="BZ376">
        <v>1000</v>
      </c>
      <c r="CA376" t="s">
        <v>795</v>
      </c>
      <c r="CB376" t="s">
        <v>796</v>
      </c>
      <c r="CC376" t="s">
        <v>797</v>
      </c>
      <c r="CD376">
        <v>1</v>
      </c>
      <c r="CE376">
        <v>10990</v>
      </c>
      <c r="CF376">
        <v>0</v>
      </c>
      <c r="CG376">
        <v>8</v>
      </c>
      <c r="CH376">
        <v>4660710</v>
      </c>
      <c r="CI376">
        <v>8</v>
      </c>
      <c r="CJ376">
        <v>4660710</v>
      </c>
      <c r="CK376">
        <v>0</v>
      </c>
      <c r="CL376">
        <v>3140</v>
      </c>
      <c r="CM376">
        <v>0</v>
      </c>
      <c r="CN376">
        <v>1</v>
      </c>
      <c r="CO376">
        <v>4641863</v>
      </c>
      <c r="CP376">
        <v>1</v>
      </c>
      <c r="CQ376">
        <v>4641863</v>
      </c>
      <c r="CR376">
        <v>3150</v>
      </c>
      <c r="CS376" t="s">
        <v>178</v>
      </c>
      <c r="CT376" t="s">
        <v>45</v>
      </c>
      <c r="CU376">
        <v>3</v>
      </c>
      <c r="CV376" t="s">
        <v>1617</v>
      </c>
      <c r="CW376" t="s">
        <v>1618</v>
      </c>
      <c r="CX376" t="s">
        <v>800</v>
      </c>
      <c r="CY376">
        <v>125</v>
      </c>
      <c r="CZ376">
        <v>0</v>
      </c>
      <c r="DA376">
        <v>4</v>
      </c>
      <c r="DB376">
        <v>4656211</v>
      </c>
      <c r="DC376">
        <v>4</v>
      </c>
      <c r="DD376">
        <v>4656211</v>
      </c>
      <c r="DE376">
        <v>349</v>
      </c>
      <c r="DF376">
        <v>3140</v>
      </c>
      <c r="DG376">
        <v>2</v>
      </c>
      <c r="DH376">
        <v>0</v>
      </c>
      <c r="DI376">
        <v>4660602</v>
      </c>
      <c r="DJ376">
        <v>-2</v>
      </c>
      <c r="DK376">
        <v>4657560</v>
      </c>
      <c r="DL376">
        <v>0</v>
      </c>
      <c r="DM376" t="s">
        <v>795</v>
      </c>
      <c r="DN376" t="s">
        <v>797</v>
      </c>
      <c r="DO376">
        <v>2</v>
      </c>
      <c r="DP376">
        <v>1</v>
      </c>
      <c r="DQ376">
        <v>0</v>
      </c>
      <c r="DR376">
        <v>4655211</v>
      </c>
      <c r="DS376" t="s">
        <v>164</v>
      </c>
      <c r="DT376">
        <v>1000</v>
      </c>
      <c r="DU376">
        <v>0</v>
      </c>
      <c r="DV376">
        <v>4</v>
      </c>
      <c r="DW376">
        <v>4655211</v>
      </c>
      <c r="DX376">
        <v>4</v>
      </c>
      <c r="DY376">
        <v>4655211</v>
      </c>
      <c r="DZ376">
        <v>1000</v>
      </c>
      <c r="EA376" t="s">
        <v>164</v>
      </c>
      <c r="EB376">
        <v>2277</v>
      </c>
      <c r="EC376">
        <v>4657488</v>
      </c>
      <c r="ED376">
        <v>2</v>
      </c>
      <c r="EE376">
        <v>0</v>
      </c>
      <c r="EF376">
        <v>4656562</v>
      </c>
      <c r="EG376">
        <v>-2</v>
      </c>
      <c r="EH376">
        <v>4656560</v>
      </c>
      <c r="EI376">
        <v>1000</v>
      </c>
      <c r="EJ376" t="s">
        <v>182</v>
      </c>
      <c r="EK376" t="s">
        <v>155</v>
      </c>
      <c r="EL376">
        <v>11</v>
      </c>
      <c r="EM376" t="s">
        <v>796</v>
      </c>
      <c r="EN376">
        <v>37</v>
      </c>
      <c r="EO376">
        <v>47</v>
      </c>
      <c r="EP376">
        <v>46</v>
      </c>
      <c r="EQ376">
        <v>49</v>
      </c>
      <c r="ER376">
        <v>88</v>
      </c>
      <c r="ES376">
        <v>69</v>
      </c>
      <c r="ET376">
        <v>85</v>
      </c>
      <c r="EU376">
        <v>13</v>
      </c>
      <c r="EV376" t="s">
        <v>801</v>
      </c>
      <c r="EW376">
        <v>26</v>
      </c>
      <c r="EX376" t="s">
        <v>164</v>
      </c>
      <c r="EY376">
        <v>2</v>
      </c>
      <c r="EZ376">
        <v>375</v>
      </c>
      <c r="FA376">
        <v>1</v>
      </c>
      <c r="FB376">
        <v>375</v>
      </c>
      <c r="FC376">
        <v>375</v>
      </c>
      <c r="FD376" t="s">
        <v>1619</v>
      </c>
      <c r="FE376" t="s">
        <v>1620</v>
      </c>
    </row>
    <row r="377" spans="1:161" x14ac:dyDescent="0.2">
      <c r="A377" t="s">
        <v>161</v>
      </c>
      <c r="B377">
        <v>1</v>
      </c>
      <c r="C377">
        <v>1</v>
      </c>
      <c r="D377" t="s">
        <v>162</v>
      </c>
      <c r="E377" t="s">
        <v>163</v>
      </c>
      <c r="F377" t="s">
        <v>164</v>
      </c>
      <c r="G377" t="s">
        <v>165</v>
      </c>
      <c r="H377" t="s">
        <v>166</v>
      </c>
      <c r="I377" t="s">
        <v>167</v>
      </c>
      <c r="J377" t="s">
        <v>168</v>
      </c>
      <c r="K377">
        <v>60.012</v>
      </c>
      <c r="L377" t="s">
        <v>169</v>
      </c>
      <c r="M377">
        <v>1</v>
      </c>
      <c r="N377">
        <v>0</v>
      </c>
      <c r="O377">
        <v>-901567689</v>
      </c>
      <c r="P377" t="s">
        <v>170</v>
      </c>
      <c r="Q377" t="s">
        <v>171</v>
      </c>
      <c r="R377" t="s">
        <v>171</v>
      </c>
      <c r="S377" s="1">
        <v>43129</v>
      </c>
      <c r="T377" s="2">
        <v>43129.875358796293</v>
      </c>
      <c r="U377" s="3">
        <v>0.66702546296296295</v>
      </c>
      <c r="V377" t="s">
        <v>172</v>
      </c>
      <c r="W377" t="s">
        <v>173</v>
      </c>
      <c r="X377">
        <v>-1</v>
      </c>
      <c r="Y377">
        <v>11</v>
      </c>
      <c r="Z377">
        <v>0</v>
      </c>
      <c r="AA377">
        <v>14</v>
      </c>
      <c r="AB377">
        <v>4499006</v>
      </c>
      <c r="AC377">
        <v>3916</v>
      </c>
      <c r="AD377">
        <v>94</v>
      </c>
      <c r="AE377" t="s">
        <v>174</v>
      </c>
      <c r="AF377">
        <v>0</v>
      </c>
      <c r="AG377">
        <v>4</v>
      </c>
      <c r="AH377">
        <v>4907981</v>
      </c>
      <c r="AI377">
        <v>4</v>
      </c>
      <c r="AJ377">
        <v>4907981</v>
      </c>
      <c r="AK377">
        <v>0</v>
      </c>
      <c r="AL377">
        <v>1</v>
      </c>
      <c r="AM377">
        <v>1</v>
      </c>
      <c r="AN377">
        <v>11</v>
      </c>
      <c r="AO377" t="s">
        <v>37</v>
      </c>
      <c r="AP377">
        <v>-999999</v>
      </c>
      <c r="AQ377">
        <v>0</v>
      </c>
      <c r="AR377">
        <v>4481862</v>
      </c>
      <c r="AS377">
        <v>6</v>
      </c>
      <c r="AT377">
        <v>126</v>
      </c>
      <c r="AU377">
        <v>1</v>
      </c>
      <c r="AV377">
        <v>126</v>
      </c>
      <c r="AW377">
        <v>1</v>
      </c>
      <c r="AX377">
        <v>0</v>
      </c>
      <c r="AY377">
        <v>4671692</v>
      </c>
      <c r="AZ377">
        <v>-1</v>
      </c>
      <c r="BA377">
        <v>4671691</v>
      </c>
      <c r="BB377">
        <v>1000</v>
      </c>
      <c r="BC377">
        <v>0</v>
      </c>
      <c r="BD377">
        <v>4</v>
      </c>
      <c r="BE377">
        <v>4672691</v>
      </c>
      <c r="BF377">
        <v>4</v>
      </c>
      <c r="BG377">
        <v>4672691</v>
      </c>
      <c r="BH377">
        <v>466</v>
      </c>
      <c r="BI377">
        <v>0</v>
      </c>
      <c r="BJ377">
        <v>0</v>
      </c>
      <c r="BK377">
        <v>4673157</v>
      </c>
      <c r="BL377">
        <v>0</v>
      </c>
      <c r="BM377">
        <v>4673157</v>
      </c>
      <c r="BN377">
        <v>1000</v>
      </c>
      <c r="BO377">
        <v>0</v>
      </c>
      <c r="BP377">
        <v>5</v>
      </c>
      <c r="BQ377">
        <v>4674157</v>
      </c>
      <c r="BR377">
        <v>5</v>
      </c>
      <c r="BS377">
        <v>4674157</v>
      </c>
      <c r="BT377">
        <v>467</v>
      </c>
      <c r="BU377">
        <v>0</v>
      </c>
      <c r="BV377">
        <v>2</v>
      </c>
      <c r="BW377">
        <v>4674624</v>
      </c>
      <c r="BX377">
        <v>2</v>
      </c>
      <c r="BY377">
        <v>4674624</v>
      </c>
      <c r="BZ377">
        <v>1000</v>
      </c>
      <c r="CA377" t="s">
        <v>753</v>
      </c>
      <c r="CB377" t="s">
        <v>754</v>
      </c>
      <c r="CC377" t="s">
        <v>755</v>
      </c>
      <c r="CD377">
        <v>1</v>
      </c>
      <c r="CE377">
        <v>9420</v>
      </c>
      <c r="CF377">
        <v>1</v>
      </c>
      <c r="CG377">
        <v>10</v>
      </c>
      <c r="CH377">
        <v>4696037</v>
      </c>
      <c r="CI377">
        <v>9</v>
      </c>
      <c r="CJ377">
        <v>4696036</v>
      </c>
      <c r="CK377">
        <v>0</v>
      </c>
      <c r="CL377">
        <v>4710</v>
      </c>
      <c r="CM377">
        <v>0</v>
      </c>
      <c r="CN377">
        <v>7</v>
      </c>
      <c r="CO377">
        <v>4675624</v>
      </c>
      <c r="CP377">
        <v>7</v>
      </c>
      <c r="CQ377">
        <v>4675624</v>
      </c>
      <c r="CR377">
        <v>4699</v>
      </c>
      <c r="CS377" t="s">
        <v>178</v>
      </c>
      <c r="CT377" t="s">
        <v>45</v>
      </c>
      <c r="CU377">
        <v>1</v>
      </c>
      <c r="CV377" t="s">
        <v>1621</v>
      </c>
      <c r="CW377" t="s">
        <v>1236</v>
      </c>
      <c r="CX377" t="s">
        <v>758</v>
      </c>
      <c r="CY377">
        <v>126</v>
      </c>
      <c r="CZ377">
        <v>4</v>
      </c>
      <c r="DA377">
        <v>0</v>
      </c>
      <c r="DB377">
        <v>4681327</v>
      </c>
      <c r="DC377">
        <v>-4</v>
      </c>
      <c r="DD377">
        <v>4681323</v>
      </c>
      <c r="DE377">
        <v>366</v>
      </c>
      <c r="DF377">
        <v>2355</v>
      </c>
      <c r="DG377">
        <v>-7</v>
      </c>
      <c r="DH377">
        <v>0</v>
      </c>
      <c r="DI377">
        <v>4684937</v>
      </c>
      <c r="DJ377">
        <v>7</v>
      </c>
      <c r="DK377">
        <v>4682689</v>
      </c>
      <c r="DL377">
        <v>0</v>
      </c>
      <c r="DM377" t="s">
        <v>753</v>
      </c>
      <c r="DN377" t="s">
        <v>755</v>
      </c>
      <c r="DO377">
        <v>2</v>
      </c>
      <c r="DP377">
        <v>1</v>
      </c>
      <c r="DQ377">
        <v>0</v>
      </c>
      <c r="DR377">
        <v>4680323</v>
      </c>
      <c r="DS377" t="s">
        <v>165</v>
      </c>
      <c r="DT377">
        <v>1000</v>
      </c>
      <c r="DU377">
        <v>4</v>
      </c>
      <c r="DV377">
        <v>0</v>
      </c>
      <c r="DW377">
        <v>4680327</v>
      </c>
      <c r="DX377">
        <v>-4</v>
      </c>
      <c r="DY377">
        <v>4680323</v>
      </c>
      <c r="DZ377">
        <v>1000</v>
      </c>
      <c r="EA377" t="s">
        <v>165</v>
      </c>
      <c r="EB377">
        <v>2568</v>
      </c>
      <c r="EC377">
        <v>4682891</v>
      </c>
      <c r="ED377">
        <v>0</v>
      </c>
      <c r="EE377">
        <v>7</v>
      </c>
      <c r="EF377">
        <v>4681689</v>
      </c>
      <c r="EG377">
        <v>7</v>
      </c>
      <c r="EH377">
        <v>4681689</v>
      </c>
      <c r="EI377">
        <v>1000</v>
      </c>
      <c r="EJ377" t="s">
        <v>182</v>
      </c>
      <c r="EK377" t="s">
        <v>155</v>
      </c>
      <c r="EL377">
        <v>11</v>
      </c>
      <c r="EM377" t="s">
        <v>754</v>
      </c>
      <c r="EN377">
        <v>84</v>
      </c>
      <c r="EO377">
        <v>46</v>
      </c>
      <c r="EP377">
        <v>30</v>
      </c>
      <c r="EQ377">
        <v>8</v>
      </c>
      <c r="ER377">
        <v>7</v>
      </c>
      <c r="ES377">
        <v>6</v>
      </c>
      <c r="ET377">
        <v>83</v>
      </c>
      <c r="EU377">
        <v>81</v>
      </c>
      <c r="EV377" t="s">
        <v>814</v>
      </c>
      <c r="EW377">
        <v>52</v>
      </c>
      <c r="EX377" t="s">
        <v>165</v>
      </c>
      <c r="EY377">
        <v>2</v>
      </c>
      <c r="EZ377">
        <v>376</v>
      </c>
      <c r="FA377">
        <v>1</v>
      </c>
      <c r="FB377">
        <v>376</v>
      </c>
      <c r="FC377">
        <v>376</v>
      </c>
      <c r="FD377" t="s">
        <v>1622</v>
      </c>
      <c r="FE377" t="s">
        <v>1623</v>
      </c>
    </row>
    <row r="378" spans="1:161" x14ac:dyDescent="0.2">
      <c r="A378" t="s">
        <v>161</v>
      </c>
      <c r="B378">
        <v>1</v>
      </c>
      <c r="C378">
        <v>1</v>
      </c>
      <c r="D378" t="s">
        <v>162</v>
      </c>
      <c r="E378" t="s">
        <v>163</v>
      </c>
      <c r="F378" t="s">
        <v>164</v>
      </c>
      <c r="G378" t="s">
        <v>165</v>
      </c>
      <c r="H378" t="s">
        <v>166</v>
      </c>
      <c r="I378" t="s">
        <v>167</v>
      </c>
      <c r="J378" t="s">
        <v>168</v>
      </c>
      <c r="K378">
        <v>60.012</v>
      </c>
      <c r="L378" t="s">
        <v>169</v>
      </c>
      <c r="M378">
        <v>1</v>
      </c>
      <c r="N378">
        <v>0</v>
      </c>
      <c r="O378">
        <v>-901567689</v>
      </c>
      <c r="P378" t="s">
        <v>170</v>
      </c>
      <c r="Q378" t="s">
        <v>171</v>
      </c>
      <c r="R378" t="s">
        <v>171</v>
      </c>
      <c r="S378" s="1">
        <v>43129</v>
      </c>
      <c r="T378" s="2">
        <v>43129.875358796293</v>
      </c>
      <c r="U378" s="3">
        <v>0.66702546296296295</v>
      </c>
      <c r="V378" t="s">
        <v>172</v>
      </c>
      <c r="W378" t="s">
        <v>173</v>
      </c>
      <c r="X378">
        <v>-1</v>
      </c>
      <c r="Y378">
        <v>11</v>
      </c>
      <c r="Z378">
        <v>0</v>
      </c>
      <c r="AA378">
        <v>14</v>
      </c>
      <c r="AB378">
        <v>4499006</v>
      </c>
      <c r="AC378">
        <v>3916</v>
      </c>
      <c r="AD378">
        <v>94</v>
      </c>
      <c r="AE378" t="s">
        <v>174</v>
      </c>
      <c r="AF378">
        <v>0</v>
      </c>
      <c r="AG378">
        <v>4</v>
      </c>
      <c r="AH378">
        <v>4907981</v>
      </c>
      <c r="AI378">
        <v>4</v>
      </c>
      <c r="AJ378">
        <v>4907981</v>
      </c>
      <c r="AK378">
        <v>0</v>
      </c>
      <c r="AL378">
        <v>1</v>
      </c>
      <c r="AM378">
        <v>1</v>
      </c>
      <c r="AN378">
        <v>11</v>
      </c>
      <c r="AO378" t="s">
        <v>37</v>
      </c>
      <c r="AP378">
        <v>-999999</v>
      </c>
      <c r="AQ378">
        <v>0</v>
      </c>
      <c r="AR378">
        <v>4481862</v>
      </c>
      <c r="AS378">
        <v>6</v>
      </c>
      <c r="AT378">
        <v>126</v>
      </c>
      <c r="AU378">
        <v>1</v>
      </c>
      <c r="AV378">
        <v>126</v>
      </c>
      <c r="AW378">
        <v>1</v>
      </c>
      <c r="AX378">
        <v>0</v>
      </c>
      <c r="AY378">
        <v>4671692</v>
      </c>
      <c r="AZ378">
        <v>-1</v>
      </c>
      <c r="BA378">
        <v>4671691</v>
      </c>
      <c r="BB378">
        <v>1000</v>
      </c>
      <c r="BC378">
        <v>0</v>
      </c>
      <c r="BD378">
        <v>4</v>
      </c>
      <c r="BE378">
        <v>4672691</v>
      </c>
      <c r="BF378">
        <v>4</v>
      </c>
      <c r="BG378">
        <v>4672691</v>
      </c>
      <c r="BH378">
        <v>466</v>
      </c>
      <c r="BI378">
        <v>0</v>
      </c>
      <c r="BJ378">
        <v>0</v>
      </c>
      <c r="BK378">
        <v>4673157</v>
      </c>
      <c r="BL378">
        <v>0</v>
      </c>
      <c r="BM378">
        <v>4673157</v>
      </c>
      <c r="BN378">
        <v>1000</v>
      </c>
      <c r="BO378">
        <v>0</v>
      </c>
      <c r="BP378">
        <v>5</v>
      </c>
      <c r="BQ378">
        <v>4674157</v>
      </c>
      <c r="BR378">
        <v>5</v>
      </c>
      <c r="BS378">
        <v>4674157</v>
      </c>
      <c r="BT378">
        <v>467</v>
      </c>
      <c r="BU378">
        <v>0</v>
      </c>
      <c r="BV378">
        <v>2</v>
      </c>
      <c r="BW378">
        <v>4674624</v>
      </c>
      <c r="BX378">
        <v>2</v>
      </c>
      <c r="BY378">
        <v>4674624</v>
      </c>
      <c r="BZ378">
        <v>1000</v>
      </c>
      <c r="CA378" t="s">
        <v>753</v>
      </c>
      <c r="CB378" t="s">
        <v>754</v>
      </c>
      <c r="CC378" t="s">
        <v>755</v>
      </c>
      <c r="CD378">
        <v>1</v>
      </c>
      <c r="CE378">
        <v>9420</v>
      </c>
      <c r="CF378">
        <v>1</v>
      </c>
      <c r="CG378">
        <v>10</v>
      </c>
      <c r="CH378">
        <v>4696037</v>
      </c>
      <c r="CI378">
        <v>9</v>
      </c>
      <c r="CJ378">
        <v>4696036</v>
      </c>
      <c r="CK378">
        <v>0</v>
      </c>
      <c r="CL378">
        <v>4710</v>
      </c>
      <c r="CM378">
        <v>0</v>
      </c>
      <c r="CN378">
        <v>7</v>
      </c>
      <c r="CO378">
        <v>4675624</v>
      </c>
      <c r="CP378">
        <v>7</v>
      </c>
      <c r="CQ378">
        <v>4675624</v>
      </c>
      <c r="CR378">
        <v>4699</v>
      </c>
      <c r="CS378" t="s">
        <v>178</v>
      </c>
      <c r="CT378" t="s">
        <v>45</v>
      </c>
      <c r="CU378">
        <v>2</v>
      </c>
      <c r="CV378" t="s">
        <v>1624</v>
      </c>
      <c r="CW378" t="s">
        <v>1625</v>
      </c>
      <c r="CX378" t="s">
        <v>758</v>
      </c>
      <c r="CY378">
        <v>126</v>
      </c>
      <c r="CZ378">
        <v>0</v>
      </c>
      <c r="DA378">
        <v>1</v>
      </c>
      <c r="DB378">
        <v>4686038</v>
      </c>
      <c r="DC378">
        <v>1</v>
      </c>
      <c r="DD378">
        <v>4686038</v>
      </c>
      <c r="DE378">
        <v>350</v>
      </c>
      <c r="DF378">
        <v>3925</v>
      </c>
      <c r="DG378">
        <v>4</v>
      </c>
      <c r="DH378">
        <v>0</v>
      </c>
      <c r="DI378">
        <v>4691217</v>
      </c>
      <c r="DJ378">
        <v>-4</v>
      </c>
      <c r="DK378">
        <v>4687388</v>
      </c>
      <c r="DL378">
        <v>0</v>
      </c>
      <c r="DM378" t="s">
        <v>753</v>
      </c>
      <c r="DN378" t="s">
        <v>755</v>
      </c>
      <c r="DO378">
        <v>2</v>
      </c>
      <c r="DP378">
        <v>1</v>
      </c>
      <c r="DQ378">
        <v>0</v>
      </c>
      <c r="DR378">
        <v>4685039</v>
      </c>
      <c r="DS378" t="s">
        <v>165</v>
      </c>
      <c r="DT378">
        <v>1000</v>
      </c>
      <c r="DU378">
        <v>0</v>
      </c>
      <c r="DV378">
        <v>2</v>
      </c>
      <c r="DW378">
        <v>4685039</v>
      </c>
      <c r="DX378">
        <v>2</v>
      </c>
      <c r="DY378">
        <v>4685039</v>
      </c>
      <c r="DZ378">
        <v>999</v>
      </c>
      <c r="EA378" t="s">
        <v>165</v>
      </c>
      <c r="EB378">
        <v>1836</v>
      </c>
      <c r="EC378">
        <v>4686875</v>
      </c>
      <c r="ED378">
        <v>4</v>
      </c>
      <c r="EE378">
        <v>0</v>
      </c>
      <c r="EF378">
        <v>4686392</v>
      </c>
      <c r="EG378">
        <v>-4</v>
      </c>
      <c r="EH378">
        <v>4686388</v>
      </c>
      <c r="EI378">
        <v>1000</v>
      </c>
      <c r="EJ378" t="s">
        <v>182</v>
      </c>
      <c r="EK378" t="s">
        <v>155</v>
      </c>
      <c r="EL378">
        <v>11</v>
      </c>
      <c r="EM378" t="s">
        <v>754</v>
      </c>
      <c r="EN378">
        <v>92</v>
      </c>
      <c r="EO378">
        <v>20</v>
      </c>
      <c r="EP378">
        <v>67</v>
      </c>
      <c r="EQ378">
        <v>93</v>
      </c>
      <c r="ER378">
        <v>40</v>
      </c>
      <c r="ES378">
        <v>78</v>
      </c>
      <c r="ET378">
        <v>8</v>
      </c>
      <c r="EU378">
        <v>40</v>
      </c>
      <c r="EV378" t="s">
        <v>814</v>
      </c>
      <c r="EW378">
        <v>52</v>
      </c>
      <c r="EX378" t="s">
        <v>165</v>
      </c>
      <c r="EY378">
        <v>2</v>
      </c>
      <c r="EZ378">
        <v>377</v>
      </c>
      <c r="FA378">
        <v>1</v>
      </c>
      <c r="FB378">
        <v>377</v>
      </c>
      <c r="FC378">
        <v>377</v>
      </c>
      <c r="FD378" t="s">
        <v>1626</v>
      </c>
      <c r="FE378" t="s">
        <v>1627</v>
      </c>
    </row>
    <row r="379" spans="1:161" x14ac:dyDescent="0.2">
      <c r="A379" t="s">
        <v>161</v>
      </c>
      <c r="B379">
        <v>1</v>
      </c>
      <c r="C379">
        <v>1</v>
      </c>
      <c r="D379" t="s">
        <v>162</v>
      </c>
      <c r="E379" t="s">
        <v>163</v>
      </c>
      <c r="F379" t="s">
        <v>164</v>
      </c>
      <c r="G379" t="s">
        <v>165</v>
      </c>
      <c r="H379" t="s">
        <v>166</v>
      </c>
      <c r="I379" t="s">
        <v>167</v>
      </c>
      <c r="J379" t="s">
        <v>168</v>
      </c>
      <c r="K379">
        <v>60.012</v>
      </c>
      <c r="L379" t="s">
        <v>169</v>
      </c>
      <c r="M379">
        <v>1</v>
      </c>
      <c r="N379">
        <v>0</v>
      </c>
      <c r="O379">
        <v>-901567689</v>
      </c>
      <c r="P379" t="s">
        <v>170</v>
      </c>
      <c r="Q379" t="s">
        <v>171</v>
      </c>
      <c r="R379" t="s">
        <v>171</v>
      </c>
      <c r="S379" s="1">
        <v>43129</v>
      </c>
      <c r="T379" s="2">
        <v>43129.875358796293</v>
      </c>
      <c r="U379" s="3">
        <v>0.66702546296296295</v>
      </c>
      <c r="V379" t="s">
        <v>172</v>
      </c>
      <c r="W379" t="s">
        <v>173</v>
      </c>
      <c r="X379">
        <v>-1</v>
      </c>
      <c r="Y379">
        <v>11</v>
      </c>
      <c r="Z379">
        <v>0</v>
      </c>
      <c r="AA379">
        <v>14</v>
      </c>
      <c r="AB379">
        <v>4499006</v>
      </c>
      <c r="AC379">
        <v>3916</v>
      </c>
      <c r="AD379">
        <v>94</v>
      </c>
      <c r="AE379" t="s">
        <v>174</v>
      </c>
      <c r="AF379">
        <v>0</v>
      </c>
      <c r="AG379">
        <v>4</v>
      </c>
      <c r="AH379">
        <v>4907981</v>
      </c>
      <c r="AI379">
        <v>4</v>
      </c>
      <c r="AJ379">
        <v>4907981</v>
      </c>
      <c r="AK379">
        <v>0</v>
      </c>
      <c r="AL379">
        <v>1</v>
      </c>
      <c r="AM379">
        <v>1</v>
      </c>
      <c r="AN379">
        <v>11</v>
      </c>
      <c r="AO379" t="s">
        <v>37</v>
      </c>
      <c r="AP379">
        <v>-999999</v>
      </c>
      <c r="AQ379">
        <v>0</v>
      </c>
      <c r="AR379">
        <v>4481862</v>
      </c>
      <c r="AS379">
        <v>6</v>
      </c>
      <c r="AT379">
        <v>126</v>
      </c>
      <c r="AU379">
        <v>1</v>
      </c>
      <c r="AV379">
        <v>126</v>
      </c>
      <c r="AW379">
        <v>1</v>
      </c>
      <c r="AX379">
        <v>0</v>
      </c>
      <c r="AY379">
        <v>4671692</v>
      </c>
      <c r="AZ379">
        <v>-1</v>
      </c>
      <c r="BA379">
        <v>4671691</v>
      </c>
      <c r="BB379">
        <v>1000</v>
      </c>
      <c r="BC379">
        <v>0</v>
      </c>
      <c r="BD379">
        <v>4</v>
      </c>
      <c r="BE379">
        <v>4672691</v>
      </c>
      <c r="BF379">
        <v>4</v>
      </c>
      <c r="BG379">
        <v>4672691</v>
      </c>
      <c r="BH379">
        <v>466</v>
      </c>
      <c r="BI379">
        <v>0</v>
      </c>
      <c r="BJ379">
        <v>0</v>
      </c>
      <c r="BK379">
        <v>4673157</v>
      </c>
      <c r="BL379">
        <v>0</v>
      </c>
      <c r="BM379">
        <v>4673157</v>
      </c>
      <c r="BN379">
        <v>1000</v>
      </c>
      <c r="BO379">
        <v>0</v>
      </c>
      <c r="BP379">
        <v>5</v>
      </c>
      <c r="BQ379">
        <v>4674157</v>
      </c>
      <c r="BR379">
        <v>5</v>
      </c>
      <c r="BS379">
        <v>4674157</v>
      </c>
      <c r="BT379">
        <v>467</v>
      </c>
      <c r="BU379">
        <v>0</v>
      </c>
      <c r="BV379">
        <v>2</v>
      </c>
      <c r="BW379">
        <v>4674624</v>
      </c>
      <c r="BX379">
        <v>2</v>
      </c>
      <c r="BY379">
        <v>4674624</v>
      </c>
      <c r="BZ379">
        <v>1000</v>
      </c>
      <c r="CA379" t="s">
        <v>753</v>
      </c>
      <c r="CB379" t="s">
        <v>754</v>
      </c>
      <c r="CC379" t="s">
        <v>755</v>
      </c>
      <c r="CD379">
        <v>1</v>
      </c>
      <c r="CE379">
        <v>9420</v>
      </c>
      <c r="CF379">
        <v>1</v>
      </c>
      <c r="CG379">
        <v>10</v>
      </c>
      <c r="CH379">
        <v>4696037</v>
      </c>
      <c r="CI379">
        <v>9</v>
      </c>
      <c r="CJ379">
        <v>4696036</v>
      </c>
      <c r="CK379">
        <v>0</v>
      </c>
      <c r="CL379">
        <v>4710</v>
      </c>
      <c r="CM379">
        <v>0</v>
      </c>
      <c r="CN379">
        <v>7</v>
      </c>
      <c r="CO379">
        <v>4675624</v>
      </c>
      <c r="CP379">
        <v>7</v>
      </c>
      <c r="CQ379">
        <v>4675624</v>
      </c>
      <c r="CR379">
        <v>4699</v>
      </c>
      <c r="CS379" t="s">
        <v>178</v>
      </c>
      <c r="CT379" t="s">
        <v>45</v>
      </c>
      <c r="CU379">
        <v>3</v>
      </c>
      <c r="CV379" t="s">
        <v>1628</v>
      </c>
      <c r="CW379" t="s">
        <v>1629</v>
      </c>
      <c r="CX379" t="s">
        <v>758</v>
      </c>
      <c r="CY379">
        <v>126</v>
      </c>
      <c r="CZ379">
        <v>0</v>
      </c>
      <c r="DA379">
        <v>4</v>
      </c>
      <c r="DB379">
        <v>4692321</v>
      </c>
      <c r="DC379">
        <v>4</v>
      </c>
      <c r="DD379">
        <v>4692321</v>
      </c>
      <c r="DE379">
        <v>349</v>
      </c>
      <c r="DF379">
        <v>2355</v>
      </c>
      <c r="DG379">
        <v>2</v>
      </c>
      <c r="DH379">
        <v>0</v>
      </c>
      <c r="DI379">
        <v>4695927</v>
      </c>
      <c r="DJ379">
        <v>-2</v>
      </c>
      <c r="DK379">
        <v>4693670</v>
      </c>
      <c r="DL379">
        <v>0</v>
      </c>
      <c r="DM379" t="s">
        <v>753</v>
      </c>
      <c r="DN379" t="s">
        <v>755</v>
      </c>
      <c r="DO379">
        <v>2</v>
      </c>
      <c r="DP379">
        <v>1</v>
      </c>
      <c r="DQ379">
        <v>0</v>
      </c>
      <c r="DR379">
        <v>4691321</v>
      </c>
      <c r="DS379" t="s">
        <v>166</v>
      </c>
      <c r="DT379">
        <v>1000</v>
      </c>
      <c r="DU379">
        <v>0</v>
      </c>
      <c r="DV379">
        <v>4</v>
      </c>
      <c r="DW379">
        <v>4691321</v>
      </c>
      <c r="DX379">
        <v>4</v>
      </c>
      <c r="DY379">
        <v>4691321</v>
      </c>
      <c r="DZ379">
        <v>1000</v>
      </c>
      <c r="EA379" t="s">
        <v>166</v>
      </c>
      <c r="EB379">
        <v>1840</v>
      </c>
      <c r="EC379">
        <v>4693161</v>
      </c>
      <c r="ED379">
        <v>2</v>
      </c>
      <c r="EE379">
        <v>0</v>
      </c>
      <c r="EF379">
        <v>4692672</v>
      </c>
      <c r="EG379">
        <v>-2</v>
      </c>
      <c r="EH379">
        <v>4692670</v>
      </c>
      <c r="EI379">
        <v>1000</v>
      </c>
      <c r="EJ379" t="s">
        <v>182</v>
      </c>
      <c r="EK379" t="s">
        <v>155</v>
      </c>
      <c r="EL379">
        <v>11</v>
      </c>
      <c r="EM379" t="s">
        <v>754</v>
      </c>
      <c r="EN379">
        <v>23</v>
      </c>
      <c r="EO379">
        <v>5</v>
      </c>
      <c r="EP379">
        <v>20</v>
      </c>
      <c r="EQ379">
        <v>23</v>
      </c>
      <c r="ER379">
        <v>90</v>
      </c>
      <c r="ES379">
        <v>69</v>
      </c>
      <c r="ET379">
        <v>37</v>
      </c>
      <c r="EU379">
        <v>31</v>
      </c>
      <c r="EV379" t="s">
        <v>814</v>
      </c>
      <c r="EW379">
        <v>52</v>
      </c>
      <c r="EX379" t="s">
        <v>166</v>
      </c>
      <c r="EY379">
        <v>1</v>
      </c>
      <c r="EZ379">
        <v>378</v>
      </c>
      <c r="FA379">
        <v>1</v>
      </c>
      <c r="FB379">
        <v>378</v>
      </c>
      <c r="FC379">
        <v>378</v>
      </c>
      <c r="FD379" t="s">
        <v>1630</v>
      </c>
      <c r="FE379" t="s">
        <v>1558</v>
      </c>
    </row>
    <row r="380" spans="1:161" x14ac:dyDescent="0.2">
      <c r="A380" t="s">
        <v>161</v>
      </c>
      <c r="B380">
        <v>1</v>
      </c>
      <c r="C380">
        <v>1</v>
      </c>
      <c r="D380" t="s">
        <v>162</v>
      </c>
      <c r="E380" t="s">
        <v>163</v>
      </c>
      <c r="F380" t="s">
        <v>164</v>
      </c>
      <c r="G380" t="s">
        <v>165</v>
      </c>
      <c r="H380" t="s">
        <v>166</v>
      </c>
      <c r="I380" t="s">
        <v>167</v>
      </c>
      <c r="J380" t="s">
        <v>168</v>
      </c>
      <c r="K380">
        <v>60.012</v>
      </c>
      <c r="L380" t="s">
        <v>169</v>
      </c>
      <c r="M380">
        <v>1</v>
      </c>
      <c r="N380">
        <v>0</v>
      </c>
      <c r="O380">
        <v>-901567689</v>
      </c>
      <c r="P380" t="s">
        <v>170</v>
      </c>
      <c r="Q380" t="s">
        <v>171</v>
      </c>
      <c r="R380" t="s">
        <v>171</v>
      </c>
      <c r="S380" s="1">
        <v>43129</v>
      </c>
      <c r="T380" s="2">
        <v>43129.875358796293</v>
      </c>
      <c r="U380" s="3">
        <v>0.66702546296296295</v>
      </c>
      <c r="V380" t="s">
        <v>172</v>
      </c>
      <c r="W380" t="s">
        <v>173</v>
      </c>
      <c r="X380">
        <v>-1</v>
      </c>
      <c r="Y380">
        <v>11</v>
      </c>
      <c r="Z380">
        <v>0</v>
      </c>
      <c r="AA380">
        <v>14</v>
      </c>
      <c r="AB380">
        <v>4499006</v>
      </c>
      <c r="AC380">
        <v>3916</v>
      </c>
      <c r="AD380">
        <v>94</v>
      </c>
      <c r="AE380" t="s">
        <v>174</v>
      </c>
      <c r="AF380">
        <v>0</v>
      </c>
      <c r="AG380">
        <v>4</v>
      </c>
      <c r="AH380">
        <v>4907981</v>
      </c>
      <c r="AI380">
        <v>4</v>
      </c>
      <c r="AJ380">
        <v>4907981</v>
      </c>
      <c r="AK380">
        <v>0</v>
      </c>
      <c r="AL380">
        <v>1</v>
      </c>
      <c r="AM380">
        <v>1</v>
      </c>
      <c r="AN380">
        <v>11</v>
      </c>
      <c r="AO380" t="s">
        <v>37</v>
      </c>
      <c r="AP380">
        <v>-999999</v>
      </c>
      <c r="AQ380">
        <v>0</v>
      </c>
      <c r="AR380">
        <v>4481862</v>
      </c>
      <c r="AS380">
        <v>7</v>
      </c>
      <c r="AT380">
        <v>127</v>
      </c>
      <c r="AU380">
        <v>1</v>
      </c>
      <c r="AV380">
        <v>127</v>
      </c>
      <c r="AW380">
        <v>0</v>
      </c>
      <c r="AX380">
        <v>4</v>
      </c>
      <c r="AY380">
        <v>4705451</v>
      </c>
      <c r="AZ380">
        <v>4</v>
      </c>
      <c r="BA380">
        <v>4705451</v>
      </c>
      <c r="BB380">
        <v>1000</v>
      </c>
      <c r="BC380">
        <v>0</v>
      </c>
      <c r="BD380">
        <v>9</v>
      </c>
      <c r="BE380">
        <v>4706451</v>
      </c>
      <c r="BF380">
        <v>9</v>
      </c>
      <c r="BG380">
        <v>4706451</v>
      </c>
      <c r="BH380">
        <v>467</v>
      </c>
      <c r="BI380">
        <v>0</v>
      </c>
      <c r="BJ380">
        <v>6</v>
      </c>
      <c r="BK380">
        <v>4706918</v>
      </c>
      <c r="BL380">
        <v>6</v>
      </c>
      <c r="BM380">
        <v>4706918</v>
      </c>
      <c r="BN380">
        <v>1000</v>
      </c>
      <c r="BO380">
        <v>0</v>
      </c>
      <c r="BP380">
        <v>11</v>
      </c>
      <c r="BQ380">
        <v>4707918</v>
      </c>
      <c r="BR380">
        <v>11</v>
      </c>
      <c r="BS380">
        <v>4707918</v>
      </c>
      <c r="BT380">
        <v>466</v>
      </c>
      <c r="BU380">
        <v>0</v>
      </c>
      <c r="BV380">
        <v>7</v>
      </c>
      <c r="BW380">
        <v>4708384</v>
      </c>
      <c r="BX380">
        <v>7</v>
      </c>
      <c r="BY380">
        <v>4708384</v>
      </c>
      <c r="BZ380">
        <v>983</v>
      </c>
      <c r="CA380" t="s">
        <v>795</v>
      </c>
      <c r="CB380" t="s">
        <v>796</v>
      </c>
      <c r="CC380" t="s">
        <v>797</v>
      </c>
      <c r="CD380">
        <v>1</v>
      </c>
      <c r="CE380">
        <v>12560</v>
      </c>
      <c r="CF380">
        <v>0</v>
      </c>
      <c r="CG380">
        <v>6</v>
      </c>
      <c r="CH380">
        <v>4726648</v>
      </c>
      <c r="CI380">
        <v>6</v>
      </c>
      <c r="CJ380">
        <v>4726648</v>
      </c>
      <c r="CK380">
        <v>0</v>
      </c>
      <c r="CL380">
        <v>2355</v>
      </c>
      <c r="CM380">
        <v>5</v>
      </c>
      <c r="CN380">
        <v>0</v>
      </c>
      <c r="CO380">
        <v>4709372</v>
      </c>
      <c r="CP380">
        <v>-5</v>
      </c>
      <c r="CQ380">
        <v>4709367</v>
      </c>
      <c r="CR380">
        <v>2367</v>
      </c>
      <c r="CS380" t="s">
        <v>178</v>
      </c>
      <c r="CT380" t="s">
        <v>45</v>
      </c>
      <c r="CU380">
        <v>1</v>
      </c>
      <c r="CV380" t="s">
        <v>1631</v>
      </c>
      <c r="CW380" t="s">
        <v>1632</v>
      </c>
      <c r="CX380" t="s">
        <v>800</v>
      </c>
      <c r="CY380">
        <v>127</v>
      </c>
      <c r="CZ380">
        <v>0</v>
      </c>
      <c r="DA380">
        <v>6</v>
      </c>
      <c r="DB380">
        <v>4712733</v>
      </c>
      <c r="DC380">
        <v>6</v>
      </c>
      <c r="DD380">
        <v>4712733</v>
      </c>
      <c r="DE380">
        <v>350</v>
      </c>
      <c r="DF380">
        <v>1570</v>
      </c>
      <c r="DG380">
        <v>-1</v>
      </c>
      <c r="DH380">
        <v>0</v>
      </c>
      <c r="DI380">
        <v>4715552</v>
      </c>
      <c r="DJ380">
        <v>1</v>
      </c>
      <c r="DK380">
        <v>4714083</v>
      </c>
      <c r="DL380">
        <v>0</v>
      </c>
      <c r="DM380" t="s">
        <v>795</v>
      </c>
      <c r="DN380" t="s">
        <v>797</v>
      </c>
      <c r="DO380">
        <v>2</v>
      </c>
      <c r="DP380">
        <v>1</v>
      </c>
      <c r="DQ380">
        <v>0</v>
      </c>
      <c r="DR380">
        <v>4711734</v>
      </c>
      <c r="DS380" t="s">
        <v>164</v>
      </c>
      <c r="DT380">
        <v>1000</v>
      </c>
      <c r="DU380">
        <v>0</v>
      </c>
      <c r="DV380">
        <v>7</v>
      </c>
      <c r="DW380">
        <v>4711734</v>
      </c>
      <c r="DX380">
        <v>7</v>
      </c>
      <c r="DY380">
        <v>4711734</v>
      </c>
      <c r="DZ380">
        <v>999</v>
      </c>
      <c r="EA380" t="s">
        <v>164</v>
      </c>
      <c r="EB380">
        <v>2055</v>
      </c>
      <c r="EC380">
        <v>4713789</v>
      </c>
      <c r="ED380">
        <v>0</v>
      </c>
      <c r="EE380">
        <v>1</v>
      </c>
      <c r="EF380">
        <v>4713083</v>
      </c>
      <c r="EG380">
        <v>1</v>
      </c>
      <c r="EH380">
        <v>4713083</v>
      </c>
      <c r="EI380">
        <v>1000</v>
      </c>
      <c r="EJ380" t="s">
        <v>182</v>
      </c>
      <c r="EK380" t="s">
        <v>155</v>
      </c>
      <c r="EL380">
        <v>11</v>
      </c>
      <c r="EM380" t="s">
        <v>796</v>
      </c>
      <c r="EN380">
        <v>90</v>
      </c>
      <c r="EO380">
        <v>65</v>
      </c>
      <c r="EP380">
        <v>53</v>
      </c>
      <c r="EQ380">
        <v>36</v>
      </c>
      <c r="ER380">
        <v>72</v>
      </c>
      <c r="ES380">
        <v>66</v>
      </c>
      <c r="ET380">
        <v>4</v>
      </c>
      <c r="EU380">
        <v>73</v>
      </c>
      <c r="EV380" t="s">
        <v>801</v>
      </c>
      <c r="EW380">
        <v>26</v>
      </c>
      <c r="EX380" t="s">
        <v>164</v>
      </c>
      <c r="EY380">
        <v>2</v>
      </c>
      <c r="EZ380">
        <v>379</v>
      </c>
      <c r="FA380">
        <v>1</v>
      </c>
      <c r="FB380">
        <v>379</v>
      </c>
      <c r="FC380">
        <v>379</v>
      </c>
      <c r="FD380" t="s">
        <v>1633</v>
      </c>
      <c r="FE380" t="s">
        <v>1634</v>
      </c>
    </row>
    <row r="381" spans="1:161" x14ac:dyDescent="0.2">
      <c r="A381" t="s">
        <v>161</v>
      </c>
      <c r="B381">
        <v>1</v>
      </c>
      <c r="C381">
        <v>1</v>
      </c>
      <c r="D381" t="s">
        <v>162</v>
      </c>
      <c r="E381" t="s">
        <v>163</v>
      </c>
      <c r="F381" t="s">
        <v>164</v>
      </c>
      <c r="G381" t="s">
        <v>165</v>
      </c>
      <c r="H381" t="s">
        <v>166</v>
      </c>
      <c r="I381" t="s">
        <v>167</v>
      </c>
      <c r="J381" t="s">
        <v>168</v>
      </c>
      <c r="K381">
        <v>60.012</v>
      </c>
      <c r="L381" t="s">
        <v>169</v>
      </c>
      <c r="M381">
        <v>1</v>
      </c>
      <c r="N381">
        <v>0</v>
      </c>
      <c r="O381">
        <v>-901567689</v>
      </c>
      <c r="P381" t="s">
        <v>170</v>
      </c>
      <c r="Q381" t="s">
        <v>171</v>
      </c>
      <c r="R381" t="s">
        <v>171</v>
      </c>
      <c r="S381" s="1">
        <v>43129</v>
      </c>
      <c r="T381" s="2">
        <v>43129.875358796293</v>
      </c>
      <c r="U381" s="3">
        <v>0.66702546296296295</v>
      </c>
      <c r="V381" t="s">
        <v>172</v>
      </c>
      <c r="W381" t="s">
        <v>173</v>
      </c>
      <c r="X381">
        <v>-1</v>
      </c>
      <c r="Y381">
        <v>11</v>
      </c>
      <c r="Z381">
        <v>0</v>
      </c>
      <c r="AA381">
        <v>14</v>
      </c>
      <c r="AB381">
        <v>4499006</v>
      </c>
      <c r="AC381">
        <v>3916</v>
      </c>
      <c r="AD381">
        <v>94</v>
      </c>
      <c r="AE381" t="s">
        <v>174</v>
      </c>
      <c r="AF381">
        <v>0</v>
      </c>
      <c r="AG381">
        <v>4</v>
      </c>
      <c r="AH381">
        <v>4907981</v>
      </c>
      <c r="AI381">
        <v>4</v>
      </c>
      <c r="AJ381">
        <v>4907981</v>
      </c>
      <c r="AK381">
        <v>0</v>
      </c>
      <c r="AL381">
        <v>1</v>
      </c>
      <c r="AM381">
        <v>1</v>
      </c>
      <c r="AN381">
        <v>11</v>
      </c>
      <c r="AO381" t="s">
        <v>37</v>
      </c>
      <c r="AP381">
        <v>-999999</v>
      </c>
      <c r="AQ381">
        <v>0</v>
      </c>
      <c r="AR381">
        <v>4481862</v>
      </c>
      <c r="AS381">
        <v>7</v>
      </c>
      <c r="AT381">
        <v>127</v>
      </c>
      <c r="AU381">
        <v>1</v>
      </c>
      <c r="AV381">
        <v>127</v>
      </c>
      <c r="AW381">
        <v>0</v>
      </c>
      <c r="AX381">
        <v>4</v>
      </c>
      <c r="AY381">
        <v>4705451</v>
      </c>
      <c r="AZ381">
        <v>4</v>
      </c>
      <c r="BA381">
        <v>4705451</v>
      </c>
      <c r="BB381">
        <v>1000</v>
      </c>
      <c r="BC381">
        <v>0</v>
      </c>
      <c r="BD381">
        <v>9</v>
      </c>
      <c r="BE381">
        <v>4706451</v>
      </c>
      <c r="BF381">
        <v>9</v>
      </c>
      <c r="BG381">
        <v>4706451</v>
      </c>
      <c r="BH381">
        <v>467</v>
      </c>
      <c r="BI381">
        <v>0</v>
      </c>
      <c r="BJ381">
        <v>6</v>
      </c>
      <c r="BK381">
        <v>4706918</v>
      </c>
      <c r="BL381">
        <v>6</v>
      </c>
      <c r="BM381">
        <v>4706918</v>
      </c>
      <c r="BN381">
        <v>1000</v>
      </c>
      <c r="BO381">
        <v>0</v>
      </c>
      <c r="BP381">
        <v>11</v>
      </c>
      <c r="BQ381">
        <v>4707918</v>
      </c>
      <c r="BR381">
        <v>11</v>
      </c>
      <c r="BS381">
        <v>4707918</v>
      </c>
      <c r="BT381">
        <v>466</v>
      </c>
      <c r="BU381">
        <v>0</v>
      </c>
      <c r="BV381">
        <v>7</v>
      </c>
      <c r="BW381">
        <v>4708384</v>
      </c>
      <c r="BX381">
        <v>7</v>
      </c>
      <c r="BY381">
        <v>4708384</v>
      </c>
      <c r="BZ381">
        <v>983</v>
      </c>
      <c r="CA381" t="s">
        <v>795</v>
      </c>
      <c r="CB381" t="s">
        <v>796</v>
      </c>
      <c r="CC381" t="s">
        <v>797</v>
      </c>
      <c r="CD381">
        <v>1</v>
      </c>
      <c r="CE381">
        <v>12560</v>
      </c>
      <c r="CF381">
        <v>0</v>
      </c>
      <c r="CG381">
        <v>6</v>
      </c>
      <c r="CH381">
        <v>4726648</v>
      </c>
      <c r="CI381">
        <v>6</v>
      </c>
      <c r="CJ381">
        <v>4726648</v>
      </c>
      <c r="CK381">
        <v>0</v>
      </c>
      <c r="CL381">
        <v>2355</v>
      </c>
      <c r="CM381">
        <v>5</v>
      </c>
      <c r="CN381">
        <v>0</v>
      </c>
      <c r="CO381">
        <v>4709372</v>
      </c>
      <c r="CP381">
        <v>-5</v>
      </c>
      <c r="CQ381">
        <v>4709367</v>
      </c>
      <c r="CR381">
        <v>2367</v>
      </c>
      <c r="CS381" t="s">
        <v>178</v>
      </c>
      <c r="CT381" t="s">
        <v>45</v>
      </c>
      <c r="CU381">
        <v>2</v>
      </c>
      <c r="CV381" t="s">
        <v>1140</v>
      </c>
      <c r="CW381" t="s">
        <v>1635</v>
      </c>
      <c r="CX381" t="s">
        <v>800</v>
      </c>
      <c r="CY381">
        <v>127</v>
      </c>
      <c r="CZ381">
        <v>3</v>
      </c>
      <c r="DA381">
        <v>0</v>
      </c>
      <c r="DB381">
        <v>4716652</v>
      </c>
      <c r="DC381">
        <v>-3</v>
      </c>
      <c r="DD381">
        <v>4716649</v>
      </c>
      <c r="DE381">
        <v>367</v>
      </c>
      <c r="DF381">
        <v>1570</v>
      </c>
      <c r="DG381">
        <v>-9</v>
      </c>
      <c r="DH381">
        <v>0</v>
      </c>
      <c r="DI381">
        <v>4719477</v>
      </c>
      <c r="DJ381">
        <v>9</v>
      </c>
      <c r="DK381">
        <v>4718016</v>
      </c>
      <c r="DL381">
        <v>0</v>
      </c>
      <c r="DM381" t="s">
        <v>795</v>
      </c>
      <c r="DN381" t="s">
        <v>797</v>
      </c>
      <c r="DO381">
        <v>2</v>
      </c>
      <c r="DP381">
        <v>1</v>
      </c>
      <c r="DQ381">
        <v>0</v>
      </c>
      <c r="DR381">
        <v>4715650</v>
      </c>
      <c r="DS381" t="s">
        <v>164</v>
      </c>
      <c r="DT381">
        <v>1000</v>
      </c>
      <c r="DU381">
        <v>2</v>
      </c>
      <c r="DV381">
        <v>0</v>
      </c>
      <c r="DW381">
        <v>4715652</v>
      </c>
      <c r="DX381">
        <v>-2</v>
      </c>
      <c r="DY381">
        <v>4715650</v>
      </c>
      <c r="DZ381">
        <v>999</v>
      </c>
      <c r="EA381" t="s">
        <v>164</v>
      </c>
      <c r="EB381">
        <v>2109</v>
      </c>
      <c r="EC381">
        <v>4717759</v>
      </c>
      <c r="ED381">
        <v>0</v>
      </c>
      <c r="EE381">
        <v>9</v>
      </c>
      <c r="EF381">
        <v>4717016</v>
      </c>
      <c r="EG381">
        <v>9</v>
      </c>
      <c r="EH381">
        <v>4717016</v>
      </c>
      <c r="EI381">
        <v>1000</v>
      </c>
      <c r="EJ381" t="s">
        <v>182</v>
      </c>
      <c r="EK381" t="s">
        <v>155</v>
      </c>
      <c r="EL381">
        <v>11</v>
      </c>
      <c r="EM381" t="s">
        <v>796</v>
      </c>
      <c r="EN381">
        <v>83</v>
      </c>
      <c r="EO381">
        <v>100</v>
      </c>
      <c r="EP381">
        <v>3</v>
      </c>
      <c r="EQ381">
        <v>30</v>
      </c>
      <c r="ER381">
        <v>48</v>
      </c>
      <c r="ES381">
        <v>67</v>
      </c>
      <c r="ET381">
        <v>70</v>
      </c>
      <c r="EU381">
        <v>56</v>
      </c>
      <c r="EV381" t="s">
        <v>801</v>
      </c>
      <c r="EW381">
        <v>26</v>
      </c>
      <c r="EX381" t="s">
        <v>164</v>
      </c>
      <c r="EY381">
        <v>2</v>
      </c>
      <c r="EZ381">
        <v>380</v>
      </c>
      <c r="FA381">
        <v>1</v>
      </c>
      <c r="FB381">
        <v>380</v>
      </c>
      <c r="FC381">
        <v>380</v>
      </c>
      <c r="FD381" t="s">
        <v>1636</v>
      </c>
      <c r="FE381" t="s">
        <v>1637</v>
      </c>
    </row>
    <row r="382" spans="1:161" x14ac:dyDescent="0.2">
      <c r="A382" t="s">
        <v>161</v>
      </c>
      <c r="B382">
        <v>1</v>
      </c>
      <c r="C382">
        <v>1</v>
      </c>
      <c r="D382" t="s">
        <v>162</v>
      </c>
      <c r="E382" t="s">
        <v>163</v>
      </c>
      <c r="F382" t="s">
        <v>164</v>
      </c>
      <c r="G382" t="s">
        <v>165</v>
      </c>
      <c r="H382" t="s">
        <v>166</v>
      </c>
      <c r="I382" t="s">
        <v>167</v>
      </c>
      <c r="J382" t="s">
        <v>168</v>
      </c>
      <c r="K382">
        <v>60.012</v>
      </c>
      <c r="L382" t="s">
        <v>169</v>
      </c>
      <c r="M382">
        <v>1</v>
      </c>
      <c r="N382">
        <v>0</v>
      </c>
      <c r="O382">
        <v>-901567689</v>
      </c>
      <c r="P382" t="s">
        <v>170</v>
      </c>
      <c r="Q382" t="s">
        <v>171</v>
      </c>
      <c r="R382" t="s">
        <v>171</v>
      </c>
      <c r="S382" s="1">
        <v>43129</v>
      </c>
      <c r="T382" s="2">
        <v>43129.875358796293</v>
      </c>
      <c r="U382" s="3">
        <v>0.66702546296296295</v>
      </c>
      <c r="V382" t="s">
        <v>172</v>
      </c>
      <c r="W382" t="s">
        <v>173</v>
      </c>
      <c r="X382">
        <v>-1</v>
      </c>
      <c r="Y382">
        <v>11</v>
      </c>
      <c r="Z382">
        <v>0</v>
      </c>
      <c r="AA382">
        <v>14</v>
      </c>
      <c r="AB382">
        <v>4499006</v>
      </c>
      <c r="AC382">
        <v>3916</v>
      </c>
      <c r="AD382">
        <v>94</v>
      </c>
      <c r="AE382" t="s">
        <v>174</v>
      </c>
      <c r="AF382">
        <v>0</v>
      </c>
      <c r="AG382">
        <v>4</v>
      </c>
      <c r="AH382">
        <v>4907981</v>
      </c>
      <c r="AI382">
        <v>4</v>
      </c>
      <c r="AJ382">
        <v>4907981</v>
      </c>
      <c r="AK382">
        <v>0</v>
      </c>
      <c r="AL382">
        <v>1</v>
      </c>
      <c r="AM382">
        <v>1</v>
      </c>
      <c r="AN382">
        <v>11</v>
      </c>
      <c r="AO382" t="s">
        <v>37</v>
      </c>
      <c r="AP382">
        <v>-999999</v>
      </c>
      <c r="AQ382">
        <v>0</v>
      </c>
      <c r="AR382">
        <v>4481862</v>
      </c>
      <c r="AS382">
        <v>7</v>
      </c>
      <c r="AT382">
        <v>127</v>
      </c>
      <c r="AU382">
        <v>1</v>
      </c>
      <c r="AV382">
        <v>127</v>
      </c>
      <c r="AW382">
        <v>0</v>
      </c>
      <c r="AX382">
        <v>4</v>
      </c>
      <c r="AY382">
        <v>4705451</v>
      </c>
      <c r="AZ382">
        <v>4</v>
      </c>
      <c r="BA382">
        <v>4705451</v>
      </c>
      <c r="BB382">
        <v>1000</v>
      </c>
      <c r="BC382">
        <v>0</v>
      </c>
      <c r="BD382">
        <v>9</v>
      </c>
      <c r="BE382">
        <v>4706451</v>
      </c>
      <c r="BF382">
        <v>9</v>
      </c>
      <c r="BG382">
        <v>4706451</v>
      </c>
      <c r="BH382">
        <v>467</v>
      </c>
      <c r="BI382">
        <v>0</v>
      </c>
      <c r="BJ382">
        <v>6</v>
      </c>
      <c r="BK382">
        <v>4706918</v>
      </c>
      <c r="BL382">
        <v>6</v>
      </c>
      <c r="BM382">
        <v>4706918</v>
      </c>
      <c r="BN382">
        <v>1000</v>
      </c>
      <c r="BO382">
        <v>0</v>
      </c>
      <c r="BP382">
        <v>11</v>
      </c>
      <c r="BQ382">
        <v>4707918</v>
      </c>
      <c r="BR382">
        <v>11</v>
      </c>
      <c r="BS382">
        <v>4707918</v>
      </c>
      <c r="BT382">
        <v>466</v>
      </c>
      <c r="BU382">
        <v>0</v>
      </c>
      <c r="BV382">
        <v>7</v>
      </c>
      <c r="BW382">
        <v>4708384</v>
      </c>
      <c r="BX382">
        <v>7</v>
      </c>
      <c r="BY382">
        <v>4708384</v>
      </c>
      <c r="BZ382">
        <v>983</v>
      </c>
      <c r="CA382" t="s">
        <v>795</v>
      </c>
      <c r="CB382" t="s">
        <v>796</v>
      </c>
      <c r="CC382" t="s">
        <v>797</v>
      </c>
      <c r="CD382">
        <v>1</v>
      </c>
      <c r="CE382">
        <v>12560</v>
      </c>
      <c r="CF382">
        <v>0</v>
      </c>
      <c r="CG382">
        <v>6</v>
      </c>
      <c r="CH382">
        <v>4726648</v>
      </c>
      <c r="CI382">
        <v>6</v>
      </c>
      <c r="CJ382">
        <v>4726648</v>
      </c>
      <c r="CK382">
        <v>0</v>
      </c>
      <c r="CL382">
        <v>2355</v>
      </c>
      <c r="CM382">
        <v>5</v>
      </c>
      <c r="CN382">
        <v>0</v>
      </c>
      <c r="CO382">
        <v>4709372</v>
      </c>
      <c r="CP382">
        <v>-5</v>
      </c>
      <c r="CQ382">
        <v>4709367</v>
      </c>
      <c r="CR382">
        <v>2367</v>
      </c>
      <c r="CS382" t="s">
        <v>178</v>
      </c>
      <c r="CT382" t="s">
        <v>45</v>
      </c>
      <c r="CU382">
        <v>3</v>
      </c>
      <c r="CV382" t="s">
        <v>1370</v>
      </c>
      <c r="CW382" t="s">
        <v>1638</v>
      </c>
      <c r="CX382" t="s">
        <v>800</v>
      </c>
      <c r="CY382">
        <v>127</v>
      </c>
      <c r="CZ382">
        <v>0</v>
      </c>
      <c r="DA382">
        <v>5</v>
      </c>
      <c r="DB382">
        <v>4720582</v>
      </c>
      <c r="DC382">
        <v>5</v>
      </c>
      <c r="DD382">
        <v>4720582</v>
      </c>
      <c r="DE382">
        <v>350</v>
      </c>
      <c r="DF382">
        <v>4710</v>
      </c>
      <c r="DG382">
        <v>0</v>
      </c>
      <c r="DH382">
        <v>0</v>
      </c>
      <c r="DI382">
        <v>4726542</v>
      </c>
      <c r="DJ382">
        <v>0</v>
      </c>
      <c r="DK382">
        <v>4721932</v>
      </c>
      <c r="DL382">
        <v>0</v>
      </c>
      <c r="DM382" t="s">
        <v>795</v>
      </c>
      <c r="DN382" t="s">
        <v>797</v>
      </c>
      <c r="DO382">
        <v>2</v>
      </c>
      <c r="DP382">
        <v>1</v>
      </c>
      <c r="DQ382">
        <v>0</v>
      </c>
      <c r="DR382">
        <v>4719582</v>
      </c>
      <c r="DS382" t="s">
        <v>164</v>
      </c>
      <c r="DT382">
        <v>1000</v>
      </c>
      <c r="DU382">
        <v>0</v>
      </c>
      <c r="DV382">
        <v>5</v>
      </c>
      <c r="DW382">
        <v>4719582</v>
      </c>
      <c r="DX382">
        <v>5</v>
      </c>
      <c r="DY382">
        <v>4719582</v>
      </c>
      <c r="DZ382">
        <v>1000</v>
      </c>
      <c r="EA382" t="s">
        <v>164</v>
      </c>
      <c r="EB382">
        <v>2831</v>
      </c>
      <c r="EC382">
        <v>4722413</v>
      </c>
      <c r="ED382">
        <v>0</v>
      </c>
      <c r="EE382">
        <v>0</v>
      </c>
      <c r="EF382">
        <v>4720932</v>
      </c>
      <c r="EG382">
        <v>0</v>
      </c>
      <c r="EH382">
        <v>4720932</v>
      </c>
      <c r="EI382">
        <v>1000</v>
      </c>
      <c r="EJ382" t="s">
        <v>182</v>
      </c>
      <c r="EK382" t="s">
        <v>155</v>
      </c>
      <c r="EL382">
        <v>11</v>
      </c>
      <c r="EM382" t="s">
        <v>796</v>
      </c>
      <c r="EN382">
        <v>60</v>
      </c>
      <c r="EO382">
        <v>73</v>
      </c>
      <c r="EP382">
        <v>34</v>
      </c>
      <c r="EQ382">
        <v>25</v>
      </c>
      <c r="ER382">
        <v>17</v>
      </c>
      <c r="ES382">
        <v>9</v>
      </c>
      <c r="ET382">
        <v>84</v>
      </c>
      <c r="EU382">
        <v>94</v>
      </c>
      <c r="EV382" t="s">
        <v>801</v>
      </c>
      <c r="EW382">
        <v>26</v>
      </c>
      <c r="EX382" t="s">
        <v>164</v>
      </c>
      <c r="EY382">
        <v>2</v>
      </c>
      <c r="EZ382">
        <v>381</v>
      </c>
      <c r="FA382">
        <v>1</v>
      </c>
      <c r="FB382">
        <v>381</v>
      </c>
      <c r="FC382">
        <v>381</v>
      </c>
      <c r="FD382" t="s">
        <v>1639</v>
      </c>
      <c r="FE382" t="s">
        <v>1640</v>
      </c>
    </row>
    <row r="383" spans="1:161" x14ac:dyDescent="0.2">
      <c r="A383" t="s">
        <v>161</v>
      </c>
      <c r="B383">
        <v>1</v>
      </c>
      <c r="C383">
        <v>1</v>
      </c>
      <c r="D383" t="s">
        <v>162</v>
      </c>
      <c r="E383" t="s">
        <v>163</v>
      </c>
      <c r="F383" t="s">
        <v>164</v>
      </c>
      <c r="G383" t="s">
        <v>165</v>
      </c>
      <c r="H383" t="s">
        <v>166</v>
      </c>
      <c r="I383" t="s">
        <v>167</v>
      </c>
      <c r="J383" t="s">
        <v>168</v>
      </c>
      <c r="K383">
        <v>60.012</v>
      </c>
      <c r="L383" t="s">
        <v>169</v>
      </c>
      <c r="M383">
        <v>1</v>
      </c>
      <c r="N383">
        <v>0</v>
      </c>
      <c r="O383">
        <v>-901567689</v>
      </c>
      <c r="P383" t="s">
        <v>170</v>
      </c>
      <c r="Q383" t="s">
        <v>171</v>
      </c>
      <c r="R383" t="s">
        <v>171</v>
      </c>
      <c r="S383" s="1">
        <v>43129</v>
      </c>
      <c r="T383" s="2">
        <v>43129.875358796293</v>
      </c>
      <c r="U383" s="3">
        <v>0.66702546296296295</v>
      </c>
      <c r="V383" t="s">
        <v>172</v>
      </c>
      <c r="W383" t="s">
        <v>173</v>
      </c>
      <c r="X383">
        <v>-1</v>
      </c>
      <c r="Y383">
        <v>11</v>
      </c>
      <c r="Z383">
        <v>0</v>
      </c>
      <c r="AA383">
        <v>14</v>
      </c>
      <c r="AB383">
        <v>4499006</v>
      </c>
      <c r="AC383">
        <v>3916</v>
      </c>
      <c r="AD383">
        <v>94</v>
      </c>
      <c r="AE383" t="s">
        <v>174</v>
      </c>
      <c r="AF383">
        <v>0</v>
      </c>
      <c r="AG383">
        <v>4</v>
      </c>
      <c r="AH383">
        <v>4907981</v>
      </c>
      <c r="AI383">
        <v>4</v>
      </c>
      <c r="AJ383">
        <v>4907981</v>
      </c>
      <c r="AK383">
        <v>0</v>
      </c>
      <c r="AL383">
        <v>1</v>
      </c>
      <c r="AM383">
        <v>1</v>
      </c>
      <c r="AN383">
        <v>11</v>
      </c>
      <c r="AO383" t="s">
        <v>37</v>
      </c>
      <c r="AP383">
        <v>-999999</v>
      </c>
      <c r="AQ383">
        <v>0</v>
      </c>
      <c r="AR383">
        <v>4481862</v>
      </c>
      <c r="AS383">
        <v>8</v>
      </c>
      <c r="AT383">
        <v>128</v>
      </c>
      <c r="AU383">
        <v>1</v>
      </c>
      <c r="AV383">
        <v>128</v>
      </c>
      <c r="AW383">
        <v>0</v>
      </c>
      <c r="AX383">
        <v>10</v>
      </c>
      <c r="AY383">
        <v>4739212</v>
      </c>
      <c r="AZ383">
        <v>10</v>
      </c>
      <c r="BA383">
        <v>4739212</v>
      </c>
      <c r="BB383">
        <v>983</v>
      </c>
      <c r="BC383">
        <v>2</v>
      </c>
      <c r="BD383">
        <v>0</v>
      </c>
      <c r="BE383">
        <v>4740197</v>
      </c>
      <c r="BF383">
        <v>-2</v>
      </c>
      <c r="BG383">
        <v>4740195</v>
      </c>
      <c r="BH383">
        <v>483</v>
      </c>
      <c r="BI383">
        <v>0</v>
      </c>
      <c r="BJ383">
        <v>11</v>
      </c>
      <c r="BK383">
        <v>4740678</v>
      </c>
      <c r="BL383">
        <v>11</v>
      </c>
      <c r="BM383">
        <v>4740678</v>
      </c>
      <c r="BN383">
        <v>983</v>
      </c>
      <c r="BO383">
        <v>1</v>
      </c>
      <c r="BP383">
        <v>0</v>
      </c>
      <c r="BQ383">
        <v>4741662</v>
      </c>
      <c r="BR383">
        <v>-1</v>
      </c>
      <c r="BS383">
        <v>4741661</v>
      </c>
      <c r="BT383">
        <v>467</v>
      </c>
      <c r="BU383">
        <v>4</v>
      </c>
      <c r="BV383">
        <v>0</v>
      </c>
      <c r="BW383">
        <v>4742132</v>
      </c>
      <c r="BX383">
        <v>-4</v>
      </c>
      <c r="BY383">
        <v>4742128</v>
      </c>
      <c r="BZ383">
        <v>1000</v>
      </c>
      <c r="CA383" t="s">
        <v>795</v>
      </c>
      <c r="CB383" t="s">
        <v>796</v>
      </c>
      <c r="CC383" t="s">
        <v>797</v>
      </c>
      <c r="CD383">
        <v>1</v>
      </c>
      <c r="CE383">
        <v>10990</v>
      </c>
      <c r="CF383">
        <v>0</v>
      </c>
      <c r="CG383">
        <v>7</v>
      </c>
      <c r="CH383">
        <v>4761974</v>
      </c>
      <c r="CI383">
        <v>7</v>
      </c>
      <c r="CJ383">
        <v>4761974</v>
      </c>
      <c r="CK383">
        <v>0</v>
      </c>
      <c r="CL383">
        <v>3140</v>
      </c>
      <c r="CM383">
        <v>0</v>
      </c>
      <c r="CN383">
        <v>1</v>
      </c>
      <c r="CO383">
        <v>4743128</v>
      </c>
      <c r="CP383">
        <v>1</v>
      </c>
      <c r="CQ383">
        <v>4743128</v>
      </c>
      <c r="CR383">
        <v>3149</v>
      </c>
      <c r="CS383" t="s">
        <v>178</v>
      </c>
      <c r="CT383" t="s">
        <v>45</v>
      </c>
      <c r="CU383">
        <v>1</v>
      </c>
      <c r="CV383" t="s">
        <v>1641</v>
      </c>
      <c r="CW383" t="s">
        <v>1642</v>
      </c>
      <c r="CX383" t="s">
        <v>800</v>
      </c>
      <c r="CY383">
        <v>128</v>
      </c>
      <c r="CZ383">
        <v>0</v>
      </c>
      <c r="DA383">
        <v>10</v>
      </c>
      <c r="DB383">
        <v>4747277</v>
      </c>
      <c r="DC383">
        <v>10</v>
      </c>
      <c r="DD383">
        <v>4747277</v>
      </c>
      <c r="DE383">
        <v>350</v>
      </c>
      <c r="DF383">
        <v>1570</v>
      </c>
      <c r="DG383">
        <v>-5</v>
      </c>
      <c r="DH383">
        <v>0</v>
      </c>
      <c r="DI383">
        <v>4750092</v>
      </c>
      <c r="DJ383">
        <v>5</v>
      </c>
      <c r="DK383">
        <v>4748627</v>
      </c>
      <c r="DL383">
        <v>0</v>
      </c>
      <c r="DM383" t="s">
        <v>795</v>
      </c>
      <c r="DN383" t="s">
        <v>797</v>
      </c>
      <c r="DO383">
        <v>2</v>
      </c>
      <c r="DP383">
        <v>0</v>
      </c>
      <c r="DQ383">
        <v>0</v>
      </c>
      <c r="DR383">
        <v>4746277</v>
      </c>
      <c r="DS383" t="s">
        <v>163</v>
      </c>
      <c r="DT383">
        <v>1000</v>
      </c>
      <c r="DU383">
        <v>0</v>
      </c>
      <c r="DV383">
        <v>10</v>
      </c>
      <c r="DW383">
        <v>4746277</v>
      </c>
      <c r="DX383">
        <v>10</v>
      </c>
      <c r="DY383">
        <v>4746277</v>
      </c>
      <c r="DZ383">
        <v>1000</v>
      </c>
      <c r="EA383" t="s">
        <v>164</v>
      </c>
      <c r="EB383">
        <v>2757</v>
      </c>
      <c r="EC383">
        <v>4749034</v>
      </c>
      <c r="ED383">
        <v>0</v>
      </c>
      <c r="EE383">
        <v>5</v>
      </c>
      <c r="EF383">
        <v>4747627</v>
      </c>
      <c r="EG383">
        <v>5</v>
      </c>
      <c r="EH383">
        <v>4747627</v>
      </c>
      <c r="EI383">
        <v>1000</v>
      </c>
      <c r="EJ383" t="s">
        <v>182</v>
      </c>
      <c r="EK383" t="s">
        <v>155</v>
      </c>
      <c r="EL383">
        <v>11</v>
      </c>
      <c r="EM383" t="s">
        <v>796</v>
      </c>
      <c r="EN383">
        <v>63</v>
      </c>
      <c r="EO383">
        <v>6</v>
      </c>
      <c r="EP383">
        <v>85</v>
      </c>
      <c r="EQ383">
        <v>92</v>
      </c>
      <c r="ER383">
        <v>79</v>
      </c>
      <c r="ES383">
        <v>49</v>
      </c>
      <c r="ET383">
        <v>41</v>
      </c>
      <c r="EU383">
        <v>57</v>
      </c>
      <c r="EV383" t="s">
        <v>839</v>
      </c>
      <c r="EW383">
        <v>26</v>
      </c>
      <c r="EX383" t="s">
        <v>163</v>
      </c>
      <c r="EY383">
        <v>1</v>
      </c>
      <c r="EZ383">
        <v>382</v>
      </c>
      <c r="FA383">
        <v>1</v>
      </c>
      <c r="FB383">
        <v>382</v>
      </c>
      <c r="FC383">
        <v>382</v>
      </c>
      <c r="FD383" t="s">
        <v>1643</v>
      </c>
      <c r="FE383" t="s">
        <v>1301</v>
      </c>
    </row>
    <row r="384" spans="1:161" x14ac:dyDescent="0.2">
      <c r="A384" t="s">
        <v>161</v>
      </c>
      <c r="B384">
        <v>1</v>
      </c>
      <c r="C384">
        <v>1</v>
      </c>
      <c r="D384" t="s">
        <v>162</v>
      </c>
      <c r="E384" t="s">
        <v>163</v>
      </c>
      <c r="F384" t="s">
        <v>164</v>
      </c>
      <c r="G384" t="s">
        <v>165</v>
      </c>
      <c r="H384" t="s">
        <v>166</v>
      </c>
      <c r="I384" t="s">
        <v>167</v>
      </c>
      <c r="J384" t="s">
        <v>168</v>
      </c>
      <c r="K384">
        <v>60.012</v>
      </c>
      <c r="L384" t="s">
        <v>169</v>
      </c>
      <c r="M384">
        <v>1</v>
      </c>
      <c r="N384">
        <v>0</v>
      </c>
      <c r="O384">
        <v>-901567689</v>
      </c>
      <c r="P384" t="s">
        <v>170</v>
      </c>
      <c r="Q384" t="s">
        <v>171</v>
      </c>
      <c r="R384" t="s">
        <v>171</v>
      </c>
      <c r="S384" s="1">
        <v>43129</v>
      </c>
      <c r="T384" s="2">
        <v>43129.875358796293</v>
      </c>
      <c r="U384" s="3">
        <v>0.66702546296296295</v>
      </c>
      <c r="V384" t="s">
        <v>172</v>
      </c>
      <c r="W384" t="s">
        <v>173</v>
      </c>
      <c r="X384">
        <v>-1</v>
      </c>
      <c r="Y384">
        <v>11</v>
      </c>
      <c r="Z384">
        <v>0</v>
      </c>
      <c r="AA384">
        <v>14</v>
      </c>
      <c r="AB384">
        <v>4499006</v>
      </c>
      <c r="AC384">
        <v>3916</v>
      </c>
      <c r="AD384">
        <v>94</v>
      </c>
      <c r="AE384" t="s">
        <v>174</v>
      </c>
      <c r="AF384">
        <v>0</v>
      </c>
      <c r="AG384">
        <v>4</v>
      </c>
      <c r="AH384">
        <v>4907981</v>
      </c>
      <c r="AI384">
        <v>4</v>
      </c>
      <c r="AJ384">
        <v>4907981</v>
      </c>
      <c r="AK384">
        <v>0</v>
      </c>
      <c r="AL384">
        <v>1</v>
      </c>
      <c r="AM384">
        <v>1</v>
      </c>
      <c r="AN384">
        <v>11</v>
      </c>
      <c r="AO384" t="s">
        <v>37</v>
      </c>
      <c r="AP384">
        <v>-999999</v>
      </c>
      <c r="AQ384">
        <v>0</v>
      </c>
      <c r="AR384">
        <v>4481862</v>
      </c>
      <c r="AS384">
        <v>8</v>
      </c>
      <c r="AT384">
        <v>128</v>
      </c>
      <c r="AU384">
        <v>1</v>
      </c>
      <c r="AV384">
        <v>128</v>
      </c>
      <c r="AW384">
        <v>0</v>
      </c>
      <c r="AX384">
        <v>10</v>
      </c>
      <c r="AY384">
        <v>4739212</v>
      </c>
      <c r="AZ384">
        <v>10</v>
      </c>
      <c r="BA384">
        <v>4739212</v>
      </c>
      <c r="BB384">
        <v>983</v>
      </c>
      <c r="BC384">
        <v>2</v>
      </c>
      <c r="BD384">
        <v>0</v>
      </c>
      <c r="BE384">
        <v>4740197</v>
      </c>
      <c r="BF384">
        <v>-2</v>
      </c>
      <c r="BG384">
        <v>4740195</v>
      </c>
      <c r="BH384">
        <v>483</v>
      </c>
      <c r="BI384">
        <v>0</v>
      </c>
      <c r="BJ384">
        <v>11</v>
      </c>
      <c r="BK384">
        <v>4740678</v>
      </c>
      <c r="BL384">
        <v>11</v>
      </c>
      <c r="BM384">
        <v>4740678</v>
      </c>
      <c r="BN384">
        <v>983</v>
      </c>
      <c r="BO384">
        <v>1</v>
      </c>
      <c r="BP384">
        <v>0</v>
      </c>
      <c r="BQ384">
        <v>4741662</v>
      </c>
      <c r="BR384">
        <v>-1</v>
      </c>
      <c r="BS384">
        <v>4741661</v>
      </c>
      <c r="BT384">
        <v>467</v>
      </c>
      <c r="BU384">
        <v>4</v>
      </c>
      <c r="BV384">
        <v>0</v>
      </c>
      <c r="BW384">
        <v>4742132</v>
      </c>
      <c r="BX384">
        <v>-4</v>
      </c>
      <c r="BY384">
        <v>4742128</v>
      </c>
      <c r="BZ384">
        <v>1000</v>
      </c>
      <c r="CA384" t="s">
        <v>795</v>
      </c>
      <c r="CB384" t="s">
        <v>796</v>
      </c>
      <c r="CC384" t="s">
        <v>797</v>
      </c>
      <c r="CD384">
        <v>1</v>
      </c>
      <c r="CE384">
        <v>10990</v>
      </c>
      <c r="CF384">
        <v>0</v>
      </c>
      <c r="CG384">
        <v>7</v>
      </c>
      <c r="CH384">
        <v>4761974</v>
      </c>
      <c r="CI384">
        <v>7</v>
      </c>
      <c r="CJ384">
        <v>4761974</v>
      </c>
      <c r="CK384">
        <v>0</v>
      </c>
      <c r="CL384">
        <v>3140</v>
      </c>
      <c r="CM384">
        <v>0</v>
      </c>
      <c r="CN384">
        <v>1</v>
      </c>
      <c r="CO384">
        <v>4743128</v>
      </c>
      <c r="CP384">
        <v>1</v>
      </c>
      <c r="CQ384">
        <v>4743128</v>
      </c>
      <c r="CR384">
        <v>3149</v>
      </c>
      <c r="CS384" t="s">
        <v>178</v>
      </c>
      <c r="CT384" t="s">
        <v>45</v>
      </c>
      <c r="CU384">
        <v>2</v>
      </c>
      <c r="CV384" t="s">
        <v>1644</v>
      </c>
      <c r="CW384" t="s">
        <v>1645</v>
      </c>
      <c r="CX384" t="s">
        <v>800</v>
      </c>
      <c r="CY384">
        <v>128</v>
      </c>
      <c r="CZ384">
        <v>0</v>
      </c>
      <c r="DA384">
        <v>1</v>
      </c>
      <c r="DB384">
        <v>4751193</v>
      </c>
      <c r="DC384">
        <v>1</v>
      </c>
      <c r="DD384">
        <v>4751193</v>
      </c>
      <c r="DE384">
        <v>350</v>
      </c>
      <c r="DF384">
        <v>3140</v>
      </c>
      <c r="DG384">
        <v>4</v>
      </c>
      <c r="DH384">
        <v>0</v>
      </c>
      <c r="DI384">
        <v>4755587</v>
      </c>
      <c r="DJ384">
        <v>-4</v>
      </c>
      <c r="DK384">
        <v>4752543</v>
      </c>
      <c r="DL384">
        <v>0</v>
      </c>
      <c r="DM384" t="s">
        <v>795</v>
      </c>
      <c r="DN384" t="s">
        <v>797</v>
      </c>
      <c r="DO384">
        <v>2</v>
      </c>
      <c r="DP384">
        <v>1</v>
      </c>
      <c r="DQ384">
        <v>0</v>
      </c>
      <c r="DR384">
        <v>4750193</v>
      </c>
      <c r="DS384" t="s">
        <v>163</v>
      </c>
      <c r="DT384">
        <v>1000</v>
      </c>
      <c r="DU384">
        <v>0</v>
      </c>
      <c r="DV384">
        <v>1</v>
      </c>
      <c r="DW384">
        <v>4750193</v>
      </c>
      <c r="DX384">
        <v>1</v>
      </c>
      <c r="DY384">
        <v>4750193</v>
      </c>
      <c r="DZ384">
        <v>1000</v>
      </c>
      <c r="EA384" t="s">
        <v>163</v>
      </c>
      <c r="EB384">
        <v>2693</v>
      </c>
      <c r="EC384">
        <v>4752886</v>
      </c>
      <c r="ED384">
        <v>4</v>
      </c>
      <c r="EE384">
        <v>0</v>
      </c>
      <c r="EF384">
        <v>4751547</v>
      </c>
      <c r="EG384">
        <v>-4</v>
      </c>
      <c r="EH384">
        <v>4751543</v>
      </c>
      <c r="EI384">
        <v>1000</v>
      </c>
      <c r="EJ384" t="s">
        <v>182</v>
      </c>
      <c r="EK384" t="s">
        <v>155</v>
      </c>
      <c r="EL384">
        <v>11</v>
      </c>
      <c r="EM384" t="s">
        <v>796</v>
      </c>
      <c r="EN384">
        <v>74</v>
      </c>
      <c r="EO384">
        <v>7</v>
      </c>
      <c r="EP384">
        <v>60</v>
      </c>
      <c r="EQ384">
        <v>100</v>
      </c>
      <c r="ER384">
        <v>70</v>
      </c>
      <c r="ES384">
        <v>67</v>
      </c>
      <c r="ET384">
        <v>92</v>
      </c>
      <c r="EU384">
        <v>95</v>
      </c>
      <c r="EV384" t="s">
        <v>839</v>
      </c>
      <c r="EW384">
        <v>26</v>
      </c>
      <c r="EX384" t="s">
        <v>163</v>
      </c>
      <c r="EY384">
        <v>1</v>
      </c>
      <c r="EZ384">
        <v>383</v>
      </c>
      <c r="FA384">
        <v>1</v>
      </c>
      <c r="FB384">
        <v>383</v>
      </c>
      <c r="FC384">
        <v>383</v>
      </c>
      <c r="FD384" t="s">
        <v>536</v>
      </c>
      <c r="FE384" t="s">
        <v>1646</v>
      </c>
    </row>
    <row r="385" spans="1:161" x14ac:dyDescent="0.2">
      <c r="A385" t="s">
        <v>161</v>
      </c>
      <c r="B385">
        <v>1</v>
      </c>
      <c r="C385">
        <v>1</v>
      </c>
      <c r="D385" t="s">
        <v>162</v>
      </c>
      <c r="E385" t="s">
        <v>163</v>
      </c>
      <c r="F385" t="s">
        <v>164</v>
      </c>
      <c r="G385" t="s">
        <v>165</v>
      </c>
      <c r="H385" t="s">
        <v>166</v>
      </c>
      <c r="I385" t="s">
        <v>167</v>
      </c>
      <c r="J385" t="s">
        <v>168</v>
      </c>
      <c r="K385">
        <v>60.012</v>
      </c>
      <c r="L385" t="s">
        <v>169</v>
      </c>
      <c r="M385">
        <v>1</v>
      </c>
      <c r="N385">
        <v>0</v>
      </c>
      <c r="O385">
        <v>-901567689</v>
      </c>
      <c r="P385" t="s">
        <v>170</v>
      </c>
      <c r="Q385" t="s">
        <v>171</v>
      </c>
      <c r="R385" t="s">
        <v>171</v>
      </c>
      <c r="S385" s="1">
        <v>43129</v>
      </c>
      <c r="T385" s="2">
        <v>43129.875358796293</v>
      </c>
      <c r="U385" s="3">
        <v>0.66702546296296295</v>
      </c>
      <c r="V385" t="s">
        <v>172</v>
      </c>
      <c r="W385" t="s">
        <v>173</v>
      </c>
      <c r="X385">
        <v>-1</v>
      </c>
      <c r="Y385">
        <v>11</v>
      </c>
      <c r="Z385">
        <v>0</v>
      </c>
      <c r="AA385">
        <v>14</v>
      </c>
      <c r="AB385">
        <v>4499006</v>
      </c>
      <c r="AC385">
        <v>3916</v>
      </c>
      <c r="AD385">
        <v>94</v>
      </c>
      <c r="AE385" t="s">
        <v>174</v>
      </c>
      <c r="AF385">
        <v>0</v>
      </c>
      <c r="AG385">
        <v>4</v>
      </c>
      <c r="AH385">
        <v>4907981</v>
      </c>
      <c r="AI385">
        <v>4</v>
      </c>
      <c r="AJ385">
        <v>4907981</v>
      </c>
      <c r="AK385">
        <v>0</v>
      </c>
      <c r="AL385">
        <v>1</v>
      </c>
      <c r="AM385">
        <v>1</v>
      </c>
      <c r="AN385">
        <v>11</v>
      </c>
      <c r="AO385" t="s">
        <v>37</v>
      </c>
      <c r="AP385">
        <v>-999999</v>
      </c>
      <c r="AQ385">
        <v>0</v>
      </c>
      <c r="AR385">
        <v>4481862</v>
      </c>
      <c r="AS385">
        <v>8</v>
      </c>
      <c r="AT385">
        <v>128</v>
      </c>
      <c r="AU385">
        <v>1</v>
      </c>
      <c r="AV385">
        <v>128</v>
      </c>
      <c r="AW385">
        <v>0</v>
      </c>
      <c r="AX385">
        <v>10</v>
      </c>
      <c r="AY385">
        <v>4739212</v>
      </c>
      <c r="AZ385">
        <v>10</v>
      </c>
      <c r="BA385">
        <v>4739212</v>
      </c>
      <c r="BB385">
        <v>983</v>
      </c>
      <c r="BC385">
        <v>2</v>
      </c>
      <c r="BD385">
        <v>0</v>
      </c>
      <c r="BE385">
        <v>4740197</v>
      </c>
      <c r="BF385">
        <v>-2</v>
      </c>
      <c r="BG385">
        <v>4740195</v>
      </c>
      <c r="BH385">
        <v>483</v>
      </c>
      <c r="BI385">
        <v>0</v>
      </c>
      <c r="BJ385">
        <v>11</v>
      </c>
      <c r="BK385">
        <v>4740678</v>
      </c>
      <c r="BL385">
        <v>11</v>
      </c>
      <c r="BM385">
        <v>4740678</v>
      </c>
      <c r="BN385">
        <v>983</v>
      </c>
      <c r="BO385">
        <v>1</v>
      </c>
      <c r="BP385">
        <v>0</v>
      </c>
      <c r="BQ385">
        <v>4741662</v>
      </c>
      <c r="BR385">
        <v>-1</v>
      </c>
      <c r="BS385">
        <v>4741661</v>
      </c>
      <c r="BT385">
        <v>467</v>
      </c>
      <c r="BU385">
        <v>4</v>
      </c>
      <c r="BV385">
        <v>0</v>
      </c>
      <c r="BW385">
        <v>4742132</v>
      </c>
      <c r="BX385">
        <v>-4</v>
      </c>
      <c r="BY385">
        <v>4742128</v>
      </c>
      <c r="BZ385">
        <v>1000</v>
      </c>
      <c r="CA385" t="s">
        <v>795</v>
      </c>
      <c r="CB385" t="s">
        <v>796</v>
      </c>
      <c r="CC385" t="s">
        <v>797</v>
      </c>
      <c r="CD385">
        <v>1</v>
      </c>
      <c r="CE385">
        <v>10990</v>
      </c>
      <c r="CF385">
        <v>0</v>
      </c>
      <c r="CG385">
        <v>7</v>
      </c>
      <c r="CH385">
        <v>4761974</v>
      </c>
      <c r="CI385">
        <v>7</v>
      </c>
      <c r="CJ385">
        <v>4761974</v>
      </c>
      <c r="CK385">
        <v>0</v>
      </c>
      <c r="CL385">
        <v>3140</v>
      </c>
      <c r="CM385">
        <v>0</v>
      </c>
      <c r="CN385">
        <v>1</v>
      </c>
      <c r="CO385">
        <v>4743128</v>
      </c>
      <c r="CP385">
        <v>1</v>
      </c>
      <c r="CQ385">
        <v>4743128</v>
      </c>
      <c r="CR385">
        <v>3149</v>
      </c>
      <c r="CS385" t="s">
        <v>178</v>
      </c>
      <c r="CT385" t="s">
        <v>45</v>
      </c>
      <c r="CU385">
        <v>3</v>
      </c>
      <c r="CV385" t="s">
        <v>1647</v>
      </c>
      <c r="CW385" t="s">
        <v>1648</v>
      </c>
      <c r="CX385" t="s">
        <v>800</v>
      </c>
      <c r="CY385">
        <v>128</v>
      </c>
      <c r="CZ385">
        <v>0</v>
      </c>
      <c r="DA385">
        <v>5</v>
      </c>
      <c r="DB385">
        <v>4756692</v>
      </c>
      <c r="DC385">
        <v>5</v>
      </c>
      <c r="DD385">
        <v>4756692</v>
      </c>
      <c r="DE385">
        <v>350</v>
      </c>
      <c r="DF385">
        <v>3925</v>
      </c>
      <c r="DG385">
        <v>0</v>
      </c>
      <c r="DH385">
        <v>0</v>
      </c>
      <c r="DI385">
        <v>4761867</v>
      </c>
      <c r="DJ385">
        <v>0</v>
      </c>
      <c r="DK385">
        <v>4758042</v>
      </c>
      <c r="DL385">
        <v>0</v>
      </c>
      <c r="DM385" t="s">
        <v>795</v>
      </c>
      <c r="DN385" t="s">
        <v>797</v>
      </c>
      <c r="DO385">
        <v>2</v>
      </c>
      <c r="DP385">
        <v>1</v>
      </c>
      <c r="DQ385">
        <v>0</v>
      </c>
      <c r="DR385">
        <v>4755692</v>
      </c>
      <c r="DS385" t="s">
        <v>163</v>
      </c>
      <c r="DT385">
        <v>1000</v>
      </c>
      <c r="DU385">
        <v>0</v>
      </c>
      <c r="DV385">
        <v>5</v>
      </c>
      <c r="DW385">
        <v>4755692</v>
      </c>
      <c r="DX385">
        <v>5</v>
      </c>
      <c r="DY385">
        <v>4755692</v>
      </c>
      <c r="DZ385">
        <v>1000</v>
      </c>
      <c r="EA385" t="s">
        <v>163</v>
      </c>
      <c r="EB385">
        <v>2063</v>
      </c>
      <c r="EC385">
        <v>4757755</v>
      </c>
      <c r="ED385">
        <v>0</v>
      </c>
      <c r="EE385">
        <v>0</v>
      </c>
      <c r="EF385">
        <v>4757042</v>
      </c>
      <c r="EG385">
        <v>0</v>
      </c>
      <c r="EH385">
        <v>4757042</v>
      </c>
      <c r="EI385">
        <v>1000</v>
      </c>
      <c r="EJ385" t="s">
        <v>182</v>
      </c>
      <c r="EK385" t="s">
        <v>155</v>
      </c>
      <c r="EL385">
        <v>11</v>
      </c>
      <c r="EM385" t="s">
        <v>796</v>
      </c>
      <c r="EN385">
        <v>15</v>
      </c>
      <c r="EO385">
        <v>76</v>
      </c>
      <c r="EP385">
        <v>76</v>
      </c>
      <c r="EQ385">
        <v>57</v>
      </c>
      <c r="ER385">
        <v>95</v>
      </c>
      <c r="ES385">
        <v>62</v>
      </c>
      <c r="ET385">
        <v>16</v>
      </c>
      <c r="EU385">
        <v>7</v>
      </c>
      <c r="EV385" t="s">
        <v>839</v>
      </c>
      <c r="EW385">
        <v>26</v>
      </c>
      <c r="EX385" t="s">
        <v>163</v>
      </c>
      <c r="EY385">
        <v>1</v>
      </c>
      <c r="EZ385">
        <v>384</v>
      </c>
      <c r="FA385">
        <v>1</v>
      </c>
      <c r="FB385">
        <v>384</v>
      </c>
      <c r="FC385">
        <v>384</v>
      </c>
      <c r="FD385" t="s">
        <v>1649</v>
      </c>
      <c r="FE385" t="s">
        <v>1650</v>
      </c>
    </row>
    <row r="386" spans="1:161" x14ac:dyDescent="0.2">
      <c r="A386" t="s">
        <v>161</v>
      </c>
      <c r="B386">
        <v>1</v>
      </c>
      <c r="C386">
        <v>1</v>
      </c>
      <c r="D386" t="s">
        <v>162</v>
      </c>
      <c r="E386" t="s">
        <v>163</v>
      </c>
      <c r="F386" t="s">
        <v>164</v>
      </c>
      <c r="G386" t="s">
        <v>165</v>
      </c>
      <c r="H386" t="s">
        <v>166</v>
      </c>
      <c r="I386" t="s">
        <v>167</v>
      </c>
      <c r="J386" t="s">
        <v>168</v>
      </c>
      <c r="K386">
        <v>60.012</v>
      </c>
      <c r="L386" t="s">
        <v>169</v>
      </c>
      <c r="M386">
        <v>1</v>
      </c>
      <c r="N386">
        <v>0</v>
      </c>
      <c r="O386">
        <v>-901567689</v>
      </c>
      <c r="P386" t="s">
        <v>170</v>
      </c>
      <c r="Q386" t="s">
        <v>171</v>
      </c>
      <c r="R386" t="s">
        <v>171</v>
      </c>
      <c r="S386" s="1">
        <v>43129</v>
      </c>
      <c r="T386" s="2">
        <v>43129.875358796293</v>
      </c>
      <c r="U386" s="3">
        <v>0.66702546296296295</v>
      </c>
      <c r="V386" t="s">
        <v>172</v>
      </c>
      <c r="W386" t="s">
        <v>173</v>
      </c>
      <c r="X386">
        <v>-1</v>
      </c>
      <c r="Y386">
        <v>11</v>
      </c>
      <c r="Z386">
        <v>0</v>
      </c>
      <c r="AA386">
        <v>14</v>
      </c>
      <c r="AB386">
        <v>4499006</v>
      </c>
      <c r="AC386">
        <v>3916</v>
      </c>
      <c r="AD386">
        <v>94</v>
      </c>
      <c r="AE386" t="s">
        <v>174</v>
      </c>
      <c r="AF386">
        <v>0</v>
      </c>
      <c r="AG386">
        <v>4</v>
      </c>
      <c r="AH386">
        <v>4907981</v>
      </c>
      <c r="AI386">
        <v>4</v>
      </c>
      <c r="AJ386">
        <v>4907981</v>
      </c>
      <c r="AK386">
        <v>0</v>
      </c>
      <c r="AL386">
        <v>1</v>
      </c>
      <c r="AM386">
        <v>1</v>
      </c>
      <c r="AN386">
        <v>11</v>
      </c>
      <c r="AO386" t="s">
        <v>37</v>
      </c>
      <c r="AP386">
        <v>-999999</v>
      </c>
      <c r="AQ386">
        <v>0</v>
      </c>
      <c r="AR386">
        <v>4481862</v>
      </c>
      <c r="AS386">
        <v>9</v>
      </c>
      <c r="AT386">
        <v>129</v>
      </c>
      <c r="AU386">
        <v>1</v>
      </c>
      <c r="AV386">
        <v>129</v>
      </c>
      <c r="AW386">
        <v>1</v>
      </c>
      <c r="AX386">
        <v>0</v>
      </c>
      <c r="AY386">
        <v>4772957</v>
      </c>
      <c r="AZ386">
        <v>-1</v>
      </c>
      <c r="BA386">
        <v>4772956</v>
      </c>
      <c r="BB386">
        <v>999</v>
      </c>
      <c r="BC386">
        <v>1</v>
      </c>
      <c r="BD386">
        <v>4</v>
      </c>
      <c r="BE386">
        <v>4773956</v>
      </c>
      <c r="BF386">
        <v>3</v>
      </c>
      <c r="BG386">
        <v>4773955</v>
      </c>
      <c r="BH386">
        <v>467</v>
      </c>
      <c r="BI386">
        <v>0</v>
      </c>
      <c r="BJ386">
        <v>0</v>
      </c>
      <c r="BK386">
        <v>4774422</v>
      </c>
      <c r="BL386">
        <v>0</v>
      </c>
      <c r="BM386">
        <v>4774422</v>
      </c>
      <c r="BN386">
        <v>1000</v>
      </c>
      <c r="BO386">
        <v>0</v>
      </c>
      <c r="BP386">
        <v>5</v>
      </c>
      <c r="BQ386">
        <v>4775422</v>
      </c>
      <c r="BR386">
        <v>5</v>
      </c>
      <c r="BS386">
        <v>4775422</v>
      </c>
      <c r="BT386">
        <v>466</v>
      </c>
      <c r="BU386">
        <v>1</v>
      </c>
      <c r="BV386">
        <v>2</v>
      </c>
      <c r="BW386">
        <v>4775889</v>
      </c>
      <c r="BX386">
        <v>1</v>
      </c>
      <c r="BY386">
        <v>4775888</v>
      </c>
      <c r="BZ386">
        <v>1000</v>
      </c>
      <c r="CA386" t="s">
        <v>795</v>
      </c>
      <c r="CB386" t="s">
        <v>796</v>
      </c>
      <c r="CC386" t="s">
        <v>797</v>
      </c>
      <c r="CD386">
        <v>1</v>
      </c>
      <c r="CE386">
        <v>9420</v>
      </c>
      <c r="CF386">
        <v>0</v>
      </c>
      <c r="CG386">
        <v>9</v>
      </c>
      <c r="CH386">
        <v>4797301</v>
      </c>
      <c r="CI386">
        <v>9</v>
      </c>
      <c r="CJ386">
        <v>4797301</v>
      </c>
      <c r="CK386">
        <v>0</v>
      </c>
      <c r="CL386">
        <v>3925</v>
      </c>
      <c r="CM386">
        <v>0</v>
      </c>
      <c r="CN386">
        <v>6</v>
      </c>
      <c r="CO386">
        <v>4776888</v>
      </c>
      <c r="CP386">
        <v>6</v>
      </c>
      <c r="CQ386">
        <v>4776888</v>
      </c>
      <c r="CR386">
        <v>3916</v>
      </c>
      <c r="CS386" t="s">
        <v>178</v>
      </c>
      <c r="CT386" t="s">
        <v>45</v>
      </c>
      <c r="CU386">
        <v>1</v>
      </c>
      <c r="CV386" t="s">
        <v>1651</v>
      </c>
      <c r="CW386" t="s">
        <v>1652</v>
      </c>
      <c r="CX386" t="s">
        <v>800</v>
      </c>
      <c r="CY386">
        <v>129</v>
      </c>
      <c r="CZ386">
        <v>3</v>
      </c>
      <c r="DA386">
        <v>0</v>
      </c>
      <c r="DB386">
        <v>4781807</v>
      </c>
      <c r="DC386">
        <v>-3</v>
      </c>
      <c r="DD386">
        <v>4781804</v>
      </c>
      <c r="DE386">
        <v>367</v>
      </c>
      <c r="DF386">
        <v>1570</v>
      </c>
      <c r="DG386">
        <v>-8</v>
      </c>
      <c r="DH386">
        <v>0</v>
      </c>
      <c r="DI386">
        <v>4784632</v>
      </c>
      <c r="DJ386">
        <v>8</v>
      </c>
      <c r="DK386">
        <v>4783170</v>
      </c>
      <c r="DL386">
        <v>0</v>
      </c>
      <c r="DM386" t="s">
        <v>795</v>
      </c>
      <c r="DN386" t="s">
        <v>797</v>
      </c>
      <c r="DO386">
        <v>2</v>
      </c>
      <c r="DP386">
        <v>1</v>
      </c>
      <c r="DQ386">
        <v>0</v>
      </c>
      <c r="DR386">
        <v>4780804</v>
      </c>
      <c r="DS386" t="s">
        <v>164</v>
      </c>
      <c r="DT386">
        <v>1000</v>
      </c>
      <c r="DU386">
        <v>3</v>
      </c>
      <c r="DV386">
        <v>0</v>
      </c>
      <c r="DW386">
        <v>4780807</v>
      </c>
      <c r="DX386">
        <v>-3</v>
      </c>
      <c r="DY386">
        <v>4780804</v>
      </c>
      <c r="DZ386">
        <v>1000</v>
      </c>
      <c r="EA386" t="s">
        <v>164</v>
      </c>
      <c r="EB386">
        <v>2620</v>
      </c>
      <c r="EC386">
        <v>4783424</v>
      </c>
      <c r="ED386">
        <v>0</v>
      </c>
      <c r="EE386">
        <v>9</v>
      </c>
      <c r="EF386">
        <v>4782171</v>
      </c>
      <c r="EG386">
        <v>9</v>
      </c>
      <c r="EH386">
        <v>4782171</v>
      </c>
      <c r="EI386">
        <v>999</v>
      </c>
      <c r="EJ386" t="s">
        <v>182</v>
      </c>
      <c r="EK386" t="s">
        <v>155</v>
      </c>
      <c r="EL386">
        <v>11</v>
      </c>
      <c r="EM386" t="s">
        <v>796</v>
      </c>
      <c r="EN386">
        <v>98</v>
      </c>
      <c r="EO386">
        <v>59</v>
      </c>
      <c r="EP386">
        <v>30</v>
      </c>
      <c r="EQ386">
        <v>14</v>
      </c>
      <c r="ER386">
        <v>8</v>
      </c>
      <c r="ES386">
        <v>43</v>
      </c>
      <c r="ET386">
        <v>79</v>
      </c>
      <c r="EU386">
        <v>91</v>
      </c>
      <c r="EV386" t="s">
        <v>839</v>
      </c>
      <c r="EW386">
        <v>26</v>
      </c>
      <c r="EX386" t="s">
        <v>164</v>
      </c>
      <c r="EY386">
        <v>2</v>
      </c>
      <c r="EZ386">
        <v>385</v>
      </c>
      <c r="FA386">
        <v>1</v>
      </c>
      <c r="FB386">
        <v>385</v>
      </c>
      <c r="FC386">
        <v>385</v>
      </c>
      <c r="FD386" t="s">
        <v>1653</v>
      </c>
      <c r="FE386" t="s">
        <v>1654</v>
      </c>
    </row>
    <row r="387" spans="1:161" x14ac:dyDescent="0.2">
      <c r="A387" t="s">
        <v>161</v>
      </c>
      <c r="B387">
        <v>1</v>
      </c>
      <c r="C387">
        <v>1</v>
      </c>
      <c r="D387" t="s">
        <v>162</v>
      </c>
      <c r="E387" t="s">
        <v>163</v>
      </c>
      <c r="F387" t="s">
        <v>164</v>
      </c>
      <c r="G387" t="s">
        <v>165</v>
      </c>
      <c r="H387" t="s">
        <v>166</v>
      </c>
      <c r="I387" t="s">
        <v>167</v>
      </c>
      <c r="J387" t="s">
        <v>168</v>
      </c>
      <c r="K387">
        <v>60.012</v>
      </c>
      <c r="L387" t="s">
        <v>169</v>
      </c>
      <c r="M387">
        <v>1</v>
      </c>
      <c r="N387">
        <v>0</v>
      </c>
      <c r="O387">
        <v>-901567689</v>
      </c>
      <c r="P387" t="s">
        <v>170</v>
      </c>
      <c r="Q387" t="s">
        <v>171</v>
      </c>
      <c r="R387" t="s">
        <v>171</v>
      </c>
      <c r="S387" s="1">
        <v>43129</v>
      </c>
      <c r="T387" s="2">
        <v>43129.875358796293</v>
      </c>
      <c r="U387" s="3">
        <v>0.66702546296296295</v>
      </c>
      <c r="V387" t="s">
        <v>172</v>
      </c>
      <c r="W387" t="s">
        <v>173</v>
      </c>
      <c r="X387">
        <v>-1</v>
      </c>
      <c r="Y387">
        <v>11</v>
      </c>
      <c r="Z387">
        <v>0</v>
      </c>
      <c r="AA387">
        <v>14</v>
      </c>
      <c r="AB387">
        <v>4499006</v>
      </c>
      <c r="AC387">
        <v>3916</v>
      </c>
      <c r="AD387">
        <v>94</v>
      </c>
      <c r="AE387" t="s">
        <v>174</v>
      </c>
      <c r="AF387">
        <v>0</v>
      </c>
      <c r="AG387">
        <v>4</v>
      </c>
      <c r="AH387">
        <v>4907981</v>
      </c>
      <c r="AI387">
        <v>4</v>
      </c>
      <c r="AJ387">
        <v>4907981</v>
      </c>
      <c r="AK387">
        <v>0</v>
      </c>
      <c r="AL387">
        <v>1</v>
      </c>
      <c r="AM387">
        <v>1</v>
      </c>
      <c r="AN387">
        <v>11</v>
      </c>
      <c r="AO387" t="s">
        <v>37</v>
      </c>
      <c r="AP387">
        <v>-999999</v>
      </c>
      <c r="AQ387">
        <v>0</v>
      </c>
      <c r="AR387">
        <v>4481862</v>
      </c>
      <c r="AS387">
        <v>9</v>
      </c>
      <c r="AT387">
        <v>129</v>
      </c>
      <c r="AU387">
        <v>1</v>
      </c>
      <c r="AV387">
        <v>129</v>
      </c>
      <c r="AW387">
        <v>1</v>
      </c>
      <c r="AX387">
        <v>0</v>
      </c>
      <c r="AY387">
        <v>4772957</v>
      </c>
      <c r="AZ387">
        <v>-1</v>
      </c>
      <c r="BA387">
        <v>4772956</v>
      </c>
      <c r="BB387">
        <v>999</v>
      </c>
      <c r="BC387">
        <v>1</v>
      </c>
      <c r="BD387">
        <v>4</v>
      </c>
      <c r="BE387">
        <v>4773956</v>
      </c>
      <c r="BF387">
        <v>3</v>
      </c>
      <c r="BG387">
        <v>4773955</v>
      </c>
      <c r="BH387">
        <v>467</v>
      </c>
      <c r="BI387">
        <v>0</v>
      </c>
      <c r="BJ387">
        <v>0</v>
      </c>
      <c r="BK387">
        <v>4774422</v>
      </c>
      <c r="BL387">
        <v>0</v>
      </c>
      <c r="BM387">
        <v>4774422</v>
      </c>
      <c r="BN387">
        <v>1000</v>
      </c>
      <c r="BO387">
        <v>0</v>
      </c>
      <c r="BP387">
        <v>5</v>
      </c>
      <c r="BQ387">
        <v>4775422</v>
      </c>
      <c r="BR387">
        <v>5</v>
      </c>
      <c r="BS387">
        <v>4775422</v>
      </c>
      <c r="BT387">
        <v>466</v>
      </c>
      <c r="BU387">
        <v>1</v>
      </c>
      <c r="BV387">
        <v>2</v>
      </c>
      <c r="BW387">
        <v>4775889</v>
      </c>
      <c r="BX387">
        <v>1</v>
      </c>
      <c r="BY387">
        <v>4775888</v>
      </c>
      <c r="BZ387">
        <v>1000</v>
      </c>
      <c r="CA387" t="s">
        <v>795</v>
      </c>
      <c r="CB387" t="s">
        <v>796</v>
      </c>
      <c r="CC387" t="s">
        <v>797</v>
      </c>
      <c r="CD387">
        <v>1</v>
      </c>
      <c r="CE387">
        <v>9420</v>
      </c>
      <c r="CF387">
        <v>0</v>
      </c>
      <c r="CG387">
        <v>9</v>
      </c>
      <c r="CH387">
        <v>4797301</v>
      </c>
      <c r="CI387">
        <v>9</v>
      </c>
      <c r="CJ387">
        <v>4797301</v>
      </c>
      <c r="CK387">
        <v>0</v>
      </c>
      <c r="CL387">
        <v>3925</v>
      </c>
      <c r="CM387">
        <v>0</v>
      </c>
      <c r="CN387">
        <v>6</v>
      </c>
      <c r="CO387">
        <v>4776888</v>
      </c>
      <c r="CP387">
        <v>6</v>
      </c>
      <c r="CQ387">
        <v>4776888</v>
      </c>
      <c r="CR387">
        <v>3916</v>
      </c>
      <c r="CS387" t="s">
        <v>178</v>
      </c>
      <c r="CT387" t="s">
        <v>45</v>
      </c>
      <c r="CU387">
        <v>2</v>
      </c>
      <c r="CV387" t="s">
        <v>1655</v>
      </c>
      <c r="CW387" t="s">
        <v>1656</v>
      </c>
      <c r="CX387" t="s">
        <v>800</v>
      </c>
      <c r="CY387">
        <v>129</v>
      </c>
      <c r="CZ387">
        <v>0</v>
      </c>
      <c r="DA387">
        <v>5</v>
      </c>
      <c r="DB387">
        <v>4785737</v>
      </c>
      <c r="DC387">
        <v>5</v>
      </c>
      <c r="DD387">
        <v>4785737</v>
      </c>
      <c r="DE387">
        <v>350</v>
      </c>
      <c r="DF387">
        <v>3925</v>
      </c>
      <c r="DG387">
        <v>1</v>
      </c>
      <c r="DH387">
        <v>0</v>
      </c>
      <c r="DI387">
        <v>4790912</v>
      </c>
      <c r="DJ387">
        <v>-1</v>
      </c>
      <c r="DK387">
        <v>4787086</v>
      </c>
      <c r="DL387">
        <v>0</v>
      </c>
      <c r="DM387" t="s">
        <v>795</v>
      </c>
      <c r="DN387" t="s">
        <v>797</v>
      </c>
      <c r="DO387">
        <v>2</v>
      </c>
      <c r="DP387">
        <v>1</v>
      </c>
      <c r="DQ387">
        <v>0</v>
      </c>
      <c r="DR387">
        <v>4784737</v>
      </c>
      <c r="DS387" t="s">
        <v>163</v>
      </c>
      <c r="DT387">
        <v>1000</v>
      </c>
      <c r="DU387">
        <v>0</v>
      </c>
      <c r="DV387">
        <v>5</v>
      </c>
      <c r="DW387">
        <v>4784737</v>
      </c>
      <c r="DX387">
        <v>5</v>
      </c>
      <c r="DY387">
        <v>4784737</v>
      </c>
      <c r="DZ387">
        <v>1000</v>
      </c>
      <c r="EA387" t="s">
        <v>163</v>
      </c>
      <c r="EB387">
        <v>2029</v>
      </c>
      <c r="EC387">
        <v>4786766</v>
      </c>
      <c r="ED387">
        <v>0</v>
      </c>
      <c r="EE387">
        <v>0</v>
      </c>
      <c r="EF387">
        <v>4786087</v>
      </c>
      <c r="EG387">
        <v>0</v>
      </c>
      <c r="EH387">
        <v>4786087</v>
      </c>
      <c r="EI387">
        <v>999</v>
      </c>
      <c r="EJ387" t="s">
        <v>182</v>
      </c>
      <c r="EK387" t="s">
        <v>155</v>
      </c>
      <c r="EL387">
        <v>11</v>
      </c>
      <c r="EM387" t="s">
        <v>796</v>
      </c>
      <c r="EN387">
        <v>61</v>
      </c>
      <c r="EO387">
        <v>38</v>
      </c>
      <c r="EP387">
        <v>79</v>
      </c>
      <c r="EQ387">
        <v>73</v>
      </c>
      <c r="ER387">
        <v>15</v>
      </c>
      <c r="ES387">
        <v>86</v>
      </c>
      <c r="ET387">
        <v>27</v>
      </c>
      <c r="EU387">
        <v>5</v>
      </c>
      <c r="EV387" t="s">
        <v>839</v>
      </c>
      <c r="EW387">
        <v>26</v>
      </c>
      <c r="EX387" t="s">
        <v>163</v>
      </c>
      <c r="EY387">
        <v>1</v>
      </c>
      <c r="EZ387">
        <v>386</v>
      </c>
      <c r="FA387">
        <v>1</v>
      </c>
      <c r="FB387">
        <v>386</v>
      </c>
      <c r="FC387">
        <v>386</v>
      </c>
      <c r="FD387" t="s">
        <v>617</v>
      </c>
      <c r="FE387" t="s">
        <v>1657</v>
      </c>
    </row>
    <row r="388" spans="1:161" x14ac:dyDescent="0.2">
      <c r="A388" t="s">
        <v>161</v>
      </c>
      <c r="B388">
        <v>1</v>
      </c>
      <c r="C388">
        <v>1</v>
      </c>
      <c r="D388" t="s">
        <v>162</v>
      </c>
      <c r="E388" t="s">
        <v>163</v>
      </c>
      <c r="F388" t="s">
        <v>164</v>
      </c>
      <c r="G388" t="s">
        <v>165</v>
      </c>
      <c r="H388" t="s">
        <v>166</v>
      </c>
      <c r="I388" t="s">
        <v>167</v>
      </c>
      <c r="J388" t="s">
        <v>168</v>
      </c>
      <c r="K388">
        <v>60.012</v>
      </c>
      <c r="L388" t="s">
        <v>169</v>
      </c>
      <c r="M388">
        <v>1</v>
      </c>
      <c r="N388">
        <v>0</v>
      </c>
      <c r="O388">
        <v>-901567689</v>
      </c>
      <c r="P388" t="s">
        <v>170</v>
      </c>
      <c r="Q388" t="s">
        <v>171</v>
      </c>
      <c r="R388" t="s">
        <v>171</v>
      </c>
      <c r="S388" s="1">
        <v>43129</v>
      </c>
      <c r="T388" s="2">
        <v>43129.875358796293</v>
      </c>
      <c r="U388" s="3">
        <v>0.66702546296296295</v>
      </c>
      <c r="V388" t="s">
        <v>172</v>
      </c>
      <c r="W388" t="s">
        <v>173</v>
      </c>
      <c r="X388">
        <v>-1</v>
      </c>
      <c r="Y388">
        <v>11</v>
      </c>
      <c r="Z388">
        <v>0</v>
      </c>
      <c r="AA388">
        <v>14</v>
      </c>
      <c r="AB388">
        <v>4499006</v>
      </c>
      <c r="AC388">
        <v>3916</v>
      </c>
      <c r="AD388">
        <v>94</v>
      </c>
      <c r="AE388" t="s">
        <v>174</v>
      </c>
      <c r="AF388">
        <v>0</v>
      </c>
      <c r="AG388">
        <v>4</v>
      </c>
      <c r="AH388">
        <v>4907981</v>
      </c>
      <c r="AI388">
        <v>4</v>
      </c>
      <c r="AJ388">
        <v>4907981</v>
      </c>
      <c r="AK388">
        <v>0</v>
      </c>
      <c r="AL388">
        <v>1</v>
      </c>
      <c r="AM388">
        <v>1</v>
      </c>
      <c r="AN388">
        <v>11</v>
      </c>
      <c r="AO388" t="s">
        <v>37</v>
      </c>
      <c r="AP388">
        <v>-999999</v>
      </c>
      <c r="AQ388">
        <v>0</v>
      </c>
      <c r="AR388">
        <v>4481862</v>
      </c>
      <c r="AS388">
        <v>9</v>
      </c>
      <c r="AT388">
        <v>129</v>
      </c>
      <c r="AU388">
        <v>1</v>
      </c>
      <c r="AV388">
        <v>129</v>
      </c>
      <c r="AW388">
        <v>1</v>
      </c>
      <c r="AX388">
        <v>0</v>
      </c>
      <c r="AY388">
        <v>4772957</v>
      </c>
      <c r="AZ388">
        <v>-1</v>
      </c>
      <c r="BA388">
        <v>4772956</v>
      </c>
      <c r="BB388">
        <v>999</v>
      </c>
      <c r="BC388">
        <v>1</v>
      </c>
      <c r="BD388">
        <v>4</v>
      </c>
      <c r="BE388">
        <v>4773956</v>
      </c>
      <c r="BF388">
        <v>3</v>
      </c>
      <c r="BG388">
        <v>4773955</v>
      </c>
      <c r="BH388">
        <v>467</v>
      </c>
      <c r="BI388">
        <v>0</v>
      </c>
      <c r="BJ388">
        <v>0</v>
      </c>
      <c r="BK388">
        <v>4774422</v>
      </c>
      <c r="BL388">
        <v>0</v>
      </c>
      <c r="BM388">
        <v>4774422</v>
      </c>
      <c r="BN388">
        <v>1000</v>
      </c>
      <c r="BO388">
        <v>0</v>
      </c>
      <c r="BP388">
        <v>5</v>
      </c>
      <c r="BQ388">
        <v>4775422</v>
      </c>
      <c r="BR388">
        <v>5</v>
      </c>
      <c r="BS388">
        <v>4775422</v>
      </c>
      <c r="BT388">
        <v>466</v>
      </c>
      <c r="BU388">
        <v>1</v>
      </c>
      <c r="BV388">
        <v>2</v>
      </c>
      <c r="BW388">
        <v>4775889</v>
      </c>
      <c r="BX388">
        <v>1</v>
      </c>
      <c r="BY388">
        <v>4775888</v>
      </c>
      <c r="BZ388">
        <v>1000</v>
      </c>
      <c r="CA388" t="s">
        <v>795</v>
      </c>
      <c r="CB388" t="s">
        <v>796</v>
      </c>
      <c r="CC388" t="s">
        <v>797</v>
      </c>
      <c r="CD388">
        <v>1</v>
      </c>
      <c r="CE388">
        <v>9420</v>
      </c>
      <c r="CF388">
        <v>0</v>
      </c>
      <c r="CG388">
        <v>9</v>
      </c>
      <c r="CH388">
        <v>4797301</v>
      </c>
      <c r="CI388">
        <v>9</v>
      </c>
      <c r="CJ388">
        <v>4797301</v>
      </c>
      <c r="CK388">
        <v>0</v>
      </c>
      <c r="CL388">
        <v>3925</v>
      </c>
      <c r="CM388">
        <v>0</v>
      </c>
      <c r="CN388">
        <v>6</v>
      </c>
      <c r="CO388">
        <v>4776888</v>
      </c>
      <c r="CP388">
        <v>6</v>
      </c>
      <c r="CQ388">
        <v>4776888</v>
      </c>
      <c r="CR388">
        <v>3916</v>
      </c>
      <c r="CS388" t="s">
        <v>178</v>
      </c>
      <c r="CT388" t="s">
        <v>45</v>
      </c>
      <c r="CU388">
        <v>3</v>
      </c>
      <c r="CV388" t="s">
        <v>1658</v>
      </c>
      <c r="CW388" t="s">
        <v>1659</v>
      </c>
      <c r="CX388" t="s">
        <v>800</v>
      </c>
      <c r="CY388">
        <v>129</v>
      </c>
      <c r="CZ388">
        <v>0</v>
      </c>
      <c r="DA388">
        <v>7</v>
      </c>
      <c r="DB388">
        <v>4792019</v>
      </c>
      <c r="DC388">
        <v>7</v>
      </c>
      <c r="DD388">
        <v>4792019</v>
      </c>
      <c r="DE388">
        <v>350</v>
      </c>
      <c r="DF388">
        <v>3925</v>
      </c>
      <c r="DG388">
        <v>-2</v>
      </c>
      <c r="DH388">
        <v>0</v>
      </c>
      <c r="DI388">
        <v>4797192</v>
      </c>
      <c r="DJ388">
        <v>2</v>
      </c>
      <c r="DK388">
        <v>4793369</v>
      </c>
      <c r="DL388">
        <v>0</v>
      </c>
      <c r="DM388" t="s">
        <v>795</v>
      </c>
      <c r="DN388" t="s">
        <v>797</v>
      </c>
      <c r="DO388">
        <v>2</v>
      </c>
      <c r="DP388">
        <v>1</v>
      </c>
      <c r="DQ388">
        <v>0</v>
      </c>
      <c r="DR388">
        <v>4791019</v>
      </c>
      <c r="DS388" t="s">
        <v>164</v>
      </c>
      <c r="DT388">
        <v>1000</v>
      </c>
      <c r="DU388">
        <v>0</v>
      </c>
      <c r="DV388">
        <v>7</v>
      </c>
      <c r="DW388">
        <v>4791019</v>
      </c>
      <c r="DX388">
        <v>7</v>
      </c>
      <c r="DY388">
        <v>4791019</v>
      </c>
      <c r="DZ388">
        <v>1000</v>
      </c>
      <c r="EA388" t="s">
        <v>164</v>
      </c>
      <c r="EB388">
        <v>2060</v>
      </c>
      <c r="EC388">
        <v>4793079</v>
      </c>
      <c r="ED388">
        <v>0</v>
      </c>
      <c r="EE388">
        <v>2</v>
      </c>
      <c r="EF388">
        <v>4792369</v>
      </c>
      <c r="EG388">
        <v>2</v>
      </c>
      <c r="EH388">
        <v>4792369</v>
      </c>
      <c r="EI388">
        <v>1000</v>
      </c>
      <c r="EJ388" t="s">
        <v>182</v>
      </c>
      <c r="EK388" t="s">
        <v>155</v>
      </c>
      <c r="EL388">
        <v>11</v>
      </c>
      <c r="EM388" t="s">
        <v>796</v>
      </c>
      <c r="EN388">
        <v>68</v>
      </c>
      <c r="EO388">
        <v>91</v>
      </c>
      <c r="EP388">
        <v>81</v>
      </c>
      <c r="EQ388">
        <v>11</v>
      </c>
      <c r="ER388">
        <v>3</v>
      </c>
      <c r="ES388">
        <v>69</v>
      </c>
      <c r="ET388">
        <v>30</v>
      </c>
      <c r="EU388">
        <v>68</v>
      </c>
      <c r="EV388" t="s">
        <v>839</v>
      </c>
      <c r="EW388">
        <v>26</v>
      </c>
      <c r="EX388" t="s">
        <v>164</v>
      </c>
      <c r="EY388">
        <v>2</v>
      </c>
      <c r="EZ388">
        <v>387</v>
      </c>
      <c r="FA388">
        <v>1</v>
      </c>
      <c r="FB388">
        <v>387</v>
      </c>
      <c r="FC388">
        <v>387</v>
      </c>
      <c r="FD388" t="s">
        <v>1660</v>
      </c>
      <c r="FE388" t="s">
        <v>1661</v>
      </c>
    </row>
    <row r="389" spans="1:161" x14ac:dyDescent="0.2">
      <c r="A389" t="s">
        <v>161</v>
      </c>
      <c r="B389">
        <v>1</v>
      </c>
      <c r="C389">
        <v>1</v>
      </c>
      <c r="D389" t="s">
        <v>162</v>
      </c>
      <c r="E389" t="s">
        <v>163</v>
      </c>
      <c r="F389" t="s">
        <v>164</v>
      </c>
      <c r="G389" t="s">
        <v>165</v>
      </c>
      <c r="H389" t="s">
        <v>166</v>
      </c>
      <c r="I389" t="s">
        <v>167</v>
      </c>
      <c r="J389" t="s">
        <v>168</v>
      </c>
      <c r="K389">
        <v>60.012</v>
      </c>
      <c r="L389" t="s">
        <v>169</v>
      </c>
      <c r="M389">
        <v>1</v>
      </c>
      <c r="N389">
        <v>0</v>
      </c>
      <c r="O389">
        <v>-901567689</v>
      </c>
      <c r="P389" t="s">
        <v>170</v>
      </c>
      <c r="Q389" t="s">
        <v>171</v>
      </c>
      <c r="R389" t="s">
        <v>171</v>
      </c>
      <c r="S389" s="1">
        <v>43129</v>
      </c>
      <c r="T389" s="2">
        <v>43129.875358796293</v>
      </c>
      <c r="U389" s="3">
        <v>0.66702546296296295</v>
      </c>
      <c r="V389" t="s">
        <v>172</v>
      </c>
      <c r="W389" t="s">
        <v>173</v>
      </c>
      <c r="X389">
        <v>-1</v>
      </c>
      <c r="Y389">
        <v>11</v>
      </c>
      <c r="Z389">
        <v>0</v>
      </c>
      <c r="AA389">
        <v>14</v>
      </c>
      <c r="AB389">
        <v>4499006</v>
      </c>
      <c r="AC389">
        <v>3916</v>
      </c>
      <c r="AD389">
        <v>94</v>
      </c>
      <c r="AE389" t="s">
        <v>174</v>
      </c>
      <c r="AF389">
        <v>0</v>
      </c>
      <c r="AG389">
        <v>4</v>
      </c>
      <c r="AH389">
        <v>4907981</v>
      </c>
      <c r="AI389">
        <v>4</v>
      </c>
      <c r="AJ389">
        <v>4907981</v>
      </c>
      <c r="AK389">
        <v>0</v>
      </c>
      <c r="AL389">
        <v>1</v>
      </c>
      <c r="AM389">
        <v>1</v>
      </c>
      <c r="AN389">
        <v>11</v>
      </c>
      <c r="AO389" t="s">
        <v>37</v>
      </c>
      <c r="AP389">
        <v>-999999</v>
      </c>
      <c r="AQ389">
        <v>0</v>
      </c>
      <c r="AR389">
        <v>4481862</v>
      </c>
      <c r="AS389">
        <v>10</v>
      </c>
      <c r="AT389">
        <v>130</v>
      </c>
      <c r="AU389">
        <v>1</v>
      </c>
      <c r="AV389">
        <v>130</v>
      </c>
      <c r="AW389">
        <v>0</v>
      </c>
      <c r="AX389">
        <v>4</v>
      </c>
      <c r="AY389">
        <v>4806716</v>
      </c>
      <c r="AZ389">
        <v>4</v>
      </c>
      <c r="BA389">
        <v>4806716</v>
      </c>
      <c r="BB389">
        <v>1000</v>
      </c>
      <c r="BC389">
        <v>0</v>
      </c>
      <c r="BD389">
        <v>9</v>
      </c>
      <c r="BE389">
        <v>4807716</v>
      </c>
      <c r="BF389">
        <v>9</v>
      </c>
      <c r="BG389">
        <v>4807716</v>
      </c>
      <c r="BH389">
        <v>467</v>
      </c>
      <c r="BI389">
        <v>0</v>
      </c>
      <c r="BJ389">
        <v>6</v>
      </c>
      <c r="BK389">
        <v>4808183</v>
      </c>
      <c r="BL389">
        <v>6</v>
      </c>
      <c r="BM389">
        <v>4808183</v>
      </c>
      <c r="BN389">
        <v>999</v>
      </c>
      <c r="BO389">
        <v>0</v>
      </c>
      <c r="BP389">
        <v>10</v>
      </c>
      <c r="BQ389">
        <v>4809182</v>
      </c>
      <c r="BR389">
        <v>10</v>
      </c>
      <c r="BS389">
        <v>4809182</v>
      </c>
      <c r="BT389">
        <v>467</v>
      </c>
      <c r="BU389">
        <v>0</v>
      </c>
      <c r="BV389">
        <v>7</v>
      </c>
      <c r="BW389">
        <v>4809649</v>
      </c>
      <c r="BX389">
        <v>7</v>
      </c>
      <c r="BY389">
        <v>4809649</v>
      </c>
      <c r="BZ389">
        <v>1000</v>
      </c>
      <c r="CA389" t="s">
        <v>795</v>
      </c>
      <c r="CB389" t="s">
        <v>796</v>
      </c>
      <c r="CC389" t="s">
        <v>797</v>
      </c>
      <c r="CD389">
        <v>1</v>
      </c>
      <c r="CE389">
        <v>10205</v>
      </c>
      <c r="CF389">
        <v>0</v>
      </c>
      <c r="CG389">
        <v>0</v>
      </c>
      <c r="CH389">
        <v>4830262</v>
      </c>
      <c r="CI389">
        <v>0</v>
      </c>
      <c r="CJ389">
        <v>4830262</v>
      </c>
      <c r="CK389">
        <v>0</v>
      </c>
      <c r="CL389">
        <v>1570</v>
      </c>
      <c r="CM389">
        <v>0</v>
      </c>
      <c r="CN389">
        <v>12</v>
      </c>
      <c r="CO389">
        <v>4810649</v>
      </c>
      <c r="CP389">
        <v>12</v>
      </c>
      <c r="CQ389">
        <v>4810649</v>
      </c>
      <c r="CR389">
        <v>1566</v>
      </c>
      <c r="CS389" t="s">
        <v>178</v>
      </c>
      <c r="CT389" t="s">
        <v>45</v>
      </c>
      <c r="CU389">
        <v>1</v>
      </c>
      <c r="CV389" t="s">
        <v>1662</v>
      </c>
      <c r="CW389" t="s">
        <v>1663</v>
      </c>
      <c r="CX389" t="s">
        <v>800</v>
      </c>
      <c r="CY389">
        <v>130</v>
      </c>
      <c r="CZ389">
        <v>0</v>
      </c>
      <c r="DA389">
        <v>8</v>
      </c>
      <c r="DB389">
        <v>4813215</v>
      </c>
      <c r="DC389">
        <v>8</v>
      </c>
      <c r="DD389">
        <v>4813215</v>
      </c>
      <c r="DE389">
        <v>350</v>
      </c>
      <c r="DF389">
        <v>2355</v>
      </c>
      <c r="DG389">
        <v>-3</v>
      </c>
      <c r="DH389">
        <v>0</v>
      </c>
      <c r="DI389">
        <v>4816817</v>
      </c>
      <c r="DJ389">
        <v>3</v>
      </c>
      <c r="DK389">
        <v>4814565</v>
      </c>
      <c r="DL389">
        <v>0</v>
      </c>
      <c r="DM389" t="s">
        <v>795</v>
      </c>
      <c r="DN389" t="s">
        <v>797</v>
      </c>
      <c r="DO389">
        <v>2</v>
      </c>
      <c r="DP389">
        <v>1</v>
      </c>
      <c r="DQ389">
        <v>0</v>
      </c>
      <c r="DR389">
        <v>4812215</v>
      </c>
      <c r="DS389" t="s">
        <v>163</v>
      </c>
      <c r="DT389">
        <v>1000</v>
      </c>
      <c r="DU389">
        <v>0</v>
      </c>
      <c r="DV389">
        <v>8</v>
      </c>
      <c r="DW389">
        <v>4812215</v>
      </c>
      <c r="DX389">
        <v>8</v>
      </c>
      <c r="DY389">
        <v>4812215</v>
      </c>
      <c r="DZ389">
        <v>1000</v>
      </c>
      <c r="EA389" t="s">
        <v>163</v>
      </c>
      <c r="EB389">
        <v>2238</v>
      </c>
      <c r="EC389">
        <v>4814453</v>
      </c>
      <c r="ED389">
        <v>0</v>
      </c>
      <c r="EE389">
        <v>3</v>
      </c>
      <c r="EF389">
        <v>4813565</v>
      </c>
      <c r="EG389">
        <v>3</v>
      </c>
      <c r="EH389">
        <v>4813565</v>
      </c>
      <c r="EI389">
        <v>1000</v>
      </c>
      <c r="EJ389" t="s">
        <v>182</v>
      </c>
      <c r="EK389" t="s">
        <v>155</v>
      </c>
      <c r="EL389">
        <v>11</v>
      </c>
      <c r="EM389" t="s">
        <v>796</v>
      </c>
      <c r="EN389">
        <v>45</v>
      </c>
      <c r="EO389">
        <v>77</v>
      </c>
      <c r="EP389">
        <v>15</v>
      </c>
      <c r="EQ389">
        <v>44</v>
      </c>
      <c r="ER389">
        <v>7</v>
      </c>
      <c r="ES389">
        <v>38</v>
      </c>
      <c r="ET389">
        <v>70</v>
      </c>
      <c r="EU389">
        <v>41</v>
      </c>
      <c r="EV389" t="s">
        <v>839</v>
      </c>
      <c r="EW389">
        <v>26</v>
      </c>
      <c r="EX389" t="s">
        <v>163</v>
      </c>
      <c r="EY389">
        <v>1</v>
      </c>
      <c r="EZ389">
        <v>388</v>
      </c>
      <c r="FA389">
        <v>1</v>
      </c>
      <c r="FB389">
        <v>388</v>
      </c>
      <c r="FC389">
        <v>388</v>
      </c>
      <c r="FD389" t="s">
        <v>1664</v>
      </c>
      <c r="FE389" t="s">
        <v>1665</v>
      </c>
    </row>
    <row r="390" spans="1:161" x14ac:dyDescent="0.2">
      <c r="A390" t="s">
        <v>161</v>
      </c>
      <c r="B390">
        <v>1</v>
      </c>
      <c r="C390">
        <v>1</v>
      </c>
      <c r="D390" t="s">
        <v>162</v>
      </c>
      <c r="E390" t="s">
        <v>163</v>
      </c>
      <c r="F390" t="s">
        <v>164</v>
      </c>
      <c r="G390" t="s">
        <v>165</v>
      </c>
      <c r="H390" t="s">
        <v>166</v>
      </c>
      <c r="I390" t="s">
        <v>167</v>
      </c>
      <c r="J390" t="s">
        <v>168</v>
      </c>
      <c r="K390">
        <v>60.012</v>
      </c>
      <c r="L390" t="s">
        <v>169</v>
      </c>
      <c r="M390">
        <v>1</v>
      </c>
      <c r="N390">
        <v>0</v>
      </c>
      <c r="O390">
        <v>-901567689</v>
      </c>
      <c r="P390" t="s">
        <v>170</v>
      </c>
      <c r="Q390" t="s">
        <v>171</v>
      </c>
      <c r="R390" t="s">
        <v>171</v>
      </c>
      <c r="S390" s="1">
        <v>43129</v>
      </c>
      <c r="T390" s="2">
        <v>43129.875358796293</v>
      </c>
      <c r="U390" s="3">
        <v>0.66702546296296295</v>
      </c>
      <c r="V390" t="s">
        <v>172</v>
      </c>
      <c r="W390" t="s">
        <v>173</v>
      </c>
      <c r="X390">
        <v>-1</v>
      </c>
      <c r="Y390">
        <v>11</v>
      </c>
      <c r="Z390">
        <v>0</v>
      </c>
      <c r="AA390">
        <v>14</v>
      </c>
      <c r="AB390">
        <v>4499006</v>
      </c>
      <c r="AC390">
        <v>3916</v>
      </c>
      <c r="AD390">
        <v>94</v>
      </c>
      <c r="AE390" t="s">
        <v>174</v>
      </c>
      <c r="AF390">
        <v>0</v>
      </c>
      <c r="AG390">
        <v>4</v>
      </c>
      <c r="AH390">
        <v>4907981</v>
      </c>
      <c r="AI390">
        <v>4</v>
      </c>
      <c r="AJ390">
        <v>4907981</v>
      </c>
      <c r="AK390">
        <v>0</v>
      </c>
      <c r="AL390">
        <v>1</v>
      </c>
      <c r="AM390">
        <v>1</v>
      </c>
      <c r="AN390">
        <v>11</v>
      </c>
      <c r="AO390" t="s">
        <v>37</v>
      </c>
      <c r="AP390">
        <v>-999999</v>
      </c>
      <c r="AQ390">
        <v>0</v>
      </c>
      <c r="AR390">
        <v>4481862</v>
      </c>
      <c r="AS390">
        <v>10</v>
      </c>
      <c r="AT390">
        <v>130</v>
      </c>
      <c r="AU390">
        <v>1</v>
      </c>
      <c r="AV390">
        <v>130</v>
      </c>
      <c r="AW390">
        <v>0</v>
      </c>
      <c r="AX390">
        <v>4</v>
      </c>
      <c r="AY390">
        <v>4806716</v>
      </c>
      <c r="AZ390">
        <v>4</v>
      </c>
      <c r="BA390">
        <v>4806716</v>
      </c>
      <c r="BB390">
        <v>1000</v>
      </c>
      <c r="BC390">
        <v>0</v>
      </c>
      <c r="BD390">
        <v>9</v>
      </c>
      <c r="BE390">
        <v>4807716</v>
      </c>
      <c r="BF390">
        <v>9</v>
      </c>
      <c r="BG390">
        <v>4807716</v>
      </c>
      <c r="BH390">
        <v>467</v>
      </c>
      <c r="BI390">
        <v>0</v>
      </c>
      <c r="BJ390">
        <v>6</v>
      </c>
      <c r="BK390">
        <v>4808183</v>
      </c>
      <c r="BL390">
        <v>6</v>
      </c>
      <c r="BM390">
        <v>4808183</v>
      </c>
      <c r="BN390">
        <v>999</v>
      </c>
      <c r="BO390">
        <v>0</v>
      </c>
      <c r="BP390">
        <v>10</v>
      </c>
      <c r="BQ390">
        <v>4809182</v>
      </c>
      <c r="BR390">
        <v>10</v>
      </c>
      <c r="BS390">
        <v>4809182</v>
      </c>
      <c r="BT390">
        <v>467</v>
      </c>
      <c r="BU390">
        <v>0</v>
      </c>
      <c r="BV390">
        <v>7</v>
      </c>
      <c r="BW390">
        <v>4809649</v>
      </c>
      <c r="BX390">
        <v>7</v>
      </c>
      <c r="BY390">
        <v>4809649</v>
      </c>
      <c r="BZ390">
        <v>1000</v>
      </c>
      <c r="CA390" t="s">
        <v>795</v>
      </c>
      <c r="CB390" t="s">
        <v>796</v>
      </c>
      <c r="CC390" t="s">
        <v>797</v>
      </c>
      <c r="CD390">
        <v>1</v>
      </c>
      <c r="CE390">
        <v>10205</v>
      </c>
      <c r="CF390">
        <v>0</v>
      </c>
      <c r="CG390">
        <v>0</v>
      </c>
      <c r="CH390">
        <v>4830262</v>
      </c>
      <c r="CI390">
        <v>0</v>
      </c>
      <c r="CJ390">
        <v>4830262</v>
      </c>
      <c r="CK390">
        <v>0</v>
      </c>
      <c r="CL390">
        <v>1570</v>
      </c>
      <c r="CM390">
        <v>0</v>
      </c>
      <c r="CN390">
        <v>12</v>
      </c>
      <c r="CO390">
        <v>4810649</v>
      </c>
      <c r="CP390">
        <v>12</v>
      </c>
      <c r="CQ390">
        <v>4810649</v>
      </c>
      <c r="CR390">
        <v>1566</v>
      </c>
      <c r="CS390" t="s">
        <v>178</v>
      </c>
      <c r="CT390" t="s">
        <v>45</v>
      </c>
      <c r="CU390">
        <v>2</v>
      </c>
      <c r="CV390" t="s">
        <v>1666</v>
      </c>
      <c r="CW390" t="s">
        <v>1667</v>
      </c>
      <c r="CX390" t="s">
        <v>800</v>
      </c>
      <c r="CY390">
        <v>130</v>
      </c>
      <c r="CZ390">
        <v>3</v>
      </c>
      <c r="DA390">
        <v>0</v>
      </c>
      <c r="DB390">
        <v>4817917</v>
      </c>
      <c r="DC390">
        <v>-3</v>
      </c>
      <c r="DD390">
        <v>4817914</v>
      </c>
      <c r="DE390">
        <v>367</v>
      </c>
      <c r="DF390">
        <v>4710</v>
      </c>
      <c r="DG390">
        <v>-8</v>
      </c>
      <c r="DH390">
        <v>0</v>
      </c>
      <c r="DI390">
        <v>4823882</v>
      </c>
      <c r="DJ390">
        <v>8</v>
      </c>
      <c r="DK390">
        <v>4819280</v>
      </c>
      <c r="DL390">
        <v>0</v>
      </c>
      <c r="DM390" t="s">
        <v>795</v>
      </c>
      <c r="DN390" t="s">
        <v>797</v>
      </c>
      <c r="DO390">
        <v>2</v>
      </c>
      <c r="DP390">
        <v>1</v>
      </c>
      <c r="DQ390">
        <v>0</v>
      </c>
      <c r="DR390">
        <v>4816914</v>
      </c>
      <c r="DS390" t="s">
        <v>163</v>
      </c>
      <c r="DT390">
        <v>1000</v>
      </c>
      <c r="DU390">
        <v>3</v>
      </c>
      <c r="DV390">
        <v>0</v>
      </c>
      <c r="DW390">
        <v>4816917</v>
      </c>
      <c r="DX390">
        <v>-3</v>
      </c>
      <c r="DY390">
        <v>4816914</v>
      </c>
      <c r="DZ390">
        <v>1000</v>
      </c>
      <c r="EA390" t="s">
        <v>163</v>
      </c>
      <c r="EB390">
        <v>2631</v>
      </c>
      <c r="EC390">
        <v>4819545</v>
      </c>
      <c r="ED390">
        <v>0</v>
      </c>
      <c r="EE390">
        <v>9</v>
      </c>
      <c r="EF390">
        <v>4818281</v>
      </c>
      <c r="EG390">
        <v>9</v>
      </c>
      <c r="EH390">
        <v>4818281</v>
      </c>
      <c r="EI390">
        <v>999</v>
      </c>
      <c r="EJ390" t="s">
        <v>182</v>
      </c>
      <c r="EK390" t="s">
        <v>155</v>
      </c>
      <c r="EL390">
        <v>11</v>
      </c>
      <c r="EM390" t="s">
        <v>796</v>
      </c>
      <c r="EN390">
        <v>39</v>
      </c>
      <c r="EO390">
        <v>69</v>
      </c>
      <c r="EP390">
        <v>46</v>
      </c>
      <c r="EQ390">
        <v>39</v>
      </c>
      <c r="ER390">
        <v>11</v>
      </c>
      <c r="ES390">
        <v>40</v>
      </c>
      <c r="ET390">
        <v>47</v>
      </c>
      <c r="EU390">
        <v>44</v>
      </c>
      <c r="EV390" t="s">
        <v>839</v>
      </c>
      <c r="EW390">
        <v>26</v>
      </c>
      <c r="EX390" t="s">
        <v>163</v>
      </c>
      <c r="EY390">
        <v>1</v>
      </c>
      <c r="EZ390">
        <v>389</v>
      </c>
      <c r="FA390">
        <v>1</v>
      </c>
      <c r="FB390">
        <v>389</v>
      </c>
      <c r="FC390">
        <v>389</v>
      </c>
      <c r="FD390" t="s">
        <v>1668</v>
      </c>
      <c r="FE390" t="s">
        <v>1669</v>
      </c>
    </row>
    <row r="391" spans="1:161" x14ac:dyDescent="0.2">
      <c r="A391" t="s">
        <v>161</v>
      </c>
      <c r="B391">
        <v>1</v>
      </c>
      <c r="C391">
        <v>1</v>
      </c>
      <c r="D391" t="s">
        <v>162</v>
      </c>
      <c r="E391" t="s">
        <v>163</v>
      </c>
      <c r="F391" t="s">
        <v>164</v>
      </c>
      <c r="G391" t="s">
        <v>165</v>
      </c>
      <c r="H391" t="s">
        <v>166</v>
      </c>
      <c r="I391" t="s">
        <v>167</v>
      </c>
      <c r="J391" t="s">
        <v>168</v>
      </c>
      <c r="K391">
        <v>60.012</v>
      </c>
      <c r="L391" t="s">
        <v>169</v>
      </c>
      <c r="M391">
        <v>1</v>
      </c>
      <c r="N391">
        <v>0</v>
      </c>
      <c r="O391">
        <v>-901567689</v>
      </c>
      <c r="P391" t="s">
        <v>170</v>
      </c>
      <c r="Q391" t="s">
        <v>171</v>
      </c>
      <c r="R391" t="s">
        <v>171</v>
      </c>
      <c r="S391" s="1">
        <v>43129</v>
      </c>
      <c r="T391" s="2">
        <v>43129.875358796293</v>
      </c>
      <c r="U391" s="3">
        <v>0.66702546296296295</v>
      </c>
      <c r="V391" t="s">
        <v>172</v>
      </c>
      <c r="W391" t="s">
        <v>173</v>
      </c>
      <c r="X391">
        <v>-1</v>
      </c>
      <c r="Y391">
        <v>11</v>
      </c>
      <c r="Z391">
        <v>0</v>
      </c>
      <c r="AA391">
        <v>14</v>
      </c>
      <c r="AB391">
        <v>4499006</v>
      </c>
      <c r="AC391">
        <v>3916</v>
      </c>
      <c r="AD391">
        <v>94</v>
      </c>
      <c r="AE391" t="s">
        <v>174</v>
      </c>
      <c r="AF391">
        <v>0</v>
      </c>
      <c r="AG391">
        <v>4</v>
      </c>
      <c r="AH391">
        <v>4907981</v>
      </c>
      <c r="AI391">
        <v>4</v>
      </c>
      <c r="AJ391">
        <v>4907981</v>
      </c>
      <c r="AK391">
        <v>0</v>
      </c>
      <c r="AL391">
        <v>1</v>
      </c>
      <c r="AM391">
        <v>1</v>
      </c>
      <c r="AN391">
        <v>11</v>
      </c>
      <c r="AO391" t="s">
        <v>37</v>
      </c>
      <c r="AP391">
        <v>-999999</v>
      </c>
      <c r="AQ391">
        <v>0</v>
      </c>
      <c r="AR391">
        <v>4481862</v>
      </c>
      <c r="AS391">
        <v>10</v>
      </c>
      <c r="AT391">
        <v>130</v>
      </c>
      <c r="AU391">
        <v>1</v>
      </c>
      <c r="AV391">
        <v>130</v>
      </c>
      <c r="AW391">
        <v>0</v>
      </c>
      <c r="AX391">
        <v>4</v>
      </c>
      <c r="AY391">
        <v>4806716</v>
      </c>
      <c r="AZ391">
        <v>4</v>
      </c>
      <c r="BA391">
        <v>4806716</v>
      </c>
      <c r="BB391">
        <v>1000</v>
      </c>
      <c r="BC391">
        <v>0</v>
      </c>
      <c r="BD391">
        <v>9</v>
      </c>
      <c r="BE391">
        <v>4807716</v>
      </c>
      <c r="BF391">
        <v>9</v>
      </c>
      <c r="BG391">
        <v>4807716</v>
      </c>
      <c r="BH391">
        <v>467</v>
      </c>
      <c r="BI391">
        <v>0</v>
      </c>
      <c r="BJ391">
        <v>6</v>
      </c>
      <c r="BK391">
        <v>4808183</v>
      </c>
      <c r="BL391">
        <v>6</v>
      </c>
      <c r="BM391">
        <v>4808183</v>
      </c>
      <c r="BN391">
        <v>999</v>
      </c>
      <c r="BO391">
        <v>0</v>
      </c>
      <c r="BP391">
        <v>10</v>
      </c>
      <c r="BQ391">
        <v>4809182</v>
      </c>
      <c r="BR391">
        <v>10</v>
      </c>
      <c r="BS391">
        <v>4809182</v>
      </c>
      <c r="BT391">
        <v>467</v>
      </c>
      <c r="BU391">
        <v>0</v>
      </c>
      <c r="BV391">
        <v>7</v>
      </c>
      <c r="BW391">
        <v>4809649</v>
      </c>
      <c r="BX391">
        <v>7</v>
      </c>
      <c r="BY391">
        <v>4809649</v>
      </c>
      <c r="BZ391">
        <v>1000</v>
      </c>
      <c r="CA391" t="s">
        <v>795</v>
      </c>
      <c r="CB391" t="s">
        <v>796</v>
      </c>
      <c r="CC391" t="s">
        <v>797</v>
      </c>
      <c r="CD391">
        <v>1</v>
      </c>
      <c r="CE391">
        <v>10205</v>
      </c>
      <c r="CF391">
        <v>0</v>
      </c>
      <c r="CG391">
        <v>0</v>
      </c>
      <c r="CH391">
        <v>4830262</v>
      </c>
      <c r="CI391">
        <v>0</v>
      </c>
      <c r="CJ391">
        <v>4830262</v>
      </c>
      <c r="CK391">
        <v>0</v>
      </c>
      <c r="CL391">
        <v>1570</v>
      </c>
      <c r="CM391">
        <v>0</v>
      </c>
      <c r="CN391">
        <v>12</v>
      </c>
      <c r="CO391">
        <v>4810649</v>
      </c>
      <c r="CP391">
        <v>12</v>
      </c>
      <c r="CQ391">
        <v>4810649</v>
      </c>
      <c r="CR391">
        <v>1566</v>
      </c>
      <c r="CS391" t="s">
        <v>178</v>
      </c>
      <c r="CT391" t="s">
        <v>45</v>
      </c>
      <c r="CU391">
        <v>3</v>
      </c>
      <c r="CV391" t="s">
        <v>1670</v>
      </c>
      <c r="CW391" t="s">
        <v>1671</v>
      </c>
      <c r="CX391" t="s">
        <v>800</v>
      </c>
      <c r="CY391">
        <v>130</v>
      </c>
      <c r="CZ391">
        <v>3</v>
      </c>
      <c r="DA391">
        <v>0</v>
      </c>
      <c r="DB391">
        <v>4824982</v>
      </c>
      <c r="DC391">
        <v>-3</v>
      </c>
      <c r="DD391">
        <v>4824979</v>
      </c>
      <c r="DE391">
        <v>367</v>
      </c>
      <c r="DF391">
        <v>3925</v>
      </c>
      <c r="DG391">
        <v>-9</v>
      </c>
      <c r="DH391">
        <v>0</v>
      </c>
      <c r="DI391">
        <v>4830162</v>
      </c>
      <c r="DJ391">
        <v>9</v>
      </c>
      <c r="DK391">
        <v>4826346</v>
      </c>
      <c r="DL391">
        <v>0</v>
      </c>
      <c r="DM391" t="s">
        <v>795</v>
      </c>
      <c r="DN391" t="s">
        <v>797</v>
      </c>
      <c r="DO391">
        <v>2</v>
      </c>
      <c r="DP391">
        <v>1</v>
      </c>
      <c r="DQ391">
        <v>0</v>
      </c>
      <c r="DR391">
        <v>4823980</v>
      </c>
      <c r="DS391" t="s">
        <v>163</v>
      </c>
      <c r="DT391">
        <v>1000</v>
      </c>
      <c r="DU391">
        <v>2</v>
      </c>
      <c r="DV391">
        <v>0</v>
      </c>
      <c r="DW391">
        <v>4823982</v>
      </c>
      <c r="DX391">
        <v>-2</v>
      </c>
      <c r="DY391">
        <v>4823980</v>
      </c>
      <c r="DZ391">
        <v>999</v>
      </c>
      <c r="EA391" t="s">
        <v>163</v>
      </c>
      <c r="EB391">
        <v>2766</v>
      </c>
      <c r="EC391">
        <v>4826746</v>
      </c>
      <c r="ED391">
        <v>0</v>
      </c>
      <c r="EE391">
        <v>9</v>
      </c>
      <c r="EF391">
        <v>4825346</v>
      </c>
      <c r="EG391">
        <v>9</v>
      </c>
      <c r="EH391">
        <v>4825346</v>
      </c>
      <c r="EI391">
        <v>1000</v>
      </c>
      <c r="EJ391" t="s">
        <v>182</v>
      </c>
      <c r="EK391" t="s">
        <v>155</v>
      </c>
      <c r="EL391">
        <v>11</v>
      </c>
      <c r="EM391" t="s">
        <v>796</v>
      </c>
      <c r="EN391">
        <v>9</v>
      </c>
      <c r="EO391">
        <v>95</v>
      </c>
      <c r="EP391">
        <v>94</v>
      </c>
      <c r="EQ391">
        <v>64</v>
      </c>
      <c r="ER391">
        <v>61</v>
      </c>
      <c r="ES391">
        <v>36</v>
      </c>
      <c r="ET391">
        <v>17</v>
      </c>
      <c r="EU391">
        <v>92</v>
      </c>
      <c r="EV391" t="s">
        <v>839</v>
      </c>
      <c r="EW391">
        <v>26</v>
      </c>
      <c r="EX391" t="s">
        <v>163</v>
      </c>
      <c r="EY391">
        <v>1</v>
      </c>
      <c r="EZ391">
        <v>390</v>
      </c>
      <c r="FA391">
        <v>1</v>
      </c>
      <c r="FB391">
        <v>390</v>
      </c>
      <c r="FC391">
        <v>390</v>
      </c>
      <c r="FD391" t="s">
        <v>1672</v>
      </c>
      <c r="FE391" t="s">
        <v>1673</v>
      </c>
    </row>
    <row r="392" spans="1:161" x14ac:dyDescent="0.2">
      <c r="A392" t="s">
        <v>161</v>
      </c>
      <c r="B392">
        <v>1</v>
      </c>
      <c r="C392">
        <v>1</v>
      </c>
      <c r="D392" t="s">
        <v>162</v>
      </c>
      <c r="E392" t="s">
        <v>163</v>
      </c>
      <c r="F392" t="s">
        <v>164</v>
      </c>
      <c r="G392" t="s">
        <v>165</v>
      </c>
      <c r="H392" t="s">
        <v>166</v>
      </c>
      <c r="I392" t="s">
        <v>167</v>
      </c>
      <c r="J392" t="s">
        <v>168</v>
      </c>
      <c r="K392">
        <v>60.012</v>
      </c>
      <c r="L392" t="s">
        <v>169</v>
      </c>
      <c r="M392">
        <v>1</v>
      </c>
      <c r="N392">
        <v>0</v>
      </c>
      <c r="O392">
        <v>-901567689</v>
      </c>
      <c r="P392" t="s">
        <v>170</v>
      </c>
      <c r="Q392" t="s">
        <v>171</v>
      </c>
      <c r="R392" t="s">
        <v>171</v>
      </c>
      <c r="S392" s="1">
        <v>43129</v>
      </c>
      <c r="T392" s="2">
        <v>43129.875358796293</v>
      </c>
      <c r="U392" s="3">
        <v>0.66702546296296295</v>
      </c>
      <c r="V392" t="s">
        <v>172</v>
      </c>
      <c r="W392" t="s">
        <v>173</v>
      </c>
      <c r="X392">
        <v>-1</v>
      </c>
      <c r="Y392">
        <v>11</v>
      </c>
      <c r="Z392">
        <v>0</v>
      </c>
      <c r="AA392">
        <v>14</v>
      </c>
      <c r="AB392">
        <v>4499006</v>
      </c>
      <c r="AC392">
        <v>3916</v>
      </c>
      <c r="AD392">
        <v>94</v>
      </c>
      <c r="AE392" t="s">
        <v>174</v>
      </c>
      <c r="AF392">
        <v>0</v>
      </c>
      <c r="AG392">
        <v>4</v>
      </c>
      <c r="AH392">
        <v>4907981</v>
      </c>
      <c r="AI392">
        <v>4</v>
      </c>
      <c r="AJ392">
        <v>4907981</v>
      </c>
      <c r="AK392">
        <v>0</v>
      </c>
      <c r="AL392">
        <v>1</v>
      </c>
      <c r="AM392">
        <v>1</v>
      </c>
      <c r="AN392">
        <v>11</v>
      </c>
      <c r="AO392" t="s">
        <v>37</v>
      </c>
      <c r="AP392">
        <v>-999999</v>
      </c>
      <c r="AQ392">
        <v>0</v>
      </c>
      <c r="AR392">
        <v>4481862</v>
      </c>
      <c r="AS392">
        <v>11</v>
      </c>
      <c r="AT392">
        <v>131</v>
      </c>
      <c r="AU392">
        <v>1</v>
      </c>
      <c r="AV392">
        <v>131</v>
      </c>
      <c r="AW392">
        <v>0</v>
      </c>
      <c r="AX392">
        <v>10</v>
      </c>
      <c r="AY392">
        <v>4840477</v>
      </c>
      <c r="AZ392">
        <v>10</v>
      </c>
      <c r="BA392">
        <v>4840477</v>
      </c>
      <c r="BB392">
        <v>983</v>
      </c>
      <c r="BC392">
        <v>2</v>
      </c>
      <c r="BD392">
        <v>0</v>
      </c>
      <c r="BE392">
        <v>4841462</v>
      </c>
      <c r="BF392">
        <v>-2</v>
      </c>
      <c r="BG392">
        <v>4841460</v>
      </c>
      <c r="BH392">
        <v>483</v>
      </c>
      <c r="BI392">
        <v>0</v>
      </c>
      <c r="BJ392">
        <v>11</v>
      </c>
      <c r="BK392">
        <v>4841943</v>
      </c>
      <c r="BL392">
        <v>11</v>
      </c>
      <c r="BM392">
        <v>4841943</v>
      </c>
      <c r="BN392">
        <v>983</v>
      </c>
      <c r="BO392">
        <v>1</v>
      </c>
      <c r="BP392">
        <v>0</v>
      </c>
      <c r="BQ392">
        <v>4842927</v>
      </c>
      <c r="BR392">
        <v>-1</v>
      </c>
      <c r="BS392">
        <v>4842926</v>
      </c>
      <c r="BT392">
        <v>467</v>
      </c>
      <c r="BU392">
        <v>4</v>
      </c>
      <c r="BV392">
        <v>0</v>
      </c>
      <c r="BW392">
        <v>4843397</v>
      </c>
      <c r="BX392">
        <v>-4</v>
      </c>
      <c r="BY392">
        <v>4843393</v>
      </c>
      <c r="BZ392">
        <v>1000</v>
      </c>
      <c r="CA392" t="s">
        <v>795</v>
      </c>
      <c r="CB392" t="s">
        <v>796</v>
      </c>
      <c r="CC392" t="s">
        <v>797</v>
      </c>
      <c r="CD392">
        <v>1</v>
      </c>
      <c r="CE392">
        <v>10990</v>
      </c>
      <c r="CF392">
        <v>0</v>
      </c>
      <c r="CG392">
        <v>7</v>
      </c>
      <c r="CH392">
        <v>4863239</v>
      </c>
      <c r="CI392">
        <v>7</v>
      </c>
      <c r="CJ392">
        <v>4863239</v>
      </c>
      <c r="CK392">
        <v>0</v>
      </c>
      <c r="CL392">
        <v>1570</v>
      </c>
      <c r="CM392">
        <v>0</v>
      </c>
      <c r="CN392">
        <v>1</v>
      </c>
      <c r="CO392">
        <v>4844393</v>
      </c>
      <c r="CP392">
        <v>1</v>
      </c>
      <c r="CQ392">
        <v>4844393</v>
      </c>
      <c r="CR392">
        <v>1566</v>
      </c>
      <c r="CS392" t="s">
        <v>178</v>
      </c>
      <c r="CT392" t="s">
        <v>45</v>
      </c>
      <c r="CU392">
        <v>1</v>
      </c>
      <c r="CV392" t="s">
        <v>1674</v>
      </c>
      <c r="CW392" t="s">
        <v>1675</v>
      </c>
      <c r="CX392" t="s">
        <v>800</v>
      </c>
      <c r="CY392">
        <v>131</v>
      </c>
      <c r="CZ392">
        <v>3</v>
      </c>
      <c r="DA392">
        <v>0</v>
      </c>
      <c r="DB392">
        <v>4846962</v>
      </c>
      <c r="DC392">
        <v>-3</v>
      </c>
      <c r="DD392">
        <v>4846959</v>
      </c>
      <c r="DE392">
        <v>366</v>
      </c>
      <c r="DF392">
        <v>4710</v>
      </c>
      <c r="DG392">
        <v>-8</v>
      </c>
      <c r="DH392">
        <v>0</v>
      </c>
      <c r="DI392">
        <v>4852927</v>
      </c>
      <c r="DJ392">
        <v>8</v>
      </c>
      <c r="DK392">
        <v>4848325</v>
      </c>
      <c r="DL392">
        <v>0</v>
      </c>
      <c r="DM392" t="s">
        <v>795</v>
      </c>
      <c r="DN392" t="s">
        <v>797</v>
      </c>
      <c r="DO392">
        <v>2</v>
      </c>
      <c r="DP392">
        <v>1</v>
      </c>
      <c r="DQ392">
        <v>0</v>
      </c>
      <c r="DR392">
        <v>4845959</v>
      </c>
      <c r="DS392" t="s">
        <v>164</v>
      </c>
      <c r="DT392">
        <v>1000</v>
      </c>
      <c r="DU392">
        <v>3</v>
      </c>
      <c r="DV392">
        <v>0</v>
      </c>
      <c r="DW392">
        <v>4845962</v>
      </c>
      <c r="DX392">
        <v>-3</v>
      </c>
      <c r="DY392">
        <v>4845959</v>
      </c>
      <c r="DZ392">
        <v>1000</v>
      </c>
      <c r="EA392" t="s">
        <v>164</v>
      </c>
      <c r="EB392">
        <v>2149</v>
      </c>
      <c r="EC392">
        <v>4848108</v>
      </c>
      <c r="ED392">
        <v>0</v>
      </c>
      <c r="EE392">
        <v>8</v>
      </c>
      <c r="EF392">
        <v>4847325</v>
      </c>
      <c r="EG392">
        <v>8</v>
      </c>
      <c r="EH392">
        <v>4847325</v>
      </c>
      <c r="EI392">
        <v>1000</v>
      </c>
      <c r="EJ392" t="s">
        <v>182</v>
      </c>
      <c r="EK392" t="s">
        <v>155</v>
      </c>
      <c r="EL392">
        <v>11</v>
      </c>
      <c r="EM392" t="s">
        <v>796</v>
      </c>
      <c r="EN392">
        <v>70</v>
      </c>
      <c r="EO392">
        <v>80</v>
      </c>
      <c r="EP392">
        <v>63</v>
      </c>
      <c r="EQ392">
        <v>97</v>
      </c>
      <c r="ER392">
        <v>58</v>
      </c>
      <c r="ES392">
        <v>75</v>
      </c>
      <c r="ET392">
        <v>77</v>
      </c>
      <c r="EU392">
        <v>42</v>
      </c>
      <c r="EV392" t="s">
        <v>839</v>
      </c>
      <c r="EW392">
        <v>26</v>
      </c>
      <c r="EX392" t="s">
        <v>164</v>
      </c>
      <c r="EY392">
        <v>2</v>
      </c>
      <c r="EZ392">
        <v>391</v>
      </c>
      <c r="FA392">
        <v>1</v>
      </c>
      <c r="FB392">
        <v>391</v>
      </c>
      <c r="FC392">
        <v>391</v>
      </c>
      <c r="FD392" t="s">
        <v>1676</v>
      </c>
      <c r="FE392" t="s">
        <v>1677</v>
      </c>
    </row>
    <row r="393" spans="1:161" x14ac:dyDescent="0.2">
      <c r="A393" t="s">
        <v>161</v>
      </c>
      <c r="B393">
        <v>1</v>
      </c>
      <c r="C393">
        <v>1</v>
      </c>
      <c r="D393" t="s">
        <v>162</v>
      </c>
      <c r="E393" t="s">
        <v>163</v>
      </c>
      <c r="F393" t="s">
        <v>164</v>
      </c>
      <c r="G393" t="s">
        <v>165</v>
      </c>
      <c r="H393" t="s">
        <v>166</v>
      </c>
      <c r="I393" t="s">
        <v>167</v>
      </c>
      <c r="J393" t="s">
        <v>168</v>
      </c>
      <c r="K393">
        <v>60.012</v>
      </c>
      <c r="L393" t="s">
        <v>169</v>
      </c>
      <c r="M393">
        <v>1</v>
      </c>
      <c r="N393">
        <v>0</v>
      </c>
      <c r="O393">
        <v>-901567689</v>
      </c>
      <c r="P393" t="s">
        <v>170</v>
      </c>
      <c r="Q393" t="s">
        <v>171</v>
      </c>
      <c r="R393" t="s">
        <v>171</v>
      </c>
      <c r="S393" s="1">
        <v>43129</v>
      </c>
      <c r="T393" s="2">
        <v>43129.875358796293</v>
      </c>
      <c r="U393" s="3">
        <v>0.66702546296296295</v>
      </c>
      <c r="V393" t="s">
        <v>172</v>
      </c>
      <c r="W393" t="s">
        <v>173</v>
      </c>
      <c r="X393">
        <v>-1</v>
      </c>
      <c r="Y393">
        <v>11</v>
      </c>
      <c r="Z393">
        <v>0</v>
      </c>
      <c r="AA393">
        <v>14</v>
      </c>
      <c r="AB393">
        <v>4499006</v>
      </c>
      <c r="AC393">
        <v>3916</v>
      </c>
      <c r="AD393">
        <v>94</v>
      </c>
      <c r="AE393" t="s">
        <v>174</v>
      </c>
      <c r="AF393">
        <v>0</v>
      </c>
      <c r="AG393">
        <v>4</v>
      </c>
      <c r="AH393">
        <v>4907981</v>
      </c>
      <c r="AI393">
        <v>4</v>
      </c>
      <c r="AJ393">
        <v>4907981</v>
      </c>
      <c r="AK393">
        <v>0</v>
      </c>
      <c r="AL393">
        <v>1</v>
      </c>
      <c r="AM393">
        <v>1</v>
      </c>
      <c r="AN393">
        <v>11</v>
      </c>
      <c r="AO393" t="s">
        <v>37</v>
      </c>
      <c r="AP393">
        <v>-999999</v>
      </c>
      <c r="AQ393">
        <v>0</v>
      </c>
      <c r="AR393">
        <v>4481862</v>
      </c>
      <c r="AS393">
        <v>11</v>
      </c>
      <c r="AT393">
        <v>131</v>
      </c>
      <c r="AU393">
        <v>1</v>
      </c>
      <c r="AV393">
        <v>131</v>
      </c>
      <c r="AW393">
        <v>0</v>
      </c>
      <c r="AX393">
        <v>10</v>
      </c>
      <c r="AY393">
        <v>4840477</v>
      </c>
      <c r="AZ393">
        <v>10</v>
      </c>
      <c r="BA393">
        <v>4840477</v>
      </c>
      <c r="BB393">
        <v>983</v>
      </c>
      <c r="BC393">
        <v>2</v>
      </c>
      <c r="BD393">
        <v>0</v>
      </c>
      <c r="BE393">
        <v>4841462</v>
      </c>
      <c r="BF393">
        <v>-2</v>
      </c>
      <c r="BG393">
        <v>4841460</v>
      </c>
      <c r="BH393">
        <v>483</v>
      </c>
      <c r="BI393">
        <v>0</v>
      </c>
      <c r="BJ393">
        <v>11</v>
      </c>
      <c r="BK393">
        <v>4841943</v>
      </c>
      <c r="BL393">
        <v>11</v>
      </c>
      <c r="BM393">
        <v>4841943</v>
      </c>
      <c r="BN393">
        <v>983</v>
      </c>
      <c r="BO393">
        <v>1</v>
      </c>
      <c r="BP393">
        <v>0</v>
      </c>
      <c r="BQ393">
        <v>4842927</v>
      </c>
      <c r="BR393">
        <v>-1</v>
      </c>
      <c r="BS393">
        <v>4842926</v>
      </c>
      <c r="BT393">
        <v>467</v>
      </c>
      <c r="BU393">
        <v>4</v>
      </c>
      <c r="BV393">
        <v>0</v>
      </c>
      <c r="BW393">
        <v>4843397</v>
      </c>
      <c r="BX393">
        <v>-4</v>
      </c>
      <c r="BY393">
        <v>4843393</v>
      </c>
      <c r="BZ393">
        <v>1000</v>
      </c>
      <c r="CA393" t="s">
        <v>795</v>
      </c>
      <c r="CB393" t="s">
        <v>796</v>
      </c>
      <c r="CC393" t="s">
        <v>797</v>
      </c>
      <c r="CD393">
        <v>1</v>
      </c>
      <c r="CE393">
        <v>10990</v>
      </c>
      <c r="CF393">
        <v>0</v>
      </c>
      <c r="CG393">
        <v>7</v>
      </c>
      <c r="CH393">
        <v>4863239</v>
      </c>
      <c r="CI393">
        <v>7</v>
      </c>
      <c r="CJ393">
        <v>4863239</v>
      </c>
      <c r="CK393">
        <v>0</v>
      </c>
      <c r="CL393">
        <v>1570</v>
      </c>
      <c r="CM393">
        <v>0</v>
      </c>
      <c r="CN393">
        <v>1</v>
      </c>
      <c r="CO393">
        <v>4844393</v>
      </c>
      <c r="CP393">
        <v>1</v>
      </c>
      <c r="CQ393">
        <v>4844393</v>
      </c>
      <c r="CR393">
        <v>1566</v>
      </c>
      <c r="CS393" t="s">
        <v>178</v>
      </c>
      <c r="CT393" t="s">
        <v>45</v>
      </c>
      <c r="CU393">
        <v>2</v>
      </c>
      <c r="CV393" t="s">
        <v>691</v>
      </c>
      <c r="CW393" t="s">
        <v>1678</v>
      </c>
      <c r="CX393" t="s">
        <v>800</v>
      </c>
      <c r="CY393">
        <v>131</v>
      </c>
      <c r="CZ393">
        <v>3</v>
      </c>
      <c r="DA393">
        <v>0</v>
      </c>
      <c r="DB393">
        <v>4854027</v>
      </c>
      <c r="DC393">
        <v>-3</v>
      </c>
      <c r="DD393">
        <v>4854024</v>
      </c>
      <c r="DE393">
        <v>367</v>
      </c>
      <c r="DF393">
        <v>1570</v>
      </c>
      <c r="DG393">
        <v>-8</v>
      </c>
      <c r="DH393">
        <v>0</v>
      </c>
      <c r="DI393">
        <v>4856852</v>
      </c>
      <c r="DJ393">
        <v>8</v>
      </c>
      <c r="DK393">
        <v>4855390</v>
      </c>
      <c r="DL393">
        <v>0</v>
      </c>
      <c r="DM393" t="s">
        <v>795</v>
      </c>
      <c r="DN393" t="s">
        <v>797</v>
      </c>
      <c r="DO393">
        <v>2</v>
      </c>
      <c r="DP393">
        <v>1</v>
      </c>
      <c r="DQ393">
        <v>0</v>
      </c>
      <c r="DR393">
        <v>4853024</v>
      </c>
      <c r="DS393" t="s">
        <v>164</v>
      </c>
      <c r="DT393">
        <v>1000</v>
      </c>
      <c r="DU393">
        <v>3</v>
      </c>
      <c r="DV393">
        <v>0</v>
      </c>
      <c r="DW393">
        <v>4853027</v>
      </c>
      <c r="DX393">
        <v>-3</v>
      </c>
      <c r="DY393">
        <v>4853024</v>
      </c>
      <c r="DZ393">
        <v>1000</v>
      </c>
      <c r="EA393" t="s">
        <v>164</v>
      </c>
      <c r="EB393">
        <v>2307</v>
      </c>
      <c r="EC393">
        <v>4855331</v>
      </c>
      <c r="ED393">
        <v>0</v>
      </c>
      <c r="EE393">
        <v>9</v>
      </c>
      <c r="EF393">
        <v>4854391</v>
      </c>
      <c r="EG393">
        <v>9</v>
      </c>
      <c r="EH393">
        <v>4854391</v>
      </c>
      <c r="EI393">
        <v>999</v>
      </c>
      <c r="EJ393" t="s">
        <v>182</v>
      </c>
      <c r="EK393" t="s">
        <v>155</v>
      </c>
      <c r="EL393">
        <v>11</v>
      </c>
      <c r="EM393" t="s">
        <v>796</v>
      </c>
      <c r="EN393">
        <v>88</v>
      </c>
      <c r="EO393">
        <v>87</v>
      </c>
      <c r="EP393">
        <v>26</v>
      </c>
      <c r="EQ393">
        <v>23</v>
      </c>
      <c r="ER393">
        <v>66</v>
      </c>
      <c r="ES393">
        <v>48</v>
      </c>
      <c r="ET393">
        <v>32</v>
      </c>
      <c r="EU393">
        <v>95</v>
      </c>
      <c r="EV393" t="s">
        <v>839</v>
      </c>
      <c r="EW393">
        <v>26</v>
      </c>
      <c r="EX393" t="s">
        <v>164</v>
      </c>
      <c r="EY393">
        <v>2</v>
      </c>
      <c r="EZ393">
        <v>392</v>
      </c>
      <c r="FA393">
        <v>1</v>
      </c>
      <c r="FB393">
        <v>392</v>
      </c>
      <c r="FC393">
        <v>392</v>
      </c>
      <c r="FD393" t="s">
        <v>1679</v>
      </c>
      <c r="FE393" t="s">
        <v>1680</v>
      </c>
    </row>
    <row r="394" spans="1:161" x14ac:dyDescent="0.2">
      <c r="A394" t="s">
        <v>161</v>
      </c>
      <c r="B394">
        <v>1</v>
      </c>
      <c r="C394">
        <v>1</v>
      </c>
      <c r="D394" t="s">
        <v>162</v>
      </c>
      <c r="E394" t="s">
        <v>163</v>
      </c>
      <c r="F394" t="s">
        <v>164</v>
      </c>
      <c r="G394" t="s">
        <v>165</v>
      </c>
      <c r="H394" t="s">
        <v>166</v>
      </c>
      <c r="I394" t="s">
        <v>167</v>
      </c>
      <c r="J394" t="s">
        <v>168</v>
      </c>
      <c r="K394">
        <v>60.012</v>
      </c>
      <c r="L394" t="s">
        <v>169</v>
      </c>
      <c r="M394">
        <v>1</v>
      </c>
      <c r="N394">
        <v>0</v>
      </c>
      <c r="O394">
        <v>-901567689</v>
      </c>
      <c r="P394" t="s">
        <v>170</v>
      </c>
      <c r="Q394" t="s">
        <v>171</v>
      </c>
      <c r="R394" t="s">
        <v>171</v>
      </c>
      <c r="S394" s="1">
        <v>43129</v>
      </c>
      <c r="T394" s="2">
        <v>43129.875358796293</v>
      </c>
      <c r="U394" s="3">
        <v>0.66702546296296295</v>
      </c>
      <c r="V394" t="s">
        <v>172</v>
      </c>
      <c r="W394" t="s">
        <v>173</v>
      </c>
      <c r="X394">
        <v>-1</v>
      </c>
      <c r="Y394">
        <v>11</v>
      </c>
      <c r="Z394">
        <v>0</v>
      </c>
      <c r="AA394">
        <v>14</v>
      </c>
      <c r="AB394">
        <v>4499006</v>
      </c>
      <c r="AC394">
        <v>3916</v>
      </c>
      <c r="AD394">
        <v>94</v>
      </c>
      <c r="AE394" t="s">
        <v>174</v>
      </c>
      <c r="AF394">
        <v>0</v>
      </c>
      <c r="AG394">
        <v>4</v>
      </c>
      <c r="AH394">
        <v>4907981</v>
      </c>
      <c r="AI394">
        <v>4</v>
      </c>
      <c r="AJ394">
        <v>4907981</v>
      </c>
      <c r="AK394">
        <v>0</v>
      </c>
      <c r="AL394">
        <v>1</v>
      </c>
      <c r="AM394">
        <v>1</v>
      </c>
      <c r="AN394">
        <v>11</v>
      </c>
      <c r="AO394" t="s">
        <v>37</v>
      </c>
      <c r="AP394">
        <v>-999999</v>
      </c>
      <c r="AQ394">
        <v>0</v>
      </c>
      <c r="AR394">
        <v>4481862</v>
      </c>
      <c r="AS394">
        <v>11</v>
      </c>
      <c r="AT394">
        <v>131</v>
      </c>
      <c r="AU394">
        <v>1</v>
      </c>
      <c r="AV394">
        <v>131</v>
      </c>
      <c r="AW394">
        <v>0</v>
      </c>
      <c r="AX394">
        <v>10</v>
      </c>
      <c r="AY394">
        <v>4840477</v>
      </c>
      <c r="AZ394">
        <v>10</v>
      </c>
      <c r="BA394">
        <v>4840477</v>
      </c>
      <c r="BB394">
        <v>983</v>
      </c>
      <c r="BC394">
        <v>2</v>
      </c>
      <c r="BD394">
        <v>0</v>
      </c>
      <c r="BE394">
        <v>4841462</v>
      </c>
      <c r="BF394">
        <v>-2</v>
      </c>
      <c r="BG394">
        <v>4841460</v>
      </c>
      <c r="BH394">
        <v>483</v>
      </c>
      <c r="BI394">
        <v>0</v>
      </c>
      <c r="BJ394">
        <v>11</v>
      </c>
      <c r="BK394">
        <v>4841943</v>
      </c>
      <c r="BL394">
        <v>11</v>
      </c>
      <c r="BM394">
        <v>4841943</v>
      </c>
      <c r="BN394">
        <v>983</v>
      </c>
      <c r="BO394">
        <v>1</v>
      </c>
      <c r="BP394">
        <v>0</v>
      </c>
      <c r="BQ394">
        <v>4842927</v>
      </c>
      <c r="BR394">
        <v>-1</v>
      </c>
      <c r="BS394">
        <v>4842926</v>
      </c>
      <c r="BT394">
        <v>467</v>
      </c>
      <c r="BU394">
        <v>4</v>
      </c>
      <c r="BV394">
        <v>0</v>
      </c>
      <c r="BW394">
        <v>4843397</v>
      </c>
      <c r="BX394">
        <v>-4</v>
      </c>
      <c r="BY394">
        <v>4843393</v>
      </c>
      <c r="BZ394">
        <v>1000</v>
      </c>
      <c r="CA394" t="s">
        <v>795</v>
      </c>
      <c r="CB394" t="s">
        <v>796</v>
      </c>
      <c r="CC394" t="s">
        <v>797</v>
      </c>
      <c r="CD394">
        <v>1</v>
      </c>
      <c r="CE394">
        <v>10990</v>
      </c>
      <c r="CF394">
        <v>0</v>
      </c>
      <c r="CG394">
        <v>7</v>
      </c>
      <c r="CH394">
        <v>4863239</v>
      </c>
      <c r="CI394">
        <v>7</v>
      </c>
      <c r="CJ394">
        <v>4863239</v>
      </c>
      <c r="CK394">
        <v>0</v>
      </c>
      <c r="CL394">
        <v>1570</v>
      </c>
      <c r="CM394">
        <v>0</v>
      </c>
      <c r="CN394">
        <v>1</v>
      </c>
      <c r="CO394">
        <v>4844393</v>
      </c>
      <c r="CP394">
        <v>1</v>
      </c>
      <c r="CQ394">
        <v>4844393</v>
      </c>
      <c r="CR394">
        <v>1566</v>
      </c>
      <c r="CS394" t="s">
        <v>178</v>
      </c>
      <c r="CT394" t="s">
        <v>45</v>
      </c>
      <c r="CU394">
        <v>3</v>
      </c>
      <c r="CV394" t="s">
        <v>1681</v>
      </c>
      <c r="CW394" t="s">
        <v>1682</v>
      </c>
      <c r="CX394" t="s">
        <v>800</v>
      </c>
      <c r="CY394">
        <v>131</v>
      </c>
      <c r="CZ394">
        <v>0</v>
      </c>
      <c r="DA394">
        <v>5</v>
      </c>
      <c r="DB394">
        <v>4857957</v>
      </c>
      <c r="DC394">
        <v>5</v>
      </c>
      <c r="DD394">
        <v>4857957</v>
      </c>
      <c r="DE394">
        <v>350</v>
      </c>
      <c r="DF394">
        <v>3925</v>
      </c>
      <c r="DG394">
        <v>1</v>
      </c>
      <c r="DH394">
        <v>0</v>
      </c>
      <c r="DI394">
        <v>4863132</v>
      </c>
      <c r="DJ394">
        <v>-1</v>
      </c>
      <c r="DK394">
        <v>4859306</v>
      </c>
      <c r="DL394">
        <v>0</v>
      </c>
      <c r="DM394" t="s">
        <v>795</v>
      </c>
      <c r="DN394" t="s">
        <v>797</v>
      </c>
      <c r="DO394">
        <v>2</v>
      </c>
      <c r="DP394">
        <v>1</v>
      </c>
      <c r="DQ394">
        <v>0</v>
      </c>
      <c r="DR394">
        <v>4856957</v>
      </c>
      <c r="DS394" t="s">
        <v>164</v>
      </c>
      <c r="DT394">
        <v>1000</v>
      </c>
      <c r="DU394">
        <v>0</v>
      </c>
      <c r="DV394">
        <v>5</v>
      </c>
      <c r="DW394">
        <v>4856957</v>
      </c>
      <c r="DX394">
        <v>5</v>
      </c>
      <c r="DY394">
        <v>4856957</v>
      </c>
      <c r="DZ394">
        <v>1000</v>
      </c>
      <c r="EA394" t="s">
        <v>164</v>
      </c>
      <c r="EB394">
        <v>2082</v>
      </c>
      <c r="EC394">
        <v>4859039</v>
      </c>
      <c r="ED394">
        <v>0</v>
      </c>
      <c r="EE394">
        <v>0</v>
      </c>
      <c r="EF394">
        <v>4858307</v>
      </c>
      <c r="EG394">
        <v>0</v>
      </c>
      <c r="EH394">
        <v>4858307</v>
      </c>
      <c r="EI394">
        <v>999</v>
      </c>
      <c r="EJ394" t="s">
        <v>182</v>
      </c>
      <c r="EK394" t="s">
        <v>155</v>
      </c>
      <c r="EL394">
        <v>11</v>
      </c>
      <c r="EM394" t="s">
        <v>796</v>
      </c>
      <c r="EN394">
        <v>94</v>
      </c>
      <c r="EO394">
        <v>62</v>
      </c>
      <c r="EP394">
        <v>35</v>
      </c>
      <c r="EQ394">
        <v>16</v>
      </c>
      <c r="ER394">
        <v>93</v>
      </c>
      <c r="ES394">
        <v>100</v>
      </c>
      <c r="ET394">
        <v>66</v>
      </c>
      <c r="EU394">
        <v>84</v>
      </c>
      <c r="EV394" t="s">
        <v>839</v>
      </c>
      <c r="EW394">
        <v>26</v>
      </c>
      <c r="EX394" t="s">
        <v>164</v>
      </c>
      <c r="EY394">
        <v>2</v>
      </c>
      <c r="EZ394">
        <v>393</v>
      </c>
      <c r="FA394">
        <v>1</v>
      </c>
      <c r="FB394">
        <v>393</v>
      </c>
      <c r="FC394">
        <v>393</v>
      </c>
      <c r="FD394" t="s">
        <v>1683</v>
      </c>
      <c r="FE394" t="s">
        <v>1684</v>
      </c>
    </row>
    <row r="395" spans="1:161" x14ac:dyDescent="0.2">
      <c r="A395" t="s">
        <v>161</v>
      </c>
      <c r="B395">
        <v>1</v>
      </c>
      <c r="C395">
        <v>1</v>
      </c>
      <c r="D395" t="s">
        <v>162</v>
      </c>
      <c r="E395" t="s">
        <v>163</v>
      </c>
      <c r="F395" t="s">
        <v>164</v>
      </c>
      <c r="G395" t="s">
        <v>165</v>
      </c>
      <c r="H395" t="s">
        <v>166</v>
      </c>
      <c r="I395" t="s">
        <v>167</v>
      </c>
      <c r="J395" t="s">
        <v>168</v>
      </c>
      <c r="K395">
        <v>60.012</v>
      </c>
      <c r="L395" t="s">
        <v>169</v>
      </c>
      <c r="M395">
        <v>1</v>
      </c>
      <c r="N395">
        <v>0</v>
      </c>
      <c r="O395">
        <v>-901567689</v>
      </c>
      <c r="P395" t="s">
        <v>170</v>
      </c>
      <c r="Q395" t="s">
        <v>171</v>
      </c>
      <c r="R395" t="s">
        <v>171</v>
      </c>
      <c r="S395" s="1">
        <v>43129</v>
      </c>
      <c r="T395" s="2">
        <v>43129.875358796293</v>
      </c>
      <c r="U395" s="3">
        <v>0.66702546296296295</v>
      </c>
      <c r="V395" t="s">
        <v>172</v>
      </c>
      <c r="W395" t="s">
        <v>173</v>
      </c>
      <c r="X395">
        <v>-1</v>
      </c>
      <c r="Y395">
        <v>11</v>
      </c>
      <c r="Z395">
        <v>0</v>
      </c>
      <c r="AA395">
        <v>14</v>
      </c>
      <c r="AB395">
        <v>4499006</v>
      </c>
      <c r="AC395">
        <v>3916</v>
      </c>
      <c r="AD395">
        <v>94</v>
      </c>
      <c r="AE395" t="s">
        <v>174</v>
      </c>
      <c r="AF395">
        <v>0</v>
      </c>
      <c r="AG395">
        <v>4</v>
      </c>
      <c r="AH395">
        <v>4907981</v>
      </c>
      <c r="AI395">
        <v>4</v>
      </c>
      <c r="AJ395">
        <v>4907981</v>
      </c>
      <c r="AK395">
        <v>0</v>
      </c>
      <c r="AL395">
        <v>1</v>
      </c>
      <c r="AM395">
        <v>1</v>
      </c>
      <c r="AN395">
        <v>11</v>
      </c>
      <c r="AO395" t="s">
        <v>37</v>
      </c>
      <c r="AP395">
        <v>-999999</v>
      </c>
      <c r="AQ395">
        <v>0</v>
      </c>
      <c r="AR395">
        <v>4481862</v>
      </c>
      <c r="AS395">
        <v>12</v>
      </c>
      <c r="AT395">
        <v>132</v>
      </c>
      <c r="AU395">
        <v>1</v>
      </c>
      <c r="AV395">
        <v>132</v>
      </c>
      <c r="AW395">
        <v>2</v>
      </c>
      <c r="AX395">
        <v>0</v>
      </c>
      <c r="AY395">
        <v>4874222</v>
      </c>
      <c r="AZ395">
        <v>-2</v>
      </c>
      <c r="BA395">
        <v>4874220</v>
      </c>
      <c r="BB395">
        <v>1000</v>
      </c>
      <c r="BC395">
        <v>0</v>
      </c>
      <c r="BD395">
        <v>3</v>
      </c>
      <c r="BE395">
        <v>4875220</v>
      </c>
      <c r="BF395">
        <v>3</v>
      </c>
      <c r="BG395">
        <v>4875220</v>
      </c>
      <c r="BH395">
        <v>467</v>
      </c>
      <c r="BI395">
        <v>0</v>
      </c>
      <c r="BJ395">
        <v>0</v>
      </c>
      <c r="BK395">
        <v>4875687</v>
      </c>
      <c r="BL395">
        <v>0</v>
      </c>
      <c r="BM395">
        <v>4875687</v>
      </c>
      <c r="BN395">
        <v>1000</v>
      </c>
      <c r="BO395">
        <v>0</v>
      </c>
      <c r="BP395">
        <v>5</v>
      </c>
      <c r="BQ395">
        <v>4876687</v>
      </c>
      <c r="BR395">
        <v>5</v>
      </c>
      <c r="BS395">
        <v>4876687</v>
      </c>
      <c r="BT395">
        <v>466</v>
      </c>
      <c r="BU395">
        <v>0</v>
      </c>
      <c r="BV395">
        <v>1</v>
      </c>
      <c r="BW395">
        <v>4877153</v>
      </c>
      <c r="BX395">
        <v>1</v>
      </c>
      <c r="BY395">
        <v>4877153</v>
      </c>
      <c r="BZ395">
        <v>1000</v>
      </c>
      <c r="CA395" t="s">
        <v>795</v>
      </c>
      <c r="CB395" t="s">
        <v>796</v>
      </c>
      <c r="CC395" t="s">
        <v>797</v>
      </c>
      <c r="CD395">
        <v>1</v>
      </c>
      <c r="CE395">
        <v>8635</v>
      </c>
      <c r="CF395">
        <v>0</v>
      </c>
      <c r="CG395">
        <v>7</v>
      </c>
      <c r="CH395">
        <v>4899349</v>
      </c>
      <c r="CI395">
        <v>7</v>
      </c>
      <c r="CJ395">
        <v>4899349</v>
      </c>
      <c r="CK395">
        <v>0</v>
      </c>
      <c r="CL395">
        <v>3925</v>
      </c>
      <c r="CM395">
        <v>0</v>
      </c>
      <c r="CN395">
        <v>6</v>
      </c>
      <c r="CO395">
        <v>4878153</v>
      </c>
      <c r="CP395">
        <v>6</v>
      </c>
      <c r="CQ395">
        <v>4878153</v>
      </c>
      <c r="CR395">
        <v>3916</v>
      </c>
      <c r="CS395" t="s">
        <v>178</v>
      </c>
      <c r="CT395" t="s">
        <v>45</v>
      </c>
      <c r="CU395">
        <v>1</v>
      </c>
      <c r="CV395" t="s">
        <v>1685</v>
      </c>
      <c r="CW395" t="s">
        <v>1686</v>
      </c>
      <c r="CX395" t="s">
        <v>800</v>
      </c>
      <c r="CY395">
        <v>132</v>
      </c>
      <c r="CZ395">
        <v>3</v>
      </c>
      <c r="DA395">
        <v>0</v>
      </c>
      <c r="DB395">
        <v>4883072</v>
      </c>
      <c r="DC395">
        <v>-3</v>
      </c>
      <c r="DD395">
        <v>4883069</v>
      </c>
      <c r="DE395">
        <v>366</v>
      </c>
      <c r="DF395">
        <v>3925</v>
      </c>
      <c r="DG395">
        <v>-8</v>
      </c>
      <c r="DH395">
        <v>0</v>
      </c>
      <c r="DI395">
        <v>4888252</v>
      </c>
      <c r="DJ395">
        <v>8</v>
      </c>
      <c r="DK395">
        <v>4884435</v>
      </c>
      <c r="DL395">
        <v>0</v>
      </c>
      <c r="DM395" t="s">
        <v>795</v>
      </c>
      <c r="DN395" t="s">
        <v>797</v>
      </c>
      <c r="DO395">
        <v>2</v>
      </c>
      <c r="DP395">
        <v>1</v>
      </c>
      <c r="DQ395">
        <v>0</v>
      </c>
      <c r="DR395">
        <v>4882069</v>
      </c>
      <c r="DS395" t="s">
        <v>164</v>
      </c>
      <c r="DT395">
        <v>1000</v>
      </c>
      <c r="DU395">
        <v>3</v>
      </c>
      <c r="DV395">
        <v>0</v>
      </c>
      <c r="DW395">
        <v>4882072</v>
      </c>
      <c r="DX395">
        <v>-3</v>
      </c>
      <c r="DY395">
        <v>4882069</v>
      </c>
      <c r="DZ395">
        <v>1000</v>
      </c>
      <c r="EA395" t="s">
        <v>164</v>
      </c>
      <c r="EB395">
        <v>2525</v>
      </c>
      <c r="EC395">
        <v>4884594</v>
      </c>
      <c r="ED395">
        <v>0</v>
      </c>
      <c r="EE395">
        <v>8</v>
      </c>
      <c r="EF395">
        <v>4883435</v>
      </c>
      <c r="EG395">
        <v>8</v>
      </c>
      <c r="EH395">
        <v>4883435</v>
      </c>
      <c r="EI395">
        <v>1000</v>
      </c>
      <c r="EJ395" t="s">
        <v>182</v>
      </c>
      <c r="EK395" t="s">
        <v>155</v>
      </c>
      <c r="EL395">
        <v>11</v>
      </c>
      <c r="EM395" t="s">
        <v>796</v>
      </c>
      <c r="EN395">
        <v>36</v>
      </c>
      <c r="EO395">
        <v>27</v>
      </c>
      <c r="EP395">
        <v>3</v>
      </c>
      <c r="EQ395">
        <v>90</v>
      </c>
      <c r="ER395">
        <v>4</v>
      </c>
      <c r="ES395">
        <v>91</v>
      </c>
      <c r="ET395">
        <v>82</v>
      </c>
      <c r="EU395">
        <v>20</v>
      </c>
      <c r="EV395" t="s">
        <v>839</v>
      </c>
      <c r="EW395">
        <v>26</v>
      </c>
      <c r="EX395" t="s">
        <v>164</v>
      </c>
      <c r="EY395">
        <v>2</v>
      </c>
      <c r="EZ395">
        <v>394</v>
      </c>
      <c r="FA395">
        <v>1</v>
      </c>
      <c r="FB395">
        <v>394</v>
      </c>
      <c r="FC395">
        <v>394</v>
      </c>
      <c r="FD395" t="s">
        <v>1687</v>
      </c>
      <c r="FE395" t="s">
        <v>1688</v>
      </c>
    </row>
    <row r="396" spans="1:161" x14ac:dyDescent="0.2">
      <c r="A396" t="s">
        <v>161</v>
      </c>
      <c r="B396">
        <v>1</v>
      </c>
      <c r="C396">
        <v>1</v>
      </c>
      <c r="D396" t="s">
        <v>162</v>
      </c>
      <c r="E396" t="s">
        <v>163</v>
      </c>
      <c r="F396" t="s">
        <v>164</v>
      </c>
      <c r="G396" t="s">
        <v>165</v>
      </c>
      <c r="H396" t="s">
        <v>166</v>
      </c>
      <c r="I396" t="s">
        <v>167</v>
      </c>
      <c r="J396" t="s">
        <v>168</v>
      </c>
      <c r="K396">
        <v>60.012</v>
      </c>
      <c r="L396" t="s">
        <v>169</v>
      </c>
      <c r="M396">
        <v>1</v>
      </c>
      <c r="N396">
        <v>0</v>
      </c>
      <c r="O396">
        <v>-901567689</v>
      </c>
      <c r="P396" t="s">
        <v>170</v>
      </c>
      <c r="Q396" t="s">
        <v>171</v>
      </c>
      <c r="R396" t="s">
        <v>171</v>
      </c>
      <c r="S396" s="1">
        <v>43129</v>
      </c>
      <c r="T396" s="2">
        <v>43129.875358796293</v>
      </c>
      <c r="U396" s="3">
        <v>0.66702546296296295</v>
      </c>
      <c r="V396" t="s">
        <v>172</v>
      </c>
      <c r="W396" t="s">
        <v>173</v>
      </c>
      <c r="X396">
        <v>-1</v>
      </c>
      <c r="Y396">
        <v>11</v>
      </c>
      <c r="Z396">
        <v>0</v>
      </c>
      <c r="AA396">
        <v>14</v>
      </c>
      <c r="AB396">
        <v>4499006</v>
      </c>
      <c r="AC396">
        <v>3916</v>
      </c>
      <c r="AD396">
        <v>94</v>
      </c>
      <c r="AE396" t="s">
        <v>174</v>
      </c>
      <c r="AF396">
        <v>0</v>
      </c>
      <c r="AG396">
        <v>4</v>
      </c>
      <c r="AH396">
        <v>4907981</v>
      </c>
      <c r="AI396">
        <v>4</v>
      </c>
      <c r="AJ396">
        <v>4907981</v>
      </c>
      <c r="AK396">
        <v>0</v>
      </c>
      <c r="AL396">
        <v>1</v>
      </c>
      <c r="AM396">
        <v>1</v>
      </c>
      <c r="AN396">
        <v>11</v>
      </c>
      <c r="AO396" t="s">
        <v>37</v>
      </c>
      <c r="AP396">
        <v>-999999</v>
      </c>
      <c r="AQ396">
        <v>0</v>
      </c>
      <c r="AR396">
        <v>4481862</v>
      </c>
      <c r="AS396">
        <v>12</v>
      </c>
      <c r="AT396">
        <v>132</v>
      </c>
      <c r="AU396">
        <v>1</v>
      </c>
      <c r="AV396">
        <v>132</v>
      </c>
      <c r="AW396">
        <v>2</v>
      </c>
      <c r="AX396">
        <v>0</v>
      </c>
      <c r="AY396">
        <v>4874222</v>
      </c>
      <c r="AZ396">
        <v>-2</v>
      </c>
      <c r="BA396">
        <v>4874220</v>
      </c>
      <c r="BB396">
        <v>1000</v>
      </c>
      <c r="BC396">
        <v>0</v>
      </c>
      <c r="BD396">
        <v>3</v>
      </c>
      <c r="BE396">
        <v>4875220</v>
      </c>
      <c r="BF396">
        <v>3</v>
      </c>
      <c r="BG396">
        <v>4875220</v>
      </c>
      <c r="BH396">
        <v>467</v>
      </c>
      <c r="BI396">
        <v>0</v>
      </c>
      <c r="BJ396">
        <v>0</v>
      </c>
      <c r="BK396">
        <v>4875687</v>
      </c>
      <c r="BL396">
        <v>0</v>
      </c>
      <c r="BM396">
        <v>4875687</v>
      </c>
      <c r="BN396">
        <v>1000</v>
      </c>
      <c r="BO396">
        <v>0</v>
      </c>
      <c r="BP396">
        <v>5</v>
      </c>
      <c r="BQ396">
        <v>4876687</v>
      </c>
      <c r="BR396">
        <v>5</v>
      </c>
      <c r="BS396">
        <v>4876687</v>
      </c>
      <c r="BT396">
        <v>466</v>
      </c>
      <c r="BU396">
        <v>0</v>
      </c>
      <c r="BV396">
        <v>1</v>
      </c>
      <c r="BW396">
        <v>4877153</v>
      </c>
      <c r="BX396">
        <v>1</v>
      </c>
      <c r="BY396">
        <v>4877153</v>
      </c>
      <c r="BZ396">
        <v>1000</v>
      </c>
      <c r="CA396" t="s">
        <v>795</v>
      </c>
      <c r="CB396" t="s">
        <v>796</v>
      </c>
      <c r="CC396" t="s">
        <v>797</v>
      </c>
      <c r="CD396">
        <v>1</v>
      </c>
      <c r="CE396">
        <v>8635</v>
      </c>
      <c r="CF396">
        <v>0</v>
      </c>
      <c r="CG396">
        <v>7</v>
      </c>
      <c r="CH396">
        <v>4899349</v>
      </c>
      <c r="CI396">
        <v>7</v>
      </c>
      <c r="CJ396">
        <v>4899349</v>
      </c>
      <c r="CK396">
        <v>0</v>
      </c>
      <c r="CL396">
        <v>3925</v>
      </c>
      <c r="CM396">
        <v>0</v>
      </c>
      <c r="CN396">
        <v>6</v>
      </c>
      <c r="CO396">
        <v>4878153</v>
      </c>
      <c r="CP396">
        <v>6</v>
      </c>
      <c r="CQ396">
        <v>4878153</v>
      </c>
      <c r="CR396">
        <v>3916</v>
      </c>
      <c r="CS396" t="s">
        <v>178</v>
      </c>
      <c r="CT396" t="s">
        <v>45</v>
      </c>
      <c r="CU396">
        <v>2</v>
      </c>
      <c r="CV396" t="s">
        <v>468</v>
      </c>
      <c r="CW396" t="s">
        <v>1689</v>
      </c>
      <c r="CX396" t="s">
        <v>800</v>
      </c>
      <c r="CY396">
        <v>132</v>
      </c>
      <c r="CZ396">
        <v>1</v>
      </c>
      <c r="DA396">
        <v>0</v>
      </c>
      <c r="DB396">
        <v>4889352</v>
      </c>
      <c r="DC396">
        <v>-1</v>
      </c>
      <c r="DD396">
        <v>4889351</v>
      </c>
      <c r="DE396">
        <v>366</v>
      </c>
      <c r="DF396">
        <v>1570</v>
      </c>
      <c r="DG396">
        <v>-10</v>
      </c>
      <c r="DH396">
        <v>0</v>
      </c>
      <c r="DI396">
        <v>4892177</v>
      </c>
      <c r="DJ396">
        <v>10</v>
      </c>
      <c r="DK396">
        <v>4890717</v>
      </c>
      <c r="DL396">
        <v>0</v>
      </c>
      <c r="DM396" t="s">
        <v>795</v>
      </c>
      <c r="DN396" t="s">
        <v>797</v>
      </c>
      <c r="DO396">
        <v>2</v>
      </c>
      <c r="DP396">
        <v>1</v>
      </c>
      <c r="DQ396">
        <v>0</v>
      </c>
      <c r="DR396">
        <v>4888351</v>
      </c>
      <c r="DS396" t="s">
        <v>163</v>
      </c>
      <c r="DT396">
        <v>1000</v>
      </c>
      <c r="DU396">
        <v>1</v>
      </c>
      <c r="DV396">
        <v>0</v>
      </c>
      <c r="DW396">
        <v>4888352</v>
      </c>
      <c r="DX396">
        <v>-1</v>
      </c>
      <c r="DY396">
        <v>4888351</v>
      </c>
      <c r="DZ396">
        <v>1000</v>
      </c>
      <c r="EA396" t="s">
        <v>163</v>
      </c>
      <c r="EB396">
        <v>1799</v>
      </c>
      <c r="EC396">
        <v>4890150</v>
      </c>
      <c r="ED396">
        <v>1</v>
      </c>
      <c r="EE396">
        <v>11</v>
      </c>
      <c r="EF396">
        <v>4889718</v>
      </c>
      <c r="EG396">
        <v>10</v>
      </c>
      <c r="EH396">
        <v>4889717</v>
      </c>
      <c r="EI396">
        <v>1000</v>
      </c>
      <c r="EJ396" t="s">
        <v>182</v>
      </c>
      <c r="EK396" t="s">
        <v>155</v>
      </c>
      <c r="EL396">
        <v>11</v>
      </c>
      <c r="EM396" t="s">
        <v>796</v>
      </c>
      <c r="EN396">
        <v>4</v>
      </c>
      <c r="EO396">
        <v>79</v>
      </c>
      <c r="EP396">
        <v>32</v>
      </c>
      <c r="EQ396">
        <v>69</v>
      </c>
      <c r="ER396">
        <v>81</v>
      </c>
      <c r="ES396">
        <v>51</v>
      </c>
      <c r="ET396">
        <v>80</v>
      </c>
      <c r="EU396">
        <v>87</v>
      </c>
      <c r="EV396" t="s">
        <v>839</v>
      </c>
      <c r="EW396">
        <v>26</v>
      </c>
      <c r="EX396" t="s">
        <v>163</v>
      </c>
      <c r="EY396">
        <v>1</v>
      </c>
      <c r="EZ396">
        <v>395</v>
      </c>
      <c r="FA396">
        <v>1</v>
      </c>
      <c r="FB396">
        <v>395</v>
      </c>
      <c r="FC396">
        <v>395</v>
      </c>
      <c r="FD396" t="s">
        <v>1690</v>
      </c>
      <c r="FE396" t="s">
        <v>1578</v>
      </c>
    </row>
    <row r="397" spans="1:161" x14ac:dyDescent="0.2">
      <c r="A397" t="s">
        <v>161</v>
      </c>
      <c r="B397">
        <v>1</v>
      </c>
      <c r="C397">
        <v>1</v>
      </c>
      <c r="D397" t="s">
        <v>162</v>
      </c>
      <c r="E397" t="s">
        <v>163</v>
      </c>
      <c r="F397" t="s">
        <v>164</v>
      </c>
      <c r="G397" t="s">
        <v>165</v>
      </c>
      <c r="H397" t="s">
        <v>166</v>
      </c>
      <c r="I397" t="s">
        <v>167</v>
      </c>
      <c r="J397" t="s">
        <v>168</v>
      </c>
      <c r="K397">
        <v>60.012</v>
      </c>
      <c r="L397" t="s">
        <v>169</v>
      </c>
      <c r="M397">
        <v>1</v>
      </c>
      <c r="N397">
        <v>0</v>
      </c>
      <c r="O397">
        <v>-901567689</v>
      </c>
      <c r="P397" t="s">
        <v>170</v>
      </c>
      <c r="Q397" t="s">
        <v>171</v>
      </c>
      <c r="R397" t="s">
        <v>171</v>
      </c>
      <c r="S397" s="1">
        <v>43129</v>
      </c>
      <c r="T397" s="2">
        <v>43129.875358796293</v>
      </c>
      <c r="U397" s="3">
        <v>0.66702546296296295</v>
      </c>
      <c r="V397" t="s">
        <v>172</v>
      </c>
      <c r="W397" t="s">
        <v>173</v>
      </c>
      <c r="X397">
        <v>-1</v>
      </c>
      <c r="Y397">
        <v>11</v>
      </c>
      <c r="Z397">
        <v>0</v>
      </c>
      <c r="AA397">
        <v>14</v>
      </c>
      <c r="AB397">
        <v>4499006</v>
      </c>
      <c r="AC397">
        <v>3916</v>
      </c>
      <c r="AD397">
        <v>94</v>
      </c>
      <c r="AE397" t="s">
        <v>174</v>
      </c>
      <c r="AF397">
        <v>0</v>
      </c>
      <c r="AG397">
        <v>4</v>
      </c>
      <c r="AH397">
        <v>4907981</v>
      </c>
      <c r="AI397">
        <v>4</v>
      </c>
      <c r="AJ397">
        <v>4907981</v>
      </c>
      <c r="AK397">
        <v>0</v>
      </c>
      <c r="AL397">
        <v>1</v>
      </c>
      <c r="AM397">
        <v>1</v>
      </c>
      <c r="AN397">
        <v>11</v>
      </c>
      <c r="AO397" t="s">
        <v>37</v>
      </c>
      <c r="AP397">
        <v>-999999</v>
      </c>
      <c r="AQ397">
        <v>0</v>
      </c>
      <c r="AR397">
        <v>4481862</v>
      </c>
      <c r="AS397">
        <v>12</v>
      </c>
      <c r="AT397">
        <v>132</v>
      </c>
      <c r="AU397">
        <v>1</v>
      </c>
      <c r="AV397">
        <v>132</v>
      </c>
      <c r="AW397">
        <v>2</v>
      </c>
      <c r="AX397">
        <v>0</v>
      </c>
      <c r="AY397">
        <v>4874222</v>
      </c>
      <c r="AZ397">
        <v>-2</v>
      </c>
      <c r="BA397">
        <v>4874220</v>
      </c>
      <c r="BB397">
        <v>1000</v>
      </c>
      <c r="BC397">
        <v>0</v>
      </c>
      <c r="BD397">
        <v>3</v>
      </c>
      <c r="BE397">
        <v>4875220</v>
      </c>
      <c r="BF397">
        <v>3</v>
      </c>
      <c r="BG397">
        <v>4875220</v>
      </c>
      <c r="BH397">
        <v>467</v>
      </c>
      <c r="BI397">
        <v>0</v>
      </c>
      <c r="BJ397">
        <v>0</v>
      </c>
      <c r="BK397">
        <v>4875687</v>
      </c>
      <c r="BL397">
        <v>0</v>
      </c>
      <c r="BM397">
        <v>4875687</v>
      </c>
      <c r="BN397">
        <v>1000</v>
      </c>
      <c r="BO397">
        <v>0</v>
      </c>
      <c r="BP397">
        <v>5</v>
      </c>
      <c r="BQ397">
        <v>4876687</v>
      </c>
      <c r="BR397">
        <v>5</v>
      </c>
      <c r="BS397">
        <v>4876687</v>
      </c>
      <c r="BT397">
        <v>466</v>
      </c>
      <c r="BU397">
        <v>0</v>
      </c>
      <c r="BV397">
        <v>1</v>
      </c>
      <c r="BW397">
        <v>4877153</v>
      </c>
      <c r="BX397">
        <v>1</v>
      </c>
      <c r="BY397">
        <v>4877153</v>
      </c>
      <c r="BZ397">
        <v>1000</v>
      </c>
      <c r="CA397" t="s">
        <v>795</v>
      </c>
      <c r="CB397" t="s">
        <v>796</v>
      </c>
      <c r="CC397" t="s">
        <v>797</v>
      </c>
      <c r="CD397">
        <v>1</v>
      </c>
      <c r="CE397">
        <v>8635</v>
      </c>
      <c r="CF397">
        <v>0</v>
      </c>
      <c r="CG397">
        <v>7</v>
      </c>
      <c r="CH397">
        <v>4899349</v>
      </c>
      <c r="CI397">
        <v>7</v>
      </c>
      <c r="CJ397">
        <v>4899349</v>
      </c>
      <c r="CK397">
        <v>0</v>
      </c>
      <c r="CL397">
        <v>3925</v>
      </c>
      <c r="CM397">
        <v>0</v>
      </c>
      <c r="CN397">
        <v>6</v>
      </c>
      <c r="CO397">
        <v>4878153</v>
      </c>
      <c r="CP397">
        <v>6</v>
      </c>
      <c r="CQ397">
        <v>4878153</v>
      </c>
      <c r="CR397">
        <v>3916</v>
      </c>
      <c r="CS397" t="s">
        <v>178</v>
      </c>
      <c r="CT397" t="s">
        <v>45</v>
      </c>
      <c r="CU397">
        <v>3</v>
      </c>
      <c r="CV397" t="s">
        <v>1691</v>
      </c>
      <c r="CW397" t="s">
        <v>1692</v>
      </c>
      <c r="CX397" t="s">
        <v>800</v>
      </c>
      <c r="CY397">
        <v>132</v>
      </c>
      <c r="CZ397">
        <v>0</v>
      </c>
      <c r="DA397">
        <v>7</v>
      </c>
      <c r="DB397">
        <v>4893284</v>
      </c>
      <c r="DC397">
        <v>7</v>
      </c>
      <c r="DD397">
        <v>4893284</v>
      </c>
      <c r="DE397">
        <v>349</v>
      </c>
      <c r="DF397">
        <v>4710</v>
      </c>
      <c r="DG397">
        <v>-1</v>
      </c>
      <c r="DH397">
        <v>0</v>
      </c>
      <c r="DI397">
        <v>4899242</v>
      </c>
      <c r="DJ397">
        <v>1</v>
      </c>
      <c r="DK397">
        <v>4894633</v>
      </c>
      <c r="DL397">
        <v>0</v>
      </c>
      <c r="DM397" t="s">
        <v>795</v>
      </c>
      <c r="DN397" t="s">
        <v>797</v>
      </c>
      <c r="DO397">
        <v>2</v>
      </c>
      <c r="DP397">
        <v>0</v>
      </c>
      <c r="DQ397">
        <v>0</v>
      </c>
      <c r="DR397">
        <v>4892284</v>
      </c>
      <c r="DS397" t="s">
        <v>163</v>
      </c>
      <c r="DT397">
        <v>1000</v>
      </c>
      <c r="DU397">
        <v>0</v>
      </c>
      <c r="DV397">
        <v>7</v>
      </c>
      <c r="DW397">
        <v>4892284</v>
      </c>
      <c r="DX397">
        <v>7</v>
      </c>
      <c r="DY397">
        <v>4892284</v>
      </c>
      <c r="DZ397">
        <v>1000</v>
      </c>
      <c r="EA397" t="s">
        <v>164</v>
      </c>
      <c r="EB397">
        <v>1995</v>
      </c>
      <c r="EC397">
        <v>4894279</v>
      </c>
      <c r="ED397">
        <v>1</v>
      </c>
      <c r="EE397">
        <v>2</v>
      </c>
      <c r="EF397">
        <v>4893634</v>
      </c>
      <c r="EG397">
        <v>1</v>
      </c>
      <c r="EH397">
        <v>4893633</v>
      </c>
      <c r="EI397">
        <v>1000</v>
      </c>
      <c r="EJ397" t="s">
        <v>182</v>
      </c>
      <c r="EK397" t="s">
        <v>155</v>
      </c>
      <c r="EL397">
        <v>11</v>
      </c>
      <c r="EM397" t="s">
        <v>796</v>
      </c>
      <c r="EN397">
        <v>58</v>
      </c>
      <c r="EO397">
        <v>35</v>
      </c>
      <c r="EP397">
        <v>65</v>
      </c>
      <c r="EQ397">
        <v>53</v>
      </c>
      <c r="ER397">
        <v>19</v>
      </c>
      <c r="ES397">
        <v>2</v>
      </c>
      <c r="ET397">
        <v>31</v>
      </c>
      <c r="EU397">
        <v>39</v>
      </c>
      <c r="EV397" t="s">
        <v>839</v>
      </c>
      <c r="EW397">
        <v>26</v>
      </c>
      <c r="EX397" t="s">
        <v>163</v>
      </c>
      <c r="EY397">
        <v>1</v>
      </c>
      <c r="EZ397">
        <v>396</v>
      </c>
      <c r="FA397">
        <v>1</v>
      </c>
      <c r="FB397">
        <v>396</v>
      </c>
      <c r="FC397">
        <v>396</v>
      </c>
      <c r="FD397" t="s">
        <v>1693</v>
      </c>
      <c r="FE397" t="s">
        <v>1694</v>
      </c>
    </row>
    <row r="398" spans="1:161" x14ac:dyDescent="0.2">
      <c r="A398" t="s">
        <v>161</v>
      </c>
      <c r="B398">
        <v>1</v>
      </c>
      <c r="C398">
        <v>1</v>
      </c>
      <c r="D398" t="s">
        <v>162</v>
      </c>
      <c r="E398" t="s">
        <v>163</v>
      </c>
      <c r="F398" t="s">
        <v>164</v>
      </c>
      <c r="G398" t="s">
        <v>165</v>
      </c>
      <c r="H398" t="s">
        <v>166</v>
      </c>
      <c r="I398" t="s">
        <v>167</v>
      </c>
      <c r="J398" t="s">
        <v>168</v>
      </c>
      <c r="K398">
        <v>60.012</v>
      </c>
      <c r="L398" t="s">
        <v>169</v>
      </c>
      <c r="M398">
        <v>1</v>
      </c>
      <c r="N398">
        <v>0</v>
      </c>
      <c r="O398">
        <v>-901567689</v>
      </c>
      <c r="P398" t="s">
        <v>170</v>
      </c>
      <c r="Q398" t="s">
        <v>171</v>
      </c>
      <c r="R398" t="s">
        <v>171</v>
      </c>
      <c r="S398" s="1">
        <v>43129</v>
      </c>
      <c r="T398" s="2">
        <v>43129.875358796293</v>
      </c>
      <c r="U398" s="3">
        <v>0.66702546296296295</v>
      </c>
      <c r="V398" t="s">
        <v>172</v>
      </c>
      <c r="W398" t="s">
        <v>173</v>
      </c>
      <c r="X398">
        <v>-1</v>
      </c>
      <c r="Y398">
        <v>12</v>
      </c>
      <c r="Z398">
        <v>0</v>
      </c>
      <c r="AA398">
        <v>20</v>
      </c>
      <c r="AB398">
        <v>4925428</v>
      </c>
      <c r="AC398">
        <v>3916</v>
      </c>
      <c r="AD398">
        <v>94</v>
      </c>
      <c r="AE398" t="s">
        <v>174</v>
      </c>
      <c r="AF398">
        <v>0</v>
      </c>
      <c r="AG398">
        <v>9</v>
      </c>
      <c r="AH398">
        <v>5334402</v>
      </c>
      <c r="AI398">
        <v>9</v>
      </c>
      <c r="AJ398">
        <v>5334402</v>
      </c>
      <c r="AK398">
        <v>0</v>
      </c>
      <c r="AL398">
        <v>1</v>
      </c>
      <c r="AM398">
        <v>1</v>
      </c>
      <c r="AN398">
        <v>12</v>
      </c>
      <c r="AO398" t="s">
        <v>37</v>
      </c>
      <c r="AP398">
        <v>-999999</v>
      </c>
      <c r="AQ398">
        <v>5</v>
      </c>
      <c r="AR398">
        <v>4907982</v>
      </c>
      <c r="AS398">
        <v>1</v>
      </c>
      <c r="AT398">
        <v>133</v>
      </c>
      <c r="AU398">
        <v>1</v>
      </c>
      <c r="AV398">
        <v>133</v>
      </c>
      <c r="AW398">
        <v>0</v>
      </c>
      <c r="AX398">
        <v>11</v>
      </c>
      <c r="AY398">
        <v>4929344</v>
      </c>
      <c r="AZ398">
        <v>11</v>
      </c>
      <c r="BA398">
        <v>4929344</v>
      </c>
      <c r="BB398">
        <v>983</v>
      </c>
      <c r="BC398">
        <v>1</v>
      </c>
      <c r="BD398">
        <v>0</v>
      </c>
      <c r="BE398">
        <v>4930328</v>
      </c>
      <c r="BF398">
        <v>-1</v>
      </c>
      <c r="BG398">
        <v>4930327</v>
      </c>
      <c r="BH398">
        <v>483</v>
      </c>
      <c r="BI398">
        <v>0</v>
      </c>
      <c r="BJ398">
        <v>12</v>
      </c>
      <c r="BK398">
        <v>4930810</v>
      </c>
      <c r="BL398">
        <v>12</v>
      </c>
      <c r="BM398">
        <v>4930810</v>
      </c>
      <c r="BN398">
        <v>983</v>
      </c>
      <c r="BO398">
        <v>0</v>
      </c>
      <c r="BP398">
        <v>0</v>
      </c>
      <c r="BQ398">
        <v>4931793</v>
      </c>
      <c r="BR398">
        <v>0</v>
      </c>
      <c r="BS398">
        <v>4931793</v>
      </c>
      <c r="BT398">
        <v>467</v>
      </c>
      <c r="BU398">
        <v>3</v>
      </c>
      <c r="BV398">
        <v>0</v>
      </c>
      <c r="BW398">
        <v>4932263</v>
      </c>
      <c r="BX398">
        <v>-3</v>
      </c>
      <c r="BY398">
        <v>4932260</v>
      </c>
      <c r="BZ398">
        <v>999</v>
      </c>
      <c r="CA398" t="s">
        <v>325</v>
      </c>
      <c r="CB398" t="s">
        <v>326</v>
      </c>
      <c r="CC398" t="s">
        <v>327</v>
      </c>
      <c r="CD398">
        <v>1</v>
      </c>
      <c r="CE398">
        <v>10205</v>
      </c>
      <c r="CF398">
        <v>0</v>
      </c>
      <c r="CG398">
        <v>6</v>
      </c>
      <c r="CH398">
        <v>4952889</v>
      </c>
      <c r="CI398">
        <v>6</v>
      </c>
      <c r="CJ398">
        <v>4952889</v>
      </c>
      <c r="CK398">
        <v>0</v>
      </c>
      <c r="CL398">
        <v>3925</v>
      </c>
      <c r="CM398">
        <v>1</v>
      </c>
      <c r="CN398">
        <v>2</v>
      </c>
      <c r="CO398">
        <v>4933260</v>
      </c>
      <c r="CP398">
        <v>1</v>
      </c>
      <c r="CQ398">
        <v>4933259</v>
      </c>
      <c r="CR398">
        <v>3933</v>
      </c>
      <c r="CS398" t="s">
        <v>178</v>
      </c>
      <c r="CT398" t="s">
        <v>45</v>
      </c>
      <c r="CU398">
        <v>1</v>
      </c>
      <c r="CV398" t="s">
        <v>1695</v>
      </c>
      <c r="CW398" t="s">
        <v>1696</v>
      </c>
      <c r="CX398" t="s">
        <v>330</v>
      </c>
      <c r="CY398">
        <v>133</v>
      </c>
      <c r="CZ398">
        <v>0</v>
      </c>
      <c r="DA398">
        <v>9</v>
      </c>
      <c r="DB398">
        <v>4938192</v>
      </c>
      <c r="DC398">
        <v>9</v>
      </c>
      <c r="DD398">
        <v>4938192</v>
      </c>
      <c r="DE398">
        <v>350</v>
      </c>
      <c r="DF398">
        <v>1570</v>
      </c>
      <c r="DG398">
        <v>-4</v>
      </c>
      <c r="DH398">
        <v>0</v>
      </c>
      <c r="DI398">
        <v>4941008</v>
      </c>
      <c r="DJ398">
        <v>4</v>
      </c>
      <c r="DK398">
        <v>4939542</v>
      </c>
      <c r="DL398">
        <v>0</v>
      </c>
      <c r="DM398" t="s">
        <v>325</v>
      </c>
      <c r="DN398" t="s">
        <v>327</v>
      </c>
      <c r="DO398">
        <v>2</v>
      </c>
      <c r="DP398">
        <v>1</v>
      </c>
      <c r="DQ398">
        <v>0</v>
      </c>
      <c r="DR398">
        <v>4937192</v>
      </c>
      <c r="DS398" t="s">
        <v>163</v>
      </c>
      <c r="DT398">
        <v>1000</v>
      </c>
      <c r="DU398">
        <v>0</v>
      </c>
      <c r="DV398">
        <v>9</v>
      </c>
      <c r="DW398">
        <v>4937192</v>
      </c>
      <c r="DX398">
        <v>9</v>
      </c>
      <c r="DY398">
        <v>4937192</v>
      </c>
      <c r="DZ398">
        <v>1000</v>
      </c>
      <c r="EA398" t="s">
        <v>163</v>
      </c>
      <c r="EB398">
        <v>2276</v>
      </c>
      <c r="EC398">
        <v>4939468</v>
      </c>
      <c r="ED398">
        <v>0</v>
      </c>
      <c r="EE398">
        <v>4</v>
      </c>
      <c r="EF398">
        <v>4938542</v>
      </c>
      <c r="EG398">
        <v>4</v>
      </c>
      <c r="EH398">
        <v>4938542</v>
      </c>
      <c r="EI398">
        <v>1000</v>
      </c>
      <c r="EJ398" t="s">
        <v>182</v>
      </c>
      <c r="EK398" t="s">
        <v>155</v>
      </c>
      <c r="EL398">
        <v>12</v>
      </c>
      <c r="EM398" t="s">
        <v>326</v>
      </c>
      <c r="EN398">
        <v>31</v>
      </c>
      <c r="EO398">
        <v>66</v>
      </c>
      <c r="EP398">
        <v>56</v>
      </c>
      <c r="EQ398">
        <v>9</v>
      </c>
      <c r="ER398">
        <v>49</v>
      </c>
      <c r="ES398">
        <v>71</v>
      </c>
      <c r="ET398">
        <v>61</v>
      </c>
      <c r="EU398">
        <v>38</v>
      </c>
      <c r="EV398" t="s">
        <v>330</v>
      </c>
      <c r="EW398">
        <v>5</v>
      </c>
      <c r="EX398" t="s">
        <v>163</v>
      </c>
      <c r="EY398">
        <v>2</v>
      </c>
      <c r="EZ398">
        <v>397</v>
      </c>
      <c r="FA398">
        <v>1</v>
      </c>
      <c r="FB398">
        <v>397</v>
      </c>
      <c r="FC398">
        <v>397</v>
      </c>
      <c r="FD398" t="s">
        <v>1697</v>
      </c>
      <c r="FE398" t="s">
        <v>1698</v>
      </c>
    </row>
    <row r="399" spans="1:161" x14ac:dyDescent="0.2">
      <c r="A399" t="s">
        <v>161</v>
      </c>
      <c r="B399">
        <v>1</v>
      </c>
      <c r="C399">
        <v>1</v>
      </c>
      <c r="D399" t="s">
        <v>162</v>
      </c>
      <c r="E399" t="s">
        <v>163</v>
      </c>
      <c r="F399" t="s">
        <v>164</v>
      </c>
      <c r="G399" t="s">
        <v>165</v>
      </c>
      <c r="H399" t="s">
        <v>166</v>
      </c>
      <c r="I399" t="s">
        <v>167</v>
      </c>
      <c r="J399" t="s">
        <v>168</v>
      </c>
      <c r="K399">
        <v>60.012</v>
      </c>
      <c r="L399" t="s">
        <v>169</v>
      </c>
      <c r="M399">
        <v>1</v>
      </c>
      <c r="N399">
        <v>0</v>
      </c>
      <c r="O399">
        <v>-901567689</v>
      </c>
      <c r="P399" t="s">
        <v>170</v>
      </c>
      <c r="Q399" t="s">
        <v>171</v>
      </c>
      <c r="R399" t="s">
        <v>171</v>
      </c>
      <c r="S399" s="1">
        <v>43129</v>
      </c>
      <c r="T399" s="2">
        <v>43129.875358796293</v>
      </c>
      <c r="U399" s="3">
        <v>0.66702546296296295</v>
      </c>
      <c r="V399" t="s">
        <v>172</v>
      </c>
      <c r="W399" t="s">
        <v>173</v>
      </c>
      <c r="X399">
        <v>-1</v>
      </c>
      <c r="Y399">
        <v>12</v>
      </c>
      <c r="Z399">
        <v>0</v>
      </c>
      <c r="AA399">
        <v>20</v>
      </c>
      <c r="AB399">
        <v>4925428</v>
      </c>
      <c r="AC399">
        <v>3916</v>
      </c>
      <c r="AD399">
        <v>94</v>
      </c>
      <c r="AE399" t="s">
        <v>174</v>
      </c>
      <c r="AF399">
        <v>0</v>
      </c>
      <c r="AG399">
        <v>9</v>
      </c>
      <c r="AH399">
        <v>5334402</v>
      </c>
      <c r="AI399">
        <v>9</v>
      </c>
      <c r="AJ399">
        <v>5334402</v>
      </c>
      <c r="AK399">
        <v>0</v>
      </c>
      <c r="AL399">
        <v>1</v>
      </c>
      <c r="AM399">
        <v>1</v>
      </c>
      <c r="AN399">
        <v>12</v>
      </c>
      <c r="AO399" t="s">
        <v>37</v>
      </c>
      <c r="AP399">
        <v>-999999</v>
      </c>
      <c r="AQ399">
        <v>5</v>
      </c>
      <c r="AR399">
        <v>4907982</v>
      </c>
      <c r="AS399">
        <v>1</v>
      </c>
      <c r="AT399">
        <v>133</v>
      </c>
      <c r="AU399">
        <v>1</v>
      </c>
      <c r="AV399">
        <v>133</v>
      </c>
      <c r="AW399">
        <v>0</v>
      </c>
      <c r="AX399">
        <v>11</v>
      </c>
      <c r="AY399">
        <v>4929344</v>
      </c>
      <c r="AZ399">
        <v>11</v>
      </c>
      <c r="BA399">
        <v>4929344</v>
      </c>
      <c r="BB399">
        <v>983</v>
      </c>
      <c r="BC399">
        <v>1</v>
      </c>
      <c r="BD399">
        <v>0</v>
      </c>
      <c r="BE399">
        <v>4930328</v>
      </c>
      <c r="BF399">
        <v>-1</v>
      </c>
      <c r="BG399">
        <v>4930327</v>
      </c>
      <c r="BH399">
        <v>483</v>
      </c>
      <c r="BI399">
        <v>0</v>
      </c>
      <c r="BJ399">
        <v>12</v>
      </c>
      <c r="BK399">
        <v>4930810</v>
      </c>
      <c r="BL399">
        <v>12</v>
      </c>
      <c r="BM399">
        <v>4930810</v>
      </c>
      <c r="BN399">
        <v>983</v>
      </c>
      <c r="BO399">
        <v>0</v>
      </c>
      <c r="BP399">
        <v>0</v>
      </c>
      <c r="BQ399">
        <v>4931793</v>
      </c>
      <c r="BR399">
        <v>0</v>
      </c>
      <c r="BS399">
        <v>4931793</v>
      </c>
      <c r="BT399">
        <v>467</v>
      </c>
      <c r="BU399">
        <v>3</v>
      </c>
      <c r="BV399">
        <v>0</v>
      </c>
      <c r="BW399">
        <v>4932263</v>
      </c>
      <c r="BX399">
        <v>-3</v>
      </c>
      <c r="BY399">
        <v>4932260</v>
      </c>
      <c r="BZ399">
        <v>999</v>
      </c>
      <c r="CA399" t="s">
        <v>325</v>
      </c>
      <c r="CB399" t="s">
        <v>326</v>
      </c>
      <c r="CC399" t="s">
        <v>327</v>
      </c>
      <c r="CD399">
        <v>1</v>
      </c>
      <c r="CE399">
        <v>10205</v>
      </c>
      <c r="CF399">
        <v>0</v>
      </c>
      <c r="CG399">
        <v>6</v>
      </c>
      <c r="CH399">
        <v>4952889</v>
      </c>
      <c r="CI399">
        <v>6</v>
      </c>
      <c r="CJ399">
        <v>4952889</v>
      </c>
      <c r="CK399">
        <v>0</v>
      </c>
      <c r="CL399">
        <v>3925</v>
      </c>
      <c r="CM399">
        <v>1</v>
      </c>
      <c r="CN399">
        <v>2</v>
      </c>
      <c r="CO399">
        <v>4933260</v>
      </c>
      <c r="CP399">
        <v>1</v>
      </c>
      <c r="CQ399">
        <v>4933259</v>
      </c>
      <c r="CR399">
        <v>3933</v>
      </c>
      <c r="CS399" t="s">
        <v>178</v>
      </c>
      <c r="CT399" t="s">
        <v>45</v>
      </c>
      <c r="CU399">
        <v>2</v>
      </c>
      <c r="CV399" t="s">
        <v>1281</v>
      </c>
      <c r="CW399" t="s">
        <v>1699</v>
      </c>
      <c r="CX399" t="s">
        <v>330</v>
      </c>
      <c r="CY399">
        <v>133</v>
      </c>
      <c r="CZ399">
        <v>0</v>
      </c>
      <c r="DA399">
        <v>0</v>
      </c>
      <c r="DB399">
        <v>4942108</v>
      </c>
      <c r="DC399">
        <v>0</v>
      </c>
      <c r="DD399">
        <v>4942108</v>
      </c>
      <c r="DE399">
        <v>366</v>
      </c>
      <c r="DF399">
        <v>3140</v>
      </c>
      <c r="DG399">
        <v>-11</v>
      </c>
      <c r="DH399">
        <v>0</v>
      </c>
      <c r="DI399">
        <v>4946503</v>
      </c>
      <c r="DJ399">
        <v>11</v>
      </c>
      <c r="DK399">
        <v>4943474</v>
      </c>
      <c r="DL399">
        <v>0</v>
      </c>
      <c r="DM399" t="s">
        <v>325</v>
      </c>
      <c r="DN399" t="s">
        <v>327</v>
      </c>
      <c r="DO399">
        <v>2</v>
      </c>
      <c r="DP399">
        <v>1</v>
      </c>
      <c r="DQ399">
        <v>0</v>
      </c>
      <c r="DR399">
        <v>4941108</v>
      </c>
      <c r="DS399" t="s">
        <v>163</v>
      </c>
      <c r="DT399">
        <v>1000</v>
      </c>
      <c r="DU399">
        <v>0</v>
      </c>
      <c r="DV399">
        <v>0</v>
      </c>
      <c r="DW399">
        <v>4941108</v>
      </c>
      <c r="DX399">
        <v>0</v>
      </c>
      <c r="DY399">
        <v>4941108</v>
      </c>
      <c r="DZ399">
        <v>1000</v>
      </c>
      <c r="EA399" t="s">
        <v>163</v>
      </c>
      <c r="EB399">
        <v>3293</v>
      </c>
      <c r="EC399">
        <v>4944401</v>
      </c>
      <c r="ED399">
        <v>1</v>
      </c>
      <c r="EE399">
        <v>12</v>
      </c>
      <c r="EF399">
        <v>4942475</v>
      </c>
      <c r="EG399">
        <v>11</v>
      </c>
      <c r="EH399">
        <v>4942474</v>
      </c>
      <c r="EI399">
        <v>1000</v>
      </c>
      <c r="EJ399" t="s">
        <v>182</v>
      </c>
      <c r="EK399" t="s">
        <v>155</v>
      </c>
      <c r="EL399">
        <v>12</v>
      </c>
      <c r="EM399" t="s">
        <v>326</v>
      </c>
      <c r="EN399">
        <v>37</v>
      </c>
      <c r="EO399">
        <v>87</v>
      </c>
      <c r="EP399">
        <v>45</v>
      </c>
      <c r="EQ399">
        <v>84</v>
      </c>
      <c r="ER399">
        <v>58</v>
      </c>
      <c r="ES399">
        <v>31</v>
      </c>
      <c r="ET399">
        <v>37</v>
      </c>
      <c r="EU399">
        <v>47</v>
      </c>
      <c r="EV399" t="s">
        <v>330</v>
      </c>
      <c r="EW399">
        <v>5</v>
      </c>
      <c r="EX399" t="s">
        <v>163</v>
      </c>
      <c r="EY399">
        <v>2</v>
      </c>
      <c r="EZ399">
        <v>398</v>
      </c>
      <c r="FA399">
        <v>1</v>
      </c>
      <c r="FB399">
        <v>398</v>
      </c>
      <c r="FC399">
        <v>398</v>
      </c>
      <c r="FD399" t="s">
        <v>1700</v>
      </c>
      <c r="FE399" t="s">
        <v>1701</v>
      </c>
    </row>
    <row r="400" spans="1:161" x14ac:dyDescent="0.2">
      <c r="A400" t="s">
        <v>161</v>
      </c>
      <c r="B400">
        <v>1</v>
      </c>
      <c r="C400">
        <v>1</v>
      </c>
      <c r="D400" t="s">
        <v>162</v>
      </c>
      <c r="E400" t="s">
        <v>163</v>
      </c>
      <c r="F400" t="s">
        <v>164</v>
      </c>
      <c r="G400" t="s">
        <v>165</v>
      </c>
      <c r="H400" t="s">
        <v>166</v>
      </c>
      <c r="I400" t="s">
        <v>167</v>
      </c>
      <c r="J400" t="s">
        <v>168</v>
      </c>
      <c r="K400">
        <v>60.012</v>
      </c>
      <c r="L400" t="s">
        <v>169</v>
      </c>
      <c r="M400">
        <v>1</v>
      </c>
      <c r="N400">
        <v>0</v>
      </c>
      <c r="O400">
        <v>-901567689</v>
      </c>
      <c r="P400" t="s">
        <v>170</v>
      </c>
      <c r="Q400" t="s">
        <v>171</v>
      </c>
      <c r="R400" t="s">
        <v>171</v>
      </c>
      <c r="S400" s="1">
        <v>43129</v>
      </c>
      <c r="T400" s="2">
        <v>43129.875358796293</v>
      </c>
      <c r="U400" s="3">
        <v>0.66702546296296295</v>
      </c>
      <c r="V400" t="s">
        <v>172</v>
      </c>
      <c r="W400" t="s">
        <v>173</v>
      </c>
      <c r="X400">
        <v>-1</v>
      </c>
      <c r="Y400">
        <v>12</v>
      </c>
      <c r="Z400">
        <v>0</v>
      </c>
      <c r="AA400">
        <v>20</v>
      </c>
      <c r="AB400">
        <v>4925428</v>
      </c>
      <c r="AC400">
        <v>3916</v>
      </c>
      <c r="AD400">
        <v>94</v>
      </c>
      <c r="AE400" t="s">
        <v>174</v>
      </c>
      <c r="AF400">
        <v>0</v>
      </c>
      <c r="AG400">
        <v>9</v>
      </c>
      <c r="AH400">
        <v>5334402</v>
      </c>
      <c r="AI400">
        <v>9</v>
      </c>
      <c r="AJ400">
        <v>5334402</v>
      </c>
      <c r="AK400">
        <v>0</v>
      </c>
      <c r="AL400">
        <v>1</v>
      </c>
      <c r="AM400">
        <v>1</v>
      </c>
      <c r="AN400">
        <v>12</v>
      </c>
      <c r="AO400" t="s">
        <v>37</v>
      </c>
      <c r="AP400">
        <v>-999999</v>
      </c>
      <c r="AQ400">
        <v>5</v>
      </c>
      <c r="AR400">
        <v>4907982</v>
      </c>
      <c r="AS400">
        <v>1</v>
      </c>
      <c r="AT400">
        <v>133</v>
      </c>
      <c r="AU400">
        <v>1</v>
      </c>
      <c r="AV400">
        <v>133</v>
      </c>
      <c r="AW400">
        <v>0</v>
      </c>
      <c r="AX400">
        <v>11</v>
      </c>
      <c r="AY400">
        <v>4929344</v>
      </c>
      <c r="AZ400">
        <v>11</v>
      </c>
      <c r="BA400">
        <v>4929344</v>
      </c>
      <c r="BB400">
        <v>983</v>
      </c>
      <c r="BC400">
        <v>1</v>
      </c>
      <c r="BD400">
        <v>0</v>
      </c>
      <c r="BE400">
        <v>4930328</v>
      </c>
      <c r="BF400">
        <v>-1</v>
      </c>
      <c r="BG400">
        <v>4930327</v>
      </c>
      <c r="BH400">
        <v>483</v>
      </c>
      <c r="BI400">
        <v>0</v>
      </c>
      <c r="BJ400">
        <v>12</v>
      </c>
      <c r="BK400">
        <v>4930810</v>
      </c>
      <c r="BL400">
        <v>12</v>
      </c>
      <c r="BM400">
        <v>4930810</v>
      </c>
      <c r="BN400">
        <v>983</v>
      </c>
      <c r="BO400">
        <v>0</v>
      </c>
      <c r="BP400">
        <v>0</v>
      </c>
      <c r="BQ400">
        <v>4931793</v>
      </c>
      <c r="BR400">
        <v>0</v>
      </c>
      <c r="BS400">
        <v>4931793</v>
      </c>
      <c r="BT400">
        <v>467</v>
      </c>
      <c r="BU400">
        <v>3</v>
      </c>
      <c r="BV400">
        <v>0</v>
      </c>
      <c r="BW400">
        <v>4932263</v>
      </c>
      <c r="BX400">
        <v>-3</v>
      </c>
      <c r="BY400">
        <v>4932260</v>
      </c>
      <c r="BZ400">
        <v>999</v>
      </c>
      <c r="CA400" t="s">
        <v>325</v>
      </c>
      <c r="CB400" t="s">
        <v>326</v>
      </c>
      <c r="CC400" t="s">
        <v>327</v>
      </c>
      <c r="CD400">
        <v>1</v>
      </c>
      <c r="CE400">
        <v>10205</v>
      </c>
      <c r="CF400">
        <v>0</v>
      </c>
      <c r="CG400">
        <v>6</v>
      </c>
      <c r="CH400">
        <v>4952889</v>
      </c>
      <c r="CI400">
        <v>6</v>
      </c>
      <c r="CJ400">
        <v>4952889</v>
      </c>
      <c r="CK400">
        <v>0</v>
      </c>
      <c r="CL400">
        <v>3925</v>
      </c>
      <c r="CM400">
        <v>1</v>
      </c>
      <c r="CN400">
        <v>2</v>
      </c>
      <c r="CO400">
        <v>4933260</v>
      </c>
      <c r="CP400">
        <v>1</v>
      </c>
      <c r="CQ400">
        <v>4933259</v>
      </c>
      <c r="CR400">
        <v>3933</v>
      </c>
      <c r="CS400" t="s">
        <v>178</v>
      </c>
      <c r="CT400" t="s">
        <v>45</v>
      </c>
      <c r="CU400">
        <v>3</v>
      </c>
      <c r="CV400" t="s">
        <v>1702</v>
      </c>
      <c r="CW400" t="s">
        <v>1703</v>
      </c>
      <c r="CX400" t="s">
        <v>330</v>
      </c>
      <c r="CY400">
        <v>133</v>
      </c>
      <c r="CZ400">
        <v>0</v>
      </c>
      <c r="DA400">
        <v>4</v>
      </c>
      <c r="DB400">
        <v>4947607</v>
      </c>
      <c r="DC400">
        <v>4</v>
      </c>
      <c r="DD400">
        <v>4947607</v>
      </c>
      <c r="DE400">
        <v>350</v>
      </c>
      <c r="DF400">
        <v>3925</v>
      </c>
      <c r="DG400">
        <v>1</v>
      </c>
      <c r="DH400">
        <v>0</v>
      </c>
      <c r="DI400">
        <v>4952783</v>
      </c>
      <c r="DJ400">
        <v>-1</v>
      </c>
      <c r="DK400">
        <v>4948957</v>
      </c>
      <c r="DL400">
        <v>0</v>
      </c>
      <c r="DM400" t="s">
        <v>325</v>
      </c>
      <c r="DN400" t="s">
        <v>327</v>
      </c>
      <c r="DO400">
        <v>2</v>
      </c>
      <c r="DP400">
        <v>1</v>
      </c>
      <c r="DQ400">
        <v>0</v>
      </c>
      <c r="DR400">
        <v>4946607</v>
      </c>
      <c r="DS400" t="s">
        <v>163</v>
      </c>
      <c r="DT400">
        <v>1000</v>
      </c>
      <c r="DU400">
        <v>0</v>
      </c>
      <c r="DV400">
        <v>4</v>
      </c>
      <c r="DW400">
        <v>4946607</v>
      </c>
      <c r="DX400">
        <v>4</v>
      </c>
      <c r="DY400">
        <v>4946607</v>
      </c>
      <c r="DZ400">
        <v>1000</v>
      </c>
      <c r="EA400" t="s">
        <v>163</v>
      </c>
      <c r="EB400">
        <v>2174</v>
      </c>
      <c r="EC400">
        <v>4948781</v>
      </c>
      <c r="ED400">
        <v>1</v>
      </c>
      <c r="EE400">
        <v>0</v>
      </c>
      <c r="EF400">
        <v>4947958</v>
      </c>
      <c r="EG400">
        <v>-1</v>
      </c>
      <c r="EH400">
        <v>4947957</v>
      </c>
      <c r="EI400">
        <v>1000</v>
      </c>
      <c r="EJ400" t="s">
        <v>182</v>
      </c>
      <c r="EK400" t="s">
        <v>155</v>
      </c>
      <c r="EL400">
        <v>12</v>
      </c>
      <c r="EM400" t="s">
        <v>326</v>
      </c>
      <c r="EN400">
        <v>44</v>
      </c>
      <c r="EO400">
        <v>72</v>
      </c>
      <c r="EP400">
        <v>35</v>
      </c>
      <c r="EQ400">
        <v>20</v>
      </c>
      <c r="ER400">
        <v>96</v>
      </c>
      <c r="ES400">
        <v>60</v>
      </c>
      <c r="ET400">
        <v>58</v>
      </c>
      <c r="EU400">
        <v>6</v>
      </c>
      <c r="EV400" t="s">
        <v>330</v>
      </c>
      <c r="EW400">
        <v>5</v>
      </c>
      <c r="EX400" t="s">
        <v>163</v>
      </c>
      <c r="EY400">
        <v>2</v>
      </c>
      <c r="EZ400">
        <v>399</v>
      </c>
      <c r="FA400">
        <v>1</v>
      </c>
      <c r="FB400">
        <v>399</v>
      </c>
      <c r="FC400">
        <v>399</v>
      </c>
      <c r="FD400" t="s">
        <v>1704</v>
      </c>
      <c r="FE400" t="s">
        <v>1705</v>
      </c>
    </row>
    <row r="401" spans="1:161" x14ac:dyDescent="0.2">
      <c r="A401" t="s">
        <v>161</v>
      </c>
      <c r="B401">
        <v>1</v>
      </c>
      <c r="C401">
        <v>1</v>
      </c>
      <c r="D401" t="s">
        <v>162</v>
      </c>
      <c r="E401" t="s">
        <v>163</v>
      </c>
      <c r="F401" t="s">
        <v>164</v>
      </c>
      <c r="G401" t="s">
        <v>165</v>
      </c>
      <c r="H401" t="s">
        <v>166</v>
      </c>
      <c r="I401" t="s">
        <v>167</v>
      </c>
      <c r="J401" t="s">
        <v>168</v>
      </c>
      <c r="K401">
        <v>60.012</v>
      </c>
      <c r="L401" t="s">
        <v>169</v>
      </c>
      <c r="M401">
        <v>1</v>
      </c>
      <c r="N401">
        <v>0</v>
      </c>
      <c r="O401">
        <v>-901567689</v>
      </c>
      <c r="P401" t="s">
        <v>170</v>
      </c>
      <c r="Q401" t="s">
        <v>171</v>
      </c>
      <c r="R401" t="s">
        <v>171</v>
      </c>
      <c r="S401" s="1">
        <v>43129</v>
      </c>
      <c r="T401" s="2">
        <v>43129.875358796293</v>
      </c>
      <c r="U401" s="3">
        <v>0.66702546296296295</v>
      </c>
      <c r="V401" t="s">
        <v>172</v>
      </c>
      <c r="W401" t="s">
        <v>173</v>
      </c>
      <c r="X401">
        <v>-1</v>
      </c>
      <c r="Y401">
        <v>12</v>
      </c>
      <c r="Z401">
        <v>0</v>
      </c>
      <c r="AA401">
        <v>20</v>
      </c>
      <c r="AB401">
        <v>4925428</v>
      </c>
      <c r="AC401">
        <v>3916</v>
      </c>
      <c r="AD401">
        <v>94</v>
      </c>
      <c r="AE401" t="s">
        <v>174</v>
      </c>
      <c r="AF401">
        <v>0</v>
      </c>
      <c r="AG401">
        <v>9</v>
      </c>
      <c r="AH401">
        <v>5334402</v>
      </c>
      <c r="AI401">
        <v>9</v>
      </c>
      <c r="AJ401">
        <v>5334402</v>
      </c>
      <c r="AK401">
        <v>0</v>
      </c>
      <c r="AL401">
        <v>1</v>
      </c>
      <c r="AM401">
        <v>1</v>
      </c>
      <c r="AN401">
        <v>12</v>
      </c>
      <c r="AO401" t="s">
        <v>37</v>
      </c>
      <c r="AP401">
        <v>-999999</v>
      </c>
      <c r="AQ401">
        <v>5</v>
      </c>
      <c r="AR401">
        <v>4907982</v>
      </c>
      <c r="AS401">
        <v>2</v>
      </c>
      <c r="AT401">
        <v>134</v>
      </c>
      <c r="AU401">
        <v>1</v>
      </c>
      <c r="AV401">
        <v>134</v>
      </c>
      <c r="AW401">
        <v>1</v>
      </c>
      <c r="AX401">
        <v>0</v>
      </c>
      <c r="AY401">
        <v>4963088</v>
      </c>
      <c r="AZ401">
        <v>-1</v>
      </c>
      <c r="BA401">
        <v>4963087</v>
      </c>
      <c r="BB401">
        <v>1000</v>
      </c>
      <c r="BC401">
        <v>0</v>
      </c>
      <c r="BD401">
        <v>4</v>
      </c>
      <c r="BE401">
        <v>4964087</v>
      </c>
      <c r="BF401">
        <v>4</v>
      </c>
      <c r="BG401">
        <v>4964087</v>
      </c>
      <c r="BH401">
        <v>467</v>
      </c>
      <c r="BI401">
        <v>0</v>
      </c>
      <c r="BJ401">
        <v>1</v>
      </c>
      <c r="BK401">
        <v>4964554</v>
      </c>
      <c r="BL401">
        <v>1</v>
      </c>
      <c r="BM401">
        <v>4964554</v>
      </c>
      <c r="BN401">
        <v>1000</v>
      </c>
      <c r="BO401">
        <v>0</v>
      </c>
      <c r="BP401">
        <v>6</v>
      </c>
      <c r="BQ401">
        <v>4965554</v>
      </c>
      <c r="BR401">
        <v>6</v>
      </c>
      <c r="BS401">
        <v>4965554</v>
      </c>
      <c r="BT401">
        <v>466</v>
      </c>
      <c r="BU401">
        <v>0</v>
      </c>
      <c r="BV401">
        <v>2</v>
      </c>
      <c r="BW401">
        <v>4966020</v>
      </c>
      <c r="BX401">
        <v>2</v>
      </c>
      <c r="BY401">
        <v>4966020</v>
      </c>
      <c r="BZ401">
        <v>1000</v>
      </c>
      <c r="CA401" t="s">
        <v>325</v>
      </c>
      <c r="CB401" t="s">
        <v>326</v>
      </c>
      <c r="CC401" t="s">
        <v>327</v>
      </c>
      <c r="CD401">
        <v>1</v>
      </c>
      <c r="CE401">
        <v>11775</v>
      </c>
      <c r="CF401">
        <v>1</v>
      </c>
      <c r="CG401">
        <v>0</v>
      </c>
      <c r="CH401">
        <v>4985068</v>
      </c>
      <c r="CI401">
        <v>-1</v>
      </c>
      <c r="CJ401">
        <v>4985067</v>
      </c>
      <c r="CK401">
        <v>0</v>
      </c>
      <c r="CL401">
        <v>3140</v>
      </c>
      <c r="CM401">
        <v>0</v>
      </c>
      <c r="CN401">
        <v>7</v>
      </c>
      <c r="CO401">
        <v>4967020</v>
      </c>
      <c r="CP401">
        <v>7</v>
      </c>
      <c r="CQ401">
        <v>4967020</v>
      </c>
      <c r="CR401">
        <v>3133</v>
      </c>
      <c r="CS401" t="s">
        <v>178</v>
      </c>
      <c r="CT401" t="s">
        <v>45</v>
      </c>
      <c r="CU401">
        <v>1</v>
      </c>
      <c r="CV401" t="s">
        <v>1071</v>
      </c>
      <c r="CW401" t="s">
        <v>1706</v>
      </c>
      <c r="CX401" t="s">
        <v>330</v>
      </c>
      <c r="CY401">
        <v>134</v>
      </c>
      <c r="CZ401">
        <v>0</v>
      </c>
      <c r="DA401">
        <v>0</v>
      </c>
      <c r="DB401">
        <v>4971153</v>
      </c>
      <c r="DC401">
        <v>0</v>
      </c>
      <c r="DD401">
        <v>4971153</v>
      </c>
      <c r="DE401">
        <v>366</v>
      </c>
      <c r="DF401">
        <v>2355</v>
      </c>
      <c r="DG401">
        <v>-11</v>
      </c>
      <c r="DH401">
        <v>0</v>
      </c>
      <c r="DI401">
        <v>4974763</v>
      </c>
      <c r="DJ401">
        <v>11</v>
      </c>
      <c r="DK401">
        <v>4972519</v>
      </c>
      <c r="DL401">
        <v>0</v>
      </c>
      <c r="DM401" t="s">
        <v>325</v>
      </c>
      <c r="DN401" t="s">
        <v>327</v>
      </c>
      <c r="DO401">
        <v>2</v>
      </c>
      <c r="DP401">
        <v>0</v>
      </c>
      <c r="DQ401">
        <v>0</v>
      </c>
      <c r="DR401">
        <v>4970153</v>
      </c>
      <c r="DS401" t="s">
        <v>163</v>
      </c>
      <c r="DT401">
        <v>1000</v>
      </c>
      <c r="DU401">
        <v>0</v>
      </c>
      <c r="DV401">
        <v>0</v>
      </c>
      <c r="DW401">
        <v>4970153</v>
      </c>
      <c r="DX401">
        <v>0</v>
      </c>
      <c r="DY401">
        <v>4970153</v>
      </c>
      <c r="DZ401">
        <v>1000</v>
      </c>
      <c r="EA401" t="s">
        <v>164</v>
      </c>
      <c r="EB401">
        <v>2209</v>
      </c>
      <c r="EC401">
        <v>4972362</v>
      </c>
      <c r="ED401">
        <v>0</v>
      </c>
      <c r="EE401">
        <v>11</v>
      </c>
      <c r="EF401">
        <v>4971519</v>
      </c>
      <c r="EG401">
        <v>11</v>
      </c>
      <c r="EH401">
        <v>4971519</v>
      </c>
      <c r="EI401">
        <v>1000</v>
      </c>
      <c r="EJ401" t="s">
        <v>182</v>
      </c>
      <c r="EK401" t="s">
        <v>155</v>
      </c>
      <c r="EL401">
        <v>12</v>
      </c>
      <c r="EM401" t="s">
        <v>326</v>
      </c>
      <c r="EN401">
        <v>70</v>
      </c>
      <c r="EO401">
        <v>12</v>
      </c>
      <c r="EP401">
        <v>24</v>
      </c>
      <c r="EQ401">
        <v>13</v>
      </c>
      <c r="ER401">
        <v>16</v>
      </c>
      <c r="ES401">
        <v>55</v>
      </c>
      <c r="ET401">
        <v>17</v>
      </c>
      <c r="EU401">
        <v>50</v>
      </c>
      <c r="EV401" t="s">
        <v>330</v>
      </c>
      <c r="EW401">
        <v>5</v>
      </c>
      <c r="EX401" t="s">
        <v>163</v>
      </c>
      <c r="EY401">
        <v>2</v>
      </c>
      <c r="EZ401">
        <v>400</v>
      </c>
      <c r="FA401">
        <v>1</v>
      </c>
      <c r="FB401">
        <v>400</v>
      </c>
      <c r="FC401">
        <v>400</v>
      </c>
      <c r="FD401" t="s">
        <v>1707</v>
      </c>
      <c r="FE401" t="s">
        <v>1431</v>
      </c>
    </row>
    <row r="402" spans="1:161" x14ac:dyDescent="0.2">
      <c r="A402" t="s">
        <v>161</v>
      </c>
      <c r="B402">
        <v>1</v>
      </c>
      <c r="C402">
        <v>1</v>
      </c>
      <c r="D402" t="s">
        <v>162</v>
      </c>
      <c r="E402" t="s">
        <v>163</v>
      </c>
      <c r="F402" t="s">
        <v>164</v>
      </c>
      <c r="G402" t="s">
        <v>165</v>
      </c>
      <c r="H402" t="s">
        <v>166</v>
      </c>
      <c r="I402" t="s">
        <v>167</v>
      </c>
      <c r="J402" t="s">
        <v>168</v>
      </c>
      <c r="K402">
        <v>60.012</v>
      </c>
      <c r="L402" t="s">
        <v>169</v>
      </c>
      <c r="M402">
        <v>1</v>
      </c>
      <c r="N402">
        <v>0</v>
      </c>
      <c r="O402">
        <v>-901567689</v>
      </c>
      <c r="P402" t="s">
        <v>170</v>
      </c>
      <c r="Q402" t="s">
        <v>171</v>
      </c>
      <c r="R402" t="s">
        <v>171</v>
      </c>
      <c r="S402" s="1">
        <v>43129</v>
      </c>
      <c r="T402" s="2">
        <v>43129.875358796293</v>
      </c>
      <c r="U402" s="3">
        <v>0.66702546296296295</v>
      </c>
      <c r="V402" t="s">
        <v>172</v>
      </c>
      <c r="W402" t="s">
        <v>173</v>
      </c>
      <c r="X402">
        <v>-1</v>
      </c>
      <c r="Y402">
        <v>12</v>
      </c>
      <c r="Z402">
        <v>0</v>
      </c>
      <c r="AA402">
        <v>20</v>
      </c>
      <c r="AB402">
        <v>4925428</v>
      </c>
      <c r="AC402">
        <v>3916</v>
      </c>
      <c r="AD402">
        <v>94</v>
      </c>
      <c r="AE402" t="s">
        <v>174</v>
      </c>
      <c r="AF402">
        <v>0</v>
      </c>
      <c r="AG402">
        <v>9</v>
      </c>
      <c r="AH402">
        <v>5334402</v>
      </c>
      <c r="AI402">
        <v>9</v>
      </c>
      <c r="AJ402">
        <v>5334402</v>
      </c>
      <c r="AK402">
        <v>0</v>
      </c>
      <c r="AL402">
        <v>1</v>
      </c>
      <c r="AM402">
        <v>1</v>
      </c>
      <c r="AN402">
        <v>12</v>
      </c>
      <c r="AO402" t="s">
        <v>37</v>
      </c>
      <c r="AP402">
        <v>-999999</v>
      </c>
      <c r="AQ402">
        <v>5</v>
      </c>
      <c r="AR402">
        <v>4907982</v>
      </c>
      <c r="AS402">
        <v>2</v>
      </c>
      <c r="AT402">
        <v>134</v>
      </c>
      <c r="AU402">
        <v>1</v>
      </c>
      <c r="AV402">
        <v>134</v>
      </c>
      <c r="AW402">
        <v>1</v>
      </c>
      <c r="AX402">
        <v>0</v>
      </c>
      <c r="AY402">
        <v>4963088</v>
      </c>
      <c r="AZ402">
        <v>-1</v>
      </c>
      <c r="BA402">
        <v>4963087</v>
      </c>
      <c r="BB402">
        <v>1000</v>
      </c>
      <c r="BC402">
        <v>0</v>
      </c>
      <c r="BD402">
        <v>4</v>
      </c>
      <c r="BE402">
        <v>4964087</v>
      </c>
      <c r="BF402">
        <v>4</v>
      </c>
      <c r="BG402">
        <v>4964087</v>
      </c>
      <c r="BH402">
        <v>467</v>
      </c>
      <c r="BI402">
        <v>0</v>
      </c>
      <c r="BJ402">
        <v>1</v>
      </c>
      <c r="BK402">
        <v>4964554</v>
      </c>
      <c r="BL402">
        <v>1</v>
      </c>
      <c r="BM402">
        <v>4964554</v>
      </c>
      <c r="BN402">
        <v>1000</v>
      </c>
      <c r="BO402">
        <v>0</v>
      </c>
      <c r="BP402">
        <v>6</v>
      </c>
      <c r="BQ402">
        <v>4965554</v>
      </c>
      <c r="BR402">
        <v>6</v>
      </c>
      <c r="BS402">
        <v>4965554</v>
      </c>
      <c r="BT402">
        <v>466</v>
      </c>
      <c r="BU402">
        <v>0</v>
      </c>
      <c r="BV402">
        <v>2</v>
      </c>
      <c r="BW402">
        <v>4966020</v>
      </c>
      <c r="BX402">
        <v>2</v>
      </c>
      <c r="BY402">
        <v>4966020</v>
      </c>
      <c r="BZ402">
        <v>1000</v>
      </c>
      <c r="CA402" t="s">
        <v>325</v>
      </c>
      <c r="CB402" t="s">
        <v>326</v>
      </c>
      <c r="CC402" t="s">
        <v>327</v>
      </c>
      <c r="CD402">
        <v>1</v>
      </c>
      <c r="CE402">
        <v>11775</v>
      </c>
      <c r="CF402">
        <v>1</v>
      </c>
      <c r="CG402">
        <v>0</v>
      </c>
      <c r="CH402">
        <v>4985068</v>
      </c>
      <c r="CI402">
        <v>-1</v>
      </c>
      <c r="CJ402">
        <v>4985067</v>
      </c>
      <c r="CK402">
        <v>0</v>
      </c>
      <c r="CL402">
        <v>3140</v>
      </c>
      <c r="CM402">
        <v>0</v>
      </c>
      <c r="CN402">
        <v>7</v>
      </c>
      <c r="CO402">
        <v>4967020</v>
      </c>
      <c r="CP402">
        <v>7</v>
      </c>
      <c r="CQ402">
        <v>4967020</v>
      </c>
      <c r="CR402">
        <v>3133</v>
      </c>
      <c r="CS402" t="s">
        <v>178</v>
      </c>
      <c r="CT402" t="s">
        <v>45</v>
      </c>
      <c r="CU402">
        <v>2</v>
      </c>
      <c r="CV402" t="s">
        <v>1708</v>
      </c>
      <c r="CW402" t="s">
        <v>1709</v>
      </c>
      <c r="CX402" t="s">
        <v>330</v>
      </c>
      <c r="CY402">
        <v>134</v>
      </c>
      <c r="CZ402">
        <v>0</v>
      </c>
      <c r="DA402">
        <v>5</v>
      </c>
      <c r="DB402">
        <v>4975868</v>
      </c>
      <c r="DC402">
        <v>5</v>
      </c>
      <c r="DD402">
        <v>4975868</v>
      </c>
      <c r="DE402">
        <v>350</v>
      </c>
      <c r="DF402">
        <v>3140</v>
      </c>
      <c r="DG402">
        <v>0</v>
      </c>
      <c r="DH402">
        <v>0</v>
      </c>
      <c r="DI402">
        <v>4980258</v>
      </c>
      <c r="DJ402">
        <v>0</v>
      </c>
      <c r="DK402">
        <v>4977218</v>
      </c>
      <c r="DL402">
        <v>0</v>
      </c>
      <c r="DM402" t="s">
        <v>325</v>
      </c>
      <c r="DN402" t="s">
        <v>327</v>
      </c>
      <c r="DO402">
        <v>2</v>
      </c>
      <c r="DP402">
        <v>1</v>
      </c>
      <c r="DQ402">
        <v>1</v>
      </c>
      <c r="DR402">
        <v>4974869</v>
      </c>
      <c r="DS402" t="s">
        <v>163</v>
      </c>
      <c r="DT402">
        <v>1000</v>
      </c>
      <c r="DU402">
        <v>1</v>
      </c>
      <c r="DV402">
        <v>6</v>
      </c>
      <c r="DW402">
        <v>4974869</v>
      </c>
      <c r="DX402">
        <v>5</v>
      </c>
      <c r="DY402">
        <v>4974868</v>
      </c>
      <c r="DZ402">
        <v>1000</v>
      </c>
      <c r="EA402" t="s">
        <v>163</v>
      </c>
      <c r="EB402">
        <v>2735</v>
      </c>
      <c r="EC402">
        <v>4977603</v>
      </c>
      <c r="ED402">
        <v>0</v>
      </c>
      <c r="EE402">
        <v>0</v>
      </c>
      <c r="EF402">
        <v>4976218</v>
      </c>
      <c r="EG402">
        <v>0</v>
      </c>
      <c r="EH402">
        <v>4976218</v>
      </c>
      <c r="EI402">
        <v>1000</v>
      </c>
      <c r="EJ402" t="s">
        <v>182</v>
      </c>
      <c r="EK402" t="s">
        <v>155</v>
      </c>
      <c r="EL402">
        <v>12</v>
      </c>
      <c r="EM402" t="s">
        <v>326</v>
      </c>
      <c r="EN402">
        <v>8</v>
      </c>
      <c r="EO402">
        <v>90</v>
      </c>
      <c r="EP402">
        <v>96</v>
      </c>
      <c r="EQ402">
        <v>28</v>
      </c>
      <c r="ER402">
        <v>36</v>
      </c>
      <c r="ES402">
        <v>50</v>
      </c>
      <c r="ET402">
        <v>88</v>
      </c>
      <c r="EU402">
        <v>70</v>
      </c>
      <c r="EV402" t="s">
        <v>330</v>
      </c>
      <c r="EW402">
        <v>5</v>
      </c>
      <c r="EX402" t="s">
        <v>163</v>
      </c>
      <c r="EY402">
        <v>2</v>
      </c>
      <c r="EZ402">
        <v>401</v>
      </c>
      <c r="FA402">
        <v>1</v>
      </c>
      <c r="FB402">
        <v>401</v>
      </c>
      <c r="FC402">
        <v>401</v>
      </c>
      <c r="FD402" t="s">
        <v>1710</v>
      </c>
      <c r="FE402" t="s">
        <v>1711</v>
      </c>
    </row>
    <row r="403" spans="1:161" x14ac:dyDescent="0.2">
      <c r="A403" t="s">
        <v>161</v>
      </c>
      <c r="B403">
        <v>1</v>
      </c>
      <c r="C403">
        <v>1</v>
      </c>
      <c r="D403" t="s">
        <v>162</v>
      </c>
      <c r="E403" t="s">
        <v>163</v>
      </c>
      <c r="F403" t="s">
        <v>164</v>
      </c>
      <c r="G403" t="s">
        <v>165</v>
      </c>
      <c r="H403" t="s">
        <v>166</v>
      </c>
      <c r="I403" t="s">
        <v>167</v>
      </c>
      <c r="J403" t="s">
        <v>168</v>
      </c>
      <c r="K403">
        <v>60.012</v>
      </c>
      <c r="L403" t="s">
        <v>169</v>
      </c>
      <c r="M403">
        <v>1</v>
      </c>
      <c r="N403">
        <v>0</v>
      </c>
      <c r="O403">
        <v>-901567689</v>
      </c>
      <c r="P403" t="s">
        <v>170</v>
      </c>
      <c r="Q403" t="s">
        <v>171</v>
      </c>
      <c r="R403" t="s">
        <v>171</v>
      </c>
      <c r="S403" s="1">
        <v>43129</v>
      </c>
      <c r="T403" s="2">
        <v>43129.875358796293</v>
      </c>
      <c r="U403" s="3">
        <v>0.66702546296296295</v>
      </c>
      <c r="V403" t="s">
        <v>172</v>
      </c>
      <c r="W403" t="s">
        <v>173</v>
      </c>
      <c r="X403">
        <v>-1</v>
      </c>
      <c r="Y403">
        <v>12</v>
      </c>
      <c r="Z403">
        <v>0</v>
      </c>
      <c r="AA403">
        <v>20</v>
      </c>
      <c r="AB403">
        <v>4925428</v>
      </c>
      <c r="AC403">
        <v>3916</v>
      </c>
      <c r="AD403">
        <v>94</v>
      </c>
      <c r="AE403" t="s">
        <v>174</v>
      </c>
      <c r="AF403">
        <v>0</v>
      </c>
      <c r="AG403">
        <v>9</v>
      </c>
      <c r="AH403">
        <v>5334402</v>
      </c>
      <c r="AI403">
        <v>9</v>
      </c>
      <c r="AJ403">
        <v>5334402</v>
      </c>
      <c r="AK403">
        <v>0</v>
      </c>
      <c r="AL403">
        <v>1</v>
      </c>
      <c r="AM403">
        <v>1</v>
      </c>
      <c r="AN403">
        <v>12</v>
      </c>
      <c r="AO403" t="s">
        <v>37</v>
      </c>
      <c r="AP403">
        <v>-999999</v>
      </c>
      <c r="AQ403">
        <v>5</v>
      </c>
      <c r="AR403">
        <v>4907982</v>
      </c>
      <c r="AS403">
        <v>2</v>
      </c>
      <c r="AT403">
        <v>134</v>
      </c>
      <c r="AU403">
        <v>1</v>
      </c>
      <c r="AV403">
        <v>134</v>
      </c>
      <c r="AW403">
        <v>1</v>
      </c>
      <c r="AX403">
        <v>0</v>
      </c>
      <c r="AY403">
        <v>4963088</v>
      </c>
      <c r="AZ403">
        <v>-1</v>
      </c>
      <c r="BA403">
        <v>4963087</v>
      </c>
      <c r="BB403">
        <v>1000</v>
      </c>
      <c r="BC403">
        <v>0</v>
      </c>
      <c r="BD403">
        <v>4</v>
      </c>
      <c r="BE403">
        <v>4964087</v>
      </c>
      <c r="BF403">
        <v>4</v>
      </c>
      <c r="BG403">
        <v>4964087</v>
      </c>
      <c r="BH403">
        <v>467</v>
      </c>
      <c r="BI403">
        <v>0</v>
      </c>
      <c r="BJ403">
        <v>1</v>
      </c>
      <c r="BK403">
        <v>4964554</v>
      </c>
      <c r="BL403">
        <v>1</v>
      </c>
      <c r="BM403">
        <v>4964554</v>
      </c>
      <c r="BN403">
        <v>1000</v>
      </c>
      <c r="BO403">
        <v>0</v>
      </c>
      <c r="BP403">
        <v>6</v>
      </c>
      <c r="BQ403">
        <v>4965554</v>
      </c>
      <c r="BR403">
        <v>6</v>
      </c>
      <c r="BS403">
        <v>4965554</v>
      </c>
      <c r="BT403">
        <v>466</v>
      </c>
      <c r="BU403">
        <v>0</v>
      </c>
      <c r="BV403">
        <v>2</v>
      </c>
      <c r="BW403">
        <v>4966020</v>
      </c>
      <c r="BX403">
        <v>2</v>
      </c>
      <c r="BY403">
        <v>4966020</v>
      </c>
      <c r="BZ403">
        <v>1000</v>
      </c>
      <c r="CA403" t="s">
        <v>325</v>
      </c>
      <c r="CB403" t="s">
        <v>326</v>
      </c>
      <c r="CC403" t="s">
        <v>327</v>
      </c>
      <c r="CD403">
        <v>1</v>
      </c>
      <c r="CE403">
        <v>11775</v>
      </c>
      <c r="CF403">
        <v>1</v>
      </c>
      <c r="CG403">
        <v>0</v>
      </c>
      <c r="CH403">
        <v>4985068</v>
      </c>
      <c r="CI403">
        <v>-1</v>
      </c>
      <c r="CJ403">
        <v>4985067</v>
      </c>
      <c r="CK403">
        <v>0</v>
      </c>
      <c r="CL403">
        <v>3140</v>
      </c>
      <c r="CM403">
        <v>0</v>
      </c>
      <c r="CN403">
        <v>7</v>
      </c>
      <c r="CO403">
        <v>4967020</v>
      </c>
      <c r="CP403">
        <v>7</v>
      </c>
      <c r="CQ403">
        <v>4967020</v>
      </c>
      <c r="CR403">
        <v>3133</v>
      </c>
      <c r="CS403" t="s">
        <v>178</v>
      </c>
      <c r="CT403" t="s">
        <v>45</v>
      </c>
      <c r="CU403">
        <v>3</v>
      </c>
      <c r="CV403" t="s">
        <v>1712</v>
      </c>
      <c r="CW403" t="s">
        <v>1713</v>
      </c>
      <c r="CX403" t="s">
        <v>330</v>
      </c>
      <c r="CY403">
        <v>134</v>
      </c>
      <c r="CZ403">
        <v>0</v>
      </c>
      <c r="DA403">
        <v>9</v>
      </c>
      <c r="DB403">
        <v>4981367</v>
      </c>
      <c r="DC403">
        <v>9</v>
      </c>
      <c r="DD403">
        <v>4981367</v>
      </c>
      <c r="DE403">
        <v>350</v>
      </c>
      <c r="DF403">
        <v>2355</v>
      </c>
      <c r="DG403">
        <v>-4</v>
      </c>
      <c r="DH403">
        <v>0</v>
      </c>
      <c r="DI403">
        <v>4984968</v>
      </c>
      <c r="DJ403">
        <v>4</v>
      </c>
      <c r="DK403">
        <v>4982717</v>
      </c>
      <c r="DL403">
        <v>0</v>
      </c>
      <c r="DM403" t="s">
        <v>325</v>
      </c>
      <c r="DN403" t="s">
        <v>327</v>
      </c>
      <c r="DO403">
        <v>2</v>
      </c>
      <c r="DP403">
        <v>1</v>
      </c>
      <c r="DQ403">
        <v>1</v>
      </c>
      <c r="DR403">
        <v>4980368</v>
      </c>
      <c r="DS403" t="s">
        <v>164</v>
      </c>
      <c r="DT403">
        <v>1000</v>
      </c>
      <c r="DU403">
        <v>1</v>
      </c>
      <c r="DV403">
        <v>10</v>
      </c>
      <c r="DW403">
        <v>4980368</v>
      </c>
      <c r="DX403">
        <v>9</v>
      </c>
      <c r="DY403">
        <v>4980367</v>
      </c>
      <c r="DZ403">
        <v>1000</v>
      </c>
      <c r="EA403" t="s">
        <v>164</v>
      </c>
      <c r="EB403">
        <v>2284</v>
      </c>
      <c r="EC403">
        <v>4982651</v>
      </c>
      <c r="ED403">
        <v>0</v>
      </c>
      <c r="EE403">
        <v>4</v>
      </c>
      <c r="EF403">
        <v>4981717</v>
      </c>
      <c r="EG403">
        <v>4</v>
      </c>
      <c r="EH403">
        <v>4981717</v>
      </c>
      <c r="EI403">
        <v>1000</v>
      </c>
      <c r="EJ403" t="s">
        <v>182</v>
      </c>
      <c r="EK403" t="s">
        <v>155</v>
      </c>
      <c r="EL403">
        <v>12</v>
      </c>
      <c r="EM403" t="s">
        <v>326</v>
      </c>
      <c r="EN403">
        <v>94</v>
      </c>
      <c r="EO403">
        <v>69</v>
      </c>
      <c r="EP403">
        <v>82</v>
      </c>
      <c r="EQ403">
        <v>6</v>
      </c>
      <c r="ER403">
        <v>13</v>
      </c>
      <c r="ES403">
        <v>63</v>
      </c>
      <c r="ET403">
        <v>67</v>
      </c>
      <c r="EU403">
        <v>43</v>
      </c>
      <c r="EV403" t="s">
        <v>330</v>
      </c>
      <c r="EW403">
        <v>5</v>
      </c>
      <c r="EX403" t="s">
        <v>164</v>
      </c>
      <c r="EY403">
        <v>1</v>
      </c>
      <c r="EZ403">
        <v>402</v>
      </c>
      <c r="FA403">
        <v>1</v>
      </c>
      <c r="FB403">
        <v>402</v>
      </c>
      <c r="FC403">
        <v>402</v>
      </c>
      <c r="FD403" t="s">
        <v>1714</v>
      </c>
      <c r="FE403" t="s">
        <v>1715</v>
      </c>
    </row>
    <row r="404" spans="1:161" x14ac:dyDescent="0.2">
      <c r="A404" t="s">
        <v>161</v>
      </c>
      <c r="B404">
        <v>1</v>
      </c>
      <c r="C404">
        <v>1</v>
      </c>
      <c r="D404" t="s">
        <v>162</v>
      </c>
      <c r="E404" t="s">
        <v>163</v>
      </c>
      <c r="F404" t="s">
        <v>164</v>
      </c>
      <c r="G404" t="s">
        <v>165</v>
      </c>
      <c r="H404" t="s">
        <v>166</v>
      </c>
      <c r="I404" t="s">
        <v>167</v>
      </c>
      <c r="J404" t="s">
        <v>168</v>
      </c>
      <c r="K404">
        <v>60.012</v>
      </c>
      <c r="L404" t="s">
        <v>169</v>
      </c>
      <c r="M404">
        <v>1</v>
      </c>
      <c r="N404">
        <v>0</v>
      </c>
      <c r="O404">
        <v>-901567689</v>
      </c>
      <c r="P404" t="s">
        <v>170</v>
      </c>
      <c r="Q404" t="s">
        <v>171</v>
      </c>
      <c r="R404" t="s">
        <v>171</v>
      </c>
      <c r="S404" s="1">
        <v>43129</v>
      </c>
      <c r="T404" s="2">
        <v>43129.875358796293</v>
      </c>
      <c r="U404" s="3">
        <v>0.66702546296296295</v>
      </c>
      <c r="V404" t="s">
        <v>172</v>
      </c>
      <c r="W404" t="s">
        <v>173</v>
      </c>
      <c r="X404">
        <v>-1</v>
      </c>
      <c r="Y404">
        <v>12</v>
      </c>
      <c r="Z404">
        <v>0</v>
      </c>
      <c r="AA404">
        <v>20</v>
      </c>
      <c r="AB404">
        <v>4925428</v>
      </c>
      <c r="AC404">
        <v>3916</v>
      </c>
      <c r="AD404">
        <v>94</v>
      </c>
      <c r="AE404" t="s">
        <v>174</v>
      </c>
      <c r="AF404">
        <v>0</v>
      </c>
      <c r="AG404">
        <v>9</v>
      </c>
      <c r="AH404">
        <v>5334402</v>
      </c>
      <c r="AI404">
        <v>9</v>
      </c>
      <c r="AJ404">
        <v>5334402</v>
      </c>
      <c r="AK404">
        <v>0</v>
      </c>
      <c r="AL404">
        <v>1</v>
      </c>
      <c r="AM404">
        <v>1</v>
      </c>
      <c r="AN404">
        <v>12</v>
      </c>
      <c r="AO404" t="s">
        <v>37</v>
      </c>
      <c r="AP404">
        <v>-999999</v>
      </c>
      <c r="AQ404">
        <v>5</v>
      </c>
      <c r="AR404">
        <v>4907982</v>
      </c>
      <c r="AS404">
        <v>3</v>
      </c>
      <c r="AT404">
        <v>135</v>
      </c>
      <c r="AU404">
        <v>1</v>
      </c>
      <c r="AV404">
        <v>135</v>
      </c>
      <c r="AW404">
        <v>0</v>
      </c>
      <c r="AX404">
        <v>5</v>
      </c>
      <c r="AY404">
        <v>4996848</v>
      </c>
      <c r="AZ404">
        <v>5</v>
      </c>
      <c r="BA404">
        <v>4996848</v>
      </c>
      <c r="BB404">
        <v>1000</v>
      </c>
      <c r="BC404">
        <v>0</v>
      </c>
      <c r="BD404">
        <v>10</v>
      </c>
      <c r="BE404">
        <v>4997848</v>
      </c>
      <c r="BF404">
        <v>10</v>
      </c>
      <c r="BG404">
        <v>4997848</v>
      </c>
      <c r="BH404">
        <v>466</v>
      </c>
      <c r="BI404">
        <v>0</v>
      </c>
      <c r="BJ404">
        <v>6</v>
      </c>
      <c r="BK404">
        <v>4998314</v>
      </c>
      <c r="BL404">
        <v>6</v>
      </c>
      <c r="BM404">
        <v>4998314</v>
      </c>
      <c r="BN404">
        <v>1000</v>
      </c>
      <c r="BO404">
        <v>0</v>
      </c>
      <c r="BP404">
        <v>11</v>
      </c>
      <c r="BQ404">
        <v>4999314</v>
      </c>
      <c r="BR404">
        <v>11</v>
      </c>
      <c r="BS404">
        <v>4999314</v>
      </c>
      <c r="BT404">
        <v>467</v>
      </c>
      <c r="BU404">
        <v>0</v>
      </c>
      <c r="BV404">
        <v>8</v>
      </c>
      <c r="BW404">
        <v>4999781</v>
      </c>
      <c r="BX404">
        <v>8</v>
      </c>
      <c r="BY404">
        <v>4999781</v>
      </c>
      <c r="BZ404">
        <v>983</v>
      </c>
      <c r="CA404" t="s">
        <v>325</v>
      </c>
      <c r="CB404" t="s">
        <v>326</v>
      </c>
      <c r="CC404" t="s">
        <v>327</v>
      </c>
      <c r="CD404">
        <v>1</v>
      </c>
      <c r="CE404">
        <v>7850</v>
      </c>
      <c r="CF404">
        <v>0</v>
      </c>
      <c r="CG404">
        <v>12</v>
      </c>
      <c r="CH404">
        <v>5022760</v>
      </c>
      <c r="CI404">
        <v>12</v>
      </c>
      <c r="CJ404">
        <v>5022760</v>
      </c>
      <c r="CK404">
        <v>0</v>
      </c>
      <c r="CL404">
        <v>2355</v>
      </c>
      <c r="CM404">
        <v>4</v>
      </c>
      <c r="CN404">
        <v>0</v>
      </c>
      <c r="CO404">
        <v>5000768</v>
      </c>
      <c r="CP404">
        <v>-4</v>
      </c>
      <c r="CQ404">
        <v>5000764</v>
      </c>
      <c r="CR404">
        <v>2366</v>
      </c>
      <c r="CS404" t="s">
        <v>178</v>
      </c>
      <c r="CT404" t="s">
        <v>45</v>
      </c>
      <c r="CU404">
        <v>1</v>
      </c>
      <c r="CV404" t="s">
        <v>1716</v>
      </c>
      <c r="CW404" t="s">
        <v>397</v>
      </c>
      <c r="CX404" t="s">
        <v>330</v>
      </c>
      <c r="CY404">
        <v>135</v>
      </c>
      <c r="CZ404">
        <v>0</v>
      </c>
      <c r="DA404">
        <v>7</v>
      </c>
      <c r="DB404">
        <v>5004130</v>
      </c>
      <c r="DC404">
        <v>7</v>
      </c>
      <c r="DD404">
        <v>5004130</v>
      </c>
      <c r="DE404">
        <v>350</v>
      </c>
      <c r="DF404">
        <v>3140</v>
      </c>
      <c r="DG404">
        <v>-2</v>
      </c>
      <c r="DH404">
        <v>0</v>
      </c>
      <c r="DI404">
        <v>5008518</v>
      </c>
      <c r="DJ404">
        <v>2</v>
      </c>
      <c r="DK404">
        <v>5005480</v>
      </c>
      <c r="DL404">
        <v>0</v>
      </c>
      <c r="DM404" t="s">
        <v>325</v>
      </c>
      <c r="DN404" t="s">
        <v>327</v>
      </c>
      <c r="DO404">
        <v>2</v>
      </c>
      <c r="DP404">
        <v>1</v>
      </c>
      <c r="DQ404">
        <v>0</v>
      </c>
      <c r="DR404">
        <v>5003130</v>
      </c>
      <c r="DS404" t="s">
        <v>163</v>
      </c>
      <c r="DT404">
        <v>1000</v>
      </c>
      <c r="DU404">
        <v>0</v>
      </c>
      <c r="DV404">
        <v>7</v>
      </c>
      <c r="DW404">
        <v>5003130</v>
      </c>
      <c r="DX404">
        <v>7</v>
      </c>
      <c r="DY404">
        <v>5003130</v>
      </c>
      <c r="DZ404">
        <v>1000</v>
      </c>
      <c r="EA404" t="s">
        <v>163</v>
      </c>
      <c r="EB404">
        <v>2207</v>
      </c>
      <c r="EC404">
        <v>5005337</v>
      </c>
      <c r="ED404">
        <v>0</v>
      </c>
      <c r="EE404">
        <v>2</v>
      </c>
      <c r="EF404">
        <v>5004480</v>
      </c>
      <c r="EG404">
        <v>2</v>
      </c>
      <c r="EH404">
        <v>5004480</v>
      </c>
      <c r="EI404">
        <v>1000</v>
      </c>
      <c r="EJ404" t="s">
        <v>182</v>
      </c>
      <c r="EK404" t="s">
        <v>155</v>
      </c>
      <c r="EL404">
        <v>12</v>
      </c>
      <c r="EM404" t="s">
        <v>326</v>
      </c>
      <c r="EN404">
        <v>10</v>
      </c>
      <c r="EO404">
        <v>55</v>
      </c>
      <c r="EP404">
        <v>5</v>
      </c>
      <c r="EQ404">
        <v>18</v>
      </c>
      <c r="ER404">
        <v>22</v>
      </c>
      <c r="ES404">
        <v>66</v>
      </c>
      <c r="ET404">
        <v>21</v>
      </c>
      <c r="EU404">
        <v>7</v>
      </c>
      <c r="EV404" t="s">
        <v>330</v>
      </c>
      <c r="EW404">
        <v>5</v>
      </c>
      <c r="EX404" t="s">
        <v>163</v>
      </c>
      <c r="EY404">
        <v>2</v>
      </c>
      <c r="EZ404">
        <v>403</v>
      </c>
      <c r="FA404">
        <v>1</v>
      </c>
      <c r="FB404">
        <v>403</v>
      </c>
      <c r="FC404">
        <v>403</v>
      </c>
      <c r="FD404" t="s">
        <v>1717</v>
      </c>
      <c r="FE404" t="s">
        <v>1718</v>
      </c>
    </row>
    <row r="405" spans="1:161" x14ac:dyDescent="0.2">
      <c r="A405" t="s">
        <v>161</v>
      </c>
      <c r="B405">
        <v>1</v>
      </c>
      <c r="C405">
        <v>1</v>
      </c>
      <c r="D405" t="s">
        <v>162</v>
      </c>
      <c r="E405" t="s">
        <v>163</v>
      </c>
      <c r="F405" t="s">
        <v>164</v>
      </c>
      <c r="G405" t="s">
        <v>165</v>
      </c>
      <c r="H405" t="s">
        <v>166</v>
      </c>
      <c r="I405" t="s">
        <v>167</v>
      </c>
      <c r="J405" t="s">
        <v>168</v>
      </c>
      <c r="K405">
        <v>60.012</v>
      </c>
      <c r="L405" t="s">
        <v>169</v>
      </c>
      <c r="M405">
        <v>1</v>
      </c>
      <c r="N405">
        <v>0</v>
      </c>
      <c r="O405">
        <v>-901567689</v>
      </c>
      <c r="P405" t="s">
        <v>170</v>
      </c>
      <c r="Q405" t="s">
        <v>171</v>
      </c>
      <c r="R405" t="s">
        <v>171</v>
      </c>
      <c r="S405" s="1">
        <v>43129</v>
      </c>
      <c r="T405" s="2">
        <v>43129.875358796293</v>
      </c>
      <c r="U405" s="3">
        <v>0.66702546296296295</v>
      </c>
      <c r="V405" t="s">
        <v>172</v>
      </c>
      <c r="W405" t="s">
        <v>173</v>
      </c>
      <c r="X405">
        <v>-1</v>
      </c>
      <c r="Y405">
        <v>12</v>
      </c>
      <c r="Z405">
        <v>0</v>
      </c>
      <c r="AA405">
        <v>20</v>
      </c>
      <c r="AB405">
        <v>4925428</v>
      </c>
      <c r="AC405">
        <v>3916</v>
      </c>
      <c r="AD405">
        <v>94</v>
      </c>
      <c r="AE405" t="s">
        <v>174</v>
      </c>
      <c r="AF405">
        <v>0</v>
      </c>
      <c r="AG405">
        <v>9</v>
      </c>
      <c r="AH405">
        <v>5334402</v>
      </c>
      <c r="AI405">
        <v>9</v>
      </c>
      <c r="AJ405">
        <v>5334402</v>
      </c>
      <c r="AK405">
        <v>0</v>
      </c>
      <c r="AL405">
        <v>1</v>
      </c>
      <c r="AM405">
        <v>1</v>
      </c>
      <c r="AN405">
        <v>12</v>
      </c>
      <c r="AO405" t="s">
        <v>37</v>
      </c>
      <c r="AP405">
        <v>-999999</v>
      </c>
      <c r="AQ405">
        <v>5</v>
      </c>
      <c r="AR405">
        <v>4907982</v>
      </c>
      <c r="AS405">
        <v>3</v>
      </c>
      <c r="AT405">
        <v>135</v>
      </c>
      <c r="AU405">
        <v>1</v>
      </c>
      <c r="AV405">
        <v>135</v>
      </c>
      <c r="AW405">
        <v>0</v>
      </c>
      <c r="AX405">
        <v>5</v>
      </c>
      <c r="AY405">
        <v>4996848</v>
      </c>
      <c r="AZ405">
        <v>5</v>
      </c>
      <c r="BA405">
        <v>4996848</v>
      </c>
      <c r="BB405">
        <v>1000</v>
      </c>
      <c r="BC405">
        <v>0</v>
      </c>
      <c r="BD405">
        <v>10</v>
      </c>
      <c r="BE405">
        <v>4997848</v>
      </c>
      <c r="BF405">
        <v>10</v>
      </c>
      <c r="BG405">
        <v>4997848</v>
      </c>
      <c r="BH405">
        <v>466</v>
      </c>
      <c r="BI405">
        <v>0</v>
      </c>
      <c r="BJ405">
        <v>6</v>
      </c>
      <c r="BK405">
        <v>4998314</v>
      </c>
      <c r="BL405">
        <v>6</v>
      </c>
      <c r="BM405">
        <v>4998314</v>
      </c>
      <c r="BN405">
        <v>1000</v>
      </c>
      <c r="BO405">
        <v>0</v>
      </c>
      <c r="BP405">
        <v>11</v>
      </c>
      <c r="BQ405">
        <v>4999314</v>
      </c>
      <c r="BR405">
        <v>11</v>
      </c>
      <c r="BS405">
        <v>4999314</v>
      </c>
      <c r="BT405">
        <v>467</v>
      </c>
      <c r="BU405">
        <v>0</v>
      </c>
      <c r="BV405">
        <v>8</v>
      </c>
      <c r="BW405">
        <v>4999781</v>
      </c>
      <c r="BX405">
        <v>8</v>
      </c>
      <c r="BY405">
        <v>4999781</v>
      </c>
      <c r="BZ405">
        <v>983</v>
      </c>
      <c r="CA405" t="s">
        <v>325</v>
      </c>
      <c r="CB405" t="s">
        <v>326</v>
      </c>
      <c r="CC405" t="s">
        <v>327</v>
      </c>
      <c r="CD405">
        <v>1</v>
      </c>
      <c r="CE405">
        <v>7850</v>
      </c>
      <c r="CF405">
        <v>0</v>
      </c>
      <c r="CG405">
        <v>12</v>
      </c>
      <c r="CH405">
        <v>5022760</v>
      </c>
      <c r="CI405">
        <v>12</v>
      </c>
      <c r="CJ405">
        <v>5022760</v>
      </c>
      <c r="CK405">
        <v>0</v>
      </c>
      <c r="CL405">
        <v>2355</v>
      </c>
      <c r="CM405">
        <v>4</v>
      </c>
      <c r="CN405">
        <v>0</v>
      </c>
      <c r="CO405">
        <v>5000768</v>
      </c>
      <c r="CP405">
        <v>-4</v>
      </c>
      <c r="CQ405">
        <v>5000764</v>
      </c>
      <c r="CR405">
        <v>2366</v>
      </c>
      <c r="CS405" t="s">
        <v>178</v>
      </c>
      <c r="CT405" t="s">
        <v>45</v>
      </c>
      <c r="CU405">
        <v>2</v>
      </c>
      <c r="CV405" t="s">
        <v>1719</v>
      </c>
      <c r="CW405" t="s">
        <v>1720</v>
      </c>
      <c r="CX405" t="s">
        <v>330</v>
      </c>
      <c r="CY405">
        <v>135</v>
      </c>
      <c r="CZ405">
        <v>0</v>
      </c>
      <c r="DA405">
        <v>11</v>
      </c>
      <c r="DB405">
        <v>5009629</v>
      </c>
      <c r="DC405">
        <v>11</v>
      </c>
      <c r="DD405">
        <v>5009629</v>
      </c>
      <c r="DE405">
        <v>350</v>
      </c>
      <c r="DF405">
        <v>4710</v>
      </c>
      <c r="DG405">
        <v>-6</v>
      </c>
      <c r="DH405">
        <v>0</v>
      </c>
      <c r="DI405">
        <v>5015583</v>
      </c>
      <c r="DJ405">
        <v>6</v>
      </c>
      <c r="DK405">
        <v>5010979</v>
      </c>
      <c r="DL405">
        <v>0</v>
      </c>
      <c r="DM405" t="s">
        <v>325</v>
      </c>
      <c r="DN405" t="s">
        <v>327</v>
      </c>
      <c r="DO405">
        <v>2</v>
      </c>
      <c r="DP405">
        <v>1</v>
      </c>
      <c r="DQ405">
        <v>0</v>
      </c>
      <c r="DR405">
        <v>5008629</v>
      </c>
      <c r="DS405" t="s">
        <v>164</v>
      </c>
      <c r="DT405">
        <v>1000</v>
      </c>
      <c r="DU405">
        <v>0</v>
      </c>
      <c r="DV405">
        <v>11</v>
      </c>
      <c r="DW405">
        <v>5008629</v>
      </c>
      <c r="DX405">
        <v>11</v>
      </c>
      <c r="DY405">
        <v>5008629</v>
      </c>
      <c r="DZ405">
        <v>1000</v>
      </c>
      <c r="EA405" t="s">
        <v>164</v>
      </c>
      <c r="EB405">
        <v>2629</v>
      </c>
      <c r="EC405">
        <v>5011258</v>
      </c>
      <c r="ED405">
        <v>0</v>
      </c>
      <c r="EE405">
        <v>6</v>
      </c>
      <c r="EF405">
        <v>5009979</v>
      </c>
      <c r="EG405">
        <v>6</v>
      </c>
      <c r="EH405">
        <v>5009979</v>
      </c>
      <c r="EI405">
        <v>1000</v>
      </c>
      <c r="EJ405" t="s">
        <v>182</v>
      </c>
      <c r="EK405" t="s">
        <v>155</v>
      </c>
      <c r="EL405">
        <v>12</v>
      </c>
      <c r="EM405" t="s">
        <v>326</v>
      </c>
      <c r="EN405">
        <v>58</v>
      </c>
      <c r="EO405">
        <v>97</v>
      </c>
      <c r="EP405">
        <v>65</v>
      </c>
      <c r="EQ405">
        <v>30</v>
      </c>
      <c r="ER405">
        <v>56</v>
      </c>
      <c r="ES405">
        <v>65</v>
      </c>
      <c r="ET405">
        <v>95</v>
      </c>
      <c r="EU405">
        <v>55</v>
      </c>
      <c r="EV405" t="s">
        <v>330</v>
      </c>
      <c r="EW405">
        <v>5</v>
      </c>
      <c r="EX405" t="s">
        <v>164</v>
      </c>
      <c r="EY405">
        <v>1</v>
      </c>
      <c r="EZ405">
        <v>404</v>
      </c>
      <c r="FA405">
        <v>1</v>
      </c>
      <c r="FB405">
        <v>404</v>
      </c>
      <c r="FC405">
        <v>404</v>
      </c>
      <c r="FD405" t="s">
        <v>1721</v>
      </c>
      <c r="FE405" t="s">
        <v>1722</v>
      </c>
    </row>
    <row r="406" spans="1:161" x14ac:dyDescent="0.2">
      <c r="A406" t="s">
        <v>161</v>
      </c>
      <c r="B406">
        <v>1</v>
      </c>
      <c r="C406">
        <v>1</v>
      </c>
      <c r="D406" t="s">
        <v>162</v>
      </c>
      <c r="E406" t="s">
        <v>163</v>
      </c>
      <c r="F406" t="s">
        <v>164</v>
      </c>
      <c r="G406" t="s">
        <v>165</v>
      </c>
      <c r="H406" t="s">
        <v>166</v>
      </c>
      <c r="I406" t="s">
        <v>167</v>
      </c>
      <c r="J406" t="s">
        <v>168</v>
      </c>
      <c r="K406">
        <v>60.012</v>
      </c>
      <c r="L406" t="s">
        <v>169</v>
      </c>
      <c r="M406">
        <v>1</v>
      </c>
      <c r="N406">
        <v>0</v>
      </c>
      <c r="O406">
        <v>-901567689</v>
      </c>
      <c r="P406" t="s">
        <v>170</v>
      </c>
      <c r="Q406" t="s">
        <v>171</v>
      </c>
      <c r="R406" t="s">
        <v>171</v>
      </c>
      <c r="S406" s="1">
        <v>43129</v>
      </c>
      <c r="T406" s="2">
        <v>43129.875358796293</v>
      </c>
      <c r="U406" s="3">
        <v>0.66702546296296295</v>
      </c>
      <c r="V406" t="s">
        <v>172</v>
      </c>
      <c r="W406" t="s">
        <v>173</v>
      </c>
      <c r="X406">
        <v>-1</v>
      </c>
      <c r="Y406">
        <v>12</v>
      </c>
      <c r="Z406">
        <v>0</v>
      </c>
      <c r="AA406">
        <v>20</v>
      </c>
      <c r="AB406">
        <v>4925428</v>
      </c>
      <c r="AC406">
        <v>3916</v>
      </c>
      <c r="AD406">
        <v>94</v>
      </c>
      <c r="AE406" t="s">
        <v>174</v>
      </c>
      <c r="AF406">
        <v>0</v>
      </c>
      <c r="AG406">
        <v>9</v>
      </c>
      <c r="AH406">
        <v>5334402</v>
      </c>
      <c r="AI406">
        <v>9</v>
      </c>
      <c r="AJ406">
        <v>5334402</v>
      </c>
      <c r="AK406">
        <v>0</v>
      </c>
      <c r="AL406">
        <v>1</v>
      </c>
      <c r="AM406">
        <v>1</v>
      </c>
      <c r="AN406">
        <v>12</v>
      </c>
      <c r="AO406" t="s">
        <v>37</v>
      </c>
      <c r="AP406">
        <v>-999999</v>
      </c>
      <c r="AQ406">
        <v>5</v>
      </c>
      <c r="AR406">
        <v>4907982</v>
      </c>
      <c r="AS406">
        <v>3</v>
      </c>
      <c r="AT406">
        <v>135</v>
      </c>
      <c r="AU406">
        <v>1</v>
      </c>
      <c r="AV406">
        <v>135</v>
      </c>
      <c r="AW406">
        <v>0</v>
      </c>
      <c r="AX406">
        <v>5</v>
      </c>
      <c r="AY406">
        <v>4996848</v>
      </c>
      <c r="AZ406">
        <v>5</v>
      </c>
      <c r="BA406">
        <v>4996848</v>
      </c>
      <c r="BB406">
        <v>1000</v>
      </c>
      <c r="BC406">
        <v>0</v>
      </c>
      <c r="BD406">
        <v>10</v>
      </c>
      <c r="BE406">
        <v>4997848</v>
      </c>
      <c r="BF406">
        <v>10</v>
      </c>
      <c r="BG406">
        <v>4997848</v>
      </c>
      <c r="BH406">
        <v>466</v>
      </c>
      <c r="BI406">
        <v>0</v>
      </c>
      <c r="BJ406">
        <v>6</v>
      </c>
      <c r="BK406">
        <v>4998314</v>
      </c>
      <c r="BL406">
        <v>6</v>
      </c>
      <c r="BM406">
        <v>4998314</v>
      </c>
      <c r="BN406">
        <v>1000</v>
      </c>
      <c r="BO406">
        <v>0</v>
      </c>
      <c r="BP406">
        <v>11</v>
      </c>
      <c r="BQ406">
        <v>4999314</v>
      </c>
      <c r="BR406">
        <v>11</v>
      </c>
      <c r="BS406">
        <v>4999314</v>
      </c>
      <c r="BT406">
        <v>467</v>
      </c>
      <c r="BU406">
        <v>0</v>
      </c>
      <c r="BV406">
        <v>8</v>
      </c>
      <c r="BW406">
        <v>4999781</v>
      </c>
      <c r="BX406">
        <v>8</v>
      </c>
      <c r="BY406">
        <v>4999781</v>
      </c>
      <c r="BZ406">
        <v>983</v>
      </c>
      <c r="CA406" t="s">
        <v>325</v>
      </c>
      <c r="CB406" t="s">
        <v>326</v>
      </c>
      <c r="CC406" t="s">
        <v>327</v>
      </c>
      <c r="CD406">
        <v>1</v>
      </c>
      <c r="CE406">
        <v>7850</v>
      </c>
      <c r="CF406">
        <v>0</v>
      </c>
      <c r="CG406">
        <v>12</v>
      </c>
      <c r="CH406">
        <v>5022760</v>
      </c>
      <c r="CI406">
        <v>12</v>
      </c>
      <c r="CJ406">
        <v>5022760</v>
      </c>
      <c r="CK406">
        <v>0</v>
      </c>
      <c r="CL406">
        <v>2355</v>
      </c>
      <c r="CM406">
        <v>4</v>
      </c>
      <c r="CN406">
        <v>0</v>
      </c>
      <c r="CO406">
        <v>5000768</v>
      </c>
      <c r="CP406">
        <v>-4</v>
      </c>
      <c r="CQ406">
        <v>5000764</v>
      </c>
      <c r="CR406">
        <v>2366</v>
      </c>
      <c r="CS406" t="s">
        <v>178</v>
      </c>
      <c r="CT406" t="s">
        <v>45</v>
      </c>
      <c r="CU406">
        <v>3</v>
      </c>
      <c r="CV406" t="s">
        <v>1723</v>
      </c>
      <c r="CW406" t="s">
        <v>1724</v>
      </c>
      <c r="CX406" t="s">
        <v>330</v>
      </c>
      <c r="CY406">
        <v>135</v>
      </c>
      <c r="CZ406">
        <v>0</v>
      </c>
      <c r="DA406">
        <v>11</v>
      </c>
      <c r="DB406">
        <v>5016694</v>
      </c>
      <c r="DC406">
        <v>11</v>
      </c>
      <c r="DD406">
        <v>5016694</v>
      </c>
      <c r="DE406">
        <v>350</v>
      </c>
      <c r="DF406">
        <v>4710</v>
      </c>
      <c r="DG406">
        <v>-6</v>
      </c>
      <c r="DH406">
        <v>0</v>
      </c>
      <c r="DI406">
        <v>5022648</v>
      </c>
      <c r="DJ406">
        <v>6</v>
      </c>
      <c r="DK406">
        <v>5018044</v>
      </c>
      <c r="DL406">
        <v>0</v>
      </c>
      <c r="DM406" t="s">
        <v>325</v>
      </c>
      <c r="DN406" t="s">
        <v>327</v>
      </c>
      <c r="DO406">
        <v>2</v>
      </c>
      <c r="DP406">
        <v>1</v>
      </c>
      <c r="DQ406">
        <v>0</v>
      </c>
      <c r="DR406">
        <v>5015694</v>
      </c>
      <c r="DS406" t="s">
        <v>164</v>
      </c>
      <c r="DT406">
        <v>1000</v>
      </c>
      <c r="DU406">
        <v>0</v>
      </c>
      <c r="DV406">
        <v>11</v>
      </c>
      <c r="DW406">
        <v>5015694</v>
      </c>
      <c r="DX406">
        <v>11</v>
      </c>
      <c r="DY406">
        <v>5015694</v>
      </c>
      <c r="DZ406">
        <v>1000</v>
      </c>
      <c r="EA406" t="s">
        <v>164</v>
      </c>
      <c r="EB406">
        <v>1958</v>
      </c>
      <c r="EC406">
        <v>5017652</v>
      </c>
      <c r="ED406">
        <v>0</v>
      </c>
      <c r="EE406">
        <v>6</v>
      </c>
      <c r="EF406">
        <v>5017044</v>
      </c>
      <c r="EG406">
        <v>6</v>
      </c>
      <c r="EH406">
        <v>5017044</v>
      </c>
      <c r="EI406">
        <v>1000</v>
      </c>
      <c r="EJ406" t="s">
        <v>182</v>
      </c>
      <c r="EK406" t="s">
        <v>155</v>
      </c>
      <c r="EL406">
        <v>12</v>
      </c>
      <c r="EM406" t="s">
        <v>326</v>
      </c>
      <c r="EN406">
        <v>41</v>
      </c>
      <c r="EO406">
        <v>47</v>
      </c>
      <c r="EP406">
        <v>37</v>
      </c>
      <c r="EQ406">
        <v>77</v>
      </c>
      <c r="ER406">
        <v>45</v>
      </c>
      <c r="ES406">
        <v>20</v>
      </c>
      <c r="ET406">
        <v>96</v>
      </c>
      <c r="EU406">
        <v>45</v>
      </c>
      <c r="EV406" t="s">
        <v>330</v>
      </c>
      <c r="EW406">
        <v>5</v>
      </c>
      <c r="EX406" t="s">
        <v>164</v>
      </c>
      <c r="EY406">
        <v>1</v>
      </c>
      <c r="EZ406">
        <v>405</v>
      </c>
      <c r="FA406">
        <v>1</v>
      </c>
      <c r="FB406">
        <v>405</v>
      </c>
      <c r="FC406">
        <v>405</v>
      </c>
      <c r="FD406" t="s">
        <v>1725</v>
      </c>
      <c r="FE406" t="s">
        <v>1726</v>
      </c>
    </row>
    <row r="407" spans="1:161" x14ac:dyDescent="0.2">
      <c r="A407" t="s">
        <v>161</v>
      </c>
      <c r="B407">
        <v>1</v>
      </c>
      <c r="C407">
        <v>1</v>
      </c>
      <c r="D407" t="s">
        <v>162</v>
      </c>
      <c r="E407" t="s">
        <v>163</v>
      </c>
      <c r="F407" t="s">
        <v>164</v>
      </c>
      <c r="G407" t="s">
        <v>165</v>
      </c>
      <c r="H407" t="s">
        <v>166</v>
      </c>
      <c r="I407" t="s">
        <v>167</v>
      </c>
      <c r="J407" t="s">
        <v>168</v>
      </c>
      <c r="K407">
        <v>60.012</v>
      </c>
      <c r="L407" t="s">
        <v>169</v>
      </c>
      <c r="M407">
        <v>1</v>
      </c>
      <c r="N407">
        <v>0</v>
      </c>
      <c r="O407">
        <v>-901567689</v>
      </c>
      <c r="P407" t="s">
        <v>170</v>
      </c>
      <c r="Q407" t="s">
        <v>171</v>
      </c>
      <c r="R407" t="s">
        <v>171</v>
      </c>
      <c r="S407" s="1">
        <v>43129</v>
      </c>
      <c r="T407" s="2">
        <v>43129.875358796293</v>
      </c>
      <c r="U407" s="3">
        <v>0.66702546296296295</v>
      </c>
      <c r="V407" t="s">
        <v>172</v>
      </c>
      <c r="W407" t="s">
        <v>173</v>
      </c>
      <c r="X407">
        <v>-1</v>
      </c>
      <c r="Y407">
        <v>12</v>
      </c>
      <c r="Z407">
        <v>0</v>
      </c>
      <c r="AA407">
        <v>20</v>
      </c>
      <c r="AB407">
        <v>4925428</v>
      </c>
      <c r="AC407">
        <v>3916</v>
      </c>
      <c r="AD407">
        <v>94</v>
      </c>
      <c r="AE407" t="s">
        <v>174</v>
      </c>
      <c r="AF407">
        <v>0</v>
      </c>
      <c r="AG407">
        <v>9</v>
      </c>
      <c r="AH407">
        <v>5334402</v>
      </c>
      <c r="AI407">
        <v>9</v>
      </c>
      <c r="AJ407">
        <v>5334402</v>
      </c>
      <c r="AK407">
        <v>0</v>
      </c>
      <c r="AL407">
        <v>1</v>
      </c>
      <c r="AM407">
        <v>1</v>
      </c>
      <c r="AN407">
        <v>12</v>
      </c>
      <c r="AO407" t="s">
        <v>37</v>
      </c>
      <c r="AP407">
        <v>-999999</v>
      </c>
      <c r="AQ407">
        <v>5</v>
      </c>
      <c r="AR407">
        <v>4907982</v>
      </c>
      <c r="AS407">
        <v>4</v>
      </c>
      <c r="AT407">
        <v>136</v>
      </c>
      <c r="AU407">
        <v>1</v>
      </c>
      <c r="AV407">
        <v>136</v>
      </c>
      <c r="AW407">
        <v>0</v>
      </c>
      <c r="AX407">
        <v>10</v>
      </c>
      <c r="AY407">
        <v>5030608</v>
      </c>
      <c r="AZ407">
        <v>10</v>
      </c>
      <c r="BA407">
        <v>5030608</v>
      </c>
      <c r="BB407">
        <v>983</v>
      </c>
      <c r="BC407">
        <v>2</v>
      </c>
      <c r="BD407">
        <v>0</v>
      </c>
      <c r="BE407">
        <v>5031593</v>
      </c>
      <c r="BF407">
        <v>-2</v>
      </c>
      <c r="BG407">
        <v>5031591</v>
      </c>
      <c r="BH407">
        <v>484</v>
      </c>
      <c r="BI407">
        <v>0</v>
      </c>
      <c r="BJ407">
        <v>12</v>
      </c>
      <c r="BK407">
        <v>5032075</v>
      </c>
      <c r="BL407">
        <v>12</v>
      </c>
      <c r="BM407">
        <v>5032075</v>
      </c>
      <c r="BN407">
        <v>983</v>
      </c>
      <c r="BO407">
        <v>0</v>
      </c>
      <c r="BP407">
        <v>0</v>
      </c>
      <c r="BQ407">
        <v>5033058</v>
      </c>
      <c r="BR407">
        <v>0</v>
      </c>
      <c r="BS407">
        <v>5033058</v>
      </c>
      <c r="BT407">
        <v>466</v>
      </c>
      <c r="BU407">
        <v>4</v>
      </c>
      <c r="BV407">
        <v>0</v>
      </c>
      <c r="BW407">
        <v>5033528</v>
      </c>
      <c r="BX407">
        <v>-4</v>
      </c>
      <c r="BY407">
        <v>5033524</v>
      </c>
      <c r="BZ407">
        <v>1000</v>
      </c>
      <c r="CA407" t="s">
        <v>325</v>
      </c>
      <c r="CB407" t="s">
        <v>326</v>
      </c>
      <c r="CC407" t="s">
        <v>327</v>
      </c>
      <c r="CD407">
        <v>1</v>
      </c>
      <c r="CE407">
        <v>8635</v>
      </c>
      <c r="CF407">
        <v>0</v>
      </c>
      <c r="CG407">
        <v>2</v>
      </c>
      <c r="CH407">
        <v>5055720</v>
      </c>
      <c r="CI407">
        <v>2</v>
      </c>
      <c r="CJ407">
        <v>5055720</v>
      </c>
      <c r="CK407">
        <v>0</v>
      </c>
      <c r="CL407">
        <v>3140</v>
      </c>
      <c r="CM407">
        <v>0</v>
      </c>
      <c r="CN407">
        <v>1</v>
      </c>
      <c r="CO407">
        <v>5034524</v>
      </c>
      <c r="CP407">
        <v>1</v>
      </c>
      <c r="CQ407">
        <v>5034524</v>
      </c>
      <c r="CR407">
        <v>3150</v>
      </c>
      <c r="CS407" t="s">
        <v>178</v>
      </c>
      <c r="CT407" t="s">
        <v>45</v>
      </c>
      <c r="CU407">
        <v>1</v>
      </c>
      <c r="CV407" t="s">
        <v>1727</v>
      </c>
      <c r="CW407" t="s">
        <v>1728</v>
      </c>
      <c r="CX407" t="s">
        <v>330</v>
      </c>
      <c r="CY407">
        <v>136</v>
      </c>
      <c r="CZ407">
        <v>0</v>
      </c>
      <c r="DA407">
        <v>10</v>
      </c>
      <c r="DB407">
        <v>5038673</v>
      </c>
      <c r="DC407">
        <v>10</v>
      </c>
      <c r="DD407">
        <v>5038673</v>
      </c>
      <c r="DE407">
        <v>350</v>
      </c>
      <c r="DF407">
        <v>4710</v>
      </c>
      <c r="DG407">
        <v>-5</v>
      </c>
      <c r="DH407">
        <v>0</v>
      </c>
      <c r="DI407">
        <v>5044628</v>
      </c>
      <c r="DJ407">
        <v>5</v>
      </c>
      <c r="DK407">
        <v>5040023</v>
      </c>
      <c r="DL407">
        <v>0</v>
      </c>
      <c r="DM407" t="s">
        <v>325</v>
      </c>
      <c r="DN407" t="s">
        <v>327</v>
      </c>
      <c r="DO407">
        <v>2</v>
      </c>
      <c r="DP407">
        <v>1</v>
      </c>
      <c r="DQ407">
        <v>0</v>
      </c>
      <c r="DR407">
        <v>5037674</v>
      </c>
      <c r="DS407" t="s">
        <v>164</v>
      </c>
      <c r="DT407">
        <v>1000</v>
      </c>
      <c r="DU407">
        <v>0</v>
      </c>
      <c r="DV407">
        <v>11</v>
      </c>
      <c r="DW407">
        <v>5037674</v>
      </c>
      <c r="DX407">
        <v>11</v>
      </c>
      <c r="DY407">
        <v>5037674</v>
      </c>
      <c r="DZ407">
        <v>999</v>
      </c>
      <c r="EA407" t="s">
        <v>164</v>
      </c>
      <c r="EB407">
        <v>1998</v>
      </c>
      <c r="EC407">
        <v>5039672</v>
      </c>
      <c r="ED407">
        <v>0</v>
      </c>
      <c r="EE407">
        <v>5</v>
      </c>
      <c r="EF407">
        <v>5039023</v>
      </c>
      <c r="EG407">
        <v>5</v>
      </c>
      <c r="EH407">
        <v>5039023</v>
      </c>
      <c r="EI407">
        <v>1000</v>
      </c>
      <c r="EJ407" t="s">
        <v>182</v>
      </c>
      <c r="EK407" t="s">
        <v>155</v>
      </c>
      <c r="EL407">
        <v>12</v>
      </c>
      <c r="EM407" t="s">
        <v>326</v>
      </c>
      <c r="EN407">
        <v>9</v>
      </c>
      <c r="EO407">
        <v>28</v>
      </c>
      <c r="EP407">
        <v>46</v>
      </c>
      <c r="EQ407">
        <v>92</v>
      </c>
      <c r="ER407">
        <v>81</v>
      </c>
      <c r="ES407">
        <v>64</v>
      </c>
      <c r="ET407">
        <v>28</v>
      </c>
      <c r="EU407">
        <v>10</v>
      </c>
      <c r="EV407" t="s">
        <v>330</v>
      </c>
      <c r="EW407">
        <v>5</v>
      </c>
      <c r="EX407" t="s">
        <v>164</v>
      </c>
      <c r="EY407">
        <v>1</v>
      </c>
      <c r="EZ407">
        <v>406</v>
      </c>
      <c r="FA407">
        <v>1</v>
      </c>
      <c r="FB407">
        <v>406</v>
      </c>
      <c r="FC407">
        <v>406</v>
      </c>
      <c r="FD407" t="s">
        <v>1729</v>
      </c>
      <c r="FE407" t="s">
        <v>1730</v>
      </c>
    </row>
    <row r="408" spans="1:161" x14ac:dyDescent="0.2">
      <c r="A408" t="s">
        <v>161</v>
      </c>
      <c r="B408">
        <v>1</v>
      </c>
      <c r="C408">
        <v>1</v>
      </c>
      <c r="D408" t="s">
        <v>162</v>
      </c>
      <c r="E408" t="s">
        <v>163</v>
      </c>
      <c r="F408" t="s">
        <v>164</v>
      </c>
      <c r="G408" t="s">
        <v>165</v>
      </c>
      <c r="H408" t="s">
        <v>166</v>
      </c>
      <c r="I408" t="s">
        <v>167</v>
      </c>
      <c r="J408" t="s">
        <v>168</v>
      </c>
      <c r="K408">
        <v>60.012</v>
      </c>
      <c r="L408" t="s">
        <v>169</v>
      </c>
      <c r="M408">
        <v>1</v>
      </c>
      <c r="N408">
        <v>0</v>
      </c>
      <c r="O408">
        <v>-901567689</v>
      </c>
      <c r="P408" t="s">
        <v>170</v>
      </c>
      <c r="Q408" t="s">
        <v>171</v>
      </c>
      <c r="R408" t="s">
        <v>171</v>
      </c>
      <c r="S408" s="1">
        <v>43129</v>
      </c>
      <c r="T408" s="2">
        <v>43129.875358796293</v>
      </c>
      <c r="U408" s="3">
        <v>0.66702546296296295</v>
      </c>
      <c r="V408" t="s">
        <v>172</v>
      </c>
      <c r="W408" t="s">
        <v>173</v>
      </c>
      <c r="X408">
        <v>-1</v>
      </c>
      <c r="Y408">
        <v>12</v>
      </c>
      <c r="Z408">
        <v>0</v>
      </c>
      <c r="AA408">
        <v>20</v>
      </c>
      <c r="AB408">
        <v>4925428</v>
      </c>
      <c r="AC408">
        <v>3916</v>
      </c>
      <c r="AD408">
        <v>94</v>
      </c>
      <c r="AE408" t="s">
        <v>174</v>
      </c>
      <c r="AF408">
        <v>0</v>
      </c>
      <c r="AG408">
        <v>9</v>
      </c>
      <c r="AH408">
        <v>5334402</v>
      </c>
      <c r="AI408">
        <v>9</v>
      </c>
      <c r="AJ408">
        <v>5334402</v>
      </c>
      <c r="AK408">
        <v>0</v>
      </c>
      <c r="AL408">
        <v>1</v>
      </c>
      <c r="AM408">
        <v>1</v>
      </c>
      <c r="AN408">
        <v>12</v>
      </c>
      <c r="AO408" t="s">
        <v>37</v>
      </c>
      <c r="AP408">
        <v>-999999</v>
      </c>
      <c r="AQ408">
        <v>5</v>
      </c>
      <c r="AR408">
        <v>4907982</v>
      </c>
      <c r="AS408">
        <v>4</v>
      </c>
      <c r="AT408">
        <v>136</v>
      </c>
      <c r="AU408">
        <v>1</v>
      </c>
      <c r="AV408">
        <v>136</v>
      </c>
      <c r="AW408">
        <v>0</v>
      </c>
      <c r="AX408">
        <v>10</v>
      </c>
      <c r="AY408">
        <v>5030608</v>
      </c>
      <c r="AZ408">
        <v>10</v>
      </c>
      <c r="BA408">
        <v>5030608</v>
      </c>
      <c r="BB408">
        <v>983</v>
      </c>
      <c r="BC408">
        <v>2</v>
      </c>
      <c r="BD408">
        <v>0</v>
      </c>
      <c r="BE408">
        <v>5031593</v>
      </c>
      <c r="BF408">
        <v>-2</v>
      </c>
      <c r="BG408">
        <v>5031591</v>
      </c>
      <c r="BH408">
        <v>484</v>
      </c>
      <c r="BI408">
        <v>0</v>
      </c>
      <c r="BJ408">
        <v>12</v>
      </c>
      <c r="BK408">
        <v>5032075</v>
      </c>
      <c r="BL408">
        <v>12</v>
      </c>
      <c r="BM408">
        <v>5032075</v>
      </c>
      <c r="BN408">
        <v>983</v>
      </c>
      <c r="BO408">
        <v>0</v>
      </c>
      <c r="BP408">
        <v>0</v>
      </c>
      <c r="BQ408">
        <v>5033058</v>
      </c>
      <c r="BR408">
        <v>0</v>
      </c>
      <c r="BS408">
        <v>5033058</v>
      </c>
      <c r="BT408">
        <v>466</v>
      </c>
      <c r="BU408">
        <v>4</v>
      </c>
      <c r="BV408">
        <v>0</v>
      </c>
      <c r="BW408">
        <v>5033528</v>
      </c>
      <c r="BX408">
        <v>-4</v>
      </c>
      <c r="BY408">
        <v>5033524</v>
      </c>
      <c r="BZ408">
        <v>1000</v>
      </c>
      <c r="CA408" t="s">
        <v>325</v>
      </c>
      <c r="CB408" t="s">
        <v>326</v>
      </c>
      <c r="CC408" t="s">
        <v>327</v>
      </c>
      <c r="CD408">
        <v>1</v>
      </c>
      <c r="CE408">
        <v>8635</v>
      </c>
      <c r="CF408">
        <v>0</v>
      </c>
      <c r="CG408">
        <v>2</v>
      </c>
      <c r="CH408">
        <v>5055720</v>
      </c>
      <c r="CI408">
        <v>2</v>
      </c>
      <c r="CJ408">
        <v>5055720</v>
      </c>
      <c r="CK408">
        <v>0</v>
      </c>
      <c r="CL408">
        <v>3140</v>
      </c>
      <c r="CM408">
        <v>0</v>
      </c>
      <c r="CN408">
        <v>1</v>
      </c>
      <c r="CO408">
        <v>5034524</v>
      </c>
      <c r="CP408">
        <v>1</v>
      </c>
      <c r="CQ408">
        <v>5034524</v>
      </c>
      <c r="CR408">
        <v>3150</v>
      </c>
      <c r="CS408" t="s">
        <v>178</v>
      </c>
      <c r="CT408" t="s">
        <v>45</v>
      </c>
      <c r="CU408">
        <v>2</v>
      </c>
      <c r="CV408" t="s">
        <v>1731</v>
      </c>
      <c r="CW408" t="s">
        <v>1732</v>
      </c>
      <c r="CX408" t="s">
        <v>330</v>
      </c>
      <c r="CY408">
        <v>136</v>
      </c>
      <c r="CZ408">
        <v>0</v>
      </c>
      <c r="DA408">
        <v>11</v>
      </c>
      <c r="DB408">
        <v>5045739</v>
      </c>
      <c r="DC408">
        <v>11</v>
      </c>
      <c r="DD408">
        <v>5045739</v>
      </c>
      <c r="DE408">
        <v>350</v>
      </c>
      <c r="DF408">
        <v>4710</v>
      </c>
      <c r="DG408">
        <v>-6</v>
      </c>
      <c r="DH408">
        <v>0</v>
      </c>
      <c r="DI408">
        <v>5051693</v>
      </c>
      <c r="DJ408">
        <v>6</v>
      </c>
      <c r="DK408">
        <v>5047089</v>
      </c>
      <c r="DL408">
        <v>0</v>
      </c>
      <c r="DM408" t="s">
        <v>325</v>
      </c>
      <c r="DN408" t="s">
        <v>327</v>
      </c>
      <c r="DO408">
        <v>2</v>
      </c>
      <c r="DP408">
        <v>1</v>
      </c>
      <c r="DQ408">
        <v>0</v>
      </c>
      <c r="DR408">
        <v>5044739</v>
      </c>
      <c r="DS408" t="s">
        <v>163</v>
      </c>
      <c r="DT408">
        <v>1000</v>
      </c>
      <c r="DU408">
        <v>0</v>
      </c>
      <c r="DV408">
        <v>11</v>
      </c>
      <c r="DW408">
        <v>5044739</v>
      </c>
      <c r="DX408">
        <v>11</v>
      </c>
      <c r="DY408">
        <v>5044739</v>
      </c>
      <c r="DZ408">
        <v>1000</v>
      </c>
      <c r="EA408" t="s">
        <v>163</v>
      </c>
      <c r="EB408">
        <v>1984</v>
      </c>
      <c r="EC408">
        <v>5046723</v>
      </c>
      <c r="ED408">
        <v>0</v>
      </c>
      <c r="EE408">
        <v>6</v>
      </c>
      <c r="EF408">
        <v>5046089</v>
      </c>
      <c r="EG408">
        <v>6</v>
      </c>
      <c r="EH408">
        <v>5046089</v>
      </c>
      <c r="EI408">
        <v>1000</v>
      </c>
      <c r="EJ408" t="s">
        <v>182</v>
      </c>
      <c r="EK408" t="s">
        <v>155</v>
      </c>
      <c r="EL408">
        <v>12</v>
      </c>
      <c r="EM408" t="s">
        <v>326</v>
      </c>
      <c r="EN408">
        <v>25</v>
      </c>
      <c r="EO408">
        <v>71</v>
      </c>
      <c r="EP408">
        <v>60</v>
      </c>
      <c r="EQ408">
        <v>83</v>
      </c>
      <c r="ER408">
        <v>94</v>
      </c>
      <c r="ES408">
        <v>75</v>
      </c>
      <c r="ET408">
        <v>83</v>
      </c>
      <c r="EU408">
        <v>5</v>
      </c>
      <c r="EV408" t="s">
        <v>330</v>
      </c>
      <c r="EW408">
        <v>5</v>
      </c>
      <c r="EX408" t="s">
        <v>163</v>
      </c>
      <c r="EY408">
        <v>2</v>
      </c>
      <c r="EZ408">
        <v>407</v>
      </c>
      <c r="FA408">
        <v>1</v>
      </c>
      <c r="FB408">
        <v>407</v>
      </c>
      <c r="FC408">
        <v>407</v>
      </c>
      <c r="FD408" t="s">
        <v>1733</v>
      </c>
      <c r="FE408" t="s">
        <v>1734</v>
      </c>
    </row>
    <row r="409" spans="1:161" x14ac:dyDescent="0.2">
      <c r="A409" t="s">
        <v>161</v>
      </c>
      <c r="B409">
        <v>1</v>
      </c>
      <c r="C409">
        <v>1</v>
      </c>
      <c r="D409" t="s">
        <v>162</v>
      </c>
      <c r="E409" t="s">
        <v>163</v>
      </c>
      <c r="F409" t="s">
        <v>164</v>
      </c>
      <c r="G409" t="s">
        <v>165</v>
      </c>
      <c r="H409" t="s">
        <v>166</v>
      </c>
      <c r="I409" t="s">
        <v>167</v>
      </c>
      <c r="J409" t="s">
        <v>168</v>
      </c>
      <c r="K409">
        <v>60.012</v>
      </c>
      <c r="L409" t="s">
        <v>169</v>
      </c>
      <c r="M409">
        <v>1</v>
      </c>
      <c r="N409">
        <v>0</v>
      </c>
      <c r="O409">
        <v>-901567689</v>
      </c>
      <c r="P409" t="s">
        <v>170</v>
      </c>
      <c r="Q409" t="s">
        <v>171</v>
      </c>
      <c r="R409" t="s">
        <v>171</v>
      </c>
      <c r="S409" s="1">
        <v>43129</v>
      </c>
      <c r="T409" s="2">
        <v>43129.875358796293</v>
      </c>
      <c r="U409" s="3">
        <v>0.66702546296296295</v>
      </c>
      <c r="V409" t="s">
        <v>172</v>
      </c>
      <c r="W409" t="s">
        <v>173</v>
      </c>
      <c r="X409">
        <v>-1</v>
      </c>
      <c r="Y409">
        <v>12</v>
      </c>
      <c r="Z409">
        <v>0</v>
      </c>
      <c r="AA409">
        <v>20</v>
      </c>
      <c r="AB409">
        <v>4925428</v>
      </c>
      <c r="AC409">
        <v>3916</v>
      </c>
      <c r="AD409">
        <v>94</v>
      </c>
      <c r="AE409" t="s">
        <v>174</v>
      </c>
      <c r="AF409">
        <v>0</v>
      </c>
      <c r="AG409">
        <v>9</v>
      </c>
      <c r="AH409">
        <v>5334402</v>
      </c>
      <c r="AI409">
        <v>9</v>
      </c>
      <c r="AJ409">
        <v>5334402</v>
      </c>
      <c r="AK409">
        <v>0</v>
      </c>
      <c r="AL409">
        <v>1</v>
      </c>
      <c r="AM409">
        <v>1</v>
      </c>
      <c r="AN409">
        <v>12</v>
      </c>
      <c r="AO409" t="s">
        <v>37</v>
      </c>
      <c r="AP409">
        <v>-999999</v>
      </c>
      <c r="AQ409">
        <v>5</v>
      </c>
      <c r="AR409">
        <v>4907982</v>
      </c>
      <c r="AS409">
        <v>4</v>
      </c>
      <c r="AT409">
        <v>136</v>
      </c>
      <c r="AU409">
        <v>1</v>
      </c>
      <c r="AV409">
        <v>136</v>
      </c>
      <c r="AW409">
        <v>0</v>
      </c>
      <c r="AX409">
        <v>10</v>
      </c>
      <c r="AY409">
        <v>5030608</v>
      </c>
      <c r="AZ409">
        <v>10</v>
      </c>
      <c r="BA409">
        <v>5030608</v>
      </c>
      <c r="BB409">
        <v>983</v>
      </c>
      <c r="BC409">
        <v>2</v>
      </c>
      <c r="BD409">
        <v>0</v>
      </c>
      <c r="BE409">
        <v>5031593</v>
      </c>
      <c r="BF409">
        <v>-2</v>
      </c>
      <c r="BG409">
        <v>5031591</v>
      </c>
      <c r="BH409">
        <v>484</v>
      </c>
      <c r="BI409">
        <v>0</v>
      </c>
      <c r="BJ409">
        <v>12</v>
      </c>
      <c r="BK409">
        <v>5032075</v>
      </c>
      <c r="BL409">
        <v>12</v>
      </c>
      <c r="BM409">
        <v>5032075</v>
      </c>
      <c r="BN409">
        <v>983</v>
      </c>
      <c r="BO409">
        <v>0</v>
      </c>
      <c r="BP409">
        <v>0</v>
      </c>
      <c r="BQ409">
        <v>5033058</v>
      </c>
      <c r="BR409">
        <v>0</v>
      </c>
      <c r="BS409">
        <v>5033058</v>
      </c>
      <c r="BT409">
        <v>466</v>
      </c>
      <c r="BU409">
        <v>4</v>
      </c>
      <c r="BV409">
        <v>0</v>
      </c>
      <c r="BW409">
        <v>5033528</v>
      </c>
      <c r="BX409">
        <v>-4</v>
      </c>
      <c r="BY409">
        <v>5033524</v>
      </c>
      <c r="BZ409">
        <v>1000</v>
      </c>
      <c r="CA409" t="s">
        <v>325</v>
      </c>
      <c r="CB409" t="s">
        <v>326</v>
      </c>
      <c r="CC409" t="s">
        <v>327</v>
      </c>
      <c r="CD409">
        <v>1</v>
      </c>
      <c r="CE409">
        <v>8635</v>
      </c>
      <c r="CF409">
        <v>0</v>
      </c>
      <c r="CG409">
        <v>2</v>
      </c>
      <c r="CH409">
        <v>5055720</v>
      </c>
      <c r="CI409">
        <v>2</v>
      </c>
      <c r="CJ409">
        <v>5055720</v>
      </c>
      <c r="CK409">
        <v>0</v>
      </c>
      <c r="CL409">
        <v>3140</v>
      </c>
      <c r="CM409">
        <v>0</v>
      </c>
      <c r="CN409">
        <v>1</v>
      </c>
      <c r="CO409">
        <v>5034524</v>
      </c>
      <c r="CP409">
        <v>1</v>
      </c>
      <c r="CQ409">
        <v>5034524</v>
      </c>
      <c r="CR409">
        <v>3150</v>
      </c>
      <c r="CS409" t="s">
        <v>178</v>
      </c>
      <c r="CT409" t="s">
        <v>45</v>
      </c>
      <c r="CU409">
        <v>3</v>
      </c>
      <c r="CV409" t="s">
        <v>1735</v>
      </c>
      <c r="CW409" t="s">
        <v>1736</v>
      </c>
      <c r="CX409" t="s">
        <v>330</v>
      </c>
      <c r="CY409">
        <v>136</v>
      </c>
      <c r="CZ409">
        <v>0</v>
      </c>
      <c r="DA409">
        <v>11</v>
      </c>
      <c r="DB409">
        <v>5052804</v>
      </c>
      <c r="DC409">
        <v>11</v>
      </c>
      <c r="DD409">
        <v>5052804</v>
      </c>
      <c r="DE409">
        <v>350</v>
      </c>
      <c r="DF409">
        <v>1570</v>
      </c>
      <c r="DG409">
        <v>-6</v>
      </c>
      <c r="DH409">
        <v>0</v>
      </c>
      <c r="DI409">
        <v>5055618</v>
      </c>
      <c r="DJ409">
        <v>6</v>
      </c>
      <c r="DK409">
        <v>5054154</v>
      </c>
      <c r="DL409">
        <v>0</v>
      </c>
      <c r="DM409" t="s">
        <v>325</v>
      </c>
      <c r="DN409" t="s">
        <v>327</v>
      </c>
      <c r="DO409">
        <v>2</v>
      </c>
      <c r="DP409">
        <v>1</v>
      </c>
      <c r="DQ409">
        <v>0</v>
      </c>
      <c r="DR409">
        <v>5051804</v>
      </c>
      <c r="DS409" t="s">
        <v>163</v>
      </c>
      <c r="DT409">
        <v>1000</v>
      </c>
      <c r="DU409">
        <v>0</v>
      </c>
      <c r="DV409">
        <v>11</v>
      </c>
      <c r="DW409">
        <v>5051804</v>
      </c>
      <c r="DX409">
        <v>11</v>
      </c>
      <c r="DY409">
        <v>5051804</v>
      </c>
      <c r="DZ409">
        <v>1000</v>
      </c>
      <c r="EA409" t="s">
        <v>163</v>
      </c>
      <c r="EB409">
        <v>1958</v>
      </c>
      <c r="EC409">
        <v>5053762</v>
      </c>
      <c r="ED409">
        <v>0</v>
      </c>
      <c r="EE409">
        <v>6</v>
      </c>
      <c r="EF409">
        <v>5053154</v>
      </c>
      <c r="EG409">
        <v>6</v>
      </c>
      <c r="EH409">
        <v>5053154</v>
      </c>
      <c r="EI409">
        <v>1000</v>
      </c>
      <c r="EJ409" t="s">
        <v>182</v>
      </c>
      <c r="EK409" t="s">
        <v>155</v>
      </c>
      <c r="EL409">
        <v>12</v>
      </c>
      <c r="EM409" t="s">
        <v>326</v>
      </c>
      <c r="EN409">
        <v>45</v>
      </c>
      <c r="EO409">
        <v>73</v>
      </c>
      <c r="EP409">
        <v>44</v>
      </c>
      <c r="EQ409">
        <v>34</v>
      </c>
      <c r="ER409">
        <v>9</v>
      </c>
      <c r="ES409">
        <v>32</v>
      </c>
      <c r="ET409">
        <v>80</v>
      </c>
      <c r="EU409">
        <v>98</v>
      </c>
      <c r="EV409" t="s">
        <v>330</v>
      </c>
      <c r="EW409">
        <v>5</v>
      </c>
      <c r="EX409" t="s">
        <v>163</v>
      </c>
      <c r="EY409">
        <v>2</v>
      </c>
      <c r="EZ409">
        <v>408</v>
      </c>
      <c r="FA409">
        <v>1</v>
      </c>
      <c r="FB409">
        <v>408</v>
      </c>
      <c r="FC409">
        <v>408</v>
      </c>
      <c r="FD409" t="s">
        <v>1737</v>
      </c>
      <c r="FE409" t="s">
        <v>1738</v>
      </c>
    </row>
    <row r="410" spans="1:161" x14ac:dyDescent="0.2">
      <c r="A410" t="s">
        <v>161</v>
      </c>
      <c r="B410">
        <v>1</v>
      </c>
      <c r="C410">
        <v>1</v>
      </c>
      <c r="D410" t="s">
        <v>162</v>
      </c>
      <c r="E410" t="s">
        <v>163</v>
      </c>
      <c r="F410" t="s">
        <v>164</v>
      </c>
      <c r="G410" t="s">
        <v>165</v>
      </c>
      <c r="H410" t="s">
        <v>166</v>
      </c>
      <c r="I410" t="s">
        <v>167</v>
      </c>
      <c r="J410" t="s">
        <v>168</v>
      </c>
      <c r="K410">
        <v>60.012</v>
      </c>
      <c r="L410" t="s">
        <v>169</v>
      </c>
      <c r="M410">
        <v>1</v>
      </c>
      <c r="N410">
        <v>0</v>
      </c>
      <c r="O410">
        <v>-901567689</v>
      </c>
      <c r="P410" t="s">
        <v>170</v>
      </c>
      <c r="Q410" t="s">
        <v>171</v>
      </c>
      <c r="R410" t="s">
        <v>171</v>
      </c>
      <c r="S410" s="1">
        <v>43129</v>
      </c>
      <c r="T410" s="2">
        <v>43129.875358796293</v>
      </c>
      <c r="U410" s="3">
        <v>0.66702546296296295</v>
      </c>
      <c r="V410" t="s">
        <v>172</v>
      </c>
      <c r="W410" t="s">
        <v>173</v>
      </c>
      <c r="X410">
        <v>-1</v>
      </c>
      <c r="Y410">
        <v>12</v>
      </c>
      <c r="Z410">
        <v>0</v>
      </c>
      <c r="AA410">
        <v>20</v>
      </c>
      <c r="AB410">
        <v>4925428</v>
      </c>
      <c r="AC410">
        <v>3916</v>
      </c>
      <c r="AD410">
        <v>94</v>
      </c>
      <c r="AE410" t="s">
        <v>174</v>
      </c>
      <c r="AF410">
        <v>0</v>
      </c>
      <c r="AG410">
        <v>9</v>
      </c>
      <c r="AH410">
        <v>5334402</v>
      </c>
      <c r="AI410">
        <v>9</v>
      </c>
      <c r="AJ410">
        <v>5334402</v>
      </c>
      <c r="AK410">
        <v>0</v>
      </c>
      <c r="AL410">
        <v>1</v>
      </c>
      <c r="AM410">
        <v>1</v>
      </c>
      <c r="AN410">
        <v>12</v>
      </c>
      <c r="AO410" t="s">
        <v>37</v>
      </c>
      <c r="AP410">
        <v>-999999</v>
      </c>
      <c r="AQ410">
        <v>5</v>
      </c>
      <c r="AR410">
        <v>4907982</v>
      </c>
      <c r="AS410">
        <v>5</v>
      </c>
      <c r="AT410">
        <v>137</v>
      </c>
      <c r="AU410">
        <v>1</v>
      </c>
      <c r="AV410">
        <v>137</v>
      </c>
      <c r="AW410">
        <v>1</v>
      </c>
      <c r="AX410">
        <v>0</v>
      </c>
      <c r="AY410">
        <v>5064353</v>
      </c>
      <c r="AZ410">
        <v>-1</v>
      </c>
      <c r="BA410">
        <v>5064352</v>
      </c>
      <c r="BB410">
        <v>1000</v>
      </c>
      <c r="BC410">
        <v>0</v>
      </c>
      <c r="BD410">
        <v>4</v>
      </c>
      <c r="BE410">
        <v>5065352</v>
      </c>
      <c r="BF410">
        <v>4</v>
      </c>
      <c r="BG410">
        <v>5065352</v>
      </c>
      <c r="BH410">
        <v>466</v>
      </c>
      <c r="BI410">
        <v>0</v>
      </c>
      <c r="BJ410">
        <v>0</v>
      </c>
      <c r="BK410">
        <v>5065818</v>
      </c>
      <c r="BL410">
        <v>0</v>
      </c>
      <c r="BM410">
        <v>5065818</v>
      </c>
      <c r="BN410">
        <v>1000</v>
      </c>
      <c r="BO410">
        <v>0</v>
      </c>
      <c r="BP410">
        <v>5</v>
      </c>
      <c r="BQ410">
        <v>5066818</v>
      </c>
      <c r="BR410">
        <v>5</v>
      </c>
      <c r="BS410">
        <v>5066818</v>
      </c>
      <c r="BT410">
        <v>467</v>
      </c>
      <c r="BU410">
        <v>0</v>
      </c>
      <c r="BV410">
        <v>2</v>
      </c>
      <c r="BW410">
        <v>5067285</v>
      </c>
      <c r="BX410">
        <v>2</v>
      </c>
      <c r="BY410">
        <v>5067285</v>
      </c>
      <c r="BZ410">
        <v>1000</v>
      </c>
      <c r="CA410" t="s">
        <v>325</v>
      </c>
      <c r="CB410" t="s">
        <v>326</v>
      </c>
      <c r="CC410" t="s">
        <v>327</v>
      </c>
      <c r="CD410">
        <v>1</v>
      </c>
      <c r="CE410">
        <v>10990</v>
      </c>
      <c r="CF410">
        <v>4</v>
      </c>
      <c r="CG410">
        <v>0</v>
      </c>
      <c r="CH410">
        <v>5087118</v>
      </c>
      <c r="CI410">
        <v>-4</v>
      </c>
      <c r="CJ410">
        <v>5087114</v>
      </c>
      <c r="CK410">
        <v>0</v>
      </c>
      <c r="CL410">
        <v>1570</v>
      </c>
      <c r="CM410">
        <v>0</v>
      </c>
      <c r="CN410">
        <v>7</v>
      </c>
      <c r="CO410">
        <v>5068285</v>
      </c>
      <c r="CP410">
        <v>7</v>
      </c>
      <c r="CQ410">
        <v>5068285</v>
      </c>
      <c r="CR410">
        <v>1566</v>
      </c>
      <c r="CS410" t="s">
        <v>178</v>
      </c>
      <c r="CT410" t="s">
        <v>45</v>
      </c>
      <c r="CU410">
        <v>1</v>
      </c>
      <c r="CV410" t="s">
        <v>1739</v>
      </c>
      <c r="CW410" t="s">
        <v>746</v>
      </c>
      <c r="CX410" t="s">
        <v>330</v>
      </c>
      <c r="CY410">
        <v>137</v>
      </c>
      <c r="CZ410">
        <v>0</v>
      </c>
      <c r="DA410">
        <v>3</v>
      </c>
      <c r="DB410">
        <v>5070851</v>
      </c>
      <c r="DC410">
        <v>3</v>
      </c>
      <c r="DD410">
        <v>5070851</v>
      </c>
      <c r="DE410">
        <v>350</v>
      </c>
      <c r="DF410">
        <v>1570</v>
      </c>
      <c r="DG410">
        <v>2</v>
      </c>
      <c r="DH410">
        <v>0</v>
      </c>
      <c r="DI410">
        <v>5073673</v>
      </c>
      <c r="DJ410">
        <v>-2</v>
      </c>
      <c r="DK410">
        <v>5072201</v>
      </c>
      <c r="DL410">
        <v>0</v>
      </c>
      <c r="DM410" t="s">
        <v>325</v>
      </c>
      <c r="DN410" t="s">
        <v>327</v>
      </c>
      <c r="DO410">
        <v>2</v>
      </c>
      <c r="DP410">
        <v>1</v>
      </c>
      <c r="DQ410">
        <v>0</v>
      </c>
      <c r="DR410">
        <v>5069851</v>
      </c>
      <c r="DS410" t="s">
        <v>164</v>
      </c>
      <c r="DT410">
        <v>1000</v>
      </c>
      <c r="DU410">
        <v>0</v>
      </c>
      <c r="DV410">
        <v>3</v>
      </c>
      <c r="DW410">
        <v>5069851</v>
      </c>
      <c r="DX410">
        <v>3</v>
      </c>
      <c r="DY410">
        <v>5069851</v>
      </c>
      <c r="DZ410">
        <v>1000</v>
      </c>
      <c r="EA410" t="s">
        <v>164</v>
      </c>
      <c r="EB410">
        <v>2560</v>
      </c>
      <c r="EC410">
        <v>5072411</v>
      </c>
      <c r="ED410">
        <v>2</v>
      </c>
      <c r="EE410">
        <v>0</v>
      </c>
      <c r="EF410">
        <v>5071203</v>
      </c>
      <c r="EG410">
        <v>-2</v>
      </c>
      <c r="EH410">
        <v>5071201</v>
      </c>
      <c r="EI410">
        <v>1000</v>
      </c>
      <c r="EJ410" t="s">
        <v>182</v>
      </c>
      <c r="EK410" t="s">
        <v>155</v>
      </c>
      <c r="EL410">
        <v>12</v>
      </c>
      <c r="EM410" t="s">
        <v>326</v>
      </c>
      <c r="EN410">
        <v>66</v>
      </c>
      <c r="EO410">
        <v>96</v>
      </c>
      <c r="EP410">
        <v>57</v>
      </c>
      <c r="EQ410">
        <v>72</v>
      </c>
      <c r="ER410">
        <v>24</v>
      </c>
      <c r="ES410">
        <v>10</v>
      </c>
      <c r="ET410">
        <v>34</v>
      </c>
      <c r="EU410">
        <v>31</v>
      </c>
      <c r="EV410" t="s">
        <v>330</v>
      </c>
      <c r="EW410">
        <v>5</v>
      </c>
      <c r="EX410" t="s">
        <v>164</v>
      </c>
      <c r="EY410">
        <v>1</v>
      </c>
      <c r="EZ410">
        <v>409</v>
      </c>
      <c r="FA410">
        <v>1</v>
      </c>
      <c r="FB410">
        <v>409</v>
      </c>
      <c r="FC410">
        <v>409</v>
      </c>
      <c r="FD410" t="s">
        <v>280</v>
      </c>
      <c r="FE410" t="s">
        <v>1740</v>
      </c>
    </row>
    <row r="411" spans="1:161" x14ac:dyDescent="0.2">
      <c r="A411" t="s">
        <v>161</v>
      </c>
      <c r="B411">
        <v>1</v>
      </c>
      <c r="C411">
        <v>1</v>
      </c>
      <c r="D411" t="s">
        <v>162</v>
      </c>
      <c r="E411" t="s">
        <v>163</v>
      </c>
      <c r="F411" t="s">
        <v>164</v>
      </c>
      <c r="G411" t="s">
        <v>165</v>
      </c>
      <c r="H411" t="s">
        <v>166</v>
      </c>
      <c r="I411" t="s">
        <v>167</v>
      </c>
      <c r="J411" t="s">
        <v>168</v>
      </c>
      <c r="K411">
        <v>60.012</v>
      </c>
      <c r="L411" t="s">
        <v>169</v>
      </c>
      <c r="M411">
        <v>1</v>
      </c>
      <c r="N411">
        <v>0</v>
      </c>
      <c r="O411">
        <v>-901567689</v>
      </c>
      <c r="P411" t="s">
        <v>170</v>
      </c>
      <c r="Q411" t="s">
        <v>171</v>
      </c>
      <c r="R411" t="s">
        <v>171</v>
      </c>
      <c r="S411" s="1">
        <v>43129</v>
      </c>
      <c r="T411" s="2">
        <v>43129.875358796293</v>
      </c>
      <c r="U411" s="3">
        <v>0.66702546296296295</v>
      </c>
      <c r="V411" t="s">
        <v>172</v>
      </c>
      <c r="W411" t="s">
        <v>173</v>
      </c>
      <c r="X411">
        <v>-1</v>
      </c>
      <c r="Y411">
        <v>12</v>
      </c>
      <c r="Z411">
        <v>0</v>
      </c>
      <c r="AA411">
        <v>20</v>
      </c>
      <c r="AB411">
        <v>4925428</v>
      </c>
      <c r="AC411">
        <v>3916</v>
      </c>
      <c r="AD411">
        <v>94</v>
      </c>
      <c r="AE411" t="s">
        <v>174</v>
      </c>
      <c r="AF411">
        <v>0</v>
      </c>
      <c r="AG411">
        <v>9</v>
      </c>
      <c r="AH411">
        <v>5334402</v>
      </c>
      <c r="AI411">
        <v>9</v>
      </c>
      <c r="AJ411">
        <v>5334402</v>
      </c>
      <c r="AK411">
        <v>0</v>
      </c>
      <c r="AL411">
        <v>1</v>
      </c>
      <c r="AM411">
        <v>1</v>
      </c>
      <c r="AN411">
        <v>12</v>
      </c>
      <c r="AO411" t="s">
        <v>37</v>
      </c>
      <c r="AP411">
        <v>-999999</v>
      </c>
      <c r="AQ411">
        <v>5</v>
      </c>
      <c r="AR411">
        <v>4907982</v>
      </c>
      <c r="AS411">
        <v>5</v>
      </c>
      <c r="AT411">
        <v>137</v>
      </c>
      <c r="AU411">
        <v>1</v>
      </c>
      <c r="AV411">
        <v>137</v>
      </c>
      <c r="AW411">
        <v>1</v>
      </c>
      <c r="AX411">
        <v>0</v>
      </c>
      <c r="AY411">
        <v>5064353</v>
      </c>
      <c r="AZ411">
        <v>-1</v>
      </c>
      <c r="BA411">
        <v>5064352</v>
      </c>
      <c r="BB411">
        <v>1000</v>
      </c>
      <c r="BC411">
        <v>0</v>
      </c>
      <c r="BD411">
        <v>4</v>
      </c>
      <c r="BE411">
        <v>5065352</v>
      </c>
      <c r="BF411">
        <v>4</v>
      </c>
      <c r="BG411">
        <v>5065352</v>
      </c>
      <c r="BH411">
        <v>466</v>
      </c>
      <c r="BI411">
        <v>0</v>
      </c>
      <c r="BJ411">
        <v>0</v>
      </c>
      <c r="BK411">
        <v>5065818</v>
      </c>
      <c r="BL411">
        <v>0</v>
      </c>
      <c r="BM411">
        <v>5065818</v>
      </c>
      <c r="BN411">
        <v>1000</v>
      </c>
      <c r="BO411">
        <v>0</v>
      </c>
      <c r="BP411">
        <v>5</v>
      </c>
      <c r="BQ411">
        <v>5066818</v>
      </c>
      <c r="BR411">
        <v>5</v>
      </c>
      <c r="BS411">
        <v>5066818</v>
      </c>
      <c r="BT411">
        <v>467</v>
      </c>
      <c r="BU411">
        <v>0</v>
      </c>
      <c r="BV411">
        <v>2</v>
      </c>
      <c r="BW411">
        <v>5067285</v>
      </c>
      <c r="BX411">
        <v>2</v>
      </c>
      <c r="BY411">
        <v>5067285</v>
      </c>
      <c r="BZ411">
        <v>1000</v>
      </c>
      <c r="CA411" t="s">
        <v>325</v>
      </c>
      <c r="CB411" t="s">
        <v>326</v>
      </c>
      <c r="CC411" t="s">
        <v>327</v>
      </c>
      <c r="CD411">
        <v>1</v>
      </c>
      <c r="CE411">
        <v>10990</v>
      </c>
      <c r="CF411">
        <v>4</v>
      </c>
      <c r="CG411">
        <v>0</v>
      </c>
      <c r="CH411">
        <v>5087118</v>
      </c>
      <c r="CI411">
        <v>-4</v>
      </c>
      <c r="CJ411">
        <v>5087114</v>
      </c>
      <c r="CK411">
        <v>0</v>
      </c>
      <c r="CL411">
        <v>1570</v>
      </c>
      <c r="CM411">
        <v>0</v>
      </c>
      <c r="CN411">
        <v>7</v>
      </c>
      <c r="CO411">
        <v>5068285</v>
      </c>
      <c r="CP411">
        <v>7</v>
      </c>
      <c r="CQ411">
        <v>5068285</v>
      </c>
      <c r="CR411">
        <v>1566</v>
      </c>
      <c r="CS411" t="s">
        <v>178</v>
      </c>
      <c r="CT411" t="s">
        <v>45</v>
      </c>
      <c r="CU411">
        <v>2</v>
      </c>
      <c r="CV411" t="s">
        <v>1741</v>
      </c>
      <c r="CW411" t="s">
        <v>1742</v>
      </c>
      <c r="CX411" t="s">
        <v>330</v>
      </c>
      <c r="CY411">
        <v>137</v>
      </c>
      <c r="CZ411">
        <v>0</v>
      </c>
      <c r="DA411">
        <v>10</v>
      </c>
      <c r="DB411">
        <v>5074783</v>
      </c>
      <c r="DC411">
        <v>10</v>
      </c>
      <c r="DD411">
        <v>5074783</v>
      </c>
      <c r="DE411">
        <v>350</v>
      </c>
      <c r="DF411">
        <v>4710</v>
      </c>
      <c r="DG411">
        <v>-5</v>
      </c>
      <c r="DH411">
        <v>0</v>
      </c>
      <c r="DI411">
        <v>5080738</v>
      </c>
      <c r="DJ411">
        <v>5</v>
      </c>
      <c r="DK411">
        <v>5076133</v>
      </c>
      <c r="DL411">
        <v>0</v>
      </c>
      <c r="DM411" t="s">
        <v>325</v>
      </c>
      <c r="DN411" t="s">
        <v>327</v>
      </c>
      <c r="DO411">
        <v>2</v>
      </c>
      <c r="DP411">
        <v>1</v>
      </c>
      <c r="DQ411">
        <v>0</v>
      </c>
      <c r="DR411">
        <v>5073784</v>
      </c>
      <c r="DS411" t="s">
        <v>164</v>
      </c>
      <c r="DT411">
        <v>1000</v>
      </c>
      <c r="DU411">
        <v>0</v>
      </c>
      <c r="DV411">
        <v>11</v>
      </c>
      <c r="DW411">
        <v>5073784</v>
      </c>
      <c r="DX411">
        <v>11</v>
      </c>
      <c r="DY411">
        <v>5073784</v>
      </c>
      <c r="DZ411">
        <v>999</v>
      </c>
      <c r="EA411" t="s">
        <v>164</v>
      </c>
      <c r="EB411">
        <v>2226</v>
      </c>
      <c r="EC411">
        <v>5076010</v>
      </c>
      <c r="ED411">
        <v>0</v>
      </c>
      <c r="EE411">
        <v>5</v>
      </c>
      <c r="EF411">
        <v>5075133</v>
      </c>
      <c r="EG411">
        <v>5</v>
      </c>
      <c r="EH411">
        <v>5075133</v>
      </c>
      <c r="EI411">
        <v>1000</v>
      </c>
      <c r="EJ411" t="s">
        <v>182</v>
      </c>
      <c r="EK411" t="s">
        <v>155</v>
      </c>
      <c r="EL411">
        <v>12</v>
      </c>
      <c r="EM411" t="s">
        <v>326</v>
      </c>
      <c r="EN411">
        <v>83</v>
      </c>
      <c r="EO411">
        <v>98</v>
      </c>
      <c r="EP411">
        <v>47</v>
      </c>
      <c r="EQ411">
        <v>98</v>
      </c>
      <c r="ER411">
        <v>26</v>
      </c>
      <c r="ES411">
        <v>18</v>
      </c>
      <c r="ET411">
        <v>36</v>
      </c>
      <c r="EU411">
        <v>82</v>
      </c>
      <c r="EV411" t="s">
        <v>330</v>
      </c>
      <c r="EW411">
        <v>5</v>
      </c>
      <c r="EX411" t="s">
        <v>164</v>
      </c>
      <c r="EY411">
        <v>1</v>
      </c>
      <c r="EZ411">
        <v>410</v>
      </c>
      <c r="FA411">
        <v>1</v>
      </c>
      <c r="FB411">
        <v>410</v>
      </c>
      <c r="FC411">
        <v>410</v>
      </c>
      <c r="FD411" t="s">
        <v>1743</v>
      </c>
      <c r="FE411" t="s">
        <v>1744</v>
      </c>
    </row>
    <row r="412" spans="1:161" x14ac:dyDescent="0.2">
      <c r="A412" t="s">
        <v>161</v>
      </c>
      <c r="B412">
        <v>1</v>
      </c>
      <c r="C412">
        <v>1</v>
      </c>
      <c r="D412" t="s">
        <v>162</v>
      </c>
      <c r="E412" t="s">
        <v>163</v>
      </c>
      <c r="F412" t="s">
        <v>164</v>
      </c>
      <c r="G412" t="s">
        <v>165</v>
      </c>
      <c r="H412" t="s">
        <v>166</v>
      </c>
      <c r="I412" t="s">
        <v>167</v>
      </c>
      <c r="J412" t="s">
        <v>168</v>
      </c>
      <c r="K412">
        <v>60.012</v>
      </c>
      <c r="L412" t="s">
        <v>169</v>
      </c>
      <c r="M412">
        <v>1</v>
      </c>
      <c r="N412">
        <v>0</v>
      </c>
      <c r="O412">
        <v>-901567689</v>
      </c>
      <c r="P412" t="s">
        <v>170</v>
      </c>
      <c r="Q412" t="s">
        <v>171</v>
      </c>
      <c r="R412" t="s">
        <v>171</v>
      </c>
      <c r="S412" s="1">
        <v>43129</v>
      </c>
      <c r="T412" s="2">
        <v>43129.875358796293</v>
      </c>
      <c r="U412" s="3">
        <v>0.66702546296296295</v>
      </c>
      <c r="V412" t="s">
        <v>172</v>
      </c>
      <c r="W412" t="s">
        <v>173</v>
      </c>
      <c r="X412">
        <v>-1</v>
      </c>
      <c r="Y412">
        <v>12</v>
      </c>
      <c r="Z412">
        <v>0</v>
      </c>
      <c r="AA412">
        <v>20</v>
      </c>
      <c r="AB412">
        <v>4925428</v>
      </c>
      <c r="AC412">
        <v>3916</v>
      </c>
      <c r="AD412">
        <v>94</v>
      </c>
      <c r="AE412" t="s">
        <v>174</v>
      </c>
      <c r="AF412">
        <v>0</v>
      </c>
      <c r="AG412">
        <v>9</v>
      </c>
      <c r="AH412">
        <v>5334402</v>
      </c>
      <c r="AI412">
        <v>9</v>
      </c>
      <c r="AJ412">
        <v>5334402</v>
      </c>
      <c r="AK412">
        <v>0</v>
      </c>
      <c r="AL412">
        <v>1</v>
      </c>
      <c r="AM412">
        <v>1</v>
      </c>
      <c r="AN412">
        <v>12</v>
      </c>
      <c r="AO412" t="s">
        <v>37</v>
      </c>
      <c r="AP412">
        <v>-999999</v>
      </c>
      <c r="AQ412">
        <v>5</v>
      </c>
      <c r="AR412">
        <v>4907982</v>
      </c>
      <c r="AS412">
        <v>5</v>
      </c>
      <c r="AT412">
        <v>137</v>
      </c>
      <c r="AU412">
        <v>1</v>
      </c>
      <c r="AV412">
        <v>137</v>
      </c>
      <c r="AW412">
        <v>1</v>
      </c>
      <c r="AX412">
        <v>0</v>
      </c>
      <c r="AY412">
        <v>5064353</v>
      </c>
      <c r="AZ412">
        <v>-1</v>
      </c>
      <c r="BA412">
        <v>5064352</v>
      </c>
      <c r="BB412">
        <v>1000</v>
      </c>
      <c r="BC412">
        <v>0</v>
      </c>
      <c r="BD412">
        <v>4</v>
      </c>
      <c r="BE412">
        <v>5065352</v>
      </c>
      <c r="BF412">
        <v>4</v>
      </c>
      <c r="BG412">
        <v>5065352</v>
      </c>
      <c r="BH412">
        <v>466</v>
      </c>
      <c r="BI412">
        <v>0</v>
      </c>
      <c r="BJ412">
        <v>0</v>
      </c>
      <c r="BK412">
        <v>5065818</v>
      </c>
      <c r="BL412">
        <v>0</v>
      </c>
      <c r="BM412">
        <v>5065818</v>
      </c>
      <c r="BN412">
        <v>1000</v>
      </c>
      <c r="BO412">
        <v>0</v>
      </c>
      <c r="BP412">
        <v>5</v>
      </c>
      <c r="BQ412">
        <v>5066818</v>
      </c>
      <c r="BR412">
        <v>5</v>
      </c>
      <c r="BS412">
        <v>5066818</v>
      </c>
      <c r="BT412">
        <v>467</v>
      </c>
      <c r="BU412">
        <v>0</v>
      </c>
      <c r="BV412">
        <v>2</v>
      </c>
      <c r="BW412">
        <v>5067285</v>
      </c>
      <c r="BX412">
        <v>2</v>
      </c>
      <c r="BY412">
        <v>5067285</v>
      </c>
      <c r="BZ412">
        <v>1000</v>
      </c>
      <c r="CA412" t="s">
        <v>325</v>
      </c>
      <c r="CB412" t="s">
        <v>326</v>
      </c>
      <c r="CC412" t="s">
        <v>327</v>
      </c>
      <c r="CD412">
        <v>1</v>
      </c>
      <c r="CE412">
        <v>10990</v>
      </c>
      <c r="CF412">
        <v>4</v>
      </c>
      <c r="CG412">
        <v>0</v>
      </c>
      <c r="CH412">
        <v>5087118</v>
      </c>
      <c r="CI412">
        <v>-4</v>
      </c>
      <c r="CJ412">
        <v>5087114</v>
      </c>
      <c r="CK412">
        <v>0</v>
      </c>
      <c r="CL412">
        <v>1570</v>
      </c>
      <c r="CM412">
        <v>0</v>
      </c>
      <c r="CN412">
        <v>7</v>
      </c>
      <c r="CO412">
        <v>5068285</v>
      </c>
      <c r="CP412">
        <v>7</v>
      </c>
      <c r="CQ412">
        <v>5068285</v>
      </c>
      <c r="CR412">
        <v>1566</v>
      </c>
      <c r="CS412" t="s">
        <v>178</v>
      </c>
      <c r="CT412" t="s">
        <v>45</v>
      </c>
      <c r="CU412">
        <v>3</v>
      </c>
      <c r="CV412" t="s">
        <v>1745</v>
      </c>
      <c r="CW412" t="s">
        <v>1299</v>
      </c>
      <c r="CX412" t="s">
        <v>330</v>
      </c>
      <c r="CY412">
        <v>137</v>
      </c>
      <c r="CZ412">
        <v>0</v>
      </c>
      <c r="DA412">
        <v>11</v>
      </c>
      <c r="DB412">
        <v>5081849</v>
      </c>
      <c r="DC412">
        <v>11</v>
      </c>
      <c r="DD412">
        <v>5081849</v>
      </c>
      <c r="DE412">
        <v>350</v>
      </c>
      <c r="DF412">
        <v>3925</v>
      </c>
      <c r="DG412">
        <v>-6</v>
      </c>
      <c r="DH412">
        <v>0</v>
      </c>
      <c r="DI412">
        <v>5087018</v>
      </c>
      <c r="DJ412">
        <v>6</v>
      </c>
      <c r="DK412">
        <v>5083199</v>
      </c>
      <c r="DL412">
        <v>0</v>
      </c>
      <c r="DM412" t="s">
        <v>325</v>
      </c>
      <c r="DN412" t="s">
        <v>327</v>
      </c>
      <c r="DO412">
        <v>2</v>
      </c>
      <c r="DP412">
        <v>1</v>
      </c>
      <c r="DQ412">
        <v>0</v>
      </c>
      <c r="DR412">
        <v>5080849</v>
      </c>
      <c r="DS412" t="s">
        <v>164</v>
      </c>
      <c r="DT412">
        <v>1000</v>
      </c>
      <c r="DU412">
        <v>0</v>
      </c>
      <c r="DV412">
        <v>11</v>
      </c>
      <c r="DW412">
        <v>5080849</v>
      </c>
      <c r="DX412">
        <v>11</v>
      </c>
      <c r="DY412">
        <v>5080849</v>
      </c>
      <c r="DZ412">
        <v>1000</v>
      </c>
      <c r="EA412" t="s">
        <v>164</v>
      </c>
      <c r="EB412">
        <v>2126</v>
      </c>
      <c r="EC412">
        <v>5082975</v>
      </c>
      <c r="ED412">
        <v>0</v>
      </c>
      <c r="EE412">
        <v>6</v>
      </c>
      <c r="EF412">
        <v>5082199</v>
      </c>
      <c r="EG412">
        <v>6</v>
      </c>
      <c r="EH412">
        <v>5082199</v>
      </c>
      <c r="EI412">
        <v>1000</v>
      </c>
      <c r="EJ412" t="s">
        <v>182</v>
      </c>
      <c r="EK412" t="s">
        <v>155</v>
      </c>
      <c r="EL412">
        <v>12</v>
      </c>
      <c r="EM412" t="s">
        <v>326</v>
      </c>
      <c r="EN412">
        <v>99</v>
      </c>
      <c r="EO412">
        <v>76</v>
      </c>
      <c r="EP412">
        <v>17</v>
      </c>
      <c r="EQ412">
        <v>31</v>
      </c>
      <c r="ER412">
        <v>73</v>
      </c>
      <c r="ES412">
        <v>30</v>
      </c>
      <c r="ET412">
        <v>54</v>
      </c>
      <c r="EU412">
        <v>77</v>
      </c>
      <c r="EV412" t="s">
        <v>330</v>
      </c>
      <c r="EW412">
        <v>5</v>
      </c>
      <c r="EX412" t="s">
        <v>164</v>
      </c>
      <c r="EY412">
        <v>1</v>
      </c>
      <c r="EZ412">
        <v>411</v>
      </c>
      <c r="FA412">
        <v>1</v>
      </c>
      <c r="FB412">
        <v>411</v>
      </c>
      <c r="FC412">
        <v>411</v>
      </c>
      <c r="FD412" t="s">
        <v>1746</v>
      </c>
      <c r="FE412" t="s">
        <v>1747</v>
      </c>
    </row>
    <row r="413" spans="1:161" x14ac:dyDescent="0.2">
      <c r="A413" t="s">
        <v>161</v>
      </c>
      <c r="B413">
        <v>1</v>
      </c>
      <c r="C413">
        <v>1</v>
      </c>
      <c r="D413" t="s">
        <v>162</v>
      </c>
      <c r="E413" t="s">
        <v>163</v>
      </c>
      <c r="F413" t="s">
        <v>164</v>
      </c>
      <c r="G413" t="s">
        <v>165</v>
      </c>
      <c r="H413" t="s">
        <v>166</v>
      </c>
      <c r="I413" t="s">
        <v>167</v>
      </c>
      <c r="J413" t="s">
        <v>168</v>
      </c>
      <c r="K413">
        <v>60.012</v>
      </c>
      <c r="L413" t="s">
        <v>169</v>
      </c>
      <c r="M413">
        <v>1</v>
      </c>
      <c r="N413">
        <v>0</v>
      </c>
      <c r="O413">
        <v>-901567689</v>
      </c>
      <c r="P413" t="s">
        <v>170</v>
      </c>
      <c r="Q413" t="s">
        <v>171</v>
      </c>
      <c r="R413" t="s">
        <v>171</v>
      </c>
      <c r="S413" s="1">
        <v>43129</v>
      </c>
      <c r="T413" s="2">
        <v>43129.875358796293</v>
      </c>
      <c r="U413" s="3">
        <v>0.66702546296296295</v>
      </c>
      <c r="V413" t="s">
        <v>172</v>
      </c>
      <c r="W413" t="s">
        <v>173</v>
      </c>
      <c r="X413">
        <v>-1</v>
      </c>
      <c r="Y413">
        <v>12</v>
      </c>
      <c r="Z413">
        <v>0</v>
      </c>
      <c r="AA413">
        <v>20</v>
      </c>
      <c r="AB413">
        <v>4925428</v>
      </c>
      <c r="AC413">
        <v>3916</v>
      </c>
      <c r="AD413">
        <v>94</v>
      </c>
      <c r="AE413" t="s">
        <v>174</v>
      </c>
      <c r="AF413">
        <v>0</v>
      </c>
      <c r="AG413">
        <v>9</v>
      </c>
      <c r="AH413">
        <v>5334402</v>
      </c>
      <c r="AI413">
        <v>9</v>
      </c>
      <c r="AJ413">
        <v>5334402</v>
      </c>
      <c r="AK413">
        <v>0</v>
      </c>
      <c r="AL413">
        <v>1</v>
      </c>
      <c r="AM413">
        <v>1</v>
      </c>
      <c r="AN413">
        <v>12</v>
      </c>
      <c r="AO413" t="s">
        <v>37</v>
      </c>
      <c r="AP413">
        <v>-999999</v>
      </c>
      <c r="AQ413">
        <v>5</v>
      </c>
      <c r="AR413">
        <v>4907982</v>
      </c>
      <c r="AS413">
        <v>6</v>
      </c>
      <c r="AT413">
        <v>138</v>
      </c>
      <c r="AU413">
        <v>1</v>
      </c>
      <c r="AV413">
        <v>138</v>
      </c>
      <c r="AW413">
        <v>1</v>
      </c>
      <c r="AX413">
        <v>5</v>
      </c>
      <c r="AY413">
        <v>5098113</v>
      </c>
      <c r="AZ413">
        <v>4</v>
      </c>
      <c r="BA413">
        <v>5098112</v>
      </c>
      <c r="BB413">
        <v>1000</v>
      </c>
      <c r="BC413">
        <v>0</v>
      </c>
      <c r="BD413">
        <v>9</v>
      </c>
      <c r="BE413">
        <v>5099112</v>
      </c>
      <c r="BF413">
        <v>9</v>
      </c>
      <c r="BG413">
        <v>5099112</v>
      </c>
      <c r="BH413">
        <v>467</v>
      </c>
      <c r="BI413">
        <v>0</v>
      </c>
      <c r="BJ413">
        <v>6</v>
      </c>
      <c r="BK413">
        <v>5099579</v>
      </c>
      <c r="BL413">
        <v>6</v>
      </c>
      <c r="BM413">
        <v>5099579</v>
      </c>
      <c r="BN413">
        <v>1000</v>
      </c>
      <c r="BO413">
        <v>0</v>
      </c>
      <c r="BP413">
        <v>11</v>
      </c>
      <c r="BQ413">
        <v>5100579</v>
      </c>
      <c r="BR413">
        <v>11</v>
      </c>
      <c r="BS413">
        <v>5100579</v>
      </c>
      <c r="BT413">
        <v>466</v>
      </c>
      <c r="BU413">
        <v>0</v>
      </c>
      <c r="BV413">
        <v>7</v>
      </c>
      <c r="BW413">
        <v>5101045</v>
      </c>
      <c r="BX413">
        <v>7</v>
      </c>
      <c r="BY413">
        <v>5101045</v>
      </c>
      <c r="BZ413">
        <v>983</v>
      </c>
      <c r="CA413" t="s">
        <v>325</v>
      </c>
      <c r="CB413" t="s">
        <v>326</v>
      </c>
      <c r="CC413" t="s">
        <v>327</v>
      </c>
      <c r="CD413">
        <v>1</v>
      </c>
      <c r="CE413">
        <v>7850</v>
      </c>
      <c r="CF413">
        <v>0</v>
      </c>
      <c r="CG413">
        <v>11</v>
      </c>
      <c r="CH413">
        <v>5124024</v>
      </c>
      <c r="CI413">
        <v>11</v>
      </c>
      <c r="CJ413">
        <v>5124024</v>
      </c>
      <c r="CK413">
        <v>0</v>
      </c>
      <c r="CL413">
        <v>1570</v>
      </c>
      <c r="CM413">
        <v>5</v>
      </c>
      <c r="CN413">
        <v>0</v>
      </c>
      <c r="CO413">
        <v>5102033</v>
      </c>
      <c r="CP413">
        <v>-5</v>
      </c>
      <c r="CQ413">
        <v>5102028</v>
      </c>
      <c r="CR413">
        <v>1583</v>
      </c>
      <c r="CS413" t="s">
        <v>178</v>
      </c>
      <c r="CT413" t="s">
        <v>45</v>
      </c>
      <c r="CU413">
        <v>1</v>
      </c>
      <c r="CV413" t="s">
        <v>1748</v>
      </c>
      <c r="CW413" t="s">
        <v>1749</v>
      </c>
      <c r="CX413" t="s">
        <v>330</v>
      </c>
      <c r="CY413">
        <v>138</v>
      </c>
      <c r="CZ413">
        <v>0</v>
      </c>
      <c r="DA413">
        <v>8</v>
      </c>
      <c r="DB413">
        <v>5104611</v>
      </c>
      <c r="DC413">
        <v>8</v>
      </c>
      <c r="DD413">
        <v>5104611</v>
      </c>
      <c r="DE413">
        <v>350</v>
      </c>
      <c r="DF413">
        <v>4710</v>
      </c>
      <c r="DG413">
        <v>-3</v>
      </c>
      <c r="DH413">
        <v>0</v>
      </c>
      <c r="DI413">
        <v>5110568</v>
      </c>
      <c r="DJ413">
        <v>3</v>
      </c>
      <c r="DK413">
        <v>5105961</v>
      </c>
      <c r="DL413">
        <v>0</v>
      </c>
      <c r="DM413" t="s">
        <v>325</v>
      </c>
      <c r="DN413" t="s">
        <v>327</v>
      </c>
      <c r="DO413">
        <v>2</v>
      </c>
      <c r="DP413">
        <v>1</v>
      </c>
      <c r="DQ413">
        <v>0</v>
      </c>
      <c r="DR413">
        <v>5103611</v>
      </c>
      <c r="DS413" t="s">
        <v>164</v>
      </c>
      <c r="DT413">
        <v>1000</v>
      </c>
      <c r="DU413">
        <v>1</v>
      </c>
      <c r="DV413">
        <v>9</v>
      </c>
      <c r="DW413">
        <v>5103612</v>
      </c>
      <c r="DX413">
        <v>8</v>
      </c>
      <c r="DY413">
        <v>5103611</v>
      </c>
      <c r="DZ413">
        <v>1000</v>
      </c>
      <c r="EA413" t="s">
        <v>164</v>
      </c>
      <c r="EB413">
        <v>2457</v>
      </c>
      <c r="EC413">
        <v>5106068</v>
      </c>
      <c r="ED413">
        <v>0</v>
      </c>
      <c r="EE413">
        <v>3</v>
      </c>
      <c r="EF413">
        <v>5104961</v>
      </c>
      <c r="EG413">
        <v>3</v>
      </c>
      <c r="EH413">
        <v>5104961</v>
      </c>
      <c r="EI413">
        <v>1000</v>
      </c>
      <c r="EJ413" t="s">
        <v>182</v>
      </c>
      <c r="EK413" t="s">
        <v>155</v>
      </c>
      <c r="EL413">
        <v>12</v>
      </c>
      <c r="EM413" t="s">
        <v>326</v>
      </c>
      <c r="EN413">
        <v>70</v>
      </c>
      <c r="EO413">
        <v>93</v>
      </c>
      <c r="EP413">
        <v>73</v>
      </c>
      <c r="EQ413">
        <v>74</v>
      </c>
      <c r="ER413">
        <v>33</v>
      </c>
      <c r="ES413">
        <v>12</v>
      </c>
      <c r="ET413">
        <v>40</v>
      </c>
      <c r="EU413">
        <v>13</v>
      </c>
      <c r="EV413" t="s">
        <v>330</v>
      </c>
      <c r="EW413">
        <v>5</v>
      </c>
      <c r="EX413" t="s">
        <v>164</v>
      </c>
      <c r="EY413">
        <v>1</v>
      </c>
      <c r="EZ413">
        <v>412</v>
      </c>
      <c r="FA413">
        <v>1</v>
      </c>
      <c r="FB413">
        <v>412</v>
      </c>
      <c r="FC413">
        <v>412</v>
      </c>
      <c r="FD413" t="s">
        <v>1750</v>
      </c>
      <c r="FE413" t="s">
        <v>1751</v>
      </c>
    </row>
    <row r="414" spans="1:161" x14ac:dyDescent="0.2">
      <c r="A414" t="s">
        <v>161</v>
      </c>
      <c r="B414">
        <v>1</v>
      </c>
      <c r="C414">
        <v>1</v>
      </c>
      <c r="D414" t="s">
        <v>162</v>
      </c>
      <c r="E414" t="s">
        <v>163</v>
      </c>
      <c r="F414" t="s">
        <v>164</v>
      </c>
      <c r="G414" t="s">
        <v>165</v>
      </c>
      <c r="H414" t="s">
        <v>166</v>
      </c>
      <c r="I414" t="s">
        <v>167</v>
      </c>
      <c r="J414" t="s">
        <v>168</v>
      </c>
      <c r="K414">
        <v>60.012</v>
      </c>
      <c r="L414" t="s">
        <v>169</v>
      </c>
      <c r="M414">
        <v>1</v>
      </c>
      <c r="N414">
        <v>0</v>
      </c>
      <c r="O414">
        <v>-901567689</v>
      </c>
      <c r="P414" t="s">
        <v>170</v>
      </c>
      <c r="Q414" t="s">
        <v>171</v>
      </c>
      <c r="R414" t="s">
        <v>171</v>
      </c>
      <c r="S414" s="1">
        <v>43129</v>
      </c>
      <c r="T414" s="2">
        <v>43129.875358796293</v>
      </c>
      <c r="U414" s="3">
        <v>0.66702546296296295</v>
      </c>
      <c r="V414" t="s">
        <v>172</v>
      </c>
      <c r="W414" t="s">
        <v>173</v>
      </c>
      <c r="X414">
        <v>-1</v>
      </c>
      <c r="Y414">
        <v>12</v>
      </c>
      <c r="Z414">
        <v>0</v>
      </c>
      <c r="AA414">
        <v>20</v>
      </c>
      <c r="AB414">
        <v>4925428</v>
      </c>
      <c r="AC414">
        <v>3916</v>
      </c>
      <c r="AD414">
        <v>94</v>
      </c>
      <c r="AE414" t="s">
        <v>174</v>
      </c>
      <c r="AF414">
        <v>0</v>
      </c>
      <c r="AG414">
        <v>9</v>
      </c>
      <c r="AH414">
        <v>5334402</v>
      </c>
      <c r="AI414">
        <v>9</v>
      </c>
      <c r="AJ414">
        <v>5334402</v>
      </c>
      <c r="AK414">
        <v>0</v>
      </c>
      <c r="AL414">
        <v>1</v>
      </c>
      <c r="AM414">
        <v>1</v>
      </c>
      <c r="AN414">
        <v>12</v>
      </c>
      <c r="AO414" t="s">
        <v>37</v>
      </c>
      <c r="AP414">
        <v>-999999</v>
      </c>
      <c r="AQ414">
        <v>5</v>
      </c>
      <c r="AR414">
        <v>4907982</v>
      </c>
      <c r="AS414">
        <v>6</v>
      </c>
      <c r="AT414">
        <v>138</v>
      </c>
      <c r="AU414">
        <v>1</v>
      </c>
      <c r="AV414">
        <v>138</v>
      </c>
      <c r="AW414">
        <v>1</v>
      </c>
      <c r="AX414">
        <v>5</v>
      </c>
      <c r="AY414">
        <v>5098113</v>
      </c>
      <c r="AZ414">
        <v>4</v>
      </c>
      <c r="BA414">
        <v>5098112</v>
      </c>
      <c r="BB414">
        <v>1000</v>
      </c>
      <c r="BC414">
        <v>0</v>
      </c>
      <c r="BD414">
        <v>9</v>
      </c>
      <c r="BE414">
        <v>5099112</v>
      </c>
      <c r="BF414">
        <v>9</v>
      </c>
      <c r="BG414">
        <v>5099112</v>
      </c>
      <c r="BH414">
        <v>467</v>
      </c>
      <c r="BI414">
        <v>0</v>
      </c>
      <c r="BJ414">
        <v>6</v>
      </c>
      <c r="BK414">
        <v>5099579</v>
      </c>
      <c r="BL414">
        <v>6</v>
      </c>
      <c r="BM414">
        <v>5099579</v>
      </c>
      <c r="BN414">
        <v>1000</v>
      </c>
      <c r="BO414">
        <v>0</v>
      </c>
      <c r="BP414">
        <v>11</v>
      </c>
      <c r="BQ414">
        <v>5100579</v>
      </c>
      <c r="BR414">
        <v>11</v>
      </c>
      <c r="BS414">
        <v>5100579</v>
      </c>
      <c r="BT414">
        <v>466</v>
      </c>
      <c r="BU414">
        <v>0</v>
      </c>
      <c r="BV414">
        <v>7</v>
      </c>
      <c r="BW414">
        <v>5101045</v>
      </c>
      <c r="BX414">
        <v>7</v>
      </c>
      <c r="BY414">
        <v>5101045</v>
      </c>
      <c r="BZ414">
        <v>983</v>
      </c>
      <c r="CA414" t="s">
        <v>325</v>
      </c>
      <c r="CB414" t="s">
        <v>326</v>
      </c>
      <c r="CC414" t="s">
        <v>327</v>
      </c>
      <c r="CD414">
        <v>1</v>
      </c>
      <c r="CE414">
        <v>7850</v>
      </c>
      <c r="CF414">
        <v>0</v>
      </c>
      <c r="CG414">
        <v>11</v>
      </c>
      <c r="CH414">
        <v>5124024</v>
      </c>
      <c r="CI414">
        <v>11</v>
      </c>
      <c r="CJ414">
        <v>5124024</v>
      </c>
      <c r="CK414">
        <v>0</v>
      </c>
      <c r="CL414">
        <v>1570</v>
      </c>
      <c r="CM414">
        <v>5</v>
      </c>
      <c r="CN414">
        <v>0</v>
      </c>
      <c r="CO414">
        <v>5102033</v>
      </c>
      <c r="CP414">
        <v>-5</v>
      </c>
      <c r="CQ414">
        <v>5102028</v>
      </c>
      <c r="CR414">
        <v>1583</v>
      </c>
      <c r="CS414" t="s">
        <v>178</v>
      </c>
      <c r="CT414" t="s">
        <v>45</v>
      </c>
      <c r="CU414">
        <v>2</v>
      </c>
      <c r="CV414" t="s">
        <v>959</v>
      </c>
      <c r="CW414" t="s">
        <v>1752</v>
      </c>
      <c r="CX414" t="s">
        <v>330</v>
      </c>
      <c r="CY414">
        <v>138</v>
      </c>
      <c r="CZ414">
        <v>0</v>
      </c>
      <c r="DA414">
        <v>9</v>
      </c>
      <c r="DB414">
        <v>5111677</v>
      </c>
      <c r="DC414">
        <v>9</v>
      </c>
      <c r="DD414">
        <v>5111677</v>
      </c>
      <c r="DE414">
        <v>350</v>
      </c>
      <c r="DF414">
        <v>3925</v>
      </c>
      <c r="DG414">
        <v>-3</v>
      </c>
      <c r="DH414">
        <v>0</v>
      </c>
      <c r="DI414">
        <v>5116848</v>
      </c>
      <c r="DJ414">
        <v>3</v>
      </c>
      <c r="DK414">
        <v>5113026</v>
      </c>
      <c r="DL414">
        <v>0</v>
      </c>
      <c r="DM414" t="s">
        <v>325</v>
      </c>
      <c r="DN414" t="s">
        <v>327</v>
      </c>
      <c r="DO414">
        <v>2</v>
      </c>
      <c r="DP414">
        <v>1</v>
      </c>
      <c r="DQ414">
        <v>0</v>
      </c>
      <c r="DR414">
        <v>5110677</v>
      </c>
      <c r="DS414" t="s">
        <v>164</v>
      </c>
      <c r="DT414">
        <v>1000</v>
      </c>
      <c r="DU414">
        <v>0</v>
      </c>
      <c r="DV414">
        <v>9</v>
      </c>
      <c r="DW414">
        <v>5110677</v>
      </c>
      <c r="DX414">
        <v>9</v>
      </c>
      <c r="DY414">
        <v>5110677</v>
      </c>
      <c r="DZ414">
        <v>1000</v>
      </c>
      <c r="EA414" t="s">
        <v>164</v>
      </c>
      <c r="EB414">
        <v>2124</v>
      </c>
      <c r="EC414">
        <v>5112801</v>
      </c>
      <c r="ED414">
        <v>0</v>
      </c>
      <c r="EE414">
        <v>4</v>
      </c>
      <c r="EF414">
        <v>5112027</v>
      </c>
      <c r="EG414">
        <v>4</v>
      </c>
      <c r="EH414">
        <v>5112027</v>
      </c>
      <c r="EI414">
        <v>999</v>
      </c>
      <c r="EJ414" t="s">
        <v>182</v>
      </c>
      <c r="EK414" t="s">
        <v>155</v>
      </c>
      <c r="EL414">
        <v>12</v>
      </c>
      <c r="EM414" t="s">
        <v>326</v>
      </c>
      <c r="EN414">
        <v>13</v>
      </c>
      <c r="EO414">
        <v>17</v>
      </c>
      <c r="EP414">
        <v>85</v>
      </c>
      <c r="EQ414">
        <v>97</v>
      </c>
      <c r="ER414">
        <v>48</v>
      </c>
      <c r="ES414">
        <v>70</v>
      </c>
      <c r="ET414">
        <v>1</v>
      </c>
      <c r="EU414">
        <v>25</v>
      </c>
      <c r="EV414" t="s">
        <v>330</v>
      </c>
      <c r="EW414">
        <v>5</v>
      </c>
      <c r="EX414" t="s">
        <v>164</v>
      </c>
      <c r="EY414">
        <v>1</v>
      </c>
      <c r="EZ414">
        <v>413</v>
      </c>
      <c r="FA414">
        <v>1</v>
      </c>
      <c r="FB414">
        <v>413</v>
      </c>
      <c r="FC414">
        <v>413</v>
      </c>
      <c r="FD414" t="s">
        <v>1753</v>
      </c>
      <c r="FE414" t="s">
        <v>1754</v>
      </c>
    </row>
    <row r="415" spans="1:161" x14ac:dyDescent="0.2">
      <c r="A415" t="s">
        <v>161</v>
      </c>
      <c r="B415">
        <v>1</v>
      </c>
      <c r="C415">
        <v>1</v>
      </c>
      <c r="D415" t="s">
        <v>162</v>
      </c>
      <c r="E415" t="s">
        <v>163</v>
      </c>
      <c r="F415" t="s">
        <v>164</v>
      </c>
      <c r="G415" t="s">
        <v>165</v>
      </c>
      <c r="H415" t="s">
        <v>166</v>
      </c>
      <c r="I415" t="s">
        <v>167</v>
      </c>
      <c r="J415" t="s">
        <v>168</v>
      </c>
      <c r="K415">
        <v>60.012</v>
      </c>
      <c r="L415" t="s">
        <v>169</v>
      </c>
      <c r="M415">
        <v>1</v>
      </c>
      <c r="N415">
        <v>0</v>
      </c>
      <c r="O415">
        <v>-901567689</v>
      </c>
      <c r="P415" t="s">
        <v>170</v>
      </c>
      <c r="Q415" t="s">
        <v>171</v>
      </c>
      <c r="R415" t="s">
        <v>171</v>
      </c>
      <c r="S415" s="1">
        <v>43129</v>
      </c>
      <c r="T415" s="2">
        <v>43129.875358796293</v>
      </c>
      <c r="U415" s="3">
        <v>0.66702546296296295</v>
      </c>
      <c r="V415" t="s">
        <v>172</v>
      </c>
      <c r="W415" t="s">
        <v>173</v>
      </c>
      <c r="X415">
        <v>-1</v>
      </c>
      <c r="Y415">
        <v>12</v>
      </c>
      <c r="Z415">
        <v>0</v>
      </c>
      <c r="AA415">
        <v>20</v>
      </c>
      <c r="AB415">
        <v>4925428</v>
      </c>
      <c r="AC415">
        <v>3916</v>
      </c>
      <c r="AD415">
        <v>94</v>
      </c>
      <c r="AE415" t="s">
        <v>174</v>
      </c>
      <c r="AF415">
        <v>0</v>
      </c>
      <c r="AG415">
        <v>9</v>
      </c>
      <c r="AH415">
        <v>5334402</v>
      </c>
      <c r="AI415">
        <v>9</v>
      </c>
      <c r="AJ415">
        <v>5334402</v>
      </c>
      <c r="AK415">
        <v>0</v>
      </c>
      <c r="AL415">
        <v>1</v>
      </c>
      <c r="AM415">
        <v>1</v>
      </c>
      <c r="AN415">
        <v>12</v>
      </c>
      <c r="AO415" t="s">
        <v>37</v>
      </c>
      <c r="AP415">
        <v>-999999</v>
      </c>
      <c r="AQ415">
        <v>5</v>
      </c>
      <c r="AR415">
        <v>4907982</v>
      </c>
      <c r="AS415">
        <v>6</v>
      </c>
      <c r="AT415">
        <v>138</v>
      </c>
      <c r="AU415">
        <v>1</v>
      </c>
      <c r="AV415">
        <v>138</v>
      </c>
      <c r="AW415">
        <v>1</v>
      </c>
      <c r="AX415">
        <v>5</v>
      </c>
      <c r="AY415">
        <v>5098113</v>
      </c>
      <c r="AZ415">
        <v>4</v>
      </c>
      <c r="BA415">
        <v>5098112</v>
      </c>
      <c r="BB415">
        <v>1000</v>
      </c>
      <c r="BC415">
        <v>0</v>
      </c>
      <c r="BD415">
        <v>9</v>
      </c>
      <c r="BE415">
        <v>5099112</v>
      </c>
      <c r="BF415">
        <v>9</v>
      </c>
      <c r="BG415">
        <v>5099112</v>
      </c>
      <c r="BH415">
        <v>467</v>
      </c>
      <c r="BI415">
        <v>0</v>
      </c>
      <c r="BJ415">
        <v>6</v>
      </c>
      <c r="BK415">
        <v>5099579</v>
      </c>
      <c r="BL415">
        <v>6</v>
      </c>
      <c r="BM415">
        <v>5099579</v>
      </c>
      <c r="BN415">
        <v>1000</v>
      </c>
      <c r="BO415">
        <v>0</v>
      </c>
      <c r="BP415">
        <v>11</v>
      </c>
      <c r="BQ415">
        <v>5100579</v>
      </c>
      <c r="BR415">
        <v>11</v>
      </c>
      <c r="BS415">
        <v>5100579</v>
      </c>
      <c r="BT415">
        <v>466</v>
      </c>
      <c r="BU415">
        <v>0</v>
      </c>
      <c r="BV415">
        <v>7</v>
      </c>
      <c r="BW415">
        <v>5101045</v>
      </c>
      <c r="BX415">
        <v>7</v>
      </c>
      <c r="BY415">
        <v>5101045</v>
      </c>
      <c r="BZ415">
        <v>983</v>
      </c>
      <c r="CA415" t="s">
        <v>325</v>
      </c>
      <c r="CB415" t="s">
        <v>326</v>
      </c>
      <c r="CC415" t="s">
        <v>327</v>
      </c>
      <c r="CD415">
        <v>1</v>
      </c>
      <c r="CE415">
        <v>7850</v>
      </c>
      <c r="CF415">
        <v>0</v>
      </c>
      <c r="CG415">
        <v>11</v>
      </c>
      <c r="CH415">
        <v>5124024</v>
      </c>
      <c r="CI415">
        <v>11</v>
      </c>
      <c r="CJ415">
        <v>5124024</v>
      </c>
      <c r="CK415">
        <v>0</v>
      </c>
      <c r="CL415">
        <v>1570</v>
      </c>
      <c r="CM415">
        <v>5</v>
      </c>
      <c r="CN415">
        <v>0</v>
      </c>
      <c r="CO415">
        <v>5102033</v>
      </c>
      <c r="CP415">
        <v>-5</v>
      </c>
      <c r="CQ415">
        <v>5102028</v>
      </c>
      <c r="CR415">
        <v>1583</v>
      </c>
      <c r="CS415" t="s">
        <v>178</v>
      </c>
      <c r="CT415" t="s">
        <v>45</v>
      </c>
      <c r="CU415">
        <v>3</v>
      </c>
      <c r="CV415" t="s">
        <v>1755</v>
      </c>
      <c r="CW415" t="s">
        <v>1208</v>
      </c>
      <c r="CX415" t="s">
        <v>330</v>
      </c>
      <c r="CY415">
        <v>138</v>
      </c>
      <c r="CZ415">
        <v>0</v>
      </c>
      <c r="DA415">
        <v>11</v>
      </c>
      <c r="DB415">
        <v>5117959</v>
      </c>
      <c r="DC415">
        <v>11</v>
      </c>
      <c r="DD415">
        <v>5117959</v>
      </c>
      <c r="DE415">
        <v>350</v>
      </c>
      <c r="DF415">
        <v>4710</v>
      </c>
      <c r="DG415">
        <v>-6</v>
      </c>
      <c r="DH415">
        <v>0</v>
      </c>
      <c r="DI415">
        <v>5123913</v>
      </c>
      <c r="DJ415">
        <v>6</v>
      </c>
      <c r="DK415">
        <v>5119309</v>
      </c>
      <c r="DL415">
        <v>0</v>
      </c>
      <c r="DM415" t="s">
        <v>325</v>
      </c>
      <c r="DN415" t="s">
        <v>327</v>
      </c>
      <c r="DO415">
        <v>2</v>
      </c>
      <c r="DP415">
        <v>1</v>
      </c>
      <c r="DQ415">
        <v>0</v>
      </c>
      <c r="DR415">
        <v>5116959</v>
      </c>
      <c r="DS415" t="s">
        <v>163</v>
      </c>
      <c r="DT415">
        <v>1000</v>
      </c>
      <c r="DU415">
        <v>0</v>
      </c>
      <c r="DV415">
        <v>11</v>
      </c>
      <c r="DW415">
        <v>5116959</v>
      </c>
      <c r="DX415">
        <v>11</v>
      </c>
      <c r="DY415">
        <v>5116959</v>
      </c>
      <c r="DZ415">
        <v>1000</v>
      </c>
      <c r="EA415" t="s">
        <v>163</v>
      </c>
      <c r="EB415">
        <v>2104</v>
      </c>
      <c r="EC415">
        <v>5119063</v>
      </c>
      <c r="ED415">
        <v>0</v>
      </c>
      <c r="EE415">
        <v>6</v>
      </c>
      <c r="EF415">
        <v>5118309</v>
      </c>
      <c r="EG415">
        <v>6</v>
      </c>
      <c r="EH415">
        <v>5118309</v>
      </c>
      <c r="EI415">
        <v>1000</v>
      </c>
      <c r="EJ415" t="s">
        <v>182</v>
      </c>
      <c r="EK415" t="s">
        <v>155</v>
      </c>
      <c r="EL415">
        <v>12</v>
      </c>
      <c r="EM415" t="s">
        <v>326</v>
      </c>
      <c r="EN415">
        <v>43</v>
      </c>
      <c r="EO415">
        <v>92</v>
      </c>
      <c r="EP415">
        <v>10</v>
      </c>
      <c r="EQ415">
        <v>88</v>
      </c>
      <c r="ER415">
        <v>29</v>
      </c>
      <c r="ES415">
        <v>62</v>
      </c>
      <c r="ET415">
        <v>86</v>
      </c>
      <c r="EU415">
        <v>68</v>
      </c>
      <c r="EV415" t="s">
        <v>330</v>
      </c>
      <c r="EW415">
        <v>5</v>
      </c>
      <c r="EX415" t="s">
        <v>163</v>
      </c>
      <c r="EY415">
        <v>2</v>
      </c>
      <c r="EZ415">
        <v>414</v>
      </c>
      <c r="FA415">
        <v>1</v>
      </c>
      <c r="FB415">
        <v>414</v>
      </c>
      <c r="FC415">
        <v>414</v>
      </c>
      <c r="FD415" t="s">
        <v>1756</v>
      </c>
      <c r="FE415" t="s">
        <v>1757</v>
      </c>
    </row>
    <row r="416" spans="1:161" x14ac:dyDescent="0.2">
      <c r="A416" t="s">
        <v>161</v>
      </c>
      <c r="B416">
        <v>1</v>
      </c>
      <c r="C416">
        <v>1</v>
      </c>
      <c r="D416" t="s">
        <v>162</v>
      </c>
      <c r="E416" t="s">
        <v>163</v>
      </c>
      <c r="F416" t="s">
        <v>164</v>
      </c>
      <c r="G416" t="s">
        <v>165</v>
      </c>
      <c r="H416" t="s">
        <v>166</v>
      </c>
      <c r="I416" t="s">
        <v>167</v>
      </c>
      <c r="J416" t="s">
        <v>168</v>
      </c>
      <c r="K416">
        <v>60.012</v>
      </c>
      <c r="L416" t="s">
        <v>169</v>
      </c>
      <c r="M416">
        <v>1</v>
      </c>
      <c r="N416">
        <v>0</v>
      </c>
      <c r="O416">
        <v>-901567689</v>
      </c>
      <c r="P416" t="s">
        <v>170</v>
      </c>
      <c r="Q416" t="s">
        <v>171</v>
      </c>
      <c r="R416" t="s">
        <v>171</v>
      </c>
      <c r="S416" s="1">
        <v>43129</v>
      </c>
      <c r="T416" s="2">
        <v>43129.875358796293</v>
      </c>
      <c r="U416" s="3">
        <v>0.66702546296296295</v>
      </c>
      <c r="V416" t="s">
        <v>172</v>
      </c>
      <c r="W416" t="s">
        <v>173</v>
      </c>
      <c r="X416">
        <v>-1</v>
      </c>
      <c r="Y416">
        <v>12</v>
      </c>
      <c r="Z416">
        <v>0</v>
      </c>
      <c r="AA416">
        <v>20</v>
      </c>
      <c r="AB416">
        <v>4925428</v>
      </c>
      <c r="AC416">
        <v>3916</v>
      </c>
      <c r="AD416">
        <v>94</v>
      </c>
      <c r="AE416" t="s">
        <v>174</v>
      </c>
      <c r="AF416">
        <v>0</v>
      </c>
      <c r="AG416">
        <v>9</v>
      </c>
      <c r="AH416">
        <v>5334402</v>
      </c>
      <c r="AI416">
        <v>9</v>
      </c>
      <c r="AJ416">
        <v>5334402</v>
      </c>
      <c r="AK416">
        <v>0</v>
      </c>
      <c r="AL416">
        <v>1</v>
      </c>
      <c r="AM416">
        <v>1</v>
      </c>
      <c r="AN416">
        <v>12</v>
      </c>
      <c r="AO416" t="s">
        <v>37</v>
      </c>
      <c r="AP416">
        <v>-999999</v>
      </c>
      <c r="AQ416">
        <v>5</v>
      </c>
      <c r="AR416">
        <v>4907982</v>
      </c>
      <c r="AS416">
        <v>7</v>
      </c>
      <c r="AT416">
        <v>139</v>
      </c>
      <c r="AU416">
        <v>1</v>
      </c>
      <c r="AV416">
        <v>139</v>
      </c>
      <c r="AW416">
        <v>0</v>
      </c>
      <c r="AX416">
        <v>10</v>
      </c>
      <c r="AY416">
        <v>5131873</v>
      </c>
      <c r="AZ416">
        <v>10</v>
      </c>
      <c r="BA416">
        <v>5131873</v>
      </c>
      <c r="BB416">
        <v>983</v>
      </c>
      <c r="BC416">
        <v>2</v>
      </c>
      <c r="BD416">
        <v>0</v>
      </c>
      <c r="BE416">
        <v>5132858</v>
      </c>
      <c r="BF416">
        <v>-2</v>
      </c>
      <c r="BG416">
        <v>5132856</v>
      </c>
      <c r="BH416">
        <v>483</v>
      </c>
      <c r="BI416">
        <v>0</v>
      </c>
      <c r="BJ416">
        <v>11</v>
      </c>
      <c r="BK416">
        <v>5133339</v>
      </c>
      <c r="BL416">
        <v>11</v>
      </c>
      <c r="BM416">
        <v>5133339</v>
      </c>
      <c r="BN416">
        <v>983</v>
      </c>
      <c r="BO416">
        <v>1</v>
      </c>
      <c r="BP416">
        <v>0</v>
      </c>
      <c r="BQ416">
        <v>5134323</v>
      </c>
      <c r="BR416">
        <v>-1</v>
      </c>
      <c r="BS416">
        <v>5134322</v>
      </c>
      <c r="BT416">
        <v>467</v>
      </c>
      <c r="BU416">
        <v>4</v>
      </c>
      <c r="BV416">
        <v>0</v>
      </c>
      <c r="BW416">
        <v>5134793</v>
      </c>
      <c r="BX416">
        <v>-4</v>
      </c>
      <c r="BY416">
        <v>5134789</v>
      </c>
      <c r="BZ416">
        <v>1000</v>
      </c>
      <c r="CA416" t="s">
        <v>325</v>
      </c>
      <c r="CB416" t="s">
        <v>326</v>
      </c>
      <c r="CC416" t="s">
        <v>327</v>
      </c>
      <c r="CD416">
        <v>1</v>
      </c>
      <c r="CE416">
        <v>8635</v>
      </c>
      <c r="CF416">
        <v>0</v>
      </c>
      <c r="CG416">
        <v>2</v>
      </c>
      <c r="CH416">
        <v>5156985</v>
      </c>
      <c r="CI416">
        <v>2</v>
      </c>
      <c r="CJ416">
        <v>5156985</v>
      </c>
      <c r="CK416">
        <v>0</v>
      </c>
      <c r="CL416">
        <v>4710</v>
      </c>
      <c r="CM416">
        <v>0</v>
      </c>
      <c r="CN416">
        <v>1</v>
      </c>
      <c r="CO416">
        <v>5135789</v>
      </c>
      <c r="CP416">
        <v>1</v>
      </c>
      <c r="CQ416">
        <v>5135789</v>
      </c>
      <c r="CR416">
        <v>4716</v>
      </c>
      <c r="CS416" t="s">
        <v>178</v>
      </c>
      <c r="CT416" t="s">
        <v>45</v>
      </c>
      <c r="CU416">
        <v>1</v>
      </c>
      <c r="CV416" t="s">
        <v>1758</v>
      </c>
      <c r="CW416" t="s">
        <v>1759</v>
      </c>
      <c r="CX416" t="s">
        <v>330</v>
      </c>
      <c r="CY416">
        <v>139</v>
      </c>
      <c r="CZ416">
        <v>1</v>
      </c>
      <c r="DA416">
        <v>7</v>
      </c>
      <c r="DB416">
        <v>5141505</v>
      </c>
      <c r="DC416">
        <v>6</v>
      </c>
      <c r="DD416">
        <v>5141504</v>
      </c>
      <c r="DE416">
        <v>350</v>
      </c>
      <c r="DF416">
        <v>4710</v>
      </c>
      <c r="DG416">
        <v>-1</v>
      </c>
      <c r="DH416">
        <v>0</v>
      </c>
      <c r="DI416">
        <v>5147463</v>
      </c>
      <c r="DJ416">
        <v>1</v>
      </c>
      <c r="DK416">
        <v>5142854</v>
      </c>
      <c r="DL416">
        <v>0</v>
      </c>
      <c r="DM416" t="s">
        <v>325</v>
      </c>
      <c r="DN416" t="s">
        <v>327</v>
      </c>
      <c r="DO416">
        <v>2</v>
      </c>
      <c r="DP416">
        <v>1</v>
      </c>
      <c r="DQ416">
        <v>0</v>
      </c>
      <c r="DR416">
        <v>5140505</v>
      </c>
      <c r="DS416" t="s">
        <v>163</v>
      </c>
      <c r="DT416">
        <v>1000</v>
      </c>
      <c r="DU416">
        <v>0</v>
      </c>
      <c r="DV416">
        <v>7</v>
      </c>
      <c r="DW416">
        <v>5140505</v>
      </c>
      <c r="DX416">
        <v>7</v>
      </c>
      <c r="DY416">
        <v>5140505</v>
      </c>
      <c r="DZ416">
        <v>999</v>
      </c>
      <c r="EA416" t="s">
        <v>163</v>
      </c>
      <c r="EB416">
        <v>2203</v>
      </c>
      <c r="EC416">
        <v>5142708</v>
      </c>
      <c r="ED416">
        <v>0</v>
      </c>
      <c r="EE416">
        <v>1</v>
      </c>
      <c r="EF416">
        <v>5141854</v>
      </c>
      <c r="EG416">
        <v>1</v>
      </c>
      <c r="EH416">
        <v>5141854</v>
      </c>
      <c r="EI416">
        <v>1000</v>
      </c>
      <c r="EJ416" t="s">
        <v>182</v>
      </c>
      <c r="EK416" t="s">
        <v>155</v>
      </c>
      <c r="EL416">
        <v>12</v>
      </c>
      <c r="EM416" t="s">
        <v>326</v>
      </c>
      <c r="EN416">
        <v>57</v>
      </c>
      <c r="EO416">
        <v>30</v>
      </c>
      <c r="EP416">
        <v>50</v>
      </c>
      <c r="EQ416">
        <v>41</v>
      </c>
      <c r="ER416">
        <v>83</v>
      </c>
      <c r="ES416">
        <v>39</v>
      </c>
      <c r="ET416">
        <v>41</v>
      </c>
      <c r="EU416">
        <v>24</v>
      </c>
      <c r="EV416" t="s">
        <v>330</v>
      </c>
      <c r="EW416">
        <v>5</v>
      </c>
      <c r="EX416" t="s">
        <v>163</v>
      </c>
      <c r="EY416">
        <v>2</v>
      </c>
      <c r="EZ416">
        <v>415</v>
      </c>
      <c r="FA416">
        <v>1</v>
      </c>
      <c r="FB416">
        <v>415</v>
      </c>
      <c r="FC416">
        <v>415</v>
      </c>
      <c r="FD416" t="s">
        <v>1760</v>
      </c>
      <c r="FE416" t="s">
        <v>1761</v>
      </c>
    </row>
    <row r="417" spans="1:161" x14ac:dyDescent="0.2">
      <c r="A417" t="s">
        <v>161</v>
      </c>
      <c r="B417">
        <v>1</v>
      </c>
      <c r="C417">
        <v>1</v>
      </c>
      <c r="D417" t="s">
        <v>162</v>
      </c>
      <c r="E417" t="s">
        <v>163</v>
      </c>
      <c r="F417" t="s">
        <v>164</v>
      </c>
      <c r="G417" t="s">
        <v>165</v>
      </c>
      <c r="H417" t="s">
        <v>166</v>
      </c>
      <c r="I417" t="s">
        <v>167</v>
      </c>
      <c r="J417" t="s">
        <v>168</v>
      </c>
      <c r="K417">
        <v>60.012</v>
      </c>
      <c r="L417" t="s">
        <v>169</v>
      </c>
      <c r="M417">
        <v>1</v>
      </c>
      <c r="N417">
        <v>0</v>
      </c>
      <c r="O417">
        <v>-901567689</v>
      </c>
      <c r="P417" t="s">
        <v>170</v>
      </c>
      <c r="Q417" t="s">
        <v>171</v>
      </c>
      <c r="R417" t="s">
        <v>171</v>
      </c>
      <c r="S417" s="1">
        <v>43129</v>
      </c>
      <c r="T417" s="2">
        <v>43129.875358796293</v>
      </c>
      <c r="U417" s="3">
        <v>0.66702546296296295</v>
      </c>
      <c r="V417" t="s">
        <v>172</v>
      </c>
      <c r="W417" t="s">
        <v>173</v>
      </c>
      <c r="X417">
        <v>-1</v>
      </c>
      <c r="Y417">
        <v>12</v>
      </c>
      <c r="Z417">
        <v>0</v>
      </c>
      <c r="AA417">
        <v>20</v>
      </c>
      <c r="AB417">
        <v>4925428</v>
      </c>
      <c r="AC417">
        <v>3916</v>
      </c>
      <c r="AD417">
        <v>94</v>
      </c>
      <c r="AE417" t="s">
        <v>174</v>
      </c>
      <c r="AF417">
        <v>0</v>
      </c>
      <c r="AG417">
        <v>9</v>
      </c>
      <c r="AH417">
        <v>5334402</v>
      </c>
      <c r="AI417">
        <v>9</v>
      </c>
      <c r="AJ417">
        <v>5334402</v>
      </c>
      <c r="AK417">
        <v>0</v>
      </c>
      <c r="AL417">
        <v>1</v>
      </c>
      <c r="AM417">
        <v>1</v>
      </c>
      <c r="AN417">
        <v>12</v>
      </c>
      <c r="AO417" t="s">
        <v>37</v>
      </c>
      <c r="AP417">
        <v>-999999</v>
      </c>
      <c r="AQ417">
        <v>5</v>
      </c>
      <c r="AR417">
        <v>4907982</v>
      </c>
      <c r="AS417">
        <v>7</v>
      </c>
      <c r="AT417">
        <v>139</v>
      </c>
      <c r="AU417">
        <v>1</v>
      </c>
      <c r="AV417">
        <v>139</v>
      </c>
      <c r="AW417">
        <v>0</v>
      </c>
      <c r="AX417">
        <v>10</v>
      </c>
      <c r="AY417">
        <v>5131873</v>
      </c>
      <c r="AZ417">
        <v>10</v>
      </c>
      <c r="BA417">
        <v>5131873</v>
      </c>
      <c r="BB417">
        <v>983</v>
      </c>
      <c r="BC417">
        <v>2</v>
      </c>
      <c r="BD417">
        <v>0</v>
      </c>
      <c r="BE417">
        <v>5132858</v>
      </c>
      <c r="BF417">
        <v>-2</v>
      </c>
      <c r="BG417">
        <v>5132856</v>
      </c>
      <c r="BH417">
        <v>483</v>
      </c>
      <c r="BI417">
        <v>0</v>
      </c>
      <c r="BJ417">
        <v>11</v>
      </c>
      <c r="BK417">
        <v>5133339</v>
      </c>
      <c r="BL417">
        <v>11</v>
      </c>
      <c r="BM417">
        <v>5133339</v>
      </c>
      <c r="BN417">
        <v>983</v>
      </c>
      <c r="BO417">
        <v>1</v>
      </c>
      <c r="BP417">
        <v>0</v>
      </c>
      <c r="BQ417">
        <v>5134323</v>
      </c>
      <c r="BR417">
        <v>-1</v>
      </c>
      <c r="BS417">
        <v>5134322</v>
      </c>
      <c r="BT417">
        <v>467</v>
      </c>
      <c r="BU417">
        <v>4</v>
      </c>
      <c r="BV417">
        <v>0</v>
      </c>
      <c r="BW417">
        <v>5134793</v>
      </c>
      <c r="BX417">
        <v>-4</v>
      </c>
      <c r="BY417">
        <v>5134789</v>
      </c>
      <c r="BZ417">
        <v>1000</v>
      </c>
      <c r="CA417" t="s">
        <v>325</v>
      </c>
      <c r="CB417" t="s">
        <v>326</v>
      </c>
      <c r="CC417" t="s">
        <v>327</v>
      </c>
      <c r="CD417">
        <v>1</v>
      </c>
      <c r="CE417">
        <v>8635</v>
      </c>
      <c r="CF417">
        <v>0</v>
      </c>
      <c r="CG417">
        <v>2</v>
      </c>
      <c r="CH417">
        <v>5156985</v>
      </c>
      <c r="CI417">
        <v>2</v>
      </c>
      <c r="CJ417">
        <v>5156985</v>
      </c>
      <c r="CK417">
        <v>0</v>
      </c>
      <c r="CL417">
        <v>4710</v>
      </c>
      <c r="CM417">
        <v>0</v>
      </c>
      <c r="CN417">
        <v>1</v>
      </c>
      <c r="CO417">
        <v>5135789</v>
      </c>
      <c r="CP417">
        <v>1</v>
      </c>
      <c r="CQ417">
        <v>5135789</v>
      </c>
      <c r="CR417">
        <v>4716</v>
      </c>
      <c r="CS417" t="s">
        <v>178</v>
      </c>
      <c r="CT417" t="s">
        <v>45</v>
      </c>
      <c r="CU417">
        <v>2</v>
      </c>
      <c r="CV417" t="s">
        <v>631</v>
      </c>
      <c r="CW417" t="s">
        <v>1762</v>
      </c>
      <c r="CX417" t="s">
        <v>330</v>
      </c>
      <c r="CY417">
        <v>139</v>
      </c>
      <c r="CZ417">
        <v>0</v>
      </c>
      <c r="DA417">
        <v>7</v>
      </c>
      <c r="DB417">
        <v>5148570</v>
      </c>
      <c r="DC417">
        <v>7</v>
      </c>
      <c r="DD417">
        <v>5148570</v>
      </c>
      <c r="DE417">
        <v>350</v>
      </c>
      <c r="DF417">
        <v>1570</v>
      </c>
      <c r="DG417">
        <v>-2</v>
      </c>
      <c r="DH417">
        <v>0</v>
      </c>
      <c r="DI417">
        <v>5151388</v>
      </c>
      <c r="DJ417">
        <v>2</v>
      </c>
      <c r="DK417">
        <v>5149920</v>
      </c>
      <c r="DL417">
        <v>0</v>
      </c>
      <c r="DM417" t="s">
        <v>325</v>
      </c>
      <c r="DN417" t="s">
        <v>327</v>
      </c>
      <c r="DO417">
        <v>2</v>
      </c>
      <c r="DP417">
        <v>1</v>
      </c>
      <c r="DQ417">
        <v>0</v>
      </c>
      <c r="DR417">
        <v>5147570</v>
      </c>
      <c r="DS417" t="s">
        <v>163</v>
      </c>
      <c r="DT417">
        <v>1000</v>
      </c>
      <c r="DU417">
        <v>0</v>
      </c>
      <c r="DV417">
        <v>7</v>
      </c>
      <c r="DW417">
        <v>5147570</v>
      </c>
      <c r="DX417">
        <v>7</v>
      </c>
      <c r="DY417">
        <v>5147570</v>
      </c>
      <c r="DZ417">
        <v>1000</v>
      </c>
      <c r="EA417" t="s">
        <v>163</v>
      </c>
      <c r="EB417">
        <v>2219</v>
      </c>
      <c r="EC417">
        <v>5149789</v>
      </c>
      <c r="ED417">
        <v>0</v>
      </c>
      <c r="EE417">
        <v>2</v>
      </c>
      <c r="EF417">
        <v>5148920</v>
      </c>
      <c r="EG417">
        <v>2</v>
      </c>
      <c r="EH417">
        <v>5148920</v>
      </c>
      <c r="EI417">
        <v>1000</v>
      </c>
      <c r="EJ417" t="s">
        <v>182</v>
      </c>
      <c r="EK417" t="s">
        <v>155</v>
      </c>
      <c r="EL417">
        <v>12</v>
      </c>
      <c r="EM417" t="s">
        <v>326</v>
      </c>
      <c r="EN417">
        <v>84</v>
      </c>
      <c r="EO417">
        <v>38</v>
      </c>
      <c r="EP417">
        <v>16</v>
      </c>
      <c r="EQ417">
        <v>22</v>
      </c>
      <c r="ER417">
        <v>88</v>
      </c>
      <c r="ES417">
        <v>91</v>
      </c>
      <c r="ET417">
        <v>12</v>
      </c>
      <c r="EU417">
        <v>49</v>
      </c>
      <c r="EV417" t="s">
        <v>330</v>
      </c>
      <c r="EW417">
        <v>5</v>
      </c>
      <c r="EX417" t="s">
        <v>163</v>
      </c>
      <c r="EY417">
        <v>2</v>
      </c>
      <c r="EZ417">
        <v>416</v>
      </c>
      <c r="FA417">
        <v>1</v>
      </c>
      <c r="FB417">
        <v>416</v>
      </c>
      <c r="FC417">
        <v>416</v>
      </c>
      <c r="FD417" t="s">
        <v>1763</v>
      </c>
      <c r="FE417" t="s">
        <v>966</v>
      </c>
    </row>
    <row r="418" spans="1:161" x14ac:dyDescent="0.2">
      <c r="A418" t="s">
        <v>161</v>
      </c>
      <c r="B418">
        <v>1</v>
      </c>
      <c r="C418">
        <v>1</v>
      </c>
      <c r="D418" t="s">
        <v>162</v>
      </c>
      <c r="E418" t="s">
        <v>163</v>
      </c>
      <c r="F418" t="s">
        <v>164</v>
      </c>
      <c r="G418" t="s">
        <v>165</v>
      </c>
      <c r="H418" t="s">
        <v>166</v>
      </c>
      <c r="I418" t="s">
        <v>167</v>
      </c>
      <c r="J418" t="s">
        <v>168</v>
      </c>
      <c r="K418">
        <v>60.012</v>
      </c>
      <c r="L418" t="s">
        <v>169</v>
      </c>
      <c r="M418">
        <v>1</v>
      </c>
      <c r="N418">
        <v>0</v>
      </c>
      <c r="O418">
        <v>-901567689</v>
      </c>
      <c r="P418" t="s">
        <v>170</v>
      </c>
      <c r="Q418" t="s">
        <v>171</v>
      </c>
      <c r="R418" t="s">
        <v>171</v>
      </c>
      <c r="S418" s="1">
        <v>43129</v>
      </c>
      <c r="T418" s="2">
        <v>43129.875358796293</v>
      </c>
      <c r="U418" s="3">
        <v>0.66702546296296295</v>
      </c>
      <c r="V418" t="s">
        <v>172</v>
      </c>
      <c r="W418" t="s">
        <v>173</v>
      </c>
      <c r="X418">
        <v>-1</v>
      </c>
      <c r="Y418">
        <v>12</v>
      </c>
      <c r="Z418">
        <v>0</v>
      </c>
      <c r="AA418">
        <v>20</v>
      </c>
      <c r="AB418">
        <v>4925428</v>
      </c>
      <c r="AC418">
        <v>3916</v>
      </c>
      <c r="AD418">
        <v>94</v>
      </c>
      <c r="AE418" t="s">
        <v>174</v>
      </c>
      <c r="AF418">
        <v>0</v>
      </c>
      <c r="AG418">
        <v>9</v>
      </c>
      <c r="AH418">
        <v>5334402</v>
      </c>
      <c r="AI418">
        <v>9</v>
      </c>
      <c r="AJ418">
        <v>5334402</v>
      </c>
      <c r="AK418">
        <v>0</v>
      </c>
      <c r="AL418">
        <v>1</v>
      </c>
      <c r="AM418">
        <v>1</v>
      </c>
      <c r="AN418">
        <v>12</v>
      </c>
      <c r="AO418" t="s">
        <v>37</v>
      </c>
      <c r="AP418">
        <v>-999999</v>
      </c>
      <c r="AQ418">
        <v>5</v>
      </c>
      <c r="AR418">
        <v>4907982</v>
      </c>
      <c r="AS418">
        <v>7</v>
      </c>
      <c r="AT418">
        <v>139</v>
      </c>
      <c r="AU418">
        <v>1</v>
      </c>
      <c r="AV418">
        <v>139</v>
      </c>
      <c r="AW418">
        <v>0</v>
      </c>
      <c r="AX418">
        <v>10</v>
      </c>
      <c r="AY418">
        <v>5131873</v>
      </c>
      <c r="AZ418">
        <v>10</v>
      </c>
      <c r="BA418">
        <v>5131873</v>
      </c>
      <c r="BB418">
        <v>983</v>
      </c>
      <c r="BC418">
        <v>2</v>
      </c>
      <c r="BD418">
        <v>0</v>
      </c>
      <c r="BE418">
        <v>5132858</v>
      </c>
      <c r="BF418">
        <v>-2</v>
      </c>
      <c r="BG418">
        <v>5132856</v>
      </c>
      <c r="BH418">
        <v>483</v>
      </c>
      <c r="BI418">
        <v>0</v>
      </c>
      <c r="BJ418">
        <v>11</v>
      </c>
      <c r="BK418">
        <v>5133339</v>
      </c>
      <c r="BL418">
        <v>11</v>
      </c>
      <c r="BM418">
        <v>5133339</v>
      </c>
      <c r="BN418">
        <v>983</v>
      </c>
      <c r="BO418">
        <v>1</v>
      </c>
      <c r="BP418">
        <v>0</v>
      </c>
      <c r="BQ418">
        <v>5134323</v>
      </c>
      <c r="BR418">
        <v>-1</v>
      </c>
      <c r="BS418">
        <v>5134322</v>
      </c>
      <c r="BT418">
        <v>467</v>
      </c>
      <c r="BU418">
        <v>4</v>
      </c>
      <c r="BV418">
        <v>0</v>
      </c>
      <c r="BW418">
        <v>5134793</v>
      </c>
      <c r="BX418">
        <v>-4</v>
      </c>
      <c r="BY418">
        <v>5134789</v>
      </c>
      <c r="BZ418">
        <v>1000</v>
      </c>
      <c r="CA418" t="s">
        <v>325</v>
      </c>
      <c r="CB418" t="s">
        <v>326</v>
      </c>
      <c r="CC418" t="s">
        <v>327</v>
      </c>
      <c r="CD418">
        <v>1</v>
      </c>
      <c r="CE418">
        <v>8635</v>
      </c>
      <c r="CF418">
        <v>0</v>
      </c>
      <c r="CG418">
        <v>2</v>
      </c>
      <c r="CH418">
        <v>5156985</v>
      </c>
      <c r="CI418">
        <v>2</v>
      </c>
      <c r="CJ418">
        <v>5156985</v>
      </c>
      <c r="CK418">
        <v>0</v>
      </c>
      <c r="CL418">
        <v>4710</v>
      </c>
      <c r="CM418">
        <v>0</v>
      </c>
      <c r="CN418">
        <v>1</v>
      </c>
      <c r="CO418">
        <v>5135789</v>
      </c>
      <c r="CP418">
        <v>1</v>
      </c>
      <c r="CQ418">
        <v>5135789</v>
      </c>
      <c r="CR418">
        <v>4716</v>
      </c>
      <c r="CS418" t="s">
        <v>178</v>
      </c>
      <c r="CT418" t="s">
        <v>45</v>
      </c>
      <c r="CU418">
        <v>3</v>
      </c>
      <c r="CV418" t="s">
        <v>1764</v>
      </c>
      <c r="CW418" t="s">
        <v>1270</v>
      </c>
      <c r="CX418" t="s">
        <v>330</v>
      </c>
      <c r="CY418">
        <v>139</v>
      </c>
      <c r="CZ418">
        <v>2</v>
      </c>
      <c r="DA418">
        <v>0</v>
      </c>
      <c r="DB418">
        <v>5152488</v>
      </c>
      <c r="DC418">
        <v>-2</v>
      </c>
      <c r="DD418">
        <v>5152486</v>
      </c>
      <c r="DE418">
        <v>366</v>
      </c>
      <c r="DF418">
        <v>3140</v>
      </c>
      <c r="DG418">
        <v>-9</v>
      </c>
      <c r="DH418">
        <v>0</v>
      </c>
      <c r="DI418">
        <v>5156883</v>
      </c>
      <c r="DJ418">
        <v>9</v>
      </c>
      <c r="DK418">
        <v>5153852</v>
      </c>
      <c r="DL418">
        <v>0</v>
      </c>
      <c r="DM418" t="s">
        <v>325</v>
      </c>
      <c r="DN418" t="s">
        <v>327</v>
      </c>
      <c r="DO418">
        <v>2</v>
      </c>
      <c r="DP418">
        <v>1</v>
      </c>
      <c r="DQ418">
        <v>0</v>
      </c>
      <c r="DR418">
        <v>5151486</v>
      </c>
      <c r="DS418" t="s">
        <v>163</v>
      </c>
      <c r="DT418">
        <v>1000</v>
      </c>
      <c r="DU418">
        <v>2</v>
      </c>
      <c r="DV418">
        <v>0</v>
      </c>
      <c r="DW418">
        <v>5151488</v>
      </c>
      <c r="DX418">
        <v>-2</v>
      </c>
      <c r="DY418">
        <v>5151486</v>
      </c>
      <c r="DZ418">
        <v>1000</v>
      </c>
      <c r="EA418" t="s">
        <v>163</v>
      </c>
      <c r="EB418">
        <v>2740</v>
      </c>
      <c r="EC418">
        <v>5154226</v>
      </c>
      <c r="ED418">
        <v>0</v>
      </c>
      <c r="EE418">
        <v>9</v>
      </c>
      <c r="EF418">
        <v>5152852</v>
      </c>
      <c r="EG418">
        <v>9</v>
      </c>
      <c r="EH418">
        <v>5152852</v>
      </c>
      <c r="EI418">
        <v>1000</v>
      </c>
      <c r="EJ418" t="s">
        <v>182</v>
      </c>
      <c r="EK418" t="s">
        <v>155</v>
      </c>
      <c r="EL418">
        <v>12</v>
      </c>
      <c r="EM418" t="s">
        <v>326</v>
      </c>
      <c r="EN418">
        <v>77</v>
      </c>
      <c r="EO418">
        <v>10</v>
      </c>
      <c r="EP418">
        <v>55</v>
      </c>
      <c r="EQ418">
        <v>53</v>
      </c>
      <c r="ER418">
        <v>35</v>
      </c>
      <c r="ES418">
        <v>76</v>
      </c>
      <c r="ET418">
        <v>66</v>
      </c>
      <c r="EU418">
        <v>59</v>
      </c>
      <c r="EV418" t="s">
        <v>330</v>
      </c>
      <c r="EW418">
        <v>5</v>
      </c>
      <c r="EX418" t="s">
        <v>163</v>
      </c>
      <c r="EY418">
        <v>2</v>
      </c>
      <c r="EZ418">
        <v>417</v>
      </c>
      <c r="FA418">
        <v>1</v>
      </c>
      <c r="FB418">
        <v>417</v>
      </c>
      <c r="FC418">
        <v>417</v>
      </c>
      <c r="FD418" t="s">
        <v>1387</v>
      </c>
      <c r="FE418" t="s">
        <v>1765</v>
      </c>
    </row>
    <row r="419" spans="1:161" x14ac:dyDescent="0.2">
      <c r="A419" t="s">
        <v>161</v>
      </c>
      <c r="B419">
        <v>1</v>
      </c>
      <c r="C419">
        <v>1</v>
      </c>
      <c r="D419" t="s">
        <v>162</v>
      </c>
      <c r="E419" t="s">
        <v>163</v>
      </c>
      <c r="F419" t="s">
        <v>164</v>
      </c>
      <c r="G419" t="s">
        <v>165</v>
      </c>
      <c r="H419" t="s">
        <v>166</v>
      </c>
      <c r="I419" t="s">
        <v>167</v>
      </c>
      <c r="J419" t="s">
        <v>168</v>
      </c>
      <c r="K419">
        <v>60.012</v>
      </c>
      <c r="L419" t="s">
        <v>169</v>
      </c>
      <c r="M419">
        <v>1</v>
      </c>
      <c r="N419">
        <v>0</v>
      </c>
      <c r="O419">
        <v>-901567689</v>
      </c>
      <c r="P419" t="s">
        <v>170</v>
      </c>
      <c r="Q419" t="s">
        <v>171</v>
      </c>
      <c r="R419" t="s">
        <v>171</v>
      </c>
      <c r="S419" s="1">
        <v>43129</v>
      </c>
      <c r="T419" s="2">
        <v>43129.875358796293</v>
      </c>
      <c r="U419" s="3">
        <v>0.66702546296296295</v>
      </c>
      <c r="V419" t="s">
        <v>172</v>
      </c>
      <c r="W419" t="s">
        <v>173</v>
      </c>
      <c r="X419">
        <v>-1</v>
      </c>
      <c r="Y419">
        <v>12</v>
      </c>
      <c r="Z419">
        <v>0</v>
      </c>
      <c r="AA419">
        <v>20</v>
      </c>
      <c r="AB419">
        <v>4925428</v>
      </c>
      <c r="AC419">
        <v>3916</v>
      </c>
      <c r="AD419">
        <v>94</v>
      </c>
      <c r="AE419" t="s">
        <v>174</v>
      </c>
      <c r="AF419">
        <v>0</v>
      </c>
      <c r="AG419">
        <v>9</v>
      </c>
      <c r="AH419">
        <v>5334402</v>
      </c>
      <c r="AI419">
        <v>9</v>
      </c>
      <c r="AJ419">
        <v>5334402</v>
      </c>
      <c r="AK419">
        <v>0</v>
      </c>
      <c r="AL419">
        <v>1</v>
      </c>
      <c r="AM419">
        <v>1</v>
      </c>
      <c r="AN419">
        <v>12</v>
      </c>
      <c r="AO419" t="s">
        <v>37</v>
      </c>
      <c r="AP419">
        <v>-999999</v>
      </c>
      <c r="AQ419">
        <v>5</v>
      </c>
      <c r="AR419">
        <v>4907982</v>
      </c>
      <c r="AS419">
        <v>8</v>
      </c>
      <c r="AT419">
        <v>140</v>
      </c>
      <c r="AU419">
        <v>1</v>
      </c>
      <c r="AV419">
        <v>140</v>
      </c>
      <c r="AW419">
        <v>1</v>
      </c>
      <c r="AX419">
        <v>0</v>
      </c>
      <c r="AY419">
        <v>5165618</v>
      </c>
      <c r="AZ419">
        <v>-1</v>
      </c>
      <c r="BA419">
        <v>5165617</v>
      </c>
      <c r="BB419">
        <v>1000</v>
      </c>
      <c r="BC419">
        <v>0</v>
      </c>
      <c r="BD419">
        <v>4</v>
      </c>
      <c r="BE419">
        <v>5166617</v>
      </c>
      <c r="BF419">
        <v>4</v>
      </c>
      <c r="BG419">
        <v>5166617</v>
      </c>
      <c r="BH419">
        <v>466</v>
      </c>
      <c r="BI419">
        <v>0</v>
      </c>
      <c r="BJ419">
        <v>0</v>
      </c>
      <c r="BK419">
        <v>5167083</v>
      </c>
      <c r="BL419">
        <v>0</v>
      </c>
      <c r="BM419">
        <v>5167083</v>
      </c>
      <c r="BN419">
        <v>1000</v>
      </c>
      <c r="BO419">
        <v>0</v>
      </c>
      <c r="BP419">
        <v>5</v>
      </c>
      <c r="BQ419">
        <v>5168083</v>
      </c>
      <c r="BR419">
        <v>5</v>
      </c>
      <c r="BS419">
        <v>5168083</v>
      </c>
      <c r="BT419">
        <v>466</v>
      </c>
      <c r="BU419">
        <v>1</v>
      </c>
      <c r="BV419">
        <v>2</v>
      </c>
      <c r="BW419">
        <v>5168550</v>
      </c>
      <c r="BX419">
        <v>1</v>
      </c>
      <c r="BY419">
        <v>5168549</v>
      </c>
      <c r="BZ419">
        <v>1000</v>
      </c>
      <c r="CA419" t="s">
        <v>325</v>
      </c>
      <c r="CB419" t="s">
        <v>326</v>
      </c>
      <c r="CC419" t="s">
        <v>327</v>
      </c>
      <c r="CD419">
        <v>1</v>
      </c>
      <c r="CE419">
        <v>10990</v>
      </c>
      <c r="CF419">
        <v>4</v>
      </c>
      <c r="CG419">
        <v>0</v>
      </c>
      <c r="CH419">
        <v>5188383</v>
      </c>
      <c r="CI419">
        <v>-4</v>
      </c>
      <c r="CJ419">
        <v>5188379</v>
      </c>
      <c r="CK419">
        <v>0</v>
      </c>
      <c r="CL419">
        <v>4710</v>
      </c>
      <c r="CM419">
        <v>0</v>
      </c>
      <c r="CN419">
        <v>6</v>
      </c>
      <c r="CO419">
        <v>5169549</v>
      </c>
      <c r="CP419">
        <v>6</v>
      </c>
      <c r="CQ419">
        <v>5169549</v>
      </c>
      <c r="CR419">
        <v>4699</v>
      </c>
      <c r="CS419" t="s">
        <v>178</v>
      </c>
      <c r="CT419" t="s">
        <v>45</v>
      </c>
      <c r="CU419">
        <v>1</v>
      </c>
      <c r="CV419" t="s">
        <v>1766</v>
      </c>
      <c r="CW419" t="s">
        <v>1767</v>
      </c>
      <c r="CX419" t="s">
        <v>330</v>
      </c>
      <c r="CY419">
        <v>140</v>
      </c>
      <c r="CZ419">
        <v>0</v>
      </c>
      <c r="DA419">
        <v>12</v>
      </c>
      <c r="DB419">
        <v>5175265</v>
      </c>
      <c r="DC419">
        <v>12</v>
      </c>
      <c r="DD419">
        <v>5175265</v>
      </c>
      <c r="DE419">
        <v>350</v>
      </c>
      <c r="DF419">
        <v>1570</v>
      </c>
      <c r="DG419">
        <v>-7</v>
      </c>
      <c r="DH419">
        <v>0</v>
      </c>
      <c r="DI419">
        <v>5178078</v>
      </c>
      <c r="DJ419">
        <v>7</v>
      </c>
      <c r="DK419">
        <v>5176615</v>
      </c>
      <c r="DL419">
        <v>0</v>
      </c>
      <c r="DM419" t="s">
        <v>325</v>
      </c>
      <c r="DN419" t="s">
        <v>327</v>
      </c>
      <c r="DO419">
        <v>2</v>
      </c>
      <c r="DP419">
        <v>1</v>
      </c>
      <c r="DQ419">
        <v>0</v>
      </c>
      <c r="DR419">
        <v>5174248</v>
      </c>
      <c r="DS419" t="s">
        <v>164</v>
      </c>
      <c r="DT419">
        <v>1000</v>
      </c>
      <c r="DU419">
        <v>5</v>
      </c>
      <c r="DV419">
        <v>0</v>
      </c>
      <c r="DW419">
        <v>5174253</v>
      </c>
      <c r="DX419">
        <v>-5</v>
      </c>
      <c r="DY419">
        <v>5174248</v>
      </c>
      <c r="DZ419">
        <v>1017</v>
      </c>
      <c r="EA419" t="s">
        <v>164</v>
      </c>
      <c r="EB419">
        <v>2010</v>
      </c>
      <c r="EC419">
        <v>5176258</v>
      </c>
      <c r="ED419">
        <v>0</v>
      </c>
      <c r="EE419">
        <v>7</v>
      </c>
      <c r="EF419">
        <v>5175615</v>
      </c>
      <c r="EG419">
        <v>7</v>
      </c>
      <c r="EH419">
        <v>5175615</v>
      </c>
      <c r="EI419">
        <v>1000</v>
      </c>
      <c r="EJ419" t="s">
        <v>182</v>
      </c>
      <c r="EK419" t="s">
        <v>155</v>
      </c>
      <c r="EL419">
        <v>12</v>
      </c>
      <c r="EM419" t="s">
        <v>326</v>
      </c>
      <c r="EN419">
        <v>44</v>
      </c>
      <c r="EO419">
        <v>35</v>
      </c>
      <c r="EP419">
        <v>76</v>
      </c>
      <c r="EQ419">
        <v>23</v>
      </c>
      <c r="ER419">
        <v>5</v>
      </c>
      <c r="ES419">
        <v>44</v>
      </c>
      <c r="ET419">
        <v>52</v>
      </c>
      <c r="EU419">
        <v>42</v>
      </c>
      <c r="EV419" t="s">
        <v>330</v>
      </c>
      <c r="EW419">
        <v>5</v>
      </c>
      <c r="EX419" t="s">
        <v>164</v>
      </c>
      <c r="EY419">
        <v>1</v>
      </c>
      <c r="EZ419">
        <v>418</v>
      </c>
      <c r="FA419">
        <v>1</v>
      </c>
      <c r="FB419">
        <v>418</v>
      </c>
      <c r="FC419">
        <v>418</v>
      </c>
      <c r="FD419" t="s">
        <v>1768</v>
      </c>
      <c r="FE419" t="s">
        <v>1769</v>
      </c>
    </row>
    <row r="420" spans="1:161" x14ac:dyDescent="0.2">
      <c r="A420" t="s">
        <v>161</v>
      </c>
      <c r="B420">
        <v>1</v>
      </c>
      <c r="C420">
        <v>1</v>
      </c>
      <c r="D420" t="s">
        <v>162</v>
      </c>
      <c r="E420" t="s">
        <v>163</v>
      </c>
      <c r="F420" t="s">
        <v>164</v>
      </c>
      <c r="G420" t="s">
        <v>165</v>
      </c>
      <c r="H420" t="s">
        <v>166</v>
      </c>
      <c r="I420" t="s">
        <v>167</v>
      </c>
      <c r="J420" t="s">
        <v>168</v>
      </c>
      <c r="K420">
        <v>60.012</v>
      </c>
      <c r="L420" t="s">
        <v>169</v>
      </c>
      <c r="M420">
        <v>1</v>
      </c>
      <c r="N420">
        <v>0</v>
      </c>
      <c r="O420">
        <v>-901567689</v>
      </c>
      <c r="P420" t="s">
        <v>170</v>
      </c>
      <c r="Q420" t="s">
        <v>171</v>
      </c>
      <c r="R420" t="s">
        <v>171</v>
      </c>
      <c r="S420" s="1">
        <v>43129</v>
      </c>
      <c r="T420" s="2">
        <v>43129.875358796293</v>
      </c>
      <c r="U420" s="3">
        <v>0.66702546296296295</v>
      </c>
      <c r="V420" t="s">
        <v>172</v>
      </c>
      <c r="W420" t="s">
        <v>173</v>
      </c>
      <c r="X420">
        <v>-1</v>
      </c>
      <c r="Y420">
        <v>12</v>
      </c>
      <c r="Z420">
        <v>0</v>
      </c>
      <c r="AA420">
        <v>20</v>
      </c>
      <c r="AB420">
        <v>4925428</v>
      </c>
      <c r="AC420">
        <v>3916</v>
      </c>
      <c r="AD420">
        <v>94</v>
      </c>
      <c r="AE420" t="s">
        <v>174</v>
      </c>
      <c r="AF420">
        <v>0</v>
      </c>
      <c r="AG420">
        <v>9</v>
      </c>
      <c r="AH420">
        <v>5334402</v>
      </c>
      <c r="AI420">
        <v>9</v>
      </c>
      <c r="AJ420">
        <v>5334402</v>
      </c>
      <c r="AK420">
        <v>0</v>
      </c>
      <c r="AL420">
        <v>1</v>
      </c>
      <c r="AM420">
        <v>1</v>
      </c>
      <c r="AN420">
        <v>12</v>
      </c>
      <c r="AO420" t="s">
        <v>37</v>
      </c>
      <c r="AP420">
        <v>-999999</v>
      </c>
      <c r="AQ420">
        <v>5</v>
      </c>
      <c r="AR420">
        <v>4907982</v>
      </c>
      <c r="AS420">
        <v>8</v>
      </c>
      <c r="AT420">
        <v>140</v>
      </c>
      <c r="AU420">
        <v>1</v>
      </c>
      <c r="AV420">
        <v>140</v>
      </c>
      <c r="AW420">
        <v>1</v>
      </c>
      <c r="AX420">
        <v>0</v>
      </c>
      <c r="AY420">
        <v>5165618</v>
      </c>
      <c r="AZ420">
        <v>-1</v>
      </c>
      <c r="BA420">
        <v>5165617</v>
      </c>
      <c r="BB420">
        <v>1000</v>
      </c>
      <c r="BC420">
        <v>0</v>
      </c>
      <c r="BD420">
        <v>4</v>
      </c>
      <c r="BE420">
        <v>5166617</v>
      </c>
      <c r="BF420">
        <v>4</v>
      </c>
      <c r="BG420">
        <v>5166617</v>
      </c>
      <c r="BH420">
        <v>466</v>
      </c>
      <c r="BI420">
        <v>0</v>
      </c>
      <c r="BJ420">
        <v>0</v>
      </c>
      <c r="BK420">
        <v>5167083</v>
      </c>
      <c r="BL420">
        <v>0</v>
      </c>
      <c r="BM420">
        <v>5167083</v>
      </c>
      <c r="BN420">
        <v>1000</v>
      </c>
      <c r="BO420">
        <v>0</v>
      </c>
      <c r="BP420">
        <v>5</v>
      </c>
      <c r="BQ420">
        <v>5168083</v>
      </c>
      <c r="BR420">
        <v>5</v>
      </c>
      <c r="BS420">
        <v>5168083</v>
      </c>
      <c r="BT420">
        <v>466</v>
      </c>
      <c r="BU420">
        <v>1</v>
      </c>
      <c r="BV420">
        <v>2</v>
      </c>
      <c r="BW420">
        <v>5168550</v>
      </c>
      <c r="BX420">
        <v>1</v>
      </c>
      <c r="BY420">
        <v>5168549</v>
      </c>
      <c r="BZ420">
        <v>1000</v>
      </c>
      <c r="CA420" t="s">
        <v>325</v>
      </c>
      <c r="CB420" t="s">
        <v>326</v>
      </c>
      <c r="CC420" t="s">
        <v>327</v>
      </c>
      <c r="CD420">
        <v>1</v>
      </c>
      <c r="CE420">
        <v>10990</v>
      </c>
      <c r="CF420">
        <v>4</v>
      </c>
      <c r="CG420">
        <v>0</v>
      </c>
      <c r="CH420">
        <v>5188383</v>
      </c>
      <c r="CI420">
        <v>-4</v>
      </c>
      <c r="CJ420">
        <v>5188379</v>
      </c>
      <c r="CK420">
        <v>0</v>
      </c>
      <c r="CL420">
        <v>4710</v>
      </c>
      <c r="CM420">
        <v>0</v>
      </c>
      <c r="CN420">
        <v>6</v>
      </c>
      <c r="CO420">
        <v>5169549</v>
      </c>
      <c r="CP420">
        <v>6</v>
      </c>
      <c r="CQ420">
        <v>5169549</v>
      </c>
      <c r="CR420">
        <v>4699</v>
      </c>
      <c r="CS420" t="s">
        <v>178</v>
      </c>
      <c r="CT420" t="s">
        <v>45</v>
      </c>
      <c r="CU420">
        <v>2</v>
      </c>
      <c r="CV420" t="s">
        <v>1770</v>
      </c>
      <c r="CW420" t="s">
        <v>1771</v>
      </c>
      <c r="CX420" t="s">
        <v>330</v>
      </c>
      <c r="CY420">
        <v>140</v>
      </c>
      <c r="CZ420">
        <v>0</v>
      </c>
      <c r="DA420">
        <v>3</v>
      </c>
      <c r="DB420">
        <v>5179181</v>
      </c>
      <c r="DC420">
        <v>3</v>
      </c>
      <c r="DD420">
        <v>5179181</v>
      </c>
      <c r="DE420">
        <v>350</v>
      </c>
      <c r="DF420">
        <v>3925</v>
      </c>
      <c r="DG420">
        <v>2</v>
      </c>
      <c r="DH420">
        <v>0</v>
      </c>
      <c r="DI420">
        <v>5184358</v>
      </c>
      <c r="DJ420">
        <v>-2</v>
      </c>
      <c r="DK420">
        <v>5180531</v>
      </c>
      <c r="DL420">
        <v>0</v>
      </c>
      <c r="DM420" t="s">
        <v>325</v>
      </c>
      <c r="DN420" t="s">
        <v>327</v>
      </c>
      <c r="DO420">
        <v>2</v>
      </c>
      <c r="DP420">
        <v>1</v>
      </c>
      <c r="DQ420">
        <v>0</v>
      </c>
      <c r="DR420">
        <v>5178181</v>
      </c>
      <c r="DS420" t="s">
        <v>163</v>
      </c>
      <c r="DT420">
        <v>1000</v>
      </c>
      <c r="DU420">
        <v>0</v>
      </c>
      <c r="DV420">
        <v>3</v>
      </c>
      <c r="DW420">
        <v>5178181</v>
      </c>
      <c r="DX420">
        <v>3</v>
      </c>
      <c r="DY420">
        <v>5178181</v>
      </c>
      <c r="DZ420">
        <v>1000</v>
      </c>
      <c r="EA420" t="s">
        <v>163</v>
      </c>
      <c r="EB420">
        <v>2599</v>
      </c>
      <c r="EC420">
        <v>5180780</v>
      </c>
      <c r="ED420">
        <v>2</v>
      </c>
      <c r="EE420">
        <v>0</v>
      </c>
      <c r="EF420">
        <v>5179533</v>
      </c>
      <c r="EG420">
        <v>-2</v>
      </c>
      <c r="EH420">
        <v>5179531</v>
      </c>
      <c r="EI420">
        <v>1000</v>
      </c>
      <c r="EJ420" t="s">
        <v>182</v>
      </c>
      <c r="EK420" t="s">
        <v>155</v>
      </c>
      <c r="EL420">
        <v>12</v>
      </c>
      <c r="EM420" t="s">
        <v>326</v>
      </c>
      <c r="EN420">
        <v>12</v>
      </c>
      <c r="EO420">
        <v>82</v>
      </c>
      <c r="EP420">
        <v>29</v>
      </c>
      <c r="EQ420">
        <v>99</v>
      </c>
      <c r="ER420">
        <v>100</v>
      </c>
      <c r="ES420">
        <v>67</v>
      </c>
      <c r="ET420">
        <v>78</v>
      </c>
      <c r="EU420">
        <v>72</v>
      </c>
      <c r="EV420" t="s">
        <v>330</v>
      </c>
      <c r="EW420">
        <v>5</v>
      </c>
      <c r="EX420" t="s">
        <v>163</v>
      </c>
      <c r="EY420">
        <v>2</v>
      </c>
      <c r="EZ420">
        <v>419</v>
      </c>
      <c r="FA420">
        <v>1</v>
      </c>
      <c r="FB420">
        <v>419</v>
      </c>
      <c r="FC420">
        <v>419</v>
      </c>
      <c r="FD420" t="s">
        <v>1772</v>
      </c>
      <c r="FE420" t="s">
        <v>1773</v>
      </c>
    </row>
    <row r="421" spans="1:161" x14ac:dyDescent="0.2">
      <c r="A421" t="s">
        <v>161</v>
      </c>
      <c r="B421">
        <v>1</v>
      </c>
      <c r="C421">
        <v>1</v>
      </c>
      <c r="D421" t="s">
        <v>162</v>
      </c>
      <c r="E421" t="s">
        <v>163</v>
      </c>
      <c r="F421" t="s">
        <v>164</v>
      </c>
      <c r="G421" t="s">
        <v>165</v>
      </c>
      <c r="H421" t="s">
        <v>166</v>
      </c>
      <c r="I421" t="s">
        <v>167</v>
      </c>
      <c r="J421" t="s">
        <v>168</v>
      </c>
      <c r="K421">
        <v>60.012</v>
      </c>
      <c r="L421" t="s">
        <v>169</v>
      </c>
      <c r="M421">
        <v>1</v>
      </c>
      <c r="N421">
        <v>0</v>
      </c>
      <c r="O421">
        <v>-901567689</v>
      </c>
      <c r="P421" t="s">
        <v>170</v>
      </c>
      <c r="Q421" t="s">
        <v>171</v>
      </c>
      <c r="R421" t="s">
        <v>171</v>
      </c>
      <c r="S421" s="1">
        <v>43129</v>
      </c>
      <c r="T421" s="2">
        <v>43129.875358796293</v>
      </c>
      <c r="U421" s="3">
        <v>0.66702546296296295</v>
      </c>
      <c r="V421" t="s">
        <v>172</v>
      </c>
      <c r="W421" t="s">
        <v>173</v>
      </c>
      <c r="X421">
        <v>-1</v>
      </c>
      <c r="Y421">
        <v>12</v>
      </c>
      <c r="Z421">
        <v>0</v>
      </c>
      <c r="AA421">
        <v>20</v>
      </c>
      <c r="AB421">
        <v>4925428</v>
      </c>
      <c r="AC421">
        <v>3916</v>
      </c>
      <c r="AD421">
        <v>94</v>
      </c>
      <c r="AE421" t="s">
        <v>174</v>
      </c>
      <c r="AF421">
        <v>0</v>
      </c>
      <c r="AG421">
        <v>9</v>
      </c>
      <c r="AH421">
        <v>5334402</v>
      </c>
      <c r="AI421">
        <v>9</v>
      </c>
      <c r="AJ421">
        <v>5334402</v>
      </c>
      <c r="AK421">
        <v>0</v>
      </c>
      <c r="AL421">
        <v>1</v>
      </c>
      <c r="AM421">
        <v>1</v>
      </c>
      <c r="AN421">
        <v>12</v>
      </c>
      <c r="AO421" t="s">
        <v>37</v>
      </c>
      <c r="AP421">
        <v>-999999</v>
      </c>
      <c r="AQ421">
        <v>5</v>
      </c>
      <c r="AR421">
        <v>4907982</v>
      </c>
      <c r="AS421">
        <v>8</v>
      </c>
      <c r="AT421">
        <v>140</v>
      </c>
      <c r="AU421">
        <v>1</v>
      </c>
      <c r="AV421">
        <v>140</v>
      </c>
      <c r="AW421">
        <v>1</v>
      </c>
      <c r="AX421">
        <v>0</v>
      </c>
      <c r="AY421">
        <v>5165618</v>
      </c>
      <c r="AZ421">
        <v>-1</v>
      </c>
      <c r="BA421">
        <v>5165617</v>
      </c>
      <c r="BB421">
        <v>1000</v>
      </c>
      <c r="BC421">
        <v>0</v>
      </c>
      <c r="BD421">
        <v>4</v>
      </c>
      <c r="BE421">
        <v>5166617</v>
      </c>
      <c r="BF421">
        <v>4</v>
      </c>
      <c r="BG421">
        <v>5166617</v>
      </c>
      <c r="BH421">
        <v>466</v>
      </c>
      <c r="BI421">
        <v>0</v>
      </c>
      <c r="BJ421">
        <v>0</v>
      </c>
      <c r="BK421">
        <v>5167083</v>
      </c>
      <c r="BL421">
        <v>0</v>
      </c>
      <c r="BM421">
        <v>5167083</v>
      </c>
      <c r="BN421">
        <v>1000</v>
      </c>
      <c r="BO421">
        <v>0</v>
      </c>
      <c r="BP421">
        <v>5</v>
      </c>
      <c r="BQ421">
        <v>5168083</v>
      </c>
      <c r="BR421">
        <v>5</v>
      </c>
      <c r="BS421">
        <v>5168083</v>
      </c>
      <c r="BT421">
        <v>466</v>
      </c>
      <c r="BU421">
        <v>1</v>
      </c>
      <c r="BV421">
        <v>2</v>
      </c>
      <c r="BW421">
        <v>5168550</v>
      </c>
      <c r="BX421">
        <v>1</v>
      </c>
      <c r="BY421">
        <v>5168549</v>
      </c>
      <c r="BZ421">
        <v>1000</v>
      </c>
      <c r="CA421" t="s">
        <v>325</v>
      </c>
      <c r="CB421" t="s">
        <v>326</v>
      </c>
      <c r="CC421" t="s">
        <v>327</v>
      </c>
      <c r="CD421">
        <v>1</v>
      </c>
      <c r="CE421">
        <v>10990</v>
      </c>
      <c r="CF421">
        <v>4</v>
      </c>
      <c r="CG421">
        <v>0</v>
      </c>
      <c r="CH421">
        <v>5188383</v>
      </c>
      <c r="CI421">
        <v>-4</v>
      </c>
      <c r="CJ421">
        <v>5188379</v>
      </c>
      <c r="CK421">
        <v>0</v>
      </c>
      <c r="CL421">
        <v>4710</v>
      </c>
      <c r="CM421">
        <v>0</v>
      </c>
      <c r="CN421">
        <v>6</v>
      </c>
      <c r="CO421">
        <v>5169549</v>
      </c>
      <c r="CP421">
        <v>6</v>
      </c>
      <c r="CQ421">
        <v>5169549</v>
      </c>
      <c r="CR421">
        <v>4699</v>
      </c>
      <c r="CS421" t="s">
        <v>178</v>
      </c>
      <c r="CT421" t="s">
        <v>45</v>
      </c>
      <c r="CU421">
        <v>3</v>
      </c>
      <c r="CV421" t="s">
        <v>817</v>
      </c>
      <c r="CW421" t="s">
        <v>1774</v>
      </c>
      <c r="CX421" t="s">
        <v>330</v>
      </c>
      <c r="CY421">
        <v>140</v>
      </c>
      <c r="CZ421">
        <v>0</v>
      </c>
      <c r="DA421">
        <v>5</v>
      </c>
      <c r="DB421">
        <v>5185463</v>
      </c>
      <c r="DC421">
        <v>5</v>
      </c>
      <c r="DD421">
        <v>5185463</v>
      </c>
      <c r="DE421">
        <v>350</v>
      </c>
      <c r="DF421">
        <v>1570</v>
      </c>
      <c r="DG421">
        <v>0</v>
      </c>
      <c r="DH421">
        <v>0</v>
      </c>
      <c r="DI421">
        <v>5188283</v>
      </c>
      <c r="DJ421">
        <v>0</v>
      </c>
      <c r="DK421">
        <v>5186813</v>
      </c>
      <c r="DL421">
        <v>0</v>
      </c>
      <c r="DM421" t="s">
        <v>325</v>
      </c>
      <c r="DN421" t="s">
        <v>327</v>
      </c>
      <c r="DO421">
        <v>2</v>
      </c>
      <c r="DP421">
        <v>0</v>
      </c>
      <c r="DQ421">
        <v>0</v>
      </c>
      <c r="DR421">
        <v>5184463</v>
      </c>
      <c r="DS421" t="s">
        <v>163</v>
      </c>
      <c r="DT421">
        <v>1000</v>
      </c>
      <c r="DU421">
        <v>0</v>
      </c>
      <c r="DV421">
        <v>5</v>
      </c>
      <c r="DW421">
        <v>5184463</v>
      </c>
      <c r="DX421">
        <v>5</v>
      </c>
      <c r="DY421">
        <v>5184463</v>
      </c>
      <c r="DZ421">
        <v>1000</v>
      </c>
      <c r="EA421" t="s">
        <v>164</v>
      </c>
      <c r="EB421">
        <v>2091</v>
      </c>
      <c r="EC421">
        <v>5186554</v>
      </c>
      <c r="ED421">
        <v>0</v>
      </c>
      <c r="EE421">
        <v>0</v>
      </c>
      <c r="EF421">
        <v>5185813</v>
      </c>
      <c r="EG421">
        <v>0</v>
      </c>
      <c r="EH421">
        <v>5185813</v>
      </c>
      <c r="EI421">
        <v>1000</v>
      </c>
      <c r="EJ421" t="s">
        <v>182</v>
      </c>
      <c r="EK421" t="s">
        <v>155</v>
      </c>
      <c r="EL421">
        <v>12</v>
      </c>
      <c r="EM421" t="s">
        <v>326</v>
      </c>
      <c r="EN421">
        <v>53</v>
      </c>
      <c r="EO421">
        <v>5</v>
      </c>
      <c r="EP421">
        <v>59</v>
      </c>
      <c r="EQ421">
        <v>87</v>
      </c>
      <c r="ER421">
        <v>4</v>
      </c>
      <c r="ES421">
        <v>46</v>
      </c>
      <c r="ET421">
        <v>8</v>
      </c>
      <c r="EU421">
        <v>87</v>
      </c>
      <c r="EV421" t="s">
        <v>330</v>
      </c>
      <c r="EW421">
        <v>5</v>
      </c>
      <c r="EX421" t="s">
        <v>163</v>
      </c>
      <c r="EY421">
        <v>2</v>
      </c>
      <c r="EZ421">
        <v>420</v>
      </c>
      <c r="FA421">
        <v>1</v>
      </c>
      <c r="FB421">
        <v>420</v>
      </c>
      <c r="FC421">
        <v>420</v>
      </c>
      <c r="FD421" t="s">
        <v>1775</v>
      </c>
      <c r="FE421" t="s">
        <v>1776</v>
      </c>
    </row>
    <row r="422" spans="1:161" x14ac:dyDescent="0.2">
      <c r="A422" t="s">
        <v>161</v>
      </c>
      <c r="B422">
        <v>1</v>
      </c>
      <c r="C422">
        <v>1</v>
      </c>
      <c r="D422" t="s">
        <v>162</v>
      </c>
      <c r="E422" t="s">
        <v>163</v>
      </c>
      <c r="F422" t="s">
        <v>164</v>
      </c>
      <c r="G422" t="s">
        <v>165</v>
      </c>
      <c r="H422" t="s">
        <v>166</v>
      </c>
      <c r="I422" t="s">
        <v>167</v>
      </c>
      <c r="J422" t="s">
        <v>168</v>
      </c>
      <c r="K422">
        <v>60.012</v>
      </c>
      <c r="L422" t="s">
        <v>169</v>
      </c>
      <c r="M422">
        <v>1</v>
      </c>
      <c r="N422">
        <v>0</v>
      </c>
      <c r="O422">
        <v>-901567689</v>
      </c>
      <c r="P422" t="s">
        <v>170</v>
      </c>
      <c r="Q422" t="s">
        <v>171</v>
      </c>
      <c r="R422" t="s">
        <v>171</v>
      </c>
      <c r="S422" s="1">
        <v>43129</v>
      </c>
      <c r="T422" s="2">
        <v>43129.875358796293</v>
      </c>
      <c r="U422" s="3">
        <v>0.66702546296296295</v>
      </c>
      <c r="V422" t="s">
        <v>172</v>
      </c>
      <c r="W422" t="s">
        <v>173</v>
      </c>
      <c r="X422">
        <v>-1</v>
      </c>
      <c r="Y422">
        <v>12</v>
      </c>
      <c r="Z422">
        <v>0</v>
      </c>
      <c r="AA422">
        <v>20</v>
      </c>
      <c r="AB422">
        <v>4925428</v>
      </c>
      <c r="AC422">
        <v>3916</v>
      </c>
      <c r="AD422">
        <v>94</v>
      </c>
      <c r="AE422" t="s">
        <v>174</v>
      </c>
      <c r="AF422">
        <v>0</v>
      </c>
      <c r="AG422">
        <v>9</v>
      </c>
      <c r="AH422">
        <v>5334402</v>
      </c>
      <c r="AI422">
        <v>9</v>
      </c>
      <c r="AJ422">
        <v>5334402</v>
      </c>
      <c r="AK422">
        <v>0</v>
      </c>
      <c r="AL422">
        <v>1</v>
      </c>
      <c r="AM422">
        <v>1</v>
      </c>
      <c r="AN422">
        <v>12</v>
      </c>
      <c r="AO422" t="s">
        <v>37</v>
      </c>
      <c r="AP422">
        <v>-999999</v>
      </c>
      <c r="AQ422">
        <v>5</v>
      </c>
      <c r="AR422">
        <v>4907982</v>
      </c>
      <c r="AS422">
        <v>9</v>
      </c>
      <c r="AT422">
        <v>141</v>
      </c>
      <c r="AU422">
        <v>1</v>
      </c>
      <c r="AV422">
        <v>141</v>
      </c>
      <c r="AW422">
        <v>0</v>
      </c>
      <c r="AX422">
        <v>4</v>
      </c>
      <c r="AY422">
        <v>5199377</v>
      </c>
      <c r="AZ422">
        <v>4</v>
      </c>
      <c r="BA422">
        <v>5199377</v>
      </c>
      <c r="BB422">
        <v>1000</v>
      </c>
      <c r="BC422">
        <v>0</v>
      </c>
      <c r="BD422">
        <v>9</v>
      </c>
      <c r="BE422">
        <v>5200377</v>
      </c>
      <c r="BF422">
        <v>9</v>
      </c>
      <c r="BG422">
        <v>5200377</v>
      </c>
      <c r="BH422">
        <v>467</v>
      </c>
      <c r="BI422">
        <v>0</v>
      </c>
      <c r="BJ422">
        <v>6</v>
      </c>
      <c r="BK422">
        <v>5200844</v>
      </c>
      <c r="BL422">
        <v>6</v>
      </c>
      <c r="BM422">
        <v>5200844</v>
      </c>
      <c r="BN422">
        <v>999</v>
      </c>
      <c r="BO422">
        <v>0</v>
      </c>
      <c r="BP422">
        <v>10</v>
      </c>
      <c r="BQ422">
        <v>5201843</v>
      </c>
      <c r="BR422">
        <v>10</v>
      </c>
      <c r="BS422">
        <v>5201843</v>
      </c>
      <c r="BT422">
        <v>467</v>
      </c>
      <c r="BU422">
        <v>0</v>
      </c>
      <c r="BV422">
        <v>7</v>
      </c>
      <c r="BW422">
        <v>5202310</v>
      </c>
      <c r="BX422">
        <v>7</v>
      </c>
      <c r="BY422">
        <v>5202310</v>
      </c>
      <c r="BZ422">
        <v>1000</v>
      </c>
      <c r="CA422" t="s">
        <v>325</v>
      </c>
      <c r="CB422" t="s">
        <v>326</v>
      </c>
      <c r="CC422" t="s">
        <v>327</v>
      </c>
      <c r="CD422">
        <v>1</v>
      </c>
      <c r="CE422">
        <v>12560</v>
      </c>
      <c r="CF422">
        <v>0</v>
      </c>
      <c r="CG422">
        <v>5</v>
      </c>
      <c r="CH422">
        <v>5220573</v>
      </c>
      <c r="CI422">
        <v>5</v>
      </c>
      <c r="CJ422">
        <v>5220573</v>
      </c>
      <c r="CK422">
        <v>0</v>
      </c>
      <c r="CL422">
        <v>3140</v>
      </c>
      <c r="CM422">
        <v>0</v>
      </c>
      <c r="CN422">
        <v>12</v>
      </c>
      <c r="CO422">
        <v>5203310</v>
      </c>
      <c r="CP422">
        <v>12</v>
      </c>
      <c r="CQ422">
        <v>5203310</v>
      </c>
      <c r="CR422">
        <v>3133</v>
      </c>
      <c r="CS422" t="s">
        <v>178</v>
      </c>
      <c r="CT422" t="s">
        <v>45</v>
      </c>
      <c r="CU422">
        <v>1</v>
      </c>
      <c r="CV422" t="s">
        <v>1777</v>
      </c>
      <c r="CW422" t="s">
        <v>1778</v>
      </c>
      <c r="CX422" t="s">
        <v>330</v>
      </c>
      <c r="CY422">
        <v>141</v>
      </c>
      <c r="CZ422">
        <v>0</v>
      </c>
      <c r="DA422">
        <v>4</v>
      </c>
      <c r="DB422">
        <v>5207442</v>
      </c>
      <c r="DC422">
        <v>4</v>
      </c>
      <c r="DD422">
        <v>5207442</v>
      </c>
      <c r="DE422">
        <v>350</v>
      </c>
      <c r="DF422">
        <v>1570</v>
      </c>
      <c r="DG422">
        <v>1</v>
      </c>
      <c r="DH422">
        <v>0</v>
      </c>
      <c r="DI422">
        <v>5210263</v>
      </c>
      <c r="DJ422">
        <v>-1</v>
      </c>
      <c r="DK422">
        <v>5208792</v>
      </c>
      <c r="DL422">
        <v>0</v>
      </c>
      <c r="DM422" t="s">
        <v>325</v>
      </c>
      <c r="DN422" t="s">
        <v>327</v>
      </c>
      <c r="DO422">
        <v>2</v>
      </c>
      <c r="DP422">
        <v>1</v>
      </c>
      <c r="DQ422">
        <v>0</v>
      </c>
      <c r="DR422">
        <v>5206443</v>
      </c>
      <c r="DS422" t="s">
        <v>164</v>
      </c>
      <c r="DT422">
        <v>1000</v>
      </c>
      <c r="DU422">
        <v>0</v>
      </c>
      <c r="DV422">
        <v>5</v>
      </c>
      <c r="DW422">
        <v>5206443</v>
      </c>
      <c r="DX422">
        <v>5</v>
      </c>
      <c r="DY422">
        <v>5206443</v>
      </c>
      <c r="DZ422">
        <v>999</v>
      </c>
      <c r="EA422" t="s">
        <v>164</v>
      </c>
      <c r="EB422">
        <v>2584</v>
      </c>
      <c r="EC422">
        <v>5209027</v>
      </c>
      <c r="ED422">
        <v>1</v>
      </c>
      <c r="EE422">
        <v>0</v>
      </c>
      <c r="EF422">
        <v>5207793</v>
      </c>
      <c r="EG422">
        <v>-1</v>
      </c>
      <c r="EH422">
        <v>5207792</v>
      </c>
      <c r="EI422">
        <v>1000</v>
      </c>
      <c r="EJ422" t="s">
        <v>182</v>
      </c>
      <c r="EK422" t="s">
        <v>155</v>
      </c>
      <c r="EL422">
        <v>12</v>
      </c>
      <c r="EM422" t="s">
        <v>326</v>
      </c>
      <c r="EN422">
        <v>50</v>
      </c>
      <c r="EO422">
        <v>8</v>
      </c>
      <c r="EP422">
        <v>77</v>
      </c>
      <c r="EQ422">
        <v>96</v>
      </c>
      <c r="ER422">
        <v>60</v>
      </c>
      <c r="ES422">
        <v>37</v>
      </c>
      <c r="ET422">
        <v>49</v>
      </c>
      <c r="EU422">
        <v>98</v>
      </c>
      <c r="EV422" t="s">
        <v>330</v>
      </c>
      <c r="EW422">
        <v>5</v>
      </c>
      <c r="EX422" t="s">
        <v>164</v>
      </c>
      <c r="EY422">
        <v>1</v>
      </c>
      <c r="EZ422">
        <v>421</v>
      </c>
      <c r="FA422">
        <v>1</v>
      </c>
      <c r="FB422">
        <v>421</v>
      </c>
      <c r="FC422">
        <v>421</v>
      </c>
      <c r="FD422" t="s">
        <v>1779</v>
      </c>
      <c r="FE422" t="s">
        <v>1710</v>
      </c>
    </row>
    <row r="423" spans="1:161" x14ac:dyDescent="0.2">
      <c r="A423" t="s">
        <v>161</v>
      </c>
      <c r="B423">
        <v>1</v>
      </c>
      <c r="C423">
        <v>1</v>
      </c>
      <c r="D423" t="s">
        <v>162</v>
      </c>
      <c r="E423" t="s">
        <v>163</v>
      </c>
      <c r="F423" t="s">
        <v>164</v>
      </c>
      <c r="G423" t="s">
        <v>165</v>
      </c>
      <c r="H423" t="s">
        <v>166</v>
      </c>
      <c r="I423" t="s">
        <v>167</v>
      </c>
      <c r="J423" t="s">
        <v>168</v>
      </c>
      <c r="K423">
        <v>60.012</v>
      </c>
      <c r="L423" t="s">
        <v>169</v>
      </c>
      <c r="M423">
        <v>1</v>
      </c>
      <c r="N423">
        <v>0</v>
      </c>
      <c r="O423">
        <v>-901567689</v>
      </c>
      <c r="P423" t="s">
        <v>170</v>
      </c>
      <c r="Q423" t="s">
        <v>171</v>
      </c>
      <c r="R423" t="s">
        <v>171</v>
      </c>
      <c r="S423" s="1">
        <v>43129</v>
      </c>
      <c r="T423" s="2">
        <v>43129.875358796293</v>
      </c>
      <c r="U423" s="3">
        <v>0.66702546296296295</v>
      </c>
      <c r="V423" t="s">
        <v>172</v>
      </c>
      <c r="W423" t="s">
        <v>173</v>
      </c>
      <c r="X423">
        <v>-1</v>
      </c>
      <c r="Y423">
        <v>12</v>
      </c>
      <c r="Z423">
        <v>0</v>
      </c>
      <c r="AA423">
        <v>20</v>
      </c>
      <c r="AB423">
        <v>4925428</v>
      </c>
      <c r="AC423">
        <v>3916</v>
      </c>
      <c r="AD423">
        <v>94</v>
      </c>
      <c r="AE423" t="s">
        <v>174</v>
      </c>
      <c r="AF423">
        <v>0</v>
      </c>
      <c r="AG423">
        <v>9</v>
      </c>
      <c r="AH423">
        <v>5334402</v>
      </c>
      <c r="AI423">
        <v>9</v>
      </c>
      <c r="AJ423">
        <v>5334402</v>
      </c>
      <c r="AK423">
        <v>0</v>
      </c>
      <c r="AL423">
        <v>1</v>
      </c>
      <c r="AM423">
        <v>1</v>
      </c>
      <c r="AN423">
        <v>12</v>
      </c>
      <c r="AO423" t="s">
        <v>37</v>
      </c>
      <c r="AP423">
        <v>-999999</v>
      </c>
      <c r="AQ423">
        <v>5</v>
      </c>
      <c r="AR423">
        <v>4907982</v>
      </c>
      <c r="AS423">
        <v>9</v>
      </c>
      <c r="AT423">
        <v>141</v>
      </c>
      <c r="AU423">
        <v>1</v>
      </c>
      <c r="AV423">
        <v>141</v>
      </c>
      <c r="AW423">
        <v>0</v>
      </c>
      <c r="AX423">
        <v>4</v>
      </c>
      <c r="AY423">
        <v>5199377</v>
      </c>
      <c r="AZ423">
        <v>4</v>
      </c>
      <c r="BA423">
        <v>5199377</v>
      </c>
      <c r="BB423">
        <v>1000</v>
      </c>
      <c r="BC423">
        <v>0</v>
      </c>
      <c r="BD423">
        <v>9</v>
      </c>
      <c r="BE423">
        <v>5200377</v>
      </c>
      <c r="BF423">
        <v>9</v>
      </c>
      <c r="BG423">
        <v>5200377</v>
      </c>
      <c r="BH423">
        <v>467</v>
      </c>
      <c r="BI423">
        <v>0</v>
      </c>
      <c r="BJ423">
        <v>6</v>
      </c>
      <c r="BK423">
        <v>5200844</v>
      </c>
      <c r="BL423">
        <v>6</v>
      </c>
      <c r="BM423">
        <v>5200844</v>
      </c>
      <c r="BN423">
        <v>999</v>
      </c>
      <c r="BO423">
        <v>0</v>
      </c>
      <c r="BP423">
        <v>10</v>
      </c>
      <c r="BQ423">
        <v>5201843</v>
      </c>
      <c r="BR423">
        <v>10</v>
      </c>
      <c r="BS423">
        <v>5201843</v>
      </c>
      <c r="BT423">
        <v>467</v>
      </c>
      <c r="BU423">
        <v>0</v>
      </c>
      <c r="BV423">
        <v>7</v>
      </c>
      <c r="BW423">
        <v>5202310</v>
      </c>
      <c r="BX423">
        <v>7</v>
      </c>
      <c r="BY423">
        <v>5202310</v>
      </c>
      <c r="BZ423">
        <v>1000</v>
      </c>
      <c r="CA423" t="s">
        <v>325</v>
      </c>
      <c r="CB423" t="s">
        <v>326</v>
      </c>
      <c r="CC423" t="s">
        <v>327</v>
      </c>
      <c r="CD423">
        <v>1</v>
      </c>
      <c r="CE423">
        <v>12560</v>
      </c>
      <c r="CF423">
        <v>0</v>
      </c>
      <c r="CG423">
        <v>5</v>
      </c>
      <c r="CH423">
        <v>5220573</v>
      </c>
      <c r="CI423">
        <v>5</v>
      </c>
      <c r="CJ423">
        <v>5220573</v>
      </c>
      <c r="CK423">
        <v>0</v>
      </c>
      <c r="CL423">
        <v>3140</v>
      </c>
      <c r="CM423">
        <v>0</v>
      </c>
      <c r="CN423">
        <v>12</v>
      </c>
      <c r="CO423">
        <v>5203310</v>
      </c>
      <c r="CP423">
        <v>12</v>
      </c>
      <c r="CQ423">
        <v>5203310</v>
      </c>
      <c r="CR423">
        <v>3133</v>
      </c>
      <c r="CS423" t="s">
        <v>178</v>
      </c>
      <c r="CT423" t="s">
        <v>45</v>
      </c>
      <c r="CU423">
        <v>2</v>
      </c>
      <c r="CV423" t="s">
        <v>1780</v>
      </c>
      <c r="CW423" t="s">
        <v>1781</v>
      </c>
      <c r="CX423" t="s">
        <v>330</v>
      </c>
      <c r="CY423">
        <v>141</v>
      </c>
      <c r="CZ423">
        <v>0</v>
      </c>
      <c r="DA423">
        <v>12</v>
      </c>
      <c r="DB423">
        <v>5211375</v>
      </c>
      <c r="DC423">
        <v>12</v>
      </c>
      <c r="DD423">
        <v>5211375</v>
      </c>
      <c r="DE423">
        <v>350</v>
      </c>
      <c r="DF423">
        <v>3140</v>
      </c>
      <c r="DG423">
        <v>-7</v>
      </c>
      <c r="DH423">
        <v>0</v>
      </c>
      <c r="DI423">
        <v>5215758</v>
      </c>
      <c r="DJ423">
        <v>7</v>
      </c>
      <c r="DK423">
        <v>5212725</v>
      </c>
      <c r="DL423">
        <v>0</v>
      </c>
      <c r="DM423" t="s">
        <v>325</v>
      </c>
      <c r="DN423" t="s">
        <v>327</v>
      </c>
      <c r="DO423">
        <v>2</v>
      </c>
      <c r="DP423">
        <v>1</v>
      </c>
      <c r="DQ423">
        <v>0</v>
      </c>
      <c r="DR423">
        <v>5210358</v>
      </c>
      <c r="DS423" t="s">
        <v>164</v>
      </c>
      <c r="DT423">
        <v>1000</v>
      </c>
      <c r="DU423">
        <v>5</v>
      </c>
      <c r="DV423">
        <v>0</v>
      </c>
      <c r="DW423">
        <v>5210363</v>
      </c>
      <c r="DX423">
        <v>-5</v>
      </c>
      <c r="DY423">
        <v>5210358</v>
      </c>
      <c r="DZ423">
        <v>1017</v>
      </c>
      <c r="EA423" t="s">
        <v>164</v>
      </c>
      <c r="EB423">
        <v>2447</v>
      </c>
      <c r="EC423">
        <v>5212805</v>
      </c>
      <c r="ED423">
        <v>0</v>
      </c>
      <c r="EE423">
        <v>7</v>
      </c>
      <c r="EF423">
        <v>5211725</v>
      </c>
      <c r="EG423">
        <v>7</v>
      </c>
      <c r="EH423">
        <v>5211725</v>
      </c>
      <c r="EI423">
        <v>1000</v>
      </c>
      <c r="EJ423" t="s">
        <v>182</v>
      </c>
      <c r="EK423" t="s">
        <v>155</v>
      </c>
      <c r="EL423">
        <v>12</v>
      </c>
      <c r="EM423" t="s">
        <v>326</v>
      </c>
      <c r="EN423">
        <v>81</v>
      </c>
      <c r="EO423">
        <v>68</v>
      </c>
      <c r="EP423">
        <v>53</v>
      </c>
      <c r="EQ423">
        <v>18</v>
      </c>
      <c r="ER423">
        <v>85</v>
      </c>
      <c r="ES423">
        <v>47</v>
      </c>
      <c r="ET423">
        <v>64</v>
      </c>
      <c r="EU423">
        <v>68</v>
      </c>
      <c r="EV423" t="s">
        <v>330</v>
      </c>
      <c r="EW423">
        <v>5</v>
      </c>
      <c r="EX423" t="s">
        <v>164</v>
      </c>
      <c r="EY423">
        <v>1</v>
      </c>
      <c r="EZ423">
        <v>422</v>
      </c>
      <c r="FA423">
        <v>1</v>
      </c>
      <c r="FB423">
        <v>422</v>
      </c>
      <c r="FC423">
        <v>422</v>
      </c>
      <c r="FD423" t="s">
        <v>1782</v>
      </c>
      <c r="FE423" t="s">
        <v>1086</v>
      </c>
    </row>
    <row r="424" spans="1:161" x14ac:dyDescent="0.2">
      <c r="A424" t="s">
        <v>161</v>
      </c>
      <c r="B424">
        <v>1</v>
      </c>
      <c r="C424">
        <v>1</v>
      </c>
      <c r="D424" t="s">
        <v>162</v>
      </c>
      <c r="E424" t="s">
        <v>163</v>
      </c>
      <c r="F424" t="s">
        <v>164</v>
      </c>
      <c r="G424" t="s">
        <v>165</v>
      </c>
      <c r="H424" t="s">
        <v>166</v>
      </c>
      <c r="I424" t="s">
        <v>167</v>
      </c>
      <c r="J424" t="s">
        <v>168</v>
      </c>
      <c r="K424">
        <v>60.012</v>
      </c>
      <c r="L424" t="s">
        <v>169</v>
      </c>
      <c r="M424">
        <v>1</v>
      </c>
      <c r="N424">
        <v>0</v>
      </c>
      <c r="O424">
        <v>-901567689</v>
      </c>
      <c r="P424" t="s">
        <v>170</v>
      </c>
      <c r="Q424" t="s">
        <v>171</v>
      </c>
      <c r="R424" t="s">
        <v>171</v>
      </c>
      <c r="S424" s="1">
        <v>43129</v>
      </c>
      <c r="T424" s="2">
        <v>43129.875358796293</v>
      </c>
      <c r="U424" s="3">
        <v>0.66702546296296295</v>
      </c>
      <c r="V424" t="s">
        <v>172</v>
      </c>
      <c r="W424" t="s">
        <v>173</v>
      </c>
      <c r="X424">
        <v>-1</v>
      </c>
      <c r="Y424">
        <v>12</v>
      </c>
      <c r="Z424">
        <v>0</v>
      </c>
      <c r="AA424">
        <v>20</v>
      </c>
      <c r="AB424">
        <v>4925428</v>
      </c>
      <c r="AC424">
        <v>3916</v>
      </c>
      <c r="AD424">
        <v>94</v>
      </c>
      <c r="AE424" t="s">
        <v>174</v>
      </c>
      <c r="AF424">
        <v>0</v>
      </c>
      <c r="AG424">
        <v>9</v>
      </c>
      <c r="AH424">
        <v>5334402</v>
      </c>
      <c r="AI424">
        <v>9</v>
      </c>
      <c r="AJ424">
        <v>5334402</v>
      </c>
      <c r="AK424">
        <v>0</v>
      </c>
      <c r="AL424">
        <v>1</v>
      </c>
      <c r="AM424">
        <v>1</v>
      </c>
      <c r="AN424">
        <v>12</v>
      </c>
      <c r="AO424" t="s">
        <v>37</v>
      </c>
      <c r="AP424">
        <v>-999999</v>
      </c>
      <c r="AQ424">
        <v>5</v>
      </c>
      <c r="AR424">
        <v>4907982</v>
      </c>
      <c r="AS424">
        <v>9</v>
      </c>
      <c r="AT424">
        <v>141</v>
      </c>
      <c r="AU424">
        <v>1</v>
      </c>
      <c r="AV424">
        <v>141</v>
      </c>
      <c r="AW424">
        <v>0</v>
      </c>
      <c r="AX424">
        <v>4</v>
      </c>
      <c r="AY424">
        <v>5199377</v>
      </c>
      <c r="AZ424">
        <v>4</v>
      </c>
      <c r="BA424">
        <v>5199377</v>
      </c>
      <c r="BB424">
        <v>1000</v>
      </c>
      <c r="BC424">
        <v>0</v>
      </c>
      <c r="BD424">
        <v>9</v>
      </c>
      <c r="BE424">
        <v>5200377</v>
      </c>
      <c r="BF424">
        <v>9</v>
      </c>
      <c r="BG424">
        <v>5200377</v>
      </c>
      <c r="BH424">
        <v>467</v>
      </c>
      <c r="BI424">
        <v>0</v>
      </c>
      <c r="BJ424">
        <v>6</v>
      </c>
      <c r="BK424">
        <v>5200844</v>
      </c>
      <c r="BL424">
        <v>6</v>
      </c>
      <c r="BM424">
        <v>5200844</v>
      </c>
      <c r="BN424">
        <v>999</v>
      </c>
      <c r="BO424">
        <v>0</v>
      </c>
      <c r="BP424">
        <v>10</v>
      </c>
      <c r="BQ424">
        <v>5201843</v>
      </c>
      <c r="BR424">
        <v>10</v>
      </c>
      <c r="BS424">
        <v>5201843</v>
      </c>
      <c r="BT424">
        <v>467</v>
      </c>
      <c r="BU424">
        <v>0</v>
      </c>
      <c r="BV424">
        <v>7</v>
      </c>
      <c r="BW424">
        <v>5202310</v>
      </c>
      <c r="BX424">
        <v>7</v>
      </c>
      <c r="BY424">
        <v>5202310</v>
      </c>
      <c r="BZ424">
        <v>1000</v>
      </c>
      <c r="CA424" t="s">
        <v>325</v>
      </c>
      <c r="CB424" t="s">
        <v>326</v>
      </c>
      <c r="CC424" t="s">
        <v>327</v>
      </c>
      <c r="CD424">
        <v>1</v>
      </c>
      <c r="CE424">
        <v>12560</v>
      </c>
      <c r="CF424">
        <v>0</v>
      </c>
      <c r="CG424">
        <v>5</v>
      </c>
      <c r="CH424">
        <v>5220573</v>
      </c>
      <c r="CI424">
        <v>5</v>
      </c>
      <c r="CJ424">
        <v>5220573</v>
      </c>
      <c r="CK424">
        <v>0</v>
      </c>
      <c r="CL424">
        <v>3140</v>
      </c>
      <c r="CM424">
        <v>0</v>
      </c>
      <c r="CN424">
        <v>12</v>
      </c>
      <c r="CO424">
        <v>5203310</v>
      </c>
      <c r="CP424">
        <v>12</v>
      </c>
      <c r="CQ424">
        <v>5203310</v>
      </c>
      <c r="CR424">
        <v>3133</v>
      </c>
      <c r="CS424" t="s">
        <v>178</v>
      </c>
      <c r="CT424" t="s">
        <v>45</v>
      </c>
      <c r="CU424">
        <v>3</v>
      </c>
      <c r="CV424" t="s">
        <v>1641</v>
      </c>
      <c r="CW424" t="s">
        <v>1783</v>
      </c>
      <c r="CX424" t="s">
        <v>330</v>
      </c>
      <c r="CY424">
        <v>141</v>
      </c>
      <c r="CZ424">
        <v>1</v>
      </c>
      <c r="DA424">
        <v>0</v>
      </c>
      <c r="DB424">
        <v>5216858</v>
      </c>
      <c r="DC424">
        <v>-1</v>
      </c>
      <c r="DD424">
        <v>5216857</v>
      </c>
      <c r="DE424">
        <v>367</v>
      </c>
      <c r="DF424">
        <v>2355</v>
      </c>
      <c r="DG424">
        <v>-11</v>
      </c>
      <c r="DH424">
        <v>0</v>
      </c>
      <c r="DI424">
        <v>5220468</v>
      </c>
      <c r="DJ424">
        <v>11</v>
      </c>
      <c r="DK424">
        <v>5218224</v>
      </c>
      <c r="DL424">
        <v>0</v>
      </c>
      <c r="DM424" t="s">
        <v>325</v>
      </c>
      <c r="DN424" t="s">
        <v>327</v>
      </c>
      <c r="DO424">
        <v>2</v>
      </c>
      <c r="DP424">
        <v>1</v>
      </c>
      <c r="DQ424">
        <v>0</v>
      </c>
      <c r="DR424">
        <v>5215857</v>
      </c>
      <c r="DS424" t="s">
        <v>163</v>
      </c>
      <c r="DT424">
        <v>1000</v>
      </c>
      <c r="DU424">
        <v>1</v>
      </c>
      <c r="DV424">
        <v>0</v>
      </c>
      <c r="DW424">
        <v>5215858</v>
      </c>
      <c r="DX424">
        <v>-1</v>
      </c>
      <c r="DY424">
        <v>5215857</v>
      </c>
      <c r="DZ424">
        <v>1000</v>
      </c>
      <c r="EA424" t="s">
        <v>163</v>
      </c>
      <c r="EB424">
        <v>2806</v>
      </c>
      <c r="EC424">
        <v>5218663</v>
      </c>
      <c r="ED424">
        <v>0</v>
      </c>
      <c r="EE424">
        <v>11</v>
      </c>
      <c r="EF424">
        <v>5217224</v>
      </c>
      <c r="EG424">
        <v>11</v>
      </c>
      <c r="EH424">
        <v>5217224</v>
      </c>
      <c r="EI424">
        <v>1000</v>
      </c>
      <c r="EJ424" t="s">
        <v>182</v>
      </c>
      <c r="EK424" t="s">
        <v>155</v>
      </c>
      <c r="EL424">
        <v>12</v>
      </c>
      <c r="EM424" t="s">
        <v>326</v>
      </c>
      <c r="EN424">
        <v>67</v>
      </c>
      <c r="EO424">
        <v>20</v>
      </c>
      <c r="EP424">
        <v>70</v>
      </c>
      <c r="EQ424">
        <v>79</v>
      </c>
      <c r="ER424">
        <v>63</v>
      </c>
      <c r="ES424">
        <v>31</v>
      </c>
      <c r="ET424">
        <v>85</v>
      </c>
      <c r="EU424">
        <v>60</v>
      </c>
      <c r="EV424" t="s">
        <v>330</v>
      </c>
      <c r="EW424">
        <v>5</v>
      </c>
      <c r="EX424" t="s">
        <v>163</v>
      </c>
      <c r="EY424">
        <v>2</v>
      </c>
      <c r="EZ424">
        <v>423</v>
      </c>
      <c r="FA424">
        <v>1</v>
      </c>
      <c r="FB424">
        <v>423</v>
      </c>
      <c r="FC424">
        <v>423</v>
      </c>
      <c r="FD424" t="s">
        <v>1784</v>
      </c>
      <c r="FE424" t="s">
        <v>1785</v>
      </c>
    </row>
    <row r="425" spans="1:161" x14ac:dyDescent="0.2">
      <c r="A425" t="s">
        <v>161</v>
      </c>
      <c r="B425">
        <v>1</v>
      </c>
      <c r="C425">
        <v>1</v>
      </c>
      <c r="D425" t="s">
        <v>162</v>
      </c>
      <c r="E425" t="s">
        <v>163</v>
      </c>
      <c r="F425" t="s">
        <v>164</v>
      </c>
      <c r="G425" t="s">
        <v>165</v>
      </c>
      <c r="H425" t="s">
        <v>166</v>
      </c>
      <c r="I425" t="s">
        <v>167</v>
      </c>
      <c r="J425" t="s">
        <v>168</v>
      </c>
      <c r="K425">
        <v>60.012</v>
      </c>
      <c r="L425" t="s">
        <v>169</v>
      </c>
      <c r="M425">
        <v>1</v>
      </c>
      <c r="N425">
        <v>0</v>
      </c>
      <c r="O425">
        <v>-901567689</v>
      </c>
      <c r="P425" t="s">
        <v>170</v>
      </c>
      <c r="Q425" t="s">
        <v>171</v>
      </c>
      <c r="R425" t="s">
        <v>171</v>
      </c>
      <c r="S425" s="1">
        <v>43129</v>
      </c>
      <c r="T425" s="2">
        <v>43129.875358796293</v>
      </c>
      <c r="U425" s="3">
        <v>0.66702546296296295</v>
      </c>
      <c r="V425" t="s">
        <v>172</v>
      </c>
      <c r="W425" t="s">
        <v>173</v>
      </c>
      <c r="X425">
        <v>-1</v>
      </c>
      <c r="Y425">
        <v>12</v>
      </c>
      <c r="Z425">
        <v>0</v>
      </c>
      <c r="AA425">
        <v>20</v>
      </c>
      <c r="AB425">
        <v>4925428</v>
      </c>
      <c r="AC425">
        <v>3916</v>
      </c>
      <c r="AD425">
        <v>94</v>
      </c>
      <c r="AE425" t="s">
        <v>174</v>
      </c>
      <c r="AF425">
        <v>0</v>
      </c>
      <c r="AG425">
        <v>9</v>
      </c>
      <c r="AH425">
        <v>5334402</v>
      </c>
      <c r="AI425">
        <v>9</v>
      </c>
      <c r="AJ425">
        <v>5334402</v>
      </c>
      <c r="AK425">
        <v>0</v>
      </c>
      <c r="AL425">
        <v>1</v>
      </c>
      <c r="AM425">
        <v>1</v>
      </c>
      <c r="AN425">
        <v>12</v>
      </c>
      <c r="AO425" t="s">
        <v>37</v>
      </c>
      <c r="AP425">
        <v>-999999</v>
      </c>
      <c r="AQ425">
        <v>5</v>
      </c>
      <c r="AR425">
        <v>4907982</v>
      </c>
      <c r="AS425">
        <v>10</v>
      </c>
      <c r="AT425">
        <v>142</v>
      </c>
      <c r="AU425">
        <v>1</v>
      </c>
      <c r="AV425">
        <v>142</v>
      </c>
      <c r="AW425">
        <v>0</v>
      </c>
      <c r="AX425">
        <v>10</v>
      </c>
      <c r="AY425">
        <v>5233138</v>
      </c>
      <c r="AZ425">
        <v>10</v>
      </c>
      <c r="BA425">
        <v>5233138</v>
      </c>
      <c r="BB425">
        <v>983</v>
      </c>
      <c r="BC425">
        <v>2</v>
      </c>
      <c r="BD425">
        <v>0</v>
      </c>
      <c r="BE425">
        <v>5234123</v>
      </c>
      <c r="BF425">
        <v>-2</v>
      </c>
      <c r="BG425">
        <v>5234121</v>
      </c>
      <c r="BH425">
        <v>483</v>
      </c>
      <c r="BI425">
        <v>0</v>
      </c>
      <c r="BJ425">
        <v>11</v>
      </c>
      <c r="BK425">
        <v>5234604</v>
      </c>
      <c r="BL425">
        <v>11</v>
      </c>
      <c r="BM425">
        <v>5234604</v>
      </c>
      <c r="BN425">
        <v>983</v>
      </c>
      <c r="BO425">
        <v>1</v>
      </c>
      <c r="BP425">
        <v>0</v>
      </c>
      <c r="BQ425">
        <v>5235588</v>
      </c>
      <c r="BR425">
        <v>-1</v>
      </c>
      <c r="BS425">
        <v>5235587</v>
      </c>
      <c r="BT425">
        <v>467</v>
      </c>
      <c r="BU425">
        <v>4</v>
      </c>
      <c r="BV425">
        <v>0</v>
      </c>
      <c r="BW425">
        <v>5236058</v>
      </c>
      <c r="BX425">
        <v>-4</v>
      </c>
      <c r="BY425">
        <v>5236054</v>
      </c>
      <c r="BZ425">
        <v>1000</v>
      </c>
      <c r="CA425" t="s">
        <v>325</v>
      </c>
      <c r="CB425" t="s">
        <v>326</v>
      </c>
      <c r="CC425" t="s">
        <v>327</v>
      </c>
      <c r="CD425">
        <v>1</v>
      </c>
      <c r="CE425">
        <v>12560</v>
      </c>
      <c r="CF425">
        <v>0</v>
      </c>
      <c r="CG425">
        <v>11</v>
      </c>
      <c r="CH425">
        <v>5254334</v>
      </c>
      <c r="CI425">
        <v>11</v>
      </c>
      <c r="CJ425">
        <v>5254334</v>
      </c>
      <c r="CK425">
        <v>0</v>
      </c>
      <c r="CL425">
        <v>1570</v>
      </c>
      <c r="CM425">
        <v>0</v>
      </c>
      <c r="CN425">
        <v>1</v>
      </c>
      <c r="CO425">
        <v>5237054</v>
      </c>
      <c r="CP425">
        <v>1</v>
      </c>
      <c r="CQ425">
        <v>5237054</v>
      </c>
      <c r="CR425">
        <v>1566</v>
      </c>
      <c r="CS425" t="s">
        <v>178</v>
      </c>
      <c r="CT425" t="s">
        <v>45</v>
      </c>
      <c r="CU425">
        <v>1</v>
      </c>
      <c r="CV425" t="s">
        <v>1786</v>
      </c>
      <c r="CW425" t="s">
        <v>1787</v>
      </c>
      <c r="CX425" t="s">
        <v>330</v>
      </c>
      <c r="CY425">
        <v>142</v>
      </c>
      <c r="CZ425">
        <v>3</v>
      </c>
      <c r="DA425">
        <v>0</v>
      </c>
      <c r="DB425">
        <v>5239623</v>
      </c>
      <c r="DC425">
        <v>-3</v>
      </c>
      <c r="DD425">
        <v>5239620</v>
      </c>
      <c r="DE425">
        <v>366</v>
      </c>
      <c r="DF425">
        <v>3925</v>
      </c>
      <c r="DG425">
        <v>-8</v>
      </c>
      <c r="DH425">
        <v>0</v>
      </c>
      <c r="DI425">
        <v>5244803</v>
      </c>
      <c r="DJ425">
        <v>8</v>
      </c>
      <c r="DK425">
        <v>5240986</v>
      </c>
      <c r="DL425">
        <v>0</v>
      </c>
      <c r="DM425" t="s">
        <v>325</v>
      </c>
      <c r="DN425" t="s">
        <v>327</v>
      </c>
      <c r="DO425">
        <v>2</v>
      </c>
      <c r="DP425">
        <v>1</v>
      </c>
      <c r="DQ425">
        <v>0</v>
      </c>
      <c r="DR425">
        <v>5238620</v>
      </c>
      <c r="DS425" t="s">
        <v>163</v>
      </c>
      <c r="DT425">
        <v>1000</v>
      </c>
      <c r="DU425">
        <v>3</v>
      </c>
      <c r="DV425">
        <v>0</v>
      </c>
      <c r="DW425">
        <v>5238623</v>
      </c>
      <c r="DX425">
        <v>-3</v>
      </c>
      <c r="DY425">
        <v>5238620</v>
      </c>
      <c r="DZ425">
        <v>1000</v>
      </c>
      <c r="EA425" t="s">
        <v>163</v>
      </c>
      <c r="EB425">
        <v>2173</v>
      </c>
      <c r="EC425">
        <v>5240793</v>
      </c>
      <c r="ED425">
        <v>0</v>
      </c>
      <c r="EE425">
        <v>8</v>
      </c>
      <c r="EF425">
        <v>5239986</v>
      </c>
      <c r="EG425">
        <v>8</v>
      </c>
      <c r="EH425">
        <v>5239986</v>
      </c>
      <c r="EI425">
        <v>1000</v>
      </c>
      <c r="EJ425" t="s">
        <v>182</v>
      </c>
      <c r="EK425" t="s">
        <v>155</v>
      </c>
      <c r="EL425">
        <v>12</v>
      </c>
      <c r="EM425" t="s">
        <v>326</v>
      </c>
      <c r="EN425">
        <v>2</v>
      </c>
      <c r="EO425">
        <v>91</v>
      </c>
      <c r="EP425">
        <v>5</v>
      </c>
      <c r="EQ425">
        <v>72</v>
      </c>
      <c r="ER425">
        <v>45</v>
      </c>
      <c r="ES425">
        <v>4</v>
      </c>
      <c r="ET425">
        <v>59</v>
      </c>
      <c r="EU425">
        <v>95</v>
      </c>
      <c r="EV425" t="s">
        <v>330</v>
      </c>
      <c r="EW425">
        <v>5</v>
      </c>
      <c r="EX425" t="s">
        <v>163</v>
      </c>
      <c r="EY425">
        <v>2</v>
      </c>
      <c r="EZ425">
        <v>424</v>
      </c>
      <c r="FA425">
        <v>1</v>
      </c>
      <c r="FB425">
        <v>424</v>
      </c>
      <c r="FC425">
        <v>424</v>
      </c>
      <c r="FD425" t="s">
        <v>1788</v>
      </c>
      <c r="FE425" t="s">
        <v>1789</v>
      </c>
    </row>
    <row r="426" spans="1:161" x14ac:dyDescent="0.2">
      <c r="A426" t="s">
        <v>161</v>
      </c>
      <c r="B426">
        <v>1</v>
      </c>
      <c r="C426">
        <v>1</v>
      </c>
      <c r="D426" t="s">
        <v>162</v>
      </c>
      <c r="E426" t="s">
        <v>163</v>
      </c>
      <c r="F426" t="s">
        <v>164</v>
      </c>
      <c r="G426" t="s">
        <v>165</v>
      </c>
      <c r="H426" t="s">
        <v>166</v>
      </c>
      <c r="I426" t="s">
        <v>167</v>
      </c>
      <c r="J426" t="s">
        <v>168</v>
      </c>
      <c r="K426">
        <v>60.012</v>
      </c>
      <c r="L426" t="s">
        <v>169</v>
      </c>
      <c r="M426">
        <v>1</v>
      </c>
      <c r="N426">
        <v>0</v>
      </c>
      <c r="O426">
        <v>-901567689</v>
      </c>
      <c r="P426" t="s">
        <v>170</v>
      </c>
      <c r="Q426" t="s">
        <v>171</v>
      </c>
      <c r="R426" t="s">
        <v>171</v>
      </c>
      <c r="S426" s="1">
        <v>43129</v>
      </c>
      <c r="T426" s="2">
        <v>43129.875358796293</v>
      </c>
      <c r="U426" s="3">
        <v>0.66702546296296295</v>
      </c>
      <c r="V426" t="s">
        <v>172</v>
      </c>
      <c r="W426" t="s">
        <v>173</v>
      </c>
      <c r="X426">
        <v>-1</v>
      </c>
      <c r="Y426">
        <v>12</v>
      </c>
      <c r="Z426">
        <v>0</v>
      </c>
      <c r="AA426">
        <v>20</v>
      </c>
      <c r="AB426">
        <v>4925428</v>
      </c>
      <c r="AC426">
        <v>3916</v>
      </c>
      <c r="AD426">
        <v>94</v>
      </c>
      <c r="AE426" t="s">
        <v>174</v>
      </c>
      <c r="AF426">
        <v>0</v>
      </c>
      <c r="AG426">
        <v>9</v>
      </c>
      <c r="AH426">
        <v>5334402</v>
      </c>
      <c r="AI426">
        <v>9</v>
      </c>
      <c r="AJ426">
        <v>5334402</v>
      </c>
      <c r="AK426">
        <v>0</v>
      </c>
      <c r="AL426">
        <v>1</v>
      </c>
      <c r="AM426">
        <v>1</v>
      </c>
      <c r="AN426">
        <v>12</v>
      </c>
      <c r="AO426" t="s">
        <v>37</v>
      </c>
      <c r="AP426">
        <v>-999999</v>
      </c>
      <c r="AQ426">
        <v>5</v>
      </c>
      <c r="AR426">
        <v>4907982</v>
      </c>
      <c r="AS426">
        <v>10</v>
      </c>
      <c r="AT426">
        <v>142</v>
      </c>
      <c r="AU426">
        <v>1</v>
      </c>
      <c r="AV426">
        <v>142</v>
      </c>
      <c r="AW426">
        <v>0</v>
      </c>
      <c r="AX426">
        <v>10</v>
      </c>
      <c r="AY426">
        <v>5233138</v>
      </c>
      <c r="AZ426">
        <v>10</v>
      </c>
      <c r="BA426">
        <v>5233138</v>
      </c>
      <c r="BB426">
        <v>983</v>
      </c>
      <c r="BC426">
        <v>2</v>
      </c>
      <c r="BD426">
        <v>0</v>
      </c>
      <c r="BE426">
        <v>5234123</v>
      </c>
      <c r="BF426">
        <v>-2</v>
      </c>
      <c r="BG426">
        <v>5234121</v>
      </c>
      <c r="BH426">
        <v>483</v>
      </c>
      <c r="BI426">
        <v>0</v>
      </c>
      <c r="BJ426">
        <v>11</v>
      </c>
      <c r="BK426">
        <v>5234604</v>
      </c>
      <c r="BL426">
        <v>11</v>
      </c>
      <c r="BM426">
        <v>5234604</v>
      </c>
      <c r="BN426">
        <v>983</v>
      </c>
      <c r="BO426">
        <v>1</v>
      </c>
      <c r="BP426">
        <v>0</v>
      </c>
      <c r="BQ426">
        <v>5235588</v>
      </c>
      <c r="BR426">
        <v>-1</v>
      </c>
      <c r="BS426">
        <v>5235587</v>
      </c>
      <c r="BT426">
        <v>467</v>
      </c>
      <c r="BU426">
        <v>4</v>
      </c>
      <c r="BV426">
        <v>0</v>
      </c>
      <c r="BW426">
        <v>5236058</v>
      </c>
      <c r="BX426">
        <v>-4</v>
      </c>
      <c r="BY426">
        <v>5236054</v>
      </c>
      <c r="BZ426">
        <v>1000</v>
      </c>
      <c r="CA426" t="s">
        <v>325</v>
      </c>
      <c r="CB426" t="s">
        <v>326</v>
      </c>
      <c r="CC426" t="s">
        <v>327</v>
      </c>
      <c r="CD426">
        <v>1</v>
      </c>
      <c r="CE426">
        <v>12560</v>
      </c>
      <c r="CF426">
        <v>0</v>
      </c>
      <c r="CG426">
        <v>11</v>
      </c>
      <c r="CH426">
        <v>5254334</v>
      </c>
      <c r="CI426">
        <v>11</v>
      </c>
      <c r="CJ426">
        <v>5254334</v>
      </c>
      <c r="CK426">
        <v>0</v>
      </c>
      <c r="CL426">
        <v>1570</v>
      </c>
      <c r="CM426">
        <v>0</v>
      </c>
      <c r="CN426">
        <v>1</v>
      </c>
      <c r="CO426">
        <v>5237054</v>
      </c>
      <c r="CP426">
        <v>1</v>
      </c>
      <c r="CQ426">
        <v>5237054</v>
      </c>
      <c r="CR426">
        <v>1566</v>
      </c>
      <c r="CS426" t="s">
        <v>178</v>
      </c>
      <c r="CT426" t="s">
        <v>45</v>
      </c>
      <c r="CU426">
        <v>2</v>
      </c>
      <c r="CV426" t="s">
        <v>1790</v>
      </c>
      <c r="CW426" t="s">
        <v>1749</v>
      </c>
      <c r="CX426" t="s">
        <v>330</v>
      </c>
      <c r="CY426">
        <v>142</v>
      </c>
      <c r="CZ426">
        <v>1</v>
      </c>
      <c r="DA426">
        <v>0</v>
      </c>
      <c r="DB426">
        <v>5245903</v>
      </c>
      <c r="DC426">
        <v>-1</v>
      </c>
      <c r="DD426">
        <v>5245902</v>
      </c>
      <c r="DE426">
        <v>367</v>
      </c>
      <c r="DF426">
        <v>2355</v>
      </c>
      <c r="DG426">
        <v>-10</v>
      </c>
      <c r="DH426">
        <v>0</v>
      </c>
      <c r="DI426">
        <v>5249513</v>
      </c>
      <c r="DJ426">
        <v>10</v>
      </c>
      <c r="DK426">
        <v>5247268</v>
      </c>
      <c r="DL426">
        <v>0</v>
      </c>
      <c r="DM426" t="s">
        <v>325</v>
      </c>
      <c r="DN426" t="s">
        <v>327</v>
      </c>
      <c r="DO426">
        <v>2</v>
      </c>
      <c r="DP426">
        <v>1</v>
      </c>
      <c r="DQ426">
        <v>0</v>
      </c>
      <c r="DR426">
        <v>5244902</v>
      </c>
      <c r="DS426" t="s">
        <v>163</v>
      </c>
      <c r="DT426">
        <v>1000</v>
      </c>
      <c r="DU426">
        <v>1</v>
      </c>
      <c r="DV426">
        <v>0</v>
      </c>
      <c r="DW426">
        <v>5244903</v>
      </c>
      <c r="DX426">
        <v>-1</v>
      </c>
      <c r="DY426">
        <v>5244902</v>
      </c>
      <c r="DZ426">
        <v>1000</v>
      </c>
      <c r="EA426" t="s">
        <v>163</v>
      </c>
      <c r="EB426">
        <v>2642</v>
      </c>
      <c r="EC426">
        <v>5247544</v>
      </c>
      <c r="ED426">
        <v>0</v>
      </c>
      <c r="EE426">
        <v>11</v>
      </c>
      <c r="EF426">
        <v>5246269</v>
      </c>
      <c r="EG426">
        <v>11</v>
      </c>
      <c r="EH426">
        <v>5246269</v>
      </c>
      <c r="EI426">
        <v>999</v>
      </c>
      <c r="EJ426" t="s">
        <v>182</v>
      </c>
      <c r="EK426" t="s">
        <v>155</v>
      </c>
      <c r="EL426">
        <v>12</v>
      </c>
      <c r="EM426" t="s">
        <v>326</v>
      </c>
      <c r="EN426">
        <v>11</v>
      </c>
      <c r="EO426">
        <v>79</v>
      </c>
      <c r="EP426">
        <v>29</v>
      </c>
      <c r="EQ426">
        <v>6</v>
      </c>
      <c r="ER426">
        <v>97</v>
      </c>
      <c r="ES426">
        <v>12</v>
      </c>
      <c r="ET426">
        <v>61</v>
      </c>
      <c r="EU426">
        <v>13</v>
      </c>
      <c r="EV426" t="s">
        <v>330</v>
      </c>
      <c r="EW426">
        <v>5</v>
      </c>
      <c r="EX426" t="s">
        <v>163</v>
      </c>
      <c r="EY426">
        <v>2</v>
      </c>
      <c r="EZ426">
        <v>425</v>
      </c>
      <c r="FA426">
        <v>1</v>
      </c>
      <c r="FB426">
        <v>425</v>
      </c>
      <c r="FC426">
        <v>425</v>
      </c>
      <c r="FD426" t="s">
        <v>1791</v>
      </c>
      <c r="FE426" t="s">
        <v>1792</v>
      </c>
    </row>
    <row r="427" spans="1:161" x14ac:dyDescent="0.2">
      <c r="A427" t="s">
        <v>161</v>
      </c>
      <c r="B427">
        <v>1</v>
      </c>
      <c r="C427">
        <v>1</v>
      </c>
      <c r="D427" t="s">
        <v>162</v>
      </c>
      <c r="E427" t="s">
        <v>163</v>
      </c>
      <c r="F427" t="s">
        <v>164</v>
      </c>
      <c r="G427" t="s">
        <v>165</v>
      </c>
      <c r="H427" t="s">
        <v>166</v>
      </c>
      <c r="I427" t="s">
        <v>167</v>
      </c>
      <c r="J427" t="s">
        <v>168</v>
      </c>
      <c r="K427">
        <v>60.012</v>
      </c>
      <c r="L427" t="s">
        <v>169</v>
      </c>
      <c r="M427">
        <v>1</v>
      </c>
      <c r="N427">
        <v>0</v>
      </c>
      <c r="O427">
        <v>-901567689</v>
      </c>
      <c r="P427" t="s">
        <v>170</v>
      </c>
      <c r="Q427" t="s">
        <v>171</v>
      </c>
      <c r="R427" t="s">
        <v>171</v>
      </c>
      <c r="S427" s="1">
        <v>43129</v>
      </c>
      <c r="T427" s="2">
        <v>43129.875358796293</v>
      </c>
      <c r="U427" s="3">
        <v>0.66702546296296295</v>
      </c>
      <c r="V427" t="s">
        <v>172</v>
      </c>
      <c r="W427" t="s">
        <v>173</v>
      </c>
      <c r="X427">
        <v>-1</v>
      </c>
      <c r="Y427">
        <v>12</v>
      </c>
      <c r="Z427">
        <v>0</v>
      </c>
      <c r="AA427">
        <v>20</v>
      </c>
      <c r="AB427">
        <v>4925428</v>
      </c>
      <c r="AC427">
        <v>3916</v>
      </c>
      <c r="AD427">
        <v>94</v>
      </c>
      <c r="AE427" t="s">
        <v>174</v>
      </c>
      <c r="AF427">
        <v>0</v>
      </c>
      <c r="AG427">
        <v>9</v>
      </c>
      <c r="AH427">
        <v>5334402</v>
      </c>
      <c r="AI427">
        <v>9</v>
      </c>
      <c r="AJ427">
        <v>5334402</v>
      </c>
      <c r="AK427">
        <v>0</v>
      </c>
      <c r="AL427">
        <v>1</v>
      </c>
      <c r="AM427">
        <v>1</v>
      </c>
      <c r="AN427">
        <v>12</v>
      </c>
      <c r="AO427" t="s">
        <v>37</v>
      </c>
      <c r="AP427">
        <v>-999999</v>
      </c>
      <c r="AQ427">
        <v>5</v>
      </c>
      <c r="AR427">
        <v>4907982</v>
      </c>
      <c r="AS427">
        <v>10</v>
      </c>
      <c r="AT427">
        <v>142</v>
      </c>
      <c r="AU427">
        <v>1</v>
      </c>
      <c r="AV427">
        <v>142</v>
      </c>
      <c r="AW427">
        <v>0</v>
      </c>
      <c r="AX427">
        <v>10</v>
      </c>
      <c r="AY427">
        <v>5233138</v>
      </c>
      <c r="AZ427">
        <v>10</v>
      </c>
      <c r="BA427">
        <v>5233138</v>
      </c>
      <c r="BB427">
        <v>983</v>
      </c>
      <c r="BC427">
        <v>2</v>
      </c>
      <c r="BD427">
        <v>0</v>
      </c>
      <c r="BE427">
        <v>5234123</v>
      </c>
      <c r="BF427">
        <v>-2</v>
      </c>
      <c r="BG427">
        <v>5234121</v>
      </c>
      <c r="BH427">
        <v>483</v>
      </c>
      <c r="BI427">
        <v>0</v>
      </c>
      <c r="BJ427">
        <v>11</v>
      </c>
      <c r="BK427">
        <v>5234604</v>
      </c>
      <c r="BL427">
        <v>11</v>
      </c>
      <c r="BM427">
        <v>5234604</v>
      </c>
      <c r="BN427">
        <v>983</v>
      </c>
      <c r="BO427">
        <v>1</v>
      </c>
      <c r="BP427">
        <v>0</v>
      </c>
      <c r="BQ427">
        <v>5235588</v>
      </c>
      <c r="BR427">
        <v>-1</v>
      </c>
      <c r="BS427">
        <v>5235587</v>
      </c>
      <c r="BT427">
        <v>467</v>
      </c>
      <c r="BU427">
        <v>4</v>
      </c>
      <c r="BV427">
        <v>0</v>
      </c>
      <c r="BW427">
        <v>5236058</v>
      </c>
      <c r="BX427">
        <v>-4</v>
      </c>
      <c r="BY427">
        <v>5236054</v>
      </c>
      <c r="BZ427">
        <v>1000</v>
      </c>
      <c r="CA427" t="s">
        <v>325</v>
      </c>
      <c r="CB427" t="s">
        <v>326</v>
      </c>
      <c r="CC427" t="s">
        <v>327</v>
      </c>
      <c r="CD427">
        <v>1</v>
      </c>
      <c r="CE427">
        <v>12560</v>
      </c>
      <c r="CF427">
        <v>0</v>
      </c>
      <c r="CG427">
        <v>11</v>
      </c>
      <c r="CH427">
        <v>5254334</v>
      </c>
      <c r="CI427">
        <v>11</v>
      </c>
      <c r="CJ427">
        <v>5254334</v>
      </c>
      <c r="CK427">
        <v>0</v>
      </c>
      <c r="CL427">
        <v>1570</v>
      </c>
      <c r="CM427">
        <v>0</v>
      </c>
      <c r="CN427">
        <v>1</v>
      </c>
      <c r="CO427">
        <v>5237054</v>
      </c>
      <c r="CP427">
        <v>1</v>
      </c>
      <c r="CQ427">
        <v>5237054</v>
      </c>
      <c r="CR427">
        <v>1566</v>
      </c>
      <c r="CS427" t="s">
        <v>178</v>
      </c>
      <c r="CT427" t="s">
        <v>45</v>
      </c>
      <c r="CU427">
        <v>3</v>
      </c>
      <c r="CV427" t="s">
        <v>1793</v>
      </c>
      <c r="CW427" t="s">
        <v>1794</v>
      </c>
      <c r="CX427" t="s">
        <v>330</v>
      </c>
      <c r="CY427">
        <v>142</v>
      </c>
      <c r="CZ427">
        <v>0</v>
      </c>
      <c r="DA427">
        <v>5</v>
      </c>
      <c r="DB427">
        <v>5250618</v>
      </c>
      <c r="DC427">
        <v>5</v>
      </c>
      <c r="DD427">
        <v>5250618</v>
      </c>
      <c r="DE427">
        <v>350</v>
      </c>
      <c r="DF427">
        <v>2355</v>
      </c>
      <c r="DG427">
        <v>1</v>
      </c>
      <c r="DH427">
        <v>0</v>
      </c>
      <c r="DI427">
        <v>5254223</v>
      </c>
      <c r="DJ427">
        <v>-1</v>
      </c>
      <c r="DK427">
        <v>5251967</v>
      </c>
      <c r="DL427">
        <v>0</v>
      </c>
      <c r="DM427" t="s">
        <v>325</v>
      </c>
      <c r="DN427" t="s">
        <v>327</v>
      </c>
      <c r="DO427">
        <v>2</v>
      </c>
      <c r="DP427">
        <v>1</v>
      </c>
      <c r="DQ427">
        <v>0</v>
      </c>
      <c r="DR427">
        <v>5249618</v>
      </c>
      <c r="DS427" t="s">
        <v>164</v>
      </c>
      <c r="DT427">
        <v>1000</v>
      </c>
      <c r="DU427">
        <v>0</v>
      </c>
      <c r="DV427">
        <v>5</v>
      </c>
      <c r="DW427">
        <v>5249618</v>
      </c>
      <c r="DX427">
        <v>5</v>
      </c>
      <c r="DY427">
        <v>5249618</v>
      </c>
      <c r="DZ427">
        <v>1000</v>
      </c>
      <c r="EA427" t="s">
        <v>164</v>
      </c>
      <c r="EB427">
        <v>2084</v>
      </c>
      <c r="EC427">
        <v>5251702</v>
      </c>
      <c r="ED427">
        <v>0</v>
      </c>
      <c r="EE427">
        <v>0</v>
      </c>
      <c r="EF427">
        <v>5250968</v>
      </c>
      <c r="EG427">
        <v>0</v>
      </c>
      <c r="EH427">
        <v>5250968</v>
      </c>
      <c r="EI427">
        <v>999</v>
      </c>
      <c r="EJ427" t="s">
        <v>182</v>
      </c>
      <c r="EK427" t="s">
        <v>155</v>
      </c>
      <c r="EL427">
        <v>12</v>
      </c>
      <c r="EM427" t="s">
        <v>326</v>
      </c>
      <c r="EN427">
        <v>27</v>
      </c>
      <c r="EO427">
        <v>31</v>
      </c>
      <c r="EP427">
        <v>86</v>
      </c>
      <c r="EQ427">
        <v>35</v>
      </c>
      <c r="ER427">
        <v>74</v>
      </c>
      <c r="ES427">
        <v>71</v>
      </c>
      <c r="ET427">
        <v>31</v>
      </c>
      <c r="EU427">
        <v>63</v>
      </c>
      <c r="EV427" t="s">
        <v>330</v>
      </c>
      <c r="EW427">
        <v>5</v>
      </c>
      <c r="EX427" t="s">
        <v>164</v>
      </c>
      <c r="EY427">
        <v>1</v>
      </c>
      <c r="EZ427">
        <v>426</v>
      </c>
      <c r="FA427">
        <v>1</v>
      </c>
      <c r="FB427">
        <v>426</v>
      </c>
      <c r="FC427">
        <v>426</v>
      </c>
      <c r="FD427" t="s">
        <v>1795</v>
      </c>
      <c r="FE427" t="s">
        <v>1796</v>
      </c>
    </row>
    <row r="428" spans="1:161" x14ac:dyDescent="0.2">
      <c r="A428" t="s">
        <v>161</v>
      </c>
      <c r="B428">
        <v>1</v>
      </c>
      <c r="C428">
        <v>1</v>
      </c>
      <c r="D428" t="s">
        <v>162</v>
      </c>
      <c r="E428" t="s">
        <v>163</v>
      </c>
      <c r="F428" t="s">
        <v>164</v>
      </c>
      <c r="G428" t="s">
        <v>165</v>
      </c>
      <c r="H428" t="s">
        <v>166</v>
      </c>
      <c r="I428" t="s">
        <v>167</v>
      </c>
      <c r="J428" t="s">
        <v>168</v>
      </c>
      <c r="K428">
        <v>60.012</v>
      </c>
      <c r="L428" t="s">
        <v>169</v>
      </c>
      <c r="M428">
        <v>1</v>
      </c>
      <c r="N428">
        <v>0</v>
      </c>
      <c r="O428">
        <v>-901567689</v>
      </c>
      <c r="P428" t="s">
        <v>170</v>
      </c>
      <c r="Q428" t="s">
        <v>171</v>
      </c>
      <c r="R428" t="s">
        <v>171</v>
      </c>
      <c r="S428" s="1">
        <v>43129</v>
      </c>
      <c r="T428" s="2">
        <v>43129.875358796293</v>
      </c>
      <c r="U428" s="3">
        <v>0.66702546296296295</v>
      </c>
      <c r="V428" t="s">
        <v>172</v>
      </c>
      <c r="W428" t="s">
        <v>173</v>
      </c>
      <c r="X428">
        <v>-1</v>
      </c>
      <c r="Y428">
        <v>12</v>
      </c>
      <c r="Z428">
        <v>0</v>
      </c>
      <c r="AA428">
        <v>20</v>
      </c>
      <c r="AB428">
        <v>4925428</v>
      </c>
      <c r="AC428">
        <v>3916</v>
      </c>
      <c r="AD428">
        <v>94</v>
      </c>
      <c r="AE428" t="s">
        <v>174</v>
      </c>
      <c r="AF428">
        <v>0</v>
      </c>
      <c r="AG428">
        <v>9</v>
      </c>
      <c r="AH428">
        <v>5334402</v>
      </c>
      <c r="AI428">
        <v>9</v>
      </c>
      <c r="AJ428">
        <v>5334402</v>
      </c>
      <c r="AK428">
        <v>0</v>
      </c>
      <c r="AL428">
        <v>1</v>
      </c>
      <c r="AM428">
        <v>1</v>
      </c>
      <c r="AN428">
        <v>12</v>
      </c>
      <c r="AO428" t="s">
        <v>37</v>
      </c>
      <c r="AP428">
        <v>-999999</v>
      </c>
      <c r="AQ428">
        <v>5</v>
      </c>
      <c r="AR428">
        <v>4907982</v>
      </c>
      <c r="AS428">
        <v>11</v>
      </c>
      <c r="AT428">
        <v>143</v>
      </c>
      <c r="AU428">
        <v>1</v>
      </c>
      <c r="AV428">
        <v>143</v>
      </c>
      <c r="AW428">
        <v>2</v>
      </c>
      <c r="AX428">
        <v>0</v>
      </c>
      <c r="AY428">
        <v>5266883</v>
      </c>
      <c r="AZ428">
        <v>-2</v>
      </c>
      <c r="BA428">
        <v>5266881</v>
      </c>
      <c r="BB428">
        <v>1000</v>
      </c>
      <c r="BC428">
        <v>0</v>
      </c>
      <c r="BD428">
        <v>3</v>
      </c>
      <c r="BE428">
        <v>5267881</v>
      </c>
      <c r="BF428">
        <v>3</v>
      </c>
      <c r="BG428">
        <v>5267881</v>
      </c>
      <c r="BH428">
        <v>467</v>
      </c>
      <c r="BI428">
        <v>0</v>
      </c>
      <c r="BJ428">
        <v>0</v>
      </c>
      <c r="BK428">
        <v>5268348</v>
      </c>
      <c r="BL428">
        <v>0</v>
      </c>
      <c r="BM428">
        <v>5268348</v>
      </c>
      <c r="BN428">
        <v>1000</v>
      </c>
      <c r="BO428">
        <v>0</v>
      </c>
      <c r="BP428">
        <v>5</v>
      </c>
      <c r="BQ428">
        <v>5269348</v>
      </c>
      <c r="BR428">
        <v>5</v>
      </c>
      <c r="BS428">
        <v>5269348</v>
      </c>
      <c r="BT428">
        <v>466</v>
      </c>
      <c r="BU428">
        <v>0</v>
      </c>
      <c r="BV428">
        <v>1</v>
      </c>
      <c r="BW428">
        <v>5269814</v>
      </c>
      <c r="BX428">
        <v>1</v>
      </c>
      <c r="BY428">
        <v>5269814</v>
      </c>
      <c r="BZ428">
        <v>1000</v>
      </c>
      <c r="CA428" t="s">
        <v>325</v>
      </c>
      <c r="CB428" t="s">
        <v>326</v>
      </c>
      <c r="CC428" t="s">
        <v>327</v>
      </c>
      <c r="CD428">
        <v>1</v>
      </c>
      <c r="CE428">
        <v>11775</v>
      </c>
      <c r="CF428">
        <v>2</v>
      </c>
      <c r="CG428">
        <v>0</v>
      </c>
      <c r="CH428">
        <v>5288863</v>
      </c>
      <c r="CI428">
        <v>-2</v>
      </c>
      <c r="CJ428">
        <v>5288861</v>
      </c>
      <c r="CK428">
        <v>0</v>
      </c>
      <c r="CL428">
        <v>3925</v>
      </c>
      <c r="CM428">
        <v>0</v>
      </c>
      <c r="CN428">
        <v>6</v>
      </c>
      <c r="CO428">
        <v>5270814</v>
      </c>
      <c r="CP428">
        <v>6</v>
      </c>
      <c r="CQ428">
        <v>5270814</v>
      </c>
      <c r="CR428">
        <v>3916</v>
      </c>
      <c r="CS428" t="s">
        <v>178</v>
      </c>
      <c r="CT428" t="s">
        <v>45</v>
      </c>
      <c r="CU428">
        <v>1</v>
      </c>
      <c r="CV428" t="s">
        <v>1797</v>
      </c>
      <c r="CW428" t="s">
        <v>1798</v>
      </c>
      <c r="CX428" t="s">
        <v>330</v>
      </c>
      <c r="CY428">
        <v>143</v>
      </c>
      <c r="CZ428">
        <v>3</v>
      </c>
      <c r="DA428">
        <v>0</v>
      </c>
      <c r="DB428">
        <v>5275733</v>
      </c>
      <c r="DC428">
        <v>-3</v>
      </c>
      <c r="DD428">
        <v>5275730</v>
      </c>
      <c r="DE428">
        <v>366</v>
      </c>
      <c r="DF428">
        <v>1570</v>
      </c>
      <c r="DG428">
        <v>-8</v>
      </c>
      <c r="DH428">
        <v>0</v>
      </c>
      <c r="DI428">
        <v>5278558</v>
      </c>
      <c r="DJ428">
        <v>8</v>
      </c>
      <c r="DK428">
        <v>5277096</v>
      </c>
      <c r="DL428">
        <v>0</v>
      </c>
      <c r="DM428" t="s">
        <v>325</v>
      </c>
      <c r="DN428" t="s">
        <v>327</v>
      </c>
      <c r="DO428">
        <v>2</v>
      </c>
      <c r="DP428">
        <v>1</v>
      </c>
      <c r="DQ428">
        <v>0</v>
      </c>
      <c r="DR428">
        <v>5274730</v>
      </c>
      <c r="DS428" t="s">
        <v>163</v>
      </c>
      <c r="DT428">
        <v>1000</v>
      </c>
      <c r="DU428">
        <v>3</v>
      </c>
      <c r="DV428">
        <v>0</v>
      </c>
      <c r="DW428">
        <v>5274733</v>
      </c>
      <c r="DX428">
        <v>-3</v>
      </c>
      <c r="DY428">
        <v>5274730</v>
      </c>
      <c r="DZ428">
        <v>1000</v>
      </c>
      <c r="EA428" t="s">
        <v>163</v>
      </c>
      <c r="EB428">
        <v>2334</v>
      </c>
      <c r="EC428">
        <v>5277064</v>
      </c>
      <c r="ED428">
        <v>0</v>
      </c>
      <c r="EE428">
        <v>8</v>
      </c>
      <c r="EF428">
        <v>5276096</v>
      </c>
      <c r="EG428">
        <v>8</v>
      </c>
      <c r="EH428">
        <v>5276096</v>
      </c>
      <c r="EI428">
        <v>1000</v>
      </c>
      <c r="EJ428" t="s">
        <v>182</v>
      </c>
      <c r="EK428" t="s">
        <v>155</v>
      </c>
      <c r="EL428">
        <v>12</v>
      </c>
      <c r="EM428" t="s">
        <v>326</v>
      </c>
      <c r="EN428">
        <v>85</v>
      </c>
      <c r="EO428">
        <v>24</v>
      </c>
      <c r="EP428">
        <v>98</v>
      </c>
      <c r="EQ428">
        <v>9</v>
      </c>
      <c r="ER428">
        <v>55</v>
      </c>
      <c r="ES428">
        <v>87</v>
      </c>
      <c r="ET428">
        <v>41</v>
      </c>
      <c r="EU428">
        <v>11</v>
      </c>
      <c r="EV428" t="s">
        <v>330</v>
      </c>
      <c r="EW428">
        <v>5</v>
      </c>
      <c r="EX428" t="s">
        <v>163</v>
      </c>
      <c r="EY428">
        <v>2</v>
      </c>
      <c r="EZ428">
        <v>427</v>
      </c>
      <c r="FA428">
        <v>1</v>
      </c>
      <c r="FB428">
        <v>427</v>
      </c>
      <c r="FC428">
        <v>427</v>
      </c>
      <c r="FD428" t="s">
        <v>1799</v>
      </c>
      <c r="FE428" t="s">
        <v>1800</v>
      </c>
    </row>
    <row r="429" spans="1:161" x14ac:dyDescent="0.2">
      <c r="A429" t="s">
        <v>161</v>
      </c>
      <c r="B429">
        <v>1</v>
      </c>
      <c r="C429">
        <v>1</v>
      </c>
      <c r="D429" t="s">
        <v>162</v>
      </c>
      <c r="E429" t="s">
        <v>163</v>
      </c>
      <c r="F429" t="s">
        <v>164</v>
      </c>
      <c r="G429" t="s">
        <v>165</v>
      </c>
      <c r="H429" t="s">
        <v>166</v>
      </c>
      <c r="I429" t="s">
        <v>167</v>
      </c>
      <c r="J429" t="s">
        <v>168</v>
      </c>
      <c r="K429">
        <v>60.012</v>
      </c>
      <c r="L429" t="s">
        <v>169</v>
      </c>
      <c r="M429">
        <v>1</v>
      </c>
      <c r="N429">
        <v>0</v>
      </c>
      <c r="O429">
        <v>-901567689</v>
      </c>
      <c r="P429" t="s">
        <v>170</v>
      </c>
      <c r="Q429" t="s">
        <v>171</v>
      </c>
      <c r="R429" t="s">
        <v>171</v>
      </c>
      <c r="S429" s="1">
        <v>43129</v>
      </c>
      <c r="T429" s="2">
        <v>43129.875358796293</v>
      </c>
      <c r="U429" s="3">
        <v>0.66702546296296295</v>
      </c>
      <c r="V429" t="s">
        <v>172</v>
      </c>
      <c r="W429" t="s">
        <v>173</v>
      </c>
      <c r="X429">
        <v>-1</v>
      </c>
      <c r="Y429">
        <v>12</v>
      </c>
      <c r="Z429">
        <v>0</v>
      </c>
      <c r="AA429">
        <v>20</v>
      </c>
      <c r="AB429">
        <v>4925428</v>
      </c>
      <c r="AC429">
        <v>3916</v>
      </c>
      <c r="AD429">
        <v>94</v>
      </c>
      <c r="AE429" t="s">
        <v>174</v>
      </c>
      <c r="AF429">
        <v>0</v>
      </c>
      <c r="AG429">
        <v>9</v>
      </c>
      <c r="AH429">
        <v>5334402</v>
      </c>
      <c r="AI429">
        <v>9</v>
      </c>
      <c r="AJ429">
        <v>5334402</v>
      </c>
      <c r="AK429">
        <v>0</v>
      </c>
      <c r="AL429">
        <v>1</v>
      </c>
      <c r="AM429">
        <v>1</v>
      </c>
      <c r="AN429">
        <v>12</v>
      </c>
      <c r="AO429" t="s">
        <v>37</v>
      </c>
      <c r="AP429">
        <v>-999999</v>
      </c>
      <c r="AQ429">
        <v>5</v>
      </c>
      <c r="AR429">
        <v>4907982</v>
      </c>
      <c r="AS429">
        <v>11</v>
      </c>
      <c r="AT429">
        <v>143</v>
      </c>
      <c r="AU429">
        <v>1</v>
      </c>
      <c r="AV429">
        <v>143</v>
      </c>
      <c r="AW429">
        <v>2</v>
      </c>
      <c r="AX429">
        <v>0</v>
      </c>
      <c r="AY429">
        <v>5266883</v>
      </c>
      <c r="AZ429">
        <v>-2</v>
      </c>
      <c r="BA429">
        <v>5266881</v>
      </c>
      <c r="BB429">
        <v>1000</v>
      </c>
      <c r="BC429">
        <v>0</v>
      </c>
      <c r="BD429">
        <v>3</v>
      </c>
      <c r="BE429">
        <v>5267881</v>
      </c>
      <c r="BF429">
        <v>3</v>
      </c>
      <c r="BG429">
        <v>5267881</v>
      </c>
      <c r="BH429">
        <v>467</v>
      </c>
      <c r="BI429">
        <v>0</v>
      </c>
      <c r="BJ429">
        <v>0</v>
      </c>
      <c r="BK429">
        <v>5268348</v>
      </c>
      <c r="BL429">
        <v>0</v>
      </c>
      <c r="BM429">
        <v>5268348</v>
      </c>
      <c r="BN429">
        <v>1000</v>
      </c>
      <c r="BO429">
        <v>0</v>
      </c>
      <c r="BP429">
        <v>5</v>
      </c>
      <c r="BQ429">
        <v>5269348</v>
      </c>
      <c r="BR429">
        <v>5</v>
      </c>
      <c r="BS429">
        <v>5269348</v>
      </c>
      <c r="BT429">
        <v>466</v>
      </c>
      <c r="BU429">
        <v>0</v>
      </c>
      <c r="BV429">
        <v>1</v>
      </c>
      <c r="BW429">
        <v>5269814</v>
      </c>
      <c r="BX429">
        <v>1</v>
      </c>
      <c r="BY429">
        <v>5269814</v>
      </c>
      <c r="BZ429">
        <v>1000</v>
      </c>
      <c r="CA429" t="s">
        <v>325</v>
      </c>
      <c r="CB429" t="s">
        <v>326</v>
      </c>
      <c r="CC429" t="s">
        <v>327</v>
      </c>
      <c r="CD429">
        <v>1</v>
      </c>
      <c r="CE429">
        <v>11775</v>
      </c>
      <c r="CF429">
        <v>2</v>
      </c>
      <c r="CG429">
        <v>0</v>
      </c>
      <c r="CH429">
        <v>5288863</v>
      </c>
      <c r="CI429">
        <v>-2</v>
      </c>
      <c r="CJ429">
        <v>5288861</v>
      </c>
      <c r="CK429">
        <v>0</v>
      </c>
      <c r="CL429">
        <v>3925</v>
      </c>
      <c r="CM429">
        <v>0</v>
      </c>
      <c r="CN429">
        <v>6</v>
      </c>
      <c r="CO429">
        <v>5270814</v>
      </c>
      <c r="CP429">
        <v>6</v>
      </c>
      <c r="CQ429">
        <v>5270814</v>
      </c>
      <c r="CR429">
        <v>3916</v>
      </c>
      <c r="CS429" t="s">
        <v>178</v>
      </c>
      <c r="CT429" t="s">
        <v>45</v>
      </c>
      <c r="CU429">
        <v>2</v>
      </c>
      <c r="CV429" t="s">
        <v>1801</v>
      </c>
      <c r="CW429" t="s">
        <v>1802</v>
      </c>
      <c r="CX429" t="s">
        <v>330</v>
      </c>
      <c r="CY429">
        <v>143</v>
      </c>
      <c r="CZ429">
        <v>0</v>
      </c>
      <c r="DA429">
        <v>4</v>
      </c>
      <c r="DB429">
        <v>5279662</v>
      </c>
      <c r="DC429">
        <v>4</v>
      </c>
      <c r="DD429">
        <v>5279662</v>
      </c>
      <c r="DE429">
        <v>350</v>
      </c>
      <c r="DF429">
        <v>1570</v>
      </c>
      <c r="DG429">
        <v>1</v>
      </c>
      <c r="DH429">
        <v>0</v>
      </c>
      <c r="DI429">
        <v>5282483</v>
      </c>
      <c r="DJ429">
        <v>-1</v>
      </c>
      <c r="DK429">
        <v>5281012</v>
      </c>
      <c r="DL429">
        <v>0</v>
      </c>
      <c r="DM429" t="s">
        <v>325</v>
      </c>
      <c r="DN429" t="s">
        <v>327</v>
      </c>
      <c r="DO429">
        <v>2</v>
      </c>
      <c r="DP429">
        <v>1</v>
      </c>
      <c r="DQ429">
        <v>0</v>
      </c>
      <c r="DR429">
        <v>5278663</v>
      </c>
      <c r="DS429" t="s">
        <v>164</v>
      </c>
      <c r="DT429">
        <v>1000</v>
      </c>
      <c r="DU429">
        <v>0</v>
      </c>
      <c r="DV429">
        <v>5</v>
      </c>
      <c r="DW429">
        <v>5278663</v>
      </c>
      <c r="DX429">
        <v>5</v>
      </c>
      <c r="DY429">
        <v>5278663</v>
      </c>
      <c r="DZ429">
        <v>999</v>
      </c>
      <c r="EA429" t="s">
        <v>164</v>
      </c>
      <c r="EB429">
        <v>2200</v>
      </c>
      <c r="EC429">
        <v>5280863</v>
      </c>
      <c r="ED429">
        <v>1</v>
      </c>
      <c r="EE429">
        <v>0</v>
      </c>
      <c r="EF429">
        <v>5280013</v>
      </c>
      <c r="EG429">
        <v>-1</v>
      </c>
      <c r="EH429">
        <v>5280012</v>
      </c>
      <c r="EI429">
        <v>1000</v>
      </c>
      <c r="EJ429" t="s">
        <v>182</v>
      </c>
      <c r="EK429" t="s">
        <v>155</v>
      </c>
      <c r="EL429">
        <v>12</v>
      </c>
      <c r="EM429" t="s">
        <v>326</v>
      </c>
      <c r="EN429">
        <v>72</v>
      </c>
      <c r="EO429">
        <v>89</v>
      </c>
      <c r="EP429">
        <v>47</v>
      </c>
      <c r="EQ429">
        <v>17</v>
      </c>
      <c r="ER429">
        <v>83</v>
      </c>
      <c r="ES429">
        <v>46</v>
      </c>
      <c r="ET429">
        <v>97</v>
      </c>
      <c r="EU429">
        <v>69</v>
      </c>
      <c r="EV429" t="s">
        <v>330</v>
      </c>
      <c r="EW429">
        <v>5</v>
      </c>
      <c r="EX429" t="s">
        <v>164</v>
      </c>
      <c r="EY429">
        <v>1</v>
      </c>
      <c r="EZ429">
        <v>428</v>
      </c>
      <c r="FA429">
        <v>1</v>
      </c>
      <c r="FB429">
        <v>428</v>
      </c>
      <c r="FC429">
        <v>428</v>
      </c>
      <c r="FD429" t="s">
        <v>1803</v>
      </c>
      <c r="FE429" t="s">
        <v>1804</v>
      </c>
    </row>
    <row r="430" spans="1:161" x14ac:dyDescent="0.2">
      <c r="A430" t="s">
        <v>161</v>
      </c>
      <c r="B430">
        <v>1</v>
      </c>
      <c r="C430">
        <v>1</v>
      </c>
      <c r="D430" t="s">
        <v>162</v>
      </c>
      <c r="E430" t="s">
        <v>163</v>
      </c>
      <c r="F430" t="s">
        <v>164</v>
      </c>
      <c r="G430" t="s">
        <v>165</v>
      </c>
      <c r="H430" t="s">
        <v>166</v>
      </c>
      <c r="I430" t="s">
        <v>167</v>
      </c>
      <c r="J430" t="s">
        <v>168</v>
      </c>
      <c r="K430">
        <v>60.012</v>
      </c>
      <c r="L430" t="s">
        <v>169</v>
      </c>
      <c r="M430">
        <v>1</v>
      </c>
      <c r="N430">
        <v>0</v>
      </c>
      <c r="O430">
        <v>-901567689</v>
      </c>
      <c r="P430" t="s">
        <v>170</v>
      </c>
      <c r="Q430" t="s">
        <v>171</v>
      </c>
      <c r="R430" t="s">
        <v>171</v>
      </c>
      <c r="S430" s="1">
        <v>43129</v>
      </c>
      <c r="T430" s="2">
        <v>43129.875358796293</v>
      </c>
      <c r="U430" s="3">
        <v>0.66702546296296295</v>
      </c>
      <c r="V430" t="s">
        <v>172</v>
      </c>
      <c r="W430" t="s">
        <v>173</v>
      </c>
      <c r="X430">
        <v>-1</v>
      </c>
      <c r="Y430">
        <v>12</v>
      </c>
      <c r="Z430">
        <v>0</v>
      </c>
      <c r="AA430">
        <v>20</v>
      </c>
      <c r="AB430">
        <v>4925428</v>
      </c>
      <c r="AC430">
        <v>3916</v>
      </c>
      <c r="AD430">
        <v>94</v>
      </c>
      <c r="AE430" t="s">
        <v>174</v>
      </c>
      <c r="AF430">
        <v>0</v>
      </c>
      <c r="AG430">
        <v>9</v>
      </c>
      <c r="AH430">
        <v>5334402</v>
      </c>
      <c r="AI430">
        <v>9</v>
      </c>
      <c r="AJ430">
        <v>5334402</v>
      </c>
      <c r="AK430">
        <v>0</v>
      </c>
      <c r="AL430">
        <v>1</v>
      </c>
      <c r="AM430">
        <v>1</v>
      </c>
      <c r="AN430">
        <v>12</v>
      </c>
      <c r="AO430" t="s">
        <v>37</v>
      </c>
      <c r="AP430">
        <v>-999999</v>
      </c>
      <c r="AQ430">
        <v>5</v>
      </c>
      <c r="AR430">
        <v>4907982</v>
      </c>
      <c r="AS430">
        <v>11</v>
      </c>
      <c r="AT430">
        <v>143</v>
      </c>
      <c r="AU430">
        <v>1</v>
      </c>
      <c r="AV430">
        <v>143</v>
      </c>
      <c r="AW430">
        <v>2</v>
      </c>
      <c r="AX430">
        <v>0</v>
      </c>
      <c r="AY430">
        <v>5266883</v>
      </c>
      <c r="AZ430">
        <v>-2</v>
      </c>
      <c r="BA430">
        <v>5266881</v>
      </c>
      <c r="BB430">
        <v>1000</v>
      </c>
      <c r="BC430">
        <v>0</v>
      </c>
      <c r="BD430">
        <v>3</v>
      </c>
      <c r="BE430">
        <v>5267881</v>
      </c>
      <c r="BF430">
        <v>3</v>
      </c>
      <c r="BG430">
        <v>5267881</v>
      </c>
      <c r="BH430">
        <v>467</v>
      </c>
      <c r="BI430">
        <v>0</v>
      </c>
      <c r="BJ430">
        <v>0</v>
      </c>
      <c r="BK430">
        <v>5268348</v>
      </c>
      <c r="BL430">
        <v>0</v>
      </c>
      <c r="BM430">
        <v>5268348</v>
      </c>
      <c r="BN430">
        <v>1000</v>
      </c>
      <c r="BO430">
        <v>0</v>
      </c>
      <c r="BP430">
        <v>5</v>
      </c>
      <c r="BQ430">
        <v>5269348</v>
      </c>
      <c r="BR430">
        <v>5</v>
      </c>
      <c r="BS430">
        <v>5269348</v>
      </c>
      <c r="BT430">
        <v>466</v>
      </c>
      <c r="BU430">
        <v>0</v>
      </c>
      <c r="BV430">
        <v>1</v>
      </c>
      <c r="BW430">
        <v>5269814</v>
      </c>
      <c r="BX430">
        <v>1</v>
      </c>
      <c r="BY430">
        <v>5269814</v>
      </c>
      <c r="BZ430">
        <v>1000</v>
      </c>
      <c r="CA430" t="s">
        <v>325</v>
      </c>
      <c r="CB430" t="s">
        <v>326</v>
      </c>
      <c r="CC430" t="s">
        <v>327</v>
      </c>
      <c r="CD430">
        <v>1</v>
      </c>
      <c r="CE430">
        <v>11775</v>
      </c>
      <c r="CF430">
        <v>2</v>
      </c>
      <c r="CG430">
        <v>0</v>
      </c>
      <c r="CH430">
        <v>5288863</v>
      </c>
      <c r="CI430">
        <v>-2</v>
      </c>
      <c r="CJ430">
        <v>5288861</v>
      </c>
      <c r="CK430">
        <v>0</v>
      </c>
      <c r="CL430">
        <v>3925</v>
      </c>
      <c r="CM430">
        <v>0</v>
      </c>
      <c r="CN430">
        <v>6</v>
      </c>
      <c r="CO430">
        <v>5270814</v>
      </c>
      <c r="CP430">
        <v>6</v>
      </c>
      <c r="CQ430">
        <v>5270814</v>
      </c>
      <c r="CR430">
        <v>3916</v>
      </c>
      <c r="CS430" t="s">
        <v>178</v>
      </c>
      <c r="CT430" t="s">
        <v>45</v>
      </c>
      <c r="CU430">
        <v>3</v>
      </c>
      <c r="CV430" t="s">
        <v>1315</v>
      </c>
      <c r="CW430" t="s">
        <v>1805</v>
      </c>
      <c r="CX430" t="s">
        <v>330</v>
      </c>
      <c r="CY430">
        <v>143</v>
      </c>
      <c r="CZ430">
        <v>0</v>
      </c>
      <c r="DA430">
        <v>12</v>
      </c>
      <c r="DB430">
        <v>5283595</v>
      </c>
      <c r="DC430">
        <v>12</v>
      </c>
      <c r="DD430">
        <v>5283595</v>
      </c>
      <c r="DE430">
        <v>350</v>
      </c>
      <c r="DF430">
        <v>3925</v>
      </c>
      <c r="DG430">
        <v>-7</v>
      </c>
      <c r="DH430">
        <v>0</v>
      </c>
      <c r="DI430">
        <v>5288763</v>
      </c>
      <c r="DJ430">
        <v>7</v>
      </c>
      <c r="DK430">
        <v>5284945</v>
      </c>
      <c r="DL430">
        <v>0</v>
      </c>
      <c r="DM430" t="s">
        <v>325</v>
      </c>
      <c r="DN430" t="s">
        <v>327</v>
      </c>
      <c r="DO430">
        <v>2</v>
      </c>
      <c r="DP430">
        <v>1</v>
      </c>
      <c r="DQ430">
        <v>1</v>
      </c>
      <c r="DR430">
        <v>5282579</v>
      </c>
      <c r="DS430" t="s">
        <v>164</v>
      </c>
      <c r="DT430">
        <v>1000</v>
      </c>
      <c r="DU430">
        <v>5</v>
      </c>
      <c r="DV430">
        <v>0</v>
      </c>
      <c r="DW430">
        <v>5282583</v>
      </c>
      <c r="DX430">
        <v>-5</v>
      </c>
      <c r="DY430">
        <v>5282578</v>
      </c>
      <c r="DZ430">
        <v>1017</v>
      </c>
      <c r="EA430" t="s">
        <v>164</v>
      </c>
      <c r="EB430">
        <v>2176</v>
      </c>
      <c r="EC430">
        <v>5284754</v>
      </c>
      <c r="ED430">
        <v>0</v>
      </c>
      <c r="EE430">
        <v>7</v>
      </c>
      <c r="EF430">
        <v>5283945</v>
      </c>
      <c r="EG430">
        <v>7</v>
      </c>
      <c r="EH430">
        <v>5283945</v>
      </c>
      <c r="EI430">
        <v>1000</v>
      </c>
      <c r="EJ430" t="s">
        <v>182</v>
      </c>
      <c r="EK430" t="s">
        <v>155</v>
      </c>
      <c r="EL430">
        <v>12</v>
      </c>
      <c r="EM430" t="s">
        <v>326</v>
      </c>
      <c r="EN430">
        <v>7</v>
      </c>
      <c r="EO430">
        <v>37</v>
      </c>
      <c r="EP430">
        <v>10</v>
      </c>
      <c r="EQ430">
        <v>34</v>
      </c>
      <c r="ER430">
        <v>10</v>
      </c>
      <c r="ES430">
        <v>22</v>
      </c>
      <c r="ET430">
        <v>14</v>
      </c>
      <c r="EU430">
        <v>52</v>
      </c>
      <c r="EV430" t="s">
        <v>330</v>
      </c>
      <c r="EW430">
        <v>5</v>
      </c>
      <c r="EX430" t="s">
        <v>164</v>
      </c>
      <c r="EY430">
        <v>1</v>
      </c>
      <c r="EZ430">
        <v>429</v>
      </c>
      <c r="FA430">
        <v>1</v>
      </c>
      <c r="FB430">
        <v>429</v>
      </c>
      <c r="FC430">
        <v>429</v>
      </c>
      <c r="FD430" t="s">
        <v>1806</v>
      </c>
      <c r="FE430" t="s">
        <v>1807</v>
      </c>
    </row>
    <row r="431" spans="1:161" x14ac:dyDescent="0.2">
      <c r="A431" t="s">
        <v>161</v>
      </c>
      <c r="B431">
        <v>1</v>
      </c>
      <c r="C431">
        <v>1</v>
      </c>
      <c r="D431" t="s">
        <v>162</v>
      </c>
      <c r="E431" t="s">
        <v>163</v>
      </c>
      <c r="F431" t="s">
        <v>164</v>
      </c>
      <c r="G431" t="s">
        <v>165</v>
      </c>
      <c r="H431" t="s">
        <v>166</v>
      </c>
      <c r="I431" t="s">
        <v>167</v>
      </c>
      <c r="J431" t="s">
        <v>168</v>
      </c>
      <c r="K431">
        <v>60.012</v>
      </c>
      <c r="L431" t="s">
        <v>169</v>
      </c>
      <c r="M431">
        <v>1</v>
      </c>
      <c r="N431">
        <v>0</v>
      </c>
      <c r="O431">
        <v>-901567689</v>
      </c>
      <c r="P431" t="s">
        <v>170</v>
      </c>
      <c r="Q431" t="s">
        <v>171</v>
      </c>
      <c r="R431" t="s">
        <v>171</v>
      </c>
      <c r="S431" s="1">
        <v>43129</v>
      </c>
      <c r="T431" s="2">
        <v>43129.875358796293</v>
      </c>
      <c r="U431" s="3">
        <v>0.66702546296296295</v>
      </c>
      <c r="V431" t="s">
        <v>172</v>
      </c>
      <c r="W431" t="s">
        <v>173</v>
      </c>
      <c r="X431">
        <v>-1</v>
      </c>
      <c r="Y431">
        <v>12</v>
      </c>
      <c r="Z431">
        <v>0</v>
      </c>
      <c r="AA431">
        <v>20</v>
      </c>
      <c r="AB431">
        <v>4925428</v>
      </c>
      <c r="AC431">
        <v>3916</v>
      </c>
      <c r="AD431">
        <v>94</v>
      </c>
      <c r="AE431" t="s">
        <v>174</v>
      </c>
      <c r="AF431">
        <v>0</v>
      </c>
      <c r="AG431">
        <v>9</v>
      </c>
      <c r="AH431">
        <v>5334402</v>
      </c>
      <c r="AI431">
        <v>9</v>
      </c>
      <c r="AJ431">
        <v>5334402</v>
      </c>
      <c r="AK431">
        <v>0</v>
      </c>
      <c r="AL431">
        <v>1</v>
      </c>
      <c r="AM431">
        <v>1</v>
      </c>
      <c r="AN431">
        <v>12</v>
      </c>
      <c r="AO431" t="s">
        <v>37</v>
      </c>
      <c r="AP431">
        <v>-999999</v>
      </c>
      <c r="AQ431">
        <v>5</v>
      </c>
      <c r="AR431">
        <v>4907982</v>
      </c>
      <c r="AS431">
        <v>12</v>
      </c>
      <c r="AT431">
        <v>144</v>
      </c>
      <c r="AU431">
        <v>1</v>
      </c>
      <c r="AV431">
        <v>144</v>
      </c>
      <c r="AW431">
        <v>0</v>
      </c>
      <c r="AX431">
        <v>4</v>
      </c>
      <c r="AY431">
        <v>5300642</v>
      </c>
      <c r="AZ431">
        <v>4</v>
      </c>
      <c r="BA431">
        <v>5300642</v>
      </c>
      <c r="BB431">
        <v>1000</v>
      </c>
      <c r="BC431">
        <v>0</v>
      </c>
      <c r="BD431">
        <v>9</v>
      </c>
      <c r="BE431">
        <v>5301642</v>
      </c>
      <c r="BF431">
        <v>9</v>
      </c>
      <c r="BG431">
        <v>5301642</v>
      </c>
      <c r="BH431">
        <v>466</v>
      </c>
      <c r="BI431">
        <v>0</v>
      </c>
      <c r="BJ431">
        <v>5</v>
      </c>
      <c r="BK431">
        <v>5302108</v>
      </c>
      <c r="BL431">
        <v>5</v>
      </c>
      <c r="BM431">
        <v>5302108</v>
      </c>
      <c r="BN431">
        <v>1000</v>
      </c>
      <c r="BO431">
        <v>0</v>
      </c>
      <c r="BP431">
        <v>10</v>
      </c>
      <c r="BQ431">
        <v>5303108</v>
      </c>
      <c r="BR431">
        <v>10</v>
      </c>
      <c r="BS431">
        <v>5303108</v>
      </c>
      <c r="BT431">
        <v>467</v>
      </c>
      <c r="BU431">
        <v>0</v>
      </c>
      <c r="BV431">
        <v>7</v>
      </c>
      <c r="BW431">
        <v>5303575</v>
      </c>
      <c r="BX431">
        <v>7</v>
      </c>
      <c r="BY431">
        <v>5303575</v>
      </c>
      <c r="BZ431">
        <v>999</v>
      </c>
      <c r="CA431" t="s">
        <v>325</v>
      </c>
      <c r="CB431" t="s">
        <v>326</v>
      </c>
      <c r="CC431" t="s">
        <v>327</v>
      </c>
      <c r="CD431">
        <v>1</v>
      </c>
      <c r="CE431">
        <v>7850</v>
      </c>
      <c r="CF431">
        <v>0</v>
      </c>
      <c r="CG431">
        <v>11</v>
      </c>
      <c r="CH431">
        <v>5326554</v>
      </c>
      <c r="CI431">
        <v>11</v>
      </c>
      <c r="CJ431">
        <v>5326554</v>
      </c>
      <c r="CK431">
        <v>0</v>
      </c>
      <c r="CL431">
        <v>4710</v>
      </c>
      <c r="CM431">
        <v>0</v>
      </c>
      <c r="CN431">
        <v>11</v>
      </c>
      <c r="CO431">
        <v>5304574</v>
      </c>
      <c r="CP431">
        <v>11</v>
      </c>
      <c r="CQ431">
        <v>5304574</v>
      </c>
      <c r="CR431">
        <v>4700</v>
      </c>
      <c r="CS431" t="s">
        <v>178</v>
      </c>
      <c r="CT431" t="s">
        <v>45</v>
      </c>
      <c r="CU431">
        <v>1</v>
      </c>
      <c r="CV431" t="s">
        <v>1808</v>
      </c>
      <c r="CW431" t="s">
        <v>1809</v>
      </c>
      <c r="CX431" t="s">
        <v>330</v>
      </c>
      <c r="CY431">
        <v>144</v>
      </c>
      <c r="CZ431">
        <v>0</v>
      </c>
      <c r="DA431">
        <v>0</v>
      </c>
      <c r="DB431">
        <v>5310273</v>
      </c>
      <c r="DC431">
        <v>0</v>
      </c>
      <c r="DD431">
        <v>5310273</v>
      </c>
      <c r="DE431">
        <v>367</v>
      </c>
      <c r="DF431">
        <v>4710</v>
      </c>
      <c r="DG431">
        <v>-12</v>
      </c>
      <c r="DH431">
        <v>0</v>
      </c>
      <c r="DI431">
        <v>5316238</v>
      </c>
      <c r="DJ431">
        <v>12</v>
      </c>
      <c r="DK431">
        <v>5311640</v>
      </c>
      <c r="DL431">
        <v>0</v>
      </c>
      <c r="DM431" t="s">
        <v>325</v>
      </c>
      <c r="DN431" t="s">
        <v>327</v>
      </c>
      <c r="DO431">
        <v>2</v>
      </c>
      <c r="DP431">
        <v>1</v>
      </c>
      <c r="DQ431">
        <v>0</v>
      </c>
      <c r="DR431">
        <v>5309274</v>
      </c>
      <c r="DS431" t="s">
        <v>164</v>
      </c>
      <c r="DT431">
        <v>1000</v>
      </c>
      <c r="DU431">
        <v>0</v>
      </c>
      <c r="DV431">
        <v>1</v>
      </c>
      <c r="DW431">
        <v>5309274</v>
      </c>
      <c r="DX431">
        <v>1</v>
      </c>
      <c r="DY431">
        <v>5309274</v>
      </c>
      <c r="DZ431">
        <v>999</v>
      </c>
      <c r="EA431" t="s">
        <v>164</v>
      </c>
      <c r="EB431">
        <v>2147</v>
      </c>
      <c r="EC431">
        <v>5311421</v>
      </c>
      <c r="ED431">
        <v>0</v>
      </c>
      <c r="EE431">
        <v>12</v>
      </c>
      <c r="EF431">
        <v>5310640</v>
      </c>
      <c r="EG431">
        <v>12</v>
      </c>
      <c r="EH431">
        <v>5310640</v>
      </c>
      <c r="EI431">
        <v>1000</v>
      </c>
      <c r="EJ431" t="s">
        <v>182</v>
      </c>
      <c r="EK431" t="s">
        <v>155</v>
      </c>
      <c r="EL431">
        <v>12</v>
      </c>
      <c r="EM431" t="s">
        <v>326</v>
      </c>
      <c r="EN431">
        <v>62</v>
      </c>
      <c r="EO431">
        <v>95</v>
      </c>
      <c r="EP431">
        <v>48</v>
      </c>
      <c r="EQ431">
        <v>61</v>
      </c>
      <c r="ER431">
        <v>32</v>
      </c>
      <c r="ES431">
        <v>95</v>
      </c>
      <c r="ET431">
        <v>34</v>
      </c>
      <c r="EU431">
        <v>54</v>
      </c>
      <c r="EV431" t="s">
        <v>330</v>
      </c>
      <c r="EW431">
        <v>5</v>
      </c>
      <c r="EX431" t="s">
        <v>164</v>
      </c>
      <c r="EY431">
        <v>1</v>
      </c>
      <c r="EZ431">
        <v>430</v>
      </c>
      <c r="FA431">
        <v>1</v>
      </c>
      <c r="FB431">
        <v>430</v>
      </c>
      <c r="FC431">
        <v>430</v>
      </c>
      <c r="FD431" t="s">
        <v>1810</v>
      </c>
      <c r="FE431" t="s">
        <v>1811</v>
      </c>
    </row>
    <row r="432" spans="1:161" x14ac:dyDescent="0.2">
      <c r="A432" t="s">
        <v>161</v>
      </c>
      <c r="B432">
        <v>1</v>
      </c>
      <c r="C432">
        <v>1</v>
      </c>
      <c r="D432" t="s">
        <v>162</v>
      </c>
      <c r="E432" t="s">
        <v>163</v>
      </c>
      <c r="F432" t="s">
        <v>164</v>
      </c>
      <c r="G432" t="s">
        <v>165</v>
      </c>
      <c r="H432" t="s">
        <v>166</v>
      </c>
      <c r="I432" t="s">
        <v>167</v>
      </c>
      <c r="J432" t="s">
        <v>168</v>
      </c>
      <c r="K432">
        <v>60.012</v>
      </c>
      <c r="L432" t="s">
        <v>169</v>
      </c>
      <c r="M432">
        <v>1</v>
      </c>
      <c r="N432">
        <v>0</v>
      </c>
      <c r="O432">
        <v>-901567689</v>
      </c>
      <c r="P432" t="s">
        <v>170</v>
      </c>
      <c r="Q432" t="s">
        <v>171</v>
      </c>
      <c r="R432" t="s">
        <v>171</v>
      </c>
      <c r="S432" s="1">
        <v>43129</v>
      </c>
      <c r="T432" s="2">
        <v>43129.875358796293</v>
      </c>
      <c r="U432" s="3">
        <v>0.66702546296296295</v>
      </c>
      <c r="V432" t="s">
        <v>172</v>
      </c>
      <c r="W432" t="s">
        <v>173</v>
      </c>
      <c r="X432">
        <v>-1</v>
      </c>
      <c r="Y432">
        <v>12</v>
      </c>
      <c r="Z432">
        <v>0</v>
      </c>
      <c r="AA432">
        <v>20</v>
      </c>
      <c r="AB432">
        <v>4925428</v>
      </c>
      <c r="AC432">
        <v>3916</v>
      </c>
      <c r="AD432">
        <v>94</v>
      </c>
      <c r="AE432" t="s">
        <v>174</v>
      </c>
      <c r="AF432">
        <v>0</v>
      </c>
      <c r="AG432">
        <v>9</v>
      </c>
      <c r="AH432">
        <v>5334402</v>
      </c>
      <c r="AI432">
        <v>9</v>
      </c>
      <c r="AJ432">
        <v>5334402</v>
      </c>
      <c r="AK432">
        <v>0</v>
      </c>
      <c r="AL432">
        <v>1</v>
      </c>
      <c r="AM432">
        <v>1</v>
      </c>
      <c r="AN432">
        <v>12</v>
      </c>
      <c r="AO432" t="s">
        <v>37</v>
      </c>
      <c r="AP432">
        <v>-999999</v>
      </c>
      <c r="AQ432">
        <v>5</v>
      </c>
      <c r="AR432">
        <v>4907982</v>
      </c>
      <c r="AS432">
        <v>12</v>
      </c>
      <c r="AT432">
        <v>144</v>
      </c>
      <c r="AU432">
        <v>1</v>
      </c>
      <c r="AV432">
        <v>144</v>
      </c>
      <c r="AW432">
        <v>0</v>
      </c>
      <c r="AX432">
        <v>4</v>
      </c>
      <c r="AY432">
        <v>5300642</v>
      </c>
      <c r="AZ432">
        <v>4</v>
      </c>
      <c r="BA432">
        <v>5300642</v>
      </c>
      <c r="BB432">
        <v>1000</v>
      </c>
      <c r="BC432">
        <v>0</v>
      </c>
      <c r="BD432">
        <v>9</v>
      </c>
      <c r="BE432">
        <v>5301642</v>
      </c>
      <c r="BF432">
        <v>9</v>
      </c>
      <c r="BG432">
        <v>5301642</v>
      </c>
      <c r="BH432">
        <v>466</v>
      </c>
      <c r="BI432">
        <v>0</v>
      </c>
      <c r="BJ432">
        <v>5</v>
      </c>
      <c r="BK432">
        <v>5302108</v>
      </c>
      <c r="BL432">
        <v>5</v>
      </c>
      <c r="BM432">
        <v>5302108</v>
      </c>
      <c r="BN432">
        <v>1000</v>
      </c>
      <c r="BO432">
        <v>0</v>
      </c>
      <c r="BP432">
        <v>10</v>
      </c>
      <c r="BQ432">
        <v>5303108</v>
      </c>
      <c r="BR432">
        <v>10</v>
      </c>
      <c r="BS432">
        <v>5303108</v>
      </c>
      <c r="BT432">
        <v>467</v>
      </c>
      <c r="BU432">
        <v>0</v>
      </c>
      <c r="BV432">
        <v>7</v>
      </c>
      <c r="BW432">
        <v>5303575</v>
      </c>
      <c r="BX432">
        <v>7</v>
      </c>
      <c r="BY432">
        <v>5303575</v>
      </c>
      <c r="BZ432">
        <v>999</v>
      </c>
      <c r="CA432" t="s">
        <v>325</v>
      </c>
      <c r="CB432" t="s">
        <v>326</v>
      </c>
      <c r="CC432" t="s">
        <v>327</v>
      </c>
      <c r="CD432">
        <v>1</v>
      </c>
      <c r="CE432">
        <v>7850</v>
      </c>
      <c r="CF432">
        <v>0</v>
      </c>
      <c r="CG432">
        <v>11</v>
      </c>
      <c r="CH432">
        <v>5326554</v>
      </c>
      <c r="CI432">
        <v>11</v>
      </c>
      <c r="CJ432">
        <v>5326554</v>
      </c>
      <c r="CK432">
        <v>0</v>
      </c>
      <c r="CL432">
        <v>4710</v>
      </c>
      <c r="CM432">
        <v>0</v>
      </c>
      <c r="CN432">
        <v>11</v>
      </c>
      <c r="CO432">
        <v>5304574</v>
      </c>
      <c r="CP432">
        <v>11</v>
      </c>
      <c r="CQ432">
        <v>5304574</v>
      </c>
      <c r="CR432">
        <v>4700</v>
      </c>
      <c r="CS432" t="s">
        <v>178</v>
      </c>
      <c r="CT432" t="s">
        <v>45</v>
      </c>
      <c r="CU432">
        <v>2</v>
      </c>
      <c r="CV432" t="s">
        <v>1812</v>
      </c>
      <c r="CW432" t="s">
        <v>1813</v>
      </c>
      <c r="CX432" t="s">
        <v>330</v>
      </c>
      <c r="CY432">
        <v>144</v>
      </c>
      <c r="CZ432">
        <v>0</v>
      </c>
      <c r="DA432">
        <v>1</v>
      </c>
      <c r="DB432">
        <v>5317339</v>
      </c>
      <c r="DC432">
        <v>1</v>
      </c>
      <c r="DD432">
        <v>5317339</v>
      </c>
      <c r="DE432">
        <v>350</v>
      </c>
      <c r="DF432">
        <v>3925</v>
      </c>
      <c r="DG432">
        <v>5</v>
      </c>
      <c r="DH432">
        <v>0</v>
      </c>
      <c r="DI432">
        <v>5322518</v>
      </c>
      <c r="DJ432">
        <v>-5</v>
      </c>
      <c r="DK432">
        <v>5318688</v>
      </c>
      <c r="DL432">
        <v>0</v>
      </c>
      <c r="DM432" t="s">
        <v>325</v>
      </c>
      <c r="DN432" t="s">
        <v>327</v>
      </c>
      <c r="DO432">
        <v>2</v>
      </c>
      <c r="DP432">
        <v>1</v>
      </c>
      <c r="DQ432">
        <v>0</v>
      </c>
      <c r="DR432">
        <v>5316339</v>
      </c>
      <c r="DS432" t="s">
        <v>163</v>
      </c>
      <c r="DT432">
        <v>1000</v>
      </c>
      <c r="DU432">
        <v>0</v>
      </c>
      <c r="DV432">
        <v>1</v>
      </c>
      <c r="DW432">
        <v>5316339</v>
      </c>
      <c r="DX432">
        <v>1</v>
      </c>
      <c r="DY432">
        <v>5316339</v>
      </c>
      <c r="DZ432">
        <v>1000</v>
      </c>
      <c r="EA432" t="s">
        <v>163</v>
      </c>
      <c r="EB432">
        <v>2236</v>
      </c>
      <c r="EC432">
        <v>5318575</v>
      </c>
      <c r="ED432">
        <v>4</v>
      </c>
      <c r="EE432">
        <v>0</v>
      </c>
      <c r="EF432">
        <v>5317693</v>
      </c>
      <c r="EG432">
        <v>-4</v>
      </c>
      <c r="EH432">
        <v>5317689</v>
      </c>
      <c r="EI432">
        <v>999</v>
      </c>
      <c r="EJ432" t="s">
        <v>182</v>
      </c>
      <c r="EK432" t="s">
        <v>155</v>
      </c>
      <c r="EL432">
        <v>12</v>
      </c>
      <c r="EM432" t="s">
        <v>326</v>
      </c>
      <c r="EN432">
        <v>75</v>
      </c>
      <c r="EO432">
        <v>46</v>
      </c>
      <c r="EP432">
        <v>7</v>
      </c>
      <c r="EQ432">
        <v>66</v>
      </c>
      <c r="ER432">
        <v>28</v>
      </c>
      <c r="ES432">
        <v>96</v>
      </c>
      <c r="ET432">
        <v>79</v>
      </c>
      <c r="EU432">
        <v>82</v>
      </c>
      <c r="EV432" t="s">
        <v>330</v>
      </c>
      <c r="EW432">
        <v>5</v>
      </c>
      <c r="EX432" t="s">
        <v>163</v>
      </c>
      <c r="EY432">
        <v>2</v>
      </c>
      <c r="EZ432">
        <v>431</v>
      </c>
      <c r="FA432">
        <v>1</v>
      </c>
      <c r="FB432">
        <v>431</v>
      </c>
      <c r="FC432">
        <v>431</v>
      </c>
      <c r="FD432" t="s">
        <v>1814</v>
      </c>
      <c r="FE432" t="s">
        <v>1815</v>
      </c>
    </row>
    <row r="433" spans="1:165" x14ac:dyDescent="0.2">
      <c r="A433" t="s">
        <v>161</v>
      </c>
      <c r="B433">
        <v>1</v>
      </c>
      <c r="C433">
        <v>1</v>
      </c>
      <c r="D433" t="s">
        <v>162</v>
      </c>
      <c r="E433" t="s">
        <v>163</v>
      </c>
      <c r="F433" t="s">
        <v>164</v>
      </c>
      <c r="G433" t="s">
        <v>165</v>
      </c>
      <c r="H433" t="s">
        <v>166</v>
      </c>
      <c r="I433" t="s">
        <v>167</v>
      </c>
      <c r="J433" t="s">
        <v>168</v>
      </c>
      <c r="K433">
        <v>60.012</v>
      </c>
      <c r="L433" t="s">
        <v>169</v>
      </c>
      <c r="M433">
        <v>1</v>
      </c>
      <c r="N433">
        <v>0</v>
      </c>
      <c r="O433">
        <v>-901567689</v>
      </c>
      <c r="P433" t="s">
        <v>170</v>
      </c>
      <c r="Q433" t="s">
        <v>171</v>
      </c>
      <c r="R433" t="s">
        <v>171</v>
      </c>
      <c r="S433" s="1">
        <v>43129</v>
      </c>
      <c r="T433" s="2">
        <v>43129.875358796293</v>
      </c>
      <c r="U433" s="3">
        <v>0.66702546296296295</v>
      </c>
      <c r="V433" t="s">
        <v>172</v>
      </c>
      <c r="W433" t="s">
        <v>173</v>
      </c>
      <c r="X433">
        <v>-1</v>
      </c>
      <c r="Y433">
        <v>12</v>
      </c>
      <c r="Z433">
        <v>0</v>
      </c>
      <c r="AA433">
        <v>20</v>
      </c>
      <c r="AB433">
        <v>4925428</v>
      </c>
      <c r="AC433">
        <v>3916</v>
      </c>
      <c r="AD433">
        <v>94</v>
      </c>
      <c r="AE433" t="s">
        <v>174</v>
      </c>
      <c r="AF433">
        <v>0</v>
      </c>
      <c r="AG433">
        <v>9</v>
      </c>
      <c r="AH433">
        <v>5334402</v>
      </c>
      <c r="AI433">
        <v>9</v>
      </c>
      <c r="AJ433">
        <v>5334402</v>
      </c>
      <c r="AK433">
        <v>0</v>
      </c>
      <c r="AL433">
        <v>1</v>
      </c>
      <c r="AM433">
        <v>1</v>
      </c>
      <c r="AN433">
        <v>12</v>
      </c>
      <c r="AO433" t="s">
        <v>37</v>
      </c>
      <c r="AP433">
        <v>-999999</v>
      </c>
      <c r="AQ433">
        <v>5</v>
      </c>
      <c r="AR433">
        <v>4907982</v>
      </c>
      <c r="AS433">
        <v>12</v>
      </c>
      <c r="AT433">
        <v>144</v>
      </c>
      <c r="AU433">
        <v>1</v>
      </c>
      <c r="AV433">
        <v>144</v>
      </c>
      <c r="AW433">
        <v>0</v>
      </c>
      <c r="AX433">
        <v>4</v>
      </c>
      <c r="AY433">
        <v>5300642</v>
      </c>
      <c r="AZ433">
        <v>4</v>
      </c>
      <c r="BA433">
        <v>5300642</v>
      </c>
      <c r="BB433">
        <v>1000</v>
      </c>
      <c r="BC433">
        <v>0</v>
      </c>
      <c r="BD433">
        <v>9</v>
      </c>
      <c r="BE433">
        <v>5301642</v>
      </c>
      <c r="BF433">
        <v>9</v>
      </c>
      <c r="BG433">
        <v>5301642</v>
      </c>
      <c r="BH433">
        <v>466</v>
      </c>
      <c r="BI433">
        <v>0</v>
      </c>
      <c r="BJ433">
        <v>5</v>
      </c>
      <c r="BK433">
        <v>5302108</v>
      </c>
      <c r="BL433">
        <v>5</v>
      </c>
      <c r="BM433">
        <v>5302108</v>
      </c>
      <c r="BN433">
        <v>1000</v>
      </c>
      <c r="BO433">
        <v>0</v>
      </c>
      <c r="BP433">
        <v>10</v>
      </c>
      <c r="BQ433">
        <v>5303108</v>
      </c>
      <c r="BR433">
        <v>10</v>
      </c>
      <c r="BS433">
        <v>5303108</v>
      </c>
      <c r="BT433">
        <v>467</v>
      </c>
      <c r="BU433">
        <v>0</v>
      </c>
      <c r="BV433">
        <v>7</v>
      </c>
      <c r="BW433">
        <v>5303575</v>
      </c>
      <c r="BX433">
        <v>7</v>
      </c>
      <c r="BY433">
        <v>5303575</v>
      </c>
      <c r="BZ433">
        <v>999</v>
      </c>
      <c r="CA433" t="s">
        <v>325</v>
      </c>
      <c r="CB433" t="s">
        <v>326</v>
      </c>
      <c r="CC433" t="s">
        <v>327</v>
      </c>
      <c r="CD433">
        <v>1</v>
      </c>
      <c r="CE433">
        <v>7850</v>
      </c>
      <c r="CF433">
        <v>0</v>
      </c>
      <c r="CG433">
        <v>11</v>
      </c>
      <c r="CH433">
        <v>5326554</v>
      </c>
      <c r="CI433">
        <v>11</v>
      </c>
      <c r="CJ433">
        <v>5326554</v>
      </c>
      <c r="CK433">
        <v>0</v>
      </c>
      <c r="CL433">
        <v>4710</v>
      </c>
      <c r="CM433">
        <v>0</v>
      </c>
      <c r="CN433">
        <v>11</v>
      </c>
      <c r="CO433">
        <v>5304574</v>
      </c>
      <c r="CP433">
        <v>11</v>
      </c>
      <c r="CQ433">
        <v>5304574</v>
      </c>
      <c r="CR433">
        <v>4700</v>
      </c>
      <c r="CS433" t="s">
        <v>178</v>
      </c>
      <c r="CT433" t="s">
        <v>45</v>
      </c>
      <c r="CU433">
        <v>3</v>
      </c>
      <c r="CV433" t="s">
        <v>1816</v>
      </c>
      <c r="CW433" t="s">
        <v>1817</v>
      </c>
      <c r="CX433" t="s">
        <v>330</v>
      </c>
      <c r="CY433">
        <v>144</v>
      </c>
      <c r="CZ433">
        <v>0</v>
      </c>
      <c r="DA433">
        <v>3</v>
      </c>
      <c r="DB433">
        <v>5323621</v>
      </c>
      <c r="DC433">
        <v>3</v>
      </c>
      <c r="DD433">
        <v>5323621</v>
      </c>
      <c r="DE433">
        <v>350</v>
      </c>
      <c r="DF433">
        <v>1570</v>
      </c>
      <c r="DG433">
        <v>2</v>
      </c>
      <c r="DH433">
        <v>0</v>
      </c>
      <c r="DI433">
        <v>5326443</v>
      </c>
      <c r="DJ433">
        <v>-2</v>
      </c>
      <c r="DK433">
        <v>5324971</v>
      </c>
      <c r="DL433">
        <v>0</v>
      </c>
      <c r="DM433" t="s">
        <v>325</v>
      </c>
      <c r="DN433" t="s">
        <v>327</v>
      </c>
      <c r="DO433">
        <v>2</v>
      </c>
      <c r="DP433">
        <v>1</v>
      </c>
      <c r="DQ433">
        <v>0</v>
      </c>
      <c r="DR433">
        <v>5322621</v>
      </c>
      <c r="DS433" t="s">
        <v>163</v>
      </c>
      <c r="DT433">
        <v>1000</v>
      </c>
      <c r="DU433">
        <v>0</v>
      </c>
      <c r="DV433">
        <v>3</v>
      </c>
      <c r="DW433">
        <v>5322621</v>
      </c>
      <c r="DX433">
        <v>3</v>
      </c>
      <c r="DY433">
        <v>5322621</v>
      </c>
      <c r="DZ433">
        <v>1000</v>
      </c>
      <c r="EA433" t="s">
        <v>163</v>
      </c>
      <c r="EB433">
        <v>2402</v>
      </c>
      <c r="EC433">
        <v>5325023</v>
      </c>
      <c r="ED433">
        <v>2</v>
      </c>
      <c r="EE433">
        <v>0</v>
      </c>
      <c r="EF433">
        <v>5323973</v>
      </c>
      <c r="EG433">
        <v>-2</v>
      </c>
      <c r="EH433">
        <v>5323971</v>
      </c>
      <c r="EI433">
        <v>1000</v>
      </c>
      <c r="EJ433" t="s">
        <v>182</v>
      </c>
      <c r="EK433" t="s">
        <v>155</v>
      </c>
      <c r="EL433">
        <v>12</v>
      </c>
      <c r="EM433" t="s">
        <v>326</v>
      </c>
      <c r="EN433">
        <v>80</v>
      </c>
      <c r="EO433">
        <v>33</v>
      </c>
      <c r="EP433">
        <v>55</v>
      </c>
      <c r="EQ433">
        <v>99</v>
      </c>
      <c r="ER433">
        <v>50</v>
      </c>
      <c r="ES433">
        <v>65</v>
      </c>
      <c r="ET433">
        <v>36</v>
      </c>
      <c r="EU433">
        <v>70</v>
      </c>
      <c r="EV433" t="s">
        <v>330</v>
      </c>
      <c r="EW433">
        <v>5</v>
      </c>
      <c r="EX433" t="s">
        <v>163</v>
      </c>
      <c r="EY433">
        <v>2</v>
      </c>
      <c r="EZ433">
        <v>432</v>
      </c>
      <c r="FA433">
        <v>1</v>
      </c>
      <c r="FB433">
        <v>432</v>
      </c>
      <c r="FC433">
        <v>432</v>
      </c>
      <c r="FD433" t="s">
        <v>1818</v>
      </c>
      <c r="FE433" t="s">
        <v>1819</v>
      </c>
    </row>
    <row r="434" spans="1:165" x14ac:dyDescent="0.2">
      <c r="S434" s="1"/>
      <c r="T434" s="2"/>
      <c r="U434" s="3"/>
      <c r="FG434" s="4"/>
      <c r="FH434" s="4"/>
      <c r="FI434" s="4"/>
    </row>
    <row r="435" spans="1:165" x14ac:dyDescent="0.2">
      <c r="S435" s="1"/>
      <c r="T435" s="2"/>
      <c r="U435" s="3"/>
      <c r="FG435" s="4"/>
      <c r="FH435" s="4"/>
      <c r="FI435" s="4"/>
    </row>
    <row r="436" spans="1:165" x14ac:dyDescent="0.2">
      <c r="S436" s="1"/>
      <c r="T436" s="2"/>
      <c r="U436" s="3"/>
    </row>
    <row r="437" spans="1:165" x14ac:dyDescent="0.2">
      <c r="S437" s="1"/>
      <c r="T437" s="2"/>
      <c r="U437" s="3"/>
    </row>
    <row r="438" spans="1:165" x14ac:dyDescent="0.2">
      <c r="S438" s="1"/>
      <c r="T438" s="2"/>
      <c r="U438" s="3"/>
    </row>
    <row r="439" spans="1:165" x14ac:dyDescent="0.2">
      <c r="S439" s="1"/>
      <c r="T439" s="2"/>
      <c r="U439" s="3"/>
    </row>
    <row r="440" spans="1:165" x14ac:dyDescent="0.2">
      <c r="S440" s="1"/>
      <c r="T440" s="2"/>
      <c r="U440" s="3"/>
    </row>
    <row r="441" spans="1:165" x14ac:dyDescent="0.2">
      <c r="S441" s="1"/>
      <c r="T441" s="2"/>
      <c r="U441" s="3"/>
    </row>
    <row r="442" spans="1:165" x14ac:dyDescent="0.2">
      <c r="S442" s="1"/>
      <c r="T442" s="2"/>
      <c r="U442" s="3"/>
    </row>
    <row r="443" spans="1:165" x14ac:dyDescent="0.2">
      <c r="S443" s="1"/>
      <c r="T443" s="2"/>
      <c r="U443" s="3"/>
    </row>
    <row r="444" spans="1:165" x14ac:dyDescent="0.2">
      <c r="S444" s="1"/>
      <c r="T444" s="2"/>
      <c r="U444" s="3"/>
    </row>
    <row r="445" spans="1:165" x14ac:dyDescent="0.2">
      <c r="S445" s="1"/>
      <c r="T445" s="2"/>
      <c r="U445" s="3"/>
    </row>
    <row r="446" spans="1:165" x14ac:dyDescent="0.2">
      <c r="S446" s="1"/>
      <c r="T446" s="2"/>
      <c r="U446" s="3"/>
    </row>
    <row r="447" spans="1:165" x14ac:dyDescent="0.2">
      <c r="S447" s="1"/>
      <c r="T447" s="2"/>
      <c r="U447" s="3"/>
    </row>
    <row r="448" spans="1:165" x14ac:dyDescent="0.2">
      <c r="S448" s="1"/>
      <c r="T448" s="2"/>
      <c r="U448" s="3"/>
    </row>
    <row r="449" spans="19:21" x14ac:dyDescent="0.2">
      <c r="S449" s="1"/>
      <c r="T449" s="2"/>
      <c r="U449" s="3"/>
    </row>
    <row r="450" spans="19:21" x14ac:dyDescent="0.2">
      <c r="S450" s="1"/>
      <c r="T450" s="2"/>
      <c r="U450" s="3"/>
    </row>
    <row r="451" spans="19:21" x14ac:dyDescent="0.2">
      <c r="S451" s="1"/>
      <c r="T451" s="2"/>
      <c r="U451" s="3"/>
    </row>
    <row r="452" spans="19:21" x14ac:dyDescent="0.2">
      <c r="S452" s="1"/>
      <c r="T452" s="2"/>
      <c r="U452" s="3"/>
    </row>
    <row r="453" spans="19:21" x14ac:dyDescent="0.2">
      <c r="S453" s="1"/>
      <c r="T453" s="2"/>
      <c r="U453" s="3"/>
    </row>
    <row r="454" spans="19:21" x14ac:dyDescent="0.2">
      <c r="S454" s="1"/>
      <c r="T454" s="2"/>
      <c r="U454" s="3"/>
    </row>
    <row r="455" spans="19:21" x14ac:dyDescent="0.2">
      <c r="S455" s="1"/>
      <c r="T455" s="2"/>
      <c r="U455" s="3"/>
    </row>
    <row r="456" spans="19:21" x14ac:dyDescent="0.2">
      <c r="S456" s="1"/>
      <c r="T456" s="2"/>
      <c r="U456" s="3"/>
    </row>
    <row r="457" spans="19:21" x14ac:dyDescent="0.2">
      <c r="S457" s="1"/>
      <c r="T457" s="2"/>
      <c r="U457" s="3"/>
    </row>
    <row r="458" spans="19:21" x14ac:dyDescent="0.2">
      <c r="S458" s="1"/>
      <c r="T458" s="2"/>
      <c r="U458" s="3"/>
    </row>
    <row r="459" spans="19:21" x14ac:dyDescent="0.2">
      <c r="S459" s="1"/>
      <c r="T459" s="2"/>
      <c r="U459" s="3"/>
    </row>
    <row r="460" spans="19:21" x14ac:dyDescent="0.2">
      <c r="S460" s="1"/>
      <c r="T460" s="2"/>
      <c r="U460" s="3"/>
    </row>
    <row r="461" spans="19:21" x14ac:dyDescent="0.2">
      <c r="S461" s="1"/>
      <c r="T461" s="2"/>
      <c r="U461" s="3"/>
    </row>
    <row r="462" spans="19:21" x14ac:dyDescent="0.2">
      <c r="S462" s="1"/>
      <c r="T462" s="2"/>
      <c r="U462" s="3"/>
    </row>
    <row r="463" spans="19:21" x14ac:dyDescent="0.2">
      <c r="S463" s="1"/>
      <c r="T463" s="2"/>
      <c r="U463" s="3"/>
    </row>
    <row r="464" spans="19:21" x14ac:dyDescent="0.2">
      <c r="S464" s="1"/>
      <c r="T464" s="2"/>
      <c r="U464" s="3"/>
    </row>
    <row r="465" spans="19:21" x14ac:dyDescent="0.2">
      <c r="S465" s="1"/>
      <c r="T465" s="2"/>
      <c r="U465" s="3"/>
    </row>
    <row r="466" spans="19:21" x14ac:dyDescent="0.2">
      <c r="S466" s="1"/>
      <c r="T466" s="2"/>
      <c r="U466" s="3"/>
    </row>
    <row r="467" spans="19:21" x14ac:dyDescent="0.2">
      <c r="S467" s="1"/>
      <c r="T467" s="2"/>
      <c r="U467" s="3"/>
    </row>
    <row r="468" spans="19:21" x14ac:dyDescent="0.2">
      <c r="S468" s="1"/>
      <c r="T468" s="2"/>
      <c r="U468" s="3"/>
    </row>
    <row r="469" spans="19:21" x14ac:dyDescent="0.2">
      <c r="S469" s="1"/>
      <c r="T469" s="2"/>
      <c r="U469" s="3"/>
    </row>
    <row r="470" spans="19:21" x14ac:dyDescent="0.2">
      <c r="S470" s="1"/>
      <c r="T470" s="2"/>
      <c r="U470" s="3"/>
    </row>
    <row r="471" spans="19:21" x14ac:dyDescent="0.2">
      <c r="S471" s="1"/>
      <c r="T471" s="2"/>
      <c r="U471" s="3"/>
    </row>
    <row r="472" spans="19:21" x14ac:dyDescent="0.2">
      <c r="S472" s="1"/>
      <c r="T472" s="2"/>
      <c r="U472" s="3"/>
    </row>
    <row r="473" spans="19:21" x14ac:dyDescent="0.2">
      <c r="S473" s="1"/>
      <c r="T473" s="2"/>
      <c r="U473" s="3"/>
    </row>
    <row r="474" spans="19:21" x14ac:dyDescent="0.2">
      <c r="S474" s="1"/>
      <c r="T474" s="2"/>
      <c r="U474" s="3"/>
    </row>
    <row r="475" spans="19:21" x14ac:dyDescent="0.2">
      <c r="S475" s="1"/>
      <c r="T475" s="2"/>
      <c r="U475" s="3"/>
    </row>
    <row r="476" spans="19:21" x14ac:dyDescent="0.2">
      <c r="S476" s="1"/>
      <c r="T476" s="2"/>
      <c r="U476" s="3"/>
    </row>
    <row r="477" spans="19:21" x14ac:dyDescent="0.2">
      <c r="S477" s="1"/>
      <c r="T477" s="2"/>
      <c r="U477" s="3"/>
    </row>
    <row r="478" spans="19:21" x14ac:dyDescent="0.2">
      <c r="S478" s="1"/>
      <c r="T478" s="2"/>
      <c r="U478" s="3"/>
    </row>
    <row r="479" spans="19:21" x14ac:dyDescent="0.2">
      <c r="S479" s="1"/>
      <c r="T479" s="2"/>
      <c r="U479" s="3"/>
    </row>
    <row r="480" spans="19:21" x14ac:dyDescent="0.2">
      <c r="S480" s="1"/>
      <c r="T480" s="2"/>
      <c r="U480" s="3"/>
    </row>
    <row r="481" spans="19:21" x14ac:dyDescent="0.2">
      <c r="S481" s="1"/>
      <c r="T481" s="2"/>
      <c r="U481" s="3"/>
    </row>
    <row r="482" spans="19:21" x14ac:dyDescent="0.2">
      <c r="S482" s="1"/>
      <c r="T482" s="2"/>
      <c r="U482" s="3"/>
    </row>
    <row r="483" spans="19:21" x14ac:dyDescent="0.2">
      <c r="S483" s="1"/>
      <c r="T483" s="2"/>
      <c r="U483" s="3"/>
    </row>
    <row r="484" spans="19:21" x14ac:dyDescent="0.2">
      <c r="S484" s="1"/>
      <c r="T484" s="2"/>
      <c r="U484" s="3"/>
    </row>
    <row r="485" spans="19:21" x14ac:dyDescent="0.2">
      <c r="S485" s="1"/>
      <c r="T485" s="2"/>
      <c r="U485" s="3"/>
    </row>
    <row r="486" spans="19:21" x14ac:dyDescent="0.2">
      <c r="S486" s="1"/>
      <c r="T486" s="2"/>
      <c r="U486" s="3"/>
    </row>
    <row r="487" spans="19:21" x14ac:dyDescent="0.2">
      <c r="S487" s="1"/>
      <c r="T487" s="2"/>
      <c r="U487" s="3"/>
    </row>
    <row r="488" spans="19:21" x14ac:dyDescent="0.2">
      <c r="S488" s="1"/>
      <c r="T488" s="2"/>
      <c r="U488" s="3"/>
    </row>
    <row r="489" spans="19:21" x14ac:dyDescent="0.2">
      <c r="S489" s="1"/>
      <c r="T489" s="2"/>
      <c r="U489" s="3"/>
    </row>
    <row r="490" spans="19:21" x14ac:dyDescent="0.2">
      <c r="S490" s="1"/>
      <c r="T490" s="2"/>
      <c r="U490" s="3"/>
    </row>
    <row r="491" spans="19:21" x14ac:dyDescent="0.2">
      <c r="S491" s="1"/>
      <c r="T491" s="2"/>
      <c r="U491" s="3"/>
    </row>
    <row r="492" spans="19:21" x14ac:dyDescent="0.2">
      <c r="S492" s="1"/>
      <c r="T492" s="2"/>
      <c r="U492" s="3"/>
    </row>
    <row r="493" spans="19:21" x14ac:dyDescent="0.2">
      <c r="S493" s="1"/>
      <c r="T493" s="2"/>
      <c r="U493" s="3"/>
    </row>
    <row r="494" spans="19:21" x14ac:dyDescent="0.2">
      <c r="S494" s="1"/>
      <c r="T494" s="2"/>
      <c r="U494" s="3"/>
    </row>
    <row r="495" spans="19:21" x14ac:dyDescent="0.2">
      <c r="S495" s="1"/>
      <c r="T495" s="2"/>
      <c r="U495" s="3"/>
    </row>
    <row r="496" spans="19:21" x14ac:dyDescent="0.2">
      <c r="S496" s="1"/>
      <c r="T496" s="2"/>
      <c r="U496" s="3"/>
    </row>
    <row r="497" spans="19:21" x14ac:dyDescent="0.2">
      <c r="S497" s="1"/>
      <c r="T497" s="2"/>
      <c r="U497" s="3"/>
    </row>
    <row r="498" spans="19:21" x14ac:dyDescent="0.2">
      <c r="S498" s="1"/>
      <c r="T498" s="2"/>
      <c r="U498" s="3"/>
    </row>
    <row r="499" spans="19:21" x14ac:dyDescent="0.2">
      <c r="S499" s="1"/>
      <c r="T499" s="2"/>
      <c r="U499" s="3"/>
    </row>
    <row r="500" spans="19:21" x14ac:dyDescent="0.2">
      <c r="S500" s="1"/>
      <c r="T500" s="2"/>
      <c r="U500" s="3"/>
    </row>
    <row r="501" spans="19:21" x14ac:dyDescent="0.2">
      <c r="S501" s="1"/>
      <c r="T501" s="2"/>
      <c r="U501" s="3"/>
    </row>
    <row r="502" spans="19:21" x14ac:dyDescent="0.2">
      <c r="S502" s="1"/>
      <c r="T502" s="2"/>
      <c r="U502" s="3"/>
    </row>
    <row r="503" spans="19:21" x14ac:dyDescent="0.2">
      <c r="S503" s="1"/>
      <c r="T503" s="2"/>
      <c r="U503" s="3"/>
    </row>
    <row r="504" spans="19:21" x14ac:dyDescent="0.2">
      <c r="S504" s="1"/>
      <c r="T504" s="2"/>
      <c r="U504" s="3"/>
    </row>
    <row r="505" spans="19:21" x14ac:dyDescent="0.2">
      <c r="S505" s="1"/>
      <c r="T505" s="2"/>
      <c r="U505" s="3"/>
    </row>
    <row r="506" spans="19:21" x14ac:dyDescent="0.2">
      <c r="S506" s="1"/>
      <c r="T506" s="2"/>
      <c r="U506" s="3"/>
    </row>
    <row r="507" spans="19:21" x14ac:dyDescent="0.2">
      <c r="S507" s="1"/>
      <c r="T507" s="2"/>
      <c r="U507" s="3"/>
    </row>
    <row r="508" spans="19:21" x14ac:dyDescent="0.2">
      <c r="S508" s="1"/>
      <c r="T508" s="2"/>
      <c r="U508" s="3"/>
    </row>
    <row r="509" spans="19:21" x14ac:dyDescent="0.2">
      <c r="S509" s="1"/>
      <c r="T509" s="2"/>
      <c r="U509" s="3"/>
    </row>
    <row r="510" spans="19:21" x14ac:dyDescent="0.2">
      <c r="S510" s="1"/>
      <c r="T510" s="2"/>
      <c r="U510" s="3"/>
    </row>
    <row r="511" spans="19:21" x14ac:dyDescent="0.2">
      <c r="S511" s="1"/>
      <c r="T511" s="2"/>
      <c r="U511" s="3"/>
    </row>
    <row r="512" spans="19:21" x14ac:dyDescent="0.2">
      <c r="S512" s="1"/>
      <c r="T512" s="2"/>
      <c r="U512" s="3"/>
    </row>
    <row r="513" spans="19:21" x14ac:dyDescent="0.2">
      <c r="S513" s="1"/>
      <c r="T513" s="2"/>
      <c r="U513" s="3"/>
    </row>
    <row r="514" spans="19:21" x14ac:dyDescent="0.2">
      <c r="S514" s="1"/>
      <c r="T514" s="2"/>
      <c r="U514" s="3"/>
    </row>
    <row r="515" spans="19:21" x14ac:dyDescent="0.2">
      <c r="S515" s="1"/>
      <c r="T515" s="2"/>
      <c r="U515" s="3"/>
    </row>
    <row r="516" spans="19:21" x14ac:dyDescent="0.2">
      <c r="S516" s="1"/>
      <c r="T516" s="2"/>
      <c r="U516" s="3"/>
    </row>
    <row r="517" spans="19:21" x14ac:dyDescent="0.2">
      <c r="S517" s="1"/>
      <c r="T517" s="2"/>
      <c r="U517" s="3"/>
    </row>
    <row r="518" spans="19:21" x14ac:dyDescent="0.2">
      <c r="S518" s="1"/>
      <c r="T518" s="2"/>
      <c r="U518" s="3"/>
    </row>
    <row r="519" spans="19:21" x14ac:dyDescent="0.2">
      <c r="S519" s="1"/>
      <c r="T519" s="2"/>
      <c r="U519" s="3"/>
    </row>
    <row r="520" spans="19:21" x14ac:dyDescent="0.2">
      <c r="S520" s="1"/>
      <c r="T520" s="2"/>
      <c r="U520" s="3"/>
    </row>
    <row r="521" spans="19:21" x14ac:dyDescent="0.2">
      <c r="S521" s="1"/>
      <c r="T521" s="2"/>
      <c r="U521" s="3"/>
    </row>
    <row r="522" spans="19:21" x14ac:dyDescent="0.2">
      <c r="S522" s="1"/>
      <c r="T522" s="2"/>
      <c r="U522" s="3"/>
    </row>
    <row r="523" spans="19:21" x14ac:dyDescent="0.2">
      <c r="S523" s="1"/>
      <c r="T523" s="2"/>
      <c r="U523" s="3"/>
    </row>
    <row r="524" spans="19:21" x14ac:dyDescent="0.2">
      <c r="S524" s="1"/>
      <c r="T524" s="2"/>
      <c r="U524" s="3"/>
    </row>
    <row r="525" spans="19:21" x14ac:dyDescent="0.2">
      <c r="S525" s="1"/>
      <c r="T525" s="2"/>
      <c r="U525" s="3"/>
    </row>
    <row r="526" spans="19:21" x14ac:dyDescent="0.2">
      <c r="S526" s="1"/>
      <c r="T526" s="2"/>
      <c r="U526" s="3"/>
    </row>
    <row r="527" spans="19:21" x14ac:dyDescent="0.2">
      <c r="S527" s="1"/>
      <c r="T527" s="2"/>
      <c r="U527" s="3"/>
    </row>
    <row r="528" spans="19:21" x14ac:dyDescent="0.2">
      <c r="S528" s="1"/>
      <c r="T528" s="2"/>
      <c r="U528" s="3"/>
    </row>
    <row r="529" spans="19:21" x14ac:dyDescent="0.2">
      <c r="S529" s="1"/>
      <c r="T529" s="2"/>
      <c r="U529" s="3"/>
    </row>
    <row r="530" spans="19:21" x14ac:dyDescent="0.2">
      <c r="S530" s="1"/>
      <c r="T530" s="2"/>
      <c r="U530" s="3"/>
    </row>
    <row r="531" spans="19:21" x14ac:dyDescent="0.2">
      <c r="S531" s="1"/>
      <c r="T531" s="2"/>
      <c r="U531" s="3"/>
    </row>
    <row r="532" spans="19:21" x14ac:dyDescent="0.2">
      <c r="S532" s="1"/>
      <c r="T532" s="2"/>
      <c r="U532" s="3"/>
    </row>
    <row r="533" spans="19:21" x14ac:dyDescent="0.2">
      <c r="S533" s="1"/>
      <c r="T533" s="2"/>
      <c r="U533" s="3"/>
    </row>
    <row r="534" spans="19:21" x14ac:dyDescent="0.2">
      <c r="S534" s="1"/>
      <c r="T534" s="2"/>
      <c r="U534" s="3"/>
    </row>
    <row r="535" spans="19:21" x14ac:dyDescent="0.2">
      <c r="S535" s="1"/>
      <c r="T535" s="2"/>
      <c r="U535" s="3"/>
    </row>
    <row r="536" spans="19:21" x14ac:dyDescent="0.2">
      <c r="S536" s="1"/>
      <c r="T536" s="2"/>
      <c r="U536" s="3"/>
    </row>
    <row r="537" spans="19:21" x14ac:dyDescent="0.2">
      <c r="S537" s="1"/>
      <c r="T537" s="2"/>
      <c r="U537" s="3"/>
    </row>
    <row r="538" spans="19:21" x14ac:dyDescent="0.2">
      <c r="S538" s="1"/>
      <c r="T538" s="2"/>
      <c r="U538" s="3"/>
    </row>
    <row r="539" spans="19:21" x14ac:dyDescent="0.2">
      <c r="S539" s="1"/>
      <c r="T539" s="2"/>
      <c r="U539" s="3"/>
    </row>
    <row r="540" spans="19:21" x14ac:dyDescent="0.2">
      <c r="S540" s="1"/>
      <c r="T540" s="2"/>
      <c r="U540" s="3"/>
    </row>
    <row r="541" spans="19:21" x14ac:dyDescent="0.2">
      <c r="S541" s="1"/>
      <c r="T541" s="2"/>
      <c r="U541" s="3"/>
    </row>
    <row r="542" spans="19:21" x14ac:dyDescent="0.2">
      <c r="S542" s="1"/>
      <c r="T542" s="2"/>
      <c r="U542" s="3"/>
    </row>
    <row r="543" spans="19:21" x14ac:dyDescent="0.2">
      <c r="S543" s="1"/>
      <c r="T543" s="2"/>
      <c r="U543" s="3"/>
    </row>
    <row r="544" spans="19:21" x14ac:dyDescent="0.2">
      <c r="S544" s="1"/>
      <c r="T544" s="2"/>
      <c r="U544" s="3"/>
    </row>
    <row r="545" spans="19:21" x14ac:dyDescent="0.2">
      <c r="S545" s="1"/>
      <c r="T545" s="2"/>
      <c r="U545" s="3"/>
    </row>
    <row r="546" spans="19:21" x14ac:dyDescent="0.2">
      <c r="S546" s="1"/>
      <c r="T546" s="2"/>
      <c r="U546" s="3"/>
    </row>
    <row r="547" spans="19:21" x14ac:dyDescent="0.2">
      <c r="S547" s="1"/>
      <c r="T547" s="2"/>
      <c r="U547" s="3"/>
    </row>
    <row r="548" spans="19:21" x14ac:dyDescent="0.2">
      <c r="S548" s="1"/>
      <c r="T548" s="2"/>
      <c r="U548" s="3"/>
    </row>
    <row r="549" spans="19:21" x14ac:dyDescent="0.2">
      <c r="S549" s="1"/>
      <c r="T549" s="2"/>
      <c r="U549" s="3"/>
    </row>
    <row r="550" spans="19:21" x14ac:dyDescent="0.2">
      <c r="S550" s="1"/>
      <c r="T550" s="2"/>
      <c r="U550" s="3"/>
    </row>
    <row r="551" spans="19:21" x14ac:dyDescent="0.2">
      <c r="S551" s="1"/>
      <c r="T551" s="2"/>
      <c r="U551" s="3"/>
    </row>
    <row r="552" spans="19:21" x14ac:dyDescent="0.2">
      <c r="S552" s="1"/>
      <c r="T552" s="2"/>
      <c r="U552" s="3"/>
    </row>
    <row r="553" spans="19:21" x14ac:dyDescent="0.2">
      <c r="S553" s="1"/>
      <c r="T553" s="2"/>
      <c r="U553" s="3"/>
    </row>
    <row r="554" spans="19:21" x14ac:dyDescent="0.2">
      <c r="S554" s="1"/>
      <c r="T554" s="2"/>
      <c r="U554" s="3"/>
    </row>
    <row r="555" spans="19:21" x14ac:dyDescent="0.2">
      <c r="S555" s="1"/>
      <c r="T555" s="2"/>
      <c r="U555" s="3"/>
    </row>
    <row r="556" spans="19:21" x14ac:dyDescent="0.2">
      <c r="S556" s="1"/>
      <c r="T556" s="2"/>
      <c r="U556" s="3"/>
    </row>
    <row r="557" spans="19:21" x14ac:dyDescent="0.2">
      <c r="S557" s="1"/>
      <c r="T557" s="2"/>
      <c r="U557" s="3"/>
    </row>
    <row r="558" spans="19:21" x14ac:dyDescent="0.2">
      <c r="S558" s="1"/>
      <c r="T558" s="2"/>
      <c r="U558" s="3"/>
    </row>
    <row r="559" spans="19:21" x14ac:dyDescent="0.2">
      <c r="S559" s="1"/>
      <c r="T559" s="2"/>
      <c r="U559" s="3"/>
    </row>
    <row r="560" spans="19:21" x14ac:dyDescent="0.2">
      <c r="S560" s="1"/>
      <c r="T560" s="2"/>
      <c r="U560" s="3"/>
    </row>
    <row r="561" spans="19:21" x14ac:dyDescent="0.2">
      <c r="S561" s="1"/>
      <c r="T561" s="2"/>
      <c r="U561" s="3"/>
    </row>
    <row r="562" spans="19:21" x14ac:dyDescent="0.2">
      <c r="S562" s="1"/>
      <c r="T562" s="2"/>
      <c r="U562" s="3"/>
    </row>
    <row r="563" spans="19:21" x14ac:dyDescent="0.2">
      <c r="S563" s="1"/>
      <c r="T563" s="2"/>
      <c r="U563" s="3"/>
    </row>
    <row r="564" spans="19:21" x14ac:dyDescent="0.2">
      <c r="S564" s="1"/>
      <c r="T564" s="2"/>
      <c r="U564" s="3"/>
    </row>
    <row r="565" spans="19:21" x14ac:dyDescent="0.2">
      <c r="S565" s="1"/>
      <c r="T565" s="2"/>
      <c r="U565" s="3"/>
    </row>
    <row r="566" spans="19:21" x14ac:dyDescent="0.2">
      <c r="S566" s="1"/>
      <c r="T566" s="2"/>
      <c r="U566" s="3"/>
    </row>
    <row r="567" spans="19:21" x14ac:dyDescent="0.2">
      <c r="S567" s="1"/>
      <c r="T567" s="2"/>
      <c r="U567" s="3"/>
    </row>
    <row r="568" spans="19:21" x14ac:dyDescent="0.2">
      <c r="S568" s="1"/>
      <c r="T568" s="2"/>
      <c r="U568" s="3"/>
    </row>
    <row r="569" spans="19:21" x14ac:dyDescent="0.2">
      <c r="S569" s="1"/>
      <c r="T569" s="2"/>
      <c r="U569" s="3"/>
    </row>
    <row r="570" spans="19:21" x14ac:dyDescent="0.2">
      <c r="S570" s="1"/>
      <c r="T570" s="2"/>
      <c r="U570" s="3"/>
    </row>
    <row r="571" spans="19:21" x14ac:dyDescent="0.2">
      <c r="S571" s="1"/>
      <c r="T571" s="2"/>
      <c r="U571" s="3"/>
    </row>
    <row r="572" spans="19:21" x14ac:dyDescent="0.2">
      <c r="S572" s="1"/>
      <c r="T572" s="2"/>
      <c r="U572" s="3"/>
    </row>
    <row r="573" spans="19:21" x14ac:dyDescent="0.2">
      <c r="S573" s="1"/>
      <c r="T573" s="2"/>
      <c r="U573" s="3"/>
    </row>
    <row r="574" spans="19:21" x14ac:dyDescent="0.2">
      <c r="S574" s="1"/>
      <c r="T574" s="2"/>
      <c r="U574" s="3"/>
    </row>
    <row r="575" spans="19:21" x14ac:dyDescent="0.2">
      <c r="S575" s="1"/>
      <c r="T575" s="2"/>
      <c r="U575" s="3"/>
    </row>
    <row r="576" spans="19:21" x14ac:dyDescent="0.2">
      <c r="S576" s="1"/>
      <c r="T576" s="2"/>
      <c r="U576" s="3"/>
    </row>
    <row r="577" spans="19:21" x14ac:dyDescent="0.2">
      <c r="S577" s="1"/>
      <c r="T577" s="2"/>
      <c r="U577" s="3"/>
    </row>
    <row r="578" spans="19:21" x14ac:dyDescent="0.2">
      <c r="S578" s="1"/>
      <c r="T578" s="2"/>
      <c r="U578" s="3"/>
    </row>
    <row r="579" spans="19:21" x14ac:dyDescent="0.2">
      <c r="S579" s="1"/>
      <c r="T579" s="2"/>
      <c r="U579" s="3"/>
    </row>
    <row r="580" spans="19:21" x14ac:dyDescent="0.2">
      <c r="S580" s="1"/>
      <c r="T580" s="2"/>
      <c r="U580" s="3"/>
    </row>
    <row r="581" spans="19:21" x14ac:dyDescent="0.2">
      <c r="S581" s="1"/>
      <c r="T581" s="2"/>
      <c r="U581" s="3"/>
    </row>
    <row r="582" spans="19:21" x14ac:dyDescent="0.2">
      <c r="S582" s="1"/>
      <c r="T582" s="2"/>
      <c r="U582" s="3"/>
    </row>
    <row r="583" spans="19:21" x14ac:dyDescent="0.2">
      <c r="S583" s="1"/>
      <c r="T583" s="2"/>
      <c r="U583" s="3"/>
    </row>
    <row r="584" spans="19:21" x14ac:dyDescent="0.2">
      <c r="S584" s="1"/>
      <c r="T584" s="2"/>
      <c r="U584" s="3"/>
    </row>
    <row r="585" spans="19:21" x14ac:dyDescent="0.2">
      <c r="S585" s="1"/>
      <c r="T585" s="2"/>
      <c r="U585" s="3"/>
    </row>
    <row r="586" spans="19:21" x14ac:dyDescent="0.2">
      <c r="S586" s="1"/>
      <c r="T586" s="2"/>
      <c r="U586" s="3"/>
    </row>
    <row r="587" spans="19:21" x14ac:dyDescent="0.2">
      <c r="S587" s="1"/>
      <c r="T587" s="2"/>
      <c r="U587" s="3"/>
    </row>
    <row r="588" spans="19:21" x14ac:dyDescent="0.2">
      <c r="S588" s="1"/>
      <c r="T588" s="2"/>
      <c r="U588" s="3"/>
    </row>
    <row r="589" spans="19:21" x14ac:dyDescent="0.2">
      <c r="S589" s="1"/>
      <c r="T589" s="2"/>
      <c r="U589" s="3"/>
    </row>
    <row r="590" spans="19:21" x14ac:dyDescent="0.2">
      <c r="S590" s="1"/>
      <c r="T590" s="2"/>
      <c r="U590" s="3"/>
    </row>
    <row r="591" spans="19:21" x14ac:dyDescent="0.2">
      <c r="S591" s="1"/>
      <c r="T591" s="2"/>
      <c r="U591" s="3"/>
    </row>
    <row r="592" spans="19:21" x14ac:dyDescent="0.2">
      <c r="S592" s="1"/>
      <c r="T592" s="2"/>
      <c r="U592" s="3"/>
    </row>
    <row r="593" spans="19:21" x14ac:dyDescent="0.2">
      <c r="S593" s="1"/>
      <c r="T593" s="2"/>
      <c r="U593" s="3"/>
    </row>
    <row r="594" spans="19:21" x14ac:dyDescent="0.2">
      <c r="S594" s="1"/>
      <c r="T594" s="2"/>
      <c r="U594" s="3"/>
    </row>
    <row r="595" spans="19:21" x14ac:dyDescent="0.2">
      <c r="S595" s="1"/>
      <c r="T595" s="2"/>
      <c r="U595" s="3"/>
    </row>
    <row r="596" spans="19:21" x14ac:dyDescent="0.2">
      <c r="S596" s="1"/>
      <c r="T596" s="2"/>
      <c r="U596" s="3"/>
    </row>
    <row r="597" spans="19:21" x14ac:dyDescent="0.2">
      <c r="S597" s="1"/>
      <c r="T597" s="2"/>
      <c r="U597" s="3"/>
    </row>
    <row r="598" spans="19:21" x14ac:dyDescent="0.2">
      <c r="S598" s="1"/>
      <c r="T598" s="2"/>
      <c r="U598" s="3"/>
    </row>
    <row r="599" spans="19:21" x14ac:dyDescent="0.2">
      <c r="S599" s="1"/>
      <c r="T599" s="2"/>
      <c r="U599" s="3"/>
    </row>
    <row r="600" spans="19:21" x14ac:dyDescent="0.2">
      <c r="S600" s="1"/>
      <c r="T600" s="2"/>
      <c r="U600" s="3"/>
    </row>
    <row r="601" spans="19:21" x14ac:dyDescent="0.2">
      <c r="S601" s="1"/>
      <c r="T601" s="2"/>
      <c r="U601" s="3"/>
    </row>
    <row r="602" spans="19:21" x14ac:dyDescent="0.2">
      <c r="S602" s="1"/>
      <c r="T602" s="2"/>
      <c r="U602" s="3"/>
    </row>
    <row r="603" spans="19:21" x14ac:dyDescent="0.2">
      <c r="S603" s="1"/>
      <c r="T603" s="2"/>
      <c r="U603" s="3"/>
    </row>
    <row r="604" spans="19:21" x14ac:dyDescent="0.2">
      <c r="S604" s="1"/>
      <c r="T604" s="2"/>
      <c r="U604" s="3"/>
    </row>
    <row r="605" spans="19:21" x14ac:dyDescent="0.2">
      <c r="S605" s="1"/>
      <c r="T605" s="2"/>
      <c r="U605" s="3"/>
    </row>
    <row r="606" spans="19:21" x14ac:dyDescent="0.2">
      <c r="S606" s="1"/>
      <c r="T606" s="2"/>
      <c r="U606" s="3"/>
    </row>
    <row r="607" spans="19:21" x14ac:dyDescent="0.2">
      <c r="S607" s="1"/>
      <c r="T607" s="2"/>
      <c r="U607" s="3"/>
    </row>
    <row r="608" spans="19:21" x14ac:dyDescent="0.2">
      <c r="S608" s="1"/>
      <c r="T608" s="2"/>
      <c r="U608" s="3"/>
    </row>
    <row r="609" spans="19:21" x14ac:dyDescent="0.2">
      <c r="S609" s="1"/>
      <c r="T609" s="2"/>
      <c r="U609" s="3"/>
    </row>
    <row r="610" spans="19:21" x14ac:dyDescent="0.2">
      <c r="S610" s="1"/>
      <c r="T610" s="2"/>
      <c r="U610" s="3"/>
    </row>
    <row r="611" spans="19:21" x14ac:dyDescent="0.2">
      <c r="S611" s="1"/>
      <c r="T611" s="2"/>
      <c r="U611" s="3"/>
    </row>
    <row r="612" spans="19:21" x14ac:dyDescent="0.2">
      <c r="S612" s="1"/>
      <c r="T612" s="2"/>
      <c r="U612" s="3"/>
    </row>
    <row r="613" spans="19:21" x14ac:dyDescent="0.2">
      <c r="S613" s="1"/>
      <c r="T613" s="2"/>
      <c r="U613" s="3"/>
    </row>
    <row r="614" spans="19:21" x14ac:dyDescent="0.2">
      <c r="S614" s="1"/>
      <c r="T614" s="2"/>
      <c r="U614" s="3"/>
    </row>
    <row r="615" spans="19:21" x14ac:dyDescent="0.2">
      <c r="S615" s="1"/>
      <c r="T615" s="2"/>
      <c r="U615" s="3"/>
    </row>
    <row r="616" spans="19:21" x14ac:dyDescent="0.2">
      <c r="S616" s="1"/>
      <c r="T616" s="2"/>
      <c r="U616" s="3"/>
    </row>
    <row r="617" spans="19:21" x14ac:dyDescent="0.2">
      <c r="S617" s="1"/>
      <c r="T617" s="2"/>
      <c r="U617" s="3"/>
    </row>
    <row r="618" spans="19:21" x14ac:dyDescent="0.2">
      <c r="S618" s="1"/>
      <c r="T618" s="2"/>
      <c r="U618" s="3"/>
    </row>
    <row r="619" spans="19:21" x14ac:dyDescent="0.2">
      <c r="S619" s="1"/>
      <c r="T619" s="2"/>
      <c r="U619" s="3"/>
    </row>
    <row r="620" spans="19:21" x14ac:dyDescent="0.2">
      <c r="S620" s="1"/>
      <c r="T620" s="2"/>
      <c r="U620" s="3"/>
    </row>
    <row r="621" spans="19:21" x14ac:dyDescent="0.2">
      <c r="S621" s="1"/>
      <c r="T621" s="2"/>
      <c r="U621" s="3"/>
    </row>
    <row r="622" spans="19:21" x14ac:dyDescent="0.2">
      <c r="S622" s="1"/>
      <c r="T622" s="2"/>
      <c r="U622" s="3"/>
    </row>
    <row r="623" spans="19:21" x14ac:dyDescent="0.2">
      <c r="S623" s="1"/>
      <c r="T623" s="2"/>
      <c r="U623" s="3"/>
    </row>
    <row r="624" spans="19:21" x14ac:dyDescent="0.2">
      <c r="S624" s="1"/>
      <c r="T624" s="2"/>
      <c r="U624" s="3"/>
    </row>
    <row r="625" spans="19:21" x14ac:dyDescent="0.2">
      <c r="S625" s="1"/>
      <c r="T625" s="2"/>
      <c r="U625" s="3"/>
    </row>
    <row r="626" spans="19:21" x14ac:dyDescent="0.2">
      <c r="S626" s="1"/>
      <c r="T626" s="2"/>
      <c r="U626" s="3"/>
    </row>
    <row r="627" spans="19:21" x14ac:dyDescent="0.2">
      <c r="S627" s="1"/>
      <c r="T627" s="2"/>
      <c r="U627" s="3"/>
    </row>
    <row r="628" spans="19:21" x14ac:dyDescent="0.2">
      <c r="S628" s="1"/>
      <c r="T628" s="2"/>
      <c r="U628" s="3"/>
    </row>
    <row r="629" spans="19:21" x14ac:dyDescent="0.2">
      <c r="S629" s="1"/>
      <c r="T629" s="2"/>
      <c r="U629" s="3"/>
    </row>
    <row r="630" spans="19:21" x14ac:dyDescent="0.2">
      <c r="S630" s="1"/>
      <c r="T630" s="2"/>
      <c r="U630" s="3"/>
    </row>
    <row r="631" spans="19:21" x14ac:dyDescent="0.2">
      <c r="S631" s="1"/>
      <c r="T631" s="2"/>
      <c r="U631" s="3"/>
    </row>
    <row r="632" spans="19:21" x14ac:dyDescent="0.2">
      <c r="S632" s="1"/>
      <c r="T632" s="2"/>
      <c r="U632" s="3"/>
    </row>
    <row r="633" spans="19:21" x14ac:dyDescent="0.2">
      <c r="S633" s="1"/>
      <c r="T633" s="2"/>
      <c r="U633" s="3"/>
    </row>
    <row r="634" spans="19:21" x14ac:dyDescent="0.2">
      <c r="S634" s="1"/>
      <c r="T634" s="2"/>
      <c r="U634" s="3"/>
    </row>
    <row r="635" spans="19:21" x14ac:dyDescent="0.2">
      <c r="S635" s="1"/>
      <c r="T635" s="2"/>
      <c r="U635" s="3"/>
    </row>
    <row r="636" spans="19:21" x14ac:dyDescent="0.2">
      <c r="S636" s="1"/>
      <c r="T636" s="2"/>
      <c r="U636" s="3"/>
    </row>
    <row r="637" spans="19:21" x14ac:dyDescent="0.2">
      <c r="S637" s="1"/>
      <c r="T637" s="2"/>
      <c r="U637" s="3"/>
    </row>
    <row r="638" spans="19:21" x14ac:dyDescent="0.2">
      <c r="S638" s="1"/>
      <c r="T638" s="2"/>
      <c r="U638" s="3"/>
    </row>
    <row r="639" spans="19:21" x14ac:dyDescent="0.2">
      <c r="S639" s="1"/>
      <c r="T639" s="2"/>
      <c r="U639" s="3"/>
    </row>
    <row r="640" spans="19:21" x14ac:dyDescent="0.2">
      <c r="S640" s="1"/>
      <c r="T640" s="2"/>
      <c r="U640" s="3"/>
    </row>
    <row r="641" spans="19:21" x14ac:dyDescent="0.2">
      <c r="S641" s="1"/>
      <c r="T641" s="2"/>
      <c r="U641" s="3"/>
    </row>
    <row r="642" spans="19:21" x14ac:dyDescent="0.2">
      <c r="S642" s="1"/>
      <c r="T642" s="2"/>
      <c r="U642" s="3"/>
    </row>
    <row r="643" spans="19:21" x14ac:dyDescent="0.2">
      <c r="S643" s="1"/>
      <c r="T643" s="2"/>
      <c r="U643" s="3"/>
    </row>
    <row r="644" spans="19:21" x14ac:dyDescent="0.2">
      <c r="S644" s="1"/>
      <c r="T644" s="2"/>
      <c r="U644" s="3"/>
    </row>
    <row r="645" spans="19:21" x14ac:dyDescent="0.2">
      <c r="S645" s="1"/>
      <c r="T645" s="2"/>
      <c r="U645" s="3"/>
    </row>
    <row r="646" spans="19:21" x14ac:dyDescent="0.2">
      <c r="S646" s="1"/>
      <c r="T646" s="2"/>
      <c r="U646" s="3"/>
    </row>
    <row r="647" spans="19:21" x14ac:dyDescent="0.2">
      <c r="S647" s="1"/>
      <c r="T647" s="2"/>
      <c r="U647" s="3"/>
    </row>
    <row r="648" spans="19:21" x14ac:dyDescent="0.2">
      <c r="S648" s="1"/>
      <c r="T648" s="2"/>
      <c r="U648" s="3"/>
    </row>
    <row r="649" spans="19:21" x14ac:dyDescent="0.2">
      <c r="S649" s="1"/>
      <c r="T649" s="2"/>
      <c r="U649" s="3"/>
    </row>
    <row r="650" spans="19:21" x14ac:dyDescent="0.2">
      <c r="S650" s="1"/>
      <c r="T650" s="2"/>
      <c r="U650" s="3"/>
    </row>
    <row r="651" spans="19:21" x14ac:dyDescent="0.2">
      <c r="S651" s="1"/>
      <c r="T651" s="2"/>
      <c r="U651" s="3"/>
    </row>
    <row r="652" spans="19:21" x14ac:dyDescent="0.2">
      <c r="S652" s="1"/>
      <c r="T652" s="2"/>
      <c r="U652" s="3"/>
    </row>
    <row r="653" spans="19:21" x14ac:dyDescent="0.2">
      <c r="S653" s="1"/>
      <c r="T653" s="2"/>
      <c r="U653" s="3"/>
    </row>
    <row r="654" spans="19:21" x14ac:dyDescent="0.2">
      <c r="S654" s="1"/>
      <c r="T654" s="2"/>
      <c r="U654" s="3"/>
    </row>
    <row r="655" spans="19:21" x14ac:dyDescent="0.2">
      <c r="S655" s="1"/>
      <c r="T655" s="2"/>
      <c r="U655" s="3"/>
    </row>
    <row r="656" spans="19:21" x14ac:dyDescent="0.2">
      <c r="S656" s="1"/>
      <c r="T656" s="2"/>
      <c r="U656" s="3"/>
    </row>
    <row r="657" spans="19:21" x14ac:dyDescent="0.2">
      <c r="S657" s="1"/>
      <c r="T657" s="2"/>
      <c r="U657" s="3"/>
    </row>
    <row r="658" spans="19:21" x14ac:dyDescent="0.2">
      <c r="S658" s="1"/>
      <c r="T658" s="2"/>
      <c r="U658" s="3"/>
    </row>
    <row r="659" spans="19:21" x14ac:dyDescent="0.2">
      <c r="S659" s="1"/>
      <c r="T659" s="2"/>
      <c r="U659" s="3"/>
    </row>
    <row r="660" spans="19:21" x14ac:dyDescent="0.2">
      <c r="S660" s="1"/>
      <c r="T660" s="2"/>
      <c r="U660" s="3"/>
    </row>
    <row r="661" spans="19:21" x14ac:dyDescent="0.2">
      <c r="S661" s="1"/>
      <c r="T661" s="2"/>
      <c r="U661" s="3"/>
    </row>
    <row r="662" spans="19:21" x14ac:dyDescent="0.2">
      <c r="S662" s="1"/>
      <c r="T662" s="2"/>
      <c r="U662" s="3"/>
    </row>
    <row r="663" spans="19:21" x14ac:dyDescent="0.2">
      <c r="S663" s="1"/>
      <c r="T663" s="2"/>
      <c r="U663" s="3"/>
    </row>
    <row r="664" spans="19:21" x14ac:dyDescent="0.2">
      <c r="S664" s="1"/>
      <c r="T664" s="2"/>
      <c r="U664" s="3"/>
    </row>
    <row r="665" spans="19:21" x14ac:dyDescent="0.2">
      <c r="S665" s="1"/>
      <c r="T665" s="2"/>
      <c r="U665" s="3"/>
    </row>
    <row r="666" spans="19:21" x14ac:dyDescent="0.2">
      <c r="S666" s="1"/>
      <c r="T666" s="2"/>
      <c r="U666" s="3"/>
    </row>
    <row r="667" spans="19:21" x14ac:dyDescent="0.2">
      <c r="S667" s="1"/>
      <c r="T667" s="2"/>
      <c r="U667" s="3"/>
    </row>
    <row r="668" spans="19:21" x14ac:dyDescent="0.2">
      <c r="S668" s="1"/>
      <c r="T668" s="2"/>
      <c r="U668" s="3"/>
    </row>
    <row r="669" spans="19:21" x14ac:dyDescent="0.2">
      <c r="S669" s="1"/>
      <c r="T669" s="2"/>
      <c r="U669" s="3"/>
    </row>
    <row r="670" spans="19:21" x14ac:dyDescent="0.2">
      <c r="S670" s="1"/>
      <c r="T670" s="2"/>
      <c r="U670" s="3"/>
    </row>
    <row r="671" spans="19:21" x14ac:dyDescent="0.2">
      <c r="S671" s="1"/>
      <c r="T671" s="2"/>
      <c r="U671" s="3"/>
    </row>
    <row r="672" spans="19:21" x14ac:dyDescent="0.2">
      <c r="S672" s="1"/>
      <c r="T672" s="2"/>
      <c r="U672" s="3"/>
    </row>
    <row r="673" spans="19:21" x14ac:dyDescent="0.2">
      <c r="S673" s="1"/>
      <c r="T673" s="2"/>
      <c r="U673" s="3"/>
    </row>
    <row r="674" spans="19:21" x14ac:dyDescent="0.2">
      <c r="S674" s="1"/>
      <c r="T674" s="2"/>
      <c r="U674" s="3"/>
    </row>
    <row r="675" spans="19:21" x14ac:dyDescent="0.2">
      <c r="S675" s="1"/>
      <c r="T675" s="2"/>
      <c r="U675" s="3"/>
    </row>
    <row r="676" spans="19:21" x14ac:dyDescent="0.2">
      <c r="S676" s="1"/>
      <c r="T676" s="2"/>
      <c r="U676" s="3"/>
    </row>
    <row r="677" spans="19:21" x14ac:dyDescent="0.2">
      <c r="S677" s="1"/>
      <c r="T677" s="2"/>
      <c r="U677" s="3"/>
    </row>
    <row r="678" spans="19:21" x14ac:dyDescent="0.2">
      <c r="S678" s="1"/>
      <c r="T678" s="2"/>
      <c r="U678" s="3"/>
    </row>
    <row r="679" spans="19:21" x14ac:dyDescent="0.2">
      <c r="S679" s="1"/>
      <c r="T679" s="2"/>
      <c r="U679" s="3"/>
    </row>
    <row r="680" spans="19:21" x14ac:dyDescent="0.2">
      <c r="S680" s="1"/>
      <c r="T680" s="2"/>
      <c r="U680" s="3"/>
    </row>
    <row r="681" spans="19:21" x14ac:dyDescent="0.2">
      <c r="S681" s="1"/>
      <c r="T681" s="2"/>
      <c r="U681" s="3"/>
    </row>
    <row r="682" spans="19:21" x14ac:dyDescent="0.2">
      <c r="S682" s="1"/>
      <c r="T682" s="2"/>
      <c r="U682" s="3"/>
    </row>
    <row r="683" spans="19:21" x14ac:dyDescent="0.2">
      <c r="S683" s="1"/>
      <c r="T683" s="2"/>
      <c r="U683" s="3"/>
    </row>
    <row r="684" spans="19:21" x14ac:dyDescent="0.2">
      <c r="S684" s="1"/>
      <c r="T684" s="2"/>
      <c r="U684" s="3"/>
    </row>
    <row r="685" spans="19:21" x14ac:dyDescent="0.2">
      <c r="S685" s="1"/>
      <c r="T685" s="2"/>
      <c r="U685" s="3"/>
    </row>
    <row r="686" spans="19:21" x14ac:dyDescent="0.2">
      <c r="S686" s="1"/>
      <c r="T686" s="2"/>
      <c r="U686" s="3"/>
    </row>
    <row r="687" spans="19:21" x14ac:dyDescent="0.2">
      <c r="S687" s="1"/>
      <c r="T687" s="2"/>
      <c r="U687" s="3"/>
    </row>
    <row r="688" spans="19:21" x14ac:dyDescent="0.2">
      <c r="S688" s="1"/>
      <c r="T688" s="2"/>
      <c r="U688" s="3"/>
    </row>
    <row r="689" spans="19:21" x14ac:dyDescent="0.2">
      <c r="S689" s="1"/>
      <c r="T689" s="2"/>
      <c r="U689" s="3"/>
    </row>
    <row r="690" spans="19:21" x14ac:dyDescent="0.2">
      <c r="S690" s="1"/>
      <c r="T690" s="2"/>
      <c r="U690" s="3"/>
    </row>
    <row r="691" spans="19:21" x14ac:dyDescent="0.2">
      <c r="S691" s="1"/>
      <c r="T691" s="2"/>
      <c r="U691" s="3"/>
    </row>
    <row r="692" spans="19:21" x14ac:dyDescent="0.2">
      <c r="S692" s="1"/>
      <c r="T692" s="2"/>
      <c r="U692" s="3"/>
    </row>
    <row r="693" spans="19:21" x14ac:dyDescent="0.2">
      <c r="S693" s="1"/>
      <c r="T693" s="2"/>
      <c r="U693" s="3"/>
    </row>
    <row r="694" spans="19:21" x14ac:dyDescent="0.2">
      <c r="S694" s="1"/>
      <c r="T694" s="2"/>
      <c r="U694" s="3"/>
    </row>
    <row r="695" spans="19:21" x14ac:dyDescent="0.2">
      <c r="S695" s="1"/>
      <c r="T695" s="2"/>
      <c r="U695" s="3"/>
    </row>
    <row r="696" spans="19:21" x14ac:dyDescent="0.2">
      <c r="S696" s="1"/>
      <c r="T696" s="2"/>
      <c r="U696" s="3"/>
    </row>
    <row r="697" spans="19:21" x14ac:dyDescent="0.2">
      <c r="S697" s="1"/>
      <c r="T697" s="2"/>
      <c r="U697" s="3"/>
    </row>
    <row r="698" spans="19:21" x14ac:dyDescent="0.2">
      <c r="S698" s="1"/>
      <c r="T698" s="2"/>
      <c r="U698" s="3"/>
    </row>
    <row r="699" spans="19:21" x14ac:dyDescent="0.2">
      <c r="S699" s="1"/>
      <c r="T699" s="2"/>
      <c r="U699" s="3"/>
    </row>
    <row r="700" spans="19:21" x14ac:dyDescent="0.2">
      <c r="S700" s="1"/>
      <c r="T700" s="2"/>
      <c r="U700" s="3"/>
    </row>
    <row r="701" spans="19:21" x14ac:dyDescent="0.2">
      <c r="S701" s="1"/>
      <c r="T701" s="2"/>
      <c r="U701" s="3"/>
    </row>
    <row r="702" spans="19:21" x14ac:dyDescent="0.2">
      <c r="S702" s="1"/>
      <c r="T702" s="2"/>
      <c r="U702" s="3"/>
    </row>
    <row r="703" spans="19:21" x14ac:dyDescent="0.2">
      <c r="S703" s="1"/>
      <c r="T703" s="2"/>
      <c r="U703" s="3"/>
    </row>
    <row r="704" spans="19:21" x14ac:dyDescent="0.2">
      <c r="S704" s="1"/>
      <c r="T704" s="2"/>
      <c r="U704" s="3"/>
    </row>
    <row r="705" spans="19:21" x14ac:dyDescent="0.2">
      <c r="S705" s="1"/>
      <c r="T705" s="2"/>
      <c r="U705" s="3"/>
    </row>
    <row r="706" spans="19:21" x14ac:dyDescent="0.2">
      <c r="S706" s="1"/>
      <c r="T706" s="2"/>
      <c r="U706" s="3"/>
    </row>
    <row r="707" spans="19:21" x14ac:dyDescent="0.2">
      <c r="S707" s="1"/>
      <c r="T707" s="2"/>
      <c r="U707" s="3"/>
    </row>
    <row r="708" spans="19:21" x14ac:dyDescent="0.2">
      <c r="S708" s="1"/>
      <c r="T708" s="2"/>
      <c r="U708" s="3"/>
    </row>
    <row r="709" spans="19:21" x14ac:dyDescent="0.2">
      <c r="S709" s="1"/>
      <c r="T709" s="2"/>
      <c r="U709" s="3"/>
    </row>
    <row r="710" spans="19:21" x14ac:dyDescent="0.2">
      <c r="S710" s="1"/>
      <c r="T710" s="2"/>
      <c r="U710" s="3"/>
    </row>
    <row r="711" spans="19:21" x14ac:dyDescent="0.2">
      <c r="S711" s="1"/>
      <c r="T711" s="2"/>
      <c r="U711" s="3"/>
    </row>
    <row r="712" spans="19:21" x14ac:dyDescent="0.2">
      <c r="S712" s="1"/>
      <c r="T712" s="2"/>
      <c r="U712" s="3"/>
    </row>
    <row r="713" spans="19:21" x14ac:dyDescent="0.2">
      <c r="S713" s="1"/>
      <c r="T713" s="2"/>
      <c r="U713" s="3"/>
    </row>
    <row r="714" spans="19:21" x14ac:dyDescent="0.2">
      <c r="S714" s="1"/>
      <c r="T714" s="2"/>
      <c r="U714" s="3"/>
    </row>
    <row r="715" spans="19:21" x14ac:dyDescent="0.2">
      <c r="S715" s="1"/>
      <c r="T715" s="2"/>
      <c r="U715" s="3"/>
    </row>
    <row r="716" spans="19:21" x14ac:dyDescent="0.2">
      <c r="S716" s="1"/>
      <c r="T716" s="2"/>
      <c r="U716" s="3"/>
    </row>
    <row r="717" spans="19:21" x14ac:dyDescent="0.2">
      <c r="S717" s="1"/>
      <c r="T717" s="2"/>
      <c r="U717" s="3"/>
    </row>
    <row r="718" spans="19:21" x14ac:dyDescent="0.2">
      <c r="S718" s="1"/>
      <c r="T718" s="2"/>
      <c r="U718" s="3"/>
    </row>
    <row r="719" spans="19:21" x14ac:dyDescent="0.2">
      <c r="S719" s="1"/>
      <c r="T719" s="2"/>
      <c r="U719" s="3"/>
    </row>
    <row r="720" spans="19:21" x14ac:dyDescent="0.2">
      <c r="S720" s="1"/>
      <c r="T720" s="2"/>
      <c r="U720" s="3"/>
    </row>
    <row r="721" spans="19:21" x14ac:dyDescent="0.2">
      <c r="S721" s="1"/>
      <c r="T721" s="2"/>
      <c r="U721" s="3"/>
    </row>
    <row r="722" spans="19:21" x14ac:dyDescent="0.2">
      <c r="S722" s="1"/>
      <c r="T722" s="2"/>
      <c r="U722" s="3"/>
    </row>
    <row r="723" spans="19:21" x14ac:dyDescent="0.2">
      <c r="S723" s="1"/>
      <c r="T723" s="2"/>
      <c r="U723" s="3"/>
    </row>
    <row r="724" spans="19:21" x14ac:dyDescent="0.2">
      <c r="S724" s="1"/>
      <c r="T724" s="2"/>
      <c r="U724" s="3"/>
    </row>
    <row r="725" spans="19:21" x14ac:dyDescent="0.2">
      <c r="S725" s="1"/>
      <c r="T725" s="2"/>
      <c r="U725" s="3"/>
    </row>
    <row r="726" spans="19:21" x14ac:dyDescent="0.2">
      <c r="S726" s="1"/>
      <c r="T726" s="2"/>
      <c r="U726" s="3"/>
    </row>
    <row r="727" spans="19:21" x14ac:dyDescent="0.2">
      <c r="S727" s="1"/>
      <c r="T727" s="2"/>
      <c r="U727" s="3"/>
    </row>
    <row r="728" spans="19:21" x14ac:dyDescent="0.2">
      <c r="S728" s="1"/>
      <c r="T728" s="2"/>
      <c r="U728" s="3"/>
    </row>
    <row r="729" spans="19:21" x14ac:dyDescent="0.2">
      <c r="S729" s="1"/>
      <c r="T729" s="2"/>
      <c r="U729" s="3"/>
    </row>
    <row r="730" spans="19:21" x14ac:dyDescent="0.2">
      <c r="S730" s="1"/>
      <c r="T730" s="2"/>
      <c r="U730" s="3"/>
    </row>
    <row r="731" spans="19:21" x14ac:dyDescent="0.2">
      <c r="S731" s="1"/>
      <c r="T731" s="2"/>
      <c r="U731" s="3"/>
    </row>
    <row r="732" spans="19:21" x14ac:dyDescent="0.2">
      <c r="S732" s="1"/>
      <c r="T732" s="2"/>
      <c r="U732" s="3"/>
    </row>
    <row r="733" spans="19:21" x14ac:dyDescent="0.2">
      <c r="S733" s="1"/>
      <c r="T733" s="2"/>
      <c r="U733" s="3"/>
    </row>
    <row r="734" spans="19:21" x14ac:dyDescent="0.2">
      <c r="S734" s="1"/>
      <c r="T734" s="2"/>
      <c r="U734" s="3"/>
    </row>
    <row r="735" spans="19:21" x14ac:dyDescent="0.2">
      <c r="S735" s="1"/>
      <c r="T735" s="2"/>
      <c r="U735" s="3"/>
    </row>
    <row r="736" spans="19:21" x14ac:dyDescent="0.2">
      <c r="S736" s="1"/>
      <c r="T736" s="2"/>
      <c r="U736" s="3"/>
    </row>
    <row r="737" spans="19:21" x14ac:dyDescent="0.2">
      <c r="S737" s="1"/>
      <c r="T737" s="2"/>
      <c r="U737" s="3"/>
    </row>
    <row r="738" spans="19:21" x14ac:dyDescent="0.2">
      <c r="S738" s="1"/>
      <c r="T738" s="2"/>
      <c r="U738" s="3"/>
    </row>
    <row r="739" spans="19:21" x14ac:dyDescent="0.2">
      <c r="S739" s="1"/>
      <c r="T739" s="2"/>
      <c r="U739" s="3"/>
    </row>
    <row r="740" spans="19:21" x14ac:dyDescent="0.2">
      <c r="S740" s="1"/>
      <c r="T740" s="2"/>
      <c r="U740" s="3"/>
    </row>
    <row r="741" spans="19:21" x14ac:dyDescent="0.2">
      <c r="S741" s="1"/>
      <c r="T741" s="2"/>
      <c r="U741" s="3"/>
    </row>
    <row r="742" spans="19:21" x14ac:dyDescent="0.2">
      <c r="S742" s="1"/>
      <c r="T742" s="2"/>
      <c r="U742" s="3"/>
    </row>
    <row r="743" spans="19:21" x14ac:dyDescent="0.2">
      <c r="S743" s="1"/>
      <c r="T743" s="2"/>
      <c r="U743" s="3"/>
    </row>
    <row r="744" spans="19:21" x14ac:dyDescent="0.2">
      <c r="S744" s="1"/>
      <c r="T744" s="2"/>
      <c r="U744" s="3"/>
    </row>
    <row r="745" spans="19:21" x14ac:dyDescent="0.2">
      <c r="S745" s="1"/>
      <c r="T745" s="2"/>
      <c r="U745" s="3"/>
    </row>
    <row r="746" spans="19:21" x14ac:dyDescent="0.2">
      <c r="S746" s="1"/>
      <c r="T746" s="2"/>
      <c r="U746" s="3"/>
    </row>
    <row r="747" spans="19:21" x14ac:dyDescent="0.2">
      <c r="S747" s="1"/>
      <c r="T747" s="2"/>
      <c r="U747" s="3"/>
    </row>
    <row r="748" spans="19:21" x14ac:dyDescent="0.2">
      <c r="S748" s="1"/>
      <c r="T748" s="2"/>
      <c r="U748" s="3"/>
    </row>
    <row r="749" spans="19:21" x14ac:dyDescent="0.2">
      <c r="S749" s="1"/>
      <c r="T749" s="2"/>
      <c r="U749" s="3"/>
    </row>
    <row r="750" spans="19:21" x14ac:dyDescent="0.2">
      <c r="S750" s="1"/>
      <c r="T750" s="2"/>
      <c r="U750" s="3"/>
    </row>
    <row r="751" spans="19:21" x14ac:dyDescent="0.2">
      <c r="S751" s="1"/>
      <c r="T751" s="2"/>
      <c r="U751" s="3"/>
    </row>
    <row r="752" spans="19:21" x14ac:dyDescent="0.2">
      <c r="S752" s="1"/>
      <c r="T752" s="2"/>
      <c r="U752" s="3"/>
    </row>
    <row r="753" spans="19:21" x14ac:dyDescent="0.2">
      <c r="S753" s="1"/>
      <c r="T753" s="2"/>
      <c r="U753" s="3"/>
    </row>
    <row r="754" spans="19:21" x14ac:dyDescent="0.2">
      <c r="S754" s="1"/>
      <c r="T754" s="2"/>
      <c r="U754" s="3"/>
    </row>
    <row r="755" spans="19:21" x14ac:dyDescent="0.2">
      <c r="S755" s="1"/>
      <c r="T755" s="2"/>
      <c r="U755" s="3"/>
    </row>
    <row r="756" spans="19:21" x14ac:dyDescent="0.2">
      <c r="S756" s="1"/>
      <c r="T756" s="2"/>
      <c r="U756" s="3"/>
    </row>
    <row r="757" spans="19:21" x14ac:dyDescent="0.2">
      <c r="S757" s="1"/>
      <c r="T757" s="2"/>
      <c r="U757" s="3"/>
    </row>
    <row r="758" spans="19:21" x14ac:dyDescent="0.2">
      <c r="S758" s="1"/>
      <c r="T758" s="2"/>
      <c r="U758" s="3"/>
    </row>
    <row r="759" spans="19:21" x14ac:dyDescent="0.2">
      <c r="S759" s="1"/>
      <c r="T759" s="2"/>
      <c r="U759" s="3"/>
    </row>
    <row r="760" spans="19:21" x14ac:dyDescent="0.2">
      <c r="S760" s="1"/>
      <c r="T760" s="2"/>
      <c r="U760" s="3"/>
    </row>
    <row r="761" spans="19:21" x14ac:dyDescent="0.2">
      <c r="S761" s="1"/>
      <c r="T761" s="2"/>
      <c r="U761" s="3"/>
    </row>
    <row r="762" spans="19:21" x14ac:dyDescent="0.2">
      <c r="S762" s="1"/>
      <c r="T762" s="2"/>
      <c r="U762" s="3"/>
    </row>
    <row r="763" spans="19:21" x14ac:dyDescent="0.2">
      <c r="S763" s="1"/>
      <c r="T763" s="2"/>
      <c r="U763" s="3"/>
    </row>
    <row r="764" spans="19:21" x14ac:dyDescent="0.2">
      <c r="S764" s="1"/>
      <c r="T764" s="2"/>
      <c r="U764" s="3"/>
    </row>
    <row r="765" spans="19:21" x14ac:dyDescent="0.2">
      <c r="S765" s="1"/>
      <c r="T765" s="2"/>
      <c r="U765" s="3"/>
    </row>
    <row r="766" spans="19:21" x14ac:dyDescent="0.2">
      <c r="S766" s="1"/>
      <c r="T766" s="2"/>
      <c r="U766" s="3"/>
    </row>
    <row r="767" spans="19:21" x14ac:dyDescent="0.2">
      <c r="S767" s="1"/>
      <c r="T767" s="2"/>
      <c r="U767" s="3"/>
    </row>
    <row r="768" spans="19:21" x14ac:dyDescent="0.2">
      <c r="S768" s="1"/>
      <c r="T768" s="2"/>
      <c r="U768" s="3"/>
    </row>
    <row r="769" spans="19:21" x14ac:dyDescent="0.2">
      <c r="S769" s="1"/>
      <c r="T769" s="2"/>
      <c r="U769" s="3"/>
    </row>
    <row r="770" spans="19:21" x14ac:dyDescent="0.2">
      <c r="S770" s="1"/>
      <c r="T770" s="2"/>
      <c r="U770" s="3"/>
    </row>
    <row r="771" spans="19:21" x14ac:dyDescent="0.2">
      <c r="S771" s="1"/>
      <c r="T771" s="2"/>
      <c r="U771" s="3"/>
    </row>
    <row r="772" spans="19:21" x14ac:dyDescent="0.2">
      <c r="S772" s="1"/>
      <c r="T772" s="2"/>
      <c r="U772" s="3"/>
    </row>
    <row r="773" spans="19:21" x14ac:dyDescent="0.2">
      <c r="S773" s="1"/>
      <c r="T773" s="2"/>
      <c r="U773" s="3"/>
    </row>
    <row r="774" spans="19:21" x14ac:dyDescent="0.2">
      <c r="S774" s="1"/>
      <c r="T774" s="2"/>
      <c r="U774" s="3"/>
    </row>
    <row r="775" spans="19:21" x14ac:dyDescent="0.2">
      <c r="S775" s="1"/>
      <c r="T775" s="2"/>
      <c r="U775" s="3"/>
    </row>
    <row r="776" spans="19:21" x14ac:dyDescent="0.2">
      <c r="S776" s="1"/>
      <c r="T776" s="2"/>
      <c r="U776" s="3"/>
    </row>
    <row r="777" spans="19:21" x14ac:dyDescent="0.2">
      <c r="S777" s="1"/>
      <c r="T777" s="2"/>
      <c r="U777" s="3"/>
    </row>
    <row r="778" spans="19:21" x14ac:dyDescent="0.2">
      <c r="S778" s="1"/>
      <c r="T778" s="2"/>
      <c r="U778" s="3"/>
    </row>
    <row r="779" spans="19:21" x14ac:dyDescent="0.2">
      <c r="S779" s="1"/>
      <c r="T779" s="2"/>
      <c r="U779" s="3"/>
    </row>
    <row r="780" spans="19:21" x14ac:dyDescent="0.2">
      <c r="S780" s="1"/>
      <c r="T780" s="2"/>
      <c r="U780" s="3"/>
    </row>
    <row r="781" spans="19:21" x14ac:dyDescent="0.2">
      <c r="S781" s="1"/>
      <c r="T781" s="2"/>
      <c r="U781" s="3"/>
    </row>
    <row r="782" spans="19:21" x14ac:dyDescent="0.2">
      <c r="S782" s="1"/>
      <c r="T782" s="2"/>
      <c r="U782" s="3"/>
    </row>
    <row r="783" spans="19:21" x14ac:dyDescent="0.2">
      <c r="S783" s="1"/>
      <c r="T783" s="2"/>
      <c r="U783" s="3"/>
    </row>
    <row r="784" spans="19:21" x14ac:dyDescent="0.2">
      <c r="S784" s="1"/>
      <c r="T784" s="2"/>
      <c r="U784" s="3"/>
    </row>
    <row r="785" spans="19:21" x14ac:dyDescent="0.2">
      <c r="S785" s="1"/>
      <c r="T785" s="2"/>
      <c r="U785" s="3"/>
    </row>
    <row r="786" spans="19:21" x14ac:dyDescent="0.2">
      <c r="S786" s="1"/>
      <c r="T786" s="2"/>
      <c r="U786" s="3"/>
    </row>
    <row r="787" spans="19:21" x14ac:dyDescent="0.2">
      <c r="S787" s="1"/>
      <c r="T787" s="2"/>
      <c r="U787" s="3"/>
    </row>
    <row r="788" spans="19:21" x14ac:dyDescent="0.2">
      <c r="S788" s="1"/>
      <c r="T788" s="2"/>
      <c r="U788" s="3"/>
    </row>
    <row r="789" spans="19:21" x14ac:dyDescent="0.2">
      <c r="S789" s="1"/>
      <c r="T789" s="2"/>
      <c r="U789" s="3"/>
    </row>
    <row r="790" spans="19:21" x14ac:dyDescent="0.2">
      <c r="S790" s="1"/>
      <c r="T790" s="2"/>
      <c r="U790" s="3"/>
    </row>
    <row r="791" spans="19:21" x14ac:dyDescent="0.2">
      <c r="S791" s="1"/>
      <c r="T791" s="2"/>
      <c r="U791" s="3"/>
    </row>
    <row r="792" spans="19:21" x14ac:dyDescent="0.2">
      <c r="S792" s="1"/>
      <c r="T792" s="2"/>
      <c r="U792" s="3"/>
    </row>
    <row r="793" spans="19:21" x14ac:dyDescent="0.2">
      <c r="S793" s="1"/>
      <c r="T793" s="2"/>
      <c r="U793" s="3"/>
    </row>
    <row r="794" spans="19:21" x14ac:dyDescent="0.2">
      <c r="S794" s="1"/>
      <c r="T794" s="2"/>
      <c r="U794" s="3"/>
    </row>
    <row r="795" spans="19:21" x14ac:dyDescent="0.2">
      <c r="S795" s="1"/>
      <c r="T795" s="2"/>
      <c r="U795" s="3"/>
    </row>
    <row r="796" spans="19:21" x14ac:dyDescent="0.2">
      <c r="S796" s="1"/>
      <c r="T796" s="2"/>
      <c r="U796" s="3"/>
    </row>
    <row r="797" spans="19:21" x14ac:dyDescent="0.2">
      <c r="S797" s="1"/>
      <c r="T797" s="2"/>
      <c r="U797" s="3"/>
    </row>
    <row r="798" spans="19:21" x14ac:dyDescent="0.2">
      <c r="S798" s="1"/>
      <c r="T798" s="2"/>
      <c r="U798" s="3"/>
    </row>
    <row r="799" spans="19:21" x14ac:dyDescent="0.2">
      <c r="S799" s="1"/>
      <c r="T799" s="2"/>
      <c r="U799" s="3"/>
    </row>
    <row r="800" spans="19:21" x14ac:dyDescent="0.2">
      <c r="S800" s="1"/>
      <c r="T800" s="2"/>
      <c r="U800" s="3"/>
    </row>
    <row r="801" spans="19:21" x14ac:dyDescent="0.2">
      <c r="S801" s="1"/>
      <c r="T801" s="2"/>
      <c r="U801" s="3"/>
    </row>
    <row r="802" spans="19:21" x14ac:dyDescent="0.2">
      <c r="S802" s="1"/>
      <c r="T802" s="2"/>
      <c r="U802" s="3"/>
    </row>
    <row r="803" spans="19:21" x14ac:dyDescent="0.2">
      <c r="S803" s="1"/>
      <c r="T803" s="2"/>
      <c r="U803" s="3"/>
    </row>
    <row r="804" spans="19:21" x14ac:dyDescent="0.2">
      <c r="S804" s="1"/>
      <c r="T804" s="2"/>
      <c r="U804" s="3"/>
    </row>
    <row r="805" spans="19:21" x14ac:dyDescent="0.2">
      <c r="S805" s="1"/>
      <c r="T805" s="2"/>
      <c r="U805" s="3"/>
    </row>
    <row r="806" spans="19:21" x14ac:dyDescent="0.2">
      <c r="S806" s="1"/>
      <c r="T806" s="2"/>
      <c r="U806" s="3"/>
    </row>
    <row r="807" spans="19:21" x14ac:dyDescent="0.2">
      <c r="S807" s="1"/>
      <c r="T807" s="2"/>
      <c r="U807" s="3"/>
    </row>
    <row r="808" spans="19:21" x14ac:dyDescent="0.2">
      <c r="S808" s="1"/>
      <c r="T808" s="2"/>
      <c r="U808" s="3"/>
    </row>
    <row r="809" spans="19:21" x14ac:dyDescent="0.2">
      <c r="S809" s="1"/>
      <c r="T809" s="2"/>
      <c r="U809" s="3"/>
    </row>
    <row r="810" spans="19:21" x14ac:dyDescent="0.2">
      <c r="S810" s="1"/>
      <c r="T810" s="2"/>
      <c r="U810" s="3"/>
    </row>
    <row r="811" spans="19:21" x14ac:dyDescent="0.2">
      <c r="S811" s="1"/>
      <c r="T811" s="2"/>
      <c r="U811" s="3"/>
    </row>
    <row r="812" spans="19:21" x14ac:dyDescent="0.2">
      <c r="S812" s="1"/>
      <c r="T812" s="2"/>
      <c r="U812" s="3"/>
    </row>
    <row r="813" spans="19:21" x14ac:dyDescent="0.2">
      <c r="S813" s="1"/>
      <c r="T813" s="2"/>
      <c r="U813" s="3"/>
    </row>
    <row r="814" spans="19:21" x14ac:dyDescent="0.2">
      <c r="S814" s="1"/>
      <c r="T814" s="2"/>
      <c r="U814" s="3"/>
    </row>
    <row r="815" spans="19:21" x14ac:dyDescent="0.2">
      <c r="S815" s="1"/>
      <c r="T815" s="2"/>
      <c r="U815" s="3"/>
    </row>
    <row r="816" spans="19:21" x14ac:dyDescent="0.2">
      <c r="S816" s="1"/>
      <c r="T816" s="2"/>
      <c r="U816" s="3"/>
    </row>
    <row r="817" spans="19:21" x14ac:dyDescent="0.2">
      <c r="S817" s="1"/>
      <c r="T817" s="2"/>
      <c r="U817" s="3"/>
    </row>
    <row r="818" spans="19:21" x14ac:dyDescent="0.2">
      <c r="S818" s="1"/>
      <c r="T818" s="2"/>
      <c r="U818" s="3"/>
    </row>
    <row r="819" spans="19:21" x14ac:dyDescent="0.2">
      <c r="S819" s="1"/>
      <c r="T819" s="2"/>
      <c r="U819" s="3"/>
    </row>
    <row r="820" spans="19:21" x14ac:dyDescent="0.2">
      <c r="S820" s="1"/>
      <c r="T820" s="2"/>
      <c r="U820" s="3"/>
    </row>
    <row r="821" spans="19:21" x14ac:dyDescent="0.2">
      <c r="S821" s="1"/>
      <c r="T821" s="2"/>
      <c r="U821" s="3"/>
    </row>
    <row r="822" spans="19:21" x14ac:dyDescent="0.2">
      <c r="S822" s="1"/>
      <c r="T822" s="2"/>
      <c r="U822" s="3"/>
    </row>
    <row r="823" spans="19:21" x14ac:dyDescent="0.2">
      <c r="S823" s="1"/>
      <c r="T823" s="2"/>
      <c r="U823" s="3"/>
    </row>
    <row r="824" spans="19:21" x14ac:dyDescent="0.2">
      <c r="S824" s="1"/>
      <c r="T824" s="2"/>
      <c r="U824" s="3"/>
    </row>
    <row r="825" spans="19:21" x14ac:dyDescent="0.2">
      <c r="S825" s="1"/>
      <c r="T825" s="2"/>
      <c r="U825" s="3"/>
    </row>
    <row r="826" spans="19:21" x14ac:dyDescent="0.2">
      <c r="S826" s="1"/>
      <c r="T826" s="2"/>
      <c r="U826" s="3"/>
    </row>
    <row r="827" spans="19:21" x14ac:dyDescent="0.2">
      <c r="S827" s="1"/>
      <c r="T827" s="2"/>
      <c r="U827" s="3"/>
    </row>
    <row r="828" spans="19:21" x14ac:dyDescent="0.2">
      <c r="S828" s="1"/>
      <c r="T828" s="2"/>
      <c r="U828" s="3"/>
    </row>
    <row r="829" spans="19:21" x14ac:dyDescent="0.2">
      <c r="S829" s="1"/>
      <c r="T829" s="2"/>
      <c r="U829" s="3"/>
    </row>
    <row r="830" spans="19:21" x14ac:dyDescent="0.2">
      <c r="S830" s="1"/>
      <c r="T830" s="2"/>
      <c r="U830" s="3"/>
    </row>
    <row r="831" spans="19:21" x14ac:dyDescent="0.2">
      <c r="S831" s="1"/>
      <c r="T831" s="2"/>
      <c r="U831" s="3"/>
    </row>
    <row r="832" spans="19:21" x14ac:dyDescent="0.2">
      <c r="S832" s="1"/>
      <c r="T832" s="2"/>
      <c r="U832" s="3"/>
    </row>
    <row r="833" spans="19:21" x14ac:dyDescent="0.2">
      <c r="S833" s="1"/>
      <c r="T833" s="2"/>
      <c r="U833" s="3"/>
    </row>
    <row r="834" spans="19:21" x14ac:dyDescent="0.2">
      <c r="S834" s="1"/>
      <c r="T834" s="2"/>
      <c r="U834" s="3"/>
    </row>
    <row r="835" spans="19:21" x14ac:dyDescent="0.2">
      <c r="S835" s="1"/>
      <c r="T835" s="2"/>
      <c r="U835" s="3"/>
    </row>
    <row r="836" spans="19:21" x14ac:dyDescent="0.2">
      <c r="S836" s="1"/>
      <c r="T836" s="2"/>
      <c r="U836" s="3"/>
    </row>
    <row r="837" spans="19:21" x14ac:dyDescent="0.2">
      <c r="S837" s="1"/>
      <c r="T837" s="2"/>
      <c r="U837" s="3"/>
    </row>
    <row r="838" spans="19:21" x14ac:dyDescent="0.2">
      <c r="S838" s="1"/>
      <c r="T838" s="2"/>
      <c r="U838" s="3"/>
    </row>
    <row r="839" spans="19:21" x14ac:dyDescent="0.2">
      <c r="S839" s="1"/>
      <c r="T839" s="2"/>
      <c r="U839" s="3"/>
    </row>
    <row r="840" spans="19:21" x14ac:dyDescent="0.2">
      <c r="S840" s="1"/>
      <c r="T840" s="2"/>
      <c r="U840" s="3"/>
    </row>
    <row r="841" spans="19:21" x14ac:dyDescent="0.2">
      <c r="S841" s="1"/>
      <c r="T841" s="2"/>
      <c r="U841" s="3"/>
    </row>
    <row r="842" spans="19:21" x14ac:dyDescent="0.2">
      <c r="S842" s="1"/>
      <c r="T842" s="2"/>
      <c r="U842" s="3"/>
    </row>
    <row r="843" spans="19:21" x14ac:dyDescent="0.2">
      <c r="S843" s="1"/>
      <c r="T843" s="2"/>
      <c r="U843" s="3"/>
    </row>
    <row r="844" spans="19:21" x14ac:dyDescent="0.2">
      <c r="S844" s="1"/>
      <c r="T844" s="2"/>
      <c r="U844" s="3"/>
    </row>
    <row r="845" spans="19:21" x14ac:dyDescent="0.2">
      <c r="S845" s="1"/>
      <c r="T845" s="2"/>
      <c r="U845" s="3"/>
    </row>
    <row r="846" spans="19:21" x14ac:dyDescent="0.2">
      <c r="S846" s="1"/>
      <c r="T846" s="2"/>
      <c r="U846" s="3"/>
    </row>
    <row r="847" spans="19:21" x14ac:dyDescent="0.2">
      <c r="S847" s="1"/>
      <c r="T847" s="2"/>
      <c r="U847" s="3"/>
    </row>
    <row r="848" spans="19:21" x14ac:dyDescent="0.2">
      <c r="S848" s="1"/>
      <c r="T848" s="2"/>
      <c r="U848" s="3"/>
    </row>
    <row r="849" spans="19:21" x14ac:dyDescent="0.2">
      <c r="S849" s="1"/>
      <c r="T849" s="2"/>
      <c r="U849" s="3"/>
    </row>
    <row r="850" spans="19:21" x14ac:dyDescent="0.2">
      <c r="S850" s="1"/>
      <c r="T850" s="2"/>
      <c r="U850" s="3"/>
    </row>
    <row r="851" spans="19:21" x14ac:dyDescent="0.2">
      <c r="S851" s="1"/>
      <c r="T851" s="2"/>
      <c r="U851" s="3"/>
    </row>
    <row r="852" spans="19:21" x14ac:dyDescent="0.2">
      <c r="S852" s="1"/>
      <c r="T852" s="2"/>
      <c r="U852" s="3"/>
    </row>
    <row r="853" spans="19:21" x14ac:dyDescent="0.2">
      <c r="S853" s="1"/>
      <c r="T853" s="2"/>
      <c r="U853" s="3"/>
    </row>
    <row r="854" spans="19:21" x14ac:dyDescent="0.2">
      <c r="S854" s="1"/>
      <c r="T854" s="2"/>
      <c r="U854" s="3"/>
    </row>
    <row r="855" spans="19:21" x14ac:dyDescent="0.2">
      <c r="S855" s="1"/>
      <c r="T855" s="2"/>
      <c r="U855" s="3"/>
    </row>
    <row r="856" spans="19:21" x14ac:dyDescent="0.2">
      <c r="S856" s="1"/>
      <c r="T856" s="2"/>
      <c r="U856" s="3"/>
    </row>
    <row r="857" spans="19:21" x14ac:dyDescent="0.2">
      <c r="S857" s="1"/>
      <c r="T857" s="2"/>
      <c r="U857" s="3"/>
    </row>
    <row r="858" spans="19:21" x14ac:dyDescent="0.2">
      <c r="S858" s="1"/>
      <c r="T858" s="2"/>
      <c r="U858" s="3"/>
    </row>
    <row r="859" spans="19:21" x14ac:dyDescent="0.2">
      <c r="S859" s="1"/>
      <c r="T859" s="2"/>
      <c r="U859" s="3"/>
    </row>
    <row r="860" spans="19:21" x14ac:dyDescent="0.2">
      <c r="S860" s="1"/>
      <c r="T860" s="2"/>
      <c r="U860" s="3"/>
    </row>
    <row r="861" spans="19:21" x14ac:dyDescent="0.2">
      <c r="S861" s="1"/>
      <c r="T861" s="2"/>
      <c r="U861" s="3"/>
    </row>
    <row r="862" spans="19:21" x14ac:dyDescent="0.2">
      <c r="S862" s="1"/>
      <c r="T862" s="2"/>
      <c r="U862" s="3"/>
    </row>
    <row r="863" spans="19:21" x14ac:dyDescent="0.2">
      <c r="S863" s="1"/>
      <c r="T863" s="2"/>
      <c r="U863" s="3"/>
    </row>
    <row r="864" spans="19:21" x14ac:dyDescent="0.2">
      <c r="S864" s="1"/>
      <c r="T864" s="2"/>
      <c r="U864" s="3"/>
    </row>
    <row r="865" spans="19:165" x14ac:dyDescent="0.2">
      <c r="S865" s="1"/>
      <c r="T865" s="2"/>
      <c r="U865" s="3"/>
    </row>
    <row r="866" spans="19:165" x14ac:dyDescent="0.2">
      <c r="S866" s="1"/>
      <c r="T866" s="2"/>
      <c r="U866" s="3"/>
      <c r="FG866" s="4"/>
      <c r="FH866" s="4"/>
      <c r="FI866" s="4"/>
    </row>
    <row r="867" spans="19:165" x14ac:dyDescent="0.2">
      <c r="S867" s="1"/>
      <c r="T867" s="2"/>
      <c r="U867" s="3"/>
      <c r="FG867" s="4"/>
      <c r="FH867" s="4"/>
      <c r="FI867" s="4"/>
    </row>
    <row r="868" spans="19:165" x14ac:dyDescent="0.2">
      <c r="S868" s="1"/>
      <c r="T868" s="2"/>
      <c r="U868" s="3"/>
    </row>
    <row r="869" spans="19:165" x14ac:dyDescent="0.2">
      <c r="S869" s="1"/>
      <c r="T869" s="2"/>
      <c r="U869" s="3"/>
    </row>
    <row r="870" spans="19:165" x14ac:dyDescent="0.2">
      <c r="S870" s="1"/>
      <c r="T870" s="2"/>
      <c r="U870" s="3"/>
    </row>
    <row r="871" spans="19:165" x14ac:dyDescent="0.2">
      <c r="S871" s="1"/>
      <c r="T871" s="2"/>
      <c r="U871" s="3"/>
    </row>
    <row r="872" spans="19:165" x14ac:dyDescent="0.2">
      <c r="S872" s="1"/>
      <c r="T872" s="2"/>
      <c r="U872" s="3"/>
    </row>
    <row r="873" spans="19:165" x14ac:dyDescent="0.2">
      <c r="S873" s="1"/>
      <c r="T873" s="2"/>
      <c r="U873" s="3"/>
    </row>
    <row r="874" spans="19:165" x14ac:dyDescent="0.2">
      <c r="S874" s="1"/>
      <c r="T874" s="2"/>
      <c r="U874" s="3"/>
    </row>
    <row r="875" spans="19:165" x14ac:dyDescent="0.2">
      <c r="S875" s="1"/>
      <c r="T875" s="2"/>
      <c r="U875" s="3"/>
    </row>
    <row r="876" spans="19:165" x14ac:dyDescent="0.2">
      <c r="S876" s="1"/>
      <c r="T876" s="2"/>
      <c r="U876" s="3"/>
    </row>
    <row r="877" spans="19:165" x14ac:dyDescent="0.2">
      <c r="S877" s="1"/>
      <c r="T877" s="2"/>
      <c r="U877" s="3"/>
    </row>
    <row r="878" spans="19:165" x14ac:dyDescent="0.2">
      <c r="S878" s="1"/>
      <c r="T878" s="2"/>
      <c r="U878" s="3"/>
    </row>
    <row r="879" spans="19:165" x14ac:dyDescent="0.2">
      <c r="S879" s="1"/>
      <c r="T879" s="2"/>
      <c r="U879" s="3"/>
    </row>
    <row r="880" spans="19:165" x14ac:dyDescent="0.2">
      <c r="S880" s="1"/>
      <c r="T880" s="2"/>
      <c r="U880" s="3"/>
    </row>
    <row r="881" spans="19:21" x14ac:dyDescent="0.2">
      <c r="S881" s="1"/>
      <c r="T881" s="2"/>
      <c r="U881" s="3"/>
    </row>
    <row r="882" spans="19:21" x14ac:dyDescent="0.2">
      <c r="S882" s="1"/>
      <c r="T882" s="2"/>
      <c r="U882" s="3"/>
    </row>
    <row r="883" spans="19:21" x14ac:dyDescent="0.2">
      <c r="S883" s="1"/>
      <c r="T883" s="2"/>
      <c r="U883" s="3"/>
    </row>
    <row r="884" spans="19:21" x14ac:dyDescent="0.2">
      <c r="S884" s="1"/>
      <c r="T884" s="2"/>
      <c r="U884" s="3"/>
    </row>
    <row r="885" spans="19:21" x14ac:dyDescent="0.2">
      <c r="S885" s="1"/>
      <c r="T885" s="2"/>
      <c r="U885" s="3"/>
    </row>
    <row r="886" spans="19:21" x14ac:dyDescent="0.2">
      <c r="S886" s="1"/>
      <c r="T886" s="2"/>
      <c r="U886" s="3"/>
    </row>
    <row r="887" spans="19:21" x14ac:dyDescent="0.2">
      <c r="S887" s="1"/>
      <c r="T887" s="2"/>
      <c r="U887" s="3"/>
    </row>
    <row r="888" spans="19:21" x14ac:dyDescent="0.2">
      <c r="S888" s="1"/>
      <c r="T888" s="2"/>
      <c r="U888" s="3"/>
    </row>
    <row r="889" spans="19:21" x14ac:dyDescent="0.2">
      <c r="S889" s="1"/>
      <c r="T889" s="2"/>
      <c r="U889" s="3"/>
    </row>
    <row r="890" spans="19:21" x14ac:dyDescent="0.2">
      <c r="S890" s="1"/>
      <c r="T890" s="2"/>
      <c r="U890" s="3"/>
    </row>
    <row r="891" spans="19:21" x14ac:dyDescent="0.2">
      <c r="S891" s="1"/>
      <c r="T891" s="2"/>
      <c r="U891" s="3"/>
    </row>
    <row r="892" spans="19:21" x14ac:dyDescent="0.2">
      <c r="S892" s="1"/>
      <c r="T892" s="2"/>
      <c r="U892" s="3"/>
    </row>
    <row r="893" spans="19:21" x14ac:dyDescent="0.2">
      <c r="S893" s="1"/>
      <c r="T893" s="2"/>
      <c r="U893" s="3"/>
    </row>
    <row r="894" spans="19:21" x14ac:dyDescent="0.2">
      <c r="S894" s="1"/>
      <c r="T894" s="2"/>
      <c r="U894" s="3"/>
    </row>
    <row r="895" spans="19:21" x14ac:dyDescent="0.2">
      <c r="S895" s="1"/>
      <c r="T895" s="2"/>
      <c r="U895" s="3"/>
    </row>
    <row r="896" spans="19:21" x14ac:dyDescent="0.2">
      <c r="S896" s="1"/>
      <c r="T896" s="2"/>
      <c r="U896" s="3"/>
    </row>
    <row r="897" spans="19:21" x14ac:dyDescent="0.2">
      <c r="S897" s="1"/>
      <c r="T897" s="2"/>
      <c r="U897" s="3"/>
    </row>
    <row r="898" spans="19:21" x14ac:dyDescent="0.2">
      <c r="S898" s="1"/>
      <c r="T898" s="2"/>
      <c r="U898" s="3"/>
    </row>
    <row r="899" spans="19:21" x14ac:dyDescent="0.2">
      <c r="S899" s="1"/>
      <c r="T899" s="2"/>
      <c r="U899" s="3"/>
    </row>
    <row r="900" spans="19:21" x14ac:dyDescent="0.2">
      <c r="S900" s="1"/>
      <c r="T900" s="2"/>
      <c r="U900" s="3"/>
    </row>
    <row r="901" spans="19:21" x14ac:dyDescent="0.2">
      <c r="S901" s="1"/>
      <c r="T901" s="2"/>
      <c r="U901" s="3"/>
    </row>
    <row r="902" spans="19:21" x14ac:dyDescent="0.2">
      <c r="S902" s="1"/>
      <c r="T902" s="2"/>
      <c r="U902" s="3"/>
    </row>
    <row r="903" spans="19:21" x14ac:dyDescent="0.2">
      <c r="S903" s="1"/>
      <c r="T903" s="2"/>
      <c r="U903" s="3"/>
    </row>
    <row r="904" spans="19:21" x14ac:dyDescent="0.2">
      <c r="S904" s="1"/>
      <c r="T904" s="2"/>
      <c r="U904" s="3"/>
    </row>
    <row r="905" spans="19:21" x14ac:dyDescent="0.2">
      <c r="S905" s="1"/>
      <c r="T905" s="2"/>
      <c r="U905" s="3"/>
    </row>
    <row r="906" spans="19:21" x14ac:dyDescent="0.2">
      <c r="S906" s="1"/>
      <c r="T906" s="2"/>
      <c r="U906" s="3"/>
    </row>
    <row r="907" spans="19:21" x14ac:dyDescent="0.2">
      <c r="S907" s="1"/>
      <c r="T907" s="2"/>
      <c r="U907" s="3"/>
    </row>
    <row r="908" spans="19:21" x14ac:dyDescent="0.2">
      <c r="S908" s="1"/>
      <c r="T908" s="2"/>
      <c r="U908" s="3"/>
    </row>
    <row r="909" spans="19:21" x14ac:dyDescent="0.2">
      <c r="S909" s="1"/>
      <c r="T909" s="2"/>
      <c r="U909" s="3"/>
    </row>
    <row r="910" spans="19:21" x14ac:dyDescent="0.2">
      <c r="S910" s="1"/>
      <c r="T910" s="2"/>
      <c r="U910" s="3"/>
    </row>
    <row r="911" spans="19:21" x14ac:dyDescent="0.2">
      <c r="S911" s="1"/>
      <c r="T911" s="2"/>
      <c r="U911" s="3"/>
    </row>
    <row r="912" spans="19:21" x14ac:dyDescent="0.2">
      <c r="S912" s="1"/>
      <c r="T912" s="2"/>
      <c r="U912" s="3"/>
    </row>
    <row r="913" spans="19:21" x14ac:dyDescent="0.2">
      <c r="S913" s="1"/>
      <c r="T913" s="2"/>
      <c r="U913" s="3"/>
    </row>
    <row r="914" spans="19:21" x14ac:dyDescent="0.2">
      <c r="S914" s="1"/>
      <c r="T914" s="2"/>
      <c r="U914" s="3"/>
    </row>
    <row r="915" spans="19:21" x14ac:dyDescent="0.2">
      <c r="S915" s="1"/>
      <c r="T915" s="2"/>
      <c r="U915" s="3"/>
    </row>
    <row r="916" spans="19:21" x14ac:dyDescent="0.2">
      <c r="S916" s="1"/>
      <c r="T916" s="2"/>
      <c r="U916" s="3"/>
    </row>
    <row r="917" spans="19:21" x14ac:dyDescent="0.2">
      <c r="S917" s="1"/>
      <c r="T917" s="2"/>
      <c r="U917" s="3"/>
    </row>
    <row r="918" spans="19:21" x14ac:dyDescent="0.2">
      <c r="S918" s="1"/>
      <c r="T918" s="2"/>
      <c r="U918" s="3"/>
    </row>
    <row r="919" spans="19:21" x14ac:dyDescent="0.2">
      <c r="S919" s="1"/>
      <c r="T919" s="2"/>
      <c r="U919" s="3"/>
    </row>
    <row r="920" spans="19:21" x14ac:dyDescent="0.2">
      <c r="S920" s="1"/>
      <c r="T920" s="2"/>
      <c r="U920" s="3"/>
    </row>
    <row r="921" spans="19:21" x14ac:dyDescent="0.2">
      <c r="S921" s="1"/>
      <c r="T921" s="2"/>
      <c r="U921" s="3"/>
    </row>
    <row r="922" spans="19:21" x14ac:dyDescent="0.2">
      <c r="S922" s="1"/>
      <c r="T922" s="2"/>
      <c r="U922" s="3"/>
    </row>
    <row r="923" spans="19:21" x14ac:dyDescent="0.2">
      <c r="S923" s="1"/>
      <c r="T923" s="2"/>
      <c r="U923" s="3"/>
    </row>
    <row r="924" spans="19:21" x14ac:dyDescent="0.2">
      <c r="S924" s="1"/>
      <c r="T924" s="2"/>
      <c r="U924" s="3"/>
    </row>
    <row r="925" spans="19:21" x14ac:dyDescent="0.2">
      <c r="S925" s="1"/>
      <c r="T925" s="2"/>
      <c r="U925" s="3"/>
    </row>
    <row r="926" spans="19:21" x14ac:dyDescent="0.2">
      <c r="S926" s="1"/>
      <c r="T926" s="2"/>
      <c r="U926" s="3"/>
    </row>
    <row r="927" spans="19:21" x14ac:dyDescent="0.2">
      <c r="S927" s="1"/>
      <c r="T927" s="2"/>
      <c r="U927" s="3"/>
    </row>
    <row r="928" spans="19:21" x14ac:dyDescent="0.2">
      <c r="S928" s="1"/>
      <c r="T928" s="2"/>
      <c r="U928" s="3"/>
    </row>
    <row r="929" spans="19:21" x14ac:dyDescent="0.2">
      <c r="S929" s="1"/>
      <c r="T929" s="2"/>
      <c r="U929" s="3"/>
    </row>
    <row r="930" spans="19:21" x14ac:dyDescent="0.2">
      <c r="S930" s="1"/>
      <c r="T930" s="2"/>
      <c r="U930" s="3"/>
    </row>
    <row r="931" spans="19:21" x14ac:dyDescent="0.2">
      <c r="S931" s="1"/>
      <c r="T931" s="2"/>
      <c r="U931" s="3"/>
    </row>
    <row r="932" spans="19:21" x14ac:dyDescent="0.2">
      <c r="S932" s="1"/>
      <c r="T932" s="2"/>
      <c r="U932" s="3"/>
    </row>
    <row r="933" spans="19:21" x14ac:dyDescent="0.2">
      <c r="S933" s="1"/>
      <c r="T933" s="2"/>
      <c r="U933" s="3"/>
    </row>
    <row r="934" spans="19:21" x14ac:dyDescent="0.2">
      <c r="S934" s="1"/>
      <c r="T934" s="2"/>
      <c r="U934" s="3"/>
    </row>
    <row r="935" spans="19:21" x14ac:dyDescent="0.2">
      <c r="S935" s="1"/>
      <c r="T935" s="2"/>
      <c r="U935" s="3"/>
    </row>
    <row r="936" spans="19:21" x14ac:dyDescent="0.2">
      <c r="S936" s="1"/>
      <c r="T936" s="2"/>
      <c r="U936" s="3"/>
    </row>
    <row r="937" spans="19:21" x14ac:dyDescent="0.2">
      <c r="S937" s="1"/>
      <c r="T937" s="2"/>
      <c r="U937" s="3"/>
    </row>
    <row r="938" spans="19:21" x14ac:dyDescent="0.2">
      <c r="S938" s="1"/>
      <c r="T938" s="2"/>
      <c r="U938" s="3"/>
    </row>
    <row r="939" spans="19:21" x14ac:dyDescent="0.2">
      <c r="S939" s="1"/>
      <c r="T939" s="2"/>
      <c r="U939" s="3"/>
    </row>
    <row r="940" spans="19:21" x14ac:dyDescent="0.2">
      <c r="S940" s="1"/>
      <c r="T940" s="2"/>
      <c r="U940" s="3"/>
    </row>
    <row r="941" spans="19:21" x14ac:dyDescent="0.2">
      <c r="S941" s="1"/>
      <c r="T941" s="2"/>
      <c r="U941" s="3"/>
    </row>
    <row r="942" spans="19:21" x14ac:dyDescent="0.2">
      <c r="S942" s="1"/>
      <c r="T942" s="2"/>
      <c r="U942" s="3"/>
    </row>
    <row r="943" spans="19:21" x14ac:dyDescent="0.2">
      <c r="S943" s="1"/>
      <c r="T943" s="2"/>
      <c r="U943" s="3"/>
    </row>
    <row r="944" spans="19:21" x14ac:dyDescent="0.2">
      <c r="S944" s="1"/>
      <c r="T944" s="2"/>
      <c r="U944" s="3"/>
    </row>
    <row r="945" spans="19:21" x14ac:dyDescent="0.2">
      <c r="S945" s="1"/>
      <c r="T945" s="2"/>
      <c r="U945" s="3"/>
    </row>
    <row r="946" spans="19:21" x14ac:dyDescent="0.2">
      <c r="S946" s="1"/>
      <c r="T946" s="2"/>
      <c r="U946" s="3"/>
    </row>
    <row r="947" spans="19:21" x14ac:dyDescent="0.2">
      <c r="S947" s="1"/>
      <c r="T947" s="2"/>
      <c r="U947" s="3"/>
    </row>
    <row r="948" spans="19:21" x14ac:dyDescent="0.2">
      <c r="S948" s="1"/>
      <c r="T948" s="2"/>
      <c r="U948" s="3"/>
    </row>
    <row r="949" spans="19:21" x14ac:dyDescent="0.2">
      <c r="S949" s="1"/>
      <c r="T949" s="2"/>
      <c r="U949" s="3"/>
    </row>
    <row r="950" spans="19:21" x14ac:dyDescent="0.2">
      <c r="S950" s="1"/>
      <c r="T950" s="2"/>
      <c r="U950" s="3"/>
    </row>
    <row r="951" spans="19:21" x14ac:dyDescent="0.2">
      <c r="S951" s="1"/>
      <c r="T951" s="2"/>
      <c r="U951" s="3"/>
    </row>
    <row r="952" spans="19:21" x14ac:dyDescent="0.2">
      <c r="S952" s="1"/>
      <c r="T952" s="2"/>
      <c r="U952" s="3"/>
    </row>
    <row r="953" spans="19:21" x14ac:dyDescent="0.2">
      <c r="S953" s="1"/>
      <c r="T953" s="2"/>
      <c r="U953" s="3"/>
    </row>
    <row r="954" spans="19:21" x14ac:dyDescent="0.2">
      <c r="S954" s="1"/>
      <c r="T954" s="2"/>
      <c r="U954" s="3"/>
    </row>
    <row r="955" spans="19:21" x14ac:dyDescent="0.2">
      <c r="S955" s="1"/>
      <c r="T955" s="2"/>
      <c r="U955" s="3"/>
    </row>
    <row r="956" spans="19:21" x14ac:dyDescent="0.2">
      <c r="S956" s="1"/>
      <c r="T956" s="2"/>
      <c r="U956" s="3"/>
    </row>
    <row r="957" spans="19:21" x14ac:dyDescent="0.2">
      <c r="S957" s="1"/>
      <c r="T957" s="2"/>
      <c r="U957" s="3"/>
    </row>
    <row r="958" spans="19:21" x14ac:dyDescent="0.2">
      <c r="S958" s="1"/>
      <c r="T958" s="2"/>
      <c r="U958" s="3"/>
    </row>
    <row r="959" spans="19:21" x14ac:dyDescent="0.2">
      <c r="S959" s="1"/>
      <c r="T959" s="2"/>
      <c r="U959" s="3"/>
    </row>
    <row r="960" spans="19:21" x14ac:dyDescent="0.2">
      <c r="S960" s="1"/>
      <c r="T960" s="2"/>
      <c r="U960" s="3"/>
    </row>
    <row r="961" spans="19:21" x14ac:dyDescent="0.2">
      <c r="S961" s="1"/>
      <c r="T961" s="2"/>
      <c r="U961" s="3"/>
    </row>
    <row r="962" spans="19:21" x14ac:dyDescent="0.2">
      <c r="S962" s="1"/>
      <c r="T962" s="2"/>
      <c r="U962" s="3"/>
    </row>
    <row r="963" spans="19:21" x14ac:dyDescent="0.2">
      <c r="S963" s="1"/>
      <c r="T963" s="2"/>
      <c r="U963" s="3"/>
    </row>
    <row r="964" spans="19:21" x14ac:dyDescent="0.2">
      <c r="S964" s="1"/>
      <c r="T964" s="2"/>
      <c r="U964" s="3"/>
    </row>
    <row r="965" spans="19:21" x14ac:dyDescent="0.2">
      <c r="S965" s="1"/>
      <c r="T965" s="2"/>
      <c r="U965" s="3"/>
    </row>
    <row r="966" spans="19:21" x14ac:dyDescent="0.2">
      <c r="S966" s="1"/>
      <c r="T966" s="2"/>
      <c r="U966" s="3"/>
    </row>
    <row r="967" spans="19:21" x14ac:dyDescent="0.2">
      <c r="S967" s="1"/>
      <c r="T967" s="2"/>
      <c r="U967" s="3"/>
    </row>
    <row r="968" spans="19:21" x14ac:dyDescent="0.2">
      <c r="S968" s="1"/>
      <c r="T968" s="2"/>
      <c r="U968" s="3"/>
    </row>
    <row r="969" spans="19:21" x14ac:dyDescent="0.2">
      <c r="S969" s="1"/>
      <c r="T969" s="2"/>
      <c r="U969" s="3"/>
    </row>
    <row r="970" spans="19:21" x14ac:dyDescent="0.2">
      <c r="S970" s="1"/>
      <c r="T970" s="2"/>
      <c r="U970" s="3"/>
    </row>
    <row r="971" spans="19:21" x14ac:dyDescent="0.2">
      <c r="S971" s="1"/>
      <c r="T971" s="2"/>
      <c r="U971" s="3"/>
    </row>
    <row r="972" spans="19:21" x14ac:dyDescent="0.2">
      <c r="S972" s="1"/>
      <c r="T972" s="2"/>
      <c r="U972" s="3"/>
    </row>
    <row r="973" spans="19:21" x14ac:dyDescent="0.2">
      <c r="S973" s="1"/>
      <c r="T973" s="2"/>
      <c r="U973" s="3"/>
    </row>
    <row r="974" spans="19:21" x14ac:dyDescent="0.2">
      <c r="S974" s="1"/>
      <c r="T974" s="2"/>
      <c r="U974" s="3"/>
    </row>
    <row r="975" spans="19:21" x14ac:dyDescent="0.2">
      <c r="S975" s="1"/>
      <c r="T975" s="2"/>
      <c r="U975" s="3"/>
    </row>
    <row r="976" spans="19:21" x14ac:dyDescent="0.2">
      <c r="S976" s="1"/>
      <c r="T976" s="2"/>
      <c r="U976" s="3"/>
    </row>
    <row r="977" spans="19:21" x14ac:dyDescent="0.2">
      <c r="S977" s="1"/>
      <c r="T977" s="2"/>
      <c r="U977" s="3"/>
    </row>
    <row r="978" spans="19:21" x14ac:dyDescent="0.2">
      <c r="S978" s="1"/>
      <c r="T978" s="2"/>
      <c r="U978" s="3"/>
    </row>
    <row r="979" spans="19:21" x14ac:dyDescent="0.2">
      <c r="S979" s="1"/>
      <c r="T979" s="2"/>
      <c r="U979" s="3"/>
    </row>
    <row r="980" spans="19:21" x14ac:dyDescent="0.2">
      <c r="S980" s="1"/>
      <c r="T980" s="2"/>
      <c r="U980" s="3"/>
    </row>
    <row r="981" spans="19:21" x14ac:dyDescent="0.2">
      <c r="S981" s="1"/>
      <c r="T981" s="2"/>
      <c r="U981" s="3"/>
    </row>
    <row r="982" spans="19:21" x14ac:dyDescent="0.2">
      <c r="S982" s="1"/>
      <c r="T982" s="2"/>
      <c r="U982" s="3"/>
    </row>
    <row r="983" spans="19:21" x14ac:dyDescent="0.2">
      <c r="S983" s="1"/>
      <c r="T983" s="2"/>
      <c r="U983" s="3"/>
    </row>
    <row r="984" spans="19:21" x14ac:dyDescent="0.2">
      <c r="S984" s="1"/>
      <c r="T984" s="2"/>
      <c r="U984" s="3"/>
    </row>
    <row r="985" spans="19:21" x14ac:dyDescent="0.2">
      <c r="S985" s="1"/>
      <c r="T985" s="2"/>
      <c r="U985" s="3"/>
    </row>
    <row r="986" spans="19:21" x14ac:dyDescent="0.2">
      <c r="S986" s="1"/>
      <c r="T986" s="2"/>
      <c r="U986" s="3"/>
    </row>
    <row r="987" spans="19:21" x14ac:dyDescent="0.2">
      <c r="S987" s="1"/>
      <c r="T987" s="2"/>
      <c r="U987" s="3"/>
    </row>
    <row r="988" spans="19:21" x14ac:dyDescent="0.2">
      <c r="S988" s="1"/>
      <c r="T988" s="2"/>
      <c r="U988" s="3"/>
    </row>
    <row r="989" spans="19:21" x14ac:dyDescent="0.2">
      <c r="S989" s="1"/>
      <c r="T989" s="2"/>
      <c r="U989" s="3"/>
    </row>
    <row r="990" spans="19:21" x14ac:dyDescent="0.2">
      <c r="S990" s="1"/>
      <c r="T990" s="2"/>
      <c r="U990" s="3"/>
    </row>
    <row r="991" spans="19:21" x14ac:dyDescent="0.2">
      <c r="S991" s="1"/>
      <c r="T991" s="2"/>
      <c r="U991" s="3"/>
    </row>
    <row r="992" spans="19:21" x14ac:dyDescent="0.2">
      <c r="S992" s="1"/>
      <c r="T992" s="2"/>
      <c r="U992" s="3"/>
    </row>
    <row r="993" spans="19:21" x14ac:dyDescent="0.2">
      <c r="S993" s="1"/>
      <c r="T993" s="2"/>
      <c r="U993" s="3"/>
    </row>
    <row r="994" spans="19:21" x14ac:dyDescent="0.2">
      <c r="S994" s="1"/>
      <c r="T994" s="2"/>
      <c r="U994" s="3"/>
    </row>
    <row r="995" spans="19:21" x14ac:dyDescent="0.2">
      <c r="S995" s="1"/>
      <c r="T995" s="2"/>
      <c r="U995" s="3"/>
    </row>
    <row r="996" spans="19:21" x14ac:dyDescent="0.2">
      <c r="S996" s="1"/>
      <c r="T996" s="2"/>
      <c r="U996" s="3"/>
    </row>
    <row r="997" spans="19:21" x14ac:dyDescent="0.2">
      <c r="S997" s="1"/>
      <c r="T997" s="2"/>
      <c r="U997" s="3"/>
    </row>
    <row r="998" spans="19:21" x14ac:dyDescent="0.2">
      <c r="S998" s="1"/>
      <c r="T998" s="2"/>
      <c r="U998" s="3"/>
    </row>
    <row r="999" spans="19:21" x14ac:dyDescent="0.2">
      <c r="S999" s="1"/>
      <c r="T999" s="2"/>
      <c r="U999" s="3"/>
    </row>
    <row r="1000" spans="19:21" x14ac:dyDescent="0.2">
      <c r="S1000" s="1"/>
      <c r="T1000" s="2"/>
      <c r="U1000" s="3"/>
    </row>
    <row r="1001" spans="19:21" x14ac:dyDescent="0.2">
      <c r="S1001" s="1"/>
      <c r="T1001" s="2"/>
      <c r="U1001" s="3"/>
    </row>
    <row r="1002" spans="19:21" x14ac:dyDescent="0.2">
      <c r="S1002" s="1"/>
      <c r="T1002" s="2"/>
      <c r="U1002" s="3"/>
    </row>
    <row r="1003" spans="19:21" x14ac:dyDescent="0.2">
      <c r="S1003" s="1"/>
      <c r="T1003" s="2"/>
      <c r="U1003" s="3"/>
    </row>
    <row r="1004" spans="19:21" x14ac:dyDescent="0.2">
      <c r="S1004" s="1"/>
      <c r="T1004" s="2"/>
      <c r="U1004" s="3"/>
    </row>
    <row r="1005" spans="19:21" x14ac:dyDescent="0.2">
      <c r="S1005" s="1"/>
      <c r="T1005" s="2"/>
      <c r="U1005" s="3"/>
    </row>
    <row r="1006" spans="19:21" x14ac:dyDescent="0.2">
      <c r="S1006" s="1"/>
      <c r="T1006" s="2"/>
      <c r="U1006" s="3"/>
    </row>
    <row r="1007" spans="19:21" x14ac:dyDescent="0.2">
      <c r="S1007" s="1"/>
      <c r="T1007" s="2"/>
      <c r="U1007" s="3"/>
    </row>
    <row r="1008" spans="19:21" x14ac:dyDescent="0.2">
      <c r="S1008" s="1"/>
      <c r="T1008" s="2"/>
      <c r="U1008" s="3"/>
    </row>
    <row r="1009" spans="19:21" x14ac:dyDescent="0.2">
      <c r="S1009" s="1"/>
      <c r="T1009" s="2"/>
      <c r="U1009" s="3"/>
    </row>
    <row r="1010" spans="19:21" x14ac:dyDescent="0.2">
      <c r="S1010" s="1"/>
      <c r="T1010" s="2"/>
      <c r="U1010" s="3"/>
    </row>
    <row r="1011" spans="19:21" x14ac:dyDescent="0.2">
      <c r="S1011" s="1"/>
      <c r="T1011" s="2"/>
      <c r="U1011" s="3"/>
    </row>
    <row r="1012" spans="19:21" x14ac:dyDescent="0.2">
      <c r="S1012" s="1"/>
      <c r="T1012" s="2"/>
      <c r="U1012" s="3"/>
    </row>
    <row r="1013" spans="19:21" x14ac:dyDescent="0.2">
      <c r="S1013" s="1"/>
      <c r="T1013" s="2"/>
      <c r="U1013" s="3"/>
    </row>
    <row r="1014" spans="19:21" x14ac:dyDescent="0.2">
      <c r="S1014" s="1"/>
      <c r="T1014" s="2"/>
      <c r="U1014" s="3"/>
    </row>
    <row r="1015" spans="19:21" x14ac:dyDescent="0.2">
      <c r="S1015" s="1"/>
      <c r="T1015" s="2"/>
      <c r="U1015" s="3"/>
    </row>
    <row r="1016" spans="19:21" x14ac:dyDescent="0.2">
      <c r="S1016" s="1"/>
      <c r="T1016" s="2"/>
      <c r="U1016" s="3"/>
    </row>
    <row r="1017" spans="19:21" x14ac:dyDescent="0.2">
      <c r="S1017" s="1"/>
      <c r="T1017" s="2"/>
      <c r="U1017" s="3"/>
    </row>
    <row r="1018" spans="19:21" x14ac:dyDescent="0.2">
      <c r="S1018" s="1"/>
      <c r="T1018" s="2"/>
      <c r="U1018" s="3"/>
    </row>
    <row r="1019" spans="19:21" x14ac:dyDescent="0.2">
      <c r="S1019" s="1"/>
      <c r="T1019" s="2"/>
      <c r="U1019" s="3"/>
    </row>
    <row r="1020" spans="19:21" x14ac:dyDescent="0.2">
      <c r="S1020" s="1"/>
      <c r="T1020" s="2"/>
      <c r="U1020" s="3"/>
    </row>
    <row r="1021" spans="19:21" x14ac:dyDescent="0.2">
      <c r="S1021" s="1"/>
      <c r="T1021" s="2"/>
      <c r="U1021" s="3"/>
    </row>
    <row r="1022" spans="19:21" x14ac:dyDescent="0.2">
      <c r="S1022" s="1"/>
      <c r="T1022" s="2"/>
      <c r="U1022" s="3"/>
    </row>
    <row r="1023" spans="19:21" x14ac:dyDescent="0.2">
      <c r="S1023" s="1"/>
      <c r="T1023" s="2"/>
      <c r="U1023" s="3"/>
    </row>
    <row r="1024" spans="19:21" x14ac:dyDescent="0.2">
      <c r="S1024" s="1"/>
      <c r="T1024" s="2"/>
      <c r="U1024" s="3"/>
    </row>
    <row r="1025" spans="19:21" x14ac:dyDescent="0.2">
      <c r="S1025" s="1"/>
      <c r="T1025" s="2"/>
      <c r="U1025" s="3"/>
    </row>
    <row r="1026" spans="19:21" x14ac:dyDescent="0.2">
      <c r="S1026" s="1"/>
      <c r="T1026" s="2"/>
      <c r="U1026" s="3"/>
    </row>
    <row r="1027" spans="19:21" x14ac:dyDescent="0.2">
      <c r="S1027" s="1"/>
      <c r="T1027" s="2"/>
      <c r="U1027" s="3"/>
    </row>
    <row r="1028" spans="19:21" x14ac:dyDescent="0.2">
      <c r="S1028" s="1"/>
      <c r="T1028" s="2"/>
      <c r="U1028" s="3"/>
    </row>
    <row r="1029" spans="19:21" x14ac:dyDescent="0.2">
      <c r="S1029" s="1"/>
      <c r="T1029" s="2"/>
      <c r="U1029" s="3"/>
    </row>
    <row r="1030" spans="19:21" x14ac:dyDescent="0.2">
      <c r="S1030" s="1"/>
      <c r="T1030" s="2"/>
      <c r="U1030" s="3"/>
    </row>
    <row r="1031" spans="19:21" x14ac:dyDescent="0.2">
      <c r="S1031" s="1"/>
      <c r="T1031" s="2"/>
      <c r="U1031" s="3"/>
    </row>
    <row r="1032" spans="19:21" x14ac:dyDescent="0.2">
      <c r="S1032" s="1"/>
      <c r="T1032" s="2"/>
      <c r="U1032" s="3"/>
    </row>
    <row r="1033" spans="19:21" x14ac:dyDescent="0.2">
      <c r="S1033" s="1"/>
      <c r="T1033" s="2"/>
      <c r="U1033" s="3"/>
    </row>
    <row r="1034" spans="19:21" x14ac:dyDescent="0.2">
      <c r="S1034" s="1"/>
      <c r="T1034" s="2"/>
      <c r="U1034" s="3"/>
    </row>
    <row r="1035" spans="19:21" x14ac:dyDescent="0.2">
      <c r="S1035" s="1"/>
      <c r="T1035" s="2"/>
      <c r="U1035" s="3"/>
    </row>
    <row r="1036" spans="19:21" x14ac:dyDescent="0.2">
      <c r="S1036" s="1"/>
      <c r="T1036" s="2"/>
      <c r="U1036" s="3"/>
    </row>
    <row r="1037" spans="19:21" x14ac:dyDescent="0.2">
      <c r="S1037" s="1"/>
      <c r="T1037" s="2"/>
      <c r="U1037" s="3"/>
    </row>
    <row r="1038" spans="19:21" x14ac:dyDescent="0.2">
      <c r="S1038" s="1"/>
      <c r="T1038" s="2"/>
      <c r="U1038" s="3"/>
    </row>
    <row r="1039" spans="19:21" x14ac:dyDescent="0.2">
      <c r="S1039" s="1"/>
      <c r="T1039" s="2"/>
      <c r="U1039" s="3"/>
    </row>
    <row r="1040" spans="19:21" x14ac:dyDescent="0.2">
      <c r="S1040" s="1"/>
      <c r="T1040" s="2"/>
      <c r="U1040" s="3"/>
    </row>
    <row r="1041" spans="19:21" x14ac:dyDescent="0.2">
      <c r="S1041" s="1"/>
      <c r="T1041" s="2"/>
      <c r="U1041" s="3"/>
    </row>
    <row r="1042" spans="19:21" x14ac:dyDescent="0.2">
      <c r="S1042" s="1"/>
      <c r="T1042" s="2"/>
      <c r="U1042" s="3"/>
    </row>
    <row r="1043" spans="19:21" x14ac:dyDescent="0.2">
      <c r="S1043" s="1"/>
      <c r="T1043" s="2"/>
      <c r="U1043" s="3"/>
    </row>
    <row r="1044" spans="19:21" x14ac:dyDescent="0.2">
      <c r="S1044" s="1"/>
      <c r="T1044" s="2"/>
      <c r="U1044" s="3"/>
    </row>
    <row r="1045" spans="19:21" x14ac:dyDescent="0.2">
      <c r="S1045" s="1"/>
      <c r="T1045" s="2"/>
      <c r="U1045" s="3"/>
    </row>
    <row r="1046" spans="19:21" x14ac:dyDescent="0.2">
      <c r="S1046" s="1"/>
      <c r="T1046" s="2"/>
      <c r="U1046" s="3"/>
    </row>
    <row r="1047" spans="19:21" x14ac:dyDescent="0.2">
      <c r="S1047" s="1"/>
      <c r="T1047" s="2"/>
      <c r="U1047" s="3"/>
    </row>
    <row r="1048" spans="19:21" x14ac:dyDescent="0.2">
      <c r="S1048" s="1"/>
      <c r="T1048" s="2"/>
      <c r="U1048" s="3"/>
    </row>
    <row r="1049" spans="19:21" x14ac:dyDescent="0.2">
      <c r="S1049" s="1"/>
      <c r="T1049" s="2"/>
      <c r="U1049" s="3"/>
    </row>
    <row r="1050" spans="19:21" x14ac:dyDescent="0.2">
      <c r="S1050" s="1"/>
      <c r="T1050" s="2"/>
      <c r="U1050" s="3"/>
    </row>
    <row r="1051" spans="19:21" x14ac:dyDescent="0.2">
      <c r="S1051" s="1"/>
      <c r="T1051" s="2"/>
      <c r="U1051" s="3"/>
    </row>
    <row r="1052" spans="19:21" x14ac:dyDescent="0.2">
      <c r="S1052" s="1"/>
      <c r="T1052" s="2"/>
      <c r="U1052" s="3"/>
    </row>
    <row r="1053" spans="19:21" x14ac:dyDescent="0.2">
      <c r="S1053" s="1"/>
      <c r="T1053" s="2"/>
      <c r="U1053" s="3"/>
    </row>
    <row r="1054" spans="19:21" x14ac:dyDescent="0.2">
      <c r="S1054" s="1"/>
      <c r="T1054" s="2"/>
      <c r="U1054" s="3"/>
    </row>
    <row r="1055" spans="19:21" x14ac:dyDescent="0.2">
      <c r="S1055" s="1"/>
      <c r="T1055" s="2"/>
      <c r="U1055" s="3"/>
    </row>
    <row r="1056" spans="19:21" x14ac:dyDescent="0.2">
      <c r="S1056" s="1"/>
      <c r="T1056" s="2"/>
      <c r="U1056" s="3"/>
    </row>
    <row r="1057" spans="19:21" x14ac:dyDescent="0.2">
      <c r="S1057" s="1"/>
      <c r="T1057" s="2"/>
      <c r="U1057" s="3"/>
    </row>
    <row r="1058" spans="19:21" x14ac:dyDescent="0.2">
      <c r="S1058" s="1"/>
      <c r="T1058" s="2"/>
      <c r="U1058" s="3"/>
    </row>
    <row r="1059" spans="19:21" x14ac:dyDescent="0.2">
      <c r="S1059" s="1"/>
      <c r="T1059" s="2"/>
      <c r="U1059" s="3"/>
    </row>
    <row r="1060" spans="19:21" x14ac:dyDescent="0.2">
      <c r="S1060" s="1"/>
      <c r="T1060" s="2"/>
      <c r="U1060" s="3"/>
    </row>
    <row r="1061" spans="19:21" x14ac:dyDescent="0.2">
      <c r="S1061" s="1"/>
      <c r="T1061" s="2"/>
      <c r="U1061" s="3"/>
    </row>
    <row r="1062" spans="19:21" x14ac:dyDescent="0.2">
      <c r="S1062" s="1"/>
      <c r="T1062" s="2"/>
      <c r="U1062" s="3"/>
    </row>
    <row r="1063" spans="19:21" x14ac:dyDescent="0.2">
      <c r="S1063" s="1"/>
      <c r="T1063" s="2"/>
      <c r="U1063" s="3"/>
    </row>
    <row r="1064" spans="19:21" x14ac:dyDescent="0.2">
      <c r="S1064" s="1"/>
      <c r="T1064" s="2"/>
      <c r="U1064" s="3"/>
    </row>
    <row r="1065" spans="19:21" x14ac:dyDescent="0.2">
      <c r="S1065" s="1"/>
      <c r="T1065" s="2"/>
      <c r="U1065" s="3"/>
    </row>
    <row r="1066" spans="19:21" x14ac:dyDescent="0.2">
      <c r="S1066" s="1"/>
      <c r="T1066" s="2"/>
      <c r="U1066" s="3"/>
    </row>
    <row r="1067" spans="19:21" x14ac:dyDescent="0.2">
      <c r="S1067" s="1"/>
      <c r="T1067" s="2"/>
      <c r="U1067" s="3"/>
    </row>
    <row r="1068" spans="19:21" x14ac:dyDescent="0.2">
      <c r="S1068" s="1"/>
      <c r="T1068" s="2"/>
      <c r="U1068" s="3"/>
    </row>
    <row r="1069" spans="19:21" x14ac:dyDescent="0.2">
      <c r="S1069" s="1"/>
      <c r="T1069" s="2"/>
      <c r="U1069" s="3"/>
    </row>
    <row r="1070" spans="19:21" x14ac:dyDescent="0.2">
      <c r="S1070" s="1"/>
      <c r="T1070" s="2"/>
      <c r="U1070" s="3"/>
    </row>
    <row r="1071" spans="19:21" x14ac:dyDescent="0.2">
      <c r="S1071" s="1"/>
      <c r="T1071" s="2"/>
      <c r="U1071" s="3"/>
    </row>
    <row r="1072" spans="19:21" x14ac:dyDescent="0.2">
      <c r="S1072" s="1"/>
      <c r="T1072" s="2"/>
      <c r="U1072" s="3"/>
    </row>
    <row r="1073" spans="19:21" x14ac:dyDescent="0.2">
      <c r="S1073" s="1"/>
      <c r="T1073" s="2"/>
      <c r="U1073" s="3"/>
    </row>
    <row r="1074" spans="19:21" x14ac:dyDescent="0.2">
      <c r="S1074" s="1"/>
      <c r="T1074" s="2"/>
      <c r="U1074" s="3"/>
    </row>
    <row r="1075" spans="19:21" x14ac:dyDescent="0.2">
      <c r="S1075" s="1"/>
      <c r="T1075" s="2"/>
      <c r="U1075" s="3"/>
    </row>
    <row r="1076" spans="19:21" x14ac:dyDescent="0.2">
      <c r="S1076" s="1"/>
      <c r="T1076" s="2"/>
      <c r="U1076" s="3"/>
    </row>
    <row r="1077" spans="19:21" x14ac:dyDescent="0.2">
      <c r="S1077" s="1"/>
      <c r="T1077" s="2"/>
      <c r="U1077" s="3"/>
    </row>
    <row r="1078" spans="19:21" x14ac:dyDescent="0.2">
      <c r="S1078" s="1"/>
      <c r="T1078" s="2"/>
      <c r="U1078" s="3"/>
    </row>
    <row r="1079" spans="19:21" x14ac:dyDescent="0.2">
      <c r="S1079" s="1"/>
      <c r="T1079" s="2"/>
      <c r="U1079" s="3"/>
    </row>
    <row r="1080" spans="19:21" x14ac:dyDescent="0.2">
      <c r="S1080" s="1"/>
      <c r="T1080" s="2"/>
      <c r="U1080" s="3"/>
    </row>
    <row r="1081" spans="19:21" x14ac:dyDescent="0.2">
      <c r="S1081" s="1"/>
      <c r="T1081" s="2"/>
      <c r="U1081" s="3"/>
    </row>
    <row r="1082" spans="19:21" x14ac:dyDescent="0.2">
      <c r="S1082" s="1"/>
      <c r="T1082" s="2"/>
      <c r="U1082" s="3"/>
    </row>
    <row r="1083" spans="19:21" x14ac:dyDescent="0.2">
      <c r="S1083" s="1"/>
      <c r="T1083" s="2"/>
      <c r="U1083" s="3"/>
    </row>
    <row r="1084" spans="19:21" x14ac:dyDescent="0.2">
      <c r="S1084" s="1"/>
      <c r="T1084" s="2"/>
      <c r="U1084" s="3"/>
    </row>
    <row r="1085" spans="19:21" x14ac:dyDescent="0.2">
      <c r="S1085" s="1"/>
      <c r="T1085" s="2"/>
      <c r="U1085" s="3"/>
    </row>
    <row r="1086" spans="19:21" x14ac:dyDescent="0.2">
      <c r="S1086" s="1"/>
      <c r="T1086" s="2"/>
      <c r="U1086" s="3"/>
    </row>
    <row r="1087" spans="19:21" x14ac:dyDescent="0.2">
      <c r="S1087" s="1"/>
      <c r="T1087" s="2"/>
      <c r="U1087" s="3"/>
    </row>
    <row r="1088" spans="19:21" x14ac:dyDescent="0.2">
      <c r="S1088" s="1"/>
      <c r="T1088" s="2"/>
      <c r="U1088" s="3"/>
    </row>
    <row r="1089" spans="19:21" x14ac:dyDescent="0.2">
      <c r="S1089" s="1"/>
      <c r="T1089" s="2"/>
      <c r="U1089" s="3"/>
    </row>
    <row r="1090" spans="19:21" x14ac:dyDescent="0.2">
      <c r="S1090" s="1"/>
      <c r="T1090" s="2"/>
      <c r="U1090" s="3"/>
    </row>
    <row r="1091" spans="19:21" x14ac:dyDescent="0.2">
      <c r="S1091" s="1"/>
      <c r="T1091" s="2"/>
      <c r="U1091" s="3"/>
    </row>
    <row r="1092" spans="19:21" x14ac:dyDescent="0.2">
      <c r="S1092" s="1"/>
      <c r="T1092" s="2"/>
      <c r="U1092" s="3"/>
    </row>
    <row r="1093" spans="19:21" x14ac:dyDescent="0.2">
      <c r="S1093" s="1"/>
      <c r="T1093" s="2"/>
      <c r="U1093" s="3"/>
    </row>
    <row r="1094" spans="19:21" x14ac:dyDescent="0.2">
      <c r="S1094" s="1"/>
      <c r="T1094" s="2"/>
      <c r="U1094" s="3"/>
    </row>
    <row r="1095" spans="19:21" x14ac:dyDescent="0.2">
      <c r="S1095" s="1"/>
      <c r="T1095" s="2"/>
      <c r="U1095" s="3"/>
    </row>
    <row r="1096" spans="19:21" x14ac:dyDescent="0.2">
      <c r="S1096" s="1"/>
      <c r="T1096" s="2"/>
      <c r="U1096" s="3"/>
    </row>
    <row r="1097" spans="19:21" x14ac:dyDescent="0.2">
      <c r="S1097" s="1"/>
      <c r="T1097" s="2"/>
      <c r="U1097" s="3"/>
    </row>
    <row r="1098" spans="19:21" x14ac:dyDescent="0.2">
      <c r="S1098" s="1"/>
      <c r="T1098" s="2"/>
      <c r="U1098" s="3"/>
    </row>
    <row r="1099" spans="19:21" x14ac:dyDescent="0.2">
      <c r="S1099" s="1"/>
      <c r="T1099" s="2"/>
      <c r="U1099" s="3"/>
    </row>
    <row r="1100" spans="19:21" x14ac:dyDescent="0.2">
      <c r="S1100" s="1"/>
      <c r="T1100" s="2"/>
      <c r="U1100" s="3"/>
    </row>
    <row r="1101" spans="19:21" x14ac:dyDescent="0.2">
      <c r="S1101" s="1"/>
      <c r="T1101" s="2"/>
      <c r="U1101" s="3"/>
    </row>
    <row r="1102" spans="19:21" x14ac:dyDescent="0.2">
      <c r="S1102" s="1"/>
      <c r="T1102" s="2"/>
      <c r="U1102" s="3"/>
    </row>
    <row r="1103" spans="19:21" x14ac:dyDescent="0.2">
      <c r="S1103" s="1"/>
      <c r="T1103" s="2"/>
      <c r="U1103" s="3"/>
    </row>
    <row r="1104" spans="19:21" x14ac:dyDescent="0.2">
      <c r="S1104" s="1"/>
      <c r="T1104" s="2"/>
      <c r="U1104" s="3"/>
    </row>
    <row r="1105" spans="19:21" x14ac:dyDescent="0.2">
      <c r="S1105" s="1"/>
      <c r="T1105" s="2"/>
      <c r="U1105" s="3"/>
    </row>
    <row r="1106" spans="19:21" x14ac:dyDescent="0.2">
      <c r="S1106" s="1"/>
      <c r="T1106" s="2"/>
      <c r="U1106" s="3"/>
    </row>
    <row r="1107" spans="19:21" x14ac:dyDescent="0.2">
      <c r="S1107" s="1"/>
      <c r="T1107" s="2"/>
      <c r="U1107" s="3"/>
    </row>
    <row r="1108" spans="19:21" x14ac:dyDescent="0.2">
      <c r="S1108" s="1"/>
      <c r="T1108" s="2"/>
      <c r="U1108" s="3"/>
    </row>
    <row r="1109" spans="19:21" x14ac:dyDescent="0.2">
      <c r="S1109" s="1"/>
      <c r="T1109" s="2"/>
      <c r="U1109" s="3"/>
    </row>
    <row r="1110" spans="19:21" x14ac:dyDescent="0.2">
      <c r="S1110" s="1"/>
      <c r="T1110" s="2"/>
      <c r="U1110" s="3"/>
    </row>
    <row r="1111" spans="19:21" x14ac:dyDescent="0.2">
      <c r="S1111" s="1"/>
      <c r="T1111" s="2"/>
      <c r="U1111" s="3"/>
    </row>
    <row r="1112" spans="19:21" x14ac:dyDescent="0.2">
      <c r="S1112" s="1"/>
      <c r="T1112" s="2"/>
      <c r="U1112" s="3"/>
    </row>
    <row r="1113" spans="19:21" x14ac:dyDescent="0.2">
      <c r="S1113" s="1"/>
      <c r="T1113" s="2"/>
      <c r="U1113" s="3"/>
    </row>
    <row r="1114" spans="19:21" x14ac:dyDescent="0.2">
      <c r="S1114" s="1"/>
      <c r="T1114" s="2"/>
      <c r="U1114" s="3"/>
    </row>
    <row r="1115" spans="19:21" x14ac:dyDescent="0.2">
      <c r="S1115" s="1"/>
      <c r="T1115" s="2"/>
      <c r="U1115" s="3"/>
    </row>
    <row r="1116" spans="19:21" x14ac:dyDescent="0.2">
      <c r="S1116" s="1"/>
      <c r="T1116" s="2"/>
      <c r="U1116" s="3"/>
    </row>
    <row r="1117" spans="19:21" x14ac:dyDescent="0.2">
      <c r="S1117" s="1"/>
      <c r="T1117" s="2"/>
      <c r="U1117" s="3"/>
    </row>
    <row r="1118" spans="19:21" x14ac:dyDescent="0.2">
      <c r="S1118" s="1"/>
      <c r="T1118" s="2"/>
      <c r="U1118" s="3"/>
    </row>
    <row r="1119" spans="19:21" x14ac:dyDescent="0.2">
      <c r="S1119" s="1"/>
      <c r="T1119" s="2"/>
      <c r="U1119" s="3"/>
    </row>
    <row r="1120" spans="19:21" x14ac:dyDescent="0.2">
      <c r="S1120" s="1"/>
      <c r="T1120" s="2"/>
      <c r="U1120" s="3"/>
    </row>
    <row r="1121" spans="19:21" x14ac:dyDescent="0.2">
      <c r="S1121" s="1"/>
      <c r="T1121" s="2"/>
      <c r="U1121" s="3"/>
    </row>
    <row r="1122" spans="19:21" x14ac:dyDescent="0.2">
      <c r="S1122" s="1"/>
      <c r="T1122" s="2"/>
      <c r="U1122" s="3"/>
    </row>
    <row r="1123" spans="19:21" x14ac:dyDescent="0.2">
      <c r="S1123" s="1"/>
      <c r="T1123" s="2"/>
      <c r="U1123" s="3"/>
    </row>
    <row r="1124" spans="19:21" x14ac:dyDescent="0.2">
      <c r="S1124" s="1"/>
      <c r="T1124" s="2"/>
      <c r="U1124" s="3"/>
    </row>
    <row r="1125" spans="19:21" x14ac:dyDescent="0.2">
      <c r="S1125" s="1"/>
      <c r="T1125" s="2"/>
      <c r="U1125" s="3"/>
    </row>
    <row r="1126" spans="19:21" x14ac:dyDescent="0.2">
      <c r="S1126" s="1"/>
      <c r="T1126" s="2"/>
      <c r="U1126" s="3"/>
    </row>
    <row r="1127" spans="19:21" x14ac:dyDescent="0.2">
      <c r="S1127" s="1"/>
      <c r="T1127" s="2"/>
      <c r="U1127" s="3"/>
    </row>
    <row r="1128" spans="19:21" x14ac:dyDescent="0.2">
      <c r="S1128" s="1"/>
      <c r="T1128" s="2"/>
      <c r="U1128" s="3"/>
    </row>
    <row r="1129" spans="19:21" x14ac:dyDescent="0.2">
      <c r="S1129" s="1"/>
      <c r="T1129" s="2"/>
      <c r="U1129" s="3"/>
    </row>
    <row r="1130" spans="19:21" x14ac:dyDescent="0.2">
      <c r="S1130" s="1"/>
      <c r="T1130" s="2"/>
      <c r="U1130" s="3"/>
    </row>
    <row r="1131" spans="19:21" x14ac:dyDescent="0.2">
      <c r="S1131" s="1"/>
      <c r="T1131" s="2"/>
      <c r="U1131" s="3"/>
    </row>
    <row r="1132" spans="19:21" x14ac:dyDescent="0.2">
      <c r="S1132" s="1"/>
      <c r="T1132" s="2"/>
      <c r="U1132" s="3"/>
    </row>
    <row r="1133" spans="19:21" x14ac:dyDescent="0.2">
      <c r="S1133" s="1"/>
      <c r="T1133" s="2"/>
      <c r="U1133" s="3"/>
    </row>
    <row r="1134" spans="19:21" x14ac:dyDescent="0.2">
      <c r="S1134" s="1"/>
      <c r="T1134" s="2"/>
      <c r="U1134" s="3"/>
    </row>
    <row r="1135" spans="19:21" x14ac:dyDescent="0.2">
      <c r="S1135" s="1"/>
      <c r="T1135" s="2"/>
      <c r="U1135" s="3"/>
    </row>
    <row r="1136" spans="19:21" x14ac:dyDescent="0.2">
      <c r="S1136" s="1"/>
      <c r="T1136" s="2"/>
      <c r="U1136" s="3"/>
    </row>
    <row r="1137" spans="19:21" x14ac:dyDescent="0.2">
      <c r="S1137" s="1"/>
      <c r="T1137" s="2"/>
      <c r="U1137" s="3"/>
    </row>
    <row r="1138" spans="19:21" x14ac:dyDescent="0.2">
      <c r="S1138" s="1"/>
      <c r="T1138" s="2"/>
      <c r="U1138" s="3"/>
    </row>
    <row r="1139" spans="19:21" x14ac:dyDescent="0.2">
      <c r="S1139" s="1"/>
      <c r="T1139" s="2"/>
      <c r="U1139" s="3"/>
    </row>
    <row r="1140" spans="19:21" x14ac:dyDescent="0.2">
      <c r="S1140" s="1"/>
      <c r="T1140" s="2"/>
      <c r="U1140" s="3"/>
    </row>
    <row r="1141" spans="19:21" x14ac:dyDescent="0.2">
      <c r="S1141" s="1"/>
      <c r="T1141" s="2"/>
      <c r="U1141" s="3"/>
    </row>
    <row r="1142" spans="19:21" x14ac:dyDescent="0.2">
      <c r="S1142" s="1"/>
      <c r="T1142" s="2"/>
      <c r="U1142" s="3"/>
    </row>
    <row r="1143" spans="19:21" x14ac:dyDescent="0.2">
      <c r="S1143" s="1"/>
      <c r="T1143" s="2"/>
      <c r="U1143" s="3"/>
    </row>
    <row r="1144" spans="19:21" x14ac:dyDescent="0.2">
      <c r="S1144" s="1"/>
      <c r="T1144" s="2"/>
      <c r="U1144" s="3"/>
    </row>
    <row r="1145" spans="19:21" x14ac:dyDescent="0.2">
      <c r="S1145" s="1"/>
      <c r="T1145" s="2"/>
      <c r="U1145" s="3"/>
    </row>
    <row r="1146" spans="19:21" x14ac:dyDescent="0.2">
      <c r="S1146" s="1"/>
      <c r="T1146" s="2"/>
      <c r="U1146" s="3"/>
    </row>
    <row r="1147" spans="19:21" x14ac:dyDescent="0.2">
      <c r="S1147" s="1"/>
      <c r="T1147" s="2"/>
      <c r="U1147" s="3"/>
    </row>
    <row r="1148" spans="19:21" x14ac:dyDescent="0.2">
      <c r="S1148" s="1"/>
      <c r="T1148" s="2"/>
      <c r="U1148" s="3"/>
    </row>
    <row r="1149" spans="19:21" x14ac:dyDescent="0.2">
      <c r="S1149" s="1"/>
      <c r="T1149" s="2"/>
      <c r="U1149" s="3"/>
    </row>
    <row r="1150" spans="19:21" x14ac:dyDescent="0.2">
      <c r="S1150" s="1"/>
      <c r="T1150" s="2"/>
      <c r="U1150" s="3"/>
    </row>
    <row r="1151" spans="19:21" x14ac:dyDescent="0.2">
      <c r="S1151" s="1"/>
      <c r="T1151" s="2"/>
      <c r="U1151" s="3"/>
    </row>
    <row r="1152" spans="19:21" x14ac:dyDescent="0.2">
      <c r="S1152" s="1"/>
      <c r="T1152" s="2"/>
      <c r="U1152" s="3"/>
    </row>
    <row r="1153" spans="19:21" x14ac:dyDescent="0.2">
      <c r="S1153" s="1"/>
      <c r="T1153" s="2"/>
      <c r="U1153" s="3"/>
    </row>
    <row r="1154" spans="19:21" x14ac:dyDescent="0.2">
      <c r="S1154" s="1"/>
      <c r="T1154" s="2"/>
      <c r="U1154" s="3"/>
    </row>
    <row r="1155" spans="19:21" x14ac:dyDescent="0.2">
      <c r="S1155" s="1"/>
      <c r="T1155" s="2"/>
      <c r="U1155" s="3"/>
    </row>
    <row r="1156" spans="19:21" x14ac:dyDescent="0.2">
      <c r="S1156" s="1"/>
      <c r="T1156" s="2"/>
      <c r="U1156" s="3"/>
    </row>
    <row r="1157" spans="19:21" x14ac:dyDescent="0.2">
      <c r="S1157" s="1"/>
      <c r="T1157" s="2"/>
      <c r="U1157" s="3"/>
    </row>
    <row r="1158" spans="19:21" x14ac:dyDescent="0.2">
      <c r="S1158" s="1"/>
      <c r="T1158" s="2"/>
      <c r="U1158" s="3"/>
    </row>
    <row r="1159" spans="19:21" x14ac:dyDescent="0.2">
      <c r="S1159" s="1"/>
      <c r="T1159" s="2"/>
      <c r="U1159" s="3"/>
    </row>
    <row r="1160" spans="19:21" x14ac:dyDescent="0.2">
      <c r="S1160" s="1"/>
      <c r="T1160" s="2"/>
      <c r="U1160" s="3"/>
    </row>
    <row r="1161" spans="19:21" x14ac:dyDescent="0.2">
      <c r="S1161" s="1"/>
      <c r="T1161" s="2"/>
      <c r="U1161" s="3"/>
    </row>
    <row r="1162" spans="19:21" x14ac:dyDescent="0.2">
      <c r="S1162" s="1"/>
      <c r="T1162" s="2"/>
      <c r="U1162" s="3"/>
    </row>
    <row r="1163" spans="19:21" x14ac:dyDescent="0.2">
      <c r="S1163" s="1"/>
      <c r="T1163" s="2"/>
      <c r="U1163" s="3"/>
    </row>
    <row r="1164" spans="19:21" x14ac:dyDescent="0.2">
      <c r="S1164" s="1"/>
      <c r="T1164" s="2"/>
      <c r="U1164" s="3"/>
    </row>
    <row r="1165" spans="19:21" x14ac:dyDescent="0.2">
      <c r="S1165" s="1"/>
      <c r="T1165" s="2"/>
      <c r="U1165" s="3"/>
    </row>
    <row r="1166" spans="19:21" x14ac:dyDescent="0.2">
      <c r="S1166" s="1"/>
      <c r="T1166" s="2"/>
      <c r="U1166" s="3"/>
    </row>
    <row r="1167" spans="19:21" x14ac:dyDescent="0.2">
      <c r="S1167" s="1"/>
      <c r="T1167" s="2"/>
      <c r="U1167" s="3"/>
    </row>
    <row r="1168" spans="19:21" x14ac:dyDescent="0.2">
      <c r="S1168" s="1"/>
      <c r="T1168" s="2"/>
      <c r="U1168" s="3"/>
    </row>
    <row r="1169" spans="19:21" x14ac:dyDescent="0.2">
      <c r="S1169" s="1"/>
      <c r="T1169" s="2"/>
      <c r="U1169" s="3"/>
    </row>
    <row r="1170" spans="19:21" x14ac:dyDescent="0.2">
      <c r="S1170" s="1"/>
      <c r="T1170" s="2"/>
      <c r="U1170" s="3"/>
    </row>
    <row r="1171" spans="19:21" x14ac:dyDescent="0.2">
      <c r="S1171" s="1"/>
      <c r="T1171" s="2"/>
      <c r="U1171" s="3"/>
    </row>
    <row r="1172" spans="19:21" x14ac:dyDescent="0.2">
      <c r="S1172" s="1"/>
      <c r="T1172" s="2"/>
      <c r="U1172" s="3"/>
    </row>
    <row r="1173" spans="19:21" x14ac:dyDescent="0.2">
      <c r="S1173" s="1"/>
      <c r="T1173" s="2"/>
      <c r="U1173" s="3"/>
    </row>
    <row r="1174" spans="19:21" x14ac:dyDescent="0.2">
      <c r="S1174" s="1"/>
      <c r="T1174" s="2"/>
      <c r="U1174" s="3"/>
    </row>
    <row r="1175" spans="19:21" x14ac:dyDescent="0.2">
      <c r="S1175" s="1"/>
      <c r="T1175" s="2"/>
      <c r="U1175" s="3"/>
    </row>
    <row r="1176" spans="19:21" x14ac:dyDescent="0.2">
      <c r="S1176" s="1"/>
      <c r="T1176" s="2"/>
      <c r="U1176" s="3"/>
    </row>
    <row r="1177" spans="19:21" x14ac:dyDescent="0.2">
      <c r="S1177" s="1"/>
      <c r="T1177" s="2"/>
      <c r="U1177" s="3"/>
    </row>
    <row r="1178" spans="19:21" x14ac:dyDescent="0.2">
      <c r="S1178" s="1"/>
      <c r="T1178" s="2"/>
      <c r="U1178" s="3"/>
    </row>
    <row r="1179" spans="19:21" x14ac:dyDescent="0.2">
      <c r="S1179" s="1"/>
      <c r="T1179" s="2"/>
      <c r="U1179" s="3"/>
    </row>
    <row r="1180" spans="19:21" x14ac:dyDescent="0.2">
      <c r="S1180" s="1"/>
      <c r="T1180" s="2"/>
      <c r="U1180" s="3"/>
    </row>
    <row r="1181" spans="19:21" x14ac:dyDescent="0.2">
      <c r="S1181" s="1"/>
      <c r="T1181" s="2"/>
      <c r="U1181" s="3"/>
    </row>
    <row r="1182" spans="19:21" x14ac:dyDescent="0.2">
      <c r="S1182" s="1"/>
      <c r="T1182" s="2"/>
      <c r="U1182" s="3"/>
    </row>
    <row r="1183" spans="19:21" x14ac:dyDescent="0.2">
      <c r="S1183" s="1"/>
      <c r="T1183" s="2"/>
      <c r="U1183" s="3"/>
    </row>
    <row r="1184" spans="19:21" x14ac:dyDescent="0.2">
      <c r="S1184" s="1"/>
      <c r="T1184" s="2"/>
      <c r="U1184" s="3"/>
    </row>
    <row r="1185" spans="19:21" x14ac:dyDescent="0.2">
      <c r="S1185" s="1"/>
      <c r="T1185" s="2"/>
      <c r="U1185" s="3"/>
    </row>
    <row r="1186" spans="19:21" x14ac:dyDescent="0.2">
      <c r="S1186" s="1"/>
      <c r="T1186" s="2"/>
      <c r="U1186" s="3"/>
    </row>
    <row r="1187" spans="19:21" x14ac:dyDescent="0.2">
      <c r="S1187" s="1"/>
      <c r="T1187" s="2"/>
      <c r="U1187" s="3"/>
    </row>
    <row r="1188" spans="19:21" x14ac:dyDescent="0.2">
      <c r="S1188" s="1"/>
      <c r="T1188" s="2"/>
      <c r="U1188" s="3"/>
    </row>
    <row r="1189" spans="19:21" x14ac:dyDescent="0.2">
      <c r="S1189" s="1"/>
      <c r="T1189" s="2"/>
      <c r="U1189" s="3"/>
    </row>
    <row r="1190" spans="19:21" x14ac:dyDescent="0.2">
      <c r="S1190" s="1"/>
      <c r="T1190" s="2"/>
      <c r="U1190" s="3"/>
    </row>
    <row r="1191" spans="19:21" x14ac:dyDescent="0.2">
      <c r="S1191" s="1"/>
      <c r="T1191" s="2"/>
      <c r="U1191" s="3"/>
    </row>
    <row r="1192" spans="19:21" x14ac:dyDescent="0.2">
      <c r="S1192" s="1"/>
      <c r="T1192" s="2"/>
      <c r="U1192" s="3"/>
    </row>
    <row r="1193" spans="19:21" x14ac:dyDescent="0.2">
      <c r="S1193" s="1"/>
      <c r="T1193" s="2"/>
      <c r="U1193" s="3"/>
    </row>
    <row r="1194" spans="19:21" x14ac:dyDescent="0.2">
      <c r="S1194" s="1"/>
      <c r="T1194" s="2"/>
      <c r="U1194" s="3"/>
    </row>
    <row r="1195" spans="19:21" x14ac:dyDescent="0.2">
      <c r="S1195" s="1"/>
      <c r="T1195" s="2"/>
      <c r="U1195" s="3"/>
    </row>
    <row r="1196" spans="19:21" x14ac:dyDescent="0.2">
      <c r="S1196" s="1"/>
      <c r="T1196" s="2"/>
      <c r="U1196" s="3"/>
    </row>
    <row r="1197" spans="19:21" x14ac:dyDescent="0.2">
      <c r="S1197" s="1"/>
      <c r="T1197" s="2"/>
      <c r="U1197" s="3"/>
    </row>
    <row r="1198" spans="19:21" x14ac:dyDescent="0.2">
      <c r="S1198" s="1"/>
      <c r="T1198" s="2"/>
      <c r="U1198" s="3"/>
    </row>
    <row r="1199" spans="19:21" x14ac:dyDescent="0.2">
      <c r="S1199" s="1"/>
      <c r="T1199" s="2"/>
      <c r="U1199" s="3"/>
    </row>
    <row r="1200" spans="19:21" x14ac:dyDescent="0.2">
      <c r="S1200" s="1"/>
      <c r="T1200" s="2"/>
      <c r="U1200" s="3"/>
    </row>
    <row r="1201" spans="19:21" x14ac:dyDescent="0.2">
      <c r="S1201" s="1"/>
      <c r="T1201" s="2"/>
      <c r="U1201" s="3"/>
    </row>
    <row r="1202" spans="19:21" x14ac:dyDescent="0.2">
      <c r="S1202" s="1"/>
      <c r="T1202" s="2"/>
      <c r="U1202" s="3"/>
    </row>
    <row r="1203" spans="19:21" x14ac:dyDescent="0.2">
      <c r="S1203" s="1"/>
      <c r="T1203" s="2"/>
      <c r="U1203" s="3"/>
    </row>
    <row r="1204" spans="19:21" x14ac:dyDescent="0.2">
      <c r="S1204" s="1"/>
      <c r="T1204" s="2"/>
      <c r="U1204" s="3"/>
    </row>
    <row r="1205" spans="19:21" x14ac:dyDescent="0.2">
      <c r="S1205" s="1"/>
      <c r="T1205" s="2"/>
      <c r="U1205" s="3"/>
    </row>
    <row r="1206" spans="19:21" x14ac:dyDescent="0.2">
      <c r="S1206" s="1"/>
      <c r="T1206" s="2"/>
      <c r="U1206" s="3"/>
    </row>
    <row r="1207" spans="19:21" x14ac:dyDescent="0.2">
      <c r="S1207" s="1"/>
      <c r="T1207" s="2"/>
      <c r="U1207" s="3"/>
    </row>
    <row r="1208" spans="19:21" x14ac:dyDescent="0.2">
      <c r="S1208" s="1"/>
      <c r="T1208" s="2"/>
      <c r="U1208" s="3"/>
    </row>
    <row r="1209" spans="19:21" x14ac:dyDescent="0.2">
      <c r="S1209" s="1"/>
      <c r="T1209" s="2"/>
      <c r="U1209" s="3"/>
    </row>
    <row r="1210" spans="19:21" x14ac:dyDescent="0.2">
      <c r="S1210" s="1"/>
      <c r="T1210" s="2"/>
      <c r="U1210" s="3"/>
    </row>
    <row r="1211" spans="19:21" x14ac:dyDescent="0.2">
      <c r="S1211" s="1"/>
      <c r="T1211" s="2"/>
      <c r="U1211" s="3"/>
    </row>
    <row r="1212" spans="19:21" x14ac:dyDescent="0.2">
      <c r="S1212" s="1"/>
      <c r="T1212" s="2"/>
      <c r="U1212" s="3"/>
    </row>
    <row r="1213" spans="19:21" x14ac:dyDescent="0.2">
      <c r="S1213" s="1"/>
      <c r="T1213" s="2"/>
      <c r="U1213" s="3"/>
    </row>
    <row r="1214" spans="19:21" x14ac:dyDescent="0.2">
      <c r="S1214" s="1"/>
      <c r="T1214" s="2"/>
      <c r="U1214" s="3"/>
    </row>
    <row r="1215" spans="19:21" x14ac:dyDescent="0.2">
      <c r="S1215" s="1"/>
      <c r="T1215" s="2"/>
      <c r="U1215" s="3"/>
    </row>
    <row r="1216" spans="19:21" x14ac:dyDescent="0.2">
      <c r="S1216" s="1"/>
      <c r="T1216" s="2"/>
      <c r="U1216" s="3"/>
    </row>
    <row r="1217" spans="19:21" x14ac:dyDescent="0.2">
      <c r="S1217" s="1"/>
      <c r="T1217" s="2"/>
      <c r="U1217" s="3"/>
    </row>
    <row r="1218" spans="19:21" x14ac:dyDescent="0.2">
      <c r="S1218" s="1"/>
      <c r="T1218" s="2"/>
      <c r="U1218" s="3"/>
    </row>
    <row r="1219" spans="19:21" x14ac:dyDescent="0.2">
      <c r="S1219" s="1"/>
      <c r="T1219" s="2"/>
      <c r="U1219" s="3"/>
    </row>
    <row r="1220" spans="19:21" x14ac:dyDescent="0.2">
      <c r="S1220" s="1"/>
      <c r="T1220" s="2"/>
      <c r="U1220" s="3"/>
    </row>
    <row r="1221" spans="19:21" x14ac:dyDescent="0.2">
      <c r="S1221" s="1"/>
      <c r="T1221" s="2"/>
      <c r="U1221" s="3"/>
    </row>
    <row r="1222" spans="19:21" x14ac:dyDescent="0.2">
      <c r="S1222" s="1"/>
      <c r="T1222" s="2"/>
      <c r="U1222" s="3"/>
    </row>
    <row r="1223" spans="19:21" x14ac:dyDescent="0.2">
      <c r="S1223" s="1"/>
      <c r="T1223" s="2"/>
      <c r="U1223" s="3"/>
    </row>
    <row r="1224" spans="19:21" x14ac:dyDescent="0.2">
      <c r="S1224" s="1"/>
      <c r="T1224" s="2"/>
      <c r="U1224" s="3"/>
    </row>
    <row r="1225" spans="19:21" x14ac:dyDescent="0.2">
      <c r="S1225" s="1"/>
      <c r="T1225" s="2"/>
      <c r="U1225" s="3"/>
    </row>
    <row r="1226" spans="19:21" x14ac:dyDescent="0.2">
      <c r="S1226" s="1"/>
      <c r="T1226" s="2"/>
      <c r="U1226" s="3"/>
    </row>
    <row r="1227" spans="19:21" x14ac:dyDescent="0.2">
      <c r="S1227" s="1"/>
      <c r="T1227" s="2"/>
      <c r="U1227" s="3"/>
    </row>
    <row r="1228" spans="19:21" x14ac:dyDescent="0.2">
      <c r="S1228" s="1"/>
      <c r="T1228" s="2"/>
      <c r="U1228" s="3"/>
    </row>
    <row r="1229" spans="19:21" x14ac:dyDescent="0.2">
      <c r="S1229" s="1"/>
      <c r="T1229" s="2"/>
      <c r="U1229" s="3"/>
    </row>
    <row r="1230" spans="19:21" x14ac:dyDescent="0.2">
      <c r="S1230" s="1"/>
      <c r="T1230" s="2"/>
      <c r="U1230" s="3"/>
    </row>
    <row r="1231" spans="19:21" x14ac:dyDescent="0.2">
      <c r="S1231" s="1"/>
      <c r="T1231" s="2"/>
      <c r="U1231" s="3"/>
    </row>
    <row r="1232" spans="19:21" x14ac:dyDescent="0.2">
      <c r="S1232" s="1"/>
      <c r="T1232" s="2"/>
      <c r="U1232" s="3"/>
    </row>
    <row r="1233" spans="19:21" x14ac:dyDescent="0.2">
      <c r="S1233" s="1"/>
      <c r="T1233" s="2"/>
      <c r="U1233" s="3"/>
    </row>
    <row r="1234" spans="19:21" x14ac:dyDescent="0.2">
      <c r="S1234" s="1"/>
      <c r="T1234" s="2"/>
      <c r="U1234" s="3"/>
    </row>
    <row r="1235" spans="19:21" x14ac:dyDescent="0.2">
      <c r="S1235" s="1"/>
      <c r="T1235" s="2"/>
      <c r="U1235" s="3"/>
    </row>
    <row r="1236" spans="19:21" x14ac:dyDescent="0.2">
      <c r="S1236" s="1"/>
      <c r="T1236" s="2"/>
      <c r="U1236" s="3"/>
    </row>
    <row r="1237" spans="19:21" x14ac:dyDescent="0.2">
      <c r="S1237" s="1"/>
      <c r="T1237" s="2"/>
      <c r="U1237" s="3"/>
    </row>
    <row r="1238" spans="19:21" x14ac:dyDescent="0.2">
      <c r="S1238" s="1"/>
      <c r="T1238" s="2"/>
      <c r="U1238" s="3"/>
    </row>
    <row r="1239" spans="19:21" x14ac:dyDescent="0.2">
      <c r="S1239" s="1"/>
      <c r="T1239" s="2"/>
      <c r="U1239" s="3"/>
    </row>
    <row r="1240" spans="19:21" x14ac:dyDescent="0.2">
      <c r="S1240" s="1"/>
      <c r="T1240" s="2"/>
      <c r="U1240" s="3"/>
    </row>
    <row r="1241" spans="19:21" x14ac:dyDescent="0.2">
      <c r="S1241" s="1"/>
      <c r="T1241" s="2"/>
      <c r="U1241" s="3"/>
    </row>
    <row r="1242" spans="19:21" x14ac:dyDescent="0.2">
      <c r="S1242" s="1"/>
      <c r="T1242" s="2"/>
      <c r="U1242" s="3"/>
    </row>
    <row r="1243" spans="19:21" x14ac:dyDescent="0.2">
      <c r="S1243" s="1"/>
      <c r="T1243" s="2"/>
      <c r="U1243" s="3"/>
    </row>
    <row r="1244" spans="19:21" x14ac:dyDescent="0.2">
      <c r="S1244" s="1"/>
      <c r="T1244" s="2"/>
      <c r="U1244" s="3"/>
    </row>
    <row r="1245" spans="19:21" x14ac:dyDescent="0.2">
      <c r="S1245" s="1"/>
      <c r="T1245" s="2"/>
      <c r="U1245" s="3"/>
    </row>
    <row r="1246" spans="19:21" x14ac:dyDescent="0.2">
      <c r="S1246" s="1"/>
      <c r="T1246" s="2"/>
      <c r="U1246" s="3"/>
    </row>
    <row r="1247" spans="19:21" x14ac:dyDescent="0.2">
      <c r="S1247" s="1"/>
      <c r="T1247" s="2"/>
      <c r="U1247" s="3"/>
    </row>
    <row r="1248" spans="19:21" x14ac:dyDescent="0.2">
      <c r="S1248" s="1"/>
      <c r="T1248" s="2"/>
      <c r="U1248" s="3"/>
    </row>
    <row r="1249" spans="19:21" x14ac:dyDescent="0.2">
      <c r="S1249" s="1"/>
      <c r="T1249" s="2"/>
      <c r="U1249" s="3"/>
    </row>
    <row r="1250" spans="19:21" x14ac:dyDescent="0.2">
      <c r="S1250" s="1"/>
      <c r="T1250" s="2"/>
      <c r="U1250" s="3"/>
    </row>
    <row r="1251" spans="19:21" x14ac:dyDescent="0.2">
      <c r="S1251" s="1"/>
      <c r="T1251" s="2"/>
      <c r="U1251" s="3"/>
    </row>
    <row r="1252" spans="19:21" x14ac:dyDescent="0.2">
      <c r="S1252" s="1"/>
      <c r="T1252" s="2"/>
      <c r="U1252" s="3"/>
    </row>
    <row r="1253" spans="19:21" x14ac:dyDescent="0.2">
      <c r="S1253" s="1"/>
      <c r="T1253" s="2"/>
      <c r="U1253" s="3"/>
    </row>
    <row r="1254" spans="19:21" x14ac:dyDescent="0.2">
      <c r="S1254" s="1"/>
      <c r="T1254" s="2"/>
      <c r="U1254" s="3"/>
    </row>
    <row r="1255" spans="19:21" x14ac:dyDescent="0.2">
      <c r="S1255" s="1"/>
      <c r="T1255" s="2"/>
      <c r="U1255" s="3"/>
    </row>
    <row r="1256" spans="19:21" x14ac:dyDescent="0.2">
      <c r="S1256" s="1"/>
      <c r="T1256" s="2"/>
      <c r="U1256" s="3"/>
    </row>
    <row r="1257" spans="19:21" x14ac:dyDescent="0.2">
      <c r="S1257" s="1"/>
      <c r="T1257" s="2"/>
      <c r="U1257" s="3"/>
    </row>
    <row r="1258" spans="19:21" x14ac:dyDescent="0.2">
      <c r="S1258" s="1"/>
      <c r="T1258" s="2"/>
      <c r="U1258" s="3"/>
    </row>
    <row r="1259" spans="19:21" x14ac:dyDescent="0.2">
      <c r="S1259" s="1"/>
      <c r="T1259" s="2"/>
      <c r="U1259" s="3"/>
    </row>
    <row r="1260" spans="19:21" x14ac:dyDescent="0.2">
      <c r="S1260" s="1"/>
      <c r="T1260" s="2"/>
      <c r="U1260" s="3"/>
    </row>
    <row r="1261" spans="19:21" x14ac:dyDescent="0.2">
      <c r="S1261" s="1"/>
      <c r="T1261" s="2"/>
      <c r="U1261" s="3"/>
    </row>
    <row r="1262" spans="19:21" x14ac:dyDescent="0.2">
      <c r="S1262" s="1"/>
      <c r="T1262" s="2"/>
      <c r="U1262" s="3"/>
    </row>
    <row r="1263" spans="19:21" x14ac:dyDescent="0.2">
      <c r="S1263" s="1"/>
      <c r="T1263" s="2"/>
      <c r="U1263" s="3"/>
    </row>
    <row r="1264" spans="19:21" x14ac:dyDescent="0.2">
      <c r="S1264" s="1"/>
      <c r="T1264" s="2"/>
      <c r="U1264" s="3"/>
    </row>
    <row r="1265" spans="19:21" x14ac:dyDescent="0.2">
      <c r="S1265" s="1"/>
      <c r="T1265" s="2"/>
      <c r="U1265" s="3"/>
    </row>
    <row r="1266" spans="19:21" x14ac:dyDescent="0.2">
      <c r="S1266" s="1"/>
      <c r="T1266" s="2"/>
      <c r="U1266" s="3"/>
    </row>
    <row r="1267" spans="19:21" x14ac:dyDescent="0.2">
      <c r="S1267" s="1"/>
      <c r="T1267" s="2"/>
      <c r="U1267" s="3"/>
    </row>
    <row r="1268" spans="19:21" x14ac:dyDescent="0.2">
      <c r="S1268" s="1"/>
      <c r="T1268" s="2"/>
      <c r="U1268" s="3"/>
    </row>
    <row r="1269" spans="19:21" x14ac:dyDescent="0.2">
      <c r="S1269" s="1"/>
      <c r="T1269" s="2"/>
      <c r="U1269" s="3"/>
    </row>
    <row r="1270" spans="19:21" x14ac:dyDescent="0.2">
      <c r="S1270" s="1"/>
      <c r="T1270" s="2"/>
      <c r="U1270" s="3"/>
    </row>
    <row r="1271" spans="19:21" x14ac:dyDescent="0.2">
      <c r="S1271" s="1"/>
      <c r="T1271" s="2"/>
      <c r="U1271" s="3"/>
    </row>
    <row r="1272" spans="19:21" x14ac:dyDescent="0.2">
      <c r="S1272" s="1"/>
      <c r="T1272" s="2"/>
      <c r="U1272" s="3"/>
    </row>
    <row r="1273" spans="19:21" x14ac:dyDescent="0.2">
      <c r="S1273" s="1"/>
      <c r="T1273" s="2"/>
      <c r="U1273" s="3"/>
    </row>
    <row r="1274" spans="19:21" x14ac:dyDescent="0.2">
      <c r="S1274" s="1"/>
      <c r="T1274" s="2"/>
      <c r="U1274" s="3"/>
    </row>
    <row r="1275" spans="19:21" x14ac:dyDescent="0.2">
      <c r="S1275" s="1"/>
      <c r="T1275" s="2"/>
      <c r="U1275" s="3"/>
    </row>
    <row r="1276" spans="19:21" x14ac:dyDescent="0.2">
      <c r="S1276" s="1"/>
      <c r="T1276" s="2"/>
      <c r="U1276" s="3"/>
    </row>
    <row r="1277" spans="19:21" x14ac:dyDescent="0.2">
      <c r="S1277" s="1"/>
      <c r="T1277" s="2"/>
      <c r="U1277" s="3"/>
    </row>
    <row r="1278" spans="19:21" x14ac:dyDescent="0.2">
      <c r="S1278" s="1"/>
      <c r="T1278" s="2"/>
      <c r="U1278" s="3"/>
    </row>
    <row r="1279" spans="19:21" x14ac:dyDescent="0.2">
      <c r="S1279" s="1"/>
      <c r="T1279" s="2"/>
      <c r="U1279" s="3"/>
    </row>
    <row r="1280" spans="19:21" x14ac:dyDescent="0.2">
      <c r="S1280" s="1"/>
      <c r="T1280" s="2"/>
      <c r="U1280" s="3"/>
    </row>
    <row r="1281" spans="19:21" x14ac:dyDescent="0.2">
      <c r="S1281" s="1"/>
      <c r="T1281" s="2"/>
      <c r="U1281" s="3"/>
    </row>
    <row r="1282" spans="19:21" x14ac:dyDescent="0.2">
      <c r="S1282" s="1"/>
      <c r="T1282" s="2"/>
      <c r="U1282" s="3"/>
    </row>
    <row r="1283" spans="19:21" x14ac:dyDescent="0.2">
      <c r="S1283" s="1"/>
      <c r="T1283" s="2"/>
      <c r="U1283" s="3"/>
    </row>
    <row r="1284" spans="19:21" x14ac:dyDescent="0.2">
      <c r="S1284" s="1"/>
      <c r="T1284" s="2"/>
      <c r="U1284" s="3"/>
    </row>
    <row r="1285" spans="19:21" x14ac:dyDescent="0.2">
      <c r="S1285" s="1"/>
      <c r="T1285" s="2"/>
      <c r="U1285" s="3"/>
    </row>
    <row r="1286" spans="19:21" x14ac:dyDescent="0.2">
      <c r="S1286" s="1"/>
      <c r="T1286" s="2"/>
      <c r="U1286" s="3"/>
    </row>
    <row r="1287" spans="19:21" x14ac:dyDescent="0.2">
      <c r="S1287" s="1"/>
      <c r="T1287" s="2"/>
      <c r="U1287" s="3"/>
    </row>
    <row r="1288" spans="19:21" x14ac:dyDescent="0.2">
      <c r="S1288" s="1"/>
      <c r="T1288" s="2"/>
      <c r="U1288" s="3"/>
    </row>
    <row r="1289" spans="19:21" x14ac:dyDescent="0.2">
      <c r="S1289" s="1"/>
      <c r="T1289" s="2"/>
      <c r="U1289" s="3"/>
    </row>
    <row r="1290" spans="19:21" x14ac:dyDescent="0.2">
      <c r="S1290" s="1"/>
      <c r="T1290" s="2"/>
      <c r="U1290" s="3"/>
    </row>
    <row r="1291" spans="19:21" x14ac:dyDescent="0.2">
      <c r="S1291" s="1"/>
      <c r="T1291" s="2"/>
      <c r="U1291" s="3"/>
    </row>
    <row r="1292" spans="19:21" x14ac:dyDescent="0.2">
      <c r="S1292" s="1"/>
      <c r="T1292" s="2"/>
      <c r="U1292" s="3"/>
    </row>
    <row r="1293" spans="19:21" x14ac:dyDescent="0.2">
      <c r="S1293" s="1"/>
      <c r="T1293" s="2"/>
      <c r="U1293" s="3"/>
    </row>
    <row r="1294" spans="19:21" x14ac:dyDescent="0.2">
      <c r="S1294" s="1"/>
      <c r="T1294" s="2"/>
      <c r="U1294" s="3"/>
    </row>
    <row r="1295" spans="19:21" x14ac:dyDescent="0.2">
      <c r="S1295" s="1"/>
      <c r="T1295" s="2"/>
      <c r="U1295" s="3"/>
    </row>
    <row r="1296" spans="19:21" x14ac:dyDescent="0.2">
      <c r="S1296" s="1"/>
      <c r="T1296" s="2"/>
      <c r="U1296" s="3"/>
    </row>
    <row r="1297" spans="19:165" x14ac:dyDescent="0.2">
      <c r="S1297" s="1"/>
      <c r="T1297" s="2"/>
      <c r="U1297" s="3"/>
    </row>
    <row r="1298" spans="19:165" x14ac:dyDescent="0.2">
      <c r="S1298" s="1"/>
      <c r="T1298" s="2"/>
      <c r="U1298" s="3"/>
      <c r="FG1298" s="4"/>
      <c r="FH1298" s="4"/>
      <c r="FI1298" s="4"/>
    </row>
    <row r="1299" spans="19:165" x14ac:dyDescent="0.2">
      <c r="S1299" s="1"/>
      <c r="T1299" s="2"/>
      <c r="U1299" s="3"/>
      <c r="FG1299" s="4"/>
      <c r="FH1299" s="4"/>
      <c r="FI1299" s="4"/>
    </row>
    <row r="1300" spans="19:165" x14ac:dyDescent="0.2">
      <c r="S1300" s="1"/>
      <c r="T1300" s="2"/>
      <c r="U1300" s="3"/>
    </row>
    <row r="1301" spans="19:165" x14ac:dyDescent="0.2">
      <c r="S1301" s="1"/>
      <c r="T1301" s="2"/>
      <c r="U1301" s="3"/>
    </row>
    <row r="1302" spans="19:165" x14ac:dyDescent="0.2">
      <c r="S1302" s="1"/>
      <c r="T1302" s="2"/>
      <c r="U1302" s="3"/>
    </row>
    <row r="1303" spans="19:165" x14ac:dyDescent="0.2">
      <c r="S1303" s="1"/>
      <c r="T1303" s="2"/>
      <c r="U1303" s="3"/>
    </row>
    <row r="1304" spans="19:165" x14ac:dyDescent="0.2">
      <c r="S1304" s="1"/>
      <c r="T1304" s="2"/>
      <c r="U1304" s="3"/>
    </row>
    <row r="1305" spans="19:165" x14ac:dyDescent="0.2">
      <c r="S1305" s="1"/>
      <c r="T1305" s="2"/>
      <c r="U1305" s="3"/>
    </row>
    <row r="1306" spans="19:165" x14ac:dyDescent="0.2">
      <c r="S1306" s="1"/>
      <c r="T1306" s="2"/>
      <c r="U1306" s="3"/>
    </row>
    <row r="1307" spans="19:165" x14ac:dyDescent="0.2">
      <c r="S1307" s="1"/>
      <c r="T1307" s="2"/>
      <c r="U1307" s="3"/>
    </row>
    <row r="1308" spans="19:165" x14ac:dyDescent="0.2">
      <c r="S1308" s="1"/>
      <c r="T1308" s="2"/>
      <c r="U1308" s="3"/>
    </row>
    <row r="1309" spans="19:165" x14ac:dyDescent="0.2">
      <c r="S1309" s="1"/>
      <c r="T1309" s="2"/>
      <c r="U1309" s="3"/>
    </row>
    <row r="1310" spans="19:165" x14ac:dyDescent="0.2">
      <c r="S1310" s="1"/>
      <c r="T1310" s="2"/>
      <c r="U1310" s="3"/>
    </row>
    <row r="1311" spans="19:165" x14ac:dyDescent="0.2">
      <c r="S1311" s="1"/>
      <c r="T1311" s="2"/>
      <c r="U1311" s="3"/>
    </row>
    <row r="1312" spans="19:165" x14ac:dyDescent="0.2">
      <c r="S1312" s="1"/>
      <c r="T1312" s="2"/>
      <c r="U1312" s="3"/>
    </row>
    <row r="1313" spans="19:21" x14ac:dyDescent="0.2">
      <c r="S1313" s="1"/>
      <c r="T1313" s="2"/>
      <c r="U1313" s="3"/>
    </row>
    <row r="1314" spans="19:21" x14ac:dyDescent="0.2">
      <c r="S1314" s="1"/>
      <c r="T1314" s="2"/>
      <c r="U1314" s="3"/>
    </row>
    <row r="1315" spans="19:21" x14ac:dyDescent="0.2">
      <c r="S1315" s="1"/>
      <c r="T1315" s="2"/>
      <c r="U1315" s="3"/>
    </row>
    <row r="1316" spans="19:21" x14ac:dyDescent="0.2">
      <c r="S1316" s="1"/>
      <c r="T1316" s="2"/>
      <c r="U1316" s="3"/>
    </row>
    <row r="1317" spans="19:21" x14ac:dyDescent="0.2">
      <c r="S1317" s="1"/>
      <c r="T1317" s="2"/>
      <c r="U1317" s="3"/>
    </row>
    <row r="1318" spans="19:21" x14ac:dyDescent="0.2">
      <c r="S1318" s="1"/>
      <c r="T1318" s="2"/>
      <c r="U1318" s="3"/>
    </row>
    <row r="1319" spans="19:21" x14ac:dyDescent="0.2">
      <c r="S1319" s="1"/>
      <c r="T1319" s="2"/>
      <c r="U1319" s="3"/>
    </row>
    <row r="1320" spans="19:21" x14ac:dyDescent="0.2">
      <c r="S1320" s="1"/>
      <c r="T1320" s="2"/>
      <c r="U1320" s="3"/>
    </row>
    <row r="1321" spans="19:21" x14ac:dyDescent="0.2">
      <c r="S1321" s="1"/>
      <c r="T1321" s="2"/>
      <c r="U1321" s="3"/>
    </row>
    <row r="1322" spans="19:21" x14ac:dyDescent="0.2">
      <c r="S1322" s="1"/>
      <c r="T1322" s="2"/>
      <c r="U1322" s="3"/>
    </row>
    <row r="1323" spans="19:21" x14ac:dyDescent="0.2">
      <c r="S1323" s="1"/>
      <c r="T1323" s="2"/>
      <c r="U1323" s="3"/>
    </row>
    <row r="1324" spans="19:21" x14ac:dyDescent="0.2">
      <c r="S1324" s="1"/>
      <c r="T1324" s="2"/>
      <c r="U1324" s="3"/>
    </row>
    <row r="1325" spans="19:21" x14ac:dyDescent="0.2">
      <c r="S1325" s="1"/>
      <c r="T1325" s="2"/>
      <c r="U1325" s="3"/>
    </row>
    <row r="1326" spans="19:21" x14ac:dyDescent="0.2">
      <c r="S1326" s="1"/>
      <c r="T1326" s="2"/>
      <c r="U1326" s="3"/>
    </row>
    <row r="1327" spans="19:21" x14ac:dyDescent="0.2">
      <c r="S1327" s="1"/>
      <c r="T1327" s="2"/>
      <c r="U1327" s="3"/>
    </row>
    <row r="1328" spans="19:21" x14ac:dyDescent="0.2">
      <c r="S1328" s="1"/>
      <c r="T1328" s="2"/>
      <c r="U1328" s="3"/>
    </row>
    <row r="1329" spans="19:21" x14ac:dyDescent="0.2">
      <c r="S1329" s="1"/>
      <c r="T1329" s="2"/>
      <c r="U1329" s="3"/>
    </row>
    <row r="1330" spans="19:21" x14ac:dyDescent="0.2">
      <c r="S1330" s="1"/>
      <c r="T1330" s="2"/>
      <c r="U1330" s="3"/>
    </row>
    <row r="1331" spans="19:21" x14ac:dyDescent="0.2">
      <c r="S1331" s="1"/>
      <c r="T1331" s="2"/>
      <c r="U1331" s="3"/>
    </row>
    <row r="1332" spans="19:21" x14ac:dyDescent="0.2">
      <c r="S1332" s="1"/>
      <c r="T1332" s="2"/>
      <c r="U1332" s="3"/>
    </row>
    <row r="1333" spans="19:21" x14ac:dyDescent="0.2">
      <c r="S1333" s="1"/>
      <c r="T1333" s="2"/>
      <c r="U1333" s="3"/>
    </row>
    <row r="1334" spans="19:21" x14ac:dyDescent="0.2">
      <c r="S1334" s="1"/>
      <c r="T1334" s="2"/>
      <c r="U1334" s="3"/>
    </row>
    <row r="1335" spans="19:21" x14ac:dyDescent="0.2">
      <c r="S1335" s="1"/>
      <c r="T1335" s="2"/>
      <c r="U1335" s="3"/>
    </row>
    <row r="1336" spans="19:21" x14ac:dyDescent="0.2">
      <c r="S1336" s="1"/>
      <c r="T1336" s="2"/>
      <c r="U1336" s="3"/>
    </row>
    <row r="1337" spans="19:21" x14ac:dyDescent="0.2">
      <c r="S1337" s="1"/>
      <c r="T1337" s="2"/>
      <c r="U1337" s="3"/>
    </row>
    <row r="1338" spans="19:21" x14ac:dyDescent="0.2">
      <c r="S1338" s="1"/>
      <c r="T1338" s="2"/>
      <c r="U1338" s="3"/>
    </row>
    <row r="1339" spans="19:21" x14ac:dyDescent="0.2">
      <c r="S1339" s="1"/>
      <c r="T1339" s="2"/>
      <c r="U1339" s="3"/>
    </row>
    <row r="1340" spans="19:21" x14ac:dyDescent="0.2">
      <c r="S1340" s="1"/>
      <c r="T1340" s="2"/>
      <c r="U1340" s="3"/>
    </row>
    <row r="1341" spans="19:21" x14ac:dyDescent="0.2">
      <c r="S1341" s="1"/>
      <c r="T1341" s="2"/>
      <c r="U1341" s="3"/>
    </row>
    <row r="1342" spans="19:21" x14ac:dyDescent="0.2">
      <c r="S1342" s="1"/>
      <c r="T1342" s="2"/>
      <c r="U1342" s="3"/>
    </row>
    <row r="1343" spans="19:21" x14ac:dyDescent="0.2">
      <c r="S1343" s="1"/>
      <c r="T1343" s="2"/>
      <c r="U1343" s="3"/>
    </row>
    <row r="1344" spans="19:21" x14ac:dyDescent="0.2">
      <c r="S1344" s="1"/>
      <c r="T1344" s="2"/>
      <c r="U1344" s="3"/>
    </row>
    <row r="1345" spans="19:21" x14ac:dyDescent="0.2">
      <c r="S1345" s="1"/>
      <c r="T1345" s="2"/>
      <c r="U1345" s="3"/>
    </row>
    <row r="1346" spans="19:21" x14ac:dyDescent="0.2">
      <c r="S1346" s="1"/>
      <c r="T1346" s="2"/>
      <c r="U1346" s="3"/>
    </row>
    <row r="1347" spans="19:21" x14ac:dyDescent="0.2">
      <c r="S1347" s="1"/>
      <c r="T1347" s="2"/>
      <c r="U1347" s="3"/>
    </row>
    <row r="1348" spans="19:21" x14ac:dyDescent="0.2">
      <c r="S1348" s="1"/>
      <c r="T1348" s="2"/>
      <c r="U1348" s="3"/>
    </row>
    <row r="1349" spans="19:21" x14ac:dyDescent="0.2">
      <c r="S1349" s="1"/>
      <c r="T1349" s="2"/>
      <c r="U1349" s="3"/>
    </row>
    <row r="1350" spans="19:21" x14ac:dyDescent="0.2">
      <c r="S1350" s="1"/>
      <c r="T1350" s="2"/>
      <c r="U1350" s="3"/>
    </row>
    <row r="1351" spans="19:21" x14ac:dyDescent="0.2">
      <c r="S1351" s="1"/>
      <c r="T1351" s="2"/>
      <c r="U1351" s="3"/>
    </row>
    <row r="1352" spans="19:21" x14ac:dyDescent="0.2">
      <c r="S1352" s="1"/>
      <c r="T1352" s="2"/>
      <c r="U1352" s="3"/>
    </row>
    <row r="1353" spans="19:21" x14ac:dyDescent="0.2">
      <c r="S1353" s="1"/>
      <c r="T1353" s="2"/>
      <c r="U1353" s="3"/>
    </row>
    <row r="1354" spans="19:21" x14ac:dyDescent="0.2">
      <c r="S1354" s="1"/>
      <c r="T1354" s="2"/>
      <c r="U1354" s="3"/>
    </row>
    <row r="1355" spans="19:21" x14ac:dyDescent="0.2">
      <c r="S1355" s="1"/>
      <c r="T1355" s="2"/>
      <c r="U1355" s="3"/>
    </row>
    <row r="1356" spans="19:21" x14ac:dyDescent="0.2">
      <c r="S1356" s="1"/>
      <c r="T1356" s="2"/>
      <c r="U1356" s="3"/>
    </row>
    <row r="1357" spans="19:21" x14ac:dyDescent="0.2">
      <c r="S1357" s="1"/>
      <c r="T1357" s="2"/>
      <c r="U1357" s="3"/>
    </row>
    <row r="1358" spans="19:21" x14ac:dyDescent="0.2">
      <c r="S1358" s="1"/>
      <c r="T1358" s="2"/>
      <c r="U1358" s="3"/>
    </row>
    <row r="1359" spans="19:21" x14ac:dyDescent="0.2">
      <c r="S1359" s="1"/>
      <c r="T1359" s="2"/>
      <c r="U1359" s="3"/>
    </row>
    <row r="1360" spans="19:21" x14ac:dyDescent="0.2">
      <c r="S1360" s="1"/>
      <c r="T1360" s="2"/>
      <c r="U1360" s="3"/>
    </row>
    <row r="1361" spans="19:21" x14ac:dyDescent="0.2">
      <c r="S1361" s="1"/>
      <c r="T1361" s="2"/>
      <c r="U1361" s="3"/>
    </row>
    <row r="1362" spans="19:21" x14ac:dyDescent="0.2">
      <c r="S1362" s="1"/>
      <c r="T1362" s="2"/>
      <c r="U1362" s="3"/>
    </row>
    <row r="1363" spans="19:21" x14ac:dyDescent="0.2">
      <c r="S1363" s="1"/>
      <c r="T1363" s="2"/>
      <c r="U1363" s="3"/>
    </row>
    <row r="1364" spans="19:21" x14ac:dyDescent="0.2">
      <c r="S1364" s="1"/>
      <c r="T1364" s="2"/>
      <c r="U1364" s="3"/>
    </row>
    <row r="1365" spans="19:21" x14ac:dyDescent="0.2">
      <c r="S1365" s="1"/>
      <c r="T1365" s="2"/>
      <c r="U1365" s="3"/>
    </row>
    <row r="1366" spans="19:21" x14ac:dyDescent="0.2">
      <c r="S1366" s="1"/>
      <c r="T1366" s="2"/>
      <c r="U1366" s="3"/>
    </row>
    <row r="1367" spans="19:21" x14ac:dyDescent="0.2">
      <c r="S1367" s="1"/>
      <c r="T1367" s="2"/>
      <c r="U1367" s="3"/>
    </row>
    <row r="1368" spans="19:21" x14ac:dyDescent="0.2">
      <c r="S1368" s="1"/>
      <c r="T1368" s="2"/>
      <c r="U1368" s="3"/>
    </row>
    <row r="1369" spans="19:21" x14ac:dyDescent="0.2">
      <c r="S1369" s="1"/>
      <c r="T1369" s="2"/>
      <c r="U1369" s="3"/>
    </row>
    <row r="1370" spans="19:21" x14ac:dyDescent="0.2">
      <c r="S1370" s="1"/>
      <c r="T1370" s="2"/>
      <c r="U1370" s="3"/>
    </row>
    <row r="1371" spans="19:21" x14ac:dyDescent="0.2">
      <c r="S1371" s="1"/>
      <c r="T1371" s="2"/>
      <c r="U1371" s="3"/>
    </row>
    <row r="1372" spans="19:21" x14ac:dyDescent="0.2">
      <c r="S1372" s="1"/>
      <c r="T1372" s="2"/>
      <c r="U1372" s="3"/>
    </row>
    <row r="1373" spans="19:21" x14ac:dyDescent="0.2">
      <c r="S1373" s="1"/>
      <c r="T1373" s="2"/>
      <c r="U1373" s="3"/>
    </row>
    <row r="1374" spans="19:21" x14ac:dyDescent="0.2">
      <c r="S1374" s="1"/>
      <c r="T1374" s="2"/>
      <c r="U1374" s="3"/>
    </row>
    <row r="1375" spans="19:21" x14ac:dyDescent="0.2">
      <c r="S1375" s="1"/>
      <c r="T1375" s="2"/>
      <c r="U1375" s="3"/>
    </row>
    <row r="1376" spans="19:21" x14ac:dyDescent="0.2">
      <c r="S1376" s="1"/>
      <c r="T1376" s="2"/>
      <c r="U1376" s="3"/>
    </row>
    <row r="1377" spans="19:21" x14ac:dyDescent="0.2">
      <c r="S1377" s="1"/>
      <c r="T1377" s="2"/>
      <c r="U1377" s="3"/>
    </row>
    <row r="1378" spans="19:21" x14ac:dyDescent="0.2">
      <c r="S1378" s="1"/>
      <c r="T1378" s="2"/>
      <c r="U1378" s="3"/>
    </row>
    <row r="1379" spans="19:21" x14ac:dyDescent="0.2">
      <c r="S1379" s="1"/>
      <c r="T1379" s="2"/>
      <c r="U1379" s="3"/>
    </row>
    <row r="1380" spans="19:21" x14ac:dyDescent="0.2">
      <c r="S1380" s="1"/>
      <c r="T1380" s="2"/>
      <c r="U1380" s="3"/>
    </row>
    <row r="1381" spans="19:21" x14ac:dyDescent="0.2">
      <c r="S1381" s="1"/>
      <c r="T1381" s="2"/>
      <c r="U1381" s="3"/>
    </row>
    <row r="1382" spans="19:21" x14ac:dyDescent="0.2">
      <c r="S1382" s="1"/>
      <c r="T1382" s="2"/>
      <c r="U1382" s="3"/>
    </row>
    <row r="1383" spans="19:21" x14ac:dyDescent="0.2">
      <c r="S1383" s="1"/>
      <c r="T1383" s="2"/>
      <c r="U1383" s="3"/>
    </row>
    <row r="1384" spans="19:21" x14ac:dyDescent="0.2">
      <c r="S1384" s="1"/>
      <c r="T1384" s="2"/>
      <c r="U1384" s="3"/>
    </row>
    <row r="1385" spans="19:21" x14ac:dyDescent="0.2">
      <c r="S1385" s="1"/>
      <c r="T1385" s="2"/>
      <c r="U1385" s="3"/>
    </row>
    <row r="1386" spans="19:21" x14ac:dyDescent="0.2">
      <c r="S1386" s="1"/>
      <c r="T1386" s="2"/>
      <c r="U1386" s="3"/>
    </row>
    <row r="1387" spans="19:21" x14ac:dyDescent="0.2">
      <c r="S1387" s="1"/>
      <c r="T1387" s="2"/>
      <c r="U1387" s="3"/>
    </row>
    <row r="1388" spans="19:21" x14ac:dyDescent="0.2">
      <c r="S1388" s="1"/>
      <c r="T1388" s="2"/>
      <c r="U1388" s="3"/>
    </row>
    <row r="1389" spans="19:21" x14ac:dyDescent="0.2">
      <c r="S1389" s="1"/>
      <c r="T1389" s="2"/>
      <c r="U1389" s="3"/>
    </row>
    <row r="1390" spans="19:21" x14ac:dyDescent="0.2">
      <c r="S1390" s="1"/>
      <c r="T1390" s="2"/>
      <c r="U1390" s="3"/>
    </row>
    <row r="1391" spans="19:21" x14ac:dyDescent="0.2">
      <c r="S1391" s="1"/>
      <c r="T1391" s="2"/>
      <c r="U1391" s="3"/>
    </row>
    <row r="1392" spans="19:21" x14ac:dyDescent="0.2">
      <c r="S1392" s="1"/>
      <c r="T1392" s="2"/>
      <c r="U1392" s="3"/>
    </row>
    <row r="1393" spans="19:21" x14ac:dyDescent="0.2">
      <c r="S1393" s="1"/>
      <c r="T1393" s="2"/>
      <c r="U1393" s="3"/>
    </row>
    <row r="1394" spans="19:21" x14ac:dyDescent="0.2">
      <c r="S1394" s="1"/>
      <c r="T1394" s="2"/>
      <c r="U1394" s="3"/>
    </row>
    <row r="1395" spans="19:21" x14ac:dyDescent="0.2">
      <c r="S1395" s="1"/>
      <c r="T1395" s="2"/>
      <c r="U1395" s="3"/>
    </row>
    <row r="1396" spans="19:21" x14ac:dyDescent="0.2">
      <c r="S1396" s="1"/>
      <c r="T1396" s="2"/>
      <c r="U1396" s="3"/>
    </row>
    <row r="1397" spans="19:21" x14ac:dyDescent="0.2">
      <c r="S1397" s="1"/>
      <c r="T1397" s="2"/>
      <c r="U1397" s="3"/>
    </row>
    <row r="1398" spans="19:21" x14ac:dyDescent="0.2">
      <c r="S1398" s="1"/>
      <c r="T1398" s="2"/>
      <c r="U1398" s="3"/>
    </row>
    <row r="1399" spans="19:21" x14ac:dyDescent="0.2">
      <c r="S1399" s="1"/>
      <c r="T1399" s="2"/>
      <c r="U1399" s="3"/>
    </row>
    <row r="1400" spans="19:21" x14ac:dyDescent="0.2">
      <c r="S1400" s="1"/>
      <c r="T1400" s="2"/>
      <c r="U1400" s="3"/>
    </row>
    <row r="1401" spans="19:21" x14ac:dyDescent="0.2">
      <c r="S1401" s="1"/>
      <c r="T1401" s="2"/>
      <c r="U1401" s="3"/>
    </row>
    <row r="1402" spans="19:21" x14ac:dyDescent="0.2">
      <c r="S1402" s="1"/>
      <c r="T1402" s="2"/>
      <c r="U1402" s="3"/>
    </row>
    <row r="1403" spans="19:21" x14ac:dyDescent="0.2">
      <c r="S1403" s="1"/>
      <c r="T1403" s="2"/>
      <c r="U1403" s="3"/>
    </row>
    <row r="1404" spans="19:21" x14ac:dyDescent="0.2">
      <c r="S1404" s="1"/>
      <c r="T1404" s="2"/>
      <c r="U1404" s="3"/>
    </row>
    <row r="1405" spans="19:21" x14ac:dyDescent="0.2">
      <c r="S1405" s="1"/>
      <c r="T1405" s="2"/>
      <c r="U1405" s="3"/>
    </row>
    <row r="1406" spans="19:21" x14ac:dyDescent="0.2">
      <c r="S1406" s="1"/>
      <c r="T1406" s="2"/>
      <c r="U1406" s="3"/>
    </row>
    <row r="1407" spans="19:21" x14ac:dyDescent="0.2">
      <c r="S1407" s="1"/>
      <c r="T1407" s="2"/>
      <c r="U1407" s="3"/>
    </row>
    <row r="1408" spans="19:21" x14ac:dyDescent="0.2">
      <c r="S1408" s="1"/>
      <c r="T1408" s="2"/>
      <c r="U1408" s="3"/>
    </row>
    <row r="1409" spans="19:21" x14ac:dyDescent="0.2">
      <c r="S1409" s="1"/>
      <c r="T1409" s="2"/>
      <c r="U1409" s="3"/>
    </row>
    <row r="1410" spans="19:21" x14ac:dyDescent="0.2">
      <c r="S1410" s="1"/>
      <c r="T1410" s="2"/>
      <c r="U1410" s="3"/>
    </row>
    <row r="1411" spans="19:21" x14ac:dyDescent="0.2">
      <c r="S1411" s="1"/>
      <c r="T1411" s="2"/>
      <c r="U1411" s="3"/>
    </row>
    <row r="1412" spans="19:21" x14ac:dyDescent="0.2">
      <c r="S1412" s="1"/>
      <c r="T1412" s="2"/>
      <c r="U1412" s="3"/>
    </row>
    <row r="1413" spans="19:21" x14ac:dyDescent="0.2">
      <c r="S1413" s="1"/>
      <c r="T1413" s="2"/>
      <c r="U1413" s="3"/>
    </row>
    <row r="1414" spans="19:21" x14ac:dyDescent="0.2">
      <c r="S1414" s="1"/>
      <c r="T1414" s="2"/>
      <c r="U1414" s="3"/>
    </row>
    <row r="1415" spans="19:21" x14ac:dyDescent="0.2">
      <c r="S1415" s="1"/>
      <c r="T1415" s="2"/>
      <c r="U1415" s="3"/>
    </row>
    <row r="1416" spans="19:21" x14ac:dyDescent="0.2">
      <c r="S1416" s="1"/>
      <c r="T1416" s="2"/>
      <c r="U1416" s="3"/>
    </row>
    <row r="1417" spans="19:21" x14ac:dyDescent="0.2">
      <c r="S1417" s="1"/>
      <c r="T1417" s="2"/>
      <c r="U1417" s="3"/>
    </row>
    <row r="1418" spans="19:21" x14ac:dyDescent="0.2">
      <c r="S1418" s="1"/>
      <c r="T1418" s="2"/>
      <c r="U1418" s="3"/>
    </row>
    <row r="1419" spans="19:21" x14ac:dyDescent="0.2">
      <c r="S1419" s="1"/>
      <c r="T1419" s="2"/>
      <c r="U1419" s="3"/>
    </row>
    <row r="1420" spans="19:21" x14ac:dyDescent="0.2">
      <c r="S1420" s="1"/>
      <c r="T1420" s="2"/>
      <c r="U1420" s="3"/>
    </row>
    <row r="1421" spans="19:21" x14ac:dyDescent="0.2">
      <c r="S1421" s="1"/>
      <c r="T1421" s="2"/>
      <c r="U1421" s="3"/>
    </row>
    <row r="1422" spans="19:21" x14ac:dyDescent="0.2">
      <c r="S1422" s="1"/>
      <c r="T1422" s="2"/>
      <c r="U1422" s="3"/>
    </row>
    <row r="1423" spans="19:21" x14ac:dyDescent="0.2">
      <c r="S1423" s="1"/>
      <c r="T1423" s="2"/>
      <c r="U1423" s="3"/>
    </row>
    <row r="1424" spans="19:21" x14ac:dyDescent="0.2">
      <c r="S1424" s="1"/>
      <c r="T1424" s="2"/>
      <c r="U1424" s="3"/>
    </row>
    <row r="1425" spans="19:21" x14ac:dyDescent="0.2">
      <c r="S1425" s="1"/>
      <c r="T1425" s="2"/>
      <c r="U1425" s="3"/>
    </row>
    <row r="1426" spans="19:21" x14ac:dyDescent="0.2">
      <c r="S1426" s="1"/>
      <c r="T1426" s="2"/>
      <c r="U1426" s="3"/>
    </row>
    <row r="1427" spans="19:21" x14ac:dyDescent="0.2">
      <c r="S1427" s="1"/>
      <c r="T1427" s="2"/>
      <c r="U1427" s="3"/>
    </row>
    <row r="1428" spans="19:21" x14ac:dyDescent="0.2">
      <c r="S1428" s="1"/>
      <c r="T1428" s="2"/>
      <c r="U1428" s="3"/>
    </row>
    <row r="1429" spans="19:21" x14ac:dyDescent="0.2">
      <c r="S1429" s="1"/>
      <c r="T1429" s="2"/>
      <c r="U1429" s="3"/>
    </row>
    <row r="1430" spans="19:21" x14ac:dyDescent="0.2">
      <c r="S1430" s="1"/>
      <c r="T1430" s="2"/>
      <c r="U1430" s="3"/>
    </row>
    <row r="1431" spans="19:21" x14ac:dyDescent="0.2">
      <c r="S1431" s="1"/>
      <c r="T1431" s="2"/>
      <c r="U1431" s="3"/>
    </row>
    <row r="1432" spans="19:21" x14ac:dyDescent="0.2">
      <c r="S1432" s="1"/>
      <c r="T1432" s="2"/>
      <c r="U1432" s="3"/>
    </row>
    <row r="1433" spans="19:21" x14ac:dyDescent="0.2">
      <c r="S1433" s="1"/>
      <c r="T1433" s="2"/>
      <c r="U1433" s="3"/>
    </row>
    <row r="1434" spans="19:21" x14ac:dyDescent="0.2">
      <c r="S1434" s="1"/>
      <c r="T1434" s="2"/>
      <c r="U1434" s="3"/>
    </row>
    <row r="1435" spans="19:21" x14ac:dyDescent="0.2">
      <c r="S1435" s="1"/>
      <c r="T1435" s="2"/>
      <c r="U1435" s="3"/>
    </row>
    <row r="1436" spans="19:21" x14ac:dyDescent="0.2">
      <c r="S1436" s="1"/>
      <c r="T1436" s="2"/>
      <c r="U1436" s="3"/>
    </row>
    <row r="1437" spans="19:21" x14ac:dyDescent="0.2">
      <c r="S1437" s="1"/>
      <c r="T1437" s="2"/>
      <c r="U1437" s="3"/>
    </row>
    <row r="1438" spans="19:21" x14ac:dyDescent="0.2">
      <c r="S1438" s="1"/>
      <c r="T1438" s="2"/>
      <c r="U1438" s="3"/>
    </row>
    <row r="1439" spans="19:21" x14ac:dyDescent="0.2">
      <c r="S1439" s="1"/>
      <c r="T1439" s="2"/>
      <c r="U1439" s="3"/>
    </row>
    <row r="1440" spans="19:21" x14ac:dyDescent="0.2">
      <c r="S1440" s="1"/>
      <c r="T1440" s="2"/>
      <c r="U1440" s="3"/>
    </row>
    <row r="1441" spans="19:21" x14ac:dyDescent="0.2">
      <c r="S1441" s="1"/>
      <c r="T1441" s="2"/>
      <c r="U1441" s="3"/>
    </row>
    <row r="1442" spans="19:21" x14ac:dyDescent="0.2">
      <c r="S1442" s="1"/>
      <c r="T1442" s="2"/>
      <c r="U1442" s="3"/>
    </row>
    <row r="1443" spans="19:21" x14ac:dyDescent="0.2">
      <c r="S1443" s="1"/>
      <c r="T1443" s="2"/>
      <c r="U1443" s="3"/>
    </row>
    <row r="1444" spans="19:21" x14ac:dyDescent="0.2">
      <c r="S1444" s="1"/>
      <c r="T1444" s="2"/>
      <c r="U1444" s="3"/>
    </row>
    <row r="1445" spans="19:21" x14ac:dyDescent="0.2">
      <c r="S1445" s="1"/>
      <c r="T1445" s="2"/>
      <c r="U1445" s="3"/>
    </row>
    <row r="1446" spans="19:21" x14ac:dyDescent="0.2">
      <c r="S1446" s="1"/>
      <c r="T1446" s="2"/>
      <c r="U1446" s="3"/>
    </row>
    <row r="1447" spans="19:21" x14ac:dyDescent="0.2">
      <c r="S1447" s="1"/>
      <c r="T1447" s="2"/>
      <c r="U1447" s="3"/>
    </row>
    <row r="1448" spans="19:21" x14ac:dyDescent="0.2">
      <c r="S1448" s="1"/>
      <c r="T1448" s="2"/>
      <c r="U1448" s="3"/>
    </row>
    <row r="1449" spans="19:21" x14ac:dyDescent="0.2">
      <c r="S1449" s="1"/>
      <c r="T1449" s="2"/>
      <c r="U1449" s="3"/>
    </row>
    <row r="1450" spans="19:21" x14ac:dyDescent="0.2">
      <c r="S1450" s="1"/>
      <c r="T1450" s="2"/>
      <c r="U1450" s="3"/>
    </row>
    <row r="1451" spans="19:21" x14ac:dyDescent="0.2">
      <c r="S1451" s="1"/>
      <c r="T1451" s="2"/>
      <c r="U1451" s="3"/>
    </row>
    <row r="1452" spans="19:21" x14ac:dyDescent="0.2">
      <c r="S1452" s="1"/>
      <c r="T1452" s="2"/>
      <c r="U1452" s="3"/>
    </row>
    <row r="1453" spans="19:21" x14ac:dyDescent="0.2">
      <c r="S1453" s="1"/>
      <c r="T1453" s="2"/>
      <c r="U1453" s="3"/>
    </row>
    <row r="1454" spans="19:21" x14ac:dyDescent="0.2">
      <c r="S1454" s="1"/>
      <c r="T1454" s="2"/>
      <c r="U1454" s="3"/>
    </row>
    <row r="1455" spans="19:21" x14ac:dyDescent="0.2">
      <c r="S1455" s="1"/>
      <c r="T1455" s="2"/>
      <c r="U1455" s="3"/>
    </row>
    <row r="1456" spans="19:21" x14ac:dyDescent="0.2">
      <c r="S1456" s="1"/>
      <c r="T1456" s="2"/>
      <c r="U1456" s="3"/>
    </row>
    <row r="1457" spans="19:21" x14ac:dyDescent="0.2">
      <c r="S1457" s="1"/>
      <c r="T1457" s="2"/>
      <c r="U1457" s="3"/>
    </row>
    <row r="1458" spans="19:21" x14ac:dyDescent="0.2">
      <c r="S1458" s="1"/>
      <c r="T1458" s="2"/>
      <c r="U1458" s="3"/>
    </row>
    <row r="1459" spans="19:21" x14ac:dyDescent="0.2">
      <c r="S1459" s="1"/>
      <c r="T1459" s="2"/>
      <c r="U1459" s="3"/>
    </row>
    <row r="1460" spans="19:21" x14ac:dyDescent="0.2">
      <c r="S1460" s="1"/>
      <c r="T1460" s="2"/>
      <c r="U1460" s="3"/>
    </row>
    <row r="1461" spans="19:21" x14ac:dyDescent="0.2">
      <c r="S1461" s="1"/>
      <c r="T1461" s="2"/>
      <c r="U1461" s="3"/>
    </row>
    <row r="1462" spans="19:21" x14ac:dyDescent="0.2">
      <c r="S1462" s="1"/>
      <c r="T1462" s="2"/>
      <c r="U1462" s="3"/>
    </row>
    <row r="1463" spans="19:21" x14ac:dyDescent="0.2">
      <c r="S1463" s="1"/>
      <c r="T1463" s="2"/>
      <c r="U1463" s="3"/>
    </row>
    <row r="1464" spans="19:21" x14ac:dyDescent="0.2">
      <c r="S1464" s="1"/>
      <c r="T1464" s="2"/>
      <c r="U1464" s="3"/>
    </row>
    <row r="1465" spans="19:21" x14ac:dyDescent="0.2">
      <c r="S1465" s="1"/>
      <c r="T1465" s="2"/>
      <c r="U1465" s="3"/>
    </row>
    <row r="1466" spans="19:21" x14ac:dyDescent="0.2">
      <c r="S1466" s="1"/>
      <c r="T1466" s="2"/>
      <c r="U1466" s="3"/>
    </row>
    <row r="1467" spans="19:21" x14ac:dyDescent="0.2">
      <c r="S1467" s="1"/>
      <c r="T1467" s="2"/>
      <c r="U1467" s="3"/>
    </row>
    <row r="1468" spans="19:21" x14ac:dyDescent="0.2">
      <c r="S1468" s="1"/>
      <c r="T1468" s="2"/>
      <c r="U1468" s="3"/>
    </row>
    <row r="1469" spans="19:21" x14ac:dyDescent="0.2">
      <c r="S1469" s="1"/>
      <c r="T1469" s="2"/>
      <c r="U1469" s="3"/>
    </row>
    <row r="1470" spans="19:21" x14ac:dyDescent="0.2">
      <c r="S1470" s="1"/>
      <c r="T1470" s="2"/>
      <c r="U1470" s="3"/>
    </row>
    <row r="1471" spans="19:21" x14ac:dyDescent="0.2">
      <c r="S1471" s="1"/>
      <c r="T1471" s="2"/>
      <c r="U1471" s="3"/>
    </row>
    <row r="1472" spans="19:21" x14ac:dyDescent="0.2">
      <c r="S1472" s="1"/>
      <c r="T1472" s="2"/>
      <c r="U1472" s="3"/>
    </row>
    <row r="1473" spans="19:21" x14ac:dyDescent="0.2">
      <c r="S1473" s="1"/>
      <c r="T1473" s="2"/>
      <c r="U1473" s="3"/>
    </row>
    <row r="1474" spans="19:21" x14ac:dyDescent="0.2">
      <c r="S1474" s="1"/>
      <c r="T1474" s="2"/>
      <c r="U1474" s="3"/>
    </row>
    <row r="1475" spans="19:21" x14ac:dyDescent="0.2">
      <c r="S1475" s="1"/>
      <c r="T1475" s="2"/>
      <c r="U1475" s="3"/>
    </row>
    <row r="1476" spans="19:21" x14ac:dyDescent="0.2">
      <c r="S1476" s="1"/>
      <c r="T1476" s="2"/>
      <c r="U1476" s="3"/>
    </row>
    <row r="1477" spans="19:21" x14ac:dyDescent="0.2">
      <c r="S1477" s="1"/>
      <c r="T1477" s="2"/>
      <c r="U1477" s="3"/>
    </row>
    <row r="1478" spans="19:21" x14ac:dyDescent="0.2">
      <c r="S1478" s="1"/>
      <c r="T1478" s="2"/>
      <c r="U1478" s="3"/>
    </row>
    <row r="1479" spans="19:21" x14ac:dyDescent="0.2">
      <c r="S1479" s="1"/>
      <c r="T1479" s="2"/>
      <c r="U1479" s="3"/>
    </row>
    <row r="1480" spans="19:21" x14ac:dyDescent="0.2">
      <c r="S1480" s="1"/>
      <c r="T1480" s="2"/>
      <c r="U1480" s="3"/>
    </row>
    <row r="1481" spans="19:21" x14ac:dyDescent="0.2">
      <c r="S1481" s="1"/>
      <c r="T1481" s="2"/>
      <c r="U1481" s="3"/>
    </row>
    <row r="1482" spans="19:21" x14ac:dyDescent="0.2">
      <c r="S1482" s="1"/>
      <c r="T1482" s="2"/>
      <c r="U1482" s="3"/>
    </row>
    <row r="1483" spans="19:21" x14ac:dyDescent="0.2">
      <c r="S1483" s="1"/>
      <c r="T1483" s="2"/>
      <c r="U1483" s="3"/>
    </row>
    <row r="1484" spans="19:21" x14ac:dyDescent="0.2">
      <c r="S1484" s="1"/>
      <c r="T1484" s="2"/>
      <c r="U1484" s="3"/>
    </row>
    <row r="1485" spans="19:21" x14ac:dyDescent="0.2">
      <c r="S1485" s="1"/>
      <c r="T1485" s="2"/>
      <c r="U1485" s="3"/>
    </row>
    <row r="1486" spans="19:21" x14ac:dyDescent="0.2">
      <c r="S1486" s="1"/>
      <c r="T1486" s="2"/>
      <c r="U1486" s="3"/>
    </row>
    <row r="1487" spans="19:21" x14ac:dyDescent="0.2">
      <c r="S1487" s="1"/>
      <c r="T1487" s="2"/>
      <c r="U1487" s="3"/>
    </row>
    <row r="1488" spans="19:21" x14ac:dyDescent="0.2">
      <c r="S1488" s="1"/>
      <c r="T1488" s="2"/>
      <c r="U1488" s="3"/>
    </row>
    <row r="1489" spans="19:21" x14ac:dyDescent="0.2">
      <c r="S1489" s="1"/>
      <c r="T1489" s="2"/>
      <c r="U1489" s="3"/>
    </row>
    <row r="1490" spans="19:21" x14ac:dyDescent="0.2">
      <c r="S1490" s="1"/>
      <c r="T1490" s="2"/>
      <c r="U1490" s="3"/>
    </row>
    <row r="1491" spans="19:21" x14ac:dyDescent="0.2">
      <c r="S1491" s="1"/>
      <c r="T1491" s="2"/>
      <c r="U1491" s="3"/>
    </row>
    <row r="1492" spans="19:21" x14ac:dyDescent="0.2">
      <c r="S1492" s="1"/>
      <c r="T1492" s="2"/>
      <c r="U1492" s="3"/>
    </row>
    <row r="1493" spans="19:21" x14ac:dyDescent="0.2">
      <c r="S1493" s="1"/>
      <c r="T1493" s="2"/>
      <c r="U1493" s="3"/>
    </row>
    <row r="1494" spans="19:21" x14ac:dyDescent="0.2">
      <c r="S1494" s="1"/>
      <c r="T1494" s="2"/>
      <c r="U1494" s="3"/>
    </row>
    <row r="1495" spans="19:21" x14ac:dyDescent="0.2">
      <c r="S1495" s="1"/>
      <c r="T1495" s="2"/>
      <c r="U1495" s="3"/>
    </row>
    <row r="1496" spans="19:21" x14ac:dyDescent="0.2">
      <c r="S1496" s="1"/>
      <c r="T1496" s="2"/>
      <c r="U1496" s="3"/>
    </row>
    <row r="1497" spans="19:21" x14ac:dyDescent="0.2">
      <c r="S1497" s="1"/>
      <c r="T1497" s="2"/>
      <c r="U1497" s="3"/>
    </row>
    <row r="1498" spans="19:21" x14ac:dyDescent="0.2">
      <c r="S1498" s="1"/>
      <c r="T1498" s="2"/>
      <c r="U1498" s="3"/>
    </row>
    <row r="1499" spans="19:21" x14ac:dyDescent="0.2">
      <c r="S1499" s="1"/>
      <c r="T1499" s="2"/>
      <c r="U1499" s="3"/>
    </row>
    <row r="1500" spans="19:21" x14ac:dyDescent="0.2">
      <c r="S1500" s="1"/>
      <c r="T1500" s="2"/>
      <c r="U1500" s="3"/>
    </row>
    <row r="1501" spans="19:21" x14ac:dyDescent="0.2">
      <c r="S1501" s="1"/>
      <c r="T1501" s="2"/>
      <c r="U1501" s="3"/>
    </row>
    <row r="1502" spans="19:21" x14ac:dyDescent="0.2">
      <c r="S1502" s="1"/>
      <c r="T1502" s="2"/>
      <c r="U1502" s="3"/>
    </row>
    <row r="1503" spans="19:21" x14ac:dyDescent="0.2">
      <c r="S1503" s="1"/>
      <c r="T1503" s="2"/>
      <c r="U1503" s="3"/>
    </row>
    <row r="1504" spans="19:21" x14ac:dyDescent="0.2">
      <c r="S1504" s="1"/>
      <c r="T1504" s="2"/>
      <c r="U1504" s="3"/>
    </row>
    <row r="1505" spans="19:21" x14ac:dyDescent="0.2">
      <c r="S1505" s="1"/>
      <c r="T1505" s="2"/>
      <c r="U1505" s="3"/>
    </row>
    <row r="1506" spans="19:21" x14ac:dyDescent="0.2">
      <c r="S1506" s="1"/>
      <c r="T1506" s="2"/>
      <c r="U1506" s="3"/>
    </row>
    <row r="1507" spans="19:21" x14ac:dyDescent="0.2">
      <c r="S1507" s="1"/>
      <c r="T1507" s="2"/>
      <c r="U1507" s="3"/>
    </row>
    <row r="1508" spans="19:21" x14ac:dyDescent="0.2">
      <c r="S1508" s="1"/>
      <c r="T1508" s="2"/>
      <c r="U1508" s="3"/>
    </row>
    <row r="1509" spans="19:21" x14ac:dyDescent="0.2">
      <c r="S1509" s="1"/>
      <c r="T1509" s="2"/>
      <c r="U1509" s="3"/>
    </row>
    <row r="1510" spans="19:21" x14ac:dyDescent="0.2">
      <c r="S1510" s="1"/>
      <c r="T1510" s="2"/>
      <c r="U1510" s="3"/>
    </row>
    <row r="1511" spans="19:21" x14ac:dyDescent="0.2">
      <c r="S1511" s="1"/>
      <c r="T1511" s="2"/>
      <c r="U1511" s="3"/>
    </row>
    <row r="1512" spans="19:21" x14ac:dyDescent="0.2">
      <c r="S1512" s="1"/>
      <c r="T1512" s="2"/>
      <c r="U1512" s="3"/>
    </row>
    <row r="1513" spans="19:21" x14ac:dyDescent="0.2">
      <c r="S1513" s="1"/>
      <c r="T1513" s="2"/>
      <c r="U1513" s="3"/>
    </row>
    <row r="1514" spans="19:21" x14ac:dyDescent="0.2">
      <c r="S1514" s="1"/>
      <c r="T1514" s="2"/>
      <c r="U1514" s="3"/>
    </row>
    <row r="1515" spans="19:21" x14ac:dyDescent="0.2">
      <c r="S1515" s="1"/>
      <c r="T1515" s="2"/>
      <c r="U1515" s="3"/>
    </row>
    <row r="1516" spans="19:21" x14ac:dyDescent="0.2">
      <c r="S1516" s="1"/>
      <c r="T1516" s="2"/>
      <c r="U1516" s="3"/>
    </row>
    <row r="1517" spans="19:21" x14ac:dyDescent="0.2">
      <c r="S1517" s="1"/>
      <c r="T1517" s="2"/>
      <c r="U1517" s="3"/>
    </row>
    <row r="1518" spans="19:21" x14ac:dyDescent="0.2">
      <c r="S1518" s="1"/>
      <c r="T1518" s="2"/>
      <c r="U1518" s="3"/>
    </row>
    <row r="1519" spans="19:21" x14ac:dyDescent="0.2">
      <c r="S1519" s="1"/>
      <c r="T1519" s="2"/>
      <c r="U1519" s="3"/>
    </row>
    <row r="1520" spans="19:21" x14ac:dyDescent="0.2">
      <c r="S1520" s="1"/>
      <c r="T1520" s="2"/>
      <c r="U1520" s="3"/>
    </row>
    <row r="1521" spans="19:21" x14ac:dyDescent="0.2">
      <c r="S1521" s="1"/>
      <c r="T1521" s="2"/>
      <c r="U1521" s="3"/>
    </row>
    <row r="1522" spans="19:21" x14ac:dyDescent="0.2">
      <c r="S1522" s="1"/>
      <c r="T1522" s="2"/>
      <c r="U1522" s="3"/>
    </row>
    <row r="1523" spans="19:21" x14ac:dyDescent="0.2">
      <c r="S1523" s="1"/>
      <c r="T1523" s="2"/>
      <c r="U1523" s="3"/>
    </row>
    <row r="1524" spans="19:21" x14ac:dyDescent="0.2">
      <c r="S1524" s="1"/>
      <c r="T1524" s="2"/>
      <c r="U1524" s="3"/>
    </row>
    <row r="1525" spans="19:21" x14ac:dyDescent="0.2">
      <c r="S1525" s="1"/>
      <c r="T1525" s="2"/>
      <c r="U1525" s="3"/>
    </row>
    <row r="1526" spans="19:21" x14ac:dyDescent="0.2">
      <c r="S1526" s="1"/>
      <c r="T1526" s="2"/>
      <c r="U1526" s="3"/>
    </row>
    <row r="1527" spans="19:21" x14ac:dyDescent="0.2">
      <c r="S1527" s="1"/>
      <c r="T1527" s="2"/>
      <c r="U1527" s="3"/>
    </row>
    <row r="1528" spans="19:21" x14ac:dyDescent="0.2">
      <c r="S1528" s="1"/>
      <c r="T1528" s="2"/>
      <c r="U1528" s="3"/>
    </row>
    <row r="1529" spans="19:21" x14ac:dyDescent="0.2">
      <c r="S1529" s="1"/>
      <c r="T1529" s="2"/>
      <c r="U1529" s="3"/>
    </row>
    <row r="1530" spans="19:21" x14ac:dyDescent="0.2">
      <c r="S1530" s="1"/>
      <c r="T1530" s="2"/>
      <c r="U1530" s="3"/>
    </row>
    <row r="1531" spans="19:21" x14ac:dyDescent="0.2">
      <c r="S1531" s="1"/>
      <c r="T1531" s="2"/>
      <c r="U1531" s="3"/>
    </row>
    <row r="1532" spans="19:21" x14ac:dyDescent="0.2">
      <c r="S1532" s="1"/>
      <c r="T1532" s="2"/>
      <c r="U1532" s="3"/>
    </row>
    <row r="1533" spans="19:21" x14ac:dyDescent="0.2">
      <c r="S1533" s="1"/>
      <c r="T1533" s="2"/>
      <c r="U1533" s="3"/>
    </row>
    <row r="1534" spans="19:21" x14ac:dyDescent="0.2">
      <c r="S1534" s="1"/>
      <c r="T1534" s="2"/>
      <c r="U1534" s="3"/>
    </row>
    <row r="1535" spans="19:21" x14ac:dyDescent="0.2">
      <c r="S1535" s="1"/>
      <c r="T1535" s="2"/>
      <c r="U1535" s="3"/>
    </row>
    <row r="1536" spans="19:21" x14ac:dyDescent="0.2">
      <c r="S1536" s="1"/>
      <c r="T1536" s="2"/>
      <c r="U1536" s="3"/>
    </row>
    <row r="1537" spans="19:21" x14ac:dyDescent="0.2">
      <c r="S1537" s="1"/>
      <c r="T1537" s="2"/>
      <c r="U1537" s="3"/>
    </row>
    <row r="1538" spans="19:21" x14ac:dyDescent="0.2">
      <c r="S1538" s="1"/>
      <c r="T1538" s="2"/>
      <c r="U1538" s="3"/>
    </row>
    <row r="1539" spans="19:21" x14ac:dyDescent="0.2">
      <c r="S1539" s="1"/>
      <c r="T1539" s="2"/>
      <c r="U1539" s="3"/>
    </row>
    <row r="1540" spans="19:21" x14ac:dyDescent="0.2">
      <c r="S1540" s="1"/>
      <c r="T1540" s="2"/>
      <c r="U1540" s="3"/>
    </row>
    <row r="1541" spans="19:21" x14ac:dyDescent="0.2">
      <c r="S1541" s="1"/>
      <c r="T1541" s="2"/>
      <c r="U1541" s="3"/>
    </row>
    <row r="1542" spans="19:21" x14ac:dyDescent="0.2">
      <c r="S1542" s="1"/>
      <c r="T1542" s="2"/>
      <c r="U1542" s="3"/>
    </row>
    <row r="1543" spans="19:21" x14ac:dyDescent="0.2">
      <c r="S1543" s="1"/>
      <c r="T1543" s="2"/>
      <c r="U1543" s="3"/>
    </row>
    <row r="1544" spans="19:21" x14ac:dyDescent="0.2">
      <c r="S1544" s="1"/>
      <c r="T1544" s="2"/>
      <c r="U1544" s="3"/>
    </row>
    <row r="1545" spans="19:21" x14ac:dyDescent="0.2">
      <c r="S1545" s="1"/>
      <c r="T1545" s="2"/>
      <c r="U1545" s="3"/>
    </row>
    <row r="1546" spans="19:21" x14ac:dyDescent="0.2">
      <c r="S1546" s="1"/>
      <c r="T1546" s="2"/>
      <c r="U1546" s="3"/>
    </row>
    <row r="1547" spans="19:21" x14ac:dyDescent="0.2">
      <c r="S1547" s="1"/>
      <c r="T1547" s="2"/>
      <c r="U1547" s="3"/>
    </row>
    <row r="1548" spans="19:21" x14ac:dyDescent="0.2">
      <c r="S1548" s="1"/>
      <c r="T1548" s="2"/>
      <c r="U1548" s="3"/>
    </row>
    <row r="1549" spans="19:21" x14ac:dyDescent="0.2">
      <c r="S1549" s="1"/>
      <c r="T1549" s="2"/>
      <c r="U1549" s="3"/>
    </row>
    <row r="1550" spans="19:21" x14ac:dyDescent="0.2">
      <c r="S1550" s="1"/>
      <c r="T1550" s="2"/>
      <c r="U1550" s="3"/>
    </row>
    <row r="1551" spans="19:21" x14ac:dyDescent="0.2">
      <c r="S1551" s="1"/>
      <c r="T1551" s="2"/>
      <c r="U1551" s="3"/>
    </row>
    <row r="1552" spans="19:21" x14ac:dyDescent="0.2">
      <c r="S1552" s="1"/>
      <c r="T1552" s="2"/>
      <c r="U1552" s="3"/>
    </row>
    <row r="1553" spans="19:21" x14ac:dyDescent="0.2">
      <c r="S1553" s="1"/>
      <c r="T1553" s="2"/>
      <c r="U1553" s="3"/>
    </row>
    <row r="1554" spans="19:21" x14ac:dyDescent="0.2">
      <c r="S1554" s="1"/>
      <c r="T1554" s="2"/>
      <c r="U1554" s="3"/>
    </row>
    <row r="1555" spans="19:21" x14ac:dyDescent="0.2">
      <c r="S1555" s="1"/>
      <c r="T1555" s="2"/>
      <c r="U1555" s="3"/>
    </row>
    <row r="1556" spans="19:21" x14ac:dyDescent="0.2">
      <c r="S1556" s="1"/>
      <c r="T1556" s="2"/>
      <c r="U1556" s="3"/>
    </row>
    <row r="1557" spans="19:21" x14ac:dyDescent="0.2">
      <c r="S1557" s="1"/>
      <c r="T1557" s="2"/>
      <c r="U1557" s="3"/>
    </row>
    <row r="1558" spans="19:21" x14ac:dyDescent="0.2">
      <c r="S1558" s="1"/>
      <c r="T1558" s="2"/>
      <c r="U1558" s="3"/>
    </row>
    <row r="1559" spans="19:21" x14ac:dyDescent="0.2">
      <c r="S1559" s="1"/>
      <c r="T1559" s="2"/>
      <c r="U1559" s="3"/>
    </row>
    <row r="1560" spans="19:21" x14ac:dyDescent="0.2">
      <c r="S1560" s="1"/>
      <c r="T1560" s="2"/>
      <c r="U1560" s="3"/>
    </row>
    <row r="1561" spans="19:21" x14ac:dyDescent="0.2">
      <c r="S1561" s="1"/>
      <c r="T1561" s="2"/>
      <c r="U1561" s="3"/>
    </row>
    <row r="1562" spans="19:21" x14ac:dyDescent="0.2">
      <c r="S1562" s="1"/>
      <c r="T1562" s="2"/>
      <c r="U1562" s="3"/>
    </row>
    <row r="1563" spans="19:21" x14ac:dyDescent="0.2">
      <c r="S1563" s="1"/>
      <c r="T1563" s="2"/>
      <c r="U1563" s="3"/>
    </row>
    <row r="1564" spans="19:21" x14ac:dyDescent="0.2">
      <c r="S1564" s="1"/>
      <c r="T1564" s="2"/>
      <c r="U1564" s="3"/>
    </row>
    <row r="1565" spans="19:21" x14ac:dyDescent="0.2">
      <c r="S1565" s="1"/>
      <c r="T1565" s="2"/>
      <c r="U1565" s="3"/>
    </row>
    <row r="1566" spans="19:21" x14ac:dyDescent="0.2">
      <c r="S1566" s="1"/>
      <c r="T1566" s="2"/>
      <c r="U1566" s="3"/>
    </row>
    <row r="1567" spans="19:21" x14ac:dyDescent="0.2">
      <c r="S1567" s="1"/>
      <c r="T1567" s="2"/>
      <c r="U1567" s="3"/>
    </row>
    <row r="1568" spans="19:21" x14ac:dyDescent="0.2">
      <c r="S1568" s="1"/>
      <c r="T1568" s="2"/>
      <c r="U1568" s="3"/>
    </row>
    <row r="1569" spans="19:21" x14ac:dyDescent="0.2">
      <c r="S1569" s="1"/>
      <c r="T1569" s="2"/>
      <c r="U1569" s="3"/>
    </row>
    <row r="1570" spans="19:21" x14ac:dyDescent="0.2">
      <c r="S1570" s="1"/>
      <c r="T1570" s="2"/>
      <c r="U1570" s="3"/>
    </row>
    <row r="1571" spans="19:21" x14ac:dyDescent="0.2">
      <c r="S1571" s="1"/>
      <c r="T1571" s="2"/>
      <c r="U1571" s="3"/>
    </row>
    <row r="1572" spans="19:21" x14ac:dyDescent="0.2">
      <c r="S1572" s="1"/>
      <c r="T1572" s="2"/>
      <c r="U1572" s="3"/>
    </row>
    <row r="1573" spans="19:21" x14ac:dyDescent="0.2">
      <c r="S1573" s="1"/>
      <c r="T1573" s="2"/>
      <c r="U1573" s="3"/>
    </row>
    <row r="1574" spans="19:21" x14ac:dyDescent="0.2">
      <c r="S1574" s="1"/>
      <c r="T1574" s="2"/>
      <c r="U1574" s="3"/>
    </row>
    <row r="1575" spans="19:21" x14ac:dyDescent="0.2">
      <c r="S1575" s="1"/>
      <c r="T1575" s="2"/>
      <c r="U1575" s="3"/>
    </row>
    <row r="1576" spans="19:21" x14ac:dyDescent="0.2">
      <c r="S1576" s="1"/>
      <c r="T1576" s="2"/>
      <c r="U1576" s="3"/>
    </row>
    <row r="1577" spans="19:21" x14ac:dyDescent="0.2">
      <c r="S1577" s="1"/>
      <c r="T1577" s="2"/>
      <c r="U1577" s="3"/>
    </row>
    <row r="1578" spans="19:21" x14ac:dyDescent="0.2">
      <c r="S1578" s="1"/>
      <c r="T1578" s="2"/>
      <c r="U1578" s="3"/>
    </row>
    <row r="1579" spans="19:21" x14ac:dyDescent="0.2">
      <c r="S1579" s="1"/>
      <c r="T1579" s="2"/>
      <c r="U1579" s="3"/>
    </row>
    <row r="1580" spans="19:21" x14ac:dyDescent="0.2">
      <c r="S1580" s="1"/>
      <c r="T1580" s="2"/>
      <c r="U1580" s="3"/>
    </row>
    <row r="1581" spans="19:21" x14ac:dyDescent="0.2">
      <c r="S1581" s="1"/>
      <c r="T1581" s="2"/>
      <c r="U1581" s="3"/>
    </row>
    <row r="1582" spans="19:21" x14ac:dyDescent="0.2">
      <c r="S1582" s="1"/>
      <c r="T1582" s="2"/>
      <c r="U1582" s="3"/>
    </row>
    <row r="1583" spans="19:21" x14ac:dyDescent="0.2">
      <c r="S1583" s="1"/>
      <c r="T1583" s="2"/>
      <c r="U1583" s="3"/>
    </row>
    <row r="1584" spans="19:21" x14ac:dyDescent="0.2">
      <c r="S1584" s="1"/>
      <c r="T1584" s="2"/>
      <c r="U1584" s="3"/>
    </row>
    <row r="1585" spans="19:21" x14ac:dyDescent="0.2">
      <c r="S1585" s="1"/>
      <c r="T1585" s="2"/>
      <c r="U1585" s="3"/>
    </row>
    <row r="1586" spans="19:21" x14ac:dyDescent="0.2">
      <c r="S1586" s="1"/>
      <c r="T1586" s="2"/>
      <c r="U1586" s="3"/>
    </row>
    <row r="1587" spans="19:21" x14ac:dyDescent="0.2">
      <c r="S1587" s="1"/>
      <c r="T1587" s="2"/>
      <c r="U1587" s="3"/>
    </row>
    <row r="1588" spans="19:21" x14ac:dyDescent="0.2">
      <c r="S1588" s="1"/>
      <c r="T1588" s="2"/>
      <c r="U1588" s="3"/>
    </row>
    <row r="1589" spans="19:21" x14ac:dyDescent="0.2">
      <c r="S1589" s="1"/>
      <c r="T1589" s="2"/>
      <c r="U1589" s="3"/>
    </row>
    <row r="1590" spans="19:21" x14ac:dyDescent="0.2">
      <c r="S1590" s="1"/>
      <c r="T1590" s="2"/>
      <c r="U1590" s="3"/>
    </row>
    <row r="1591" spans="19:21" x14ac:dyDescent="0.2">
      <c r="S1591" s="1"/>
      <c r="T1591" s="2"/>
      <c r="U1591" s="3"/>
    </row>
    <row r="1592" spans="19:21" x14ac:dyDescent="0.2">
      <c r="S1592" s="1"/>
      <c r="T1592" s="2"/>
      <c r="U1592" s="3"/>
    </row>
    <row r="1593" spans="19:21" x14ac:dyDescent="0.2">
      <c r="S1593" s="1"/>
      <c r="T1593" s="2"/>
      <c r="U1593" s="3"/>
    </row>
    <row r="1594" spans="19:21" x14ac:dyDescent="0.2">
      <c r="S1594" s="1"/>
      <c r="T1594" s="2"/>
      <c r="U1594" s="3"/>
    </row>
    <row r="1595" spans="19:21" x14ac:dyDescent="0.2">
      <c r="S1595" s="1"/>
      <c r="T1595" s="2"/>
      <c r="U1595" s="3"/>
    </row>
    <row r="1596" spans="19:21" x14ac:dyDescent="0.2">
      <c r="S1596" s="1"/>
      <c r="T1596" s="2"/>
      <c r="U1596" s="3"/>
    </row>
    <row r="1597" spans="19:21" x14ac:dyDescent="0.2">
      <c r="S1597" s="1"/>
      <c r="T1597" s="2"/>
      <c r="U1597" s="3"/>
    </row>
    <row r="1598" spans="19:21" x14ac:dyDescent="0.2">
      <c r="S1598" s="1"/>
      <c r="T1598" s="2"/>
      <c r="U1598" s="3"/>
    </row>
    <row r="1599" spans="19:21" x14ac:dyDescent="0.2">
      <c r="S1599" s="1"/>
      <c r="T1599" s="2"/>
      <c r="U1599" s="3"/>
    </row>
    <row r="1600" spans="19:21" x14ac:dyDescent="0.2">
      <c r="S1600" s="1"/>
      <c r="T1600" s="2"/>
      <c r="U1600" s="3"/>
    </row>
    <row r="1601" spans="19:21" x14ac:dyDescent="0.2">
      <c r="S1601" s="1"/>
      <c r="T1601" s="2"/>
      <c r="U1601" s="3"/>
    </row>
    <row r="1602" spans="19:21" x14ac:dyDescent="0.2">
      <c r="S1602" s="1"/>
      <c r="T1602" s="2"/>
      <c r="U1602" s="3"/>
    </row>
    <row r="1603" spans="19:21" x14ac:dyDescent="0.2">
      <c r="S1603" s="1"/>
      <c r="T1603" s="2"/>
      <c r="U1603" s="3"/>
    </row>
    <row r="1604" spans="19:21" x14ac:dyDescent="0.2">
      <c r="S1604" s="1"/>
      <c r="T1604" s="2"/>
      <c r="U1604" s="3"/>
    </row>
    <row r="1605" spans="19:21" x14ac:dyDescent="0.2">
      <c r="S1605" s="1"/>
      <c r="T1605" s="2"/>
      <c r="U1605" s="3"/>
    </row>
    <row r="1606" spans="19:21" x14ac:dyDescent="0.2">
      <c r="S1606" s="1"/>
      <c r="T1606" s="2"/>
      <c r="U1606" s="3"/>
    </row>
    <row r="1607" spans="19:21" x14ac:dyDescent="0.2">
      <c r="S1607" s="1"/>
      <c r="T1607" s="2"/>
      <c r="U1607" s="3"/>
    </row>
    <row r="1608" spans="19:21" x14ac:dyDescent="0.2">
      <c r="S1608" s="1"/>
      <c r="T1608" s="2"/>
      <c r="U1608" s="3"/>
    </row>
    <row r="1609" spans="19:21" x14ac:dyDescent="0.2">
      <c r="S1609" s="1"/>
      <c r="T1609" s="2"/>
      <c r="U1609" s="3"/>
    </row>
    <row r="1610" spans="19:21" x14ac:dyDescent="0.2">
      <c r="S1610" s="1"/>
      <c r="T1610" s="2"/>
      <c r="U1610" s="3"/>
    </row>
    <row r="1611" spans="19:21" x14ac:dyDescent="0.2">
      <c r="S1611" s="1"/>
      <c r="T1611" s="2"/>
      <c r="U1611" s="3"/>
    </row>
    <row r="1612" spans="19:21" x14ac:dyDescent="0.2">
      <c r="S1612" s="1"/>
      <c r="T1612" s="2"/>
      <c r="U1612" s="3"/>
    </row>
    <row r="1613" spans="19:21" x14ac:dyDescent="0.2">
      <c r="S1613" s="1"/>
      <c r="T1613" s="2"/>
      <c r="U1613" s="3"/>
    </row>
    <row r="1614" spans="19:21" x14ac:dyDescent="0.2">
      <c r="S1614" s="1"/>
      <c r="T1614" s="2"/>
      <c r="U1614" s="3"/>
    </row>
    <row r="1615" spans="19:21" x14ac:dyDescent="0.2">
      <c r="S1615" s="1"/>
      <c r="T1615" s="2"/>
      <c r="U1615" s="3"/>
    </row>
    <row r="1616" spans="19:21" x14ac:dyDescent="0.2">
      <c r="S1616" s="1"/>
      <c r="T1616" s="2"/>
      <c r="U1616" s="3"/>
    </row>
    <row r="1617" spans="19:21" x14ac:dyDescent="0.2">
      <c r="S1617" s="1"/>
      <c r="T1617" s="2"/>
      <c r="U1617" s="3"/>
    </row>
    <row r="1618" spans="19:21" x14ac:dyDescent="0.2">
      <c r="S1618" s="1"/>
      <c r="T1618" s="2"/>
      <c r="U1618" s="3"/>
    </row>
    <row r="1619" spans="19:21" x14ac:dyDescent="0.2">
      <c r="S1619" s="1"/>
      <c r="T1619" s="2"/>
      <c r="U1619" s="3"/>
    </row>
    <row r="1620" spans="19:21" x14ac:dyDescent="0.2">
      <c r="S1620" s="1"/>
      <c r="T1620" s="2"/>
      <c r="U1620" s="3"/>
    </row>
    <row r="1621" spans="19:21" x14ac:dyDescent="0.2">
      <c r="S1621" s="1"/>
      <c r="T1621" s="2"/>
      <c r="U1621" s="3"/>
    </row>
    <row r="1622" spans="19:21" x14ac:dyDescent="0.2">
      <c r="S1622" s="1"/>
      <c r="T1622" s="2"/>
      <c r="U1622" s="3"/>
    </row>
    <row r="1623" spans="19:21" x14ac:dyDescent="0.2">
      <c r="S1623" s="1"/>
      <c r="T1623" s="2"/>
      <c r="U1623" s="3"/>
    </row>
    <row r="1624" spans="19:21" x14ac:dyDescent="0.2">
      <c r="S1624" s="1"/>
      <c r="T1624" s="2"/>
      <c r="U1624" s="3"/>
    </row>
    <row r="1625" spans="19:21" x14ac:dyDescent="0.2">
      <c r="S1625" s="1"/>
      <c r="T1625" s="2"/>
      <c r="U1625" s="3"/>
    </row>
    <row r="1626" spans="19:21" x14ac:dyDescent="0.2">
      <c r="S1626" s="1"/>
      <c r="T1626" s="2"/>
      <c r="U1626" s="3"/>
    </row>
    <row r="1627" spans="19:21" x14ac:dyDescent="0.2">
      <c r="S1627" s="1"/>
      <c r="T1627" s="2"/>
      <c r="U1627" s="3"/>
    </row>
    <row r="1628" spans="19:21" x14ac:dyDescent="0.2">
      <c r="S1628" s="1"/>
      <c r="T1628" s="2"/>
      <c r="U1628" s="3"/>
    </row>
    <row r="1629" spans="19:21" x14ac:dyDescent="0.2">
      <c r="S1629" s="1"/>
      <c r="T1629" s="2"/>
      <c r="U1629" s="3"/>
    </row>
    <row r="1630" spans="19:21" x14ac:dyDescent="0.2">
      <c r="S1630" s="1"/>
      <c r="T1630" s="2"/>
      <c r="U1630" s="3"/>
    </row>
    <row r="1631" spans="19:21" x14ac:dyDescent="0.2">
      <c r="S1631" s="1"/>
      <c r="T1631" s="2"/>
      <c r="U1631" s="3"/>
    </row>
    <row r="1632" spans="19:21" x14ac:dyDescent="0.2">
      <c r="S1632" s="1"/>
      <c r="T1632" s="2"/>
      <c r="U1632" s="3"/>
    </row>
    <row r="1633" spans="19:21" x14ac:dyDescent="0.2">
      <c r="S1633" s="1"/>
      <c r="T1633" s="2"/>
      <c r="U1633" s="3"/>
    </row>
    <row r="1634" spans="19:21" x14ac:dyDescent="0.2">
      <c r="S1634" s="1"/>
      <c r="T1634" s="2"/>
      <c r="U1634" s="3"/>
    </row>
    <row r="1635" spans="19:21" x14ac:dyDescent="0.2">
      <c r="S1635" s="1"/>
      <c r="T1635" s="2"/>
      <c r="U1635" s="3"/>
    </row>
    <row r="1636" spans="19:21" x14ac:dyDescent="0.2">
      <c r="S1636" s="1"/>
      <c r="T1636" s="2"/>
      <c r="U1636" s="3"/>
    </row>
    <row r="1637" spans="19:21" x14ac:dyDescent="0.2">
      <c r="S1637" s="1"/>
      <c r="T1637" s="2"/>
      <c r="U1637" s="3"/>
    </row>
    <row r="1638" spans="19:21" x14ac:dyDescent="0.2">
      <c r="S1638" s="1"/>
      <c r="T1638" s="2"/>
      <c r="U1638" s="3"/>
    </row>
    <row r="1639" spans="19:21" x14ac:dyDescent="0.2">
      <c r="S1639" s="1"/>
      <c r="T1639" s="2"/>
      <c r="U1639" s="3"/>
    </row>
    <row r="1640" spans="19:21" x14ac:dyDescent="0.2">
      <c r="S1640" s="1"/>
      <c r="T1640" s="2"/>
      <c r="U1640" s="3"/>
    </row>
    <row r="1641" spans="19:21" x14ac:dyDescent="0.2">
      <c r="S1641" s="1"/>
      <c r="T1641" s="2"/>
      <c r="U1641" s="3"/>
    </row>
    <row r="1642" spans="19:21" x14ac:dyDescent="0.2">
      <c r="S1642" s="1"/>
      <c r="T1642" s="2"/>
      <c r="U1642" s="3"/>
    </row>
    <row r="1643" spans="19:21" x14ac:dyDescent="0.2">
      <c r="S1643" s="1"/>
      <c r="T1643" s="2"/>
      <c r="U1643" s="3"/>
    </row>
    <row r="1644" spans="19:21" x14ac:dyDescent="0.2">
      <c r="S1644" s="1"/>
      <c r="T1644" s="2"/>
      <c r="U1644" s="3"/>
    </row>
    <row r="1645" spans="19:21" x14ac:dyDescent="0.2">
      <c r="S1645" s="1"/>
      <c r="T1645" s="2"/>
      <c r="U1645" s="3"/>
    </row>
    <row r="1646" spans="19:21" x14ac:dyDescent="0.2">
      <c r="S1646" s="1"/>
      <c r="T1646" s="2"/>
      <c r="U1646" s="3"/>
    </row>
    <row r="1647" spans="19:21" x14ac:dyDescent="0.2">
      <c r="S1647" s="1"/>
      <c r="T1647" s="2"/>
      <c r="U1647" s="3"/>
    </row>
    <row r="1648" spans="19:21" x14ac:dyDescent="0.2">
      <c r="S1648" s="1"/>
      <c r="T1648" s="2"/>
      <c r="U1648" s="3"/>
    </row>
    <row r="1649" spans="19:21" x14ac:dyDescent="0.2">
      <c r="S1649" s="1"/>
      <c r="T1649" s="2"/>
      <c r="U1649" s="3"/>
    </row>
    <row r="1650" spans="19:21" x14ac:dyDescent="0.2">
      <c r="S1650" s="1"/>
      <c r="T1650" s="2"/>
      <c r="U1650" s="3"/>
    </row>
    <row r="1651" spans="19:21" x14ac:dyDescent="0.2">
      <c r="S1651" s="1"/>
      <c r="T1651" s="2"/>
      <c r="U1651" s="3"/>
    </row>
    <row r="1652" spans="19:21" x14ac:dyDescent="0.2">
      <c r="S1652" s="1"/>
      <c r="T1652" s="2"/>
      <c r="U1652" s="3"/>
    </row>
    <row r="1653" spans="19:21" x14ac:dyDescent="0.2">
      <c r="S1653" s="1"/>
      <c r="T1653" s="2"/>
      <c r="U1653" s="3"/>
    </row>
    <row r="1654" spans="19:21" x14ac:dyDescent="0.2">
      <c r="S1654" s="1"/>
      <c r="T1654" s="2"/>
      <c r="U1654" s="3"/>
    </row>
    <row r="1655" spans="19:21" x14ac:dyDescent="0.2">
      <c r="S1655" s="1"/>
      <c r="T1655" s="2"/>
      <c r="U1655" s="3"/>
    </row>
    <row r="1656" spans="19:21" x14ac:dyDescent="0.2">
      <c r="S1656" s="1"/>
      <c r="T1656" s="2"/>
      <c r="U1656" s="3"/>
    </row>
    <row r="1657" spans="19:21" x14ac:dyDescent="0.2">
      <c r="S1657" s="1"/>
      <c r="T1657" s="2"/>
      <c r="U1657" s="3"/>
    </row>
    <row r="1658" spans="19:21" x14ac:dyDescent="0.2">
      <c r="S1658" s="1"/>
      <c r="T1658" s="2"/>
      <c r="U1658" s="3"/>
    </row>
    <row r="1659" spans="19:21" x14ac:dyDescent="0.2">
      <c r="S1659" s="1"/>
      <c r="T1659" s="2"/>
      <c r="U1659" s="3"/>
    </row>
    <row r="1660" spans="19:21" x14ac:dyDescent="0.2">
      <c r="S1660" s="1"/>
      <c r="T1660" s="2"/>
      <c r="U1660" s="3"/>
    </row>
    <row r="1661" spans="19:21" x14ac:dyDescent="0.2">
      <c r="S1661" s="1"/>
      <c r="T1661" s="2"/>
      <c r="U1661" s="3"/>
    </row>
    <row r="1662" spans="19:21" x14ac:dyDescent="0.2">
      <c r="S1662" s="1"/>
      <c r="T1662" s="2"/>
      <c r="U1662" s="3"/>
    </row>
    <row r="1663" spans="19:21" x14ac:dyDescent="0.2">
      <c r="S1663" s="1"/>
      <c r="T1663" s="2"/>
      <c r="U1663" s="3"/>
    </row>
    <row r="1664" spans="19:21" x14ac:dyDescent="0.2">
      <c r="S1664" s="1"/>
      <c r="T1664" s="2"/>
      <c r="U1664" s="3"/>
    </row>
    <row r="1665" spans="19:21" x14ac:dyDescent="0.2">
      <c r="S1665" s="1"/>
      <c r="T1665" s="2"/>
      <c r="U1665" s="3"/>
    </row>
    <row r="1666" spans="19:21" x14ac:dyDescent="0.2">
      <c r="S1666" s="1"/>
      <c r="T1666" s="2"/>
      <c r="U1666" s="3"/>
    </row>
    <row r="1667" spans="19:21" x14ac:dyDescent="0.2">
      <c r="S1667" s="1"/>
      <c r="T1667" s="2"/>
      <c r="U1667" s="3"/>
    </row>
    <row r="1668" spans="19:21" x14ac:dyDescent="0.2">
      <c r="S1668" s="1"/>
      <c r="T1668" s="2"/>
      <c r="U1668" s="3"/>
    </row>
    <row r="1669" spans="19:21" x14ac:dyDescent="0.2">
      <c r="S1669" s="1"/>
      <c r="T1669" s="2"/>
      <c r="U1669" s="3"/>
    </row>
    <row r="1670" spans="19:21" x14ac:dyDescent="0.2">
      <c r="S1670" s="1"/>
      <c r="T1670" s="2"/>
      <c r="U1670" s="3"/>
    </row>
    <row r="1671" spans="19:21" x14ac:dyDescent="0.2">
      <c r="S1671" s="1"/>
      <c r="T1671" s="2"/>
      <c r="U1671" s="3"/>
    </row>
    <row r="1672" spans="19:21" x14ac:dyDescent="0.2">
      <c r="S1672" s="1"/>
      <c r="T1672" s="2"/>
      <c r="U1672" s="3"/>
    </row>
    <row r="1673" spans="19:21" x14ac:dyDescent="0.2">
      <c r="S1673" s="1"/>
      <c r="T1673" s="2"/>
      <c r="U1673" s="3"/>
    </row>
    <row r="1674" spans="19:21" x14ac:dyDescent="0.2">
      <c r="S1674" s="1"/>
      <c r="T1674" s="2"/>
      <c r="U1674" s="3"/>
    </row>
    <row r="1675" spans="19:21" x14ac:dyDescent="0.2">
      <c r="S1675" s="1"/>
      <c r="T1675" s="2"/>
      <c r="U1675" s="3"/>
    </row>
    <row r="1676" spans="19:21" x14ac:dyDescent="0.2">
      <c r="S1676" s="1"/>
      <c r="T1676" s="2"/>
      <c r="U1676" s="3"/>
    </row>
    <row r="1677" spans="19:21" x14ac:dyDescent="0.2">
      <c r="S1677" s="1"/>
      <c r="T1677" s="2"/>
      <c r="U1677" s="3"/>
    </row>
    <row r="1678" spans="19:21" x14ac:dyDescent="0.2">
      <c r="S1678" s="1"/>
      <c r="T1678" s="2"/>
      <c r="U1678" s="3"/>
    </row>
    <row r="1679" spans="19:21" x14ac:dyDescent="0.2">
      <c r="S1679" s="1"/>
      <c r="T1679" s="2"/>
      <c r="U1679" s="3"/>
    </row>
    <row r="1680" spans="19:21" x14ac:dyDescent="0.2">
      <c r="S1680" s="1"/>
      <c r="T1680" s="2"/>
      <c r="U1680" s="3"/>
    </row>
    <row r="1681" spans="19:21" x14ac:dyDescent="0.2">
      <c r="S1681" s="1"/>
      <c r="T1681" s="2"/>
      <c r="U1681" s="3"/>
    </row>
    <row r="1682" spans="19:21" x14ac:dyDescent="0.2">
      <c r="S1682" s="1"/>
      <c r="T1682" s="2"/>
      <c r="U1682" s="3"/>
    </row>
    <row r="1683" spans="19:21" x14ac:dyDescent="0.2">
      <c r="S1683" s="1"/>
      <c r="T1683" s="2"/>
      <c r="U1683" s="3"/>
    </row>
    <row r="1684" spans="19:21" x14ac:dyDescent="0.2">
      <c r="S1684" s="1"/>
      <c r="T1684" s="2"/>
      <c r="U1684" s="3"/>
    </row>
    <row r="1685" spans="19:21" x14ac:dyDescent="0.2">
      <c r="S1685" s="1"/>
      <c r="T1685" s="2"/>
      <c r="U1685" s="3"/>
    </row>
    <row r="1686" spans="19:21" x14ac:dyDescent="0.2">
      <c r="S1686" s="1"/>
      <c r="T1686" s="2"/>
      <c r="U1686" s="3"/>
    </row>
    <row r="1687" spans="19:21" x14ac:dyDescent="0.2">
      <c r="S1687" s="1"/>
      <c r="T1687" s="2"/>
      <c r="U1687" s="3"/>
    </row>
    <row r="1688" spans="19:21" x14ac:dyDescent="0.2">
      <c r="S1688" s="1"/>
      <c r="T1688" s="2"/>
      <c r="U1688" s="3"/>
    </row>
    <row r="1689" spans="19:21" x14ac:dyDescent="0.2">
      <c r="S1689" s="1"/>
      <c r="T1689" s="2"/>
      <c r="U1689" s="3"/>
    </row>
    <row r="1690" spans="19:21" x14ac:dyDescent="0.2">
      <c r="S1690" s="1"/>
      <c r="T1690" s="2"/>
      <c r="U1690" s="3"/>
    </row>
    <row r="1691" spans="19:21" x14ac:dyDescent="0.2">
      <c r="S1691" s="1"/>
      <c r="T1691" s="2"/>
      <c r="U1691" s="3"/>
    </row>
    <row r="1692" spans="19:21" x14ac:dyDescent="0.2">
      <c r="S1692" s="1"/>
      <c r="T1692" s="2"/>
      <c r="U1692" s="3"/>
    </row>
    <row r="1693" spans="19:21" x14ac:dyDescent="0.2">
      <c r="S1693" s="1"/>
      <c r="T1693" s="2"/>
      <c r="U1693" s="3"/>
    </row>
    <row r="1694" spans="19:21" x14ac:dyDescent="0.2">
      <c r="S1694" s="1"/>
      <c r="T1694" s="2"/>
      <c r="U1694" s="3"/>
    </row>
    <row r="1695" spans="19:21" x14ac:dyDescent="0.2">
      <c r="S1695" s="1"/>
      <c r="T1695" s="2"/>
      <c r="U1695" s="3"/>
    </row>
    <row r="1696" spans="19:21" x14ac:dyDescent="0.2">
      <c r="S1696" s="1"/>
      <c r="T1696" s="2"/>
      <c r="U1696" s="3"/>
    </row>
    <row r="1697" spans="19:21" x14ac:dyDescent="0.2">
      <c r="S1697" s="1"/>
      <c r="T1697" s="2"/>
      <c r="U1697" s="3"/>
    </row>
    <row r="1698" spans="19:21" x14ac:dyDescent="0.2">
      <c r="S1698" s="1"/>
      <c r="T1698" s="2"/>
      <c r="U1698" s="3"/>
    </row>
    <row r="1699" spans="19:21" x14ac:dyDescent="0.2">
      <c r="S1699" s="1"/>
      <c r="T1699" s="2"/>
      <c r="U1699" s="3"/>
    </row>
    <row r="1700" spans="19:21" x14ac:dyDescent="0.2">
      <c r="S1700" s="1"/>
      <c r="T1700" s="2"/>
      <c r="U1700" s="3"/>
    </row>
    <row r="1701" spans="19:21" x14ac:dyDescent="0.2">
      <c r="S1701" s="1"/>
      <c r="T1701" s="2"/>
      <c r="U1701" s="3"/>
    </row>
    <row r="1702" spans="19:21" x14ac:dyDescent="0.2">
      <c r="S1702" s="1"/>
      <c r="T1702" s="2"/>
      <c r="U1702" s="3"/>
    </row>
    <row r="1703" spans="19:21" x14ac:dyDescent="0.2">
      <c r="S1703" s="1"/>
      <c r="T1703" s="2"/>
      <c r="U1703" s="3"/>
    </row>
    <row r="1704" spans="19:21" x14ac:dyDescent="0.2">
      <c r="S1704" s="1"/>
      <c r="T1704" s="2"/>
      <c r="U1704" s="3"/>
    </row>
    <row r="1705" spans="19:21" x14ac:dyDescent="0.2">
      <c r="S1705" s="1"/>
      <c r="T1705" s="2"/>
      <c r="U1705" s="3"/>
    </row>
    <row r="1706" spans="19:21" x14ac:dyDescent="0.2">
      <c r="S1706" s="1"/>
      <c r="T1706" s="2"/>
      <c r="U1706" s="3"/>
    </row>
    <row r="1707" spans="19:21" x14ac:dyDescent="0.2">
      <c r="S1707" s="1"/>
      <c r="T1707" s="2"/>
      <c r="U1707" s="3"/>
    </row>
    <row r="1708" spans="19:21" x14ac:dyDescent="0.2">
      <c r="S1708" s="1"/>
      <c r="T1708" s="2"/>
      <c r="U1708" s="3"/>
    </row>
    <row r="1709" spans="19:21" x14ac:dyDescent="0.2">
      <c r="S1709" s="1"/>
      <c r="T1709" s="2"/>
      <c r="U1709" s="3"/>
    </row>
    <row r="1710" spans="19:21" x14ac:dyDescent="0.2">
      <c r="S1710" s="1"/>
      <c r="T1710" s="2"/>
      <c r="U1710" s="3"/>
    </row>
    <row r="1711" spans="19:21" x14ac:dyDescent="0.2">
      <c r="S1711" s="1"/>
      <c r="T1711" s="2"/>
      <c r="U1711" s="3"/>
    </row>
    <row r="1712" spans="19:21" x14ac:dyDescent="0.2">
      <c r="S1712" s="1"/>
      <c r="T1712" s="2"/>
      <c r="U1712" s="3"/>
    </row>
    <row r="1713" spans="19:21" x14ac:dyDescent="0.2">
      <c r="S1713" s="1"/>
      <c r="T1713" s="2"/>
      <c r="U1713" s="3"/>
    </row>
    <row r="1714" spans="19:21" x14ac:dyDescent="0.2">
      <c r="S1714" s="1"/>
      <c r="T1714" s="2"/>
      <c r="U1714" s="3"/>
    </row>
    <row r="1715" spans="19:21" x14ac:dyDescent="0.2">
      <c r="S1715" s="1"/>
      <c r="T1715" s="2"/>
      <c r="U1715" s="3"/>
    </row>
    <row r="1716" spans="19:21" x14ac:dyDescent="0.2">
      <c r="S1716" s="1"/>
      <c r="T1716" s="2"/>
      <c r="U1716" s="3"/>
    </row>
    <row r="1717" spans="19:21" x14ac:dyDescent="0.2">
      <c r="S1717" s="1"/>
      <c r="T1717" s="2"/>
      <c r="U1717" s="3"/>
    </row>
    <row r="1718" spans="19:21" x14ac:dyDescent="0.2">
      <c r="S1718" s="1"/>
      <c r="T1718" s="2"/>
      <c r="U1718" s="3"/>
    </row>
    <row r="1719" spans="19:21" x14ac:dyDescent="0.2">
      <c r="S1719" s="1"/>
      <c r="T1719" s="2"/>
      <c r="U1719" s="3"/>
    </row>
    <row r="1720" spans="19:21" x14ac:dyDescent="0.2">
      <c r="S1720" s="1"/>
      <c r="T1720" s="2"/>
      <c r="U1720" s="3"/>
    </row>
    <row r="1721" spans="19:21" x14ac:dyDescent="0.2">
      <c r="S1721" s="1"/>
      <c r="T1721" s="2"/>
      <c r="U1721" s="3"/>
    </row>
    <row r="1722" spans="19:21" x14ac:dyDescent="0.2">
      <c r="S1722" s="1"/>
      <c r="T1722" s="2"/>
      <c r="U1722" s="3"/>
    </row>
    <row r="1723" spans="19:21" x14ac:dyDescent="0.2">
      <c r="S1723" s="1"/>
      <c r="T1723" s="2"/>
      <c r="U1723" s="3"/>
    </row>
    <row r="1724" spans="19:21" x14ac:dyDescent="0.2">
      <c r="S1724" s="1"/>
      <c r="T1724" s="2"/>
      <c r="U1724" s="3"/>
    </row>
    <row r="1725" spans="19:21" x14ac:dyDescent="0.2">
      <c r="S1725" s="1"/>
      <c r="T1725" s="2"/>
      <c r="U1725" s="3"/>
    </row>
    <row r="1726" spans="19:21" x14ac:dyDescent="0.2">
      <c r="S1726" s="1"/>
      <c r="T1726" s="2"/>
      <c r="U1726" s="3"/>
    </row>
    <row r="1727" spans="19:21" x14ac:dyDescent="0.2">
      <c r="S1727" s="1"/>
      <c r="T1727" s="2"/>
      <c r="U1727" s="3"/>
    </row>
    <row r="1728" spans="19:21" x14ac:dyDescent="0.2">
      <c r="S1728" s="1"/>
      <c r="T1728" s="2"/>
      <c r="U1728" s="3"/>
    </row>
    <row r="1729" spans="19:165" x14ac:dyDescent="0.2">
      <c r="S1729" s="1"/>
      <c r="T1729" s="2"/>
      <c r="U1729" s="3"/>
    </row>
    <row r="1730" spans="19:165" x14ac:dyDescent="0.2">
      <c r="S1730" s="1"/>
      <c r="T1730" s="2"/>
      <c r="U1730" s="3"/>
      <c r="FG1730" s="4"/>
      <c r="FH1730" s="4"/>
      <c r="FI1730" s="4"/>
    </row>
    <row r="1731" spans="19:165" x14ac:dyDescent="0.2">
      <c r="S1731" s="1"/>
      <c r="T1731" s="2"/>
      <c r="U1731" s="3"/>
      <c r="FG1731" s="4"/>
      <c r="FH1731" s="4"/>
      <c r="FI1731" s="4"/>
    </row>
    <row r="1732" spans="19:165" x14ac:dyDescent="0.2">
      <c r="S1732" s="1"/>
      <c r="T1732" s="2"/>
      <c r="U1732" s="3"/>
    </row>
    <row r="1733" spans="19:165" x14ac:dyDescent="0.2">
      <c r="S1733" s="1"/>
      <c r="T1733" s="2"/>
      <c r="U1733" s="3"/>
    </row>
    <row r="1734" spans="19:165" x14ac:dyDescent="0.2">
      <c r="S1734" s="1"/>
      <c r="T1734" s="2"/>
      <c r="U1734" s="3"/>
    </row>
    <row r="1735" spans="19:165" x14ac:dyDescent="0.2">
      <c r="S1735" s="1"/>
      <c r="T1735" s="2"/>
      <c r="U1735" s="3"/>
    </row>
    <row r="1736" spans="19:165" x14ac:dyDescent="0.2">
      <c r="S1736" s="1"/>
      <c r="T1736" s="2"/>
      <c r="U1736" s="3"/>
    </row>
    <row r="1737" spans="19:165" x14ac:dyDescent="0.2">
      <c r="S1737" s="1"/>
      <c r="T1737" s="2"/>
      <c r="U1737" s="3"/>
    </row>
    <row r="1738" spans="19:165" x14ac:dyDescent="0.2">
      <c r="S1738" s="1"/>
      <c r="T1738" s="2"/>
      <c r="U1738" s="3"/>
    </row>
    <row r="1739" spans="19:165" x14ac:dyDescent="0.2">
      <c r="S1739" s="1"/>
      <c r="T1739" s="2"/>
      <c r="U1739" s="3"/>
    </row>
    <row r="1740" spans="19:165" x14ac:dyDescent="0.2">
      <c r="S1740" s="1"/>
      <c r="T1740" s="2"/>
      <c r="U1740" s="3"/>
    </row>
    <row r="1741" spans="19:165" x14ac:dyDescent="0.2">
      <c r="S1741" s="1"/>
      <c r="T1741" s="2"/>
      <c r="U1741" s="3"/>
    </row>
    <row r="1742" spans="19:165" x14ac:dyDescent="0.2">
      <c r="S1742" s="1"/>
      <c r="T1742" s="2"/>
      <c r="U1742" s="3"/>
    </row>
    <row r="1743" spans="19:165" x14ac:dyDescent="0.2">
      <c r="S1743" s="1"/>
      <c r="T1743" s="2"/>
      <c r="U1743" s="3"/>
    </row>
    <row r="1744" spans="19:165" x14ac:dyDescent="0.2">
      <c r="S1744" s="1"/>
      <c r="T1744" s="2"/>
      <c r="U1744" s="3"/>
    </row>
    <row r="1745" spans="19:21" x14ac:dyDescent="0.2">
      <c r="S1745" s="1"/>
      <c r="T1745" s="2"/>
      <c r="U1745" s="3"/>
    </row>
    <row r="1746" spans="19:21" x14ac:dyDescent="0.2">
      <c r="S1746" s="1"/>
      <c r="T1746" s="2"/>
      <c r="U1746" s="3"/>
    </row>
    <row r="1747" spans="19:21" x14ac:dyDescent="0.2">
      <c r="S1747" s="1"/>
      <c r="T1747" s="2"/>
      <c r="U1747" s="3"/>
    </row>
    <row r="1748" spans="19:21" x14ac:dyDescent="0.2">
      <c r="S1748" s="1"/>
      <c r="T1748" s="2"/>
      <c r="U1748" s="3"/>
    </row>
    <row r="1749" spans="19:21" x14ac:dyDescent="0.2">
      <c r="S1749" s="1"/>
      <c r="T1749" s="2"/>
      <c r="U1749" s="3"/>
    </row>
    <row r="1750" spans="19:21" x14ac:dyDescent="0.2">
      <c r="S1750" s="1"/>
      <c r="T1750" s="2"/>
      <c r="U1750" s="3"/>
    </row>
    <row r="1751" spans="19:21" x14ac:dyDescent="0.2">
      <c r="S1751" s="1"/>
      <c r="T1751" s="2"/>
      <c r="U1751" s="3"/>
    </row>
    <row r="1752" spans="19:21" x14ac:dyDescent="0.2">
      <c r="S1752" s="1"/>
      <c r="T1752" s="2"/>
      <c r="U1752" s="3"/>
    </row>
    <row r="1753" spans="19:21" x14ac:dyDescent="0.2">
      <c r="S1753" s="1"/>
      <c r="T1753" s="2"/>
      <c r="U1753" s="3"/>
    </row>
    <row r="1754" spans="19:21" x14ac:dyDescent="0.2">
      <c r="S1754" s="1"/>
      <c r="T1754" s="2"/>
      <c r="U1754" s="3"/>
    </row>
    <row r="1755" spans="19:21" x14ac:dyDescent="0.2">
      <c r="S1755" s="1"/>
      <c r="T1755" s="2"/>
      <c r="U1755" s="3"/>
    </row>
    <row r="1756" spans="19:21" x14ac:dyDescent="0.2">
      <c r="S1756" s="1"/>
      <c r="T1756" s="2"/>
      <c r="U1756" s="3"/>
    </row>
    <row r="1757" spans="19:21" x14ac:dyDescent="0.2">
      <c r="S1757" s="1"/>
      <c r="T1757" s="2"/>
      <c r="U1757" s="3"/>
    </row>
    <row r="1758" spans="19:21" x14ac:dyDescent="0.2">
      <c r="S1758" s="1"/>
      <c r="T1758" s="2"/>
      <c r="U1758" s="3"/>
    </row>
    <row r="1759" spans="19:21" x14ac:dyDescent="0.2">
      <c r="S1759" s="1"/>
      <c r="T1759" s="2"/>
      <c r="U1759" s="3"/>
    </row>
    <row r="1760" spans="19:21" x14ac:dyDescent="0.2">
      <c r="S1760" s="1"/>
      <c r="T1760" s="2"/>
      <c r="U1760" s="3"/>
    </row>
    <row r="1761" spans="19:21" x14ac:dyDescent="0.2">
      <c r="S1761" s="1"/>
      <c r="T1761" s="2"/>
      <c r="U1761" s="3"/>
    </row>
    <row r="1762" spans="19:21" x14ac:dyDescent="0.2">
      <c r="S1762" s="1"/>
      <c r="T1762" s="2"/>
      <c r="U1762" s="3"/>
    </row>
    <row r="1763" spans="19:21" x14ac:dyDescent="0.2">
      <c r="S1763" s="1"/>
      <c r="T1763" s="2"/>
      <c r="U1763" s="3"/>
    </row>
    <row r="1764" spans="19:21" x14ac:dyDescent="0.2">
      <c r="S1764" s="1"/>
      <c r="T1764" s="2"/>
      <c r="U1764" s="3"/>
    </row>
    <row r="1765" spans="19:21" x14ac:dyDescent="0.2">
      <c r="S1765" s="1"/>
      <c r="T1765" s="2"/>
      <c r="U1765" s="3"/>
    </row>
    <row r="1766" spans="19:21" x14ac:dyDescent="0.2">
      <c r="S1766" s="1"/>
      <c r="T1766" s="2"/>
      <c r="U1766" s="3"/>
    </row>
    <row r="1767" spans="19:21" x14ac:dyDescent="0.2">
      <c r="S1767" s="1"/>
      <c r="T1767" s="2"/>
      <c r="U1767" s="3"/>
    </row>
    <row r="1768" spans="19:21" x14ac:dyDescent="0.2">
      <c r="S1768" s="1"/>
      <c r="T1768" s="2"/>
      <c r="U1768" s="3"/>
    </row>
    <row r="1769" spans="19:21" x14ac:dyDescent="0.2">
      <c r="S1769" s="1"/>
      <c r="T1769" s="2"/>
      <c r="U1769" s="3"/>
    </row>
    <row r="1770" spans="19:21" x14ac:dyDescent="0.2">
      <c r="S1770" s="1"/>
      <c r="T1770" s="2"/>
      <c r="U1770" s="3"/>
    </row>
    <row r="1771" spans="19:21" x14ac:dyDescent="0.2">
      <c r="S1771" s="1"/>
      <c r="T1771" s="2"/>
      <c r="U1771" s="3"/>
    </row>
    <row r="1772" spans="19:21" x14ac:dyDescent="0.2">
      <c r="S1772" s="1"/>
      <c r="T1772" s="2"/>
      <c r="U1772" s="3"/>
    </row>
    <row r="1773" spans="19:21" x14ac:dyDescent="0.2">
      <c r="S1773" s="1"/>
      <c r="T1773" s="2"/>
      <c r="U1773" s="3"/>
    </row>
    <row r="1774" spans="19:21" x14ac:dyDescent="0.2">
      <c r="S1774" s="1"/>
      <c r="T1774" s="2"/>
      <c r="U1774" s="3"/>
    </row>
    <row r="1775" spans="19:21" x14ac:dyDescent="0.2">
      <c r="S1775" s="1"/>
      <c r="T1775" s="2"/>
      <c r="U1775" s="3"/>
    </row>
    <row r="1776" spans="19:21" x14ac:dyDescent="0.2">
      <c r="S1776" s="1"/>
      <c r="T1776" s="2"/>
      <c r="U1776" s="3"/>
    </row>
    <row r="1777" spans="19:21" x14ac:dyDescent="0.2">
      <c r="S1777" s="1"/>
      <c r="T1777" s="2"/>
      <c r="U1777" s="3"/>
    </row>
    <row r="1778" spans="19:21" x14ac:dyDescent="0.2">
      <c r="S1778" s="1"/>
      <c r="T1778" s="2"/>
      <c r="U1778" s="3"/>
    </row>
    <row r="1779" spans="19:21" x14ac:dyDescent="0.2">
      <c r="S1779" s="1"/>
      <c r="T1779" s="2"/>
      <c r="U1779" s="3"/>
    </row>
    <row r="1780" spans="19:21" x14ac:dyDescent="0.2">
      <c r="S1780" s="1"/>
      <c r="T1780" s="2"/>
      <c r="U1780" s="3"/>
    </row>
    <row r="1781" spans="19:21" x14ac:dyDescent="0.2">
      <c r="S1781" s="1"/>
      <c r="T1781" s="2"/>
      <c r="U1781" s="3"/>
    </row>
    <row r="1782" spans="19:21" x14ac:dyDescent="0.2">
      <c r="S1782" s="1"/>
      <c r="T1782" s="2"/>
      <c r="U1782" s="3"/>
    </row>
    <row r="1783" spans="19:21" x14ac:dyDescent="0.2">
      <c r="S1783" s="1"/>
      <c r="T1783" s="2"/>
      <c r="U1783" s="3"/>
    </row>
    <row r="1784" spans="19:21" x14ac:dyDescent="0.2">
      <c r="S1784" s="1"/>
      <c r="T1784" s="2"/>
      <c r="U1784" s="3"/>
    </row>
    <row r="1785" spans="19:21" x14ac:dyDescent="0.2">
      <c r="S1785" s="1"/>
      <c r="T1785" s="2"/>
      <c r="U1785" s="3"/>
    </row>
    <row r="1786" spans="19:21" x14ac:dyDescent="0.2">
      <c r="S1786" s="1"/>
      <c r="T1786" s="2"/>
      <c r="U1786" s="3"/>
    </row>
    <row r="1787" spans="19:21" x14ac:dyDescent="0.2">
      <c r="S1787" s="1"/>
      <c r="T1787" s="2"/>
      <c r="U1787" s="3"/>
    </row>
    <row r="1788" spans="19:21" x14ac:dyDescent="0.2">
      <c r="S1788" s="1"/>
      <c r="T1788" s="2"/>
      <c r="U1788" s="3"/>
    </row>
    <row r="1789" spans="19:21" x14ac:dyDescent="0.2">
      <c r="S1789" s="1"/>
      <c r="T1789" s="2"/>
      <c r="U1789" s="3"/>
    </row>
    <row r="1790" spans="19:21" x14ac:dyDescent="0.2">
      <c r="S1790" s="1"/>
      <c r="T1790" s="2"/>
      <c r="U1790" s="3"/>
    </row>
    <row r="1791" spans="19:21" x14ac:dyDescent="0.2">
      <c r="S1791" s="1"/>
      <c r="T1791" s="2"/>
      <c r="U1791" s="3"/>
    </row>
    <row r="1792" spans="19:21" x14ac:dyDescent="0.2">
      <c r="S1792" s="1"/>
      <c r="T1792" s="2"/>
      <c r="U1792" s="3"/>
    </row>
    <row r="1793" spans="19:21" x14ac:dyDescent="0.2">
      <c r="S1793" s="1"/>
      <c r="T1793" s="2"/>
      <c r="U1793" s="3"/>
    </row>
    <row r="1794" spans="19:21" x14ac:dyDescent="0.2">
      <c r="S1794" s="1"/>
      <c r="T1794" s="2"/>
      <c r="U1794" s="3"/>
    </row>
    <row r="1795" spans="19:21" x14ac:dyDescent="0.2">
      <c r="S1795" s="1"/>
      <c r="T1795" s="2"/>
      <c r="U1795" s="3"/>
    </row>
    <row r="1796" spans="19:21" x14ac:dyDescent="0.2">
      <c r="S1796" s="1"/>
      <c r="T1796" s="2"/>
      <c r="U1796" s="3"/>
    </row>
    <row r="1797" spans="19:21" x14ac:dyDescent="0.2">
      <c r="S1797" s="1"/>
      <c r="T1797" s="2"/>
      <c r="U1797" s="3"/>
    </row>
    <row r="1798" spans="19:21" x14ac:dyDescent="0.2">
      <c r="S1798" s="1"/>
      <c r="T1798" s="2"/>
      <c r="U1798" s="3"/>
    </row>
    <row r="1799" spans="19:21" x14ac:dyDescent="0.2">
      <c r="S1799" s="1"/>
      <c r="T1799" s="2"/>
      <c r="U1799" s="3"/>
    </row>
    <row r="1800" spans="19:21" x14ac:dyDescent="0.2">
      <c r="S1800" s="1"/>
      <c r="T1800" s="2"/>
      <c r="U1800" s="3"/>
    </row>
    <row r="1801" spans="19:21" x14ac:dyDescent="0.2">
      <c r="S1801" s="1"/>
      <c r="T1801" s="2"/>
      <c r="U1801" s="3"/>
    </row>
    <row r="1802" spans="19:21" x14ac:dyDescent="0.2">
      <c r="S1802" s="1"/>
      <c r="T1802" s="2"/>
      <c r="U1802" s="3"/>
    </row>
    <row r="1803" spans="19:21" x14ac:dyDescent="0.2">
      <c r="S1803" s="1"/>
      <c r="T1803" s="2"/>
      <c r="U1803" s="3"/>
    </row>
    <row r="1804" spans="19:21" x14ac:dyDescent="0.2">
      <c r="S1804" s="1"/>
      <c r="T1804" s="2"/>
      <c r="U1804" s="3"/>
    </row>
    <row r="1805" spans="19:21" x14ac:dyDescent="0.2">
      <c r="S1805" s="1"/>
      <c r="T1805" s="2"/>
      <c r="U1805" s="3"/>
    </row>
    <row r="1806" spans="19:21" x14ac:dyDescent="0.2">
      <c r="S1806" s="1"/>
      <c r="T1806" s="2"/>
      <c r="U1806" s="3"/>
    </row>
    <row r="1807" spans="19:21" x14ac:dyDescent="0.2">
      <c r="S1807" s="1"/>
      <c r="T1807" s="2"/>
      <c r="U1807" s="3"/>
    </row>
    <row r="1808" spans="19:21" x14ac:dyDescent="0.2">
      <c r="S1808" s="1"/>
      <c r="T1808" s="2"/>
      <c r="U1808" s="3"/>
    </row>
    <row r="1809" spans="19:21" x14ac:dyDescent="0.2">
      <c r="S1809" s="1"/>
      <c r="T1809" s="2"/>
      <c r="U1809" s="3"/>
    </row>
    <row r="1810" spans="19:21" x14ac:dyDescent="0.2">
      <c r="S1810" s="1"/>
      <c r="T1810" s="2"/>
      <c r="U1810" s="3"/>
    </row>
    <row r="1811" spans="19:21" x14ac:dyDescent="0.2">
      <c r="S1811" s="1"/>
      <c r="T1811" s="2"/>
      <c r="U1811" s="3"/>
    </row>
    <row r="1812" spans="19:21" x14ac:dyDescent="0.2">
      <c r="S1812" s="1"/>
      <c r="T1812" s="2"/>
      <c r="U1812" s="3"/>
    </row>
    <row r="1813" spans="19:21" x14ac:dyDescent="0.2">
      <c r="S1813" s="1"/>
      <c r="T1813" s="2"/>
      <c r="U1813" s="3"/>
    </row>
    <row r="1814" spans="19:21" x14ac:dyDescent="0.2">
      <c r="S1814" s="1"/>
      <c r="T1814" s="2"/>
      <c r="U1814" s="3"/>
    </row>
    <row r="1815" spans="19:21" x14ac:dyDescent="0.2">
      <c r="S1815" s="1"/>
      <c r="T1815" s="2"/>
      <c r="U1815" s="3"/>
    </row>
    <row r="1816" spans="19:21" x14ac:dyDescent="0.2">
      <c r="S1816" s="1"/>
      <c r="T1816" s="2"/>
      <c r="U1816" s="3"/>
    </row>
    <row r="1817" spans="19:21" x14ac:dyDescent="0.2">
      <c r="S1817" s="1"/>
      <c r="T1817" s="2"/>
      <c r="U1817" s="3"/>
    </row>
    <row r="1818" spans="19:21" x14ac:dyDescent="0.2">
      <c r="S1818" s="1"/>
      <c r="T1818" s="2"/>
      <c r="U1818" s="3"/>
    </row>
    <row r="1819" spans="19:21" x14ac:dyDescent="0.2">
      <c r="S1819" s="1"/>
      <c r="T1819" s="2"/>
      <c r="U1819" s="3"/>
    </row>
    <row r="1820" spans="19:21" x14ac:dyDescent="0.2">
      <c r="S1820" s="1"/>
      <c r="T1820" s="2"/>
      <c r="U1820" s="3"/>
    </row>
    <row r="1821" spans="19:21" x14ac:dyDescent="0.2">
      <c r="S1821" s="1"/>
      <c r="T1821" s="2"/>
      <c r="U1821" s="3"/>
    </row>
    <row r="1822" spans="19:21" x14ac:dyDescent="0.2">
      <c r="S1822" s="1"/>
      <c r="T1822" s="2"/>
      <c r="U1822" s="3"/>
    </row>
    <row r="1823" spans="19:21" x14ac:dyDescent="0.2">
      <c r="S1823" s="1"/>
      <c r="T1823" s="2"/>
      <c r="U1823" s="3"/>
    </row>
    <row r="1824" spans="19:21" x14ac:dyDescent="0.2">
      <c r="S1824" s="1"/>
      <c r="T1824" s="2"/>
      <c r="U1824" s="3"/>
    </row>
    <row r="1825" spans="19:21" x14ac:dyDescent="0.2">
      <c r="S1825" s="1"/>
      <c r="T1825" s="2"/>
      <c r="U1825" s="3"/>
    </row>
    <row r="1826" spans="19:21" x14ac:dyDescent="0.2">
      <c r="S1826" s="1"/>
      <c r="T1826" s="2"/>
      <c r="U1826" s="3"/>
    </row>
    <row r="1827" spans="19:21" x14ac:dyDescent="0.2">
      <c r="S1827" s="1"/>
      <c r="T1827" s="2"/>
      <c r="U1827" s="3"/>
    </row>
    <row r="1828" spans="19:21" x14ac:dyDescent="0.2">
      <c r="S1828" s="1"/>
      <c r="T1828" s="2"/>
      <c r="U1828" s="3"/>
    </row>
    <row r="1829" spans="19:21" x14ac:dyDescent="0.2">
      <c r="S1829" s="1"/>
      <c r="T1829" s="2"/>
      <c r="U1829" s="3"/>
    </row>
    <row r="1830" spans="19:21" x14ac:dyDescent="0.2">
      <c r="S1830" s="1"/>
      <c r="T1830" s="2"/>
      <c r="U1830" s="3"/>
    </row>
    <row r="1831" spans="19:21" x14ac:dyDescent="0.2">
      <c r="S1831" s="1"/>
      <c r="T1831" s="2"/>
      <c r="U1831" s="3"/>
    </row>
    <row r="1832" spans="19:21" x14ac:dyDescent="0.2">
      <c r="S1832" s="1"/>
      <c r="T1832" s="2"/>
      <c r="U1832" s="3"/>
    </row>
    <row r="1833" spans="19:21" x14ac:dyDescent="0.2">
      <c r="S1833" s="1"/>
      <c r="T1833" s="2"/>
      <c r="U1833" s="3"/>
    </row>
    <row r="1834" spans="19:21" x14ac:dyDescent="0.2">
      <c r="S1834" s="1"/>
      <c r="T1834" s="2"/>
      <c r="U1834" s="3"/>
    </row>
    <row r="1835" spans="19:21" x14ac:dyDescent="0.2">
      <c r="S1835" s="1"/>
      <c r="T1835" s="2"/>
      <c r="U1835" s="3"/>
    </row>
    <row r="1836" spans="19:21" x14ac:dyDescent="0.2">
      <c r="S1836" s="1"/>
      <c r="T1836" s="2"/>
      <c r="U1836" s="3"/>
    </row>
    <row r="1837" spans="19:21" x14ac:dyDescent="0.2">
      <c r="S1837" s="1"/>
      <c r="T1837" s="2"/>
      <c r="U1837" s="3"/>
    </row>
    <row r="1838" spans="19:21" x14ac:dyDescent="0.2">
      <c r="S1838" s="1"/>
      <c r="T1838" s="2"/>
      <c r="U1838" s="3"/>
    </row>
    <row r="1839" spans="19:21" x14ac:dyDescent="0.2">
      <c r="S1839" s="1"/>
      <c r="T1839" s="2"/>
      <c r="U1839" s="3"/>
    </row>
    <row r="1840" spans="19:21" x14ac:dyDescent="0.2">
      <c r="S1840" s="1"/>
      <c r="T1840" s="2"/>
      <c r="U1840" s="3"/>
    </row>
    <row r="1841" spans="19:21" x14ac:dyDescent="0.2">
      <c r="S1841" s="1"/>
      <c r="T1841" s="2"/>
      <c r="U1841" s="3"/>
    </row>
    <row r="1842" spans="19:21" x14ac:dyDescent="0.2">
      <c r="S1842" s="1"/>
      <c r="T1842" s="2"/>
      <c r="U1842" s="3"/>
    </row>
    <row r="1843" spans="19:21" x14ac:dyDescent="0.2">
      <c r="S1843" s="1"/>
      <c r="T1843" s="2"/>
      <c r="U1843" s="3"/>
    </row>
    <row r="1844" spans="19:21" x14ac:dyDescent="0.2">
      <c r="S1844" s="1"/>
      <c r="T1844" s="2"/>
      <c r="U1844" s="3"/>
    </row>
    <row r="1845" spans="19:21" x14ac:dyDescent="0.2">
      <c r="S1845" s="1"/>
      <c r="T1845" s="2"/>
      <c r="U1845" s="3"/>
    </row>
    <row r="1846" spans="19:21" x14ac:dyDescent="0.2">
      <c r="S1846" s="1"/>
      <c r="T1846" s="2"/>
      <c r="U1846" s="3"/>
    </row>
    <row r="1847" spans="19:21" x14ac:dyDescent="0.2">
      <c r="S1847" s="1"/>
      <c r="T1847" s="2"/>
      <c r="U1847" s="3"/>
    </row>
    <row r="1848" spans="19:21" x14ac:dyDescent="0.2">
      <c r="S1848" s="1"/>
      <c r="T1848" s="2"/>
      <c r="U1848" s="3"/>
    </row>
    <row r="1849" spans="19:21" x14ac:dyDescent="0.2">
      <c r="S1849" s="1"/>
      <c r="T1849" s="2"/>
      <c r="U1849" s="3"/>
    </row>
    <row r="1850" spans="19:21" x14ac:dyDescent="0.2">
      <c r="S1850" s="1"/>
      <c r="T1850" s="2"/>
      <c r="U1850" s="3"/>
    </row>
    <row r="1851" spans="19:21" x14ac:dyDescent="0.2">
      <c r="S1851" s="1"/>
      <c r="T1851" s="2"/>
      <c r="U1851" s="3"/>
    </row>
    <row r="1852" spans="19:21" x14ac:dyDescent="0.2">
      <c r="S1852" s="1"/>
      <c r="T1852" s="2"/>
      <c r="U1852" s="3"/>
    </row>
    <row r="1853" spans="19:21" x14ac:dyDescent="0.2">
      <c r="S1853" s="1"/>
      <c r="T1853" s="2"/>
      <c r="U1853" s="3"/>
    </row>
    <row r="1854" spans="19:21" x14ac:dyDescent="0.2">
      <c r="S1854" s="1"/>
      <c r="T1854" s="2"/>
      <c r="U1854" s="3"/>
    </row>
    <row r="1855" spans="19:21" x14ac:dyDescent="0.2">
      <c r="S1855" s="1"/>
      <c r="T1855" s="2"/>
      <c r="U1855" s="3"/>
    </row>
    <row r="1856" spans="19:21" x14ac:dyDescent="0.2">
      <c r="S1856" s="1"/>
      <c r="T1856" s="2"/>
      <c r="U1856" s="3"/>
    </row>
    <row r="1857" spans="19:21" x14ac:dyDescent="0.2">
      <c r="S1857" s="1"/>
      <c r="T1857" s="2"/>
      <c r="U1857" s="3"/>
    </row>
    <row r="1858" spans="19:21" x14ac:dyDescent="0.2">
      <c r="S1858" s="1"/>
      <c r="T1858" s="2"/>
      <c r="U1858" s="3"/>
    </row>
    <row r="1859" spans="19:21" x14ac:dyDescent="0.2">
      <c r="S1859" s="1"/>
      <c r="T1859" s="2"/>
      <c r="U1859" s="3"/>
    </row>
    <row r="1860" spans="19:21" x14ac:dyDescent="0.2">
      <c r="S1860" s="1"/>
      <c r="T1860" s="2"/>
      <c r="U1860" s="3"/>
    </row>
    <row r="1861" spans="19:21" x14ac:dyDescent="0.2">
      <c r="S1861" s="1"/>
      <c r="T1861" s="2"/>
      <c r="U1861" s="3"/>
    </row>
    <row r="1862" spans="19:21" x14ac:dyDescent="0.2">
      <c r="S1862" s="1"/>
      <c r="T1862" s="2"/>
      <c r="U1862" s="3"/>
    </row>
    <row r="1863" spans="19:21" x14ac:dyDescent="0.2">
      <c r="S1863" s="1"/>
      <c r="T1863" s="2"/>
      <c r="U1863" s="3"/>
    </row>
    <row r="1864" spans="19:21" x14ac:dyDescent="0.2">
      <c r="S1864" s="1"/>
      <c r="T1864" s="2"/>
      <c r="U1864" s="3"/>
    </row>
    <row r="1865" spans="19:21" x14ac:dyDescent="0.2">
      <c r="S1865" s="1"/>
      <c r="T1865" s="2"/>
      <c r="U1865" s="3"/>
    </row>
    <row r="1866" spans="19:21" x14ac:dyDescent="0.2">
      <c r="S1866" s="1"/>
      <c r="T1866" s="2"/>
      <c r="U1866" s="3"/>
    </row>
    <row r="1867" spans="19:21" x14ac:dyDescent="0.2">
      <c r="S1867" s="1"/>
      <c r="T1867" s="2"/>
      <c r="U1867" s="3"/>
    </row>
    <row r="1868" spans="19:21" x14ac:dyDescent="0.2">
      <c r="S1868" s="1"/>
      <c r="T1868" s="2"/>
      <c r="U1868" s="3"/>
    </row>
    <row r="1869" spans="19:21" x14ac:dyDescent="0.2">
      <c r="S1869" s="1"/>
      <c r="T1869" s="2"/>
      <c r="U1869" s="3"/>
    </row>
    <row r="1870" spans="19:21" x14ac:dyDescent="0.2">
      <c r="S1870" s="1"/>
      <c r="T1870" s="2"/>
      <c r="U1870" s="3"/>
    </row>
    <row r="1871" spans="19:21" x14ac:dyDescent="0.2">
      <c r="S1871" s="1"/>
      <c r="T1871" s="2"/>
      <c r="U1871" s="3"/>
    </row>
    <row r="1872" spans="19:21" x14ac:dyDescent="0.2">
      <c r="S1872" s="1"/>
      <c r="T1872" s="2"/>
      <c r="U1872" s="3"/>
    </row>
    <row r="1873" spans="19:21" x14ac:dyDescent="0.2">
      <c r="S1873" s="1"/>
      <c r="T1873" s="2"/>
      <c r="U1873" s="3"/>
    </row>
    <row r="1874" spans="19:21" x14ac:dyDescent="0.2">
      <c r="S1874" s="1"/>
      <c r="T1874" s="2"/>
      <c r="U1874" s="3"/>
    </row>
    <row r="1875" spans="19:21" x14ac:dyDescent="0.2">
      <c r="S1875" s="1"/>
      <c r="T1875" s="2"/>
      <c r="U1875" s="3"/>
    </row>
    <row r="1876" spans="19:21" x14ac:dyDescent="0.2">
      <c r="S1876" s="1"/>
      <c r="T1876" s="2"/>
      <c r="U1876" s="3"/>
    </row>
    <row r="1877" spans="19:21" x14ac:dyDescent="0.2">
      <c r="S1877" s="1"/>
      <c r="T1877" s="2"/>
      <c r="U1877" s="3"/>
    </row>
    <row r="1878" spans="19:21" x14ac:dyDescent="0.2">
      <c r="S1878" s="1"/>
      <c r="T1878" s="2"/>
      <c r="U1878" s="3"/>
    </row>
    <row r="1879" spans="19:21" x14ac:dyDescent="0.2">
      <c r="S1879" s="1"/>
      <c r="T1879" s="2"/>
      <c r="U1879" s="3"/>
    </row>
    <row r="1880" spans="19:21" x14ac:dyDescent="0.2">
      <c r="S1880" s="1"/>
      <c r="T1880" s="2"/>
      <c r="U1880" s="3"/>
    </row>
    <row r="1881" spans="19:21" x14ac:dyDescent="0.2">
      <c r="S1881" s="1"/>
      <c r="T1881" s="2"/>
      <c r="U1881" s="3"/>
    </row>
    <row r="1882" spans="19:21" x14ac:dyDescent="0.2">
      <c r="S1882" s="1"/>
      <c r="T1882" s="2"/>
      <c r="U1882" s="3"/>
    </row>
    <row r="1883" spans="19:21" x14ac:dyDescent="0.2">
      <c r="S1883" s="1"/>
      <c r="T1883" s="2"/>
      <c r="U1883" s="3"/>
    </row>
    <row r="1884" spans="19:21" x14ac:dyDescent="0.2">
      <c r="S1884" s="1"/>
      <c r="T1884" s="2"/>
      <c r="U1884" s="3"/>
    </row>
    <row r="1885" spans="19:21" x14ac:dyDescent="0.2">
      <c r="S1885" s="1"/>
      <c r="T1885" s="2"/>
      <c r="U1885" s="3"/>
    </row>
    <row r="1886" spans="19:21" x14ac:dyDescent="0.2">
      <c r="S1886" s="1"/>
      <c r="T1886" s="2"/>
      <c r="U1886" s="3"/>
    </row>
    <row r="1887" spans="19:21" x14ac:dyDescent="0.2">
      <c r="S1887" s="1"/>
      <c r="T1887" s="2"/>
      <c r="U1887" s="3"/>
    </row>
    <row r="1888" spans="19:21" x14ac:dyDescent="0.2">
      <c r="S1888" s="1"/>
      <c r="T1888" s="2"/>
      <c r="U1888" s="3"/>
    </row>
    <row r="1889" spans="19:21" x14ac:dyDescent="0.2">
      <c r="S1889" s="1"/>
      <c r="T1889" s="2"/>
      <c r="U1889" s="3"/>
    </row>
    <row r="1890" spans="19:21" x14ac:dyDescent="0.2">
      <c r="S1890" s="1"/>
      <c r="T1890" s="2"/>
      <c r="U1890" s="3"/>
    </row>
    <row r="1891" spans="19:21" x14ac:dyDescent="0.2">
      <c r="S1891" s="1"/>
      <c r="T1891" s="2"/>
      <c r="U1891" s="3"/>
    </row>
    <row r="1892" spans="19:21" x14ac:dyDescent="0.2">
      <c r="S1892" s="1"/>
      <c r="T1892" s="2"/>
      <c r="U1892" s="3"/>
    </row>
    <row r="1893" spans="19:21" x14ac:dyDescent="0.2">
      <c r="S1893" s="1"/>
      <c r="T1893" s="2"/>
      <c r="U1893" s="3"/>
    </row>
    <row r="1894" spans="19:21" x14ac:dyDescent="0.2">
      <c r="S1894" s="1"/>
      <c r="T1894" s="2"/>
      <c r="U1894" s="3"/>
    </row>
    <row r="1895" spans="19:21" x14ac:dyDescent="0.2">
      <c r="S1895" s="1"/>
      <c r="T1895" s="2"/>
      <c r="U1895" s="3"/>
    </row>
    <row r="1896" spans="19:21" x14ac:dyDescent="0.2">
      <c r="S1896" s="1"/>
      <c r="T1896" s="2"/>
      <c r="U1896" s="3"/>
    </row>
    <row r="1897" spans="19:21" x14ac:dyDescent="0.2">
      <c r="S1897" s="1"/>
      <c r="T1897" s="2"/>
      <c r="U1897" s="3"/>
    </row>
    <row r="1898" spans="19:21" x14ac:dyDescent="0.2">
      <c r="S1898" s="1"/>
      <c r="T1898" s="2"/>
      <c r="U1898" s="3"/>
    </row>
    <row r="1899" spans="19:21" x14ac:dyDescent="0.2">
      <c r="S1899" s="1"/>
      <c r="T1899" s="2"/>
      <c r="U1899" s="3"/>
    </row>
    <row r="1900" spans="19:21" x14ac:dyDescent="0.2">
      <c r="S1900" s="1"/>
      <c r="T1900" s="2"/>
      <c r="U1900" s="3"/>
    </row>
    <row r="1901" spans="19:21" x14ac:dyDescent="0.2">
      <c r="S1901" s="1"/>
      <c r="T1901" s="2"/>
      <c r="U1901" s="3"/>
    </row>
    <row r="1902" spans="19:21" x14ac:dyDescent="0.2">
      <c r="S1902" s="1"/>
      <c r="T1902" s="2"/>
      <c r="U1902" s="3"/>
    </row>
    <row r="1903" spans="19:21" x14ac:dyDescent="0.2">
      <c r="S1903" s="1"/>
      <c r="T1903" s="2"/>
      <c r="U1903" s="3"/>
    </row>
    <row r="1904" spans="19:21" x14ac:dyDescent="0.2">
      <c r="S1904" s="1"/>
      <c r="T1904" s="2"/>
      <c r="U1904" s="3"/>
    </row>
    <row r="1905" spans="19:21" x14ac:dyDescent="0.2">
      <c r="S1905" s="1"/>
      <c r="T1905" s="2"/>
      <c r="U1905" s="3"/>
    </row>
    <row r="1906" spans="19:21" x14ac:dyDescent="0.2">
      <c r="S1906" s="1"/>
      <c r="T1906" s="2"/>
      <c r="U1906" s="3"/>
    </row>
    <row r="1907" spans="19:21" x14ac:dyDescent="0.2">
      <c r="S1907" s="1"/>
      <c r="T1907" s="2"/>
      <c r="U1907" s="3"/>
    </row>
    <row r="1908" spans="19:21" x14ac:dyDescent="0.2">
      <c r="S1908" s="1"/>
      <c r="T1908" s="2"/>
      <c r="U1908" s="3"/>
    </row>
    <row r="1909" spans="19:21" x14ac:dyDescent="0.2">
      <c r="S1909" s="1"/>
      <c r="T1909" s="2"/>
      <c r="U1909" s="3"/>
    </row>
    <row r="1910" spans="19:21" x14ac:dyDescent="0.2">
      <c r="S1910" s="1"/>
      <c r="T1910" s="2"/>
      <c r="U1910" s="3"/>
    </row>
    <row r="1911" spans="19:21" x14ac:dyDescent="0.2">
      <c r="S1911" s="1"/>
      <c r="T1911" s="2"/>
      <c r="U1911" s="3"/>
    </row>
    <row r="1912" spans="19:21" x14ac:dyDescent="0.2">
      <c r="S1912" s="1"/>
      <c r="T1912" s="2"/>
      <c r="U1912" s="3"/>
    </row>
    <row r="1913" spans="19:21" x14ac:dyDescent="0.2">
      <c r="S1913" s="1"/>
      <c r="T1913" s="2"/>
      <c r="U1913" s="3"/>
    </row>
    <row r="1914" spans="19:21" x14ac:dyDescent="0.2">
      <c r="S1914" s="1"/>
      <c r="T1914" s="2"/>
      <c r="U1914" s="3"/>
    </row>
    <row r="1915" spans="19:21" x14ac:dyDescent="0.2">
      <c r="S1915" s="1"/>
      <c r="T1915" s="2"/>
      <c r="U1915" s="3"/>
    </row>
    <row r="1916" spans="19:21" x14ac:dyDescent="0.2">
      <c r="S1916" s="1"/>
      <c r="T1916" s="2"/>
      <c r="U1916" s="3"/>
    </row>
    <row r="1917" spans="19:21" x14ac:dyDescent="0.2">
      <c r="S1917" s="1"/>
      <c r="T1917" s="2"/>
      <c r="U1917" s="3"/>
    </row>
    <row r="1918" spans="19:21" x14ac:dyDescent="0.2">
      <c r="S1918" s="1"/>
      <c r="T1918" s="2"/>
      <c r="U1918" s="3"/>
    </row>
    <row r="1919" spans="19:21" x14ac:dyDescent="0.2">
      <c r="S1919" s="1"/>
      <c r="T1919" s="2"/>
      <c r="U1919" s="3"/>
    </row>
    <row r="1920" spans="19:21" x14ac:dyDescent="0.2">
      <c r="S1920" s="1"/>
      <c r="T1920" s="2"/>
      <c r="U1920" s="3"/>
    </row>
    <row r="1921" spans="19:21" x14ac:dyDescent="0.2">
      <c r="S1921" s="1"/>
      <c r="T1921" s="2"/>
      <c r="U1921" s="3"/>
    </row>
    <row r="1922" spans="19:21" x14ac:dyDescent="0.2">
      <c r="S1922" s="1"/>
      <c r="T1922" s="2"/>
      <c r="U1922" s="3"/>
    </row>
    <row r="1923" spans="19:21" x14ac:dyDescent="0.2">
      <c r="S1923" s="1"/>
      <c r="T1923" s="2"/>
      <c r="U1923" s="3"/>
    </row>
    <row r="1924" spans="19:21" x14ac:dyDescent="0.2">
      <c r="S1924" s="1"/>
      <c r="T1924" s="2"/>
      <c r="U1924" s="3"/>
    </row>
    <row r="1925" spans="19:21" x14ac:dyDescent="0.2">
      <c r="S1925" s="1"/>
      <c r="T1925" s="2"/>
      <c r="U1925" s="3"/>
    </row>
    <row r="1926" spans="19:21" x14ac:dyDescent="0.2">
      <c r="S1926" s="1"/>
      <c r="T1926" s="2"/>
      <c r="U1926" s="3"/>
    </row>
    <row r="1927" spans="19:21" x14ac:dyDescent="0.2">
      <c r="S1927" s="1"/>
      <c r="T1927" s="2"/>
      <c r="U1927" s="3"/>
    </row>
    <row r="1928" spans="19:21" x14ac:dyDescent="0.2">
      <c r="S1928" s="1"/>
      <c r="T1928" s="2"/>
      <c r="U1928" s="3"/>
    </row>
    <row r="1929" spans="19:21" x14ac:dyDescent="0.2">
      <c r="S1929" s="1"/>
      <c r="T1929" s="2"/>
      <c r="U1929" s="3"/>
    </row>
    <row r="1930" spans="19:21" x14ac:dyDescent="0.2">
      <c r="S1930" s="1"/>
      <c r="T1930" s="2"/>
      <c r="U1930" s="3"/>
    </row>
    <row r="1931" spans="19:21" x14ac:dyDescent="0.2">
      <c r="S1931" s="1"/>
      <c r="T1931" s="2"/>
      <c r="U1931" s="3"/>
    </row>
    <row r="1932" spans="19:21" x14ac:dyDescent="0.2">
      <c r="S1932" s="1"/>
      <c r="T1932" s="2"/>
      <c r="U1932" s="3"/>
    </row>
    <row r="1933" spans="19:21" x14ac:dyDescent="0.2">
      <c r="S1933" s="1"/>
      <c r="T1933" s="2"/>
      <c r="U1933" s="3"/>
    </row>
    <row r="1934" spans="19:21" x14ac:dyDescent="0.2">
      <c r="S1934" s="1"/>
      <c r="T1934" s="2"/>
      <c r="U1934" s="3"/>
    </row>
    <row r="1935" spans="19:21" x14ac:dyDescent="0.2">
      <c r="S1935" s="1"/>
      <c r="T1935" s="2"/>
      <c r="U1935" s="3"/>
    </row>
    <row r="1936" spans="19:21" x14ac:dyDescent="0.2">
      <c r="S1936" s="1"/>
      <c r="T1936" s="2"/>
      <c r="U1936" s="3"/>
    </row>
    <row r="1937" spans="19:21" x14ac:dyDescent="0.2">
      <c r="S1937" s="1"/>
      <c r="T1937" s="2"/>
      <c r="U1937" s="3"/>
    </row>
    <row r="1938" spans="19:21" x14ac:dyDescent="0.2">
      <c r="S1938" s="1"/>
      <c r="T1938" s="2"/>
      <c r="U1938" s="3"/>
    </row>
    <row r="1939" spans="19:21" x14ac:dyDescent="0.2">
      <c r="S1939" s="1"/>
      <c r="T1939" s="2"/>
      <c r="U1939" s="3"/>
    </row>
    <row r="1940" spans="19:21" x14ac:dyDescent="0.2">
      <c r="S1940" s="1"/>
      <c r="T1940" s="2"/>
      <c r="U1940" s="3"/>
    </row>
    <row r="1941" spans="19:21" x14ac:dyDescent="0.2">
      <c r="S1941" s="1"/>
      <c r="T1941" s="2"/>
      <c r="U1941" s="3"/>
    </row>
    <row r="1942" spans="19:21" x14ac:dyDescent="0.2">
      <c r="S1942" s="1"/>
      <c r="T1942" s="2"/>
      <c r="U1942" s="3"/>
    </row>
    <row r="1943" spans="19:21" x14ac:dyDescent="0.2">
      <c r="S1943" s="1"/>
      <c r="T1943" s="2"/>
      <c r="U1943" s="3"/>
    </row>
    <row r="1944" spans="19:21" x14ac:dyDescent="0.2">
      <c r="S1944" s="1"/>
      <c r="T1944" s="2"/>
      <c r="U1944" s="3"/>
    </row>
    <row r="1945" spans="19:21" x14ac:dyDescent="0.2">
      <c r="S1945" s="1"/>
      <c r="T1945" s="2"/>
      <c r="U1945" s="3"/>
    </row>
    <row r="1946" spans="19:21" x14ac:dyDescent="0.2">
      <c r="S1946" s="1"/>
      <c r="T1946" s="2"/>
      <c r="U1946" s="3"/>
    </row>
    <row r="1947" spans="19:21" x14ac:dyDescent="0.2">
      <c r="S1947" s="1"/>
      <c r="T1947" s="2"/>
      <c r="U1947" s="3"/>
    </row>
    <row r="1948" spans="19:21" x14ac:dyDescent="0.2">
      <c r="S1948" s="1"/>
      <c r="T1948" s="2"/>
      <c r="U1948" s="3"/>
    </row>
    <row r="1949" spans="19:21" x14ac:dyDescent="0.2">
      <c r="S1949" s="1"/>
      <c r="T1949" s="2"/>
      <c r="U1949" s="3"/>
    </row>
    <row r="1950" spans="19:21" x14ac:dyDescent="0.2">
      <c r="S1950" s="1"/>
      <c r="T1950" s="2"/>
      <c r="U1950" s="3"/>
    </row>
    <row r="1951" spans="19:21" x14ac:dyDescent="0.2">
      <c r="S1951" s="1"/>
      <c r="T1951" s="2"/>
      <c r="U1951" s="3"/>
    </row>
    <row r="1952" spans="19:21" x14ac:dyDescent="0.2">
      <c r="S1952" s="1"/>
      <c r="T1952" s="2"/>
      <c r="U1952" s="3"/>
    </row>
    <row r="1953" spans="19:21" x14ac:dyDescent="0.2">
      <c r="S1953" s="1"/>
      <c r="T1953" s="2"/>
      <c r="U1953" s="3"/>
    </row>
    <row r="1954" spans="19:21" x14ac:dyDescent="0.2">
      <c r="S1954" s="1"/>
      <c r="T1954" s="2"/>
      <c r="U1954" s="3"/>
    </row>
    <row r="1955" spans="19:21" x14ac:dyDescent="0.2">
      <c r="S1955" s="1"/>
      <c r="T1955" s="2"/>
      <c r="U1955" s="3"/>
    </row>
    <row r="1956" spans="19:21" x14ac:dyDescent="0.2">
      <c r="S1956" s="1"/>
      <c r="T1956" s="2"/>
      <c r="U1956" s="3"/>
    </row>
    <row r="1957" spans="19:21" x14ac:dyDescent="0.2">
      <c r="S1957" s="1"/>
      <c r="T1957" s="2"/>
      <c r="U1957" s="3"/>
    </row>
    <row r="1958" spans="19:21" x14ac:dyDescent="0.2">
      <c r="S1958" s="1"/>
      <c r="T1958" s="2"/>
      <c r="U1958" s="3"/>
    </row>
    <row r="1959" spans="19:21" x14ac:dyDescent="0.2">
      <c r="S1959" s="1"/>
      <c r="T1959" s="2"/>
      <c r="U1959" s="3"/>
    </row>
    <row r="1960" spans="19:21" x14ac:dyDescent="0.2">
      <c r="S1960" s="1"/>
      <c r="T1960" s="2"/>
      <c r="U1960" s="3"/>
    </row>
    <row r="1961" spans="19:21" x14ac:dyDescent="0.2">
      <c r="S1961" s="1"/>
      <c r="T1961" s="2"/>
      <c r="U1961" s="3"/>
    </row>
    <row r="1962" spans="19:21" x14ac:dyDescent="0.2">
      <c r="S1962" s="1"/>
      <c r="T1962" s="2"/>
      <c r="U1962" s="3"/>
    </row>
    <row r="1963" spans="19:21" x14ac:dyDescent="0.2">
      <c r="S1963" s="1"/>
      <c r="T1963" s="2"/>
      <c r="U1963" s="3"/>
    </row>
    <row r="1964" spans="19:21" x14ac:dyDescent="0.2">
      <c r="S1964" s="1"/>
      <c r="T1964" s="2"/>
      <c r="U1964" s="3"/>
    </row>
    <row r="1965" spans="19:21" x14ac:dyDescent="0.2">
      <c r="S1965" s="1"/>
      <c r="T1965" s="2"/>
      <c r="U1965" s="3"/>
    </row>
    <row r="1966" spans="19:21" x14ac:dyDescent="0.2">
      <c r="S1966" s="1"/>
      <c r="T1966" s="2"/>
      <c r="U1966" s="3"/>
    </row>
    <row r="1967" spans="19:21" x14ac:dyDescent="0.2">
      <c r="S1967" s="1"/>
      <c r="T1967" s="2"/>
      <c r="U1967" s="3"/>
    </row>
    <row r="1968" spans="19:21" x14ac:dyDescent="0.2">
      <c r="S1968" s="1"/>
      <c r="T1968" s="2"/>
      <c r="U1968" s="3"/>
    </row>
    <row r="1969" spans="19:21" x14ac:dyDescent="0.2">
      <c r="S1969" s="1"/>
      <c r="T1969" s="2"/>
      <c r="U1969" s="3"/>
    </row>
    <row r="1970" spans="19:21" x14ac:dyDescent="0.2">
      <c r="S1970" s="1"/>
      <c r="T1970" s="2"/>
      <c r="U1970" s="3"/>
    </row>
    <row r="1971" spans="19:21" x14ac:dyDescent="0.2">
      <c r="S1971" s="1"/>
      <c r="T1971" s="2"/>
      <c r="U1971" s="3"/>
    </row>
    <row r="1972" spans="19:21" x14ac:dyDescent="0.2">
      <c r="S1972" s="1"/>
      <c r="T1972" s="2"/>
      <c r="U1972" s="3"/>
    </row>
    <row r="1973" spans="19:21" x14ac:dyDescent="0.2">
      <c r="S1973" s="1"/>
      <c r="T1973" s="2"/>
      <c r="U1973" s="3"/>
    </row>
    <row r="1974" spans="19:21" x14ac:dyDescent="0.2">
      <c r="S1974" s="1"/>
      <c r="T1974" s="2"/>
      <c r="U1974" s="3"/>
    </row>
    <row r="1975" spans="19:21" x14ac:dyDescent="0.2">
      <c r="S1975" s="1"/>
      <c r="T1975" s="2"/>
      <c r="U1975" s="3"/>
    </row>
    <row r="1976" spans="19:21" x14ac:dyDescent="0.2">
      <c r="S1976" s="1"/>
      <c r="T1976" s="2"/>
      <c r="U1976" s="3"/>
    </row>
    <row r="1977" spans="19:21" x14ac:dyDescent="0.2">
      <c r="S1977" s="1"/>
      <c r="T1977" s="2"/>
      <c r="U1977" s="3"/>
    </row>
    <row r="1978" spans="19:21" x14ac:dyDescent="0.2">
      <c r="S1978" s="1"/>
      <c r="T1978" s="2"/>
      <c r="U1978" s="3"/>
    </row>
    <row r="1979" spans="19:21" x14ac:dyDescent="0.2">
      <c r="S1979" s="1"/>
      <c r="T1979" s="2"/>
      <c r="U1979" s="3"/>
    </row>
    <row r="1980" spans="19:21" x14ac:dyDescent="0.2">
      <c r="S1980" s="1"/>
      <c r="T1980" s="2"/>
      <c r="U1980" s="3"/>
    </row>
    <row r="1981" spans="19:21" x14ac:dyDescent="0.2">
      <c r="S1981" s="1"/>
      <c r="T1981" s="2"/>
      <c r="U1981" s="3"/>
    </row>
    <row r="1982" spans="19:21" x14ac:dyDescent="0.2">
      <c r="S1982" s="1"/>
      <c r="T1982" s="2"/>
      <c r="U1982" s="3"/>
    </row>
    <row r="1983" spans="19:21" x14ac:dyDescent="0.2">
      <c r="S1983" s="1"/>
      <c r="T1983" s="2"/>
      <c r="U1983" s="3"/>
    </row>
    <row r="1984" spans="19:21" x14ac:dyDescent="0.2">
      <c r="S1984" s="1"/>
      <c r="T1984" s="2"/>
      <c r="U1984" s="3"/>
    </row>
    <row r="1985" spans="19:21" x14ac:dyDescent="0.2">
      <c r="S1985" s="1"/>
      <c r="T1985" s="2"/>
      <c r="U1985" s="3"/>
    </row>
    <row r="1986" spans="19:21" x14ac:dyDescent="0.2">
      <c r="S1986" s="1"/>
      <c r="T1986" s="2"/>
      <c r="U1986" s="3"/>
    </row>
    <row r="1987" spans="19:21" x14ac:dyDescent="0.2">
      <c r="S1987" s="1"/>
      <c r="T1987" s="2"/>
      <c r="U1987" s="3"/>
    </row>
    <row r="1988" spans="19:21" x14ac:dyDescent="0.2">
      <c r="S1988" s="1"/>
      <c r="T1988" s="2"/>
      <c r="U1988" s="3"/>
    </row>
    <row r="1989" spans="19:21" x14ac:dyDescent="0.2">
      <c r="S1989" s="1"/>
      <c r="T1989" s="2"/>
      <c r="U1989" s="3"/>
    </row>
    <row r="1990" spans="19:21" x14ac:dyDescent="0.2">
      <c r="S1990" s="1"/>
      <c r="T1990" s="2"/>
      <c r="U1990" s="3"/>
    </row>
    <row r="1991" spans="19:21" x14ac:dyDescent="0.2">
      <c r="S1991" s="1"/>
      <c r="T1991" s="2"/>
      <c r="U1991" s="3"/>
    </row>
    <row r="1992" spans="19:21" x14ac:dyDescent="0.2">
      <c r="S1992" s="1"/>
      <c r="T1992" s="2"/>
      <c r="U1992" s="3"/>
    </row>
    <row r="1993" spans="19:21" x14ac:dyDescent="0.2">
      <c r="S1993" s="1"/>
      <c r="T1993" s="2"/>
      <c r="U1993" s="3"/>
    </row>
    <row r="1994" spans="19:21" x14ac:dyDescent="0.2">
      <c r="S1994" s="1"/>
      <c r="T1994" s="2"/>
      <c r="U1994" s="3"/>
    </row>
    <row r="1995" spans="19:21" x14ac:dyDescent="0.2">
      <c r="S1995" s="1"/>
      <c r="T1995" s="2"/>
      <c r="U1995" s="3"/>
    </row>
    <row r="1996" spans="19:21" x14ac:dyDescent="0.2">
      <c r="S1996" s="1"/>
      <c r="T1996" s="2"/>
      <c r="U1996" s="3"/>
    </row>
    <row r="1997" spans="19:21" x14ac:dyDescent="0.2">
      <c r="S1997" s="1"/>
      <c r="T1997" s="2"/>
      <c r="U1997" s="3"/>
    </row>
    <row r="1998" spans="19:21" x14ac:dyDescent="0.2">
      <c r="S1998" s="1"/>
      <c r="T1998" s="2"/>
      <c r="U1998" s="3"/>
    </row>
    <row r="1999" spans="19:21" x14ac:dyDescent="0.2">
      <c r="S1999" s="1"/>
      <c r="T1999" s="2"/>
      <c r="U1999" s="3"/>
    </row>
    <row r="2000" spans="19:21" x14ac:dyDescent="0.2">
      <c r="S2000" s="1"/>
      <c r="T2000" s="2"/>
      <c r="U2000" s="3"/>
    </row>
    <row r="2001" spans="19:21" x14ac:dyDescent="0.2">
      <c r="S2001" s="1"/>
      <c r="T2001" s="2"/>
      <c r="U2001" s="3"/>
    </row>
    <row r="2002" spans="19:21" x14ac:dyDescent="0.2">
      <c r="S2002" s="1"/>
      <c r="T2002" s="2"/>
      <c r="U2002" s="3"/>
    </row>
    <row r="2003" spans="19:21" x14ac:dyDescent="0.2">
      <c r="S2003" s="1"/>
      <c r="T2003" s="2"/>
      <c r="U2003" s="3"/>
    </row>
    <row r="2004" spans="19:21" x14ac:dyDescent="0.2">
      <c r="S2004" s="1"/>
      <c r="T2004" s="2"/>
      <c r="U2004" s="3"/>
    </row>
    <row r="2005" spans="19:21" x14ac:dyDescent="0.2">
      <c r="S2005" s="1"/>
      <c r="T2005" s="2"/>
      <c r="U2005" s="3"/>
    </row>
    <row r="2006" spans="19:21" x14ac:dyDescent="0.2">
      <c r="S2006" s="1"/>
      <c r="T2006" s="2"/>
      <c r="U2006" s="3"/>
    </row>
    <row r="2007" spans="19:21" x14ac:dyDescent="0.2">
      <c r="S2007" s="1"/>
      <c r="T2007" s="2"/>
      <c r="U2007" s="3"/>
    </row>
    <row r="2008" spans="19:21" x14ac:dyDescent="0.2">
      <c r="S2008" s="1"/>
      <c r="T2008" s="2"/>
      <c r="U2008" s="3"/>
    </row>
    <row r="2009" spans="19:21" x14ac:dyDescent="0.2">
      <c r="S2009" s="1"/>
      <c r="T2009" s="2"/>
      <c r="U2009" s="3"/>
    </row>
    <row r="2010" spans="19:21" x14ac:dyDescent="0.2">
      <c r="S2010" s="1"/>
      <c r="T2010" s="2"/>
      <c r="U2010" s="3"/>
    </row>
    <row r="2011" spans="19:21" x14ac:dyDescent="0.2">
      <c r="S2011" s="1"/>
      <c r="T2011" s="2"/>
      <c r="U2011" s="3"/>
    </row>
    <row r="2012" spans="19:21" x14ac:dyDescent="0.2">
      <c r="S2012" s="1"/>
      <c r="T2012" s="2"/>
      <c r="U2012" s="3"/>
    </row>
    <row r="2013" spans="19:21" x14ac:dyDescent="0.2">
      <c r="S2013" s="1"/>
      <c r="T2013" s="2"/>
      <c r="U2013" s="3"/>
    </row>
    <row r="2014" spans="19:21" x14ac:dyDescent="0.2">
      <c r="S2014" s="1"/>
      <c r="T2014" s="2"/>
      <c r="U2014" s="3"/>
    </row>
    <row r="2015" spans="19:21" x14ac:dyDescent="0.2">
      <c r="S2015" s="1"/>
      <c r="T2015" s="2"/>
      <c r="U2015" s="3"/>
    </row>
    <row r="2016" spans="19:21" x14ac:dyDescent="0.2">
      <c r="S2016" s="1"/>
      <c r="T2016" s="2"/>
      <c r="U2016" s="3"/>
    </row>
    <row r="2017" spans="19:21" x14ac:dyDescent="0.2">
      <c r="S2017" s="1"/>
      <c r="T2017" s="2"/>
      <c r="U2017" s="3"/>
    </row>
    <row r="2018" spans="19:21" x14ac:dyDescent="0.2">
      <c r="S2018" s="1"/>
      <c r="T2018" s="2"/>
      <c r="U2018" s="3"/>
    </row>
    <row r="2019" spans="19:21" x14ac:dyDescent="0.2">
      <c r="S2019" s="1"/>
      <c r="T2019" s="2"/>
      <c r="U2019" s="3"/>
    </row>
    <row r="2020" spans="19:21" x14ac:dyDescent="0.2">
      <c r="S2020" s="1"/>
      <c r="T2020" s="2"/>
      <c r="U2020" s="3"/>
    </row>
    <row r="2021" spans="19:21" x14ac:dyDescent="0.2">
      <c r="S2021" s="1"/>
      <c r="T2021" s="2"/>
      <c r="U2021" s="3"/>
    </row>
    <row r="2022" spans="19:21" x14ac:dyDescent="0.2">
      <c r="S2022" s="1"/>
      <c r="T2022" s="2"/>
      <c r="U2022" s="3"/>
    </row>
    <row r="2023" spans="19:21" x14ac:dyDescent="0.2">
      <c r="S2023" s="1"/>
      <c r="T2023" s="2"/>
      <c r="U2023" s="3"/>
    </row>
    <row r="2024" spans="19:21" x14ac:dyDescent="0.2">
      <c r="S2024" s="1"/>
      <c r="T2024" s="2"/>
      <c r="U2024" s="3"/>
    </row>
    <row r="2025" spans="19:21" x14ac:dyDescent="0.2">
      <c r="S2025" s="1"/>
      <c r="T2025" s="2"/>
      <c r="U2025" s="3"/>
    </row>
    <row r="2026" spans="19:21" x14ac:dyDescent="0.2">
      <c r="S2026" s="1"/>
      <c r="T2026" s="2"/>
      <c r="U2026" s="3"/>
    </row>
    <row r="2027" spans="19:21" x14ac:dyDescent="0.2">
      <c r="S2027" s="1"/>
      <c r="T2027" s="2"/>
      <c r="U2027" s="3"/>
    </row>
    <row r="2028" spans="19:21" x14ac:dyDescent="0.2">
      <c r="S2028" s="1"/>
      <c r="T2028" s="2"/>
      <c r="U2028" s="3"/>
    </row>
    <row r="2029" spans="19:21" x14ac:dyDescent="0.2">
      <c r="S2029" s="1"/>
      <c r="T2029" s="2"/>
      <c r="U2029" s="3"/>
    </row>
    <row r="2030" spans="19:21" x14ac:dyDescent="0.2">
      <c r="S2030" s="1"/>
      <c r="T2030" s="2"/>
      <c r="U2030" s="3"/>
    </row>
    <row r="2031" spans="19:21" x14ac:dyDescent="0.2">
      <c r="S2031" s="1"/>
      <c r="T2031" s="2"/>
      <c r="U2031" s="3"/>
    </row>
    <row r="2032" spans="19:21" x14ac:dyDescent="0.2">
      <c r="S2032" s="1"/>
      <c r="T2032" s="2"/>
      <c r="U2032" s="3"/>
    </row>
    <row r="2033" spans="19:21" x14ac:dyDescent="0.2">
      <c r="S2033" s="1"/>
      <c r="T2033" s="2"/>
      <c r="U2033" s="3"/>
    </row>
    <row r="2034" spans="19:21" x14ac:dyDescent="0.2">
      <c r="S2034" s="1"/>
      <c r="T2034" s="2"/>
      <c r="U2034" s="3"/>
    </row>
    <row r="2035" spans="19:21" x14ac:dyDescent="0.2">
      <c r="S2035" s="1"/>
      <c r="T2035" s="2"/>
      <c r="U2035" s="3"/>
    </row>
    <row r="2036" spans="19:21" x14ac:dyDescent="0.2">
      <c r="S2036" s="1"/>
      <c r="T2036" s="2"/>
      <c r="U2036" s="3"/>
    </row>
    <row r="2037" spans="19:21" x14ac:dyDescent="0.2">
      <c r="S2037" s="1"/>
      <c r="T2037" s="2"/>
      <c r="U2037" s="3"/>
    </row>
    <row r="2038" spans="19:21" x14ac:dyDescent="0.2">
      <c r="S2038" s="1"/>
      <c r="T2038" s="2"/>
      <c r="U2038" s="3"/>
    </row>
    <row r="2039" spans="19:21" x14ac:dyDescent="0.2">
      <c r="S2039" s="1"/>
      <c r="T2039" s="2"/>
      <c r="U2039" s="3"/>
    </row>
    <row r="2040" spans="19:21" x14ac:dyDescent="0.2">
      <c r="S2040" s="1"/>
      <c r="T2040" s="2"/>
      <c r="U2040" s="3"/>
    </row>
    <row r="2041" spans="19:21" x14ac:dyDescent="0.2">
      <c r="S2041" s="1"/>
      <c r="T2041" s="2"/>
      <c r="U2041" s="3"/>
    </row>
    <row r="2042" spans="19:21" x14ac:dyDescent="0.2">
      <c r="S2042" s="1"/>
      <c r="T2042" s="2"/>
      <c r="U2042" s="3"/>
    </row>
    <row r="2043" spans="19:21" x14ac:dyDescent="0.2">
      <c r="S2043" s="1"/>
      <c r="T2043" s="2"/>
      <c r="U2043" s="3"/>
    </row>
    <row r="2044" spans="19:21" x14ac:dyDescent="0.2">
      <c r="S2044" s="1"/>
      <c r="T2044" s="2"/>
      <c r="U2044" s="3"/>
    </row>
    <row r="2045" spans="19:21" x14ac:dyDescent="0.2">
      <c r="S2045" s="1"/>
      <c r="T2045" s="2"/>
      <c r="U2045" s="3"/>
    </row>
    <row r="2046" spans="19:21" x14ac:dyDescent="0.2">
      <c r="S2046" s="1"/>
      <c r="T2046" s="2"/>
      <c r="U2046" s="3"/>
    </row>
    <row r="2047" spans="19:21" x14ac:dyDescent="0.2">
      <c r="S2047" s="1"/>
      <c r="T2047" s="2"/>
      <c r="U2047" s="3"/>
    </row>
    <row r="2048" spans="19:21" x14ac:dyDescent="0.2">
      <c r="S2048" s="1"/>
      <c r="T2048" s="2"/>
      <c r="U2048" s="3"/>
    </row>
    <row r="2049" spans="19:21" x14ac:dyDescent="0.2">
      <c r="S2049" s="1"/>
      <c r="T2049" s="2"/>
      <c r="U2049" s="3"/>
    </row>
    <row r="2050" spans="19:21" x14ac:dyDescent="0.2">
      <c r="S2050" s="1"/>
      <c r="T2050" s="2"/>
      <c r="U2050" s="3"/>
    </row>
    <row r="2051" spans="19:21" x14ac:dyDescent="0.2">
      <c r="S2051" s="1"/>
      <c r="T2051" s="2"/>
      <c r="U2051" s="3"/>
    </row>
    <row r="2052" spans="19:21" x14ac:dyDescent="0.2">
      <c r="S2052" s="1"/>
      <c r="T2052" s="2"/>
      <c r="U2052" s="3"/>
    </row>
    <row r="2053" spans="19:21" x14ac:dyDescent="0.2">
      <c r="S2053" s="1"/>
      <c r="T2053" s="2"/>
      <c r="U2053" s="3"/>
    </row>
    <row r="2054" spans="19:21" x14ac:dyDescent="0.2">
      <c r="S2054" s="1"/>
      <c r="T2054" s="2"/>
      <c r="U2054" s="3"/>
    </row>
    <row r="2055" spans="19:21" x14ac:dyDescent="0.2">
      <c r="S2055" s="1"/>
      <c r="T2055" s="2"/>
      <c r="U2055" s="3"/>
    </row>
    <row r="2056" spans="19:21" x14ac:dyDescent="0.2">
      <c r="S2056" s="1"/>
      <c r="T2056" s="2"/>
      <c r="U2056" s="3"/>
    </row>
    <row r="2057" spans="19:21" x14ac:dyDescent="0.2">
      <c r="S2057" s="1"/>
      <c r="T2057" s="2"/>
      <c r="U2057" s="3"/>
    </row>
    <row r="2058" spans="19:21" x14ac:dyDescent="0.2">
      <c r="S2058" s="1"/>
      <c r="T2058" s="2"/>
      <c r="U2058" s="3"/>
    </row>
    <row r="2059" spans="19:21" x14ac:dyDescent="0.2">
      <c r="S2059" s="1"/>
      <c r="T2059" s="2"/>
      <c r="U2059" s="3"/>
    </row>
    <row r="2060" spans="19:21" x14ac:dyDescent="0.2">
      <c r="S2060" s="1"/>
      <c r="T2060" s="2"/>
      <c r="U2060" s="3"/>
    </row>
    <row r="2061" spans="19:21" x14ac:dyDescent="0.2">
      <c r="S2061" s="1"/>
      <c r="T2061" s="2"/>
      <c r="U2061" s="3"/>
    </row>
    <row r="2062" spans="19:21" x14ac:dyDescent="0.2">
      <c r="S2062" s="1"/>
      <c r="T2062" s="2"/>
      <c r="U2062" s="3"/>
    </row>
    <row r="2063" spans="19:21" x14ac:dyDescent="0.2">
      <c r="S2063" s="1"/>
      <c r="T2063" s="2"/>
      <c r="U2063" s="3"/>
    </row>
    <row r="2064" spans="19:21" x14ac:dyDescent="0.2">
      <c r="S2064" s="1"/>
      <c r="T2064" s="2"/>
      <c r="U2064" s="3"/>
    </row>
    <row r="2065" spans="19:21" x14ac:dyDescent="0.2">
      <c r="S2065" s="1"/>
      <c r="T2065" s="2"/>
      <c r="U2065" s="3"/>
    </row>
    <row r="2066" spans="19:21" x14ac:dyDescent="0.2">
      <c r="S2066" s="1"/>
      <c r="T2066" s="2"/>
      <c r="U2066" s="3"/>
    </row>
    <row r="2067" spans="19:21" x14ac:dyDescent="0.2">
      <c r="S2067" s="1"/>
      <c r="T2067" s="2"/>
      <c r="U2067" s="3"/>
    </row>
    <row r="2068" spans="19:21" x14ac:dyDescent="0.2">
      <c r="S2068" s="1"/>
      <c r="T2068" s="2"/>
      <c r="U2068" s="3"/>
    </row>
    <row r="2069" spans="19:21" x14ac:dyDescent="0.2">
      <c r="S2069" s="1"/>
      <c r="T2069" s="2"/>
      <c r="U2069" s="3"/>
    </row>
    <row r="2070" spans="19:21" x14ac:dyDescent="0.2">
      <c r="S2070" s="1"/>
      <c r="T2070" s="2"/>
      <c r="U2070" s="3"/>
    </row>
    <row r="2071" spans="19:21" x14ac:dyDescent="0.2">
      <c r="S2071" s="1"/>
      <c r="T2071" s="2"/>
      <c r="U2071" s="3"/>
    </row>
    <row r="2072" spans="19:21" x14ac:dyDescent="0.2">
      <c r="S2072" s="1"/>
      <c r="T2072" s="2"/>
      <c r="U2072" s="3"/>
    </row>
    <row r="2073" spans="19:21" x14ac:dyDescent="0.2">
      <c r="S2073" s="1"/>
      <c r="T2073" s="2"/>
      <c r="U2073" s="3"/>
    </row>
    <row r="2074" spans="19:21" x14ac:dyDescent="0.2">
      <c r="S2074" s="1"/>
      <c r="T2074" s="2"/>
      <c r="U2074" s="3"/>
    </row>
    <row r="2075" spans="19:21" x14ac:dyDescent="0.2">
      <c r="S2075" s="1"/>
      <c r="T2075" s="2"/>
      <c r="U2075" s="3"/>
    </row>
    <row r="2076" spans="19:21" x14ac:dyDescent="0.2">
      <c r="S2076" s="1"/>
      <c r="T2076" s="2"/>
      <c r="U2076" s="3"/>
    </row>
    <row r="2077" spans="19:21" x14ac:dyDescent="0.2">
      <c r="S2077" s="1"/>
      <c r="T2077" s="2"/>
      <c r="U2077" s="3"/>
    </row>
    <row r="2078" spans="19:21" x14ac:dyDescent="0.2">
      <c r="S2078" s="1"/>
      <c r="T2078" s="2"/>
      <c r="U2078" s="3"/>
    </row>
    <row r="2079" spans="19:21" x14ac:dyDescent="0.2">
      <c r="S2079" s="1"/>
      <c r="T2079" s="2"/>
      <c r="U2079" s="3"/>
    </row>
    <row r="2080" spans="19:21" x14ac:dyDescent="0.2">
      <c r="S2080" s="1"/>
      <c r="T2080" s="2"/>
      <c r="U2080" s="3"/>
    </row>
    <row r="2081" spans="19:21" x14ac:dyDescent="0.2">
      <c r="S2081" s="1"/>
      <c r="T2081" s="2"/>
      <c r="U2081" s="3"/>
    </row>
    <row r="2082" spans="19:21" x14ac:dyDescent="0.2">
      <c r="S2082" s="1"/>
      <c r="T2082" s="2"/>
      <c r="U2082" s="3"/>
    </row>
    <row r="2083" spans="19:21" x14ac:dyDescent="0.2">
      <c r="S2083" s="1"/>
      <c r="T2083" s="2"/>
      <c r="U2083" s="3"/>
    </row>
    <row r="2084" spans="19:21" x14ac:dyDescent="0.2">
      <c r="S2084" s="1"/>
      <c r="T2084" s="2"/>
      <c r="U2084" s="3"/>
    </row>
    <row r="2085" spans="19:21" x14ac:dyDescent="0.2">
      <c r="S2085" s="1"/>
      <c r="T2085" s="2"/>
      <c r="U2085" s="3"/>
    </row>
    <row r="2086" spans="19:21" x14ac:dyDescent="0.2">
      <c r="S2086" s="1"/>
      <c r="T2086" s="2"/>
      <c r="U2086" s="3"/>
    </row>
    <row r="2087" spans="19:21" x14ac:dyDescent="0.2">
      <c r="S2087" s="1"/>
      <c r="T2087" s="2"/>
      <c r="U2087" s="3"/>
    </row>
    <row r="2088" spans="19:21" x14ac:dyDescent="0.2">
      <c r="S2088" s="1"/>
      <c r="T2088" s="2"/>
      <c r="U2088" s="3"/>
    </row>
    <row r="2089" spans="19:21" x14ac:dyDescent="0.2">
      <c r="S2089" s="1"/>
      <c r="T2089" s="2"/>
      <c r="U2089" s="3"/>
    </row>
    <row r="2090" spans="19:21" x14ac:dyDescent="0.2">
      <c r="S2090" s="1"/>
      <c r="T2090" s="2"/>
      <c r="U2090" s="3"/>
    </row>
    <row r="2091" spans="19:21" x14ac:dyDescent="0.2">
      <c r="S2091" s="1"/>
      <c r="T2091" s="2"/>
      <c r="U2091" s="3"/>
    </row>
    <row r="2092" spans="19:21" x14ac:dyDescent="0.2">
      <c r="S2092" s="1"/>
      <c r="T2092" s="2"/>
      <c r="U2092" s="3"/>
    </row>
    <row r="2093" spans="19:21" x14ac:dyDescent="0.2">
      <c r="S2093" s="1"/>
      <c r="T2093" s="2"/>
      <c r="U2093" s="3"/>
    </row>
    <row r="2094" spans="19:21" x14ac:dyDescent="0.2">
      <c r="S2094" s="1"/>
      <c r="T2094" s="2"/>
      <c r="U2094" s="3"/>
    </row>
    <row r="2095" spans="19:21" x14ac:dyDescent="0.2">
      <c r="S2095" s="1"/>
      <c r="T2095" s="2"/>
      <c r="U2095" s="3"/>
    </row>
    <row r="2096" spans="19:21" x14ac:dyDescent="0.2">
      <c r="S2096" s="1"/>
      <c r="T2096" s="2"/>
      <c r="U2096" s="3"/>
    </row>
    <row r="2097" spans="19:21" x14ac:dyDescent="0.2">
      <c r="S2097" s="1"/>
      <c r="T2097" s="2"/>
      <c r="U2097" s="3"/>
    </row>
    <row r="2098" spans="19:21" x14ac:dyDescent="0.2">
      <c r="S2098" s="1"/>
      <c r="T2098" s="2"/>
      <c r="U2098" s="3"/>
    </row>
    <row r="2099" spans="19:21" x14ac:dyDescent="0.2">
      <c r="S2099" s="1"/>
      <c r="T2099" s="2"/>
      <c r="U2099" s="3"/>
    </row>
    <row r="2100" spans="19:21" x14ac:dyDescent="0.2">
      <c r="S2100" s="1"/>
      <c r="T2100" s="2"/>
      <c r="U2100" s="3"/>
    </row>
    <row r="2101" spans="19:21" x14ac:dyDescent="0.2">
      <c r="S2101" s="1"/>
      <c r="T2101" s="2"/>
      <c r="U2101" s="3"/>
    </row>
    <row r="2102" spans="19:21" x14ac:dyDescent="0.2">
      <c r="S2102" s="1"/>
      <c r="T2102" s="2"/>
      <c r="U2102" s="3"/>
    </row>
    <row r="2103" spans="19:21" x14ac:dyDescent="0.2">
      <c r="S2103" s="1"/>
      <c r="T2103" s="2"/>
      <c r="U2103" s="3"/>
    </row>
    <row r="2104" spans="19:21" x14ac:dyDescent="0.2">
      <c r="S2104" s="1"/>
      <c r="T2104" s="2"/>
      <c r="U2104" s="3"/>
    </row>
    <row r="2105" spans="19:21" x14ac:dyDescent="0.2">
      <c r="S2105" s="1"/>
      <c r="T2105" s="2"/>
      <c r="U2105" s="3"/>
    </row>
    <row r="2106" spans="19:21" x14ac:dyDescent="0.2">
      <c r="S2106" s="1"/>
      <c r="T2106" s="2"/>
      <c r="U2106" s="3"/>
    </row>
    <row r="2107" spans="19:21" x14ac:dyDescent="0.2">
      <c r="S2107" s="1"/>
      <c r="T2107" s="2"/>
      <c r="U2107" s="3"/>
    </row>
    <row r="2108" spans="19:21" x14ac:dyDescent="0.2">
      <c r="S2108" s="1"/>
      <c r="T2108" s="2"/>
      <c r="U2108" s="3"/>
    </row>
    <row r="2109" spans="19:21" x14ac:dyDescent="0.2">
      <c r="S2109" s="1"/>
      <c r="T2109" s="2"/>
      <c r="U2109" s="3"/>
    </row>
    <row r="2110" spans="19:21" x14ac:dyDescent="0.2">
      <c r="S2110" s="1"/>
      <c r="T2110" s="2"/>
      <c r="U2110" s="3"/>
    </row>
    <row r="2111" spans="19:21" x14ac:dyDescent="0.2">
      <c r="S2111" s="1"/>
      <c r="T2111" s="2"/>
      <c r="U2111" s="3"/>
    </row>
    <row r="2112" spans="19:21" x14ac:dyDescent="0.2">
      <c r="S2112" s="1"/>
      <c r="T2112" s="2"/>
      <c r="U2112" s="3"/>
    </row>
    <row r="2113" spans="19:21" x14ac:dyDescent="0.2">
      <c r="S2113" s="1"/>
      <c r="T2113" s="2"/>
      <c r="U2113" s="3"/>
    </row>
    <row r="2114" spans="19:21" x14ac:dyDescent="0.2">
      <c r="S2114" s="1"/>
      <c r="T2114" s="2"/>
      <c r="U2114" s="3"/>
    </row>
    <row r="2115" spans="19:21" x14ac:dyDescent="0.2">
      <c r="S2115" s="1"/>
      <c r="T2115" s="2"/>
      <c r="U2115" s="3"/>
    </row>
    <row r="2116" spans="19:21" x14ac:dyDescent="0.2">
      <c r="S2116" s="1"/>
      <c r="T2116" s="2"/>
      <c r="U2116" s="3"/>
    </row>
    <row r="2117" spans="19:21" x14ac:dyDescent="0.2">
      <c r="S2117" s="1"/>
      <c r="T2117" s="2"/>
      <c r="U2117" s="3"/>
    </row>
    <row r="2118" spans="19:21" x14ac:dyDescent="0.2">
      <c r="S2118" s="1"/>
      <c r="T2118" s="2"/>
      <c r="U2118" s="3"/>
    </row>
    <row r="2119" spans="19:21" x14ac:dyDescent="0.2">
      <c r="S2119" s="1"/>
      <c r="T2119" s="2"/>
      <c r="U2119" s="3"/>
    </row>
    <row r="2120" spans="19:21" x14ac:dyDescent="0.2">
      <c r="S2120" s="1"/>
      <c r="T2120" s="2"/>
      <c r="U2120" s="3"/>
    </row>
    <row r="2121" spans="19:21" x14ac:dyDescent="0.2">
      <c r="S2121" s="1"/>
      <c r="T2121" s="2"/>
      <c r="U2121" s="3"/>
    </row>
    <row r="2122" spans="19:21" x14ac:dyDescent="0.2">
      <c r="S2122" s="1"/>
      <c r="T2122" s="2"/>
      <c r="U2122" s="3"/>
    </row>
    <row r="2123" spans="19:21" x14ac:dyDescent="0.2">
      <c r="S2123" s="1"/>
      <c r="T2123" s="2"/>
      <c r="U2123" s="3"/>
    </row>
    <row r="2124" spans="19:21" x14ac:dyDescent="0.2">
      <c r="S2124" s="1"/>
      <c r="T2124" s="2"/>
      <c r="U2124" s="3"/>
    </row>
    <row r="2125" spans="19:21" x14ac:dyDescent="0.2">
      <c r="S2125" s="1"/>
      <c r="T2125" s="2"/>
      <c r="U2125" s="3"/>
    </row>
    <row r="2126" spans="19:21" x14ac:dyDescent="0.2">
      <c r="S2126" s="1"/>
      <c r="T2126" s="2"/>
      <c r="U2126" s="3"/>
    </row>
    <row r="2127" spans="19:21" x14ac:dyDescent="0.2">
      <c r="S2127" s="1"/>
      <c r="T2127" s="2"/>
      <c r="U2127" s="3"/>
    </row>
    <row r="2128" spans="19:21" x14ac:dyDescent="0.2">
      <c r="S2128" s="1"/>
      <c r="T2128" s="2"/>
      <c r="U2128" s="3"/>
    </row>
    <row r="2129" spans="19:21" x14ac:dyDescent="0.2">
      <c r="S2129" s="1"/>
      <c r="T2129" s="2"/>
      <c r="U2129" s="3"/>
    </row>
    <row r="2130" spans="19:21" x14ac:dyDescent="0.2">
      <c r="S2130" s="1"/>
      <c r="T2130" s="2"/>
      <c r="U2130" s="3"/>
    </row>
    <row r="2131" spans="19:21" x14ac:dyDescent="0.2">
      <c r="S2131" s="1"/>
      <c r="T2131" s="2"/>
      <c r="U2131" s="3"/>
    </row>
    <row r="2132" spans="19:21" x14ac:dyDescent="0.2">
      <c r="S2132" s="1"/>
      <c r="T2132" s="2"/>
      <c r="U2132" s="3"/>
    </row>
    <row r="2133" spans="19:21" x14ac:dyDescent="0.2">
      <c r="S2133" s="1"/>
      <c r="T2133" s="2"/>
      <c r="U2133" s="3"/>
    </row>
    <row r="2134" spans="19:21" x14ac:dyDescent="0.2">
      <c r="S2134" s="1"/>
      <c r="T2134" s="2"/>
      <c r="U2134" s="3"/>
    </row>
    <row r="2135" spans="19:21" x14ac:dyDescent="0.2">
      <c r="S2135" s="1"/>
      <c r="T2135" s="2"/>
      <c r="U2135" s="3"/>
    </row>
    <row r="2136" spans="19:21" x14ac:dyDescent="0.2">
      <c r="S2136" s="1"/>
      <c r="T2136" s="2"/>
      <c r="U2136" s="3"/>
    </row>
    <row r="2137" spans="19:21" x14ac:dyDescent="0.2">
      <c r="S2137" s="1"/>
      <c r="T2137" s="2"/>
      <c r="U2137" s="3"/>
    </row>
    <row r="2138" spans="19:21" x14ac:dyDescent="0.2">
      <c r="S2138" s="1"/>
      <c r="T2138" s="2"/>
      <c r="U2138" s="3"/>
    </row>
    <row r="2139" spans="19:21" x14ac:dyDescent="0.2">
      <c r="S2139" s="1"/>
      <c r="T2139" s="2"/>
      <c r="U2139" s="3"/>
    </row>
    <row r="2140" spans="19:21" x14ac:dyDescent="0.2">
      <c r="S2140" s="1"/>
      <c r="T2140" s="2"/>
      <c r="U2140" s="3"/>
    </row>
    <row r="2141" spans="19:21" x14ac:dyDescent="0.2">
      <c r="S2141" s="1"/>
      <c r="T2141" s="2"/>
      <c r="U2141" s="3"/>
    </row>
    <row r="2142" spans="19:21" x14ac:dyDescent="0.2">
      <c r="S2142" s="1"/>
      <c r="T2142" s="2"/>
      <c r="U2142" s="3"/>
    </row>
    <row r="2143" spans="19:21" x14ac:dyDescent="0.2">
      <c r="S2143" s="1"/>
      <c r="T2143" s="2"/>
      <c r="U2143" s="3"/>
    </row>
    <row r="2144" spans="19:21" x14ac:dyDescent="0.2">
      <c r="S2144" s="1"/>
      <c r="T2144" s="2"/>
      <c r="U2144" s="3"/>
    </row>
    <row r="2145" spans="19:21" x14ac:dyDescent="0.2">
      <c r="S2145" s="1"/>
      <c r="T2145" s="2"/>
      <c r="U2145" s="3"/>
    </row>
    <row r="2146" spans="19:21" x14ac:dyDescent="0.2">
      <c r="S2146" s="1"/>
      <c r="T2146" s="2"/>
      <c r="U2146" s="3"/>
    </row>
    <row r="2147" spans="19:21" x14ac:dyDescent="0.2">
      <c r="S2147" s="1"/>
      <c r="T2147" s="2"/>
      <c r="U2147" s="3"/>
    </row>
    <row r="2148" spans="19:21" x14ac:dyDescent="0.2">
      <c r="S2148" s="1"/>
      <c r="T2148" s="2"/>
      <c r="U2148" s="3"/>
    </row>
    <row r="2149" spans="19:21" x14ac:dyDescent="0.2">
      <c r="S2149" s="1"/>
      <c r="T2149" s="2"/>
      <c r="U2149" s="3"/>
    </row>
    <row r="2150" spans="19:21" x14ac:dyDescent="0.2">
      <c r="S2150" s="1"/>
      <c r="T2150" s="2"/>
      <c r="U2150" s="3"/>
    </row>
    <row r="2151" spans="19:21" x14ac:dyDescent="0.2">
      <c r="S2151" s="1"/>
      <c r="T2151" s="2"/>
      <c r="U2151" s="3"/>
    </row>
    <row r="2152" spans="19:21" x14ac:dyDescent="0.2">
      <c r="S2152" s="1"/>
      <c r="T2152" s="2"/>
      <c r="U2152" s="3"/>
    </row>
    <row r="2153" spans="19:21" x14ac:dyDescent="0.2">
      <c r="S2153" s="1"/>
      <c r="T2153" s="2"/>
      <c r="U2153" s="3"/>
    </row>
    <row r="2154" spans="19:21" x14ac:dyDescent="0.2">
      <c r="S2154" s="1"/>
      <c r="T2154" s="2"/>
      <c r="U2154" s="3"/>
    </row>
    <row r="2155" spans="19:21" x14ac:dyDescent="0.2">
      <c r="S2155" s="1"/>
      <c r="T2155" s="2"/>
      <c r="U2155" s="3"/>
    </row>
    <row r="2156" spans="19:21" x14ac:dyDescent="0.2">
      <c r="S2156" s="1"/>
      <c r="T2156" s="2"/>
      <c r="U2156" s="3"/>
    </row>
    <row r="2157" spans="19:21" x14ac:dyDescent="0.2">
      <c r="S2157" s="1"/>
      <c r="T2157" s="2"/>
      <c r="U2157" s="3"/>
    </row>
    <row r="2158" spans="19:21" x14ac:dyDescent="0.2">
      <c r="S2158" s="1"/>
      <c r="T2158" s="2"/>
      <c r="U2158" s="3"/>
    </row>
    <row r="2159" spans="19:21" x14ac:dyDescent="0.2">
      <c r="S2159" s="1"/>
      <c r="T2159" s="2"/>
      <c r="U2159" s="3"/>
    </row>
    <row r="2160" spans="19:21" x14ac:dyDescent="0.2">
      <c r="S2160" s="1"/>
      <c r="T2160" s="2"/>
      <c r="U2160" s="3"/>
    </row>
    <row r="2161" spans="19:165" x14ac:dyDescent="0.2">
      <c r="S2161" s="1"/>
      <c r="T2161" s="2"/>
      <c r="U2161" s="3"/>
    </row>
    <row r="2162" spans="19:165" x14ac:dyDescent="0.2">
      <c r="S2162" s="1"/>
      <c r="T2162" s="2"/>
      <c r="U2162" s="3"/>
      <c r="FG2162" s="4"/>
      <c r="FH2162" s="4"/>
      <c r="FI2162" s="4"/>
    </row>
    <row r="2163" spans="19:165" x14ac:dyDescent="0.2">
      <c r="S2163" s="1"/>
      <c r="T2163" s="2"/>
      <c r="U2163" s="3"/>
      <c r="FG2163" s="4"/>
      <c r="FH2163" s="4"/>
      <c r="FI2163" s="4"/>
    </row>
    <row r="2164" spans="19:165" x14ac:dyDescent="0.2">
      <c r="S2164" s="1"/>
      <c r="T2164" s="2"/>
      <c r="U2164" s="3"/>
    </row>
    <row r="2165" spans="19:165" x14ac:dyDescent="0.2">
      <c r="S2165" s="1"/>
      <c r="T2165" s="2"/>
      <c r="U2165" s="3"/>
    </row>
    <row r="2166" spans="19:165" x14ac:dyDescent="0.2">
      <c r="S2166" s="1"/>
      <c r="T2166" s="2"/>
      <c r="U2166" s="3"/>
    </row>
    <row r="2167" spans="19:165" x14ac:dyDescent="0.2">
      <c r="S2167" s="1"/>
      <c r="T2167" s="2"/>
      <c r="U2167" s="3"/>
    </row>
    <row r="2168" spans="19:165" x14ac:dyDescent="0.2">
      <c r="S2168" s="1"/>
      <c r="T2168" s="2"/>
      <c r="U2168" s="3"/>
    </row>
    <row r="2169" spans="19:165" x14ac:dyDescent="0.2">
      <c r="S2169" s="1"/>
      <c r="T2169" s="2"/>
      <c r="U2169" s="3"/>
    </row>
    <row r="2170" spans="19:165" x14ac:dyDescent="0.2">
      <c r="S2170" s="1"/>
      <c r="T2170" s="2"/>
      <c r="U2170" s="3"/>
    </row>
    <row r="2171" spans="19:165" x14ac:dyDescent="0.2">
      <c r="S2171" s="1"/>
      <c r="T2171" s="2"/>
      <c r="U2171" s="3"/>
    </row>
    <row r="2172" spans="19:165" x14ac:dyDescent="0.2">
      <c r="S2172" s="1"/>
      <c r="T2172" s="2"/>
      <c r="U2172" s="3"/>
    </row>
    <row r="2173" spans="19:165" x14ac:dyDescent="0.2">
      <c r="S2173" s="1"/>
      <c r="T2173" s="2"/>
      <c r="U2173" s="3"/>
    </row>
    <row r="2174" spans="19:165" x14ac:dyDescent="0.2">
      <c r="S2174" s="1"/>
      <c r="T2174" s="2"/>
      <c r="U2174" s="3"/>
    </row>
    <row r="2175" spans="19:165" x14ac:dyDescent="0.2">
      <c r="S2175" s="1"/>
      <c r="T2175" s="2"/>
      <c r="U2175" s="3"/>
    </row>
    <row r="2176" spans="19:165" x14ac:dyDescent="0.2">
      <c r="S2176" s="1"/>
      <c r="T2176" s="2"/>
      <c r="U2176" s="3"/>
    </row>
    <row r="2177" spans="19:21" x14ac:dyDescent="0.2">
      <c r="S2177" s="1"/>
      <c r="T2177" s="2"/>
      <c r="U2177" s="3"/>
    </row>
    <row r="2178" spans="19:21" x14ac:dyDescent="0.2">
      <c r="S2178" s="1"/>
      <c r="T2178" s="2"/>
      <c r="U2178" s="3"/>
    </row>
    <row r="2179" spans="19:21" x14ac:dyDescent="0.2">
      <c r="S2179" s="1"/>
      <c r="T2179" s="2"/>
      <c r="U2179" s="3"/>
    </row>
    <row r="2180" spans="19:21" x14ac:dyDescent="0.2">
      <c r="S2180" s="1"/>
      <c r="T2180" s="2"/>
      <c r="U2180" s="3"/>
    </row>
    <row r="2181" spans="19:21" x14ac:dyDescent="0.2">
      <c r="S2181" s="1"/>
      <c r="T2181" s="2"/>
      <c r="U2181" s="3"/>
    </row>
    <row r="2182" spans="19:21" x14ac:dyDescent="0.2">
      <c r="S2182" s="1"/>
      <c r="T2182" s="2"/>
      <c r="U2182" s="3"/>
    </row>
    <row r="2183" spans="19:21" x14ac:dyDescent="0.2">
      <c r="S2183" s="1"/>
      <c r="T2183" s="2"/>
      <c r="U2183" s="3"/>
    </row>
    <row r="2184" spans="19:21" x14ac:dyDescent="0.2">
      <c r="S2184" s="1"/>
      <c r="T2184" s="2"/>
      <c r="U2184" s="3"/>
    </row>
    <row r="2185" spans="19:21" x14ac:dyDescent="0.2">
      <c r="S2185" s="1"/>
      <c r="T2185" s="2"/>
      <c r="U2185" s="3"/>
    </row>
    <row r="2186" spans="19:21" x14ac:dyDescent="0.2">
      <c r="S2186" s="1"/>
      <c r="T2186" s="2"/>
      <c r="U2186" s="3"/>
    </row>
    <row r="2187" spans="19:21" x14ac:dyDescent="0.2">
      <c r="S2187" s="1"/>
      <c r="T2187" s="2"/>
      <c r="U2187" s="3"/>
    </row>
    <row r="2188" spans="19:21" x14ac:dyDescent="0.2">
      <c r="S2188" s="1"/>
      <c r="T2188" s="2"/>
      <c r="U2188" s="3"/>
    </row>
    <row r="2189" spans="19:21" x14ac:dyDescent="0.2">
      <c r="S2189" s="1"/>
      <c r="T2189" s="2"/>
      <c r="U2189" s="3"/>
    </row>
    <row r="2190" spans="19:21" x14ac:dyDescent="0.2">
      <c r="S2190" s="1"/>
      <c r="T2190" s="2"/>
      <c r="U2190" s="3"/>
    </row>
    <row r="2191" spans="19:21" x14ac:dyDescent="0.2">
      <c r="S2191" s="1"/>
      <c r="T2191" s="2"/>
      <c r="U2191" s="3"/>
    </row>
    <row r="2192" spans="19:21" x14ac:dyDescent="0.2">
      <c r="S2192" s="1"/>
      <c r="T2192" s="2"/>
      <c r="U2192" s="3"/>
    </row>
    <row r="2193" spans="19:21" x14ac:dyDescent="0.2">
      <c r="S2193" s="1"/>
      <c r="T2193" s="2"/>
      <c r="U2193" s="3"/>
    </row>
    <row r="2194" spans="19:21" x14ac:dyDescent="0.2">
      <c r="S2194" s="1"/>
      <c r="T2194" s="2"/>
      <c r="U2194" s="3"/>
    </row>
    <row r="2195" spans="19:21" x14ac:dyDescent="0.2">
      <c r="S2195" s="1"/>
      <c r="T2195" s="2"/>
      <c r="U2195" s="3"/>
    </row>
    <row r="2196" spans="19:21" x14ac:dyDescent="0.2">
      <c r="S2196" s="1"/>
      <c r="T2196" s="2"/>
      <c r="U2196" s="3"/>
    </row>
    <row r="2197" spans="19:21" x14ac:dyDescent="0.2">
      <c r="S2197" s="1"/>
      <c r="T2197" s="2"/>
      <c r="U2197" s="3"/>
    </row>
    <row r="2198" spans="19:21" x14ac:dyDescent="0.2">
      <c r="S2198" s="1"/>
      <c r="T2198" s="2"/>
      <c r="U2198" s="3"/>
    </row>
    <row r="2199" spans="19:21" x14ac:dyDescent="0.2">
      <c r="S2199" s="1"/>
      <c r="T2199" s="2"/>
      <c r="U2199" s="3"/>
    </row>
    <row r="2200" spans="19:21" x14ac:dyDescent="0.2">
      <c r="S2200" s="1"/>
      <c r="T2200" s="2"/>
      <c r="U2200" s="3"/>
    </row>
    <row r="2201" spans="19:21" x14ac:dyDescent="0.2">
      <c r="S2201" s="1"/>
      <c r="T2201" s="2"/>
      <c r="U2201" s="3"/>
    </row>
    <row r="2202" spans="19:21" x14ac:dyDescent="0.2">
      <c r="S2202" s="1"/>
      <c r="T2202" s="2"/>
      <c r="U2202" s="3"/>
    </row>
    <row r="2203" spans="19:21" x14ac:dyDescent="0.2">
      <c r="S2203" s="1"/>
      <c r="T2203" s="2"/>
      <c r="U2203" s="3"/>
    </row>
    <row r="2204" spans="19:21" x14ac:dyDescent="0.2">
      <c r="S2204" s="1"/>
      <c r="T2204" s="2"/>
      <c r="U2204" s="3"/>
    </row>
    <row r="2205" spans="19:21" x14ac:dyDescent="0.2">
      <c r="S2205" s="1"/>
      <c r="T2205" s="2"/>
      <c r="U2205" s="3"/>
    </row>
    <row r="2206" spans="19:21" x14ac:dyDescent="0.2">
      <c r="S2206" s="1"/>
      <c r="T2206" s="2"/>
      <c r="U2206" s="3"/>
    </row>
    <row r="2207" spans="19:21" x14ac:dyDescent="0.2">
      <c r="S2207" s="1"/>
      <c r="T2207" s="2"/>
      <c r="U2207" s="3"/>
    </row>
    <row r="2208" spans="19:21" x14ac:dyDescent="0.2">
      <c r="S2208" s="1"/>
      <c r="T2208" s="2"/>
      <c r="U2208" s="3"/>
    </row>
    <row r="2209" spans="19:21" x14ac:dyDescent="0.2">
      <c r="S2209" s="1"/>
      <c r="T2209" s="2"/>
      <c r="U2209" s="3"/>
    </row>
    <row r="2210" spans="19:21" x14ac:dyDescent="0.2">
      <c r="S2210" s="1"/>
      <c r="T2210" s="2"/>
      <c r="U2210" s="3"/>
    </row>
    <row r="2211" spans="19:21" x14ac:dyDescent="0.2">
      <c r="S2211" s="1"/>
      <c r="T2211" s="2"/>
      <c r="U2211" s="3"/>
    </row>
    <row r="2212" spans="19:21" x14ac:dyDescent="0.2">
      <c r="S2212" s="1"/>
      <c r="T2212" s="2"/>
      <c r="U2212" s="3"/>
    </row>
    <row r="2213" spans="19:21" x14ac:dyDescent="0.2">
      <c r="S2213" s="1"/>
      <c r="T2213" s="2"/>
      <c r="U2213" s="3"/>
    </row>
    <row r="2214" spans="19:21" x14ac:dyDescent="0.2">
      <c r="S2214" s="1"/>
      <c r="T2214" s="2"/>
      <c r="U2214" s="3"/>
    </row>
    <row r="2215" spans="19:21" x14ac:dyDescent="0.2">
      <c r="S2215" s="1"/>
      <c r="T2215" s="2"/>
      <c r="U2215" s="3"/>
    </row>
    <row r="2216" spans="19:21" x14ac:dyDescent="0.2">
      <c r="S2216" s="1"/>
      <c r="T2216" s="2"/>
      <c r="U2216" s="3"/>
    </row>
    <row r="2217" spans="19:21" x14ac:dyDescent="0.2">
      <c r="S2217" s="1"/>
      <c r="T2217" s="2"/>
      <c r="U2217" s="3"/>
    </row>
    <row r="2218" spans="19:21" x14ac:dyDescent="0.2">
      <c r="S2218" s="1"/>
      <c r="T2218" s="2"/>
      <c r="U2218" s="3"/>
    </row>
    <row r="2219" spans="19:21" x14ac:dyDescent="0.2">
      <c r="S2219" s="1"/>
      <c r="T2219" s="2"/>
      <c r="U2219" s="3"/>
    </row>
    <row r="2220" spans="19:21" x14ac:dyDescent="0.2">
      <c r="S2220" s="1"/>
      <c r="T2220" s="2"/>
      <c r="U2220" s="3"/>
    </row>
    <row r="2221" spans="19:21" x14ac:dyDescent="0.2">
      <c r="S2221" s="1"/>
      <c r="T2221" s="2"/>
      <c r="U2221" s="3"/>
    </row>
    <row r="2222" spans="19:21" x14ac:dyDescent="0.2">
      <c r="S2222" s="1"/>
      <c r="T2222" s="2"/>
      <c r="U2222" s="3"/>
    </row>
    <row r="2223" spans="19:21" x14ac:dyDescent="0.2">
      <c r="S2223" s="1"/>
      <c r="T2223" s="2"/>
      <c r="U2223" s="3"/>
    </row>
    <row r="2224" spans="19:21" x14ac:dyDescent="0.2">
      <c r="S2224" s="1"/>
      <c r="T2224" s="2"/>
      <c r="U2224" s="3"/>
    </row>
    <row r="2225" spans="19:21" x14ac:dyDescent="0.2">
      <c r="S2225" s="1"/>
      <c r="T2225" s="2"/>
      <c r="U2225" s="3"/>
    </row>
    <row r="2226" spans="19:21" x14ac:dyDescent="0.2">
      <c r="S2226" s="1"/>
      <c r="T2226" s="2"/>
      <c r="U2226" s="3"/>
    </row>
    <row r="2227" spans="19:21" x14ac:dyDescent="0.2">
      <c r="S2227" s="1"/>
      <c r="T2227" s="2"/>
      <c r="U2227" s="3"/>
    </row>
    <row r="2228" spans="19:21" x14ac:dyDescent="0.2">
      <c r="S2228" s="1"/>
      <c r="T2228" s="2"/>
      <c r="U2228" s="3"/>
    </row>
    <row r="2229" spans="19:21" x14ac:dyDescent="0.2">
      <c r="S2229" s="1"/>
      <c r="T2229" s="2"/>
      <c r="U2229" s="3"/>
    </row>
    <row r="2230" spans="19:21" x14ac:dyDescent="0.2">
      <c r="S2230" s="1"/>
      <c r="T2230" s="2"/>
      <c r="U2230" s="3"/>
    </row>
    <row r="2231" spans="19:21" x14ac:dyDescent="0.2">
      <c r="S2231" s="1"/>
      <c r="T2231" s="2"/>
      <c r="U2231" s="3"/>
    </row>
    <row r="2232" spans="19:21" x14ac:dyDescent="0.2">
      <c r="S2232" s="1"/>
      <c r="T2232" s="2"/>
      <c r="U2232" s="3"/>
    </row>
    <row r="2233" spans="19:21" x14ac:dyDescent="0.2">
      <c r="S2233" s="1"/>
      <c r="T2233" s="2"/>
      <c r="U2233" s="3"/>
    </row>
    <row r="2234" spans="19:21" x14ac:dyDescent="0.2">
      <c r="S2234" s="1"/>
      <c r="T2234" s="2"/>
      <c r="U2234" s="3"/>
    </row>
    <row r="2235" spans="19:21" x14ac:dyDescent="0.2">
      <c r="S2235" s="1"/>
      <c r="T2235" s="2"/>
      <c r="U2235" s="3"/>
    </row>
    <row r="2236" spans="19:21" x14ac:dyDescent="0.2">
      <c r="S2236" s="1"/>
      <c r="T2236" s="2"/>
      <c r="U2236" s="3"/>
    </row>
    <row r="2237" spans="19:21" x14ac:dyDescent="0.2">
      <c r="S2237" s="1"/>
      <c r="T2237" s="2"/>
      <c r="U2237" s="3"/>
    </row>
    <row r="2238" spans="19:21" x14ac:dyDescent="0.2">
      <c r="S2238" s="1"/>
      <c r="T2238" s="2"/>
      <c r="U2238" s="3"/>
    </row>
    <row r="2239" spans="19:21" x14ac:dyDescent="0.2">
      <c r="S2239" s="1"/>
      <c r="T2239" s="2"/>
      <c r="U2239" s="3"/>
    </row>
    <row r="2240" spans="19:21" x14ac:dyDescent="0.2">
      <c r="S2240" s="1"/>
      <c r="T2240" s="2"/>
      <c r="U2240" s="3"/>
    </row>
    <row r="2241" spans="19:21" x14ac:dyDescent="0.2">
      <c r="S2241" s="1"/>
      <c r="T2241" s="2"/>
      <c r="U2241" s="3"/>
    </row>
    <row r="2242" spans="19:21" x14ac:dyDescent="0.2">
      <c r="S2242" s="1"/>
      <c r="T2242" s="2"/>
      <c r="U2242" s="3"/>
    </row>
    <row r="2243" spans="19:21" x14ac:dyDescent="0.2">
      <c r="S2243" s="1"/>
      <c r="T2243" s="2"/>
      <c r="U2243" s="3"/>
    </row>
    <row r="2244" spans="19:21" x14ac:dyDescent="0.2">
      <c r="S2244" s="1"/>
      <c r="T2244" s="2"/>
      <c r="U2244" s="3"/>
    </row>
    <row r="2245" spans="19:21" x14ac:dyDescent="0.2">
      <c r="S2245" s="1"/>
      <c r="T2245" s="2"/>
      <c r="U2245" s="3"/>
    </row>
    <row r="2246" spans="19:21" x14ac:dyDescent="0.2">
      <c r="S2246" s="1"/>
      <c r="T2246" s="2"/>
      <c r="U2246" s="3"/>
    </row>
    <row r="2247" spans="19:21" x14ac:dyDescent="0.2">
      <c r="S2247" s="1"/>
      <c r="T2247" s="2"/>
      <c r="U2247" s="3"/>
    </row>
    <row r="2248" spans="19:21" x14ac:dyDescent="0.2">
      <c r="S2248" s="1"/>
      <c r="T2248" s="2"/>
      <c r="U2248" s="3"/>
    </row>
    <row r="2249" spans="19:21" x14ac:dyDescent="0.2">
      <c r="S2249" s="1"/>
      <c r="T2249" s="2"/>
      <c r="U2249" s="3"/>
    </row>
    <row r="2250" spans="19:21" x14ac:dyDescent="0.2">
      <c r="S2250" s="1"/>
      <c r="T2250" s="2"/>
      <c r="U2250" s="3"/>
    </row>
    <row r="2251" spans="19:21" x14ac:dyDescent="0.2">
      <c r="S2251" s="1"/>
      <c r="T2251" s="2"/>
      <c r="U2251" s="3"/>
    </row>
    <row r="2252" spans="19:21" x14ac:dyDescent="0.2">
      <c r="S2252" s="1"/>
      <c r="T2252" s="2"/>
      <c r="U2252" s="3"/>
    </row>
    <row r="2253" spans="19:21" x14ac:dyDescent="0.2">
      <c r="S2253" s="1"/>
      <c r="T2253" s="2"/>
      <c r="U2253" s="3"/>
    </row>
    <row r="2254" spans="19:21" x14ac:dyDescent="0.2">
      <c r="S2254" s="1"/>
      <c r="T2254" s="2"/>
      <c r="U2254" s="3"/>
    </row>
    <row r="2255" spans="19:21" x14ac:dyDescent="0.2">
      <c r="S2255" s="1"/>
      <c r="T2255" s="2"/>
      <c r="U2255" s="3"/>
    </row>
    <row r="2256" spans="19:21" x14ac:dyDescent="0.2">
      <c r="S2256" s="1"/>
      <c r="T2256" s="2"/>
      <c r="U2256" s="3"/>
    </row>
    <row r="2257" spans="19:21" x14ac:dyDescent="0.2">
      <c r="S2257" s="1"/>
      <c r="T2257" s="2"/>
      <c r="U2257" s="3"/>
    </row>
    <row r="2258" spans="19:21" x14ac:dyDescent="0.2">
      <c r="S2258" s="1"/>
      <c r="T2258" s="2"/>
      <c r="U2258" s="3"/>
    </row>
    <row r="2259" spans="19:21" x14ac:dyDescent="0.2">
      <c r="S2259" s="1"/>
      <c r="T2259" s="2"/>
      <c r="U2259" s="3"/>
    </row>
    <row r="2260" spans="19:21" x14ac:dyDescent="0.2">
      <c r="S2260" s="1"/>
      <c r="T2260" s="2"/>
      <c r="U2260" s="3"/>
    </row>
    <row r="2261" spans="19:21" x14ac:dyDescent="0.2">
      <c r="S2261" s="1"/>
      <c r="T2261" s="2"/>
      <c r="U2261" s="3"/>
    </row>
    <row r="2262" spans="19:21" x14ac:dyDescent="0.2">
      <c r="S2262" s="1"/>
      <c r="T2262" s="2"/>
      <c r="U2262" s="3"/>
    </row>
    <row r="2263" spans="19:21" x14ac:dyDescent="0.2">
      <c r="S2263" s="1"/>
      <c r="T2263" s="2"/>
      <c r="U2263" s="3"/>
    </row>
    <row r="2264" spans="19:21" x14ac:dyDescent="0.2">
      <c r="S2264" s="1"/>
      <c r="T2264" s="2"/>
      <c r="U2264" s="3"/>
    </row>
    <row r="2265" spans="19:21" x14ac:dyDescent="0.2">
      <c r="S2265" s="1"/>
      <c r="T2265" s="2"/>
      <c r="U2265" s="3"/>
    </row>
    <row r="2266" spans="19:21" x14ac:dyDescent="0.2">
      <c r="S2266" s="1"/>
      <c r="T2266" s="2"/>
      <c r="U2266" s="3"/>
    </row>
    <row r="2267" spans="19:21" x14ac:dyDescent="0.2">
      <c r="S2267" s="1"/>
      <c r="T2267" s="2"/>
      <c r="U2267" s="3"/>
    </row>
    <row r="2268" spans="19:21" x14ac:dyDescent="0.2">
      <c r="S2268" s="1"/>
      <c r="T2268" s="2"/>
      <c r="U2268" s="3"/>
    </row>
    <row r="2269" spans="19:21" x14ac:dyDescent="0.2">
      <c r="S2269" s="1"/>
      <c r="T2269" s="2"/>
      <c r="U2269" s="3"/>
    </row>
    <row r="2270" spans="19:21" x14ac:dyDescent="0.2">
      <c r="S2270" s="1"/>
      <c r="T2270" s="2"/>
      <c r="U2270" s="3"/>
    </row>
    <row r="2271" spans="19:21" x14ac:dyDescent="0.2">
      <c r="S2271" s="1"/>
      <c r="T2271" s="2"/>
      <c r="U2271" s="3"/>
    </row>
    <row r="2272" spans="19:21" x14ac:dyDescent="0.2">
      <c r="S2272" s="1"/>
      <c r="T2272" s="2"/>
      <c r="U2272" s="3"/>
    </row>
    <row r="2273" spans="19:21" x14ac:dyDescent="0.2">
      <c r="S2273" s="1"/>
      <c r="T2273" s="2"/>
      <c r="U2273" s="3"/>
    </row>
    <row r="2274" spans="19:21" x14ac:dyDescent="0.2">
      <c r="S2274" s="1"/>
      <c r="T2274" s="2"/>
      <c r="U2274" s="3"/>
    </row>
    <row r="2275" spans="19:21" x14ac:dyDescent="0.2">
      <c r="S2275" s="1"/>
      <c r="T2275" s="2"/>
      <c r="U2275" s="3"/>
    </row>
    <row r="2276" spans="19:21" x14ac:dyDescent="0.2">
      <c r="S2276" s="1"/>
      <c r="T2276" s="2"/>
      <c r="U2276" s="3"/>
    </row>
    <row r="2277" spans="19:21" x14ac:dyDescent="0.2">
      <c r="S2277" s="1"/>
      <c r="T2277" s="2"/>
      <c r="U2277" s="3"/>
    </row>
    <row r="2278" spans="19:21" x14ac:dyDescent="0.2">
      <c r="S2278" s="1"/>
      <c r="T2278" s="2"/>
      <c r="U2278" s="3"/>
    </row>
    <row r="2279" spans="19:21" x14ac:dyDescent="0.2">
      <c r="S2279" s="1"/>
      <c r="T2279" s="2"/>
      <c r="U2279" s="3"/>
    </row>
    <row r="2280" spans="19:21" x14ac:dyDescent="0.2">
      <c r="S2280" s="1"/>
      <c r="T2280" s="2"/>
      <c r="U2280" s="3"/>
    </row>
    <row r="2281" spans="19:21" x14ac:dyDescent="0.2">
      <c r="S2281" s="1"/>
      <c r="T2281" s="2"/>
      <c r="U2281" s="3"/>
    </row>
    <row r="2282" spans="19:21" x14ac:dyDescent="0.2">
      <c r="S2282" s="1"/>
      <c r="T2282" s="2"/>
      <c r="U2282" s="3"/>
    </row>
    <row r="2283" spans="19:21" x14ac:dyDescent="0.2">
      <c r="S2283" s="1"/>
      <c r="T2283" s="2"/>
      <c r="U2283" s="3"/>
    </row>
    <row r="2284" spans="19:21" x14ac:dyDescent="0.2">
      <c r="S2284" s="1"/>
      <c r="T2284" s="2"/>
      <c r="U2284" s="3"/>
    </row>
    <row r="2285" spans="19:21" x14ac:dyDescent="0.2">
      <c r="S2285" s="1"/>
      <c r="T2285" s="2"/>
      <c r="U2285" s="3"/>
    </row>
    <row r="2286" spans="19:21" x14ac:dyDescent="0.2">
      <c r="S2286" s="1"/>
      <c r="T2286" s="2"/>
      <c r="U2286" s="3"/>
    </row>
    <row r="2287" spans="19:21" x14ac:dyDescent="0.2">
      <c r="S2287" s="1"/>
      <c r="T2287" s="2"/>
      <c r="U2287" s="3"/>
    </row>
    <row r="2288" spans="19:21" x14ac:dyDescent="0.2">
      <c r="S2288" s="1"/>
      <c r="T2288" s="2"/>
      <c r="U2288" s="3"/>
    </row>
    <row r="2289" spans="19:21" x14ac:dyDescent="0.2">
      <c r="S2289" s="1"/>
      <c r="T2289" s="2"/>
      <c r="U2289" s="3"/>
    </row>
    <row r="2290" spans="19:21" x14ac:dyDescent="0.2">
      <c r="S2290" s="1"/>
      <c r="T2290" s="2"/>
      <c r="U2290" s="3"/>
    </row>
    <row r="2291" spans="19:21" x14ac:dyDescent="0.2">
      <c r="S2291" s="1"/>
      <c r="T2291" s="2"/>
      <c r="U2291" s="3"/>
    </row>
    <row r="2292" spans="19:21" x14ac:dyDescent="0.2">
      <c r="S2292" s="1"/>
      <c r="T2292" s="2"/>
      <c r="U2292" s="3"/>
    </row>
    <row r="2293" spans="19:21" x14ac:dyDescent="0.2">
      <c r="S2293" s="1"/>
      <c r="T2293" s="2"/>
      <c r="U2293" s="3"/>
    </row>
    <row r="2294" spans="19:21" x14ac:dyDescent="0.2">
      <c r="S2294" s="1"/>
      <c r="T2294" s="2"/>
      <c r="U2294" s="3"/>
    </row>
    <row r="2295" spans="19:21" x14ac:dyDescent="0.2">
      <c r="S2295" s="1"/>
      <c r="T2295" s="2"/>
      <c r="U2295" s="3"/>
    </row>
    <row r="2296" spans="19:21" x14ac:dyDescent="0.2">
      <c r="S2296" s="1"/>
      <c r="T2296" s="2"/>
      <c r="U2296" s="3"/>
    </row>
    <row r="2297" spans="19:21" x14ac:dyDescent="0.2">
      <c r="S2297" s="1"/>
      <c r="T2297" s="2"/>
      <c r="U2297" s="3"/>
    </row>
    <row r="2298" spans="19:21" x14ac:dyDescent="0.2">
      <c r="S2298" s="1"/>
      <c r="T2298" s="2"/>
      <c r="U2298" s="3"/>
    </row>
    <row r="2299" spans="19:21" x14ac:dyDescent="0.2">
      <c r="S2299" s="1"/>
      <c r="T2299" s="2"/>
      <c r="U2299" s="3"/>
    </row>
    <row r="2300" spans="19:21" x14ac:dyDescent="0.2">
      <c r="S2300" s="1"/>
      <c r="T2300" s="2"/>
      <c r="U2300" s="3"/>
    </row>
    <row r="2301" spans="19:21" x14ac:dyDescent="0.2">
      <c r="S2301" s="1"/>
      <c r="T2301" s="2"/>
      <c r="U2301" s="3"/>
    </row>
    <row r="2302" spans="19:21" x14ac:dyDescent="0.2">
      <c r="S2302" s="1"/>
      <c r="T2302" s="2"/>
      <c r="U2302" s="3"/>
    </row>
    <row r="2303" spans="19:21" x14ac:dyDescent="0.2">
      <c r="S2303" s="1"/>
      <c r="T2303" s="2"/>
      <c r="U2303" s="3"/>
    </row>
    <row r="2304" spans="19:21" x14ac:dyDescent="0.2">
      <c r="S2304" s="1"/>
      <c r="T2304" s="2"/>
      <c r="U2304" s="3"/>
    </row>
    <row r="2305" spans="19:21" x14ac:dyDescent="0.2">
      <c r="S2305" s="1"/>
      <c r="T2305" s="2"/>
      <c r="U2305" s="3"/>
    </row>
    <row r="2306" spans="19:21" x14ac:dyDescent="0.2">
      <c r="S2306" s="1"/>
      <c r="T2306" s="2"/>
      <c r="U2306" s="3"/>
    </row>
    <row r="2307" spans="19:21" x14ac:dyDescent="0.2">
      <c r="S2307" s="1"/>
      <c r="T2307" s="2"/>
      <c r="U2307" s="3"/>
    </row>
    <row r="2308" spans="19:21" x14ac:dyDescent="0.2">
      <c r="S2308" s="1"/>
      <c r="T2308" s="2"/>
      <c r="U2308" s="3"/>
    </row>
    <row r="2309" spans="19:21" x14ac:dyDescent="0.2">
      <c r="S2309" s="1"/>
      <c r="T2309" s="2"/>
      <c r="U2309" s="3"/>
    </row>
    <row r="2310" spans="19:21" x14ac:dyDescent="0.2">
      <c r="S2310" s="1"/>
      <c r="T2310" s="2"/>
      <c r="U2310" s="3"/>
    </row>
    <row r="2311" spans="19:21" x14ac:dyDescent="0.2">
      <c r="S2311" s="1"/>
      <c r="T2311" s="2"/>
      <c r="U2311" s="3"/>
    </row>
    <row r="2312" spans="19:21" x14ac:dyDescent="0.2">
      <c r="S2312" s="1"/>
      <c r="T2312" s="2"/>
      <c r="U2312" s="3"/>
    </row>
    <row r="2313" spans="19:21" x14ac:dyDescent="0.2">
      <c r="S2313" s="1"/>
      <c r="T2313" s="2"/>
      <c r="U2313" s="3"/>
    </row>
    <row r="2314" spans="19:21" x14ac:dyDescent="0.2">
      <c r="S2314" s="1"/>
      <c r="T2314" s="2"/>
      <c r="U2314" s="3"/>
    </row>
    <row r="2315" spans="19:21" x14ac:dyDescent="0.2">
      <c r="S2315" s="1"/>
      <c r="T2315" s="2"/>
      <c r="U2315" s="3"/>
    </row>
    <row r="2316" spans="19:21" x14ac:dyDescent="0.2">
      <c r="S2316" s="1"/>
      <c r="T2316" s="2"/>
      <c r="U2316" s="3"/>
    </row>
    <row r="2317" spans="19:21" x14ac:dyDescent="0.2">
      <c r="S2317" s="1"/>
      <c r="T2317" s="2"/>
      <c r="U2317" s="3"/>
    </row>
    <row r="2318" spans="19:21" x14ac:dyDescent="0.2">
      <c r="S2318" s="1"/>
      <c r="T2318" s="2"/>
      <c r="U2318" s="3"/>
    </row>
    <row r="2319" spans="19:21" x14ac:dyDescent="0.2">
      <c r="S2319" s="1"/>
      <c r="T2319" s="2"/>
      <c r="U2319" s="3"/>
    </row>
    <row r="2320" spans="19:21" x14ac:dyDescent="0.2">
      <c r="S2320" s="1"/>
      <c r="T2320" s="2"/>
      <c r="U2320" s="3"/>
    </row>
    <row r="2321" spans="19:21" x14ac:dyDescent="0.2">
      <c r="S2321" s="1"/>
      <c r="T2321" s="2"/>
      <c r="U2321" s="3"/>
    </row>
    <row r="2322" spans="19:21" x14ac:dyDescent="0.2">
      <c r="S2322" s="1"/>
      <c r="T2322" s="2"/>
      <c r="U2322" s="3"/>
    </row>
    <row r="2323" spans="19:21" x14ac:dyDescent="0.2">
      <c r="S2323" s="1"/>
      <c r="T2323" s="2"/>
      <c r="U2323" s="3"/>
    </row>
    <row r="2324" spans="19:21" x14ac:dyDescent="0.2">
      <c r="S2324" s="1"/>
      <c r="T2324" s="2"/>
      <c r="U2324" s="3"/>
    </row>
    <row r="2325" spans="19:21" x14ac:dyDescent="0.2">
      <c r="S2325" s="1"/>
      <c r="T2325" s="2"/>
      <c r="U2325" s="3"/>
    </row>
    <row r="2326" spans="19:21" x14ac:dyDescent="0.2">
      <c r="S2326" s="1"/>
      <c r="T2326" s="2"/>
      <c r="U2326" s="3"/>
    </row>
    <row r="2327" spans="19:21" x14ac:dyDescent="0.2">
      <c r="S2327" s="1"/>
      <c r="T2327" s="2"/>
      <c r="U2327" s="3"/>
    </row>
    <row r="2328" spans="19:21" x14ac:dyDescent="0.2">
      <c r="S2328" s="1"/>
      <c r="T2328" s="2"/>
      <c r="U2328" s="3"/>
    </row>
    <row r="2329" spans="19:21" x14ac:dyDescent="0.2">
      <c r="S2329" s="1"/>
      <c r="T2329" s="2"/>
      <c r="U2329" s="3"/>
    </row>
    <row r="2330" spans="19:21" x14ac:dyDescent="0.2">
      <c r="S2330" s="1"/>
      <c r="T2330" s="2"/>
      <c r="U2330" s="3"/>
    </row>
    <row r="2331" spans="19:21" x14ac:dyDescent="0.2">
      <c r="S2331" s="1"/>
      <c r="T2331" s="2"/>
      <c r="U2331" s="3"/>
    </row>
    <row r="2332" spans="19:21" x14ac:dyDescent="0.2">
      <c r="S2332" s="1"/>
      <c r="T2332" s="2"/>
      <c r="U2332" s="3"/>
    </row>
    <row r="2333" spans="19:21" x14ac:dyDescent="0.2">
      <c r="S2333" s="1"/>
      <c r="T2333" s="2"/>
      <c r="U2333" s="3"/>
    </row>
    <row r="2334" spans="19:21" x14ac:dyDescent="0.2">
      <c r="S2334" s="1"/>
      <c r="T2334" s="2"/>
      <c r="U2334" s="3"/>
    </row>
    <row r="2335" spans="19:21" x14ac:dyDescent="0.2">
      <c r="S2335" s="1"/>
      <c r="T2335" s="2"/>
      <c r="U2335" s="3"/>
    </row>
    <row r="2336" spans="19:21" x14ac:dyDescent="0.2">
      <c r="S2336" s="1"/>
      <c r="T2336" s="2"/>
      <c r="U2336" s="3"/>
    </row>
    <row r="2337" spans="19:21" x14ac:dyDescent="0.2">
      <c r="S2337" s="1"/>
      <c r="T2337" s="2"/>
      <c r="U2337" s="3"/>
    </row>
    <row r="2338" spans="19:21" x14ac:dyDescent="0.2">
      <c r="S2338" s="1"/>
      <c r="T2338" s="2"/>
      <c r="U2338" s="3"/>
    </row>
    <row r="2339" spans="19:21" x14ac:dyDescent="0.2">
      <c r="S2339" s="1"/>
      <c r="T2339" s="2"/>
      <c r="U2339" s="3"/>
    </row>
    <row r="2340" spans="19:21" x14ac:dyDescent="0.2">
      <c r="S2340" s="1"/>
      <c r="T2340" s="2"/>
      <c r="U2340" s="3"/>
    </row>
    <row r="2341" spans="19:21" x14ac:dyDescent="0.2">
      <c r="S2341" s="1"/>
      <c r="T2341" s="2"/>
      <c r="U2341" s="3"/>
    </row>
    <row r="2342" spans="19:21" x14ac:dyDescent="0.2">
      <c r="S2342" s="1"/>
      <c r="T2342" s="2"/>
      <c r="U2342" s="3"/>
    </row>
    <row r="2343" spans="19:21" x14ac:dyDescent="0.2">
      <c r="S2343" s="1"/>
      <c r="T2343" s="2"/>
      <c r="U2343" s="3"/>
    </row>
    <row r="2344" spans="19:21" x14ac:dyDescent="0.2">
      <c r="S2344" s="1"/>
      <c r="T2344" s="2"/>
      <c r="U2344" s="3"/>
    </row>
    <row r="2345" spans="19:21" x14ac:dyDescent="0.2">
      <c r="S2345" s="1"/>
      <c r="T2345" s="2"/>
      <c r="U2345" s="3"/>
    </row>
    <row r="2346" spans="19:21" x14ac:dyDescent="0.2">
      <c r="S2346" s="1"/>
      <c r="T2346" s="2"/>
      <c r="U2346" s="3"/>
    </row>
    <row r="2347" spans="19:21" x14ac:dyDescent="0.2">
      <c r="S2347" s="1"/>
      <c r="T2347" s="2"/>
      <c r="U2347" s="3"/>
    </row>
    <row r="2348" spans="19:21" x14ac:dyDescent="0.2">
      <c r="S2348" s="1"/>
      <c r="T2348" s="2"/>
      <c r="U2348" s="3"/>
    </row>
    <row r="2349" spans="19:21" x14ac:dyDescent="0.2">
      <c r="S2349" s="1"/>
      <c r="T2349" s="2"/>
      <c r="U2349" s="3"/>
    </row>
    <row r="2350" spans="19:21" x14ac:dyDescent="0.2">
      <c r="S2350" s="1"/>
      <c r="T2350" s="2"/>
      <c r="U2350" s="3"/>
    </row>
    <row r="2351" spans="19:21" x14ac:dyDescent="0.2">
      <c r="S2351" s="1"/>
      <c r="T2351" s="2"/>
      <c r="U2351" s="3"/>
    </row>
    <row r="2352" spans="19:21" x14ac:dyDescent="0.2">
      <c r="S2352" s="1"/>
      <c r="T2352" s="2"/>
      <c r="U2352" s="3"/>
    </row>
    <row r="2353" spans="19:21" x14ac:dyDescent="0.2">
      <c r="S2353" s="1"/>
      <c r="T2353" s="2"/>
      <c r="U2353" s="3"/>
    </row>
    <row r="2354" spans="19:21" x14ac:dyDescent="0.2">
      <c r="S2354" s="1"/>
      <c r="T2354" s="2"/>
      <c r="U2354" s="3"/>
    </row>
    <row r="2355" spans="19:21" x14ac:dyDescent="0.2">
      <c r="S2355" s="1"/>
      <c r="T2355" s="2"/>
      <c r="U2355" s="3"/>
    </row>
    <row r="2356" spans="19:21" x14ac:dyDescent="0.2">
      <c r="S2356" s="1"/>
      <c r="T2356" s="2"/>
      <c r="U2356" s="3"/>
    </row>
    <row r="2357" spans="19:21" x14ac:dyDescent="0.2">
      <c r="S2357" s="1"/>
      <c r="T2357" s="2"/>
      <c r="U2357" s="3"/>
    </row>
    <row r="2358" spans="19:21" x14ac:dyDescent="0.2">
      <c r="S2358" s="1"/>
      <c r="T2358" s="2"/>
      <c r="U2358" s="3"/>
    </row>
    <row r="2359" spans="19:21" x14ac:dyDescent="0.2">
      <c r="S2359" s="1"/>
      <c r="T2359" s="2"/>
      <c r="U2359" s="3"/>
    </row>
    <row r="2360" spans="19:21" x14ac:dyDescent="0.2">
      <c r="S2360" s="1"/>
      <c r="T2360" s="2"/>
      <c r="U2360" s="3"/>
    </row>
    <row r="2361" spans="19:21" x14ac:dyDescent="0.2">
      <c r="S2361" s="1"/>
      <c r="T2361" s="2"/>
      <c r="U2361" s="3"/>
    </row>
    <row r="2362" spans="19:21" x14ac:dyDescent="0.2">
      <c r="S2362" s="1"/>
      <c r="T2362" s="2"/>
      <c r="U2362" s="3"/>
    </row>
    <row r="2363" spans="19:21" x14ac:dyDescent="0.2">
      <c r="S2363" s="1"/>
      <c r="T2363" s="2"/>
      <c r="U2363" s="3"/>
    </row>
    <row r="2364" spans="19:21" x14ac:dyDescent="0.2">
      <c r="S2364" s="1"/>
      <c r="T2364" s="2"/>
      <c r="U2364" s="3"/>
    </row>
    <row r="2365" spans="19:21" x14ac:dyDescent="0.2">
      <c r="S2365" s="1"/>
      <c r="T2365" s="2"/>
      <c r="U2365" s="3"/>
    </row>
    <row r="2366" spans="19:21" x14ac:dyDescent="0.2">
      <c r="S2366" s="1"/>
      <c r="T2366" s="2"/>
      <c r="U2366" s="3"/>
    </row>
    <row r="2367" spans="19:21" x14ac:dyDescent="0.2">
      <c r="S2367" s="1"/>
      <c r="T2367" s="2"/>
      <c r="U2367" s="3"/>
    </row>
    <row r="2368" spans="19:21" x14ac:dyDescent="0.2">
      <c r="S2368" s="1"/>
      <c r="T2368" s="2"/>
      <c r="U2368" s="3"/>
    </row>
    <row r="2369" spans="19:21" x14ac:dyDescent="0.2">
      <c r="S2369" s="1"/>
      <c r="T2369" s="2"/>
      <c r="U2369" s="3"/>
    </row>
    <row r="2370" spans="19:21" x14ac:dyDescent="0.2">
      <c r="S2370" s="1"/>
      <c r="T2370" s="2"/>
      <c r="U2370" s="3"/>
    </row>
    <row r="2371" spans="19:21" x14ac:dyDescent="0.2">
      <c r="S2371" s="1"/>
      <c r="T2371" s="2"/>
      <c r="U2371" s="3"/>
    </row>
    <row r="2372" spans="19:21" x14ac:dyDescent="0.2">
      <c r="S2372" s="1"/>
      <c r="T2372" s="2"/>
      <c r="U2372" s="3"/>
    </row>
    <row r="2373" spans="19:21" x14ac:dyDescent="0.2">
      <c r="S2373" s="1"/>
      <c r="T2373" s="2"/>
      <c r="U2373" s="3"/>
    </row>
    <row r="2374" spans="19:21" x14ac:dyDescent="0.2">
      <c r="S2374" s="1"/>
      <c r="T2374" s="2"/>
      <c r="U2374" s="3"/>
    </row>
    <row r="2375" spans="19:21" x14ac:dyDescent="0.2">
      <c r="S2375" s="1"/>
      <c r="T2375" s="2"/>
      <c r="U2375" s="3"/>
    </row>
    <row r="2376" spans="19:21" x14ac:dyDescent="0.2">
      <c r="S2376" s="1"/>
      <c r="T2376" s="2"/>
      <c r="U2376" s="3"/>
    </row>
    <row r="2377" spans="19:21" x14ac:dyDescent="0.2">
      <c r="S2377" s="1"/>
      <c r="T2377" s="2"/>
      <c r="U2377" s="3"/>
    </row>
    <row r="2378" spans="19:21" x14ac:dyDescent="0.2">
      <c r="S2378" s="1"/>
      <c r="T2378" s="2"/>
      <c r="U2378" s="3"/>
    </row>
    <row r="2379" spans="19:21" x14ac:dyDescent="0.2">
      <c r="S2379" s="1"/>
      <c r="T2379" s="2"/>
      <c r="U2379" s="3"/>
    </row>
    <row r="2380" spans="19:21" x14ac:dyDescent="0.2">
      <c r="S2380" s="1"/>
      <c r="T2380" s="2"/>
      <c r="U2380" s="3"/>
    </row>
    <row r="2381" spans="19:21" x14ac:dyDescent="0.2">
      <c r="S2381" s="1"/>
      <c r="T2381" s="2"/>
      <c r="U2381" s="3"/>
    </row>
    <row r="2382" spans="19:21" x14ac:dyDescent="0.2">
      <c r="S2382" s="1"/>
      <c r="T2382" s="2"/>
      <c r="U2382" s="3"/>
    </row>
    <row r="2383" spans="19:21" x14ac:dyDescent="0.2">
      <c r="S2383" s="1"/>
      <c r="T2383" s="2"/>
      <c r="U2383" s="3"/>
    </row>
    <row r="2384" spans="19:21" x14ac:dyDescent="0.2">
      <c r="S2384" s="1"/>
      <c r="T2384" s="2"/>
      <c r="U2384" s="3"/>
    </row>
    <row r="2385" spans="19:21" x14ac:dyDescent="0.2">
      <c r="S2385" s="1"/>
      <c r="T2385" s="2"/>
      <c r="U2385" s="3"/>
    </row>
    <row r="2386" spans="19:21" x14ac:dyDescent="0.2">
      <c r="S2386" s="1"/>
      <c r="T2386" s="2"/>
      <c r="U2386" s="3"/>
    </row>
    <row r="2387" spans="19:21" x14ac:dyDescent="0.2">
      <c r="S2387" s="1"/>
      <c r="T2387" s="2"/>
      <c r="U2387" s="3"/>
    </row>
    <row r="2388" spans="19:21" x14ac:dyDescent="0.2">
      <c r="S2388" s="1"/>
      <c r="T2388" s="2"/>
      <c r="U2388" s="3"/>
    </row>
    <row r="2389" spans="19:21" x14ac:dyDescent="0.2">
      <c r="S2389" s="1"/>
      <c r="T2389" s="2"/>
      <c r="U2389" s="3"/>
    </row>
    <row r="2390" spans="19:21" x14ac:dyDescent="0.2">
      <c r="S2390" s="1"/>
      <c r="T2390" s="2"/>
      <c r="U2390" s="3"/>
    </row>
    <row r="2391" spans="19:21" x14ac:dyDescent="0.2">
      <c r="S2391" s="1"/>
      <c r="T2391" s="2"/>
      <c r="U2391" s="3"/>
    </row>
    <row r="2392" spans="19:21" x14ac:dyDescent="0.2">
      <c r="S2392" s="1"/>
      <c r="T2392" s="2"/>
      <c r="U2392" s="3"/>
    </row>
    <row r="2393" spans="19:21" x14ac:dyDescent="0.2">
      <c r="S2393" s="1"/>
      <c r="T2393" s="2"/>
      <c r="U2393" s="3"/>
    </row>
    <row r="2394" spans="19:21" x14ac:dyDescent="0.2">
      <c r="S2394" s="1"/>
      <c r="T2394" s="2"/>
      <c r="U2394" s="3"/>
    </row>
    <row r="2395" spans="19:21" x14ac:dyDescent="0.2">
      <c r="S2395" s="1"/>
      <c r="T2395" s="2"/>
      <c r="U2395" s="3"/>
    </row>
    <row r="2396" spans="19:21" x14ac:dyDescent="0.2">
      <c r="S2396" s="1"/>
      <c r="T2396" s="2"/>
      <c r="U2396" s="3"/>
    </row>
    <row r="2397" spans="19:21" x14ac:dyDescent="0.2">
      <c r="S2397" s="1"/>
      <c r="T2397" s="2"/>
      <c r="U2397" s="3"/>
    </row>
    <row r="2398" spans="19:21" x14ac:dyDescent="0.2">
      <c r="S2398" s="1"/>
      <c r="T2398" s="2"/>
      <c r="U2398" s="3"/>
    </row>
    <row r="2399" spans="19:21" x14ac:dyDescent="0.2">
      <c r="S2399" s="1"/>
      <c r="T2399" s="2"/>
      <c r="U2399" s="3"/>
    </row>
    <row r="2400" spans="19:21" x14ac:dyDescent="0.2">
      <c r="S2400" s="1"/>
      <c r="T2400" s="2"/>
      <c r="U2400" s="3"/>
    </row>
    <row r="2401" spans="19:21" x14ac:dyDescent="0.2">
      <c r="S2401" s="1"/>
      <c r="T2401" s="2"/>
      <c r="U2401" s="3"/>
    </row>
    <row r="2402" spans="19:21" x14ac:dyDescent="0.2">
      <c r="S2402" s="1"/>
      <c r="T2402" s="2"/>
      <c r="U2402" s="3"/>
    </row>
    <row r="2403" spans="19:21" x14ac:dyDescent="0.2">
      <c r="S2403" s="1"/>
      <c r="T2403" s="2"/>
      <c r="U2403" s="3"/>
    </row>
    <row r="2404" spans="19:21" x14ac:dyDescent="0.2">
      <c r="S2404" s="1"/>
      <c r="T2404" s="2"/>
      <c r="U2404" s="3"/>
    </row>
    <row r="2405" spans="19:21" x14ac:dyDescent="0.2">
      <c r="S2405" s="1"/>
      <c r="T2405" s="2"/>
      <c r="U2405" s="3"/>
    </row>
    <row r="2406" spans="19:21" x14ac:dyDescent="0.2">
      <c r="S2406" s="1"/>
      <c r="T2406" s="2"/>
      <c r="U2406" s="3"/>
    </row>
    <row r="2407" spans="19:21" x14ac:dyDescent="0.2">
      <c r="S2407" s="1"/>
      <c r="T2407" s="2"/>
      <c r="U2407" s="3"/>
    </row>
    <row r="2408" spans="19:21" x14ac:dyDescent="0.2">
      <c r="S2408" s="1"/>
      <c r="T2408" s="2"/>
      <c r="U2408" s="3"/>
    </row>
    <row r="2409" spans="19:21" x14ac:dyDescent="0.2">
      <c r="S2409" s="1"/>
      <c r="T2409" s="2"/>
      <c r="U2409" s="3"/>
    </row>
    <row r="2410" spans="19:21" x14ac:dyDescent="0.2">
      <c r="S2410" s="1"/>
      <c r="T2410" s="2"/>
      <c r="U2410" s="3"/>
    </row>
    <row r="2411" spans="19:21" x14ac:dyDescent="0.2">
      <c r="S2411" s="1"/>
      <c r="T2411" s="2"/>
      <c r="U2411" s="3"/>
    </row>
    <row r="2412" spans="19:21" x14ac:dyDescent="0.2">
      <c r="S2412" s="1"/>
      <c r="T2412" s="2"/>
      <c r="U2412" s="3"/>
    </row>
    <row r="2413" spans="19:21" x14ac:dyDescent="0.2">
      <c r="S2413" s="1"/>
      <c r="T2413" s="2"/>
      <c r="U2413" s="3"/>
    </row>
    <row r="2414" spans="19:21" x14ac:dyDescent="0.2">
      <c r="S2414" s="1"/>
      <c r="T2414" s="2"/>
      <c r="U2414" s="3"/>
    </row>
    <row r="2415" spans="19:21" x14ac:dyDescent="0.2">
      <c r="S2415" s="1"/>
      <c r="T2415" s="2"/>
      <c r="U2415" s="3"/>
    </row>
    <row r="2416" spans="19:21" x14ac:dyDescent="0.2">
      <c r="S2416" s="1"/>
      <c r="T2416" s="2"/>
      <c r="U2416" s="3"/>
    </row>
    <row r="2417" spans="19:21" x14ac:dyDescent="0.2">
      <c r="S2417" s="1"/>
      <c r="T2417" s="2"/>
      <c r="U2417" s="3"/>
    </row>
    <row r="2418" spans="19:21" x14ac:dyDescent="0.2">
      <c r="S2418" s="1"/>
      <c r="T2418" s="2"/>
      <c r="U2418" s="3"/>
    </row>
    <row r="2419" spans="19:21" x14ac:dyDescent="0.2">
      <c r="S2419" s="1"/>
      <c r="T2419" s="2"/>
      <c r="U2419" s="3"/>
    </row>
    <row r="2420" spans="19:21" x14ac:dyDescent="0.2">
      <c r="S2420" s="1"/>
      <c r="T2420" s="2"/>
      <c r="U2420" s="3"/>
    </row>
    <row r="2421" spans="19:21" x14ac:dyDescent="0.2">
      <c r="S2421" s="1"/>
      <c r="T2421" s="2"/>
      <c r="U2421" s="3"/>
    </row>
    <row r="2422" spans="19:21" x14ac:dyDescent="0.2">
      <c r="S2422" s="1"/>
      <c r="T2422" s="2"/>
      <c r="U2422" s="3"/>
    </row>
    <row r="2423" spans="19:21" x14ac:dyDescent="0.2">
      <c r="S2423" s="1"/>
      <c r="T2423" s="2"/>
      <c r="U2423" s="3"/>
    </row>
    <row r="2424" spans="19:21" x14ac:dyDescent="0.2">
      <c r="S2424" s="1"/>
      <c r="T2424" s="2"/>
      <c r="U2424" s="3"/>
    </row>
    <row r="2425" spans="19:21" x14ac:dyDescent="0.2">
      <c r="S2425" s="1"/>
      <c r="T2425" s="2"/>
      <c r="U2425" s="3"/>
    </row>
    <row r="2426" spans="19:21" x14ac:dyDescent="0.2">
      <c r="S2426" s="1"/>
      <c r="T2426" s="2"/>
      <c r="U2426" s="3"/>
    </row>
    <row r="2427" spans="19:21" x14ac:dyDescent="0.2">
      <c r="S2427" s="1"/>
      <c r="T2427" s="2"/>
      <c r="U2427" s="3"/>
    </row>
    <row r="2428" spans="19:21" x14ac:dyDescent="0.2">
      <c r="S2428" s="1"/>
      <c r="T2428" s="2"/>
      <c r="U2428" s="3"/>
    </row>
    <row r="2429" spans="19:21" x14ac:dyDescent="0.2">
      <c r="S2429" s="1"/>
      <c r="T2429" s="2"/>
      <c r="U2429" s="3"/>
    </row>
    <row r="2430" spans="19:21" x14ac:dyDescent="0.2">
      <c r="S2430" s="1"/>
      <c r="T2430" s="2"/>
      <c r="U2430" s="3"/>
    </row>
    <row r="2431" spans="19:21" x14ac:dyDescent="0.2">
      <c r="S2431" s="1"/>
      <c r="T2431" s="2"/>
      <c r="U2431" s="3"/>
    </row>
    <row r="2432" spans="19:21" x14ac:dyDescent="0.2">
      <c r="S2432" s="1"/>
      <c r="T2432" s="2"/>
      <c r="U2432" s="3"/>
    </row>
    <row r="2433" spans="19:21" x14ac:dyDescent="0.2">
      <c r="S2433" s="1"/>
      <c r="T2433" s="2"/>
      <c r="U2433" s="3"/>
    </row>
    <row r="2434" spans="19:21" x14ac:dyDescent="0.2">
      <c r="S2434" s="1"/>
      <c r="T2434" s="2"/>
      <c r="U2434" s="3"/>
    </row>
    <row r="2435" spans="19:21" x14ac:dyDescent="0.2">
      <c r="S2435" s="1"/>
      <c r="T2435" s="2"/>
      <c r="U2435" s="3"/>
    </row>
    <row r="2436" spans="19:21" x14ac:dyDescent="0.2">
      <c r="S2436" s="1"/>
      <c r="T2436" s="2"/>
      <c r="U2436" s="3"/>
    </row>
    <row r="2437" spans="19:21" x14ac:dyDescent="0.2">
      <c r="S2437" s="1"/>
      <c r="T2437" s="2"/>
      <c r="U2437" s="3"/>
    </row>
    <row r="2438" spans="19:21" x14ac:dyDescent="0.2">
      <c r="S2438" s="1"/>
      <c r="T2438" s="2"/>
      <c r="U2438" s="3"/>
    </row>
    <row r="2439" spans="19:21" x14ac:dyDescent="0.2">
      <c r="S2439" s="1"/>
      <c r="T2439" s="2"/>
      <c r="U2439" s="3"/>
    </row>
    <row r="2440" spans="19:21" x14ac:dyDescent="0.2">
      <c r="S2440" s="1"/>
      <c r="T2440" s="2"/>
      <c r="U2440" s="3"/>
    </row>
    <row r="2441" spans="19:21" x14ac:dyDescent="0.2">
      <c r="S2441" s="1"/>
      <c r="T2441" s="2"/>
      <c r="U2441" s="3"/>
    </row>
    <row r="2442" spans="19:21" x14ac:dyDescent="0.2">
      <c r="S2442" s="1"/>
      <c r="T2442" s="2"/>
      <c r="U2442" s="3"/>
    </row>
    <row r="2443" spans="19:21" x14ac:dyDescent="0.2">
      <c r="S2443" s="1"/>
      <c r="T2443" s="2"/>
      <c r="U2443" s="3"/>
    </row>
    <row r="2444" spans="19:21" x14ac:dyDescent="0.2">
      <c r="S2444" s="1"/>
      <c r="T2444" s="2"/>
      <c r="U2444" s="3"/>
    </row>
    <row r="2445" spans="19:21" x14ac:dyDescent="0.2">
      <c r="S2445" s="1"/>
      <c r="T2445" s="2"/>
      <c r="U2445" s="3"/>
    </row>
    <row r="2446" spans="19:21" x14ac:dyDescent="0.2">
      <c r="S2446" s="1"/>
      <c r="T2446" s="2"/>
      <c r="U2446" s="3"/>
    </row>
    <row r="2447" spans="19:21" x14ac:dyDescent="0.2">
      <c r="S2447" s="1"/>
      <c r="T2447" s="2"/>
      <c r="U2447" s="3"/>
    </row>
    <row r="2448" spans="19:21" x14ac:dyDescent="0.2">
      <c r="S2448" s="1"/>
      <c r="T2448" s="2"/>
      <c r="U2448" s="3"/>
    </row>
    <row r="2449" spans="19:21" x14ac:dyDescent="0.2">
      <c r="S2449" s="1"/>
      <c r="T2449" s="2"/>
      <c r="U2449" s="3"/>
    </row>
    <row r="2450" spans="19:21" x14ac:dyDescent="0.2">
      <c r="S2450" s="1"/>
      <c r="T2450" s="2"/>
      <c r="U2450" s="3"/>
    </row>
    <row r="2451" spans="19:21" x14ac:dyDescent="0.2">
      <c r="S2451" s="1"/>
      <c r="T2451" s="2"/>
      <c r="U2451" s="3"/>
    </row>
    <row r="2452" spans="19:21" x14ac:dyDescent="0.2">
      <c r="S2452" s="1"/>
      <c r="T2452" s="2"/>
      <c r="U2452" s="3"/>
    </row>
    <row r="2453" spans="19:21" x14ac:dyDescent="0.2">
      <c r="S2453" s="1"/>
      <c r="T2453" s="2"/>
      <c r="U2453" s="3"/>
    </row>
    <row r="2454" spans="19:21" x14ac:dyDescent="0.2">
      <c r="S2454" s="1"/>
      <c r="T2454" s="2"/>
      <c r="U2454" s="3"/>
    </row>
    <row r="2455" spans="19:21" x14ac:dyDescent="0.2">
      <c r="S2455" s="1"/>
      <c r="T2455" s="2"/>
      <c r="U2455" s="3"/>
    </row>
    <row r="2456" spans="19:21" x14ac:dyDescent="0.2">
      <c r="S2456" s="1"/>
      <c r="T2456" s="2"/>
      <c r="U2456" s="3"/>
    </row>
    <row r="2457" spans="19:21" x14ac:dyDescent="0.2">
      <c r="S2457" s="1"/>
      <c r="T2457" s="2"/>
      <c r="U2457" s="3"/>
    </row>
    <row r="2458" spans="19:21" x14ac:dyDescent="0.2">
      <c r="S2458" s="1"/>
      <c r="T2458" s="2"/>
      <c r="U2458" s="3"/>
    </row>
    <row r="2459" spans="19:21" x14ac:dyDescent="0.2">
      <c r="S2459" s="1"/>
      <c r="T2459" s="2"/>
      <c r="U2459" s="3"/>
    </row>
    <row r="2460" spans="19:21" x14ac:dyDescent="0.2">
      <c r="S2460" s="1"/>
      <c r="T2460" s="2"/>
      <c r="U2460" s="3"/>
    </row>
    <row r="2461" spans="19:21" x14ac:dyDescent="0.2">
      <c r="S2461" s="1"/>
      <c r="T2461" s="2"/>
      <c r="U2461" s="3"/>
    </row>
    <row r="2462" spans="19:21" x14ac:dyDescent="0.2">
      <c r="S2462" s="1"/>
      <c r="T2462" s="2"/>
      <c r="U2462" s="3"/>
    </row>
    <row r="2463" spans="19:21" x14ac:dyDescent="0.2">
      <c r="S2463" s="1"/>
      <c r="T2463" s="2"/>
      <c r="U2463" s="3"/>
    </row>
    <row r="2464" spans="19:21" x14ac:dyDescent="0.2">
      <c r="S2464" s="1"/>
      <c r="T2464" s="2"/>
      <c r="U2464" s="3"/>
    </row>
    <row r="2465" spans="19:21" x14ac:dyDescent="0.2">
      <c r="S2465" s="1"/>
      <c r="T2465" s="2"/>
      <c r="U2465" s="3"/>
    </row>
    <row r="2466" spans="19:21" x14ac:dyDescent="0.2">
      <c r="S2466" s="1"/>
      <c r="T2466" s="2"/>
      <c r="U2466" s="3"/>
    </row>
    <row r="2467" spans="19:21" x14ac:dyDescent="0.2">
      <c r="S2467" s="1"/>
      <c r="T2467" s="2"/>
      <c r="U2467" s="3"/>
    </row>
    <row r="2468" spans="19:21" x14ac:dyDescent="0.2">
      <c r="S2468" s="1"/>
      <c r="T2468" s="2"/>
      <c r="U2468" s="3"/>
    </row>
    <row r="2469" spans="19:21" x14ac:dyDescent="0.2">
      <c r="S2469" s="1"/>
      <c r="T2469" s="2"/>
      <c r="U2469" s="3"/>
    </row>
    <row r="2470" spans="19:21" x14ac:dyDescent="0.2">
      <c r="S2470" s="1"/>
      <c r="T2470" s="2"/>
      <c r="U2470" s="3"/>
    </row>
    <row r="2471" spans="19:21" x14ac:dyDescent="0.2">
      <c r="S2471" s="1"/>
      <c r="T2471" s="2"/>
      <c r="U2471" s="3"/>
    </row>
    <row r="2472" spans="19:21" x14ac:dyDescent="0.2">
      <c r="S2472" s="1"/>
      <c r="T2472" s="2"/>
      <c r="U2472" s="3"/>
    </row>
    <row r="2473" spans="19:21" x14ac:dyDescent="0.2">
      <c r="S2473" s="1"/>
      <c r="T2473" s="2"/>
      <c r="U2473" s="3"/>
    </row>
    <row r="2474" spans="19:21" x14ac:dyDescent="0.2">
      <c r="S2474" s="1"/>
      <c r="T2474" s="2"/>
      <c r="U2474" s="3"/>
    </row>
    <row r="2475" spans="19:21" x14ac:dyDescent="0.2">
      <c r="S2475" s="1"/>
      <c r="T2475" s="2"/>
      <c r="U2475" s="3"/>
    </row>
    <row r="2476" spans="19:21" x14ac:dyDescent="0.2">
      <c r="S2476" s="1"/>
      <c r="T2476" s="2"/>
      <c r="U2476" s="3"/>
    </row>
    <row r="2477" spans="19:21" x14ac:dyDescent="0.2">
      <c r="S2477" s="1"/>
      <c r="T2477" s="2"/>
      <c r="U2477" s="3"/>
    </row>
    <row r="2478" spans="19:21" x14ac:dyDescent="0.2">
      <c r="S2478" s="1"/>
      <c r="T2478" s="2"/>
      <c r="U2478" s="3"/>
    </row>
    <row r="2479" spans="19:21" x14ac:dyDescent="0.2">
      <c r="S2479" s="1"/>
      <c r="T2479" s="2"/>
      <c r="U2479" s="3"/>
    </row>
    <row r="2480" spans="19:21" x14ac:dyDescent="0.2">
      <c r="S2480" s="1"/>
      <c r="T2480" s="2"/>
      <c r="U2480" s="3"/>
    </row>
    <row r="2481" spans="19:21" x14ac:dyDescent="0.2">
      <c r="S2481" s="1"/>
      <c r="T2481" s="2"/>
      <c r="U2481" s="3"/>
    </row>
    <row r="2482" spans="19:21" x14ac:dyDescent="0.2">
      <c r="S2482" s="1"/>
      <c r="T2482" s="2"/>
      <c r="U2482" s="3"/>
    </row>
    <row r="2483" spans="19:21" x14ac:dyDescent="0.2">
      <c r="S2483" s="1"/>
      <c r="T2483" s="2"/>
      <c r="U2483" s="3"/>
    </row>
    <row r="2484" spans="19:21" x14ac:dyDescent="0.2">
      <c r="S2484" s="1"/>
      <c r="T2484" s="2"/>
      <c r="U2484" s="3"/>
    </row>
    <row r="2485" spans="19:21" x14ac:dyDescent="0.2">
      <c r="S2485" s="1"/>
      <c r="T2485" s="2"/>
      <c r="U2485" s="3"/>
    </row>
    <row r="2486" spans="19:21" x14ac:dyDescent="0.2">
      <c r="S2486" s="1"/>
      <c r="T2486" s="2"/>
      <c r="U2486" s="3"/>
    </row>
    <row r="2487" spans="19:21" x14ac:dyDescent="0.2">
      <c r="S2487" s="1"/>
      <c r="T2487" s="2"/>
      <c r="U2487" s="3"/>
    </row>
    <row r="2488" spans="19:21" x14ac:dyDescent="0.2">
      <c r="S2488" s="1"/>
      <c r="T2488" s="2"/>
      <c r="U2488" s="3"/>
    </row>
    <row r="2489" spans="19:21" x14ac:dyDescent="0.2">
      <c r="S2489" s="1"/>
      <c r="T2489" s="2"/>
      <c r="U2489" s="3"/>
    </row>
    <row r="2490" spans="19:21" x14ac:dyDescent="0.2">
      <c r="S2490" s="1"/>
      <c r="T2490" s="2"/>
      <c r="U2490" s="3"/>
    </row>
    <row r="2491" spans="19:21" x14ac:dyDescent="0.2">
      <c r="S2491" s="1"/>
      <c r="T2491" s="2"/>
      <c r="U2491" s="3"/>
    </row>
    <row r="2492" spans="19:21" x14ac:dyDescent="0.2">
      <c r="S2492" s="1"/>
      <c r="T2492" s="2"/>
      <c r="U2492" s="3"/>
    </row>
    <row r="2493" spans="19:21" x14ac:dyDescent="0.2">
      <c r="S2493" s="1"/>
      <c r="T2493" s="2"/>
      <c r="U2493" s="3"/>
    </row>
    <row r="2494" spans="19:21" x14ac:dyDescent="0.2">
      <c r="S2494" s="1"/>
      <c r="T2494" s="2"/>
      <c r="U2494" s="3"/>
    </row>
    <row r="2495" spans="19:21" x14ac:dyDescent="0.2">
      <c r="S2495" s="1"/>
      <c r="T2495" s="2"/>
      <c r="U2495" s="3"/>
    </row>
    <row r="2496" spans="19:21" x14ac:dyDescent="0.2">
      <c r="S2496" s="1"/>
      <c r="T2496" s="2"/>
      <c r="U2496" s="3"/>
    </row>
    <row r="2497" spans="19:21" x14ac:dyDescent="0.2">
      <c r="S2497" s="1"/>
      <c r="T2497" s="2"/>
      <c r="U2497" s="3"/>
    </row>
    <row r="2498" spans="19:21" x14ac:dyDescent="0.2">
      <c r="S2498" s="1"/>
      <c r="T2498" s="2"/>
      <c r="U2498" s="3"/>
    </row>
    <row r="2499" spans="19:21" x14ac:dyDescent="0.2">
      <c r="S2499" s="1"/>
      <c r="T2499" s="2"/>
      <c r="U2499" s="3"/>
    </row>
    <row r="2500" spans="19:21" x14ac:dyDescent="0.2">
      <c r="S2500" s="1"/>
      <c r="T2500" s="2"/>
      <c r="U2500" s="3"/>
    </row>
    <row r="2501" spans="19:21" x14ac:dyDescent="0.2">
      <c r="S2501" s="1"/>
      <c r="T2501" s="2"/>
      <c r="U2501" s="3"/>
    </row>
    <row r="2502" spans="19:21" x14ac:dyDescent="0.2">
      <c r="S2502" s="1"/>
      <c r="T2502" s="2"/>
      <c r="U2502" s="3"/>
    </row>
    <row r="2503" spans="19:21" x14ac:dyDescent="0.2">
      <c r="S2503" s="1"/>
      <c r="T2503" s="2"/>
      <c r="U2503" s="3"/>
    </row>
    <row r="2504" spans="19:21" x14ac:dyDescent="0.2">
      <c r="S2504" s="1"/>
      <c r="T2504" s="2"/>
      <c r="U2504" s="3"/>
    </row>
    <row r="2505" spans="19:21" x14ac:dyDescent="0.2">
      <c r="S2505" s="1"/>
      <c r="T2505" s="2"/>
      <c r="U2505" s="3"/>
    </row>
    <row r="2506" spans="19:21" x14ac:dyDescent="0.2">
      <c r="S2506" s="1"/>
      <c r="T2506" s="2"/>
      <c r="U2506" s="3"/>
    </row>
    <row r="2507" spans="19:21" x14ac:dyDescent="0.2">
      <c r="S2507" s="1"/>
      <c r="T2507" s="2"/>
      <c r="U2507" s="3"/>
    </row>
    <row r="2508" spans="19:21" x14ac:dyDescent="0.2">
      <c r="S2508" s="1"/>
      <c r="T2508" s="2"/>
      <c r="U2508" s="3"/>
    </row>
    <row r="2509" spans="19:21" x14ac:dyDescent="0.2">
      <c r="S2509" s="1"/>
      <c r="T2509" s="2"/>
      <c r="U2509" s="3"/>
    </row>
    <row r="2510" spans="19:21" x14ac:dyDescent="0.2">
      <c r="S2510" s="1"/>
      <c r="T2510" s="2"/>
      <c r="U2510" s="3"/>
    </row>
    <row r="2511" spans="19:21" x14ac:dyDescent="0.2">
      <c r="S2511" s="1"/>
      <c r="T2511" s="2"/>
      <c r="U2511" s="3"/>
    </row>
    <row r="2512" spans="19:21" x14ac:dyDescent="0.2">
      <c r="S2512" s="1"/>
      <c r="T2512" s="2"/>
      <c r="U2512" s="3"/>
    </row>
    <row r="2513" spans="19:21" x14ac:dyDescent="0.2">
      <c r="S2513" s="1"/>
      <c r="T2513" s="2"/>
      <c r="U2513" s="3"/>
    </row>
    <row r="2514" spans="19:21" x14ac:dyDescent="0.2">
      <c r="S2514" s="1"/>
      <c r="T2514" s="2"/>
      <c r="U2514" s="3"/>
    </row>
    <row r="2515" spans="19:21" x14ac:dyDescent="0.2">
      <c r="S2515" s="1"/>
      <c r="T2515" s="2"/>
      <c r="U2515" s="3"/>
    </row>
    <row r="2516" spans="19:21" x14ac:dyDescent="0.2">
      <c r="S2516" s="1"/>
      <c r="T2516" s="2"/>
      <c r="U2516" s="3"/>
    </row>
    <row r="2517" spans="19:21" x14ac:dyDescent="0.2">
      <c r="S2517" s="1"/>
      <c r="T2517" s="2"/>
      <c r="U2517" s="3"/>
    </row>
    <row r="2518" spans="19:21" x14ac:dyDescent="0.2">
      <c r="S2518" s="1"/>
      <c r="T2518" s="2"/>
      <c r="U2518" s="3"/>
    </row>
    <row r="2519" spans="19:21" x14ac:dyDescent="0.2">
      <c r="S2519" s="1"/>
      <c r="T2519" s="2"/>
      <c r="U2519" s="3"/>
    </row>
    <row r="2520" spans="19:21" x14ac:dyDescent="0.2">
      <c r="S2520" s="1"/>
      <c r="T2520" s="2"/>
      <c r="U2520" s="3"/>
    </row>
    <row r="2521" spans="19:21" x14ac:dyDescent="0.2">
      <c r="S2521" s="1"/>
      <c r="T2521" s="2"/>
      <c r="U2521" s="3"/>
    </row>
    <row r="2522" spans="19:21" x14ac:dyDescent="0.2">
      <c r="S2522" s="1"/>
      <c r="T2522" s="2"/>
      <c r="U2522" s="3"/>
    </row>
    <row r="2523" spans="19:21" x14ac:dyDescent="0.2">
      <c r="S2523" s="1"/>
      <c r="T2523" s="2"/>
      <c r="U2523" s="3"/>
    </row>
    <row r="2524" spans="19:21" x14ac:dyDescent="0.2">
      <c r="S2524" s="1"/>
      <c r="T2524" s="2"/>
      <c r="U2524" s="3"/>
    </row>
    <row r="2525" spans="19:21" x14ac:dyDescent="0.2">
      <c r="S2525" s="1"/>
      <c r="T2525" s="2"/>
      <c r="U2525" s="3"/>
    </row>
    <row r="2526" spans="19:21" x14ac:dyDescent="0.2">
      <c r="S2526" s="1"/>
      <c r="T2526" s="2"/>
      <c r="U2526" s="3"/>
    </row>
    <row r="2527" spans="19:21" x14ac:dyDescent="0.2">
      <c r="S2527" s="1"/>
      <c r="T2527" s="2"/>
      <c r="U2527" s="3"/>
    </row>
    <row r="2528" spans="19:21" x14ac:dyDescent="0.2">
      <c r="S2528" s="1"/>
      <c r="T2528" s="2"/>
      <c r="U2528" s="3"/>
    </row>
    <row r="2529" spans="19:21" x14ac:dyDescent="0.2">
      <c r="S2529" s="1"/>
      <c r="T2529" s="2"/>
      <c r="U2529" s="3"/>
    </row>
    <row r="2530" spans="19:21" x14ac:dyDescent="0.2">
      <c r="S2530" s="1"/>
      <c r="T2530" s="2"/>
      <c r="U2530" s="3"/>
    </row>
    <row r="2531" spans="19:21" x14ac:dyDescent="0.2">
      <c r="S2531" s="1"/>
      <c r="T2531" s="2"/>
      <c r="U2531" s="3"/>
    </row>
    <row r="2532" spans="19:21" x14ac:dyDescent="0.2">
      <c r="S2532" s="1"/>
      <c r="T2532" s="2"/>
      <c r="U2532" s="3"/>
    </row>
    <row r="2533" spans="19:21" x14ac:dyDescent="0.2">
      <c r="S2533" s="1"/>
      <c r="T2533" s="2"/>
      <c r="U2533" s="3"/>
    </row>
    <row r="2534" spans="19:21" x14ac:dyDescent="0.2">
      <c r="S2534" s="1"/>
      <c r="T2534" s="2"/>
      <c r="U2534" s="3"/>
    </row>
    <row r="2535" spans="19:21" x14ac:dyDescent="0.2">
      <c r="S2535" s="1"/>
      <c r="T2535" s="2"/>
      <c r="U2535" s="3"/>
    </row>
    <row r="2536" spans="19:21" x14ac:dyDescent="0.2">
      <c r="S2536" s="1"/>
      <c r="T2536" s="2"/>
      <c r="U2536" s="3"/>
    </row>
    <row r="2537" spans="19:21" x14ac:dyDescent="0.2">
      <c r="S2537" s="1"/>
      <c r="T2537" s="2"/>
      <c r="U2537" s="3"/>
    </row>
    <row r="2538" spans="19:21" x14ac:dyDescent="0.2">
      <c r="S2538" s="1"/>
      <c r="T2538" s="2"/>
      <c r="U2538" s="3"/>
    </row>
    <row r="2539" spans="19:21" x14ac:dyDescent="0.2">
      <c r="S2539" s="1"/>
      <c r="T2539" s="2"/>
      <c r="U2539" s="3"/>
    </row>
    <row r="2540" spans="19:21" x14ac:dyDescent="0.2">
      <c r="S2540" s="1"/>
      <c r="T2540" s="2"/>
      <c r="U2540" s="3"/>
    </row>
    <row r="2541" spans="19:21" x14ac:dyDescent="0.2">
      <c r="S2541" s="1"/>
      <c r="T2541" s="2"/>
      <c r="U2541" s="3"/>
    </row>
    <row r="2542" spans="19:21" x14ac:dyDescent="0.2">
      <c r="S2542" s="1"/>
      <c r="T2542" s="2"/>
      <c r="U2542" s="3"/>
    </row>
    <row r="2543" spans="19:21" x14ac:dyDescent="0.2">
      <c r="S2543" s="1"/>
      <c r="T2543" s="2"/>
      <c r="U2543" s="3"/>
    </row>
    <row r="2544" spans="19:21" x14ac:dyDescent="0.2">
      <c r="S2544" s="1"/>
      <c r="T2544" s="2"/>
      <c r="U2544" s="3"/>
    </row>
    <row r="2545" spans="19:21" x14ac:dyDescent="0.2">
      <c r="S2545" s="1"/>
      <c r="T2545" s="2"/>
      <c r="U2545" s="3"/>
    </row>
    <row r="2546" spans="19:21" x14ac:dyDescent="0.2">
      <c r="S2546" s="1"/>
      <c r="T2546" s="2"/>
      <c r="U2546" s="3"/>
    </row>
    <row r="2547" spans="19:21" x14ac:dyDescent="0.2">
      <c r="S2547" s="1"/>
      <c r="T2547" s="2"/>
      <c r="U2547" s="3"/>
    </row>
    <row r="2548" spans="19:21" x14ac:dyDescent="0.2">
      <c r="S2548" s="1"/>
      <c r="T2548" s="2"/>
      <c r="U2548" s="3"/>
    </row>
    <row r="2549" spans="19:21" x14ac:dyDescent="0.2">
      <c r="S2549" s="1"/>
      <c r="T2549" s="2"/>
      <c r="U2549" s="3"/>
    </row>
    <row r="2550" spans="19:21" x14ac:dyDescent="0.2">
      <c r="S2550" s="1"/>
      <c r="T2550" s="2"/>
      <c r="U2550" s="3"/>
    </row>
    <row r="2551" spans="19:21" x14ac:dyDescent="0.2">
      <c r="S2551" s="1"/>
      <c r="T2551" s="2"/>
      <c r="U2551" s="3"/>
    </row>
    <row r="2552" spans="19:21" x14ac:dyDescent="0.2">
      <c r="S2552" s="1"/>
      <c r="T2552" s="2"/>
      <c r="U2552" s="3"/>
    </row>
    <row r="2553" spans="19:21" x14ac:dyDescent="0.2">
      <c r="S2553" s="1"/>
      <c r="T2553" s="2"/>
      <c r="U2553" s="3"/>
    </row>
    <row r="2554" spans="19:21" x14ac:dyDescent="0.2">
      <c r="S2554" s="1"/>
      <c r="T2554" s="2"/>
      <c r="U2554" s="3"/>
    </row>
    <row r="2555" spans="19:21" x14ac:dyDescent="0.2">
      <c r="S2555" s="1"/>
      <c r="T2555" s="2"/>
      <c r="U2555" s="3"/>
    </row>
    <row r="2556" spans="19:21" x14ac:dyDescent="0.2">
      <c r="S2556" s="1"/>
      <c r="T2556" s="2"/>
      <c r="U2556" s="3"/>
    </row>
    <row r="2557" spans="19:21" x14ac:dyDescent="0.2">
      <c r="S2557" s="1"/>
      <c r="T2557" s="2"/>
      <c r="U2557" s="3"/>
    </row>
    <row r="2558" spans="19:21" x14ac:dyDescent="0.2">
      <c r="S2558" s="1"/>
      <c r="T2558" s="2"/>
      <c r="U2558" s="3"/>
    </row>
    <row r="2559" spans="19:21" x14ac:dyDescent="0.2">
      <c r="S2559" s="1"/>
      <c r="T2559" s="2"/>
      <c r="U2559" s="3"/>
    </row>
    <row r="2560" spans="19:21" x14ac:dyDescent="0.2">
      <c r="S2560" s="1"/>
      <c r="T2560" s="2"/>
      <c r="U2560" s="3"/>
    </row>
    <row r="2561" spans="19:21" x14ac:dyDescent="0.2">
      <c r="S2561" s="1"/>
      <c r="T2561" s="2"/>
      <c r="U2561" s="3"/>
    </row>
    <row r="2562" spans="19:21" x14ac:dyDescent="0.2">
      <c r="S2562" s="1"/>
      <c r="T2562" s="2"/>
      <c r="U2562" s="3"/>
    </row>
    <row r="2563" spans="19:21" x14ac:dyDescent="0.2">
      <c r="S2563" s="1"/>
      <c r="T2563" s="2"/>
      <c r="U2563" s="3"/>
    </row>
    <row r="2564" spans="19:21" x14ac:dyDescent="0.2">
      <c r="S2564" s="1"/>
      <c r="T2564" s="2"/>
      <c r="U2564" s="3"/>
    </row>
    <row r="2565" spans="19:21" x14ac:dyDescent="0.2">
      <c r="S2565" s="1"/>
      <c r="T2565" s="2"/>
      <c r="U2565" s="3"/>
    </row>
    <row r="2566" spans="19:21" x14ac:dyDescent="0.2">
      <c r="S2566" s="1"/>
      <c r="T2566" s="2"/>
      <c r="U2566" s="3"/>
    </row>
    <row r="2567" spans="19:21" x14ac:dyDescent="0.2">
      <c r="S2567" s="1"/>
      <c r="T2567" s="2"/>
      <c r="U2567" s="3"/>
    </row>
    <row r="2568" spans="19:21" x14ac:dyDescent="0.2">
      <c r="S2568" s="1"/>
      <c r="T2568" s="2"/>
      <c r="U2568" s="3"/>
    </row>
    <row r="2569" spans="19:21" x14ac:dyDescent="0.2">
      <c r="S2569" s="1"/>
      <c r="T2569" s="2"/>
      <c r="U2569" s="3"/>
    </row>
    <row r="2570" spans="19:21" x14ac:dyDescent="0.2">
      <c r="S2570" s="1"/>
      <c r="T2570" s="2"/>
      <c r="U2570" s="3"/>
    </row>
    <row r="2571" spans="19:21" x14ac:dyDescent="0.2">
      <c r="S2571" s="1"/>
      <c r="T2571" s="2"/>
      <c r="U2571" s="3"/>
    </row>
    <row r="2572" spans="19:21" x14ac:dyDescent="0.2">
      <c r="S2572" s="1"/>
      <c r="T2572" s="2"/>
      <c r="U2572" s="3"/>
    </row>
    <row r="2573" spans="19:21" x14ac:dyDescent="0.2">
      <c r="S2573" s="1"/>
      <c r="T2573" s="2"/>
      <c r="U2573" s="3"/>
    </row>
    <row r="2574" spans="19:21" x14ac:dyDescent="0.2">
      <c r="S2574" s="1"/>
      <c r="T2574" s="2"/>
      <c r="U2574" s="3"/>
    </row>
    <row r="2575" spans="19:21" x14ac:dyDescent="0.2">
      <c r="S2575" s="1"/>
      <c r="T2575" s="2"/>
      <c r="U2575" s="3"/>
    </row>
    <row r="2576" spans="19:21" x14ac:dyDescent="0.2">
      <c r="S2576" s="1"/>
      <c r="T2576" s="2"/>
      <c r="U2576" s="3"/>
    </row>
    <row r="2577" spans="19:21" x14ac:dyDescent="0.2">
      <c r="S2577" s="1"/>
      <c r="T2577" s="2"/>
      <c r="U2577" s="3"/>
    </row>
    <row r="2578" spans="19:21" x14ac:dyDescent="0.2">
      <c r="S2578" s="1"/>
      <c r="T2578" s="2"/>
      <c r="U2578" s="3"/>
    </row>
    <row r="2579" spans="19:21" x14ac:dyDescent="0.2">
      <c r="S2579" s="1"/>
      <c r="T2579" s="2"/>
      <c r="U2579" s="3"/>
    </row>
    <row r="2580" spans="19:21" x14ac:dyDescent="0.2">
      <c r="S2580" s="1"/>
      <c r="T2580" s="2"/>
      <c r="U2580" s="3"/>
    </row>
    <row r="2581" spans="19:21" x14ac:dyDescent="0.2">
      <c r="S2581" s="1"/>
      <c r="T2581" s="2"/>
      <c r="U2581" s="3"/>
    </row>
    <row r="2582" spans="19:21" x14ac:dyDescent="0.2">
      <c r="S2582" s="1"/>
      <c r="T2582" s="2"/>
      <c r="U2582" s="3"/>
    </row>
    <row r="2583" spans="19:21" x14ac:dyDescent="0.2">
      <c r="S2583" s="1"/>
      <c r="T2583" s="2"/>
      <c r="U2583" s="3"/>
    </row>
    <row r="2584" spans="19:21" x14ac:dyDescent="0.2">
      <c r="S2584" s="1"/>
      <c r="T2584" s="2"/>
      <c r="U2584" s="3"/>
    </row>
    <row r="2585" spans="19:21" x14ac:dyDescent="0.2">
      <c r="S2585" s="1"/>
      <c r="T2585" s="2"/>
      <c r="U2585" s="3"/>
    </row>
    <row r="2586" spans="19:21" x14ac:dyDescent="0.2">
      <c r="S2586" s="1"/>
      <c r="T2586" s="2"/>
      <c r="U2586" s="3"/>
    </row>
    <row r="2587" spans="19:21" x14ac:dyDescent="0.2">
      <c r="S2587" s="1"/>
      <c r="T2587" s="2"/>
      <c r="U2587" s="3"/>
    </row>
    <row r="2588" spans="19:21" x14ac:dyDescent="0.2">
      <c r="S2588" s="1"/>
      <c r="T2588" s="2"/>
      <c r="U2588" s="3"/>
    </row>
    <row r="2589" spans="19:21" x14ac:dyDescent="0.2">
      <c r="S2589" s="1"/>
      <c r="T2589" s="2"/>
      <c r="U2589" s="3"/>
    </row>
    <row r="2590" spans="19:21" x14ac:dyDescent="0.2">
      <c r="S2590" s="1"/>
      <c r="T2590" s="2"/>
      <c r="U2590" s="3"/>
    </row>
    <row r="2591" spans="19:21" x14ac:dyDescent="0.2">
      <c r="S2591" s="1"/>
      <c r="T2591" s="2"/>
      <c r="U2591" s="3"/>
    </row>
    <row r="2592" spans="19:21" x14ac:dyDescent="0.2">
      <c r="S2592" s="1"/>
      <c r="T2592" s="2"/>
      <c r="U2592" s="3"/>
    </row>
    <row r="2593" spans="19:165" x14ac:dyDescent="0.2">
      <c r="S2593" s="1"/>
      <c r="T2593" s="2"/>
      <c r="U2593" s="3"/>
    </row>
    <row r="2594" spans="19:165" x14ac:dyDescent="0.2">
      <c r="S2594" s="1"/>
      <c r="T2594" s="2"/>
      <c r="U2594" s="3"/>
      <c r="FG2594" s="4"/>
      <c r="FH2594" s="4"/>
      <c r="FI2594" s="4"/>
    </row>
    <row r="2595" spans="19:165" x14ac:dyDescent="0.2">
      <c r="S2595" s="1"/>
      <c r="T2595" s="2"/>
      <c r="U2595" s="3"/>
      <c r="FG2595" s="4"/>
      <c r="FH2595" s="4"/>
      <c r="FI2595" s="4"/>
    </row>
    <row r="2596" spans="19:165" x14ac:dyDescent="0.2">
      <c r="S2596" s="1"/>
      <c r="T2596" s="2"/>
      <c r="U2596" s="3"/>
    </row>
    <row r="2597" spans="19:165" x14ac:dyDescent="0.2">
      <c r="S2597" s="1"/>
      <c r="T2597" s="2"/>
      <c r="U2597" s="3"/>
    </row>
    <row r="2598" spans="19:165" x14ac:dyDescent="0.2">
      <c r="S2598" s="1"/>
      <c r="T2598" s="2"/>
      <c r="U2598" s="3"/>
    </row>
    <row r="2599" spans="19:165" x14ac:dyDescent="0.2">
      <c r="S2599" s="1"/>
      <c r="T2599" s="2"/>
      <c r="U2599" s="3"/>
    </row>
    <row r="2600" spans="19:165" x14ac:dyDescent="0.2">
      <c r="S2600" s="1"/>
      <c r="T2600" s="2"/>
      <c r="U2600" s="3"/>
    </row>
    <row r="2601" spans="19:165" x14ac:dyDescent="0.2">
      <c r="S2601" s="1"/>
      <c r="T2601" s="2"/>
      <c r="U2601" s="3"/>
    </row>
    <row r="2602" spans="19:165" x14ac:dyDescent="0.2">
      <c r="S2602" s="1"/>
      <c r="T2602" s="2"/>
      <c r="U2602" s="3"/>
    </row>
    <row r="2603" spans="19:165" x14ac:dyDescent="0.2">
      <c r="S2603" s="1"/>
      <c r="T2603" s="2"/>
      <c r="U2603" s="3"/>
    </row>
    <row r="2604" spans="19:165" x14ac:dyDescent="0.2">
      <c r="S2604" s="1"/>
      <c r="T2604" s="2"/>
      <c r="U2604" s="3"/>
    </row>
    <row r="2605" spans="19:165" x14ac:dyDescent="0.2">
      <c r="S2605" s="1"/>
      <c r="T2605" s="2"/>
      <c r="U2605" s="3"/>
    </row>
    <row r="2606" spans="19:165" x14ac:dyDescent="0.2">
      <c r="S2606" s="1"/>
      <c r="T2606" s="2"/>
      <c r="U2606" s="3"/>
    </row>
    <row r="2607" spans="19:165" x14ac:dyDescent="0.2">
      <c r="S2607" s="1"/>
      <c r="T2607" s="2"/>
      <c r="U2607" s="3"/>
    </row>
    <row r="2608" spans="19:165" x14ac:dyDescent="0.2">
      <c r="S2608" s="1"/>
      <c r="T2608" s="2"/>
      <c r="U2608" s="3"/>
    </row>
    <row r="2609" spans="19:21" x14ac:dyDescent="0.2">
      <c r="S2609" s="1"/>
      <c r="T2609" s="2"/>
      <c r="U2609" s="3"/>
    </row>
    <row r="2610" spans="19:21" x14ac:dyDescent="0.2">
      <c r="S2610" s="1"/>
      <c r="T2610" s="2"/>
      <c r="U2610" s="3"/>
    </row>
    <row r="2611" spans="19:21" x14ac:dyDescent="0.2">
      <c r="S2611" s="1"/>
      <c r="T2611" s="2"/>
      <c r="U2611" s="3"/>
    </row>
    <row r="2612" spans="19:21" x14ac:dyDescent="0.2">
      <c r="S2612" s="1"/>
      <c r="T2612" s="2"/>
      <c r="U2612" s="3"/>
    </row>
    <row r="2613" spans="19:21" x14ac:dyDescent="0.2">
      <c r="S2613" s="1"/>
      <c r="T2613" s="2"/>
      <c r="U2613" s="3"/>
    </row>
    <row r="2614" spans="19:21" x14ac:dyDescent="0.2">
      <c r="S2614" s="1"/>
      <c r="T2614" s="2"/>
      <c r="U2614" s="3"/>
    </row>
    <row r="2615" spans="19:21" x14ac:dyDescent="0.2">
      <c r="S2615" s="1"/>
      <c r="T2615" s="2"/>
      <c r="U2615" s="3"/>
    </row>
    <row r="2616" spans="19:21" x14ac:dyDescent="0.2">
      <c r="S2616" s="1"/>
      <c r="T2616" s="2"/>
      <c r="U2616" s="3"/>
    </row>
    <row r="2617" spans="19:21" x14ac:dyDescent="0.2">
      <c r="S2617" s="1"/>
      <c r="T2617" s="2"/>
      <c r="U2617" s="3"/>
    </row>
    <row r="2618" spans="19:21" x14ac:dyDescent="0.2">
      <c r="S2618" s="1"/>
      <c r="T2618" s="2"/>
      <c r="U2618" s="3"/>
    </row>
    <row r="2619" spans="19:21" x14ac:dyDescent="0.2">
      <c r="S2619" s="1"/>
      <c r="T2619" s="2"/>
      <c r="U2619" s="3"/>
    </row>
    <row r="2620" spans="19:21" x14ac:dyDescent="0.2">
      <c r="S2620" s="1"/>
      <c r="T2620" s="2"/>
      <c r="U2620" s="3"/>
    </row>
    <row r="2621" spans="19:21" x14ac:dyDescent="0.2">
      <c r="S2621" s="1"/>
      <c r="T2621" s="2"/>
      <c r="U2621" s="3"/>
    </row>
    <row r="2622" spans="19:21" x14ac:dyDescent="0.2">
      <c r="S2622" s="1"/>
      <c r="T2622" s="2"/>
      <c r="U2622" s="3"/>
    </row>
    <row r="2623" spans="19:21" x14ac:dyDescent="0.2">
      <c r="S2623" s="1"/>
      <c r="T2623" s="2"/>
      <c r="U2623" s="3"/>
    </row>
    <row r="2624" spans="19:21" x14ac:dyDescent="0.2">
      <c r="S2624" s="1"/>
      <c r="T2624" s="2"/>
      <c r="U2624" s="3"/>
    </row>
    <row r="2625" spans="19:21" x14ac:dyDescent="0.2">
      <c r="S2625" s="1"/>
      <c r="T2625" s="2"/>
      <c r="U2625" s="3"/>
    </row>
    <row r="2626" spans="19:21" x14ac:dyDescent="0.2">
      <c r="S2626" s="1"/>
      <c r="T2626" s="2"/>
      <c r="U2626" s="3"/>
    </row>
    <row r="2627" spans="19:21" x14ac:dyDescent="0.2">
      <c r="S2627" s="1"/>
      <c r="T2627" s="2"/>
      <c r="U2627" s="3"/>
    </row>
    <row r="2628" spans="19:21" x14ac:dyDescent="0.2">
      <c r="S2628" s="1"/>
      <c r="T2628" s="2"/>
      <c r="U2628" s="3"/>
    </row>
    <row r="2629" spans="19:21" x14ac:dyDescent="0.2">
      <c r="S2629" s="1"/>
      <c r="T2629" s="2"/>
      <c r="U2629" s="3"/>
    </row>
    <row r="2630" spans="19:21" x14ac:dyDescent="0.2">
      <c r="S2630" s="1"/>
      <c r="T2630" s="2"/>
      <c r="U2630" s="3"/>
    </row>
    <row r="2631" spans="19:21" x14ac:dyDescent="0.2">
      <c r="S2631" s="1"/>
      <c r="T2631" s="2"/>
      <c r="U2631" s="3"/>
    </row>
    <row r="2632" spans="19:21" x14ac:dyDescent="0.2">
      <c r="S2632" s="1"/>
      <c r="T2632" s="2"/>
      <c r="U2632" s="3"/>
    </row>
    <row r="2633" spans="19:21" x14ac:dyDescent="0.2">
      <c r="S2633" s="1"/>
      <c r="T2633" s="2"/>
      <c r="U2633" s="3"/>
    </row>
    <row r="2634" spans="19:21" x14ac:dyDescent="0.2">
      <c r="S2634" s="1"/>
      <c r="T2634" s="2"/>
      <c r="U2634" s="3"/>
    </row>
    <row r="2635" spans="19:21" x14ac:dyDescent="0.2">
      <c r="S2635" s="1"/>
      <c r="T2635" s="2"/>
      <c r="U2635" s="3"/>
    </row>
    <row r="2636" spans="19:21" x14ac:dyDescent="0.2">
      <c r="S2636" s="1"/>
      <c r="T2636" s="2"/>
      <c r="U2636" s="3"/>
    </row>
    <row r="2637" spans="19:21" x14ac:dyDescent="0.2">
      <c r="S2637" s="1"/>
      <c r="T2637" s="2"/>
      <c r="U2637" s="3"/>
    </row>
    <row r="2638" spans="19:21" x14ac:dyDescent="0.2">
      <c r="S2638" s="1"/>
      <c r="T2638" s="2"/>
      <c r="U2638" s="3"/>
    </row>
    <row r="2639" spans="19:21" x14ac:dyDescent="0.2">
      <c r="S2639" s="1"/>
      <c r="T2639" s="2"/>
      <c r="U2639" s="3"/>
    </row>
    <row r="2640" spans="19:21" x14ac:dyDescent="0.2">
      <c r="S2640" s="1"/>
      <c r="T2640" s="2"/>
      <c r="U2640" s="3"/>
    </row>
    <row r="2641" spans="19:21" x14ac:dyDescent="0.2">
      <c r="S2641" s="1"/>
      <c r="T2641" s="2"/>
      <c r="U2641" s="3"/>
    </row>
    <row r="2642" spans="19:21" x14ac:dyDescent="0.2">
      <c r="S2642" s="1"/>
      <c r="T2642" s="2"/>
      <c r="U2642" s="3"/>
    </row>
    <row r="2643" spans="19:21" x14ac:dyDescent="0.2">
      <c r="S2643" s="1"/>
      <c r="T2643" s="2"/>
      <c r="U2643" s="3"/>
    </row>
    <row r="2644" spans="19:21" x14ac:dyDescent="0.2">
      <c r="S2644" s="1"/>
      <c r="T2644" s="2"/>
      <c r="U2644" s="3"/>
    </row>
    <row r="2645" spans="19:21" x14ac:dyDescent="0.2">
      <c r="S2645" s="1"/>
      <c r="T2645" s="2"/>
      <c r="U2645" s="3"/>
    </row>
    <row r="2646" spans="19:21" x14ac:dyDescent="0.2">
      <c r="S2646" s="1"/>
      <c r="T2646" s="2"/>
      <c r="U2646" s="3"/>
    </row>
    <row r="2647" spans="19:21" x14ac:dyDescent="0.2">
      <c r="S2647" s="1"/>
      <c r="T2647" s="2"/>
      <c r="U2647" s="3"/>
    </row>
    <row r="2648" spans="19:21" x14ac:dyDescent="0.2">
      <c r="S2648" s="1"/>
      <c r="T2648" s="2"/>
      <c r="U2648" s="3"/>
    </row>
    <row r="2649" spans="19:21" x14ac:dyDescent="0.2">
      <c r="S2649" s="1"/>
      <c r="T2649" s="2"/>
      <c r="U2649" s="3"/>
    </row>
    <row r="2650" spans="19:21" x14ac:dyDescent="0.2">
      <c r="S2650" s="1"/>
      <c r="T2650" s="2"/>
      <c r="U2650" s="3"/>
    </row>
    <row r="2651" spans="19:21" x14ac:dyDescent="0.2">
      <c r="S2651" s="1"/>
      <c r="T2651" s="2"/>
      <c r="U2651" s="3"/>
    </row>
    <row r="2652" spans="19:21" x14ac:dyDescent="0.2">
      <c r="S2652" s="1"/>
      <c r="T2652" s="2"/>
      <c r="U2652" s="3"/>
    </row>
    <row r="2653" spans="19:21" x14ac:dyDescent="0.2">
      <c r="S2653" s="1"/>
      <c r="T2653" s="2"/>
      <c r="U2653" s="3"/>
    </row>
    <row r="2654" spans="19:21" x14ac:dyDescent="0.2">
      <c r="S2654" s="1"/>
      <c r="T2654" s="2"/>
      <c r="U2654" s="3"/>
    </row>
    <row r="2655" spans="19:21" x14ac:dyDescent="0.2">
      <c r="S2655" s="1"/>
      <c r="T2655" s="2"/>
      <c r="U2655" s="3"/>
    </row>
    <row r="2656" spans="19:21" x14ac:dyDescent="0.2">
      <c r="S2656" s="1"/>
      <c r="T2656" s="2"/>
      <c r="U2656" s="3"/>
    </row>
    <row r="2657" spans="19:21" x14ac:dyDescent="0.2">
      <c r="S2657" s="1"/>
      <c r="T2657" s="2"/>
      <c r="U2657" s="3"/>
    </row>
    <row r="2658" spans="19:21" x14ac:dyDescent="0.2">
      <c r="S2658" s="1"/>
      <c r="T2658" s="2"/>
      <c r="U2658" s="3"/>
    </row>
    <row r="2659" spans="19:21" x14ac:dyDescent="0.2">
      <c r="S2659" s="1"/>
      <c r="T2659" s="2"/>
      <c r="U2659" s="3"/>
    </row>
    <row r="2660" spans="19:21" x14ac:dyDescent="0.2">
      <c r="S2660" s="1"/>
      <c r="T2660" s="2"/>
      <c r="U2660" s="3"/>
    </row>
    <row r="2661" spans="19:21" x14ac:dyDescent="0.2">
      <c r="S2661" s="1"/>
      <c r="T2661" s="2"/>
      <c r="U2661" s="3"/>
    </row>
    <row r="2662" spans="19:21" x14ac:dyDescent="0.2">
      <c r="S2662" s="1"/>
      <c r="T2662" s="2"/>
      <c r="U2662" s="3"/>
    </row>
    <row r="2663" spans="19:21" x14ac:dyDescent="0.2">
      <c r="S2663" s="1"/>
      <c r="T2663" s="2"/>
      <c r="U2663" s="3"/>
    </row>
    <row r="2664" spans="19:21" x14ac:dyDescent="0.2">
      <c r="S2664" s="1"/>
      <c r="T2664" s="2"/>
      <c r="U2664" s="3"/>
    </row>
    <row r="2665" spans="19:21" x14ac:dyDescent="0.2">
      <c r="S2665" s="1"/>
      <c r="T2665" s="2"/>
      <c r="U2665" s="3"/>
    </row>
    <row r="2666" spans="19:21" x14ac:dyDescent="0.2">
      <c r="S2666" s="1"/>
      <c r="T2666" s="2"/>
      <c r="U2666" s="3"/>
    </row>
    <row r="2667" spans="19:21" x14ac:dyDescent="0.2">
      <c r="S2667" s="1"/>
      <c r="T2667" s="2"/>
      <c r="U2667" s="3"/>
    </row>
    <row r="2668" spans="19:21" x14ac:dyDescent="0.2">
      <c r="S2668" s="1"/>
      <c r="T2668" s="2"/>
      <c r="U2668" s="3"/>
    </row>
    <row r="2669" spans="19:21" x14ac:dyDescent="0.2">
      <c r="S2669" s="1"/>
      <c r="T2669" s="2"/>
      <c r="U2669" s="3"/>
    </row>
    <row r="2670" spans="19:21" x14ac:dyDescent="0.2">
      <c r="S2670" s="1"/>
      <c r="T2670" s="2"/>
      <c r="U2670" s="3"/>
    </row>
    <row r="2671" spans="19:21" x14ac:dyDescent="0.2">
      <c r="S2671" s="1"/>
      <c r="T2671" s="2"/>
      <c r="U2671" s="3"/>
    </row>
    <row r="2672" spans="19:21" x14ac:dyDescent="0.2">
      <c r="S2672" s="1"/>
      <c r="T2672" s="2"/>
      <c r="U2672" s="3"/>
    </row>
    <row r="2673" spans="19:21" x14ac:dyDescent="0.2">
      <c r="S2673" s="1"/>
      <c r="T2673" s="2"/>
      <c r="U2673" s="3"/>
    </row>
    <row r="2674" spans="19:21" x14ac:dyDescent="0.2">
      <c r="S2674" s="1"/>
      <c r="T2674" s="2"/>
      <c r="U2674" s="3"/>
    </row>
    <row r="2675" spans="19:21" x14ac:dyDescent="0.2">
      <c r="S2675" s="1"/>
      <c r="T2675" s="2"/>
      <c r="U2675" s="3"/>
    </row>
    <row r="2676" spans="19:21" x14ac:dyDescent="0.2">
      <c r="S2676" s="1"/>
      <c r="T2676" s="2"/>
      <c r="U2676" s="3"/>
    </row>
    <row r="2677" spans="19:21" x14ac:dyDescent="0.2">
      <c r="S2677" s="1"/>
      <c r="T2677" s="2"/>
      <c r="U2677" s="3"/>
    </row>
    <row r="2678" spans="19:21" x14ac:dyDescent="0.2">
      <c r="S2678" s="1"/>
      <c r="T2678" s="2"/>
      <c r="U2678" s="3"/>
    </row>
    <row r="2679" spans="19:21" x14ac:dyDescent="0.2">
      <c r="S2679" s="1"/>
      <c r="T2679" s="2"/>
      <c r="U2679" s="3"/>
    </row>
    <row r="2680" spans="19:21" x14ac:dyDescent="0.2">
      <c r="S2680" s="1"/>
      <c r="T2680" s="2"/>
      <c r="U2680" s="3"/>
    </row>
    <row r="2681" spans="19:21" x14ac:dyDescent="0.2">
      <c r="S2681" s="1"/>
      <c r="T2681" s="2"/>
      <c r="U2681" s="3"/>
    </row>
    <row r="2682" spans="19:21" x14ac:dyDescent="0.2">
      <c r="S2682" s="1"/>
      <c r="T2682" s="2"/>
      <c r="U2682" s="3"/>
    </row>
    <row r="2683" spans="19:21" x14ac:dyDescent="0.2">
      <c r="S2683" s="1"/>
      <c r="T2683" s="2"/>
      <c r="U2683" s="3"/>
    </row>
    <row r="2684" spans="19:21" x14ac:dyDescent="0.2">
      <c r="S2684" s="1"/>
      <c r="T2684" s="2"/>
      <c r="U2684" s="3"/>
    </row>
    <row r="2685" spans="19:21" x14ac:dyDescent="0.2">
      <c r="S2685" s="1"/>
      <c r="T2685" s="2"/>
      <c r="U2685" s="3"/>
    </row>
    <row r="2686" spans="19:21" x14ac:dyDescent="0.2">
      <c r="S2686" s="1"/>
      <c r="T2686" s="2"/>
      <c r="U2686" s="3"/>
    </row>
    <row r="2687" spans="19:21" x14ac:dyDescent="0.2">
      <c r="S2687" s="1"/>
      <c r="T2687" s="2"/>
      <c r="U2687" s="3"/>
    </row>
    <row r="2688" spans="19:21" x14ac:dyDescent="0.2">
      <c r="S2688" s="1"/>
      <c r="T2688" s="2"/>
      <c r="U2688" s="3"/>
    </row>
    <row r="2689" spans="19:21" x14ac:dyDescent="0.2">
      <c r="S2689" s="1"/>
      <c r="T2689" s="2"/>
      <c r="U2689" s="3"/>
    </row>
    <row r="2690" spans="19:21" x14ac:dyDescent="0.2">
      <c r="S2690" s="1"/>
      <c r="T2690" s="2"/>
      <c r="U2690" s="3"/>
    </row>
    <row r="2691" spans="19:21" x14ac:dyDescent="0.2">
      <c r="S2691" s="1"/>
      <c r="T2691" s="2"/>
      <c r="U2691" s="3"/>
    </row>
    <row r="2692" spans="19:21" x14ac:dyDescent="0.2">
      <c r="S2692" s="1"/>
      <c r="T2692" s="2"/>
      <c r="U2692" s="3"/>
    </row>
    <row r="2693" spans="19:21" x14ac:dyDescent="0.2">
      <c r="S2693" s="1"/>
      <c r="T2693" s="2"/>
      <c r="U2693" s="3"/>
    </row>
    <row r="2694" spans="19:21" x14ac:dyDescent="0.2">
      <c r="S2694" s="1"/>
      <c r="T2694" s="2"/>
      <c r="U2694" s="3"/>
    </row>
    <row r="2695" spans="19:21" x14ac:dyDescent="0.2">
      <c r="S2695" s="1"/>
      <c r="T2695" s="2"/>
      <c r="U2695" s="3"/>
    </row>
    <row r="2696" spans="19:21" x14ac:dyDescent="0.2">
      <c r="S2696" s="1"/>
      <c r="T2696" s="2"/>
      <c r="U2696" s="3"/>
    </row>
    <row r="2697" spans="19:21" x14ac:dyDescent="0.2">
      <c r="S2697" s="1"/>
      <c r="T2697" s="2"/>
      <c r="U2697" s="3"/>
    </row>
    <row r="2698" spans="19:21" x14ac:dyDescent="0.2">
      <c r="S2698" s="1"/>
      <c r="T2698" s="2"/>
      <c r="U2698" s="3"/>
    </row>
    <row r="2699" spans="19:21" x14ac:dyDescent="0.2">
      <c r="S2699" s="1"/>
      <c r="T2699" s="2"/>
      <c r="U2699" s="3"/>
    </row>
    <row r="2700" spans="19:21" x14ac:dyDescent="0.2">
      <c r="S2700" s="1"/>
      <c r="T2700" s="2"/>
      <c r="U2700" s="3"/>
    </row>
    <row r="2701" spans="19:21" x14ac:dyDescent="0.2">
      <c r="S2701" s="1"/>
      <c r="T2701" s="2"/>
      <c r="U2701" s="3"/>
    </row>
    <row r="2702" spans="19:21" x14ac:dyDescent="0.2">
      <c r="S2702" s="1"/>
      <c r="T2702" s="2"/>
      <c r="U2702" s="3"/>
    </row>
    <row r="2703" spans="19:21" x14ac:dyDescent="0.2">
      <c r="S2703" s="1"/>
      <c r="T2703" s="2"/>
      <c r="U2703" s="3"/>
    </row>
    <row r="2704" spans="19:21" x14ac:dyDescent="0.2">
      <c r="S2704" s="1"/>
      <c r="T2704" s="2"/>
      <c r="U2704" s="3"/>
    </row>
    <row r="2705" spans="19:21" x14ac:dyDescent="0.2">
      <c r="S2705" s="1"/>
      <c r="T2705" s="2"/>
      <c r="U2705" s="3"/>
    </row>
    <row r="2706" spans="19:21" x14ac:dyDescent="0.2">
      <c r="S2706" s="1"/>
      <c r="T2706" s="2"/>
      <c r="U2706" s="3"/>
    </row>
    <row r="2707" spans="19:21" x14ac:dyDescent="0.2">
      <c r="S2707" s="1"/>
      <c r="T2707" s="2"/>
      <c r="U2707" s="3"/>
    </row>
    <row r="2708" spans="19:21" x14ac:dyDescent="0.2">
      <c r="S2708" s="1"/>
      <c r="T2708" s="2"/>
      <c r="U2708" s="3"/>
    </row>
    <row r="2709" spans="19:21" x14ac:dyDescent="0.2">
      <c r="S2709" s="1"/>
      <c r="T2709" s="2"/>
      <c r="U2709" s="3"/>
    </row>
    <row r="2710" spans="19:21" x14ac:dyDescent="0.2">
      <c r="S2710" s="1"/>
      <c r="T2710" s="2"/>
      <c r="U2710" s="3"/>
    </row>
    <row r="2711" spans="19:21" x14ac:dyDescent="0.2">
      <c r="S2711" s="1"/>
      <c r="T2711" s="2"/>
      <c r="U2711" s="3"/>
    </row>
    <row r="2712" spans="19:21" x14ac:dyDescent="0.2">
      <c r="S2712" s="1"/>
      <c r="T2712" s="2"/>
      <c r="U2712" s="3"/>
    </row>
    <row r="2713" spans="19:21" x14ac:dyDescent="0.2">
      <c r="S2713" s="1"/>
      <c r="T2713" s="2"/>
      <c r="U2713" s="3"/>
    </row>
    <row r="2714" spans="19:21" x14ac:dyDescent="0.2">
      <c r="S2714" s="1"/>
      <c r="T2714" s="2"/>
      <c r="U2714" s="3"/>
    </row>
    <row r="2715" spans="19:21" x14ac:dyDescent="0.2">
      <c r="S2715" s="1"/>
      <c r="T2715" s="2"/>
      <c r="U2715" s="3"/>
    </row>
    <row r="2716" spans="19:21" x14ac:dyDescent="0.2">
      <c r="S2716" s="1"/>
      <c r="T2716" s="2"/>
      <c r="U2716" s="3"/>
    </row>
    <row r="2717" spans="19:21" x14ac:dyDescent="0.2">
      <c r="S2717" s="1"/>
      <c r="T2717" s="2"/>
      <c r="U2717" s="3"/>
    </row>
    <row r="2718" spans="19:21" x14ac:dyDescent="0.2">
      <c r="S2718" s="1"/>
      <c r="T2718" s="2"/>
      <c r="U2718" s="3"/>
    </row>
    <row r="2719" spans="19:21" x14ac:dyDescent="0.2">
      <c r="S2719" s="1"/>
      <c r="T2719" s="2"/>
      <c r="U2719" s="3"/>
    </row>
    <row r="2720" spans="19:21" x14ac:dyDescent="0.2">
      <c r="S2720" s="1"/>
      <c r="T2720" s="2"/>
      <c r="U2720" s="3"/>
    </row>
    <row r="2721" spans="19:21" x14ac:dyDescent="0.2">
      <c r="S2721" s="1"/>
      <c r="T2721" s="2"/>
      <c r="U2721" s="3"/>
    </row>
    <row r="2722" spans="19:21" x14ac:dyDescent="0.2">
      <c r="S2722" s="1"/>
      <c r="T2722" s="2"/>
      <c r="U2722" s="3"/>
    </row>
    <row r="2723" spans="19:21" x14ac:dyDescent="0.2">
      <c r="S2723" s="1"/>
      <c r="T2723" s="2"/>
      <c r="U2723" s="3"/>
    </row>
    <row r="2724" spans="19:21" x14ac:dyDescent="0.2">
      <c r="S2724" s="1"/>
      <c r="T2724" s="2"/>
      <c r="U2724" s="3"/>
    </row>
    <row r="2725" spans="19:21" x14ac:dyDescent="0.2">
      <c r="S2725" s="1"/>
      <c r="T2725" s="2"/>
      <c r="U2725" s="3"/>
    </row>
    <row r="2726" spans="19:21" x14ac:dyDescent="0.2">
      <c r="S2726" s="1"/>
      <c r="T2726" s="2"/>
      <c r="U2726" s="3"/>
    </row>
    <row r="2727" spans="19:21" x14ac:dyDescent="0.2">
      <c r="S2727" s="1"/>
      <c r="T2727" s="2"/>
      <c r="U2727" s="3"/>
    </row>
    <row r="2728" spans="19:21" x14ac:dyDescent="0.2">
      <c r="S2728" s="1"/>
      <c r="T2728" s="2"/>
      <c r="U2728" s="3"/>
    </row>
    <row r="2729" spans="19:21" x14ac:dyDescent="0.2">
      <c r="S2729" s="1"/>
      <c r="T2729" s="2"/>
      <c r="U2729" s="3"/>
    </row>
    <row r="2730" spans="19:21" x14ac:dyDescent="0.2">
      <c r="S2730" s="1"/>
      <c r="T2730" s="2"/>
      <c r="U2730" s="3"/>
    </row>
    <row r="2731" spans="19:21" x14ac:dyDescent="0.2">
      <c r="S2731" s="1"/>
      <c r="T2731" s="2"/>
      <c r="U2731" s="3"/>
    </row>
    <row r="2732" spans="19:21" x14ac:dyDescent="0.2">
      <c r="S2732" s="1"/>
      <c r="T2732" s="2"/>
      <c r="U2732" s="3"/>
    </row>
    <row r="2733" spans="19:21" x14ac:dyDescent="0.2">
      <c r="S2733" s="1"/>
      <c r="T2733" s="2"/>
      <c r="U2733" s="3"/>
    </row>
    <row r="2734" spans="19:21" x14ac:dyDescent="0.2">
      <c r="S2734" s="1"/>
      <c r="T2734" s="2"/>
      <c r="U2734" s="3"/>
    </row>
    <row r="2735" spans="19:21" x14ac:dyDescent="0.2">
      <c r="S2735" s="1"/>
      <c r="T2735" s="2"/>
      <c r="U2735" s="3"/>
    </row>
    <row r="2736" spans="19:21" x14ac:dyDescent="0.2">
      <c r="S2736" s="1"/>
      <c r="T2736" s="2"/>
      <c r="U2736" s="3"/>
    </row>
    <row r="2737" spans="19:21" x14ac:dyDescent="0.2">
      <c r="S2737" s="1"/>
      <c r="T2737" s="2"/>
      <c r="U2737" s="3"/>
    </row>
    <row r="2738" spans="19:21" x14ac:dyDescent="0.2">
      <c r="S2738" s="1"/>
      <c r="T2738" s="2"/>
      <c r="U2738" s="3"/>
    </row>
    <row r="2739" spans="19:21" x14ac:dyDescent="0.2">
      <c r="S2739" s="1"/>
      <c r="T2739" s="2"/>
      <c r="U2739" s="3"/>
    </row>
    <row r="2740" spans="19:21" x14ac:dyDescent="0.2">
      <c r="S2740" s="1"/>
      <c r="T2740" s="2"/>
      <c r="U2740" s="3"/>
    </row>
    <row r="2741" spans="19:21" x14ac:dyDescent="0.2">
      <c r="S2741" s="1"/>
      <c r="T2741" s="2"/>
      <c r="U2741" s="3"/>
    </row>
    <row r="2742" spans="19:21" x14ac:dyDescent="0.2">
      <c r="S2742" s="1"/>
      <c r="T2742" s="2"/>
      <c r="U2742" s="3"/>
    </row>
    <row r="2743" spans="19:21" x14ac:dyDescent="0.2">
      <c r="S2743" s="1"/>
      <c r="T2743" s="2"/>
      <c r="U2743" s="3"/>
    </row>
    <row r="2744" spans="19:21" x14ac:dyDescent="0.2">
      <c r="S2744" s="1"/>
      <c r="T2744" s="2"/>
      <c r="U2744" s="3"/>
    </row>
    <row r="2745" spans="19:21" x14ac:dyDescent="0.2">
      <c r="S2745" s="1"/>
      <c r="T2745" s="2"/>
      <c r="U2745" s="3"/>
    </row>
    <row r="2746" spans="19:21" x14ac:dyDescent="0.2">
      <c r="S2746" s="1"/>
      <c r="T2746" s="2"/>
      <c r="U2746" s="3"/>
    </row>
    <row r="2747" spans="19:21" x14ac:dyDescent="0.2">
      <c r="S2747" s="1"/>
      <c r="T2747" s="2"/>
      <c r="U2747" s="3"/>
    </row>
    <row r="2748" spans="19:21" x14ac:dyDescent="0.2">
      <c r="S2748" s="1"/>
      <c r="T2748" s="2"/>
      <c r="U2748" s="3"/>
    </row>
    <row r="2749" spans="19:21" x14ac:dyDescent="0.2">
      <c r="S2749" s="1"/>
      <c r="T2749" s="2"/>
      <c r="U2749" s="3"/>
    </row>
    <row r="2750" spans="19:21" x14ac:dyDescent="0.2">
      <c r="S2750" s="1"/>
      <c r="T2750" s="2"/>
      <c r="U2750" s="3"/>
    </row>
    <row r="2751" spans="19:21" x14ac:dyDescent="0.2">
      <c r="S2751" s="1"/>
      <c r="T2751" s="2"/>
      <c r="U2751" s="3"/>
    </row>
    <row r="2752" spans="19:21" x14ac:dyDescent="0.2">
      <c r="S2752" s="1"/>
      <c r="T2752" s="2"/>
      <c r="U2752" s="3"/>
    </row>
    <row r="2753" spans="19:21" x14ac:dyDescent="0.2">
      <c r="S2753" s="1"/>
      <c r="T2753" s="2"/>
      <c r="U2753" s="3"/>
    </row>
    <row r="2754" spans="19:21" x14ac:dyDescent="0.2">
      <c r="S2754" s="1"/>
      <c r="T2754" s="2"/>
      <c r="U2754" s="3"/>
    </row>
    <row r="2755" spans="19:21" x14ac:dyDescent="0.2">
      <c r="S2755" s="1"/>
      <c r="T2755" s="2"/>
      <c r="U2755" s="3"/>
    </row>
    <row r="2756" spans="19:21" x14ac:dyDescent="0.2">
      <c r="S2756" s="1"/>
      <c r="T2756" s="2"/>
      <c r="U2756" s="3"/>
    </row>
    <row r="2757" spans="19:21" x14ac:dyDescent="0.2">
      <c r="S2757" s="1"/>
      <c r="T2757" s="2"/>
      <c r="U2757" s="3"/>
    </row>
    <row r="2758" spans="19:21" x14ac:dyDescent="0.2">
      <c r="S2758" s="1"/>
      <c r="T2758" s="2"/>
      <c r="U2758" s="3"/>
    </row>
    <row r="2759" spans="19:21" x14ac:dyDescent="0.2">
      <c r="S2759" s="1"/>
      <c r="T2759" s="2"/>
      <c r="U2759" s="3"/>
    </row>
    <row r="2760" spans="19:21" x14ac:dyDescent="0.2">
      <c r="S2760" s="1"/>
      <c r="T2760" s="2"/>
      <c r="U2760" s="3"/>
    </row>
    <row r="2761" spans="19:21" x14ac:dyDescent="0.2">
      <c r="S2761" s="1"/>
      <c r="T2761" s="2"/>
      <c r="U2761" s="3"/>
    </row>
    <row r="2762" spans="19:21" x14ac:dyDescent="0.2">
      <c r="S2762" s="1"/>
      <c r="T2762" s="2"/>
      <c r="U2762" s="3"/>
    </row>
    <row r="2763" spans="19:21" x14ac:dyDescent="0.2">
      <c r="S2763" s="1"/>
      <c r="T2763" s="2"/>
      <c r="U2763" s="3"/>
    </row>
    <row r="2764" spans="19:21" x14ac:dyDescent="0.2">
      <c r="S2764" s="1"/>
      <c r="T2764" s="2"/>
      <c r="U2764" s="3"/>
    </row>
    <row r="2765" spans="19:21" x14ac:dyDescent="0.2">
      <c r="S2765" s="1"/>
      <c r="T2765" s="2"/>
      <c r="U2765" s="3"/>
    </row>
    <row r="2766" spans="19:21" x14ac:dyDescent="0.2">
      <c r="S2766" s="1"/>
      <c r="T2766" s="2"/>
      <c r="U2766" s="3"/>
    </row>
    <row r="2767" spans="19:21" x14ac:dyDescent="0.2">
      <c r="S2767" s="1"/>
      <c r="T2767" s="2"/>
      <c r="U2767" s="3"/>
    </row>
    <row r="2768" spans="19:21" x14ac:dyDescent="0.2">
      <c r="S2768" s="1"/>
      <c r="T2768" s="2"/>
      <c r="U2768" s="3"/>
    </row>
    <row r="2769" spans="19:21" x14ac:dyDescent="0.2">
      <c r="S2769" s="1"/>
      <c r="T2769" s="2"/>
      <c r="U2769" s="3"/>
    </row>
    <row r="2770" spans="19:21" x14ac:dyDescent="0.2">
      <c r="S2770" s="1"/>
      <c r="T2770" s="2"/>
      <c r="U2770" s="3"/>
    </row>
    <row r="2771" spans="19:21" x14ac:dyDescent="0.2">
      <c r="S2771" s="1"/>
      <c r="T2771" s="2"/>
      <c r="U2771" s="3"/>
    </row>
    <row r="2772" spans="19:21" x14ac:dyDescent="0.2">
      <c r="S2772" s="1"/>
      <c r="T2772" s="2"/>
      <c r="U2772" s="3"/>
    </row>
    <row r="2773" spans="19:21" x14ac:dyDescent="0.2">
      <c r="S2773" s="1"/>
      <c r="T2773" s="2"/>
      <c r="U2773" s="3"/>
    </row>
    <row r="2774" spans="19:21" x14ac:dyDescent="0.2">
      <c r="S2774" s="1"/>
      <c r="T2774" s="2"/>
      <c r="U2774" s="3"/>
    </row>
    <row r="2775" spans="19:21" x14ac:dyDescent="0.2">
      <c r="S2775" s="1"/>
      <c r="T2775" s="2"/>
      <c r="U2775" s="3"/>
    </row>
    <row r="2776" spans="19:21" x14ac:dyDescent="0.2">
      <c r="S2776" s="1"/>
      <c r="T2776" s="2"/>
      <c r="U2776" s="3"/>
    </row>
    <row r="2777" spans="19:21" x14ac:dyDescent="0.2">
      <c r="S2777" s="1"/>
      <c r="T2777" s="2"/>
      <c r="U2777" s="3"/>
    </row>
    <row r="2778" spans="19:21" x14ac:dyDescent="0.2">
      <c r="S2778" s="1"/>
      <c r="T2778" s="2"/>
      <c r="U2778" s="3"/>
    </row>
    <row r="2779" spans="19:21" x14ac:dyDescent="0.2">
      <c r="S2779" s="1"/>
      <c r="T2779" s="2"/>
      <c r="U2779" s="3"/>
    </row>
    <row r="2780" spans="19:21" x14ac:dyDescent="0.2">
      <c r="S2780" s="1"/>
      <c r="T2780" s="2"/>
      <c r="U2780" s="3"/>
    </row>
    <row r="2781" spans="19:21" x14ac:dyDescent="0.2">
      <c r="S2781" s="1"/>
      <c r="T2781" s="2"/>
      <c r="U2781" s="3"/>
    </row>
    <row r="2782" spans="19:21" x14ac:dyDescent="0.2">
      <c r="S2782" s="1"/>
      <c r="T2782" s="2"/>
      <c r="U2782" s="3"/>
    </row>
    <row r="2783" spans="19:21" x14ac:dyDescent="0.2">
      <c r="S2783" s="1"/>
      <c r="T2783" s="2"/>
      <c r="U2783" s="3"/>
    </row>
    <row r="2784" spans="19:21" x14ac:dyDescent="0.2">
      <c r="S2784" s="1"/>
      <c r="T2784" s="2"/>
      <c r="U2784" s="3"/>
    </row>
    <row r="2785" spans="19:21" x14ac:dyDescent="0.2">
      <c r="S2785" s="1"/>
      <c r="T2785" s="2"/>
      <c r="U2785" s="3"/>
    </row>
    <row r="2786" spans="19:21" x14ac:dyDescent="0.2">
      <c r="S2786" s="1"/>
      <c r="T2786" s="2"/>
      <c r="U2786" s="3"/>
    </row>
    <row r="2787" spans="19:21" x14ac:dyDescent="0.2">
      <c r="S2787" s="1"/>
      <c r="T2787" s="2"/>
      <c r="U2787" s="3"/>
    </row>
    <row r="2788" spans="19:21" x14ac:dyDescent="0.2">
      <c r="S2788" s="1"/>
      <c r="T2788" s="2"/>
      <c r="U2788" s="3"/>
    </row>
    <row r="2789" spans="19:21" x14ac:dyDescent="0.2">
      <c r="S2789" s="1"/>
      <c r="T2789" s="2"/>
      <c r="U2789" s="3"/>
    </row>
    <row r="2790" spans="19:21" x14ac:dyDescent="0.2">
      <c r="S2790" s="1"/>
      <c r="T2790" s="2"/>
      <c r="U2790" s="3"/>
    </row>
    <row r="2791" spans="19:21" x14ac:dyDescent="0.2">
      <c r="S2791" s="1"/>
      <c r="T2791" s="2"/>
      <c r="U2791" s="3"/>
    </row>
    <row r="2792" spans="19:21" x14ac:dyDescent="0.2">
      <c r="S2792" s="1"/>
      <c r="T2792" s="2"/>
      <c r="U2792" s="3"/>
    </row>
    <row r="2793" spans="19:21" x14ac:dyDescent="0.2">
      <c r="S2793" s="1"/>
      <c r="T2793" s="2"/>
      <c r="U2793" s="3"/>
    </row>
    <row r="2794" spans="19:21" x14ac:dyDescent="0.2">
      <c r="S2794" s="1"/>
      <c r="T2794" s="2"/>
      <c r="U2794" s="3"/>
    </row>
    <row r="2795" spans="19:21" x14ac:dyDescent="0.2">
      <c r="S2795" s="1"/>
      <c r="T2795" s="2"/>
      <c r="U2795" s="3"/>
    </row>
    <row r="2796" spans="19:21" x14ac:dyDescent="0.2">
      <c r="S2796" s="1"/>
      <c r="T2796" s="2"/>
      <c r="U2796" s="3"/>
    </row>
    <row r="2797" spans="19:21" x14ac:dyDescent="0.2">
      <c r="S2797" s="1"/>
      <c r="T2797" s="2"/>
      <c r="U2797" s="3"/>
    </row>
    <row r="2798" spans="19:21" x14ac:dyDescent="0.2">
      <c r="S2798" s="1"/>
      <c r="T2798" s="2"/>
      <c r="U2798" s="3"/>
    </row>
    <row r="2799" spans="19:21" x14ac:dyDescent="0.2">
      <c r="S2799" s="1"/>
      <c r="T2799" s="2"/>
      <c r="U2799" s="3"/>
    </row>
    <row r="2800" spans="19:21" x14ac:dyDescent="0.2">
      <c r="S2800" s="1"/>
      <c r="T2800" s="2"/>
      <c r="U2800" s="3"/>
    </row>
    <row r="2801" spans="19:21" x14ac:dyDescent="0.2">
      <c r="S2801" s="1"/>
      <c r="T2801" s="2"/>
      <c r="U2801" s="3"/>
    </row>
    <row r="2802" spans="19:21" x14ac:dyDescent="0.2">
      <c r="S2802" s="1"/>
      <c r="T2802" s="2"/>
      <c r="U2802" s="3"/>
    </row>
    <row r="2803" spans="19:21" x14ac:dyDescent="0.2">
      <c r="S2803" s="1"/>
      <c r="T2803" s="2"/>
      <c r="U2803" s="3"/>
    </row>
    <row r="2804" spans="19:21" x14ac:dyDescent="0.2">
      <c r="S2804" s="1"/>
      <c r="T2804" s="2"/>
      <c r="U2804" s="3"/>
    </row>
    <row r="2805" spans="19:21" x14ac:dyDescent="0.2">
      <c r="S2805" s="1"/>
      <c r="T2805" s="2"/>
      <c r="U2805" s="3"/>
    </row>
    <row r="2806" spans="19:21" x14ac:dyDescent="0.2">
      <c r="S2806" s="1"/>
      <c r="T2806" s="2"/>
      <c r="U2806" s="3"/>
    </row>
    <row r="2807" spans="19:21" x14ac:dyDescent="0.2">
      <c r="S2807" s="1"/>
      <c r="T2807" s="2"/>
      <c r="U2807" s="3"/>
    </row>
    <row r="2808" spans="19:21" x14ac:dyDescent="0.2">
      <c r="S2808" s="1"/>
      <c r="T2808" s="2"/>
      <c r="U2808" s="3"/>
    </row>
    <row r="2809" spans="19:21" x14ac:dyDescent="0.2">
      <c r="S2809" s="1"/>
      <c r="T2809" s="2"/>
      <c r="U2809" s="3"/>
    </row>
    <row r="2810" spans="19:21" x14ac:dyDescent="0.2">
      <c r="S2810" s="1"/>
      <c r="T2810" s="2"/>
      <c r="U2810" s="3"/>
    </row>
    <row r="2811" spans="19:21" x14ac:dyDescent="0.2">
      <c r="S2811" s="1"/>
      <c r="T2811" s="2"/>
      <c r="U2811" s="3"/>
    </row>
    <row r="2812" spans="19:21" x14ac:dyDescent="0.2">
      <c r="S2812" s="1"/>
      <c r="T2812" s="2"/>
      <c r="U2812" s="3"/>
    </row>
    <row r="2813" spans="19:21" x14ac:dyDescent="0.2">
      <c r="S2813" s="1"/>
      <c r="T2813" s="2"/>
      <c r="U2813" s="3"/>
    </row>
    <row r="2814" spans="19:21" x14ac:dyDescent="0.2">
      <c r="S2814" s="1"/>
      <c r="T2814" s="2"/>
      <c r="U2814" s="3"/>
    </row>
    <row r="2815" spans="19:21" x14ac:dyDescent="0.2">
      <c r="S2815" s="1"/>
      <c r="T2815" s="2"/>
      <c r="U2815" s="3"/>
    </row>
    <row r="2816" spans="19:21" x14ac:dyDescent="0.2">
      <c r="S2816" s="1"/>
      <c r="T2816" s="2"/>
      <c r="U2816" s="3"/>
    </row>
    <row r="2817" spans="19:21" x14ac:dyDescent="0.2">
      <c r="S2817" s="1"/>
      <c r="T2817" s="2"/>
      <c r="U2817" s="3"/>
    </row>
    <row r="2818" spans="19:21" x14ac:dyDescent="0.2">
      <c r="S2818" s="1"/>
      <c r="T2818" s="2"/>
      <c r="U2818" s="3"/>
    </row>
    <row r="2819" spans="19:21" x14ac:dyDescent="0.2">
      <c r="S2819" s="1"/>
      <c r="T2819" s="2"/>
      <c r="U2819" s="3"/>
    </row>
    <row r="2820" spans="19:21" x14ac:dyDescent="0.2">
      <c r="S2820" s="1"/>
      <c r="T2820" s="2"/>
      <c r="U2820" s="3"/>
    </row>
    <row r="2821" spans="19:21" x14ac:dyDescent="0.2">
      <c r="S2821" s="1"/>
      <c r="T2821" s="2"/>
      <c r="U2821" s="3"/>
    </row>
    <row r="2822" spans="19:21" x14ac:dyDescent="0.2">
      <c r="S2822" s="1"/>
      <c r="T2822" s="2"/>
      <c r="U2822" s="3"/>
    </row>
    <row r="2823" spans="19:21" x14ac:dyDescent="0.2">
      <c r="S2823" s="1"/>
      <c r="T2823" s="2"/>
      <c r="U2823" s="3"/>
    </row>
    <row r="2824" spans="19:21" x14ac:dyDescent="0.2">
      <c r="S2824" s="1"/>
      <c r="T2824" s="2"/>
      <c r="U2824" s="3"/>
    </row>
    <row r="2825" spans="19:21" x14ac:dyDescent="0.2">
      <c r="S2825" s="1"/>
      <c r="T2825" s="2"/>
      <c r="U2825" s="3"/>
    </row>
    <row r="2826" spans="19:21" x14ac:dyDescent="0.2">
      <c r="S2826" s="1"/>
      <c r="T2826" s="2"/>
      <c r="U2826" s="3"/>
    </row>
    <row r="2827" spans="19:21" x14ac:dyDescent="0.2">
      <c r="S2827" s="1"/>
      <c r="T2827" s="2"/>
      <c r="U2827" s="3"/>
    </row>
    <row r="2828" spans="19:21" x14ac:dyDescent="0.2">
      <c r="S2828" s="1"/>
      <c r="T2828" s="2"/>
      <c r="U2828" s="3"/>
    </row>
    <row r="2829" spans="19:21" x14ac:dyDescent="0.2">
      <c r="S2829" s="1"/>
      <c r="T2829" s="2"/>
      <c r="U2829" s="3"/>
    </row>
    <row r="2830" spans="19:21" x14ac:dyDescent="0.2">
      <c r="S2830" s="1"/>
      <c r="T2830" s="2"/>
      <c r="U2830" s="3"/>
    </row>
    <row r="2831" spans="19:21" x14ac:dyDescent="0.2">
      <c r="S2831" s="1"/>
      <c r="T2831" s="2"/>
      <c r="U2831" s="3"/>
    </row>
    <row r="2832" spans="19:21" x14ac:dyDescent="0.2">
      <c r="S2832" s="1"/>
      <c r="T2832" s="2"/>
      <c r="U2832" s="3"/>
    </row>
    <row r="2833" spans="19:21" x14ac:dyDescent="0.2">
      <c r="S2833" s="1"/>
      <c r="T2833" s="2"/>
      <c r="U2833" s="3"/>
    </row>
    <row r="2834" spans="19:21" x14ac:dyDescent="0.2">
      <c r="S2834" s="1"/>
      <c r="T2834" s="2"/>
      <c r="U2834" s="3"/>
    </row>
    <row r="2835" spans="19:21" x14ac:dyDescent="0.2">
      <c r="S2835" s="1"/>
      <c r="T2835" s="2"/>
      <c r="U2835" s="3"/>
    </row>
    <row r="2836" spans="19:21" x14ac:dyDescent="0.2">
      <c r="S2836" s="1"/>
      <c r="T2836" s="2"/>
      <c r="U2836" s="3"/>
    </row>
    <row r="2837" spans="19:21" x14ac:dyDescent="0.2">
      <c r="S2837" s="1"/>
      <c r="T2837" s="2"/>
      <c r="U2837" s="3"/>
    </row>
    <row r="2838" spans="19:21" x14ac:dyDescent="0.2">
      <c r="S2838" s="1"/>
      <c r="T2838" s="2"/>
      <c r="U2838" s="3"/>
    </row>
    <row r="2839" spans="19:21" x14ac:dyDescent="0.2">
      <c r="S2839" s="1"/>
      <c r="T2839" s="2"/>
      <c r="U2839" s="3"/>
    </row>
    <row r="2840" spans="19:21" x14ac:dyDescent="0.2">
      <c r="S2840" s="1"/>
      <c r="T2840" s="2"/>
      <c r="U2840" s="3"/>
    </row>
    <row r="2841" spans="19:21" x14ac:dyDescent="0.2">
      <c r="S2841" s="1"/>
      <c r="T2841" s="2"/>
      <c r="U2841" s="3"/>
    </row>
    <row r="2842" spans="19:21" x14ac:dyDescent="0.2">
      <c r="S2842" s="1"/>
      <c r="T2842" s="2"/>
      <c r="U2842" s="3"/>
    </row>
    <row r="2843" spans="19:21" x14ac:dyDescent="0.2">
      <c r="S2843" s="1"/>
      <c r="T2843" s="2"/>
      <c r="U2843" s="3"/>
    </row>
    <row r="2844" spans="19:21" x14ac:dyDescent="0.2">
      <c r="S2844" s="1"/>
      <c r="T2844" s="2"/>
      <c r="U2844" s="3"/>
    </row>
    <row r="2845" spans="19:21" x14ac:dyDescent="0.2">
      <c r="S2845" s="1"/>
      <c r="T2845" s="2"/>
      <c r="U2845" s="3"/>
    </row>
    <row r="2846" spans="19:21" x14ac:dyDescent="0.2">
      <c r="S2846" s="1"/>
      <c r="T2846" s="2"/>
      <c r="U2846" s="3"/>
    </row>
    <row r="2847" spans="19:21" x14ac:dyDescent="0.2">
      <c r="S2847" s="1"/>
      <c r="T2847" s="2"/>
      <c r="U2847" s="3"/>
    </row>
    <row r="2848" spans="19:21" x14ac:dyDescent="0.2">
      <c r="S2848" s="1"/>
      <c r="T2848" s="2"/>
      <c r="U2848" s="3"/>
    </row>
    <row r="2849" spans="19:21" x14ac:dyDescent="0.2">
      <c r="S2849" s="1"/>
      <c r="T2849" s="2"/>
      <c r="U2849" s="3"/>
    </row>
    <row r="2850" spans="19:21" x14ac:dyDescent="0.2">
      <c r="S2850" s="1"/>
      <c r="T2850" s="2"/>
      <c r="U2850" s="3"/>
    </row>
    <row r="2851" spans="19:21" x14ac:dyDescent="0.2">
      <c r="S2851" s="1"/>
      <c r="T2851" s="2"/>
      <c r="U2851" s="3"/>
    </row>
    <row r="2852" spans="19:21" x14ac:dyDescent="0.2">
      <c r="S2852" s="1"/>
      <c r="T2852" s="2"/>
      <c r="U2852" s="3"/>
    </row>
    <row r="2853" spans="19:21" x14ac:dyDescent="0.2">
      <c r="S2853" s="1"/>
      <c r="T2853" s="2"/>
      <c r="U2853" s="3"/>
    </row>
    <row r="2854" spans="19:21" x14ac:dyDescent="0.2">
      <c r="S2854" s="1"/>
      <c r="T2854" s="2"/>
      <c r="U2854" s="3"/>
    </row>
    <row r="2855" spans="19:21" x14ac:dyDescent="0.2">
      <c r="S2855" s="1"/>
      <c r="T2855" s="2"/>
      <c r="U2855" s="3"/>
    </row>
    <row r="2856" spans="19:21" x14ac:dyDescent="0.2">
      <c r="S2856" s="1"/>
      <c r="T2856" s="2"/>
      <c r="U2856" s="3"/>
    </row>
    <row r="2857" spans="19:21" x14ac:dyDescent="0.2">
      <c r="S2857" s="1"/>
      <c r="T2857" s="2"/>
      <c r="U2857" s="3"/>
    </row>
    <row r="2858" spans="19:21" x14ac:dyDescent="0.2">
      <c r="S2858" s="1"/>
      <c r="T2858" s="2"/>
      <c r="U2858" s="3"/>
    </row>
    <row r="2859" spans="19:21" x14ac:dyDescent="0.2">
      <c r="S2859" s="1"/>
      <c r="T2859" s="2"/>
      <c r="U2859" s="3"/>
    </row>
    <row r="2860" spans="19:21" x14ac:dyDescent="0.2">
      <c r="S2860" s="1"/>
      <c r="T2860" s="2"/>
      <c r="U2860" s="3"/>
    </row>
    <row r="2861" spans="19:21" x14ac:dyDescent="0.2">
      <c r="S2861" s="1"/>
      <c r="T2861" s="2"/>
      <c r="U2861" s="3"/>
    </row>
    <row r="2862" spans="19:21" x14ac:dyDescent="0.2">
      <c r="S2862" s="1"/>
      <c r="T2862" s="2"/>
      <c r="U2862" s="3"/>
    </row>
    <row r="2863" spans="19:21" x14ac:dyDescent="0.2">
      <c r="S2863" s="1"/>
      <c r="T2863" s="2"/>
      <c r="U2863" s="3"/>
    </row>
    <row r="2864" spans="19:21" x14ac:dyDescent="0.2">
      <c r="S2864" s="1"/>
      <c r="T2864" s="2"/>
      <c r="U2864" s="3"/>
    </row>
    <row r="2865" spans="19:21" x14ac:dyDescent="0.2">
      <c r="S2865" s="1"/>
      <c r="T2865" s="2"/>
      <c r="U2865" s="3"/>
    </row>
    <row r="2866" spans="19:21" x14ac:dyDescent="0.2">
      <c r="S2866" s="1"/>
      <c r="T2866" s="2"/>
      <c r="U2866" s="3"/>
    </row>
    <row r="2867" spans="19:21" x14ac:dyDescent="0.2">
      <c r="S2867" s="1"/>
      <c r="T2867" s="2"/>
      <c r="U2867" s="3"/>
    </row>
    <row r="2868" spans="19:21" x14ac:dyDescent="0.2">
      <c r="S2868" s="1"/>
      <c r="T2868" s="2"/>
      <c r="U2868" s="3"/>
    </row>
    <row r="2869" spans="19:21" x14ac:dyDescent="0.2">
      <c r="S2869" s="1"/>
      <c r="T2869" s="2"/>
      <c r="U2869" s="3"/>
    </row>
    <row r="2870" spans="19:21" x14ac:dyDescent="0.2">
      <c r="S2870" s="1"/>
      <c r="T2870" s="2"/>
      <c r="U2870" s="3"/>
    </row>
    <row r="2871" spans="19:21" x14ac:dyDescent="0.2">
      <c r="S2871" s="1"/>
      <c r="T2871" s="2"/>
      <c r="U2871" s="3"/>
    </row>
    <row r="2872" spans="19:21" x14ac:dyDescent="0.2">
      <c r="S2872" s="1"/>
      <c r="T2872" s="2"/>
      <c r="U2872" s="3"/>
    </row>
    <row r="2873" spans="19:21" x14ac:dyDescent="0.2">
      <c r="S2873" s="1"/>
      <c r="T2873" s="2"/>
      <c r="U2873" s="3"/>
    </row>
    <row r="2874" spans="19:21" x14ac:dyDescent="0.2">
      <c r="S2874" s="1"/>
      <c r="T2874" s="2"/>
      <c r="U2874" s="3"/>
    </row>
    <row r="2875" spans="19:21" x14ac:dyDescent="0.2">
      <c r="S2875" s="1"/>
      <c r="T2875" s="2"/>
      <c r="U2875" s="3"/>
    </row>
    <row r="2876" spans="19:21" x14ac:dyDescent="0.2">
      <c r="S2876" s="1"/>
      <c r="T2876" s="2"/>
      <c r="U2876" s="3"/>
    </row>
    <row r="2877" spans="19:21" x14ac:dyDescent="0.2">
      <c r="S2877" s="1"/>
      <c r="T2877" s="2"/>
      <c r="U2877" s="3"/>
    </row>
    <row r="2878" spans="19:21" x14ac:dyDescent="0.2">
      <c r="S2878" s="1"/>
      <c r="T2878" s="2"/>
      <c r="U2878" s="3"/>
    </row>
    <row r="2879" spans="19:21" x14ac:dyDescent="0.2">
      <c r="S2879" s="1"/>
      <c r="T2879" s="2"/>
      <c r="U2879" s="3"/>
    </row>
    <row r="2880" spans="19:21" x14ac:dyDescent="0.2">
      <c r="S2880" s="1"/>
      <c r="T2880" s="2"/>
      <c r="U2880" s="3"/>
    </row>
    <row r="2881" spans="19:21" x14ac:dyDescent="0.2">
      <c r="S2881" s="1"/>
      <c r="T2881" s="2"/>
      <c r="U2881" s="3"/>
    </row>
    <row r="2882" spans="19:21" x14ac:dyDescent="0.2">
      <c r="S2882" s="1"/>
      <c r="T2882" s="2"/>
      <c r="U2882" s="3"/>
    </row>
    <row r="2883" spans="19:21" x14ac:dyDescent="0.2">
      <c r="S2883" s="1"/>
      <c r="T2883" s="2"/>
      <c r="U2883" s="3"/>
    </row>
    <row r="2884" spans="19:21" x14ac:dyDescent="0.2">
      <c r="S2884" s="1"/>
      <c r="T2884" s="2"/>
      <c r="U2884" s="3"/>
    </row>
    <row r="2885" spans="19:21" x14ac:dyDescent="0.2">
      <c r="S2885" s="1"/>
      <c r="T2885" s="2"/>
      <c r="U2885" s="3"/>
    </row>
    <row r="2886" spans="19:21" x14ac:dyDescent="0.2">
      <c r="S2886" s="1"/>
      <c r="T2886" s="2"/>
      <c r="U2886" s="3"/>
    </row>
    <row r="2887" spans="19:21" x14ac:dyDescent="0.2">
      <c r="S2887" s="1"/>
      <c r="T2887" s="2"/>
      <c r="U2887" s="3"/>
    </row>
    <row r="2888" spans="19:21" x14ac:dyDescent="0.2">
      <c r="S2888" s="1"/>
      <c r="T2888" s="2"/>
      <c r="U2888" s="3"/>
    </row>
    <row r="2889" spans="19:21" x14ac:dyDescent="0.2">
      <c r="S2889" s="1"/>
      <c r="T2889" s="2"/>
      <c r="U2889" s="3"/>
    </row>
    <row r="2890" spans="19:21" x14ac:dyDescent="0.2">
      <c r="S2890" s="1"/>
      <c r="T2890" s="2"/>
      <c r="U2890" s="3"/>
    </row>
    <row r="2891" spans="19:21" x14ac:dyDescent="0.2">
      <c r="S2891" s="1"/>
      <c r="T2891" s="2"/>
      <c r="U2891" s="3"/>
    </row>
    <row r="2892" spans="19:21" x14ac:dyDescent="0.2">
      <c r="S2892" s="1"/>
      <c r="T2892" s="2"/>
      <c r="U2892" s="3"/>
    </row>
    <row r="2893" spans="19:21" x14ac:dyDescent="0.2">
      <c r="S2893" s="1"/>
      <c r="T2893" s="2"/>
      <c r="U2893" s="3"/>
    </row>
    <row r="2894" spans="19:21" x14ac:dyDescent="0.2">
      <c r="S2894" s="1"/>
      <c r="T2894" s="2"/>
      <c r="U2894" s="3"/>
    </row>
    <row r="2895" spans="19:21" x14ac:dyDescent="0.2">
      <c r="S2895" s="1"/>
      <c r="T2895" s="2"/>
      <c r="U2895" s="3"/>
    </row>
    <row r="2896" spans="19:21" x14ac:dyDescent="0.2">
      <c r="S2896" s="1"/>
      <c r="T2896" s="2"/>
      <c r="U2896" s="3"/>
    </row>
    <row r="2897" spans="19:21" x14ac:dyDescent="0.2">
      <c r="S2897" s="1"/>
      <c r="T2897" s="2"/>
      <c r="U2897" s="3"/>
    </row>
    <row r="2898" spans="19:21" x14ac:dyDescent="0.2">
      <c r="S2898" s="1"/>
      <c r="T2898" s="2"/>
      <c r="U2898" s="3"/>
    </row>
    <row r="2899" spans="19:21" x14ac:dyDescent="0.2">
      <c r="S2899" s="1"/>
      <c r="T2899" s="2"/>
      <c r="U2899" s="3"/>
    </row>
    <row r="2900" spans="19:21" x14ac:dyDescent="0.2">
      <c r="S2900" s="1"/>
      <c r="T2900" s="2"/>
      <c r="U2900" s="3"/>
    </row>
    <row r="2901" spans="19:21" x14ac:dyDescent="0.2">
      <c r="S2901" s="1"/>
      <c r="T2901" s="2"/>
      <c r="U2901" s="3"/>
    </row>
    <row r="2902" spans="19:21" x14ac:dyDescent="0.2">
      <c r="S2902" s="1"/>
      <c r="T2902" s="2"/>
      <c r="U2902" s="3"/>
    </row>
    <row r="2903" spans="19:21" x14ac:dyDescent="0.2">
      <c r="S2903" s="1"/>
      <c r="T2903" s="2"/>
      <c r="U2903" s="3"/>
    </row>
    <row r="2904" spans="19:21" x14ac:dyDescent="0.2">
      <c r="S2904" s="1"/>
      <c r="T2904" s="2"/>
      <c r="U2904" s="3"/>
    </row>
    <row r="2905" spans="19:21" x14ac:dyDescent="0.2">
      <c r="S2905" s="1"/>
      <c r="T2905" s="2"/>
      <c r="U2905" s="3"/>
    </row>
    <row r="2906" spans="19:21" x14ac:dyDescent="0.2">
      <c r="S2906" s="1"/>
      <c r="T2906" s="2"/>
      <c r="U2906" s="3"/>
    </row>
    <row r="2907" spans="19:21" x14ac:dyDescent="0.2">
      <c r="S2907" s="1"/>
      <c r="T2907" s="2"/>
      <c r="U2907" s="3"/>
    </row>
    <row r="2908" spans="19:21" x14ac:dyDescent="0.2">
      <c r="S2908" s="1"/>
      <c r="T2908" s="2"/>
      <c r="U2908" s="3"/>
    </row>
    <row r="2909" spans="19:21" x14ac:dyDescent="0.2">
      <c r="S2909" s="1"/>
      <c r="T2909" s="2"/>
      <c r="U2909" s="3"/>
    </row>
    <row r="2910" spans="19:21" x14ac:dyDescent="0.2">
      <c r="S2910" s="1"/>
      <c r="T2910" s="2"/>
      <c r="U2910" s="3"/>
    </row>
    <row r="2911" spans="19:21" x14ac:dyDescent="0.2">
      <c r="S2911" s="1"/>
      <c r="T2911" s="2"/>
      <c r="U2911" s="3"/>
    </row>
    <row r="2912" spans="19:21" x14ac:dyDescent="0.2">
      <c r="S2912" s="1"/>
      <c r="T2912" s="2"/>
      <c r="U2912" s="3"/>
    </row>
    <row r="2913" spans="19:21" x14ac:dyDescent="0.2">
      <c r="S2913" s="1"/>
      <c r="T2913" s="2"/>
      <c r="U2913" s="3"/>
    </row>
    <row r="2914" spans="19:21" x14ac:dyDescent="0.2">
      <c r="S2914" s="1"/>
      <c r="T2914" s="2"/>
      <c r="U2914" s="3"/>
    </row>
    <row r="2915" spans="19:21" x14ac:dyDescent="0.2">
      <c r="S2915" s="1"/>
      <c r="T2915" s="2"/>
      <c r="U2915" s="3"/>
    </row>
    <row r="2916" spans="19:21" x14ac:dyDescent="0.2">
      <c r="S2916" s="1"/>
      <c r="T2916" s="2"/>
      <c r="U2916" s="3"/>
    </row>
    <row r="2917" spans="19:21" x14ac:dyDescent="0.2">
      <c r="S2917" s="1"/>
      <c r="T2917" s="2"/>
      <c r="U2917" s="3"/>
    </row>
    <row r="2918" spans="19:21" x14ac:dyDescent="0.2">
      <c r="S2918" s="1"/>
      <c r="T2918" s="2"/>
      <c r="U2918" s="3"/>
    </row>
    <row r="2919" spans="19:21" x14ac:dyDescent="0.2">
      <c r="S2919" s="1"/>
      <c r="T2919" s="2"/>
      <c r="U2919" s="3"/>
    </row>
    <row r="2920" spans="19:21" x14ac:dyDescent="0.2">
      <c r="S2920" s="1"/>
      <c r="T2920" s="2"/>
      <c r="U2920" s="3"/>
    </row>
    <row r="2921" spans="19:21" x14ac:dyDescent="0.2">
      <c r="S2921" s="1"/>
      <c r="T2921" s="2"/>
      <c r="U2921" s="3"/>
    </row>
    <row r="2922" spans="19:21" x14ac:dyDescent="0.2">
      <c r="S2922" s="1"/>
      <c r="T2922" s="2"/>
      <c r="U2922" s="3"/>
    </row>
    <row r="2923" spans="19:21" x14ac:dyDescent="0.2">
      <c r="S2923" s="1"/>
      <c r="T2923" s="2"/>
      <c r="U2923" s="3"/>
    </row>
    <row r="2924" spans="19:21" x14ac:dyDescent="0.2">
      <c r="S2924" s="1"/>
      <c r="T2924" s="2"/>
      <c r="U2924" s="3"/>
    </row>
    <row r="2925" spans="19:21" x14ac:dyDescent="0.2">
      <c r="S2925" s="1"/>
      <c r="T2925" s="2"/>
      <c r="U2925" s="3"/>
    </row>
    <row r="2926" spans="19:21" x14ac:dyDescent="0.2">
      <c r="S2926" s="1"/>
      <c r="T2926" s="2"/>
      <c r="U2926" s="3"/>
    </row>
    <row r="2927" spans="19:21" x14ac:dyDescent="0.2">
      <c r="S2927" s="1"/>
      <c r="T2927" s="2"/>
      <c r="U2927" s="3"/>
    </row>
    <row r="2928" spans="19:21" x14ac:dyDescent="0.2">
      <c r="S2928" s="1"/>
      <c r="T2928" s="2"/>
      <c r="U2928" s="3"/>
    </row>
    <row r="2929" spans="19:21" x14ac:dyDescent="0.2">
      <c r="S2929" s="1"/>
      <c r="T2929" s="2"/>
      <c r="U2929" s="3"/>
    </row>
    <row r="2930" spans="19:21" x14ac:dyDescent="0.2">
      <c r="S2930" s="1"/>
      <c r="T2930" s="2"/>
      <c r="U2930" s="3"/>
    </row>
    <row r="2931" spans="19:21" x14ac:dyDescent="0.2">
      <c r="S2931" s="1"/>
      <c r="T2931" s="2"/>
      <c r="U2931" s="3"/>
    </row>
    <row r="2932" spans="19:21" x14ac:dyDescent="0.2">
      <c r="S2932" s="1"/>
      <c r="T2932" s="2"/>
      <c r="U2932" s="3"/>
    </row>
    <row r="2933" spans="19:21" x14ac:dyDescent="0.2">
      <c r="S2933" s="1"/>
      <c r="T2933" s="2"/>
      <c r="U2933" s="3"/>
    </row>
    <row r="2934" spans="19:21" x14ac:dyDescent="0.2">
      <c r="S2934" s="1"/>
      <c r="T2934" s="2"/>
      <c r="U2934" s="3"/>
    </row>
    <row r="2935" spans="19:21" x14ac:dyDescent="0.2">
      <c r="S2935" s="1"/>
      <c r="T2935" s="2"/>
      <c r="U2935" s="3"/>
    </row>
    <row r="2936" spans="19:21" x14ac:dyDescent="0.2">
      <c r="S2936" s="1"/>
      <c r="T2936" s="2"/>
      <c r="U2936" s="3"/>
    </row>
    <row r="2937" spans="19:21" x14ac:dyDescent="0.2">
      <c r="S2937" s="1"/>
      <c r="T2937" s="2"/>
      <c r="U2937" s="3"/>
    </row>
    <row r="2938" spans="19:21" x14ac:dyDescent="0.2">
      <c r="S2938" s="1"/>
      <c r="T2938" s="2"/>
      <c r="U2938" s="3"/>
    </row>
    <row r="2939" spans="19:21" x14ac:dyDescent="0.2">
      <c r="S2939" s="1"/>
      <c r="T2939" s="2"/>
      <c r="U2939" s="3"/>
    </row>
    <row r="2940" spans="19:21" x14ac:dyDescent="0.2">
      <c r="S2940" s="1"/>
      <c r="T2940" s="2"/>
      <c r="U2940" s="3"/>
    </row>
    <row r="2941" spans="19:21" x14ac:dyDescent="0.2">
      <c r="S2941" s="1"/>
      <c r="T2941" s="2"/>
      <c r="U2941" s="3"/>
    </row>
    <row r="2942" spans="19:21" x14ac:dyDescent="0.2">
      <c r="S2942" s="1"/>
      <c r="T2942" s="2"/>
      <c r="U2942" s="3"/>
    </row>
    <row r="2943" spans="19:21" x14ac:dyDescent="0.2">
      <c r="S2943" s="1"/>
      <c r="T2943" s="2"/>
      <c r="U2943" s="3"/>
    </row>
    <row r="2944" spans="19:21" x14ac:dyDescent="0.2">
      <c r="S2944" s="1"/>
      <c r="T2944" s="2"/>
      <c r="U2944" s="3"/>
    </row>
    <row r="2945" spans="19:21" x14ac:dyDescent="0.2">
      <c r="S2945" s="1"/>
      <c r="T2945" s="2"/>
      <c r="U2945" s="3"/>
    </row>
    <row r="2946" spans="19:21" x14ac:dyDescent="0.2">
      <c r="S2946" s="1"/>
      <c r="T2946" s="2"/>
      <c r="U2946" s="3"/>
    </row>
    <row r="2947" spans="19:21" x14ac:dyDescent="0.2">
      <c r="S2947" s="1"/>
      <c r="T2947" s="2"/>
      <c r="U2947" s="3"/>
    </row>
    <row r="2948" spans="19:21" x14ac:dyDescent="0.2">
      <c r="S2948" s="1"/>
      <c r="T2948" s="2"/>
      <c r="U2948" s="3"/>
    </row>
    <row r="2949" spans="19:21" x14ac:dyDescent="0.2">
      <c r="S2949" s="1"/>
      <c r="T2949" s="2"/>
      <c r="U2949" s="3"/>
    </row>
    <row r="2950" spans="19:21" x14ac:dyDescent="0.2">
      <c r="S2950" s="1"/>
      <c r="T2950" s="2"/>
      <c r="U2950" s="3"/>
    </row>
    <row r="2951" spans="19:21" x14ac:dyDescent="0.2">
      <c r="S2951" s="1"/>
      <c r="T2951" s="2"/>
      <c r="U2951" s="3"/>
    </row>
    <row r="2952" spans="19:21" x14ac:dyDescent="0.2">
      <c r="S2952" s="1"/>
      <c r="T2952" s="2"/>
      <c r="U2952" s="3"/>
    </row>
    <row r="2953" spans="19:21" x14ac:dyDescent="0.2">
      <c r="S2953" s="1"/>
      <c r="T2953" s="2"/>
      <c r="U2953" s="3"/>
    </row>
    <row r="2954" spans="19:21" x14ac:dyDescent="0.2">
      <c r="S2954" s="1"/>
      <c r="T2954" s="2"/>
      <c r="U2954" s="3"/>
    </row>
    <row r="2955" spans="19:21" x14ac:dyDescent="0.2">
      <c r="S2955" s="1"/>
      <c r="T2955" s="2"/>
      <c r="U2955" s="3"/>
    </row>
    <row r="2956" spans="19:21" x14ac:dyDescent="0.2">
      <c r="S2956" s="1"/>
      <c r="T2956" s="2"/>
      <c r="U2956" s="3"/>
    </row>
    <row r="2957" spans="19:21" x14ac:dyDescent="0.2">
      <c r="S2957" s="1"/>
      <c r="T2957" s="2"/>
      <c r="U2957" s="3"/>
    </row>
    <row r="2958" spans="19:21" x14ac:dyDescent="0.2">
      <c r="S2958" s="1"/>
      <c r="T2958" s="2"/>
      <c r="U2958" s="3"/>
    </row>
    <row r="2959" spans="19:21" x14ac:dyDescent="0.2">
      <c r="S2959" s="1"/>
      <c r="T2959" s="2"/>
      <c r="U2959" s="3"/>
    </row>
    <row r="2960" spans="19:21" x14ac:dyDescent="0.2">
      <c r="S2960" s="1"/>
      <c r="T2960" s="2"/>
      <c r="U2960" s="3"/>
    </row>
    <row r="2961" spans="19:21" x14ac:dyDescent="0.2">
      <c r="S2961" s="1"/>
      <c r="T2961" s="2"/>
      <c r="U2961" s="3"/>
    </row>
    <row r="2962" spans="19:21" x14ac:dyDescent="0.2">
      <c r="S2962" s="1"/>
      <c r="T2962" s="2"/>
      <c r="U2962" s="3"/>
    </row>
    <row r="2963" spans="19:21" x14ac:dyDescent="0.2">
      <c r="S2963" s="1"/>
      <c r="T2963" s="2"/>
      <c r="U2963" s="3"/>
    </row>
    <row r="2964" spans="19:21" x14ac:dyDescent="0.2">
      <c r="S2964" s="1"/>
      <c r="T2964" s="2"/>
      <c r="U2964" s="3"/>
    </row>
    <row r="2965" spans="19:21" x14ac:dyDescent="0.2">
      <c r="S2965" s="1"/>
      <c r="T2965" s="2"/>
      <c r="U2965" s="3"/>
    </row>
    <row r="2966" spans="19:21" x14ac:dyDescent="0.2">
      <c r="S2966" s="1"/>
      <c r="T2966" s="2"/>
      <c r="U2966" s="3"/>
    </row>
    <row r="2967" spans="19:21" x14ac:dyDescent="0.2">
      <c r="S2967" s="1"/>
      <c r="T2967" s="2"/>
      <c r="U2967" s="3"/>
    </row>
    <row r="2968" spans="19:21" x14ac:dyDescent="0.2">
      <c r="S2968" s="1"/>
      <c r="T2968" s="2"/>
      <c r="U2968" s="3"/>
    </row>
    <row r="2969" spans="19:21" x14ac:dyDescent="0.2">
      <c r="S2969" s="1"/>
      <c r="T2969" s="2"/>
      <c r="U2969" s="3"/>
    </row>
    <row r="2970" spans="19:21" x14ac:dyDescent="0.2">
      <c r="S2970" s="1"/>
      <c r="T2970" s="2"/>
      <c r="U2970" s="3"/>
    </row>
    <row r="2971" spans="19:21" x14ac:dyDescent="0.2">
      <c r="S2971" s="1"/>
      <c r="T2971" s="2"/>
      <c r="U2971" s="3"/>
    </row>
    <row r="2972" spans="19:21" x14ac:dyDescent="0.2">
      <c r="S2972" s="1"/>
      <c r="T2972" s="2"/>
      <c r="U2972" s="3"/>
    </row>
    <row r="2973" spans="19:21" x14ac:dyDescent="0.2">
      <c r="S2973" s="1"/>
      <c r="T2973" s="2"/>
      <c r="U2973" s="3"/>
    </row>
    <row r="2974" spans="19:21" x14ac:dyDescent="0.2">
      <c r="S2974" s="1"/>
      <c r="T2974" s="2"/>
      <c r="U2974" s="3"/>
    </row>
    <row r="2975" spans="19:21" x14ac:dyDescent="0.2">
      <c r="S2975" s="1"/>
      <c r="T2975" s="2"/>
      <c r="U2975" s="3"/>
    </row>
    <row r="2976" spans="19:21" x14ac:dyDescent="0.2">
      <c r="S2976" s="1"/>
      <c r="T2976" s="2"/>
      <c r="U2976" s="3"/>
    </row>
    <row r="2977" spans="19:21" x14ac:dyDescent="0.2">
      <c r="S2977" s="1"/>
      <c r="T2977" s="2"/>
      <c r="U2977" s="3"/>
    </row>
    <row r="2978" spans="19:21" x14ac:dyDescent="0.2">
      <c r="S2978" s="1"/>
      <c r="T2978" s="2"/>
      <c r="U2978" s="3"/>
    </row>
    <row r="2979" spans="19:21" x14ac:dyDescent="0.2">
      <c r="S2979" s="1"/>
      <c r="T2979" s="2"/>
      <c r="U2979" s="3"/>
    </row>
    <row r="2980" spans="19:21" x14ac:dyDescent="0.2">
      <c r="S2980" s="1"/>
      <c r="T2980" s="2"/>
      <c r="U2980" s="3"/>
    </row>
    <row r="2981" spans="19:21" x14ac:dyDescent="0.2">
      <c r="S2981" s="1"/>
      <c r="T2981" s="2"/>
      <c r="U2981" s="3"/>
    </row>
    <row r="2982" spans="19:21" x14ac:dyDescent="0.2">
      <c r="S2982" s="1"/>
      <c r="T2982" s="2"/>
      <c r="U2982" s="3"/>
    </row>
    <row r="2983" spans="19:21" x14ac:dyDescent="0.2">
      <c r="S2983" s="1"/>
      <c r="T2983" s="2"/>
      <c r="U2983" s="3"/>
    </row>
    <row r="2984" spans="19:21" x14ac:dyDescent="0.2">
      <c r="S2984" s="1"/>
      <c r="T2984" s="2"/>
      <c r="U2984" s="3"/>
    </row>
    <row r="2985" spans="19:21" x14ac:dyDescent="0.2">
      <c r="S2985" s="1"/>
      <c r="T2985" s="2"/>
      <c r="U2985" s="3"/>
    </row>
    <row r="2986" spans="19:21" x14ac:dyDescent="0.2">
      <c r="S2986" s="1"/>
      <c r="T2986" s="2"/>
      <c r="U2986" s="3"/>
    </row>
    <row r="2987" spans="19:21" x14ac:dyDescent="0.2">
      <c r="S2987" s="1"/>
      <c r="T2987" s="2"/>
      <c r="U2987" s="3"/>
    </row>
    <row r="2988" spans="19:21" x14ac:dyDescent="0.2">
      <c r="S2988" s="1"/>
      <c r="T2988" s="2"/>
      <c r="U2988" s="3"/>
    </row>
    <row r="2989" spans="19:21" x14ac:dyDescent="0.2">
      <c r="S2989" s="1"/>
      <c r="T2989" s="2"/>
      <c r="U2989" s="3"/>
    </row>
    <row r="2990" spans="19:21" x14ac:dyDescent="0.2">
      <c r="S2990" s="1"/>
      <c r="T2990" s="2"/>
      <c r="U2990" s="3"/>
    </row>
    <row r="2991" spans="19:21" x14ac:dyDescent="0.2">
      <c r="S2991" s="1"/>
      <c r="T2991" s="2"/>
      <c r="U2991" s="3"/>
    </row>
    <row r="2992" spans="19:21" x14ac:dyDescent="0.2">
      <c r="S2992" s="1"/>
      <c r="T2992" s="2"/>
      <c r="U2992" s="3"/>
    </row>
    <row r="2993" spans="19:21" x14ac:dyDescent="0.2">
      <c r="S2993" s="1"/>
      <c r="T2993" s="2"/>
      <c r="U2993" s="3"/>
    </row>
    <row r="2994" spans="19:21" x14ac:dyDescent="0.2">
      <c r="S2994" s="1"/>
      <c r="T2994" s="2"/>
      <c r="U2994" s="3"/>
    </row>
    <row r="2995" spans="19:21" x14ac:dyDescent="0.2">
      <c r="S2995" s="1"/>
      <c r="T2995" s="2"/>
      <c r="U2995" s="3"/>
    </row>
    <row r="2996" spans="19:21" x14ac:dyDescent="0.2">
      <c r="S2996" s="1"/>
      <c r="T2996" s="2"/>
      <c r="U2996" s="3"/>
    </row>
    <row r="2997" spans="19:21" x14ac:dyDescent="0.2">
      <c r="S2997" s="1"/>
      <c r="T2997" s="2"/>
      <c r="U2997" s="3"/>
    </row>
    <row r="2998" spans="19:21" x14ac:dyDescent="0.2">
      <c r="S2998" s="1"/>
      <c r="T2998" s="2"/>
      <c r="U2998" s="3"/>
    </row>
    <row r="2999" spans="19:21" x14ac:dyDescent="0.2">
      <c r="S2999" s="1"/>
      <c r="T2999" s="2"/>
      <c r="U2999" s="3"/>
    </row>
    <row r="3000" spans="19:21" x14ac:dyDescent="0.2">
      <c r="S3000" s="1"/>
      <c r="T3000" s="2"/>
      <c r="U3000" s="3"/>
    </row>
    <row r="3001" spans="19:21" x14ac:dyDescent="0.2">
      <c r="S3001" s="1"/>
      <c r="T3001" s="2"/>
      <c r="U3001" s="3"/>
    </row>
    <row r="3002" spans="19:21" x14ac:dyDescent="0.2">
      <c r="S3002" s="1"/>
      <c r="T3002" s="2"/>
      <c r="U3002" s="3"/>
    </row>
    <row r="3003" spans="19:21" x14ac:dyDescent="0.2">
      <c r="S3003" s="1"/>
      <c r="T3003" s="2"/>
      <c r="U3003" s="3"/>
    </row>
    <row r="3004" spans="19:21" x14ac:dyDescent="0.2">
      <c r="S3004" s="1"/>
      <c r="T3004" s="2"/>
      <c r="U3004" s="3"/>
    </row>
    <row r="3005" spans="19:21" x14ac:dyDescent="0.2">
      <c r="S3005" s="1"/>
      <c r="T3005" s="2"/>
      <c r="U3005" s="3"/>
    </row>
    <row r="3006" spans="19:21" x14ac:dyDescent="0.2">
      <c r="S3006" s="1"/>
      <c r="T3006" s="2"/>
      <c r="U3006" s="3"/>
    </row>
    <row r="3007" spans="19:21" x14ac:dyDescent="0.2">
      <c r="S3007" s="1"/>
      <c r="T3007" s="2"/>
      <c r="U3007" s="3"/>
    </row>
    <row r="3008" spans="19:21" x14ac:dyDescent="0.2">
      <c r="S3008" s="1"/>
      <c r="T3008" s="2"/>
      <c r="U3008" s="3"/>
    </row>
    <row r="3009" spans="19:21" x14ac:dyDescent="0.2">
      <c r="S3009" s="1"/>
      <c r="T3009" s="2"/>
      <c r="U3009" s="3"/>
    </row>
    <row r="3010" spans="19:21" x14ac:dyDescent="0.2">
      <c r="S3010" s="1"/>
      <c r="T3010" s="2"/>
      <c r="U3010" s="3"/>
    </row>
    <row r="3011" spans="19:21" x14ac:dyDescent="0.2">
      <c r="S3011" s="1"/>
      <c r="T3011" s="2"/>
      <c r="U3011" s="3"/>
    </row>
    <row r="3012" spans="19:21" x14ac:dyDescent="0.2">
      <c r="S3012" s="1"/>
      <c r="T3012" s="2"/>
      <c r="U3012" s="3"/>
    </row>
    <row r="3013" spans="19:21" x14ac:dyDescent="0.2">
      <c r="S3013" s="1"/>
      <c r="T3013" s="2"/>
      <c r="U3013" s="3"/>
    </row>
    <row r="3014" spans="19:21" x14ac:dyDescent="0.2">
      <c r="S3014" s="1"/>
      <c r="T3014" s="2"/>
      <c r="U3014" s="3"/>
    </row>
    <row r="3015" spans="19:21" x14ac:dyDescent="0.2">
      <c r="S3015" s="1"/>
      <c r="T3015" s="2"/>
      <c r="U3015" s="3"/>
    </row>
    <row r="3016" spans="19:21" x14ac:dyDescent="0.2">
      <c r="S3016" s="1"/>
      <c r="T3016" s="2"/>
      <c r="U3016" s="3"/>
    </row>
    <row r="3017" spans="19:21" x14ac:dyDescent="0.2">
      <c r="S3017" s="1"/>
      <c r="T3017" s="2"/>
      <c r="U3017" s="3"/>
    </row>
    <row r="3018" spans="19:21" x14ac:dyDescent="0.2">
      <c r="S3018" s="1"/>
      <c r="T3018" s="2"/>
      <c r="U3018" s="3"/>
    </row>
    <row r="3019" spans="19:21" x14ac:dyDescent="0.2">
      <c r="S3019" s="1"/>
      <c r="T3019" s="2"/>
      <c r="U3019" s="3"/>
    </row>
    <row r="3020" spans="19:21" x14ac:dyDescent="0.2">
      <c r="S3020" s="1"/>
      <c r="T3020" s="2"/>
      <c r="U3020" s="3"/>
    </row>
    <row r="3021" spans="19:21" x14ac:dyDescent="0.2">
      <c r="S3021" s="1"/>
      <c r="T3021" s="2"/>
      <c r="U3021" s="3"/>
    </row>
    <row r="3022" spans="19:21" x14ac:dyDescent="0.2">
      <c r="S3022" s="1"/>
      <c r="T3022" s="2"/>
      <c r="U3022" s="3"/>
    </row>
    <row r="3023" spans="19:21" x14ac:dyDescent="0.2">
      <c r="S3023" s="1"/>
      <c r="T3023" s="2"/>
      <c r="U3023" s="3"/>
    </row>
    <row r="3024" spans="19:21" x14ac:dyDescent="0.2">
      <c r="S3024" s="1"/>
      <c r="T3024" s="2"/>
      <c r="U3024" s="3"/>
    </row>
    <row r="3025" spans="19:165" x14ac:dyDescent="0.2">
      <c r="S3025" s="1"/>
      <c r="T3025" s="2"/>
      <c r="U3025" s="3"/>
    </row>
    <row r="3026" spans="19:165" x14ac:dyDescent="0.2">
      <c r="S3026" s="1"/>
      <c r="T3026" s="2"/>
      <c r="U3026" s="3"/>
      <c r="FG3026" s="4"/>
      <c r="FH3026" s="4"/>
      <c r="FI3026" s="4"/>
    </row>
    <row r="3027" spans="19:165" x14ac:dyDescent="0.2">
      <c r="S3027" s="1"/>
      <c r="T3027" s="2"/>
      <c r="U3027" s="3"/>
      <c r="FG3027" s="4"/>
      <c r="FH3027" s="4"/>
      <c r="FI3027" s="4"/>
    </row>
    <row r="3028" spans="19:165" x14ac:dyDescent="0.2">
      <c r="S3028" s="1"/>
      <c r="T3028" s="2"/>
      <c r="U3028" s="3"/>
    </row>
    <row r="3029" spans="19:165" x14ac:dyDescent="0.2">
      <c r="S3029" s="1"/>
      <c r="T3029" s="2"/>
      <c r="U3029" s="3"/>
    </row>
    <row r="3030" spans="19:165" x14ac:dyDescent="0.2">
      <c r="S3030" s="1"/>
      <c r="T3030" s="2"/>
      <c r="U3030" s="3"/>
    </row>
    <row r="3031" spans="19:165" x14ac:dyDescent="0.2">
      <c r="S3031" s="1"/>
      <c r="T3031" s="2"/>
      <c r="U3031" s="3"/>
    </row>
    <row r="3032" spans="19:165" x14ac:dyDescent="0.2">
      <c r="S3032" s="1"/>
      <c r="T3032" s="2"/>
      <c r="U3032" s="3"/>
    </row>
    <row r="3033" spans="19:165" x14ac:dyDescent="0.2">
      <c r="S3033" s="1"/>
      <c r="T3033" s="2"/>
      <c r="U3033" s="3"/>
    </row>
    <row r="3034" spans="19:165" x14ac:dyDescent="0.2">
      <c r="S3034" s="1"/>
      <c r="T3034" s="2"/>
      <c r="U3034" s="3"/>
    </row>
    <row r="3035" spans="19:165" x14ac:dyDescent="0.2">
      <c r="S3035" s="1"/>
      <c r="T3035" s="2"/>
      <c r="U3035" s="3"/>
    </row>
    <row r="3036" spans="19:165" x14ac:dyDescent="0.2">
      <c r="S3036" s="1"/>
      <c r="T3036" s="2"/>
      <c r="U3036" s="3"/>
    </row>
    <row r="3037" spans="19:165" x14ac:dyDescent="0.2">
      <c r="S3037" s="1"/>
      <c r="T3037" s="2"/>
      <c r="U3037" s="3"/>
    </row>
    <row r="3038" spans="19:165" x14ac:dyDescent="0.2">
      <c r="S3038" s="1"/>
      <c r="T3038" s="2"/>
      <c r="U3038" s="3"/>
    </row>
    <row r="3039" spans="19:165" x14ac:dyDescent="0.2">
      <c r="S3039" s="1"/>
      <c r="T3039" s="2"/>
      <c r="U3039" s="3"/>
    </row>
    <row r="3040" spans="19:165" x14ac:dyDescent="0.2">
      <c r="S3040" s="1"/>
      <c r="T3040" s="2"/>
      <c r="U3040" s="3"/>
    </row>
    <row r="3041" spans="19:21" x14ac:dyDescent="0.2">
      <c r="S3041" s="1"/>
      <c r="T3041" s="2"/>
      <c r="U3041" s="3"/>
    </row>
    <row r="3042" spans="19:21" x14ac:dyDescent="0.2">
      <c r="S3042" s="1"/>
      <c r="T3042" s="2"/>
      <c r="U3042" s="3"/>
    </row>
    <row r="3043" spans="19:21" x14ac:dyDescent="0.2">
      <c r="S3043" s="1"/>
      <c r="T3043" s="2"/>
      <c r="U3043" s="3"/>
    </row>
    <row r="3044" spans="19:21" x14ac:dyDescent="0.2">
      <c r="S3044" s="1"/>
      <c r="T3044" s="2"/>
      <c r="U3044" s="3"/>
    </row>
    <row r="3045" spans="19:21" x14ac:dyDescent="0.2">
      <c r="S3045" s="1"/>
      <c r="T3045" s="2"/>
      <c r="U3045" s="3"/>
    </row>
    <row r="3046" spans="19:21" x14ac:dyDescent="0.2">
      <c r="S3046" s="1"/>
      <c r="T3046" s="2"/>
      <c r="U3046" s="3"/>
    </row>
    <row r="3047" spans="19:21" x14ac:dyDescent="0.2">
      <c r="S3047" s="1"/>
      <c r="T3047" s="2"/>
      <c r="U3047" s="3"/>
    </row>
    <row r="3048" spans="19:21" x14ac:dyDescent="0.2">
      <c r="S3048" s="1"/>
      <c r="T3048" s="2"/>
      <c r="U3048" s="3"/>
    </row>
    <row r="3049" spans="19:21" x14ac:dyDescent="0.2">
      <c r="S3049" s="1"/>
      <c r="T3049" s="2"/>
      <c r="U3049" s="3"/>
    </row>
    <row r="3050" spans="19:21" x14ac:dyDescent="0.2">
      <c r="S3050" s="1"/>
      <c r="T3050" s="2"/>
      <c r="U3050" s="3"/>
    </row>
    <row r="3051" spans="19:21" x14ac:dyDescent="0.2">
      <c r="S3051" s="1"/>
      <c r="T3051" s="2"/>
      <c r="U3051" s="3"/>
    </row>
    <row r="3052" spans="19:21" x14ac:dyDescent="0.2">
      <c r="S3052" s="1"/>
      <c r="T3052" s="2"/>
      <c r="U3052" s="3"/>
    </row>
    <row r="3053" spans="19:21" x14ac:dyDescent="0.2">
      <c r="S3053" s="1"/>
      <c r="T3053" s="2"/>
      <c r="U3053" s="3"/>
    </row>
    <row r="3054" spans="19:21" x14ac:dyDescent="0.2">
      <c r="S3054" s="1"/>
      <c r="T3054" s="2"/>
      <c r="U3054" s="3"/>
    </row>
    <row r="3055" spans="19:21" x14ac:dyDescent="0.2">
      <c r="S3055" s="1"/>
      <c r="T3055" s="2"/>
      <c r="U3055" s="3"/>
    </row>
    <row r="3056" spans="19:21" x14ac:dyDescent="0.2">
      <c r="S3056" s="1"/>
      <c r="T3056" s="2"/>
      <c r="U3056" s="3"/>
    </row>
    <row r="3057" spans="19:21" x14ac:dyDescent="0.2">
      <c r="S3057" s="1"/>
      <c r="T3057" s="2"/>
      <c r="U3057" s="3"/>
    </row>
    <row r="3058" spans="19:21" x14ac:dyDescent="0.2">
      <c r="S3058" s="1"/>
      <c r="T3058" s="2"/>
      <c r="U3058" s="3"/>
    </row>
    <row r="3059" spans="19:21" x14ac:dyDescent="0.2">
      <c r="S3059" s="1"/>
      <c r="T3059" s="2"/>
      <c r="U3059" s="3"/>
    </row>
    <row r="3060" spans="19:21" x14ac:dyDescent="0.2">
      <c r="S3060" s="1"/>
      <c r="T3060" s="2"/>
      <c r="U3060" s="3"/>
    </row>
    <row r="3061" spans="19:21" x14ac:dyDescent="0.2">
      <c r="S3061" s="1"/>
      <c r="T3061" s="2"/>
      <c r="U3061" s="3"/>
    </row>
    <row r="3062" spans="19:21" x14ac:dyDescent="0.2">
      <c r="S3062" s="1"/>
      <c r="T3062" s="2"/>
      <c r="U3062" s="3"/>
    </row>
    <row r="3063" spans="19:21" x14ac:dyDescent="0.2">
      <c r="S3063" s="1"/>
      <c r="T3063" s="2"/>
      <c r="U3063" s="3"/>
    </row>
    <row r="3064" spans="19:21" x14ac:dyDescent="0.2">
      <c r="S3064" s="1"/>
      <c r="T3064" s="2"/>
      <c r="U3064" s="3"/>
    </row>
    <row r="3065" spans="19:21" x14ac:dyDescent="0.2">
      <c r="S3065" s="1"/>
      <c r="T3065" s="2"/>
      <c r="U3065" s="3"/>
    </row>
    <row r="3066" spans="19:21" x14ac:dyDescent="0.2">
      <c r="S3066" s="1"/>
      <c r="T3066" s="2"/>
      <c r="U3066" s="3"/>
    </row>
    <row r="3067" spans="19:21" x14ac:dyDescent="0.2">
      <c r="S3067" s="1"/>
      <c r="T3067" s="2"/>
      <c r="U3067" s="3"/>
    </row>
    <row r="3068" spans="19:21" x14ac:dyDescent="0.2">
      <c r="S3068" s="1"/>
      <c r="T3068" s="2"/>
      <c r="U3068" s="3"/>
    </row>
    <row r="3069" spans="19:21" x14ac:dyDescent="0.2">
      <c r="S3069" s="1"/>
      <c r="T3069" s="2"/>
      <c r="U3069" s="3"/>
    </row>
    <row r="3070" spans="19:21" x14ac:dyDescent="0.2">
      <c r="S3070" s="1"/>
      <c r="T3070" s="2"/>
      <c r="U3070" s="3"/>
    </row>
    <row r="3071" spans="19:21" x14ac:dyDescent="0.2">
      <c r="S3071" s="1"/>
      <c r="T3071" s="2"/>
      <c r="U3071" s="3"/>
    </row>
    <row r="3072" spans="19:21" x14ac:dyDescent="0.2">
      <c r="S3072" s="1"/>
      <c r="T3072" s="2"/>
      <c r="U3072" s="3"/>
    </row>
    <row r="3073" spans="19:21" x14ac:dyDescent="0.2">
      <c r="S3073" s="1"/>
      <c r="T3073" s="2"/>
      <c r="U3073" s="3"/>
    </row>
    <row r="3074" spans="19:21" x14ac:dyDescent="0.2">
      <c r="S3074" s="1"/>
      <c r="T3074" s="2"/>
      <c r="U3074" s="3"/>
    </row>
    <row r="3075" spans="19:21" x14ac:dyDescent="0.2">
      <c r="S3075" s="1"/>
      <c r="T3075" s="2"/>
      <c r="U3075" s="3"/>
    </row>
    <row r="3076" spans="19:21" x14ac:dyDescent="0.2">
      <c r="S3076" s="1"/>
      <c r="T3076" s="2"/>
      <c r="U3076" s="3"/>
    </row>
    <row r="3077" spans="19:21" x14ac:dyDescent="0.2">
      <c r="S3077" s="1"/>
      <c r="T3077" s="2"/>
      <c r="U3077" s="3"/>
    </row>
    <row r="3078" spans="19:21" x14ac:dyDescent="0.2">
      <c r="S3078" s="1"/>
      <c r="T3078" s="2"/>
      <c r="U3078" s="3"/>
    </row>
    <row r="3079" spans="19:21" x14ac:dyDescent="0.2">
      <c r="S3079" s="1"/>
      <c r="T3079" s="2"/>
      <c r="U3079" s="3"/>
    </row>
    <row r="3080" spans="19:21" x14ac:dyDescent="0.2">
      <c r="S3080" s="1"/>
      <c r="T3080" s="2"/>
      <c r="U3080" s="3"/>
    </row>
    <row r="3081" spans="19:21" x14ac:dyDescent="0.2">
      <c r="S3081" s="1"/>
      <c r="T3081" s="2"/>
      <c r="U3081" s="3"/>
    </row>
    <row r="3082" spans="19:21" x14ac:dyDescent="0.2">
      <c r="S3082" s="1"/>
      <c r="T3082" s="2"/>
      <c r="U3082" s="3"/>
    </row>
    <row r="3083" spans="19:21" x14ac:dyDescent="0.2">
      <c r="S3083" s="1"/>
      <c r="T3083" s="2"/>
      <c r="U3083" s="3"/>
    </row>
    <row r="3084" spans="19:21" x14ac:dyDescent="0.2">
      <c r="S3084" s="1"/>
      <c r="T3084" s="2"/>
      <c r="U3084" s="3"/>
    </row>
    <row r="3085" spans="19:21" x14ac:dyDescent="0.2">
      <c r="S3085" s="1"/>
      <c r="T3085" s="2"/>
      <c r="U3085" s="3"/>
    </row>
    <row r="3086" spans="19:21" x14ac:dyDescent="0.2">
      <c r="S3086" s="1"/>
      <c r="T3086" s="2"/>
      <c r="U3086" s="3"/>
    </row>
    <row r="3087" spans="19:21" x14ac:dyDescent="0.2">
      <c r="S3087" s="1"/>
      <c r="T3087" s="2"/>
      <c r="U3087" s="3"/>
    </row>
    <row r="3088" spans="19:21" x14ac:dyDescent="0.2">
      <c r="S3088" s="1"/>
      <c r="T3088" s="2"/>
      <c r="U3088" s="3"/>
    </row>
    <row r="3089" spans="19:21" x14ac:dyDescent="0.2">
      <c r="S3089" s="1"/>
      <c r="T3089" s="2"/>
      <c r="U3089" s="3"/>
    </row>
    <row r="3090" spans="19:21" x14ac:dyDescent="0.2">
      <c r="S3090" s="1"/>
      <c r="T3090" s="2"/>
      <c r="U3090" s="3"/>
    </row>
    <row r="3091" spans="19:21" x14ac:dyDescent="0.2">
      <c r="S3091" s="1"/>
      <c r="T3091" s="2"/>
      <c r="U3091" s="3"/>
    </row>
    <row r="3092" spans="19:21" x14ac:dyDescent="0.2">
      <c r="S3092" s="1"/>
      <c r="T3092" s="2"/>
      <c r="U3092" s="3"/>
    </row>
    <row r="3093" spans="19:21" x14ac:dyDescent="0.2">
      <c r="S3093" s="1"/>
      <c r="T3093" s="2"/>
      <c r="U3093" s="3"/>
    </row>
    <row r="3094" spans="19:21" x14ac:dyDescent="0.2">
      <c r="S3094" s="1"/>
      <c r="T3094" s="2"/>
      <c r="U3094" s="3"/>
    </row>
    <row r="3095" spans="19:21" x14ac:dyDescent="0.2">
      <c r="S3095" s="1"/>
      <c r="T3095" s="2"/>
      <c r="U3095" s="3"/>
    </row>
    <row r="3096" spans="19:21" x14ac:dyDescent="0.2">
      <c r="S3096" s="1"/>
      <c r="T3096" s="2"/>
      <c r="U3096" s="3"/>
    </row>
    <row r="3097" spans="19:21" x14ac:dyDescent="0.2">
      <c r="S3097" s="1"/>
      <c r="T3097" s="2"/>
      <c r="U3097" s="3"/>
    </row>
    <row r="3098" spans="19:21" x14ac:dyDescent="0.2">
      <c r="S3098" s="1"/>
      <c r="T3098" s="2"/>
      <c r="U3098" s="3"/>
    </row>
    <row r="3099" spans="19:21" x14ac:dyDescent="0.2">
      <c r="S3099" s="1"/>
      <c r="T3099" s="2"/>
      <c r="U3099" s="3"/>
    </row>
    <row r="3100" spans="19:21" x14ac:dyDescent="0.2">
      <c r="S3100" s="1"/>
      <c r="T3100" s="2"/>
      <c r="U3100" s="3"/>
    </row>
    <row r="3101" spans="19:21" x14ac:dyDescent="0.2">
      <c r="S3101" s="1"/>
      <c r="T3101" s="2"/>
      <c r="U3101" s="3"/>
    </row>
    <row r="3102" spans="19:21" x14ac:dyDescent="0.2">
      <c r="S3102" s="1"/>
      <c r="T3102" s="2"/>
      <c r="U3102" s="3"/>
    </row>
    <row r="3103" spans="19:21" x14ac:dyDescent="0.2">
      <c r="S3103" s="1"/>
      <c r="T3103" s="2"/>
      <c r="U3103" s="3"/>
    </row>
    <row r="3104" spans="19:21" x14ac:dyDescent="0.2">
      <c r="S3104" s="1"/>
      <c r="T3104" s="2"/>
      <c r="U3104" s="3"/>
    </row>
    <row r="3105" spans="19:21" x14ac:dyDescent="0.2">
      <c r="S3105" s="1"/>
      <c r="T3105" s="2"/>
      <c r="U3105" s="3"/>
    </row>
    <row r="3106" spans="19:21" x14ac:dyDescent="0.2">
      <c r="S3106" s="1"/>
      <c r="T3106" s="2"/>
      <c r="U3106" s="3"/>
    </row>
    <row r="3107" spans="19:21" x14ac:dyDescent="0.2">
      <c r="S3107" s="1"/>
      <c r="T3107" s="2"/>
      <c r="U3107" s="3"/>
    </row>
    <row r="3108" spans="19:21" x14ac:dyDescent="0.2">
      <c r="S3108" s="1"/>
      <c r="T3108" s="2"/>
      <c r="U3108" s="3"/>
    </row>
    <row r="3109" spans="19:21" x14ac:dyDescent="0.2">
      <c r="S3109" s="1"/>
      <c r="T3109" s="2"/>
      <c r="U3109" s="3"/>
    </row>
    <row r="3110" spans="19:21" x14ac:dyDescent="0.2">
      <c r="S3110" s="1"/>
      <c r="T3110" s="2"/>
      <c r="U3110" s="3"/>
    </row>
    <row r="3111" spans="19:21" x14ac:dyDescent="0.2">
      <c r="S3111" s="1"/>
      <c r="T3111" s="2"/>
      <c r="U3111" s="3"/>
    </row>
    <row r="3112" spans="19:21" x14ac:dyDescent="0.2">
      <c r="S3112" s="1"/>
      <c r="T3112" s="2"/>
      <c r="U3112" s="3"/>
    </row>
    <row r="3113" spans="19:21" x14ac:dyDescent="0.2">
      <c r="S3113" s="1"/>
      <c r="T3113" s="2"/>
      <c r="U3113" s="3"/>
    </row>
    <row r="3114" spans="19:21" x14ac:dyDescent="0.2">
      <c r="S3114" s="1"/>
      <c r="T3114" s="2"/>
      <c r="U3114" s="3"/>
    </row>
    <row r="3115" spans="19:21" x14ac:dyDescent="0.2">
      <c r="S3115" s="1"/>
      <c r="T3115" s="2"/>
      <c r="U3115" s="3"/>
    </row>
    <row r="3116" spans="19:21" x14ac:dyDescent="0.2">
      <c r="S3116" s="1"/>
      <c r="T3116" s="2"/>
      <c r="U3116" s="3"/>
    </row>
    <row r="3117" spans="19:21" x14ac:dyDescent="0.2">
      <c r="S3117" s="1"/>
      <c r="T3117" s="2"/>
      <c r="U3117" s="3"/>
    </row>
    <row r="3118" spans="19:21" x14ac:dyDescent="0.2">
      <c r="S3118" s="1"/>
      <c r="T3118" s="2"/>
      <c r="U3118" s="3"/>
    </row>
    <row r="3119" spans="19:21" x14ac:dyDescent="0.2">
      <c r="S3119" s="1"/>
      <c r="T3119" s="2"/>
      <c r="U3119" s="3"/>
    </row>
    <row r="3120" spans="19:21" x14ac:dyDescent="0.2">
      <c r="S3120" s="1"/>
      <c r="T3120" s="2"/>
      <c r="U3120" s="3"/>
    </row>
    <row r="3121" spans="19:21" x14ac:dyDescent="0.2">
      <c r="S3121" s="1"/>
      <c r="T3121" s="2"/>
      <c r="U3121" s="3"/>
    </row>
    <row r="3122" spans="19:21" x14ac:dyDescent="0.2">
      <c r="S3122" s="1"/>
      <c r="T3122" s="2"/>
      <c r="U3122" s="3"/>
    </row>
    <row r="3123" spans="19:21" x14ac:dyDescent="0.2">
      <c r="S3123" s="1"/>
      <c r="T3123" s="2"/>
      <c r="U3123" s="3"/>
    </row>
    <row r="3124" spans="19:21" x14ac:dyDescent="0.2">
      <c r="S3124" s="1"/>
      <c r="T3124" s="2"/>
      <c r="U3124" s="3"/>
    </row>
    <row r="3125" spans="19:21" x14ac:dyDescent="0.2">
      <c r="S3125" s="1"/>
      <c r="T3125" s="2"/>
      <c r="U3125" s="3"/>
    </row>
    <row r="3126" spans="19:21" x14ac:dyDescent="0.2">
      <c r="S3126" s="1"/>
      <c r="T3126" s="2"/>
      <c r="U3126" s="3"/>
    </row>
    <row r="3127" spans="19:21" x14ac:dyDescent="0.2">
      <c r="S3127" s="1"/>
      <c r="T3127" s="2"/>
      <c r="U3127" s="3"/>
    </row>
    <row r="3128" spans="19:21" x14ac:dyDescent="0.2">
      <c r="S3128" s="1"/>
      <c r="T3128" s="2"/>
      <c r="U3128" s="3"/>
    </row>
    <row r="3129" spans="19:21" x14ac:dyDescent="0.2">
      <c r="S3129" s="1"/>
      <c r="T3129" s="2"/>
      <c r="U3129" s="3"/>
    </row>
    <row r="3130" spans="19:21" x14ac:dyDescent="0.2">
      <c r="S3130" s="1"/>
      <c r="T3130" s="2"/>
      <c r="U3130" s="3"/>
    </row>
    <row r="3131" spans="19:21" x14ac:dyDescent="0.2">
      <c r="S3131" s="1"/>
      <c r="T3131" s="2"/>
      <c r="U3131" s="3"/>
    </row>
    <row r="3132" spans="19:21" x14ac:dyDescent="0.2">
      <c r="S3132" s="1"/>
      <c r="T3132" s="2"/>
      <c r="U3132" s="3"/>
    </row>
    <row r="3133" spans="19:21" x14ac:dyDescent="0.2">
      <c r="S3133" s="1"/>
      <c r="T3133" s="2"/>
      <c r="U3133" s="3"/>
    </row>
    <row r="3134" spans="19:21" x14ac:dyDescent="0.2">
      <c r="S3134" s="1"/>
      <c r="T3134" s="2"/>
      <c r="U3134" s="3"/>
    </row>
    <row r="3135" spans="19:21" x14ac:dyDescent="0.2">
      <c r="S3135" s="1"/>
      <c r="T3135" s="2"/>
      <c r="U3135" s="3"/>
    </row>
    <row r="3136" spans="19:21" x14ac:dyDescent="0.2">
      <c r="S3136" s="1"/>
      <c r="T3136" s="2"/>
      <c r="U3136" s="3"/>
    </row>
    <row r="3137" spans="19:21" x14ac:dyDescent="0.2">
      <c r="S3137" s="1"/>
      <c r="T3137" s="2"/>
      <c r="U3137" s="3"/>
    </row>
    <row r="3138" spans="19:21" x14ac:dyDescent="0.2">
      <c r="S3138" s="1"/>
      <c r="T3138" s="2"/>
      <c r="U3138" s="3"/>
    </row>
    <row r="3139" spans="19:21" x14ac:dyDescent="0.2">
      <c r="S3139" s="1"/>
      <c r="T3139" s="2"/>
      <c r="U3139" s="3"/>
    </row>
    <row r="3140" spans="19:21" x14ac:dyDescent="0.2">
      <c r="S3140" s="1"/>
      <c r="T3140" s="2"/>
      <c r="U3140" s="3"/>
    </row>
    <row r="3141" spans="19:21" x14ac:dyDescent="0.2">
      <c r="S3141" s="1"/>
      <c r="T3141" s="2"/>
      <c r="U3141" s="3"/>
    </row>
    <row r="3142" spans="19:21" x14ac:dyDescent="0.2">
      <c r="S3142" s="1"/>
      <c r="T3142" s="2"/>
      <c r="U3142" s="3"/>
    </row>
    <row r="3143" spans="19:21" x14ac:dyDescent="0.2">
      <c r="S3143" s="1"/>
      <c r="T3143" s="2"/>
      <c r="U3143" s="3"/>
    </row>
    <row r="3144" spans="19:21" x14ac:dyDescent="0.2">
      <c r="S3144" s="1"/>
      <c r="T3144" s="2"/>
      <c r="U3144" s="3"/>
    </row>
    <row r="3145" spans="19:21" x14ac:dyDescent="0.2">
      <c r="S3145" s="1"/>
      <c r="T3145" s="2"/>
      <c r="U3145" s="3"/>
    </row>
    <row r="3146" spans="19:21" x14ac:dyDescent="0.2">
      <c r="S3146" s="1"/>
      <c r="T3146" s="2"/>
      <c r="U3146" s="3"/>
    </row>
    <row r="3147" spans="19:21" x14ac:dyDescent="0.2">
      <c r="S3147" s="1"/>
      <c r="T3147" s="2"/>
      <c r="U3147" s="3"/>
    </row>
    <row r="3148" spans="19:21" x14ac:dyDescent="0.2">
      <c r="S3148" s="1"/>
      <c r="T3148" s="2"/>
      <c r="U3148" s="3"/>
    </row>
    <row r="3149" spans="19:21" x14ac:dyDescent="0.2">
      <c r="S3149" s="1"/>
      <c r="T3149" s="2"/>
      <c r="U3149" s="3"/>
    </row>
    <row r="3150" spans="19:21" x14ac:dyDescent="0.2">
      <c r="S3150" s="1"/>
      <c r="T3150" s="2"/>
      <c r="U3150" s="3"/>
    </row>
    <row r="3151" spans="19:21" x14ac:dyDescent="0.2">
      <c r="S3151" s="1"/>
      <c r="T3151" s="2"/>
      <c r="U3151" s="3"/>
    </row>
    <row r="3152" spans="19:21" x14ac:dyDescent="0.2">
      <c r="S3152" s="1"/>
      <c r="T3152" s="2"/>
      <c r="U3152" s="3"/>
    </row>
    <row r="3153" spans="19:21" x14ac:dyDescent="0.2">
      <c r="S3153" s="1"/>
      <c r="T3153" s="2"/>
      <c r="U3153" s="3"/>
    </row>
    <row r="3154" spans="19:21" x14ac:dyDescent="0.2">
      <c r="S3154" s="1"/>
      <c r="T3154" s="2"/>
      <c r="U3154" s="3"/>
    </row>
    <row r="3155" spans="19:21" x14ac:dyDescent="0.2">
      <c r="S3155" s="1"/>
      <c r="T3155" s="2"/>
      <c r="U3155" s="3"/>
    </row>
    <row r="3156" spans="19:21" x14ac:dyDescent="0.2">
      <c r="S3156" s="1"/>
      <c r="T3156" s="2"/>
      <c r="U3156" s="3"/>
    </row>
    <row r="3157" spans="19:21" x14ac:dyDescent="0.2">
      <c r="S3157" s="1"/>
      <c r="T3157" s="2"/>
      <c r="U3157" s="3"/>
    </row>
    <row r="3158" spans="19:21" x14ac:dyDescent="0.2">
      <c r="S3158" s="1"/>
      <c r="T3158" s="2"/>
      <c r="U3158" s="3"/>
    </row>
    <row r="3159" spans="19:21" x14ac:dyDescent="0.2">
      <c r="S3159" s="1"/>
      <c r="T3159" s="2"/>
      <c r="U3159" s="3"/>
    </row>
    <row r="3160" spans="19:21" x14ac:dyDescent="0.2">
      <c r="S3160" s="1"/>
      <c r="T3160" s="2"/>
      <c r="U3160" s="3"/>
    </row>
    <row r="3161" spans="19:21" x14ac:dyDescent="0.2">
      <c r="S3161" s="1"/>
      <c r="T3161" s="2"/>
      <c r="U3161" s="3"/>
    </row>
    <row r="3162" spans="19:21" x14ac:dyDescent="0.2">
      <c r="S3162" s="1"/>
      <c r="T3162" s="2"/>
      <c r="U3162" s="3"/>
    </row>
    <row r="3163" spans="19:21" x14ac:dyDescent="0.2">
      <c r="S3163" s="1"/>
      <c r="T3163" s="2"/>
      <c r="U3163" s="3"/>
    </row>
    <row r="3164" spans="19:21" x14ac:dyDescent="0.2">
      <c r="S3164" s="1"/>
      <c r="T3164" s="2"/>
      <c r="U3164" s="3"/>
    </row>
    <row r="3165" spans="19:21" x14ac:dyDescent="0.2">
      <c r="S3165" s="1"/>
      <c r="T3165" s="2"/>
      <c r="U3165" s="3"/>
    </row>
    <row r="3166" spans="19:21" x14ac:dyDescent="0.2">
      <c r="S3166" s="1"/>
      <c r="T3166" s="2"/>
      <c r="U3166" s="3"/>
    </row>
    <row r="3167" spans="19:21" x14ac:dyDescent="0.2">
      <c r="S3167" s="1"/>
      <c r="T3167" s="2"/>
      <c r="U3167" s="3"/>
    </row>
    <row r="3168" spans="19:21" x14ac:dyDescent="0.2">
      <c r="S3168" s="1"/>
      <c r="T3168" s="2"/>
      <c r="U3168" s="3"/>
    </row>
    <row r="3169" spans="19:21" x14ac:dyDescent="0.2">
      <c r="S3169" s="1"/>
      <c r="T3169" s="2"/>
      <c r="U3169" s="3"/>
    </row>
    <row r="3170" spans="19:21" x14ac:dyDescent="0.2">
      <c r="S3170" s="1"/>
      <c r="T3170" s="2"/>
      <c r="U3170" s="3"/>
    </row>
    <row r="3171" spans="19:21" x14ac:dyDescent="0.2">
      <c r="S3171" s="1"/>
      <c r="T3171" s="2"/>
      <c r="U3171" s="3"/>
    </row>
    <row r="3172" spans="19:21" x14ac:dyDescent="0.2">
      <c r="S3172" s="1"/>
      <c r="T3172" s="2"/>
      <c r="U3172" s="3"/>
    </row>
    <row r="3173" spans="19:21" x14ac:dyDescent="0.2">
      <c r="S3173" s="1"/>
      <c r="T3173" s="2"/>
      <c r="U3173" s="3"/>
    </row>
    <row r="3174" spans="19:21" x14ac:dyDescent="0.2">
      <c r="S3174" s="1"/>
      <c r="T3174" s="2"/>
      <c r="U3174" s="3"/>
    </row>
    <row r="3175" spans="19:21" x14ac:dyDescent="0.2">
      <c r="S3175" s="1"/>
      <c r="T3175" s="2"/>
      <c r="U3175" s="3"/>
    </row>
    <row r="3176" spans="19:21" x14ac:dyDescent="0.2">
      <c r="S3176" s="1"/>
      <c r="T3176" s="2"/>
      <c r="U3176" s="3"/>
    </row>
    <row r="3177" spans="19:21" x14ac:dyDescent="0.2">
      <c r="S3177" s="1"/>
      <c r="T3177" s="2"/>
      <c r="U3177" s="3"/>
    </row>
    <row r="3178" spans="19:21" x14ac:dyDescent="0.2">
      <c r="S3178" s="1"/>
      <c r="T3178" s="2"/>
      <c r="U3178" s="3"/>
    </row>
    <row r="3179" spans="19:21" x14ac:dyDescent="0.2">
      <c r="S3179" s="1"/>
      <c r="T3179" s="2"/>
      <c r="U3179" s="3"/>
    </row>
    <row r="3180" spans="19:21" x14ac:dyDescent="0.2">
      <c r="S3180" s="1"/>
      <c r="T3180" s="2"/>
      <c r="U3180" s="3"/>
    </row>
    <row r="3181" spans="19:21" x14ac:dyDescent="0.2">
      <c r="S3181" s="1"/>
      <c r="T3181" s="2"/>
      <c r="U3181" s="3"/>
    </row>
    <row r="3182" spans="19:21" x14ac:dyDescent="0.2">
      <c r="S3182" s="1"/>
      <c r="T3182" s="2"/>
      <c r="U3182" s="3"/>
    </row>
    <row r="3183" spans="19:21" x14ac:dyDescent="0.2">
      <c r="S3183" s="1"/>
      <c r="T3183" s="2"/>
      <c r="U3183" s="3"/>
    </row>
    <row r="3184" spans="19:21" x14ac:dyDescent="0.2">
      <c r="S3184" s="1"/>
      <c r="T3184" s="2"/>
      <c r="U3184" s="3"/>
    </row>
    <row r="3185" spans="19:21" x14ac:dyDescent="0.2">
      <c r="S3185" s="1"/>
      <c r="T3185" s="2"/>
      <c r="U3185" s="3"/>
    </row>
    <row r="3186" spans="19:21" x14ac:dyDescent="0.2">
      <c r="S3186" s="1"/>
      <c r="T3186" s="2"/>
      <c r="U3186" s="3"/>
    </row>
    <row r="3187" spans="19:21" x14ac:dyDescent="0.2">
      <c r="S3187" s="1"/>
      <c r="T3187" s="2"/>
      <c r="U3187" s="3"/>
    </row>
    <row r="3188" spans="19:21" x14ac:dyDescent="0.2">
      <c r="S3188" s="1"/>
      <c r="T3188" s="2"/>
      <c r="U3188" s="3"/>
    </row>
    <row r="3189" spans="19:21" x14ac:dyDescent="0.2">
      <c r="S3189" s="1"/>
      <c r="T3189" s="2"/>
      <c r="U3189" s="3"/>
    </row>
    <row r="3190" spans="19:21" x14ac:dyDescent="0.2">
      <c r="S3190" s="1"/>
      <c r="T3190" s="2"/>
      <c r="U3190" s="3"/>
    </row>
    <row r="3191" spans="19:21" x14ac:dyDescent="0.2">
      <c r="S3191" s="1"/>
      <c r="T3191" s="2"/>
      <c r="U3191" s="3"/>
    </row>
    <row r="3192" spans="19:21" x14ac:dyDescent="0.2">
      <c r="S3192" s="1"/>
      <c r="T3192" s="2"/>
      <c r="U3192" s="3"/>
    </row>
    <row r="3193" spans="19:21" x14ac:dyDescent="0.2">
      <c r="S3193" s="1"/>
      <c r="T3193" s="2"/>
      <c r="U3193" s="3"/>
    </row>
    <row r="3194" spans="19:21" x14ac:dyDescent="0.2">
      <c r="S3194" s="1"/>
      <c r="T3194" s="2"/>
      <c r="U3194" s="3"/>
    </row>
    <row r="3195" spans="19:21" x14ac:dyDescent="0.2">
      <c r="S3195" s="1"/>
      <c r="T3195" s="2"/>
      <c r="U3195" s="3"/>
    </row>
    <row r="3196" spans="19:21" x14ac:dyDescent="0.2">
      <c r="S3196" s="1"/>
      <c r="T3196" s="2"/>
      <c r="U3196" s="3"/>
    </row>
    <row r="3197" spans="19:21" x14ac:dyDescent="0.2">
      <c r="S3197" s="1"/>
      <c r="T3197" s="2"/>
      <c r="U3197" s="3"/>
    </row>
    <row r="3198" spans="19:21" x14ac:dyDescent="0.2">
      <c r="S3198" s="1"/>
      <c r="T3198" s="2"/>
      <c r="U3198" s="3"/>
    </row>
    <row r="3199" spans="19:21" x14ac:dyDescent="0.2">
      <c r="S3199" s="1"/>
      <c r="T3199" s="2"/>
      <c r="U3199" s="3"/>
    </row>
    <row r="3200" spans="19:21" x14ac:dyDescent="0.2">
      <c r="S3200" s="1"/>
      <c r="T3200" s="2"/>
      <c r="U3200" s="3"/>
    </row>
    <row r="3201" spans="19:21" x14ac:dyDescent="0.2">
      <c r="S3201" s="1"/>
      <c r="T3201" s="2"/>
      <c r="U3201" s="3"/>
    </row>
    <row r="3202" spans="19:21" x14ac:dyDescent="0.2">
      <c r="S3202" s="1"/>
      <c r="T3202" s="2"/>
      <c r="U3202" s="3"/>
    </row>
    <row r="3203" spans="19:21" x14ac:dyDescent="0.2">
      <c r="S3203" s="1"/>
      <c r="T3203" s="2"/>
      <c r="U3203" s="3"/>
    </row>
    <row r="3204" spans="19:21" x14ac:dyDescent="0.2">
      <c r="S3204" s="1"/>
      <c r="T3204" s="2"/>
      <c r="U3204" s="3"/>
    </row>
    <row r="3205" spans="19:21" x14ac:dyDescent="0.2">
      <c r="S3205" s="1"/>
      <c r="T3205" s="2"/>
      <c r="U3205" s="3"/>
    </row>
    <row r="3206" spans="19:21" x14ac:dyDescent="0.2">
      <c r="S3206" s="1"/>
      <c r="T3206" s="2"/>
      <c r="U3206" s="3"/>
    </row>
    <row r="3207" spans="19:21" x14ac:dyDescent="0.2">
      <c r="S3207" s="1"/>
      <c r="T3207" s="2"/>
      <c r="U3207" s="3"/>
    </row>
    <row r="3208" spans="19:21" x14ac:dyDescent="0.2">
      <c r="S3208" s="1"/>
      <c r="T3208" s="2"/>
      <c r="U3208" s="3"/>
    </row>
    <row r="3209" spans="19:21" x14ac:dyDescent="0.2">
      <c r="S3209" s="1"/>
      <c r="T3209" s="2"/>
      <c r="U3209" s="3"/>
    </row>
    <row r="3210" spans="19:21" x14ac:dyDescent="0.2">
      <c r="S3210" s="1"/>
      <c r="T3210" s="2"/>
      <c r="U3210" s="3"/>
    </row>
    <row r="3211" spans="19:21" x14ac:dyDescent="0.2">
      <c r="S3211" s="1"/>
      <c r="T3211" s="2"/>
      <c r="U3211" s="3"/>
    </row>
    <row r="3212" spans="19:21" x14ac:dyDescent="0.2">
      <c r="S3212" s="1"/>
      <c r="T3212" s="2"/>
      <c r="U3212" s="3"/>
    </row>
    <row r="3213" spans="19:21" x14ac:dyDescent="0.2">
      <c r="S3213" s="1"/>
      <c r="T3213" s="2"/>
      <c r="U3213" s="3"/>
    </row>
    <row r="3214" spans="19:21" x14ac:dyDescent="0.2">
      <c r="S3214" s="1"/>
      <c r="T3214" s="2"/>
      <c r="U3214" s="3"/>
    </row>
    <row r="3215" spans="19:21" x14ac:dyDescent="0.2">
      <c r="S3215" s="1"/>
      <c r="T3215" s="2"/>
      <c r="U3215" s="3"/>
    </row>
    <row r="3216" spans="19:21" x14ac:dyDescent="0.2">
      <c r="S3216" s="1"/>
      <c r="T3216" s="2"/>
      <c r="U3216" s="3"/>
    </row>
    <row r="3217" spans="19:21" x14ac:dyDescent="0.2">
      <c r="S3217" s="1"/>
      <c r="T3217" s="2"/>
      <c r="U3217" s="3"/>
    </row>
    <row r="3218" spans="19:21" x14ac:dyDescent="0.2">
      <c r="S3218" s="1"/>
      <c r="T3218" s="2"/>
      <c r="U3218" s="3"/>
    </row>
    <row r="3219" spans="19:21" x14ac:dyDescent="0.2">
      <c r="S3219" s="1"/>
      <c r="T3219" s="2"/>
      <c r="U3219" s="3"/>
    </row>
    <row r="3220" spans="19:21" x14ac:dyDescent="0.2">
      <c r="S3220" s="1"/>
      <c r="T3220" s="2"/>
      <c r="U3220" s="3"/>
    </row>
    <row r="3221" spans="19:21" x14ac:dyDescent="0.2">
      <c r="S3221" s="1"/>
      <c r="T3221" s="2"/>
      <c r="U3221" s="3"/>
    </row>
    <row r="3222" spans="19:21" x14ac:dyDescent="0.2">
      <c r="S3222" s="1"/>
      <c r="T3222" s="2"/>
      <c r="U3222" s="3"/>
    </row>
    <row r="3223" spans="19:21" x14ac:dyDescent="0.2">
      <c r="S3223" s="1"/>
      <c r="T3223" s="2"/>
      <c r="U3223" s="3"/>
    </row>
    <row r="3224" spans="19:21" x14ac:dyDescent="0.2">
      <c r="S3224" s="1"/>
      <c r="T3224" s="2"/>
      <c r="U3224" s="3"/>
    </row>
    <row r="3225" spans="19:21" x14ac:dyDescent="0.2">
      <c r="S3225" s="1"/>
      <c r="T3225" s="2"/>
      <c r="U3225" s="3"/>
    </row>
    <row r="3226" spans="19:21" x14ac:dyDescent="0.2">
      <c r="S3226" s="1"/>
      <c r="T3226" s="2"/>
      <c r="U3226" s="3"/>
    </row>
    <row r="3227" spans="19:21" x14ac:dyDescent="0.2">
      <c r="S3227" s="1"/>
      <c r="T3227" s="2"/>
      <c r="U3227" s="3"/>
    </row>
    <row r="3228" spans="19:21" x14ac:dyDescent="0.2">
      <c r="S3228" s="1"/>
      <c r="T3228" s="2"/>
      <c r="U3228" s="3"/>
    </row>
    <row r="3229" spans="19:21" x14ac:dyDescent="0.2">
      <c r="S3229" s="1"/>
      <c r="T3229" s="2"/>
      <c r="U3229" s="3"/>
    </row>
    <row r="3230" spans="19:21" x14ac:dyDescent="0.2">
      <c r="S3230" s="1"/>
      <c r="T3230" s="2"/>
      <c r="U3230" s="3"/>
    </row>
    <row r="3231" spans="19:21" x14ac:dyDescent="0.2">
      <c r="S3231" s="1"/>
      <c r="T3231" s="2"/>
      <c r="U3231" s="3"/>
    </row>
    <row r="3232" spans="19:21" x14ac:dyDescent="0.2">
      <c r="S3232" s="1"/>
      <c r="T3232" s="2"/>
      <c r="U3232" s="3"/>
    </row>
    <row r="3233" spans="19:21" x14ac:dyDescent="0.2">
      <c r="S3233" s="1"/>
      <c r="T3233" s="2"/>
      <c r="U3233" s="3"/>
    </row>
    <row r="3234" spans="19:21" x14ac:dyDescent="0.2">
      <c r="S3234" s="1"/>
      <c r="T3234" s="2"/>
      <c r="U3234" s="3"/>
    </row>
    <row r="3235" spans="19:21" x14ac:dyDescent="0.2">
      <c r="S3235" s="1"/>
      <c r="T3235" s="2"/>
      <c r="U3235" s="3"/>
    </row>
    <row r="3236" spans="19:21" x14ac:dyDescent="0.2">
      <c r="S3236" s="1"/>
      <c r="T3236" s="2"/>
      <c r="U3236" s="3"/>
    </row>
    <row r="3237" spans="19:21" x14ac:dyDescent="0.2">
      <c r="S3237" s="1"/>
      <c r="T3237" s="2"/>
      <c r="U3237" s="3"/>
    </row>
    <row r="3238" spans="19:21" x14ac:dyDescent="0.2">
      <c r="S3238" s="1"/>
      <c r="T3238" s="2"/>
      <c r="U3238" s="3"/>
    </row>
    <row r="3239" spans="19:21" x14ac:dyDescent="0.2">
      <c r="S3239" s="1"/>
      <c r="T3239" s="2"/>
      <c r="U3239" s="3"/>
    </row>
    <row r="3240" spans="19:21" x14ac:dyDescent="0.2">
      <c r="S3240" s="1"/>
      <c r="T3240" s="2"/>
      <c r="U3240" s="3"/>
    </row>
    <row r="3241" spans="19:21" x14ac:dyDescent="0.2">
      <c r="S3241" s="1"/>
      <c r="T3241" s="2"/>
      <c r="U3241" s="3"/>
    </row>
    <row r="3242" spans="19:21" x14ac:dyDescent="0.2">
      <c r="S3242" s="1"/>
      <c r="T3242" s="2"/>
      <c r="U3242" s="3"/>
    </row>
    <row r="3243" spans="19:21" x14ac:dyDescent="0.2">
      <c r="S3243" s="1"/>
      <c r="T3243" s="2"/>
      <c r="U3243" s="3"/>
    </row>
    <row r="3244" spans="19:21" x14ac:dyDescent="0.2">
      <c r="S3244" s="1"/>
      <c r="T3244" s="2"/>
      <c r="U3244" s="3"/>
    </row>
    <row r="3245" spans="19:21" x14ac:dyDescent="0.2">
      <c r="S3245" s="1"/>
      <c r="T3245" s="2"/>
      <c r="U3245" s="3"/>
    </row>
    <row r="3246" spans="19:21" x14ac:dyDescent="0.2">
      <c r="S3246" s="1"/>
      <c r="T3246" s="2"/>
      <c r="U3246" s="3"/>
    </row>
    <row r="3247" spans="19:21" x14ac:dyDescent="0.2">
      <c r="S3247" s="1"/>
      <c r="T3247" s="2"/>
      <c r="U3247" s="3"/>
    </row>
    <row r="3248" spans="19:21" x14ac:dyDescent="0.2">
      <c r="S3248" s="1"/>
      <c r="T3248" s="2"/>
      <c r="U3248" s="3"/>
    </row>
    <row r="3249" spans="19:21" x14ac:dyDescent="0.2">
      <c r="S3249" s="1"/>
      <c r="T3249" s="2"/>
      <c r="U3249" s="3"/>
    </row>
    <row r="3250" spans="19:21" x14ac:dyDescent="0.2">
      <c r="S3250" s="1"/>
      <c r="T3250" s="2"/>
      <c r="U3250" s="3"/>
    </row>
    <row r="3251" spans="19:21" x14ac:dyDescent="0.2">
      <c r="S3251" s="1"/>
      <c r="T3251" s="2"/>
      <c r="U3251" s="3"/>
    </row>
    <row r="3252" spans="19:21" x14ac:dyDescent="0.2">
      <c r="S3252" s="1"/>
      <c r="T3252" s="2"/>
      <c r="U3252" s="3"/>
    </row>
    <row r="3253" spans="19:21" x14ac:dyDescent="0.2">
      <c r="S3253" s="1"/>
      <c r="T3253" s="2"/>
      <c r="U3253" s="3"/>
    </row>
    <row r="3254" spans="19:21" x14ac:dyDescent="0.2">
      <c r="S3254" s="1"/>
      <c r="T3254" s="2"/>
      <c r="U3254" s="3"/>
    </row>
    <row r="3255" spans="19:21" x14ac:dyDescent="0.2">
      <c r="S3255" s="1"/>
      <c r="T3255" s="2"/>
      <c r="U3255" s="3"/>
    </row>
    <row r="3256" spans="19:21" x14ac:dyDescent="0.2">
      <c r="S3256" s="1"/>
      <c r="T3256" s="2"/>
      <c r="U3256" s="3"/>
    </row>
    <row r="3257" spans="19:21" x14ac:dyDescent="0.2">
      <c r="S3257" s="1"/>
      <c r="T3257" s="2"/>
      <c r="U3257" s="3"/>
    </row>
    <row r="3258" spans="19:21" x14ac:dyDescent="0.2">
      <c r="S3258" s="1"/>
      <c r="T3258" s="2"/>
      <c r="U3258" s="3"/>
    </row>
    <row r="3259" spans="19:21" x14ac:dyDescent="0.2">
      <c r="S3259" s="1"/>
      <c r="T3259" s="2"/>
      <c r="U3259" s="3"/>
    </row>
    <row r="3260" spans="19:21" x14ac:dyDescent="0.2">
      <c r="S3260" s="1"/>
      <c r="T3260" s="2"/>
      <c r="U3260" s="3"/>
    </row>
    <row r="3261" spans="19:21" x14ac:dyDescent="0.2">
      <c r="S3261" s="1"/>
      <c r="T3261" s="2"/>
      <c r="U3261" s="3"/>
    </row>
    <row r="3262" spans="19:21" x14ac:dyDescent="0.2">
      <c r="S3262" s="1"/>
      <c r="T3262" s="2"/>
      <c r="U3262" s="3"/>
    </row>
    <row r="3263" spans="19:21" x14ac:dyDescent="0.2">
      <c r="S3263" s="1"/>
      <c r="T3263" s="2"/>
      <c r="U3263" s="3"/>
    </row>
    <row r="3264" spans="19:21" x14ac:dyDescent="0.2">
      <c r="S3264" s="1"/>
      <c r="T3264" s="2"/>
      <c r="U3264" s="3"/>
    </row>
    <row r="3265" spans="19:21" x14ac:dyDescent="0.2">
      <c r="S3265" s="1"/>
      <c r="T3265" s="2"/>
      <c r="U3265" s="3"/>
    </row>
    <row r="3266" spans="19:21" x14ac:dyDescent="0.2">
      <c r="S3266" s="1"/>
      <c r="T3266" s="2"/>
      <c r="U3266" s="3"/>
    </row>
    <row r="3267" spans="19:21" x14ac:dyDescent="0.2">
      <c r="S3267" s="1"/>
      <c r="T3267" s="2"/>
      <c r="U3267" s="3"/>
    </row>
    <row r="3268" spans="19:21" x14ac:dyDescent="0.2">
      <c r="S3268" s="1"/>
      <c r="T3268" s="2"/>
      <c r="U3268" s="3"/>
    </row>
    <row r="3269" spans="19:21" x14ac:dyDescent="0.2">
      <c r="S3269" s="1"/>
      <c r="T3269" s="2"/>
      <c r="U3269" s="3"/>
    </row>
    <row r="3270" spans="19:21" x14ac:dyDescent="0.2">
      <c r="S3270" s="1"/>
      <c r="T3270" s="2"/>
      <c r="U3270" s="3"/>
    </row>
    <row r="3271" spans="19:21" x14ac:dyDescent="0.2">
      <c r="S3271" s="1"/>
      <c r="T3271" s="2"/>
      <c r="U3271" s="3"/>
    </row>
    <row r="3272" spans="19:21" x14ac:dyDescent="0.2">
      <c r="S3272" s="1"/>
      <c r="T3272" s="2"/>
      <c r="U3272" s="3"/>
    </row>
    <row r="3273" spans="19:21" x14ac:dyDescent="0.2">
      <c r="S3273" s="1"/>
      <c r="T3273" s="2"/>
      <c r="U3273" s="3"/>
    </row>
    <row r="3274" spans="19:21" x14ac:dyDescent="0.2">
      <c r="S3274" s="1"/>
      <c r="T3274" s="2"/>
      <c r="U3274" s="3"/>
    </row>
    <row r="3275" spans="19:21" x14ac:dyDescent="0.2">
      <c r="S3275" s="1"/>
      <c r="T3275" s="2"/>
      <c r="U3275" s="3"/>
    </row>
    <row r="3276" spans="19:21" x14ac:dyDescent="0.2">
      <c r="S3276" s="1"/>
      <c r="T3276" s="2"/>
      <c r="U3276" s="3"/>
    </row>
    <row r="3277" spans="19:21" x14ac:dyDescent="0.2">
      <c r="S3277" s="1"/>
      <c r="T3277" s="2"/>
      <c r="U3277" s="3"/>
    </row>
    <row r="3278" spans="19:21" x14ac:dyDescent="0.2">
      <c r="S3278" s="1"/>
      <c r="T3278" s="2"/>
      <c r="U3278" s="3"/>
    </row>
    <row r="3279" spans="19:21" x14ac:dyDescent="0.2">
      <c r="S3279" s="1"/>
      <c r="T3279" s="2"/>
      <c r="U3279" s="3"/>
    </row>
    <row r="3280" spans="19:21" x14ac:dyDescent="0.2">
      <c r="S3280" s="1"/>
      <c r="T3280" s="2"/>
      <c r="U3280" s="3"/>
    </row>
    <row r="3281" spans="19:21" x14ac:dyDescent="0.2">
      <c r="S3281" s="1"/>
      <c r="T3281" s="2"/>
      <c r="U3281" s="3"/>
    </row>
    <row r="3282" spans="19:21" x14ac:dyDescent="0.2">
      <c r="S3282" s="1"/>
      <c r="T3282" s="2"/>
      <c r="U3282" s="3"/>
    </row>
    <row r="3283" spans="19:21" x14ac:dyDescent="0.2">
      <c r="S3283" s="1"/>
      <c r="T3283" s="2"/>
      <c r="U3283" s="3"/>
    </row>
    <row r="3284" spans="19:21" x14ac:dyDescent="0.2">
      <c r="S3284" s="1"/>
      <c r="T3284" s="2"/>
      <c r="U3284" s="3"/>
    </row>
    <row r="3285" spans="19:21" x14ac:dyDescent="0.2">
      <c r="S3285" s="1"/>
      <c r="T3285" s="2"/>
      <c r="U3285" s="3"/>
    </row>
    <row r="3286" spans="19:21" x14ac:dyDescent="0.2">
      <c r="S3286" s="1"/>
      <c r="T3286" s="2"/>
      <c r="U3286" s="3"/>
    </row>
    <row r="3287" spans="19:21" x14ac:dyDescent="0.2">
      <c r="S3287" s="1"/>
      <c r="T3287" s="2"/>
      <c r="U3287" s="3"/>
    </row>
    <row r="3288" spans="19:21" x14ac:dyDescent="0.2">
      <c r="S3288" s="1"/>
      <c r="T3288" s="2"/>
      <c r="U3288" s="3"/>
    </row>
    <row r="3289" spans="19:21" x14ac:dyDescent="0.2">
      <c r="S3289" s="1"/>
      <c r="T3289" s="2"/>
      <c r="U3289" s="3"/>
    </row>
    <row r="3290" spans="19:21" x14ac:dyDescent="0.2">
      <c r="S3290" s="1"/>
      <c r="T3290" s="2"/>
      <c r="U3290" s="3"/>
    </row>
    <row r="3291" spans="19:21" x14ac:dyDescent="0.2">
      <c r="S3291" s="1"/>
      <c r="T3291" s="2"/>
      <c r="U3291" s="3"/>
    </row>
    <row r="3292" spans="19:21" x14ac:dyDescent="0.2">
      <c r="S3292" s="1"/>
      <c r="T3292" s="2"/>
      <c r="U3292" s="3"/>
    </row>
    <row r="3293" spans="19:21" x14ac:dyDescent="0.2">
      <c r="S3293" s="1"/>
      <c r="T3293" s="2"/>
      <c r="U3293" s="3"/>
    </row>
    <row r="3294" spans="19:21" x14ac:dyDescent="0.2">
      <c r="S3294" s="1"/>
      <c r="T3294" s="2"/>
      <c r="U3294" s="3"/>
    </row>
    <row r="3295" spans="19:21" x14ac:dyDescent="0.2">
      <c r="S3295" s="1"/>
      <c r="T3295" s="2"/>
      <c r="U3295" s="3"/>
    </row>
    <row r="3296" spans="19:21" x14ac:dyDescent="0.2">
      <c r="S3296" s="1"/>
      <c r="T3296" s="2"/>
      <c r="U3296" s="3"/>
    </row>
    <row r="3297" spans="19:21" x14ac:dyDescent="0.2">
      <c r="S3297" s="1"/>
      <c r="T3297" s="2"/>
      <c r="U3297" s="3"/>
    </row>
    <row r="3298" spans="19:21" x14ac:dyDescent="0.2">
      <c r="S3298" s="1"/>
      <c r="T3298" s="2"/>
      <c r="U3298" s="3"/>
    </row>
    <row r="3299" spans="19:21" x14ac:dyDescent="0.2">
      <c r="S3299" s="1"/>
      <c r="T3299" s="2"/>
      <c r="U3299" s="3"/>
    </row>
    <row r="3300" spans="19:21" x14ac:dyDescent="0.2">
      <c r="S3300" s="1"/>
      <c r="T3300" s="2"/>
      <c r="U3300" s="3"/>
    </row>
    <row r="3301" spans="19:21" x14ac:dyDescent="0.2">
      <c r="S3301" s="1"/>
      <c r="T3301" s="2"/>
      <c r="U3301" s="3"/>
    </row>
    <row r="3302" spans="19:21" x14ac:dyDescent="0.2">
      <c r="S3302" s="1"/>
      <c r="T3302" s="2"/>
      <c r="U3302" s="3"/>
    </row>
    <row r="3303" spans="19:21" x14ac:dyDescent="0.2">
      <c r="S3303" s="1"/>
      <c r="T3303" s="2"/>
      <c r="U3303" s="3"/>
    </row>
    <row r="3304" spans="19:21" x14ac:dyDescent="0.2">
      <c r="S3304" s="1"/>
      <c r="T3304" s="2"/>
      <c r="U3304" s="3"/>
    </row>
    <row r="3305" spans="19:21" x14ac:dyDescent="0.2">
      <c r="S3305" s="1"/>
      <c r="T3305" s="2"/>
      <c r="U3305" s="3"/>
    </row>
    <row r="3306" spans="19:21" x14ac:dyDescent="0.2">
      <c r="S3306" s="1"/>
      <c r="T3306" s="2"/>
      <c r="U3306" s="3"/>
    </row>
    <row r="3307" spans="19:21" x14ac:dyDescent="0.2">
      <c r="S3307" s="1"/>
      <c r="T3307" s="2"/>
      <c r="U3307" s="3"/>
    </row>
    <row r="3308" spans="19:21" x14ac:dyDescent="0.2">
      <c r="S3308" s="1"/>
      <c r="T3308" s="2"/>
      <c r="U3308" s="3"/>
    </row>
    <row r="3309" spans="19:21" x14ac:dyDescent="0.2">
      <c r="S3309" s="1"/>
      <c r="T3309" s="2"/>
      <c r="U3309" s="3"/>
    </row>
    <row r="3310" spans="19:21" x14ac:dyDescent="0.2">
      <c r="S3310" s="1"/>
      <c r="T3310" s="2"/>
      <c r="U3310" s="3"/>
    </row>
    <row r="3311" spans="19:21" x14ac:dyDescent="0.2">
      <c r="S3311" s="1"/>
      <c r="T3311" s="2"/>
      <c r="U3311" s="3"/>
    </row>
    <row r="3312" spans="19:21" x14ac:dyDescent="0.2">
      <c r="S3312" s="1"/>
      <c r="T3312" s="2"/>
      <c r="U3312" s="3"/>
    </row>
    <row r="3313" spans="19:21" x14ac:dyDescent="0.2">
      <c r="S3313" s="1"/>
      <c r="T3313" s="2"/>
      <c r="U3313" s="3"/>
    </row>
    <row r="3314" spans="19:21" x14ac:dyDescent="0.2">
      <c r="S3314" s="1"/>
      <c r="T3314" s="2"/>
      <c r="U3314" s="3"/>
    </row>
    <row r="3315" spans="19:21" x14ac:dyDescent="0.2">
      <c r="S3315" s="1"/>
      <c r="T3315" s="2"/>
      <c r="U3315" s="3"/>
    </row>
    <row r="3316" spans="19:21" x14ac:dyDescent="0.2">
      <c r="S3316" s="1"/>
      <c r="T3316" s="2"/>
      <c r="U3316" s="3"/>
    </row>
    <row r="3317" spans="19:21" x14ac:dyDescent="0.2">
      <c r="S3317" s="1"/>
      <c r="T3317" s="2"/>
      <c r="U3317" s="3"/>
    </row>
    <row r="3318" spans="19:21" x14ac:dyDescent="0.2">
      <c r="S3318" s="1"/>
      <c r="T3318" s="2"/>
      <c r="U3318" s="3"/>
    </row>
    <row r="3319" spans="19:21" x14ac:dyDescent="0.2">
      <c r="S3319" s="1"/>
      <c r="T3319" s="2"/>
      <c r="U3319" s="3"/>
    </row>
    <row r="3320" spans="19:21" x14ac:dyDescent="0.2">
      <c r="S3320" s="1"/>
      <c r="T3320" s="2"/>
      <c r="U3320" s="3"/>
    </row>
    <row r="3321" spans="19:21" x14ac:dyDescent="0.2">
      <c r="S3321" s="1"/>
      <c r="T3321" s="2"/>
      <c r="U3321" s="3"/>
    </row>
    <row r="3322" spans="19:21" x14ac:dyDescent="0.2">
      <c r="S3322" s="1"/>
      <c r="T3322" s="2"/>
      <c r="U3322" s="3"/>
    </row>
    <row r="3323" spans="19:21" x14ac:dyDescent="0.2">
      <c r="S3323" s="1"/>
      <c r="T3323" s="2"/>
      <c r="U3323" s="3"/>
    </row>
    <row r="3324" spans="19:21" x14ac:dyDescent="0.2">
      <c r="S3324" s="1"/>
      <c r="T3324" s="2"/>
      <c r="U3324" s="3"/>
    </row>
    <row r="3325" spans="19:21" x14ac:dyDescent="0.2">
      <c r="S3325" s="1"/>
      <c r="T3325" s="2"/>
      <c r="U3325" s="3"/>
    </row>
    <row r="3326" spans="19:21" x14ac:dyDescent="0.2">
      <c r="S3326" s="1"/>
      <c r="T3326" s="2"/>
      <c r="U3326" s="3"/>
    </row>
    <row r="3327" spans="19:21" x14ac:dyDescent="0.2">
      <c r="S3327" s="1"/>
      <c r="T3327" s="2"/>
      <c r="U3327" s="3"/>
    </row>
    <row r="3328" spans="19:21" x14ac:dyDescent="0.2">
      <c r="S3328" s="1"/>
      <c r="T3328" s="2"/>
      <c r="U3328" s="3"/>
    </row>
    <row r="3329" spans="19:21" x14ac:dyDescent="0.2">
      <c r="S3329" s="1"/>
      <c r="T3329" s="2"/>
      <c r="U3329" s="3"/>
    </row>
    <row r="3330" spans="19:21" x14ac:dyDescent="0.2">
      <c r="S3330" s="1"/>
      <c r="T3330" s="2"/>
      <c r="U3330" s="3"/>
    </row>
    <row r="3331" spans="19:21" x14ac:dyDescent="0.2">
      <c r="S3331" s="1"/>
      <c r="T3331" s="2"/>
      <c r="U3331" s="3"/>
    </row>
    <row r="3332" spans="19:21" x14ac:dyDescent="0.2">
      <c r="S3332" s="1"/>
      <c r="T3332" s="2"/>
      <c r="U3332" s="3"/>
    </row>
    <row r="3333" spans="19:21" x14ac:dyDescent="0.2">
      <c r="S3333" s="1"/>
      <c r="T3333" s="2"/>
      <c r="U3333" s="3"/>
    </row>
    <row r="3334" spans="19:21" x14ac:dyDescent="0.2">
      <c r="S3334" s="1"/>
      <c r="T3334" s="2"/>
      <c r="U3334" s="3"/>
    </row>
    <row r="3335" spans="19:21" x14ac:dyDescent="0.2">
      <c r="S3335" s="1"/>
      <c r="T3335" s="2"/>
      <c r="U3335" s="3"/>
    </row>
    <row r="3336" spans="19:21" x14ac:dyDescent="0.2">
      <c r="S3336" s="1"/>
      <c r="T3336" s="2"/>
      <c r="U3336" s="3"/>
    </row>
    <row r="3337" spans="19:21" x14ac:dyDescent="0.2">
      <c r="S3337" s="1"/>
      <c r="T3337" s="2"/>
      <c r="U3337" s="3"/>
    </row>
    <row r="3338" spans="19:21" x14ac:dyDescent="0.2">
      <c r="S3338" s="1"/>
      <c r="T3338" s="2"/>
      <c r="U3338" s="3"/>
    </row>
    <row r="3339" spans="19:21" x14ac:dyDescent="0.2">
      <c r="S3339" s="1"/>
      <c r="T3339" s="2"/>
      <c r="U3339" s="3"/>
    </row>
    <row r="3340" spans="19:21" x14ac:dyDescent="0.2">
      <c r="S3340" s="1"/>
      <c r="T3340" s="2"/>
      <c r="U3340" s="3"/>
    </row>
    <row r="3341" spans="19:21" x14ac:dyDescent="0.2">
      <c r="S3341" s="1"/>
      <c r="T3341" s="2"/>
      <c r="U3341" s="3"/>
    </row>
    <row r="3342" spans="19:21" x14ac:dyDescent="0.2">
      <c r="S3342" s="1"/>
      <c r="T3342" s="2"/>
      <c r="U3342" s="3"/>
    </row>
    <row r="3343" spans="19:21" x14ac:dyDescent="0.2">
      <c r="S3343" s="1"/>
      <c r="T3343" s="2"/>
      <c r="U3343" s="3"/>
    </row>
    <row r="3344" spans="19:21" x14ac:dyDescent="0.2">
      <c r="S3344" s="1"/>
      <c r="T3344" s="2"/>
      <c r="U3344" s="3"/>
    </row>
    <row r="3345" spans="19:21" x14ac:dyDescent="0.2">
      <c r="S3345" s="1"/>
      <c r="T3345" s="2"/>
      <c r="U3345" s="3"/>
    </row>
    <row r="3346" spans="19:21" x14ac:dyDescent="0.2">
      <c r="S3346" s="1"/>
      <c r="T3346" s="2"/>
      <c r="U3346" s="3"/>
    </row>
    <row r="3347" spans="19:21" x14ac:dyDescent="0.2">
      <c r="S3347" s="1"/>
      <c r="T3347" s="2"/>
      <c r="U3347" s="3"/>
    </row>
    <row r="3348" spans="19:21" x14ac:dyDescent="0.2">
      <c r="S3348" s="1"/>
      <c r="T3348" s="2"/>
      <c r="U3348" s="3"/>
    </row>
    <row r="3349" spans="19:21" x14ac:dyDescent="0.2">
      <c r="S3349" s="1"/>
      <c r="T3349" s="2"/>
      <c r="U3349" s="3"/>
    </row>
    <row r="3350" spans="19:21" x14ac:dyDescent="0.2">
      <c r="S3350" s="1"/>
      <c r="T3350" s="2"/>
      <c r="U3350" s="3"/>
    </row>
    <row r="3458" spans="19:165" x14ac:dyDescent="0.2">
      <c r="S3458" s="1"/>
      <c r="T3458" s="2"/>
      <c r="U3458" s="3"/>
      <c r="FG3458" s="4"/>
      <c r="FH3458" s="4"/>
      <c r="FI3458" s="4"/>
    </row>
    <row r="3459" spans="19:165" x14ac:dyDescent="0.2">
      <c r="S3459" s="1"/>
      <c r="T3459" s="2"/>
      <c r="U3459" s="3"/>
      <c r="FG3459" s="4"/>
      <c r="FH3459" s="4"/>
      <c r="FI3459" s="4"/>
    </row>
    <row r="3460" spans="19:165" x14ac:dyDescent="0.2">
      <c r="S3460" s="1"/>
      <c r="T3460" s="2"/>
      <c r="U3460" s="3"/>
    </row>
    <row r="3461" spans="19:165" x14ac:dyDescent="0.2">
      <c r="S3461" s="1"/>
      <c r="T3461" s="2"/>
      <c r="U3461" s="3"/>
    </row>
    <row r="3462" spans="19:165" x14ac:dyDescent="0.2">
      <c r="S3462" s="1"/>
      <c r="T3462" s="2"/>
      <c r="U3462" s="3"/>
    </row>
    <row r="3463" spans="19:165" x14ac:dyDescent="0.2">
      <c r="S3463" s="1"/>
      <c r="T3463" s="2"/>
      <c r="U3463" s="3"/>
    </row>
    <row r="3464" spans="19:165" x14ac:dyDescent="0.2">
      <c r="S3464" s="1"/>
      <c r="T3464" s="2"/>
      <c r="U3464" s="3"/>
    </row>
    <row r="3465" spans="19:165" x14ac:dyDescent="0.2">
      <c r="S3465" s="1"/>
      <c r="T3465" s="2"/>
      <c r="U3465" s="3"/>
    </row>
    <row r="3466" spans="19:165" x14ac:dyDescent="0.2">
      <c r="S3466" s="1"/>
      <c r="T3466" s="2"/>
      <c r="U3466" s="3"/>
    </row>
    <row r="3467" spans="19:165" x14ac:dyDescent="0.2">
      <c r="S3467" s="1"/>
      <c r="T3467" s="2"/>
      <c r="U3467" s="3"/>
    </row>
    <row r="3468" spans="19:165" x14ac:dyDescent="0.2">
      <c r="S3468" s="1"/>
      <c r="T3468" s="2"/>
      <c r="U3468" s="3"/>
    </row>
    <row r="3469" spans="19:165" x14ac:dyDescent="0.2">
      <c r="S3469" s="1"/>
      <c r="T3469" s="2"/>
      <c r="U3469" s="3"/>
    </row>
    <row r="3470" spans="19:165" x14ac:dyDescent="0.2">
      <c r="S3470" s="1"/>
      <c r="T3470" s="2"/>
      <c r="U3470" s="3"/>
    </row>
    <row r="3471" spans="19:165" x14ac:dyDescent="0.2">
      <c r="S3471" s="1"/>
      <c r="T3471" s="2"/>
      <c r="U3471" s="3"/>
    </row>
    <row r="3472" spans="19:165" x14ac:dyDescent="0.2">
      <c r="S3472" s="1"/>
      <c r="T3472" s="2"/>
      <c r="U3472" s="3"/>
    </row>
    <row r="3473" spans="19:21" x14ac:dyDescent="0.2">
      <c r="S3473" s="1"/>
      <c r="T3473" s="2"/>
      <c r="U3473" s="3"/>
    </row>
    <row r="3474" spans="19:21" x14ac:dyDescent="0.2">
      <c r="S3474" s="1"/>
      <c r="T3474" s="2"/>
      <c r="U3474" s="3"/>
    </row>
    <row r="3475" spans="19:21" x14ac:dyDescent="0.2">
      <c r="S3475" s="1"/>
      <c r="T3475" s="2"/>
      <c r="U3475" s="3"/>
    </row>
    <row r="3476" spans="19:21" x14ac:dyDescent="0.2">
      <c r="S3476" s="1"/>
      <c r="T3476" s="2"/>
      <c r="U3476" s="3"/>
    </row>
    <row r="3477" spans="19:21" x14ac:dyDescent="0.2">
      <c r="S3477" s="1"/>
      <c r="T3477" s="2"/>
      <c r="U3477" s="3"/>
    </row>
    <row r="3478" spans="19:21" x14ac:dyDescent="0.2">
      <c r="S3478" s="1"/>
      <c r="T3478" s="2"/>
      <c r="U3478" s="3"/>
    </row>
    <row r="3479" spans="19:21" x14ac:dyDescent="0.2">
      <c r="S3479" s="1"/>
      <c r="T3479" s="2"/>
      <c r="U3479" s="3"/>
    </row>
    <row r="3480" spans="19:21" x14ac:dyDescent="0.2">
      <c r="S3480" s="1"/>
      <c r="T3480" s="2"/>
      <c r="U3480" s="3"/>
    </row>
    <row r="3481" spans="19:21" x14ac:dyDescent="0.2">
      <c r="S3481" s="1"/>
      <c r="T3481" s="2"/>
      <c r="U3481" s="3"/>
    </row>
    <row r="3482" spans="19:21" x14ac:dyDescent="0.2">
      <c r="S3482" s="1"/>
      <c r="T3482" s="2"/>
      <c r="U3482" s="3"/>
    </row>
    <row r="3483" spans="19:21" x14ac:dyDescent="0.2">
      <c r="S3483" s="1"/>
      <c r="T3483" s="2"/>
      <c r="U3483" s="3"/>
    </row>
    <row r="3484" spans="19:21" x14ac:dyDescent="0.2">
      <c r="S3484" s="1"/>
      <c r="T3484" s="2"/>
      <c r="U3484" s="3"/>
    </row>
    <row r="3485" spans="19:21" x14ac:dyDescent="0.2">
      <c r="S3485" s="1"/>
      <c r="T3485" s="2"/>
      <c r="U3485" s="3"/>
    </row>
    <row r="3486" spans="19:21" x14ac:dyDescent="0.2">
      <c r="S3486" s="1"/>
      <c r="T3486" s="2"/>
      <c r="U3486" s="3"/>
    </row>
    <row r="3487" spans="19:21" x14ac:dyDescent="0.2">
      <c r="S3487" s="1"/>
      <c r="T3487" s="2"/>
      <c r="U3487" s="3"/>
    </row>
    <row r="3488" spans="19:21" x14ac:dyDescent="0.2">
      <c r="S3488" s="1"/>
      <c r="T3488" s="2"/>
      <c r="U3488" s="3"/>
    </row>
    <row r="3489" spans="19:21" x14ac:dyDescent="0.2">
      <c r="S3489" s="1"/>
      <c r="T3489" s="2"/>
      <c r="U3489" s="3"/>
    </row>
    <row r="3490" spans="19:21" x14ac:dyDescent="0.2">
      <c r="S3490" s="1"/>
      <c r="T3490" s="2"/>
      <c r="U3490" s="3"/>
    </row>
    <row r="3491" spans="19:21" x14ac:dyDescent="0.2">
      <c r="S3491" s="1"/>
      <c r="T3491" s="2"/>
      <c r="U3491" s="3"/>
    </row>
    <row r="3492" spans="19:21" x14ac:dyDescent="0.2">
      <c r="S3492" s="1"/>
      <c r="T3492" s="2"/>
      <c r="U3492" s="3"/>
    </row>
    <row r="3493" spans="19:21" x14ac:dyDescent="0.2">
      <c r="S3493" s="1"/>
      <c r="T3493" s="2"/>
      <c r="U3493" s="3"/>
    </row>
    <row r="3494" spans="19:21" x14ac:dyDescent="0.2">
      <c r="S3494" s="1"/>
      <c r="T3494" s="2"/>
      <c r="U3494" s="3"/>
    </row>
    <row r="3495" spans="19:21" x14ac:dyDescent="0.2">
      <c r="S3495" s="1"/>
      <c r="T3495" s="2"/>
      <c r="U3495" s="3"/>
    </row>
    <row r="3496" spans="19:21" x14ac:dyDescent="0.2">
      <c r="S3496" s="1"/>
      <c r="T3496" s="2"/>
      <c r="U3496" s="3"/>
    </row>
    <row r="3497" spans="19:21" x14ac:dyDescent="0.2">
      <c r="S3497" s="1"/>
      <c r="T3497" s="2"/>
      <c r="U3497" s="3"/>
    </row>
    <row r="3498" spans="19:21" x14ac:dyDescent="0.2">
      <c r="S3498" s="1"/>
      <c r="T3498" s="2"/>
      <c r="U3498" s="3"/>
    </row>
    <row r="3499" spans="19:21" x14ac:dyDescent="0.2">
      <c r="S3499" s="1"/>
      <c r="T3499" s="2"/>
      <c r="U3499" s="3"/>
    </row>
    <row r="3500" spans="19:21" x14ac:dyDescent="0.2">
      <c r="S3500" s="1"/>
      <c r="T3500" s="2"/>
      <c r="U3500" s="3"/>
    </row>
    <row r="3501" spans="19:21" x14ac:dyDescent="0.2">
      <c r="S3501" s="1"/>
      <c r="T3501" s="2"/>
      <c r="U3501" s="3"/>
    </row>
    <row r="3502" spans="19:21" x14ac:dyDescent="0.2">
      <c r="S3502" s="1"/>
      <c r="T3502" s="2"/>
      <c r="U3502" s="3"/>
    </row>
    <row r="3503" spans="19:21" x14ac:dyDescent="0.2">
      <c r="S3503" s="1"/>
      <c r="T3503" s="2"/>
      <c r="U3503" s="3"/>
    </row>
    <row r="3504" spans="19:21" x14ac:dyDescent="0.2">
      <c r="S3504" s="1"/>
      <c r="T3504" s="2"/>
      <c r="U3504" s="3"/>
    </row>
    <row r="3505" spans="19:21" x14ac:dyDescent="0.2">
      <c r="S3505" s="1"/>
      <c r="T3505" s="2"/>
      <c r="U3505" s="3"/>
    </row>
    <row r="3506" spans="19:21" x14ac:dyDescent="0.2">
      <c r="S3506" s="1"/>
      <c r="T3506" s="2"/>
      <c r="U3506" s="3"/>
    </row>
    <row r="3507" spans="19:21" x14ac:dyDescent="0.2">
      <c r="S3507" s="1"/>
      <c r="T3507" s="2"/>
      <c r="U3507" s="3"/>
    </row>
    <row r="3508" spans="19:21" x14ac:dyDescent="0.2">
      <c r="S3508" s="1"/>
      <c r="T3508" s="2"/>
      <c r="U3508" s="3"/>
    </row>
    <row r="3509" spans="19:21" x14ac:dyDescent="0.2">
      <c r="S3509" s="1"/>
      <c r="T3509" s="2"/>
      <c r="U3509" s="3"/>
    </row>
    <row r="3510" spans="19:21" x14ac:dyDescent="0.2">
      <c r="S3510" s="1"/>
      <c r="T3510" s="2"/>
      <c r="U3510" s="3"/>
    </row>
    <row r="3511" spans="19:21" x14ac:dyDescent="0.2">
      <c r="S3511" s="1"/>
      <c r="T3511" s="2"/>
      <c r="U3511" s="3"/>
    </row>
    <row r="3512" spans="19:21" x14ac:dyDescent="0.2">
      <c r="S3512" s="1"/>
      <c r="T3512" s="2"/>
      <c r="U3512" s="3"/>
    </row>
    <row r="3513" spans="19:21" x14ac:dyDescent="0.2">
      <c r="S3513" s="1"/>
      <c r="T3513" s="2"/>
      <c r="U3513" s="3"/>
    </row>
    <row r="3514" spans="19:21" x14ac:dyDescent="0.2">
      <c r="S3514" s="1"/>
      <c r="T3514" s="2"/>
      <c r="U3514" s="3"/>
    </row>
    <row r="3515" spans="19:21" x14ac:dyDescent="0.2">
      <c r="S3515" s="1"/>
      <c r="T3515" s="2"/>
      <c r="U3515" s="3"/>
    </row>
    <row r="3516" spans="19:21" x14ac:dyDescent="0.2">
      <c r="S3516" s="1"/>
      <c r="T3516" s="2"/>
      <c r="U3516" s="3"/>
    </row>
    <row r="3517" spans="19:21" x14ac:dyDescent="0.2">
      <c r="S3517" s="1"/>
      <c r="T3517" s="2"/>
      <c r="U3517" s="3"/>
    </row>
    <row r="3518" spans="19:21" x14ac:dyDescent="0.2">
      <c r="S3518" s="1"/>
      <c r="T3518" s="2"/>
      <c r="U3518" s="3"/>
    </row>
    <row r="3519" spans="19:21" x14ac:dyDescent="0.2">
      <c r="S3519" s="1"/>
      <c r="T3519" s="2"/>
      <c r="U3519" s="3"/>
    </row>
    <row r="3520" spans="19:21" x14ac:dyDescent="0.2">
      <c r="S3520" s="1"/>
      <c r="T3520" s="2"/>
      <c r="U3520" s="3"/>
    </row>
    <row r="3521" spans="19:21" x14ac:dyDescent="0.2">
      <c r="S3521" s="1"/>
      <c r="T3521" s="2"/>
      <c r="U3521" s="3"/>
    </row>
    <row r="3522" spans="19:21" x14ac:dyDescent="0.2">
      <c r="S3522" s="1"/>
      <c r="T3522" s="2"/>
      <c r="U3522" s="3"/>
    </row>
    <row r="3523" spans="19:21" x14ac:dyDescent="0.2">
      <c r="S3523" s="1"/>
      <c r="T3523" s="2"/>
      <c r="U3523" s="3"/>
    </row>
    <row r="3524" spans="19:21" x14ac:dyDescent="0.2">
      <c r="S3524" s="1"/>
      <c r="T3524" s="2"/>
      <c r="U3524" s="3"/>
    </row>
    <row r="3525" spans="19:21" x14ac:dyDescent="0.2">
      <c r="S3525" s="1"/>
      <c r="T3525" s="2"/>
      <c r="U3525" s="3"/>
    </row>
    <row r="3526" spans="19:21" x14ac:dyDescent="0.2">
      <c r="S3526" s="1"/>
      <c r="T3526" s="2"/>
      <c r="U3526" s="3"/>
    </row>
    <row r="3527" spans="19:21" x14ac:dyDescent="0.2">
      <c r="S3527" s="1"/>
      <c r="T3527" s="2"/>
      <c r="U3527" s="3"/>
    </row>
    <row r="3528" spans="19:21" x14ac:dyDescent="0.2">
      <c r="S3528" s="1"/>
      <c r="T3528" s="2"/>
      <c r="U3528" s="3"/>
    </row>
    <row r="3529" spans="19:21" x14ac:dyDescent="0.2">
      <c r="S3529" s="1"/>
      <c r="T3529" s="2"/>
      <c r="U3529" s="3"/>
    </row>
    <row r="3530" spans="19:21" x14ac:dyDescent="0.2">
      <c r="S3530" s="1"/>
      <c r="T3530" s="2"/>
      <c r="U3530" s="3"/>
    </row>
    <row r="3531" spans="19:21" x14ac:dyDescent="0.2">
      <c r="S3531" s="1"/>
      <c r="T3531" s="2"/>
      <c r="U3531" s="3"/>
    </row>
    <row r="3532" spans="19:21" x14ac:dyDescent="0.2">
      <c r="S3532" s="1"/>
      <c r="T3532" s="2"/>
      <c r="U3532" s="3"/>
    </row>
    <row r="3533" spans="19:21" x14ac:dyDescent="0.2">
      <c r="S3533" s="1"/>
      <c r="T3533" s="2"/>
      <c r="U3533" s="3"/>
    </row>
    <row r="3534" spans="19:21" x14ac:dyDescent="0.2">
      <c r="S3534" s="1"/>
      <c r="T3534" s="2"/>
      <c r="U3534" s="3"/>
    </row>
    <row r="3535" spans="19:21" x14ac:dyDescent="0.2">
      <c r="S3535" s="1"/>
      <c r="T3535" s="2"/>
      <c r="U3535" s="3"/>
    </row>
    <row r="3536" spans="19:21" x14ac:dyDescent="0.2">
      <c r="S3536" s="1"/>
      <c r="T3536" s="2"/>
      <c r="U3536" s="3"/>
    </row>
    <row r="3537" spans="19:21" x14ac:dyDescent="0.2">
      <c r="S3537" s="1"/>
      <c r="T3537" s="2"/>
      <c r="U3537" s="3"/>
    </row>
    <row r="3538" spans="19:21" x14ac:dyDescent="0.2">
      <c r="S3538" s="1"/>
      <c r="T3538" s="2"/>
      <c r="U3538" s="3"/>
    </row>
    <row r="3539" spans="19:21" x14ac:dyDescent="0.2">
      <c r="S3539" s="1"/>
      <c r="T3539" s="2"/>
      <c r="U3539" s="3"/>
    </row>
    <row r="3540" spans="19:21" x14ac:dyDescent="0.2">
      <c r="S3540" s="1"/>
      <c r="T3540" s="2"/>
      <c r="U3540" s="3"/>
    </row>
    <row r="3541" spans="19:21" x14ac:dyDescent="0.2">
      <c r="S3541" s="1"/>
      <c r="T3541" s="2"/>
      <c r="U3541" s="3"/>
    </row>
    <row r="3542" spans="19:21" x14ac:dyDescent="0.2">
      <c r="S3542" s="1"/>
      <c r="T3542" s="2"/>
      <c r="U3542" s="3"/>
    </row>
    <row r="3543" spans="19:21" x14ac:dyDescent="0.2">
      <c r="S3543" s="1"/>
      <c r="T3543" s="2"/>
      <c r="U3543" s="3"/>
    </row>
    <row r="3544" spans="19:21" x14ac:dyDescent="0.2">
      <c r="S3544" s="1"/>
      <c r="T3544" s="2"/>
      <c r="U3544" s="3"/>
    </row>
    <row r="3545" spans="19:21" x14ac:dyDescent="0.2">
      <c r="S3545" s="1"/>
      <c r="T3545" s="2"/>
      <c r="U3545" s="3"/>
    </row>
    <row r="3546" spans="19:21" x14ac:dyDescent="0.2">
      <c r="S3546" s="1"/>
      <c r="T3546" s="2"/>
      <c r="U3546" s="3"/>
    </row>
    <row r="3547" spans="19:21" x14ac:dyDescent="0.2">
      <c r="S3547" s="1"/>
      <c r="T3547" s="2"/>
      <c r="U3547" s="3"/>
    </row>
    <row r="3548" spans="19:21" x14ac:dyDescent="0.2">
      <c r="S3548" s="1"/>
      <c r="T3548" s="2"/>
      <c r="U3548" s="3"/>
    </row>
    <row r="3549" spans="19:21" x14ac:dyDescent="0.2">
      <c r="S3549" s="1"/>
      <c r="T3549" s="2"/>
      <c r="U3549" s="3"/>
    </row>
    <row r="3550" spans="19:21" x14ac:dyDescent="0.2">
      <c r="S3550" s="1"/>
      <c r="T3550" s="2"/>
      <c r="U3550" s="3"/>
    </row>
    <row r="3551" spans="19:21" x14ac:dyDescent="0.2">
      <c r="S3551" s="1"/>
      <c r="T3551" s="2"/>
      <c r="U3551" s="3"/>
    </row>
    <row r="3552" spans="19:21" x14ac:dyDescent="0.2">
      <c r="S3552" s="1"/>
      <c r="T3552" s="2"/>
      <c r="U3552" s="3"/>
    </row>
    <row r="3553" spans="19:21" x14ac:dyDescent="0.2">
      <c r="S3553" s="1"/>
      <c r="T3553" s="2"/>
      <c r="U3553" s="3"/>
    </row>
    <row r="3554" spans="19:21" x14ac:dyDescent="0.2">
      <c r="S3554" s="1"/>
      <c r="T3554" s="2"/>
      <c r="U3554" s="3"/>
    </row>
    <row r="3555" spans="19:21" x14ac:dyDescent="0.2">
      <c r="S3555" s="1"/>
      <c r="T3555" s="2"/>
      <c r="U3555" s="3"/>
    </row>
    <row r="3556" spans="19:21" x14ac:dyDescent="0.2">
      <c r="S3556" s="1"/>
      <c r="T3556" s="2"/>
      <c r="U3556" s="3"/>
    </row>
    <row r="3557" spans="19:21" x14ac:dyDescent="0.2">
      <c r="S3557" s="1"/>
      <c r="T3557" s="2"/>
      <c r="U3557" s="3"/>
    </row>
    <row r="3558" spans="19:21" x14ac:dyDescent="0.2">
      <c r="S3558" s="1"/>
      <c r="T3558" s="2"/>
      <c r="U3558" s="3"/>
    </row>
    <row r="3559" spans="19:21" x14ac:dyDescent="0.2">
      <c r="S3559" s="1"/>
      <c r="T3559" s="2"/>
      <c r="U3559" s="3"/>
    </row>
    <row r="3560" spans="19:21" x14ac:dyDescent="0.2">
      <c r="S3560" s="1"/>
      <c r="T3560" s="2"/>
      <c r="U3560" s="3"/>
    </row>
    <row r="3561" spans="19:21" x14ac:dyDescent="0.2">
      <c r="S3561" s="1"/>
      <c r="T3561" s="2"/>
      <c r="U3561" s="3"/>
    </row>
    <row r="3562" spans="19:21" x14ac:dyDescent="0.2">
      <c r="S3562" s="1"/>
      <c r="T3562" s="2"/>
      <c r="U3562" s="3"/>
    </row>
    <row r="3563" spans="19:21" x14ac:dyDescent="0.2">
      <c r="S3563" s="1"/>
      <c r="T3563" s="2"/>
      <c r="U3563" s="3"/>
    </row>
    <row r="3564" spans="19:21" x14ac:dyDescent="0.2">
      <c r="S3564" s="1"/>
      <c r="T3564" s="2"/>
      <c r="U3564" s="3"/>
    </row>
    <row r="3565" spans="19:21" x14ac:dyDescent="0.2">
      <c r="S3565" s="1"/>
      <c r="T3565" s="2"/>
      <c r="U3565" s="3"/>
    </row>
    <row r="3566" spans="19:21" x14ac:dyDescent="0.2">
      <c r="S3566" s="1"/>
      <c r="T3566" s="2"/>
      <c r="U3566" s="3"/>
    </row>
    <row r="3567" spans="19:21" x14ac:dyDescent="0.2">
      <c r="S3567" s="1"/>
      <c r="T3567" s="2"/>
      <c r="U3567" s="3"/>
    </row>
    <row r="3568" spans="19:21" x14ac:dyDescent="0.2">
      <c r="S3568" s="1"/>
      <c r="T3568" s="2"/>
      <c r="U3568" s="3"/>
    </row>
    <row r="3569" spans="19:21" x14ac:dyDescent="0.2">
      <c r="S3569" s="1"/>
      <c r="T3569" s="2"/>
      <c r="U3569" s="3"/>
    </row>
    <row r="3570" spans="19:21" x14ac:dyDescent="0.2">
      <c r="S3570" s="1"/>
      <c r="T3570" s="2"/>
      <c r="U3570" s="3"/>
    </row>
    <row r="3571" spans="19:21" x14ac:dyDescent="0.2">
      <c r="S3571" s="1"/>
      <c r="T3571" s="2"/>
      <c r="U3571" s="3"/>
    </row>
    <row r="3572" spans="19:21" x14ac:dyDescent="0.2">
      <c r="S3572" s="1"/>
      <c r="T3572" s="2"/>
      <c r="U3572" s="3"/>
    </row>
    <row r="3573" spans="19:21" x14ac:dyDescent="0.2">
      <c r="S3573" s="1"/>
      <c r="T3573" s="2"/>
      <c r="U3573" s="3"/>
    </row>
    <row r="3574" spans="19:21" x14ac:dyDescent="0.2">
      <c r="S3574" s="1"/>
      <c r="T3574" s="2"/>
      <c r="U3574" s="3"/>
    </row>
    <row r="3575" spans="19:21" x14ac:dyDescent="0.2">
      <c r="S3575" s="1"/>
      <c r="T3575" s="2"/>
      <c r="U3575" s="3"/>
    </row>
    <row r="3576" spans="19:21" x14ac:dyDescent="0.2">
      <c r="S3576" s="1"/>
      <c r="T3576" s="2"/>
      <c r="U3576" s="3"/>
    </row>
    <row r="3577" spans="19:21" x14ac:dyDescent="0.2">
      <c r="S3577" s="1"/>
      <c r="T3577" s="2"/>
      <c r="U3577" s="3"/>
    </row>
    <row r="3578" spans="19:21" x14ac:dyDescent="0.2">
      <c r="S3578" s="1"/>
      <c r="T3578" s="2"/>
      <c r="U3578" s="3"/>
    </row>
    <row r="3579" spans="19:21" x14ac:dyDescent="0.2">
      <c r="S3579" s="1"/>
      <c r="T3579" s="2"/>
      <c r="U3579" s="3"/>
    </row>
    <row r="3580" spans="19:21" x14ac:dyDescent="0.2">
      <c r="S3580" s="1"/>
      <c r="T3580" s="2"/>
      <c r="U3580" s="3"/>
    </row>
    <row r="3581" spans="19:21" x14ac:dyDescent="0.2">
      <c r="S3581" s="1"/>
      <c r="T3581" s="2"/>
      <c r="U3581" s="3"/>
    </row>
    <row r="3582" spans="19:21" x14ac:dyDescent="0.2">
      <c r="S3582" s="1"/>
      <c r="T3582" s="2"/>
      <c r="U3582" s="3"/>
    </row>
    <row r="3583" spans="19:21" x14ac:dyDescent="0.2">
      <c r="S3583" s="1"/>
      <c r="T3583" s="2"/>
      <c r="U3583" s="3"/>
    </row>
    <row r="3584" spans="19:21" x14ac:dyDescent="0.2">
      <c r="S3584" s="1"/>
      <c r="T3584" s="2"/>
      <c r="U3584" s="3"/>
    </row>
    <row r="3585" spans="19:21" x14ac:dyDescent="0.2">
      <c r="S3585" s="1"/>
      <c r="T3585" s="2"/>
      <c r="U3585" s="3"/>
    </row>
    <row r="3586" spans="19:21" x14ac:dyDescent="0.2">
      <c r="S3586" s="1"/>
      <c r="T3586" s="2"/>
      <c r="U3586" s="3"/>
    </row>
    <row r="3587" spans="19:21" x14ac:dyDescent="0.2">
      <c r="S3587" s="1"/>
      <c r="T3587" s="2"/>
      <c r="U3587" s="3"/>
    </row>
    <row r="3588" spans="19:21" x14ac:dyDescent="0.2">
      <c r="S3588" s="1"/>
      <c r="T3588" s="2"/>
      <c r="U3588" s="3"/>
    </row>
    <row r="3589" spans="19:21" x14ac:dyDescent="0.2">
      <c r="S3589" s="1"/>
      <c r="T3589" s="2"/>
      <c r="U3589" s="3"/>
    </row>
    <row r="3590" spans="19:21" x14ac:dyDescent="0.2">
      <c r="S3590" s="1"/>
      <c r="T3590" s="2"/>
      <c r="U3590" s="3"/>
    </row>
    <row r="3591" spans="19:21" x14ac:dyDescent="0.2">
      <c r="S3591" s="1"/>
      <c r="T3591" s="2"/>
      <c r="U3591" s="3"/>
    </row>
    <row r="3592" spans="19:21" x14ac:dyDescent="0.2">
      <c r="S3592" s="1"/>
      <c r="T3592" s="2"/>
      <c r="U3592" s="3"/>
    </row>
    <row r="3593" spans="19:21" x14ac:dyDescent="0.2">
      <c r="S3593" s="1"/>
      <c r="T3593" s="2"/>
      <c r="U3593" s="3"/>
    </row>
    <row r="3594" spans="19:21" x14ac:dyDescent="0.2">
      <c r="S3594" s="1"/>
      <c r="T3594" s="2"/>
      <c r="U3594" s="3"/>
    </row>
    <row r="3595" spans="19:21" x14ac:dyDescent="0.2">
      <c r="S3595" s="1"/>
      <c r="T3595" s="2"/>
      <c r="U3595" s="3"/>
    </row>
    <row r="3596" spans="19:21" x14ac:dyDescent="0.2">
      <c r="S3596" s="1"/>
      <c r="T3596" s="2"/>
      <c r="U3596" s="3"/>
    </row>
    <row r="3597" spans="19:21" x14ac:dyDescent="0.2">
      <c r="S3597" s="1"/>
      <c r="T3597" s="2"/>
      <c r="U3597" s="3"/>
    </row>
    <row r="3598" spans="19:21" x14ac:dyDescent="0.2">
      <c r="S3598" s="1"/>
      <c r="T3598" s="2"/>
      <c r="U3598" s="3"/>
    </row>
    <row r="3599" spans="19:21" x14ac:dyDescent="0.2">
      <c r="S3599" s="1"/>
      <c r="T3599" s="2"/>
      <c r="U3599" s="3"/>
    </row>
    <row r="3600" spans="19:21" x14ac:dyDescent="0.2">
      <c r="S3600" s="1"/>
      <c r="T3600" s="2"/>
      <c r="U3600" s="3"/>
    </row>
    <row r="3601" spans="19:21" x14ac:dyDescent="0.2">
      <c r="S3601" s="1"/>
      <c r="T3601" s="2"/>
      <c r="U3601" s="3"/>
    </row>
    <row r="3602" spans="19:21" x14ac:dyDescent="0.2">
      <c r="S3602" s="1"/>
      <c r="T3602" s="2"/>
      <c r="U3602" s="3"/>
    </row>
    <row r="3603" spans="19:21" x14ac:dyDescent="0.2">
      <c r="S3603" s="1"/>
      <c r="T3603" s="2"/>
      <c r="U3603" s="3"/>
    </row>
    <row r="3604" spans="19:21" x14ac:dyDescent="0.2">
      <c r="S3604" s="1"/>
      <c r="T3604" s="2"/>
      <c r="U3604" s="3"/>
    </row>
    <row r="3605" spans="19:21" x14ac:dyDescent="0.2">
      <c r="S3605" s="1"/>
      <c r="T3605" s="2"/>
      <c r="U3605" s="3"/>
    </row>
    <row r="3606" spans="19:21" x14ac:dyDescent="0.2">
      <c r="S3606" s="1"/>
      <c r="T3606" s="2"/>
      <c r="U3606" s="3"/>
    </row>
    <row r="3607" spans="19:21" x14ac:dyDescent="0.2">
      <c r="S3607" s="1"/>
      <c r="T3607" s="2"/>
      <c r="U3607" s="3"/>
    </row>
    <row r="3608" spans="19:21" x14ac:dyDescent="0.2">
      <c r="S3608" s="1"/>
      <c r="T3608" s="2"/>
      <c r="U3608" s="3"/>
    </row>
    <row r="3609" spans="19:21" x14ac:dyDescent="0.2">
      <c r="S3609" s="1"/>
      <c r="T3609" s="2"/>
      <c r="U3609" s="3"/>
    </row>
    <row r="3610" spans="19:21" x14ac:dyDescent="0.2">
      <c r="S3610" s="1"/>
      <c r="T3610" s="2"/>
      <c r="U3610" s="3"/>
    </row>
    <row r="3611" spans="19:21" x14ac:dyDescent="0.2">
      <c r="S3611" s="1"/>
      <c r="T3611" s="2"/>
      <c r="U3611" s="3"/>
    </row>
    <row r="3612" spans="19:21" x14ac:dyDescent="0.2">
      <c r="S3612" s="1"/>
      <c r="T3612" s="2"/>
      <c r="U3612" s="3"/>
    </row>
    <row r="3613" spans="19:21" x14ac:dyDescent="0.2">
      <c r="S3613" s="1"/>
      <c r="T3613" s="2"/>
      <c r="U3613" s="3"/>
    </row>
    <row r="3614" spans="19:21" x14ac:dyDescent="0.2">
      <c r="S3614" s="1"/>
      <c r="T3614" s="2"/>
      <c r="U3614" s="3"/>
    </row>
    <row r="3615" spans="19:21" x14ac:dyDescent="0.2">
      <c r="S3615" s="1"/>
      <c r="T3615" s="2"/>
      <c r="U3615" s="3"/>
    </row>
    <row r="3616" spans="19:21" x14ac:dyDescent="0.2">
      <c r="S3616" s="1"/>
      <c r="T3616" s="2"/>
      <c r="U3616" s="3"/>
    </row>
    <row r="3617" spans="19:21" x14ac:dyDescent="0.2">
      <c r="S3617" s="1"/>
      <c r="T3617" s="2"/>
      <c r="U3617" s="3"/>
    </row>
    <row r="3618" spans="19:21" x14ac:dyDescent="0.2">
      <c r="S3618" s="1"/>
      <c r="T3618" s="2"/>
      <c r="U3618" s="3"/>
    </row>
    <row r="3619" spans="19:21" x14ac:dyDescent="0.2">
      <c r="S3619" s="1"/>
      <c r="T3619" s="2"/>
      <c r="U3619" s="3"/>
    </row>
    <row r="3620" spans="19:21" x14ac:dyDescent="0.2">
      <c r="S3620" s="1"/>
      <c r="T3620" s="2"/>
      <c r="U3620" s="3"/>
    </row>
    <row r="3621" spans="19:21" x14ac:dyDescent="0.2">
      <c r="S3621" s="1"/>
      <c r="T3621" s="2"/>
      <c r="U3621" s="3"/>
    </row>
    <row r="3622" spans="19:21" x14ac:dyDescent="0.2">
      <c r="S3622" s="1"/>
      <c r="T3622" s="2"/>
      <c r="U3622" s="3"/>
    </row>
    <row r="3623" spans="19:21" x14ac:dyDescent="0.2">
      <c r="S3623" s="1"/>
      <c r="T3623" s="2"/>
      <c r="U3623" s="3"/>
    </row>
    <row r="3624" spans="19:21" x14ac:dyDescent="0.2">
      <c r="S3624" s="1"/>
      <c r="T3624" s="2"/>
      <c r="U3624" s="3"/>
    </row>
    <row r="3625" spans="19:21" x14ac:dyDescent="0.2">
      <c r="S3625" s="1"/>
      <c r="T3625" s="2"/>
      <c r="U3625" s="3"/>
    </row>
    <row r="3626" spans="19:21" x14ac:dyDescent="0.2">
      <c r="S3626" s="1"/>
      <c r="T3626" s="2"/>
      <c r="U3626" s="3"/>
    </row>
    <row r="3627" spans="19:21" x14ac:dyDescent="0.2">
      <c r="S3627" s="1"/>
      <c r="T3627" s="2"/>
      <c r="U3627" s="3"/>
    </row>
    <row r="3628" spans="19:21" x14ac:dyDescent="0.2">
      <c r="S3628" s="1"/>
      <c r="T3628" s="2"/>
      <c r="U3628" s="3"/>
    </row>
    <row r="3629" spans="19:21" x14ac:dyDescent="0.2">
      <c r="S3629" s="1"/>
      <c r="T3629" s="2"/>
      <c r="U3629" s="3"/>
    </row>
    <row r="3630" spans="19:21" x14ac:dyDescent="0.2">
      <c r="S3630" s="1"/>
      <c r="T3630" s="2"/>
      <c r="U3630" s="3"/>
    </row>
    <row r="3631" spans="19:21" x14ac:dyDescent="0.2">
      <c r="S3631" s="1"/>
      <c r="T3631" s="2"/>
      <c r="U3631" s="3"/>
    </row>
    <row r="3632" spans="19:21" x14ac:dyDescent="0.2">
      <c r="S3632" s="1"/>
      <c r="T3632" s="2"/>
      <c r="U3632" s="3"/>
    </row>
    <row r="3633" spans="19:21" x14ac:dyDescent="0.2">
      <c r="S3633" s="1"/>
      <c r="T3633" s="2"/>
      <c r="U3633" s="3"/>
    </row>
    <row r="3634" spans="19:21" x14ac:dyDescent="0.2">
      <c r="S3634" s="1"/>
      <c r="T3634" s="2"/>
      <c r="U3634" s="3"/>
    </row>
    <row r="3635" spans="19:21" x14ac:dyDescent="0.2">
      <c r="S3635" s="1"/>
      <c r="T3635" s="2"/>
      <c r="U3635" s="3"/>
    </row>
    <row r="3636" spans="19:21" x14ac:dyDescent="0.2">
      <c r="S3636" s="1"/>
      <c r="T3636" s="2"/>
      <c r="U3636" s="3"/>
    </row>
    <row r="3637" spans="19:21" x14ac:dyDescent="0.2">
      <c r="S3637" s="1"/>
      <c r="T3637" s="2"/>
      <c r="U3637" s="3"/>
    </row>
    <row r="3638" spans="19:21" x14ac:dyDescent="0.2">
      <c r="S3638" s="1"/>
      <c r="T3638" s="2"/>
      <c r="U3638" s="3"/>
    </row>
    <row r="3639" spans="19:21" x14ac:dyDescent="0.2">
      <c r="S3639" s="1"/>
      <c r="T3639" s="2"/>
      <c r="U3639" s="3"/>
    </row>
    <row r="3640" spans="19:21" x14ac:dyDescent="0.2">
      <c r="S3640" s="1"/>
      <c r="T3640" s="2"/>
      <c r="U3640" s="3"/>
    </row>
    <row r="3641" spans="19:21" x14ac:dyDescent="0.2">
      <c r="S3641" s="1"/>
      <c r="T3641" s="2"/>
      <c r="U3641" s="3"/>
    </row>
    <row r="3642" spans="19:21" x14ac:dyDescent="0.2">
      <c r="S3642" s="1"/>
      <c r="T3642" s="2"/>
      <c r="U3642" s="3"/>
    </row>
    <row r="3643" spans="19:21" x14ac:dyDescent="0.2">
      <c r="S3643" s="1"/>
      <c r="T3643" s="2"/>
      <c r="U3643" s="3"/>
    </row>
    <row r="3644" spans="19:21" x14ac:dyDescent="0.2">
      <c r="S3644" s="1"/>
      <c r="T3644" s="2"/>
      <c r="U3644" s="3"/>
    </row>
    <row r="3645" spans="19:21" x14ac:dyDescent="0.2">
      <c r="S3645" s="1"/>
      <c r="T3645" s="2"/>
      <c r="U3645" s="3"/>
    </row>
    <row r="3646" spans="19:21" x14ac:dyDescent="0.2">
      <c r="S3646" s="1"/>
      <c r="T3646" s="2"/>
      <c r="U3646" s="3"/>
    </row>
    <row r="3647" spans="19:21" x14ac:dyDescent="0.2">
      <c r="S3647" s="1"/>
      <c r="T3647" s="2"/>
      <c r="U3647" s="3"/>
    </row>
    <row r="3648" spans="19:21" x14ac:dyDescent="0.2">
      <c r="S3648" s="1"/>
      <c r="T3648" s="2"/>
      <c r="U3648" s="3"/>
    </row>
    <row r="3649" spans="19:21" x14ac:dyDescent="0.2">
      <c r="S3649" s="1"/>
      <c r="T3649" s="2"/>
      <c r="U3649" s="3"/>
    </row>
    <row r="3650" spans="19:21" x14ac:dyDescent="0.2">
      <c r="S3650" s="1"/>
      <c r="T3650" s="2"/>
      <c r="U3650" s="3"/>
    </row>
    <row r="3651" spans="19:21" x14ac:dyDescent="0.2">
      <c r="S3651" s="1"/>
      <c r="T3651" s="2"/>
      <c r="U3651" s="3"/>
    </row>
    <row r="3652" spans="19:21" x14ac:dyDescent="0.2">
      <c r="S3652" s="1"/>
      <c r="T3652" s="2"/>
      <c r="U3652" s="3"/>
    </row>
    <row r="3653" spans="19:21" x14ac:dyDescent="0.2">
      <c r="S3653" s="1"/>
      <c r="T3653" s="2"/>
      <c r="U3653" s="3"/>
    </row>
    <row r="3654" spans="19:21" x14ac:dyDescent="0.2">
      <c r="S3654" s="1"/>
      <c r="T3654" s="2"/>
      <c r="U3654" s="3"/>
    </row>
    <row r="3655" spans="19:21" x14ac:dyDescent="0.2">
      <c r="S3655" s="1"/>
      <c r="T3655" s="2"/>
      <c r="U3655" s="3"/>
    </row>
    <row r="3656" spans="19:21" x14ac:dyDescent="0.2">
      <c r="S3656" s="1"/>
      <c r="T3656" s="2"/>
      <c r="U3656" s="3"/>
    </row>
    <row r="3657" spans="19:21" x14ac:dyDescent="0.2">
      <c r="S3657" s="1"/>
      <c r="T3657" s="2"/>
      <c r="U3657" s="3"/>
    </row>
    <row r="3658" spans="19:21" x14ac:dyDescent="0.2">
      <c r="S3658" s="1"/>
      <c r="T3658" s="2"/>
      <c r="U3658" s="3"/>
    </row>
    <row r="3659" spans="19:21" x14ac:dyDescent="0.2">
      <c r="S3659" s="1"/>
      <c r="T3659" s="2"/>
      <c r="U3659" s="3"/>
    </row>
    <row r="3660" spans="19:21" x14ac:dyDescent="0.2">
      <c r="S3660" s="1"/>
      <c r="T3660" s="2"/>
      <c r="U3660" s="3"/>
    </row>
    <row r="3661" spans="19:21" x14ac:dyDescent="0.2">
      <c r="S3661" s="1"/>
      <c r="T3661" s="2"/>
      <c r="U3661" s="3"/>
    </row>
    <row r="3662" spans="19:21" x14ac:dyDescent="0.2">
      <c r="S3662" s="1"/>
      <c r="T3662" s="2"/>
      <c r="U3662" s="3"/>
    </row>
    <row r="3663" spans="19:21" x14ac:dyDescent="0.2">
      <c r="S3663" s="1"/>
      <c r="T3663" s="2"/>
      <c r="U3663" s="3"/>
    </row>
    <row r="3664" spans="19:21" x14ac:dyDescent="0.2">
      <c r="S3664" s="1"/>
      <c r="T3664" s="2"/>
      <c r="U3664" s="3"/>
    </row>
    <row r="3665" spans="19:21" x14ac:dyDescent="0.2">
      <c r="S3665" s="1"/>
      <c r="T3665" s="2"/>
      <c r="U3665" s="3"/>
    </row>
    <row r="3666" spans="19:21" x14ac:dyDescent="0.2">
      <c r="S3666" s="1"/>
      <c r="T3666" s="2"/>
      <c r="U3666" s="3"/>
    </row>
    <row r="3667" spans="19:21" x14ac:dyDescent="0.2">
      <c r="S3667" s="1"/>
      <c r="T3667" s="2"/>
      <c r="U3667" s="3"/>
    </row>
    <row r="3668" spans="19:21" x14ac:dyDescent="0.2">
      <c r="S3668" s="1"/>
      <c r="T3668" s="2"/>
      <c r="U3668" s="3"/>
    </row>
    <row r="3669" spans="19:21" x14ac:dyDescent="0.2">
      <c r="S3669" s="1"/>
      <c r="T3669" s="2"/>
      <c r="U3669" s="3"/>
    </row>
    <row r="3670" spans="19:21" x14ac:dyDescent="0.2">
      <c r="S3670" s="1"/>
      <c r="T3670" s="2"/>
      <c r="U3670" s="3"/>
    </row>
    <row r="3671" spans="19:21" x14ac:dyDescent="0.2">
      <c r="S3671" s="1"/>
      <c r="T3671" s="2"/>
      <c r="U3671" s="3"/>
    </row>
    <row r="3672" spans="19:21" x14ac:dyDescent="0.2">
      <c r="S3672" s="1"/>
      <c r="T3672" s="2"/>
      <c r="U3672" s="3"/>
    </row>
    <row r="3673" spans="19:21" x14ac:dyDescent="0.2">
      <c r="S3673" s="1"/>
      <c r="T3673" s="2"/>
      <c r="U3673" s="3"/>
    </row>
    <row r="3674" spans="19:21" x14ac:dyDescent="0.2">
      <c r="S3674" s="1"/>
      <c r="T3674" s="2"/>
      <c r="U3674" s="3"/>
    </row>
    <row r="3675" spans="19:21" x14ac:dyDescent="0.2">
      <c r="S3675" s="1"/>
      <c r="T3675" s="2"/>
      <c r="U3675" s="3"/>
    </row>
    <row r="3676" spans="19:21" x14ac:dyDescent="0.2">
      <c r="S3676" s="1"/>
      <c r="T3676" s="2"/>
      <c r="U3676" s="3"/>
    </row>
    <row r="3677" spans="19:21" x14ac:dyDescent="0.2">
      <c r="S3677" s="1"/>
      <c r="T3677" s="2"/>
      <c r="U3677" s="3"/>
    </row>
    <row r="3678" spans="19:21" x14ac:dyDescent="0.2">
      <c r="S3678" s="1"/>
      <c r="T3678" s="2"/>
      <c r="U3678" s="3"/>
    </row>
    <row r="3679" spans="19:21" x14ac:dyDescent="0.2">
      <c r="S3679" s="1"/>
      <c r="T3679" s="2"/>
      <c r="U3679" s="3"/>
    </row>
    <row r="3680" spans="19:21" x14ac:dyDescent="0.2">
      <c r="S3680" s="1"/>
      <c r="T3680" s="2"/>
      <c r="U3680" s="3"/>
    </row>
    <row r="3681" spans="19:21" x14ac:dyDescent="0.2">
      <c r="S3681" s="1"/>
      <c r="T3681" s="2"/>
      <c r="U3681" s="3"/>
    </row>
    <row r="3682" spans="19:21" x14ac:dyDescent="0.2">
      <c r="S3682" s="1"/>
      <c r="T3682" s="2"/>
      <c r="U3682" s="3"/>
    </row>
    <row r="3683" spans="19:21" x14ac:dyDescent="0.2">
      <c r="S3683" s="1"/>
      <c r="T3683" s="2"/>
      <c r="U3683" s="3"/>
    </row>
    <row r="3684" spans="19:21" x14ac:dyDescent="0.2">
      <c r="S3684" s="1"/>
      <c r="T3684" s="2"/>
      <c r="U3684" s="3"/>
    </row>
    <row r="3685" spans="19:21" x14ac:dyDescent="0.2">
      <c r="S3685" s="1"/>
      <c r="T3685" s="2"/>
      <c r="U3685" s="3"/>
    </row>
    <row r="3686" spans="19:21" x14ac:dyDescent="0.2">
      <c r="S3686" s="1"/>
      <c r="T3686" s="2"/>
      <c r="U3686" s="3"/>
    </row>
    <row r="3687" spans="19:21" x14ac:dyDescent="0.2">
      <c r="S3687" s="1"/>
      <c r="T3687" s="2"/>
      <c r="U3687" s="3"/>
    </row>
    <row r="3688" spans="19:21" x14ac:dyDescent="0.2">
      <c r="S3688" s="1"/>
      <c r="T3688" s="2"/>
      <c r="U3688" s="3"/>
    </row>
    <row r="3689" spans="19:21" x14ac:dyDescent="0.2">
      <c r="S3689" s="1"/>
      <c r="T3689" s="2"/>
      <c r="U3689" s="3"/>
    </row>
    <row r="3690" spans="19:21" x14ac:dyDescent="0.2">
      <c r="S3690" s="1"/>
      <c r="T3690" s="2"/>
      <c r="U3690" s="3"/>
    </row>
    <row r="3691" spans="19:21" x14ac:dyDescent="0.2">
      <c r="S3691" s="1"/>
      <c r="T3691" s="2"/>
      <c r="U3691" s="3"/>
    </row>
    <row r="3692" spans="19:21" x14ac:dyDescent="0.2">
      <c r="S3692" s="1"/>
      <c r="T3692" s="2"/>
      <c r="U3692" s="3"/>
    </row>
    <row r="3693" spans="19:21" x14ac:dyDescent="0.2">
      <c r="S3693" s="1"/>
      <c r="T3693" s="2"/>
      <c r="U3693" s="3"/>
    </row>
    <row r="3694" spans="19:21" x14ac:dyDescent="0.2">
      <c r="S3694" s="1"/>
      <c r="T3694" s="2"/>
      <c r="U3694" s="3"/>
    </row>
    <row r="3695" spans="19:21" x14ac:dyDescent="0.2">
      <c r="S3695" s="1"/>
      <c r="T3695" s="2"/>
      <c r="U3695" s="3"/>
    </row>
    <row r="3696" spans="19:21" x14ac:dyDescent="0.2">
      <c r="S3696" s="1"/>
      <c r="T3696" s="2"/>
      <c r="U3696" s="3"/>
    </row>
    <row r="3697" spans="19:21" x14ac:dyDescent="0.2">
      <c r="S3697" s="1"/>
      <c r="T3697" s="2"/>
      <c r="U3697" s="3"/>
    </row>
    <row r="3698" spans="19:21" x14ac:dyDescent="0.2">
      <c r="S3698" s="1"/>
      <c r="T3698" s="2"/>
      <c r="U3698" s="3"/>
    </row>
    <row r="3699" spans="19:21" x14ac:dyDescent="0.2">
      <c r="S3699" s="1"/>
      <c r="T3699" s="2"/>
      <c r="U3699" s="3"/>
    </row>
    <row r="3700" spans="19:21" x14ac:dyDescent="0.2">
      <c r="S3700" s="1"/>
      <c r="T3700" s="2"/>
      <c r="U3700" s="3"/>
    </row>
    <row r="3701" spans="19:21" x14ac:dyDescent="0.2">
      <c r="S3701" s="1"/>
      <c r="T3701" s="2"/>
      <c r="U3701" s="3"/>
    </row>
    <row r="3702" spans="19:21" x14ac:dyDescent="0.2">
      <c r="S3702" s="1"/>
      <c r="T3702" s="2"/>
      <c r="U3702" s="3"/>
    </row>
    <row r="3703" spans="19:21" x14ac:dyDescent="0.2">
      <c r="S3703" s="1"/>
      <c r="T3703" s="2"/>
      <c r="U3703" s="3"/>
    </row>
    <row r="3704" spans="19:21" x14ac:dyDescent="0.2">
      <c r="S3704" s="1"/>
      <c r="T3704" s="2"/>
      <c r="U3704" s="3"/>
    </row>
    <row r="3705" spans="19:21" x14ac:dyDescent="0.2">
      <c r="S3705" s="1"/>
      <c r="T3705" s="2"/>
      <c r="U3705" s="3"/>
    </row>
    <row r="3706" spans="19:21" x14ac:dyDescent="0.2">
      <c r="S3706" s="1"/>
      <c r="T3706" s="2"/>
      <c r="U3706" s="3"/>
    </row>
    <row r="3707" spans="19:21" x14ac:dyDescent="0.2">
      <c r="S3707" s="1"/>
      <c r="T3707" s="2"/>
      <c r="U3707" s="3"/>
    </row>
    <row r="3708" spans="19:21" x14ac:dyDescent="0.2">
      <c r="S3708" s="1"/>
      <c r="T3708" s="2"/>
      <c r="U3708" s="3"/>
    </row>
    <row r="3709" spans="19:21" x14ac:dyDescent="0.2">
      <c r="S3709" s="1"/>
      <c r="T3709" s="2"/>
      <c r="U3709" s="3"/>
    </row>
    <row r="3710" spans="19:21" x14ac:dyDescent="0.2">
      <c r="S3710" s="1"/>
      <c r="T3710" s="2"/>
      <c r="U3710" s="3"/>
    </row>
    <row r="3711" spans="19:21" x14ac:dyDescent="0.2">
      <c r="S3711" s="1"/>
      <c r="T3711" s="2"/>
      <c r="U3711" s="3"/>
    </row>
    <row r="3712" spans="19:21" x14ac:dyDescent="0.2">
      <c r="S3712" s="1"/>
      <c r="T3712" s="2"/>
      <c r="U3712" s="3"/>
    </row>
    <row r="3713" spans="19:21" x14ac:dyDescent="0.2">
      <c r="S3713" s="1"/>
      <c r="T3713" s="2"/>
      <c r="U3713" s="3"/>
    </row>
    <row r="3714" spans="19:21" x14ac:dyDescent="0.2">
      <c r="S3714" s="1"/>
      <c r="T3714" s="2"/>
      <c r="U3714" s="3"/>
    </row>
    <row r="3715" spans="19:21" x14ac:dyDescent="0.2">
      <c r="S3715" s="1"/>
      <c r="T3715" s="2"/>
      <c r="U3715" s="3"/>
    </row>
    <row r="3716" spans="19:21" x14ac:dyDescent="0.2">
      <c r="S3716" s="1"/>
      <c r="T3716" s="2"/>
      <c r="U3716" s="3"/>
    </row>
    <row r="3717" spans="19:21" x14ac:dyDescent="0.2">
      <c r="S3717" s="1"/>
      <c r="T3717" s="2"/>
      <c r="U3717" s="3"/>
    </row>
    <row r="3718" spans="19:21" x14ac:dyDescent="0.2">
      <c r="S3718" s="1"/>
      <c r="T3718" s="2"/>
      <c r="U3718" s="3"/>
    </row>
    <row r="3719" spans="19:21" x14ac:dyDescent="0.2">
      <c r="S3719" s="1"/>
      <c r="T3719" s="2"/>
      <c r="U3719" s="3"/>
    </row>
    <row r="3720" spans="19:21" x14ac:dyDescent="0.2">
      <c r="S3720" s="1"/>
      <c r="T3720" s="2"/>
      <c r="U3720" s="3"/>
    </row>
    <row r="3721" spans="19:21" x14ac:dyDescent="0.2">
      <c r="S3721" s="1"/>
      <c r="T3721" s="2"/>
      <c r="U3721" s="3"/>
    </row>
    <row r="3722" spans="19:21" x14ac:dyDescent="0.2">
      <c r="S3722" s="1"/>
      <c r="T3722" s="2"/>
      <c r="U3722" s="3"/>
    </row>
    <row r="3723" spans="19:21" x14ac:dyDescent="0.2">
      <c r="S3723" s="1"/>
      <c r="T3723" s="2"/>
      <c r="U3723" s="3"/>
    </row>
    <row r="3724" spans="19:21" x14ac:dyDescent="0.2">
      <c r="S3724" s="1"/>
      <c r="T3724" s="2"/>
      <c r="U3724" s="3"/>
    </row>
    <row r="3725" spans="19:21" x14ac:dyDescent="0.2">
      <c r="S3725" s="1"/>
      <c r="T3725" s="2"/>
      <c r="U3725" s="3"/>
    </row>
    <row r="3726" spans="19:21" x14ac:dyDescent="0.2">
      <c r="S3726" s="1"/>
      <c r="T3726" s="2"/>
      <c r="U3726" s="3"/>
    </row>
    <row r="3727" spans="19:21" x14ac:dyDescent="0.2">
      <c r="S3727" s="1"/>
      <c r="T3727" s="2"/>
      <c r="U3727" s="3"/>
    </row>
    <row r="3728" spans="19:21" x14ac:dyDescent="0.2">
      <c r="S3728" s="1"/>
      <c r="T3728" s="2"/>
      <c r="U3728" s="3"/>
    </row>
    <row r="3729" spans="19:21" x14ac:dyDescent="0.2">
      <c r="S3729" s="1"/>
      <c r="T3729" s="2"/>
      <c r="U3729" s="3"/>
    </row>
    <row r="3730" spans="19:21" x14ac:dyDescent="0.2">
      <c r="S3730" s="1"/>
      <c r="T3730" s="2"/>
      <c r="U3730" s="3"/>
    </row>
    <row r="3731" spans="19:21" x14ac:dyDescent="0.2">
      <c r="S3731" s="1"/>
      <c r="T3731" s="2"/>
      <c r="U3731" s="3"/>
    </row>
    <row r="3732" spans="19:21" x14ac:dyDescent="0.2">
      <c r="S3732" s="1"/>
      <c r="T3732" s="2"/>
      <c r="U3732" s="3"/>
    </row>
    <row r="3733" spans="19:21" x14ac:dyDescent="0.2">
      <c r="S3733" s="1"/>
      <c r="T3733" s="2"/>
      <c r="U3733" s="3"/>
    </row>
    <row r="3734" spans="19:21" x14ac:dyDescent="0.2">
      <c r="S3734" s="1"/>
      <c r="T3734" s="2"/>
      <c r="U3734" s="3"/>
    </row>
    <row r="3735" spans="19:21" x14ac:dyDescent="0.2">
      <c r="S3735" s="1"/>
      <c r="T3735" s="2"/>
      <c r="U3735" s="3"/>
    </row>
    <row r="3736" spans="19:21" x14ac:dyDescent="0.2">
      <c r="S3736" s="1"/>
      <c r="T3736" s="2"/>
      <c r="U3736" s="3"/>
    </row>
    <row r="3737" spans="19:21" x14ac:dyDescent="0.2">
      <c r="S3737" s="1"/>
      <c r="T3737" s="2"/>
      <c r="U3737" s="3"/>
    </row>
    <row r="3738" spans="19:21" x14ac:dyDescent="0.2">
      <c r="S3738" s="1"/>
      <c r="T3738" s="2"/>
      <c r="U3738" s="3"/>
    </row>
    <row r="3739" spans="19:21" x14ac:dyDescent="0.2">
      <c r="S3739" s="1"/>
      <c r="T3739" s="2"/>
      <c r="U3739" s="3"/>
    </row>
    <row r="3740" spans="19:21" x14ac:dyDescent="0.2">
      <c r="S3740" s="1"/>
      <c r="T3740" s="2"/>
      <c r="U3740" s="3"/>
    </row>
    <row r="3741" spans="19:21" x14ac:dyDescent="0.2">
      <c r="S3741" s="1"/>
      <c r="T3741" s="2"/>
      <c r="U3741" s="3"/>
    </row>
    <row r="3742" spans="19:21" x14ac:dyDescent="0.2">
      <c r="S3742" s="1"/>
      <c r="T3742" s="2"/>
      <c r="U3742" s="3"/>
    </row>
    <row r="3743" spans="19:21" x14ac:dyDescent="0.2">
      <c r="S3743" s="1"/>
      <c r="T3743" s="2"/>
      <c r="U3743" s="3"/>
    </row>
    <row r="3744" spans="19:21" x14ac:dyDescent="0.2">
      <c r="S3744" s="1"/>
      <c r="T3744" s="2"/>
      <c r="U3744" s="3"/>
    </row>
    <row r="3745" spans="19:21" x14ac:dyDescent="0.2">
      <c r="S3745" s="1"/>
      <c r="T3745" s="2"/>
      <c r="U3745" s="3"/>
    </row>
    <row r="3746" spans="19:21" x14ac:dyDescent="0.2">
      <c r="S3746" s="1"/>
      <c r="T3746" s="2"/>
      <c r="U3746" s="3"/>
    </row>
    <row r="3747" spans="19:21" x14ac:dyDescent="0.2">
      <c r="S3747" s="1"/>
      <c r="T3747" s="2"/>
      <c r="U3747" s="3"/>
    </row>
    <row r="3748" spans="19:21" x14ac:dyDescent="0.2">
      <c r="S3748" s="1"/>
      <c r="T3748" s="2"/>
      <c r="U3748" s="3"/>
    </row>
    <row r="3749" spans="19:21" x14ac:dyDescent="0.2">
      <c r="S3749" s="1"/>
      <c r="T3749" s="2"/>
      <c r="U3749" s="3"/>
    </row>
    <row r="3750" spans="19:21" x14ac:dyDescent="0.2">
      <c r="S3750" s="1"/>
      <c r="T3750" s="2"/>
      <c r="U3750" s="3"/>
    </row>
    <row r="3751" spans="19:21" x14ac:dyDescent="0.2">
      <c r="S3751" s="1"/>
      <c r="T3751" s="2"/>
      <c r="U3751" s="3"/>
    </row>
    <row r="3752" spans="19:21" x14ac:dyDescent="0.2">
      <c r="S3752" s="1"/>
      <c r="T3752" s="2"/>
      <c r="U3752" s="3"/>
    </row>
    <row r="3753" spans="19:21" x14ac:dyDescent="0.2">
      <c r="S3753" s="1"/>
      <c r="T3753" s="2"/>
      <c r="U3753" s="3"/>
    </row>
    <row r="3754" spans="19:21" x14ac:dyDescent="0.2">
      <c r="S3754" s="1"/>
      <c r="T3754" s="2"/>
      <c r="U3754" s="3"/>
    </row>
    <row r="3755" spans="19:21" x14ac:dyDescent="0.2">
      <c r="S3755" s="1"/>
      <c r="T3755" s="2"/>
      <c r="U3755" s="3"/>
    </row>
    <row r="3756" spans="19:21" x14ac:dyDescent="0.2">
      <c r="S3756" s="1"/>
      <c r="T3756" s="2"/>
      <c r="U3756" s="3"/>
    </row>
    <row r="3757" spans="19:21" x14ac:dyDescent="0.2">
      <c r="S3757" s="1"/>
      <c r="T3757" s="2"/>
      <c r="U3757" s="3"/>
    </row>
    <row r="3758" spans="19:21" x14ac:dyDescent="0.2">
      <c r="S3758" s="1"/>
      <c r="T3758" s="2"/>
      <c r="U3758" s="3"/>
    </row>
    <row r="3759" spans="19:21" x14ac:dyDescent="0.2">
      <c r="S3759" s="1"/>
      <c r="T3759" s="2"/>
      <c r="U3759" s="3"/>
    </row>
    <row r="3760" spans="19:21" x14ac:dyDescent="0.2">
      <c r="S3760" s="1"/>
      <c r="T3760" s="2"/>
      <c r="U3760" s="3"/>
    </row>
    <row r="3761" spans="19:21" x14ac:dyDescent="0.2">
      <c r="S3761" s="1"/>
      <c r="T3761" s="2"/>
      <c r="U3761" s="3"/>
    </row>
    <row r="3762" spans="19:21" x14ac:dyDescent="0.2">
      <c r="S3762" s="1"/>
      <c r="T3762" s="2"/>
      <c r="U3762" s="3"/>
    </row>
    <row r="3763" spans="19:21" x14ac:dyDescent="0.2">
      <c r="S3763" s="1"/>
      <c r="T3763" s="2"/>
      <c r="U3763" s="3"/>
    </row>
    <row r="3764" spans="19:21" x14ac:dyDescent="0.2">
      <c r="S3764" s="1"/>
      <c r="T3764" s="2"/>
      <c r="U3764" s="3"/>
    </row>
    <row r="3765" spans="19:21" x14ac:dyDescent="0.2">
      <c r="S3765" s="1"/>
      <c r="T3765" s="2"/>
      <c r="U3765" s="3"/>
    </row>
    <row r="3766" spans="19:21" x14ac:dyDescent="0.2">
      <c r="S3766" s="1"/>
      <c r="T3766" s="2"/>
      <c r="U3766" s="3"/>
    </row>
    <row r="3767" spans="19:21" x14ac:dyDescent="0.2">
      <c r="S3767" s="1"/>
      <c r="T3767" s="2"/>
      <c r="U3767" s="3"/>
    </row>
    <row r="3768" spans="19:21" x14ac:dyDescent="0.2">
      <c r="S3768" s="1"/>
      <c r="T3768" s="2"/>
      <c r="U3768" s="3"/>
    </row>
    <row r="3769" spans="19:21" x14ac:dyDescent="0.2">
      <c r="S3769" s="1"/>
      <c r="T3769" s="2"/>
      <c r="U3769" s="3"/>
    </row>
    <row r="3770" spans="19:21" x14ac:dyDescent="0.2">
      <c r="S3770" s="1"/>
      <c r="T3770" s="2"/>
      <c r="U3770" s="3"/>
    </row>
    <row r="3771" spans="19:21" x14ac:dyDescent="0.2">
      <c r="S3771" s="1"/>
      <c r="T3771" s="2"/>
      <c r="U3771" s="3"/>
    </row>
    <row r="3772" spans="19:21" x14ac:dyDescent="0.2">
      <c r="S3772" s="1"/>
      <c r="T3772" s="2"/>
      <c r="U3772" s="3"/>
    </row>
    <row r="3773" spans="19:21" x14ac:dyDescent="0.2">
      <c r="S3773" s="1"/>
      <c r="T3773" s="2"/>
      <c r="U3773" s="3"/>
    </row>
    <row r="3774" spans="19:21" x14ac:dyDescent="0.2">
      <c r="S3774" s="1"/>
      <c r="T3774" s="2"/>
      <c r="U3774" s="3"/>
    </row>
    <row r="3775" spans="19:21" x14ac:dyDescent="0.2">
      <c r="S3775" s="1"/>
      <c r="T3775" s="2"/>
      <c r="U3775" s="3"/>
    </row>
    <row r="3776" spans="19:21" x14ac:dyDescent="0.2">
      <c r="S3776" s="1"/>
      <c r="T3776" s="2"/>
      <c r="U3776" s="3"/>
    </row>
    <row r="3777" spans="19:21" x14ac:dyDescent="0.2">
      <c r="S3777" s="1"/>
      <c r="T3777" s="2"/>
      <c r="U3777" s="3"/>
    </row>
    <row r="3778" spans="19:21" x14ac:dyDescent="0.2">
      <c r="S3778" s="1"/>
      <c r="T3778" s="2"/>
      <c r="U3778" s="3"/>
    </row>
    <row r="3779" spans="19:21" x14ac:dyDescent="0.2">
      <c r="S3779" s="1"/>
      <c r="T3779" s="2"/>
      <c r="U3779" s="3"/>
    </row>
    <row r="3780" spans="19:21" x14ac:dyDescent="0.2">
      <c r="S3780" s="1"/>
      <c r="T3780" s="2"/>
      <c r="U3780" s="3"/>
    </row>
    <row r="3781" spans="19:21" x14ac:dyDescent="0.2">
      <c r="S3781" s="1"/>
      <c r="T3781" s="2"/>
      <c r="U3781" s="3"/>
    </row>
    <row r="3782" spans="19:21" x14ac:dyDescent="0.2">
      <c r="S3782" s="1"/>
      <c r="T3782" s="2"/>
      <c r="U3782" s="3"/>
    </row>
    <row r="3783" spans="19:21" x14ac:dyDescent="0.2">
      <c r="S3783" s="1"/>
      <c r="T3783" s="2"/>
      <c r="U3783" s="3"/>
    </row>
    <row r="3784" spans="19:21" x14ac:dyDescent="0.2">
      <c r="S3784" s="1"/>
      <c r="T3784" s="2"/>
      <c r="U3784" s="3"/>
    </row>
    <row r="3785" spans="19:21" x14ac:dyDescent="0.2">
      <c r="S3785" s="1"/>
      <c r="T3785" s="2"/>
      <c r="U3785" s="3"/>
    </row>
    <row r="3786" spans="19:21" x14ac:dyDescent="0.2">
      <c r="S3786" s="1"/>
      <c r="T3786" s="2"/>
      <c r="U3786" s="3"/>
    </row>
    <row r="3787" spans="19:21" x14ac:dyDescent="0.2">
      <c r="S3787" s="1"/>
      <c r="T3787" s="2"/>
      <c r="U3787" s="3"/>
    </row>
    <row r="3788" spans="19:21" x14ac:dyDescent="0.2">
      <c r="S3788" s="1"/>
      <c r="T3788" s="2"/>
      <c r="U3788" s="3"/>
    </row>
    <row r="3789" spans="19:21" x14ac:dyDescent="0.2">
      <c r="S3789" s="1"/>
      <c r="T3789" s="2"/>
      <c r="U3789" s="3"/>
    </row>
    <row r="3790" spans="19:21" x14ac:dyDescent="0.2">
      <c r="S3790" s="1"/>
      <c r="T3790" s="2"/>
      <c r="U3790" s="3"/>
    </row>
    <row r="3791" spans="19:21" x14ac:dyDescent="0.2">
      <c r="S3791" s="1"/>
      <c r="T3791" s="2"/>
      <c r="U3791" s="3"/>
    </row>
    <row r="3792" spans="19:21" x14ac:dyDescent="0.2">
      <c r="S3792" s="1"/>
      <c r="T3792" s="2"/>
      <c r="U3792" s="3"/>
    </row>
    <row r="3793" spans="19:21" x14ac:dyDescent="0.2">
      <c r="S3793" s="1"/>
      <c r="T3793" s="2"/>
      <c r="U3793" s="3"/>
    </row>
    <row r="3794" spans="19:21" x14ac:dyDescent="0.2">
      <c r="S3794" s="1"/>
      <c r="T3794" s="2"/>
      <c r="U3794" s="3"/>
    </row>
    <row r="3795" spans="19:21" x14ac:dyDescent="0.2">
      <c r="S3795" s="1"/>
      <c r="T3795" s="2"/>
      <c r="U3795" s="3"/>
    </row>
    <row r="3796" spans="19:21" x14ac:dyDescent="0.2">
      <c r="S3796" s="1"/>
      <c r="T3796" s="2"/>
      <c r="U3796" s="3"/>
    </row>
    <row r="3797" spans="19:21" x14ac:dyDescent="0.2">
      <c r="S3797" s="1"/>
      <c r="T3797" s="2"/>
      <c r="U3797" s="3"/>
    </row>
    <row r="3798" spans="19:21" x14ac:dyDescent="0.2">
      <c r="S3798" s="1"/>
      <c r="T3798" s="2"/>
      <c r="U3798" s="3"/>
    </row>
    <row r="3799" spans="19:21" x14ac:dyDescent="0.2">
      <c r="S3799" s="1"/>
      <c r="T3799" s="2"/>
      <c r="U3799" s="3"/>
    </row>
    <row r="3800" spans="19:21" x14ac:dyDescent="0.2">
      <c r="S3800" s="1"/>
      <c r="T3800" s="2"/>
      <c r="U3800" s="3"/>
    </row>
    <row r="3801" spans="19:21" x14ac:dyDescent="0.2">
      <c r="S3801" s="1"/>
      <c r="T3801" s="2"/>
      <c r="U3801" s="3"/>
    </row>
    <row r="3802" spans="19:21" x14ac:dyDescent="0.2">
      <c r="S3802" s="1"/>
      <c r="T3802" s="2"/>
      <c r="U3802" s="3"/>
    </row>
    <row r="3803" spans="19:21" x14ac:dyDescent="0.2">
      <c r="S3803" s="1"/>
      <c r="T3803" s="2"/>
      <c r="U3803" s="3"/>
    </row>
    <row r="3804" spans="19:21" x14ac:dyDescent="0.2">
      <c r="S3804" s="1"/>
      <c r="T3804" s="2"/>
      <c r="U3804" s="3"/>
    </row>
    <row r="3805" spans="19:21" x14ac:dyDescent="0.2">
      <c r="S3805" s="1"/>
      <c r="T3805" s="2"/>
      <c r="U3805" s="3"/>
    </row>
    <row r="3806" spans="19:21" x14ac:dyDescent="0.2">
      <c r="S3806" s="1"/>
      <c r="T3806" s="2"/>
      <c r="U3806" s="3"/>
    </row>
    <row r="3807" spans="19:21" x14ac:dyDescent="0.2">
      <c r="S3807" s="1"/>
      <c r="T3807" s="2"/>
      <c r="U3807" s="3"/>
    </row>
    <row r="3808" spans="19:21" x14ac:dyDescent="0.2">
      <c r="S3808" s="1"/>
      <c r="T3808" s="2"/>
      <c r="U3808" s="3"/>
    </row>
    <row r="3809" spans="19:21" x14ac:dyDescent="0.2">
      <c r="S3809" s="1"/>
      <c r="T3809" s="2"/>
      <c r="U3809" s="3"/>
    </row>
    <row r="3810" spans="19:21" x14ac:dyDescent="0.2">
      <c r="S3810" s="1"/>
      <c r="T3810" s="2"/>
      <c r="U3810" s="3"/>
    </row>
    <row r="3811" spans="19:21" x14ac:dyDescent="0.2">
      <c r="S3811" s="1"/>
      <c r="T3811" s="2"/>
      <c r="U3811" s="3"/>
    </row>
    <row r="3812" spans="19:21" x14ac:dyDescent="0.2">
      <c r="S3812" s="1"/>
      <c r="T3812" s="2"/>
      <c r="U3812" s="3"/>
    </row>
    <row r="3813" spans="19:21" x14ac:dyDescent="0.2">
      <c r="S3813" s="1"/>
      <c r="T3813" s="2"/>
      <c r="U3813" s="3"/>
    </row>
    <row r="3814" spans="19:21" x14ac:dyDescent="0.2">
      <c r="S3814" s="1"/>
      <c r="T3814" s="2"/>
      <c r="U3814" s="3"/>
    </row>
    <row r="3815" spans="19:21" x14ac:dyDescent="0.2">
      <c r="S3815" s="1"/>
      <c r="T3815" s="2"/>
      <c r="U3815" s="3"/>
    </row>
    <row r="3816" spans="19:21" x14ac:dyDescent="0.2">
      <c r="S3816" s="1"/>
      <c r="T3816" s="2"/>
      <c r="U3816" s="3"/>
    </row>
    <row r="3817" spans="19:21" x14ac:dyDescent="0.2">
      <c r="S3817" s="1"/>
      <c r="T3817" s="2"/>
      <c r="U3817" s="3"/>
    </row>
    <row r="3818" spans="19:21" x14ac:dyDescent="0.2">
      <c r="S3818" s="1"/>
      <c r="T3818" s="2"/>
      <c r="U3818" s="3"/>
    </row>
    <row r="3819" spans="19:21" x14ac:dyDescent="0.2">
      <c r="S3819" s="1"/>
      <c r="T3819" s="2"/>
      <c r="U3819" s="3"/>
    </row>
    <row r="3820" spans="19:21" x14ac:dyDescent="0.2">
      <c r="S3820" s="1"/>
      <c r="T3820" s="2"/>
      <c r="U3820" s="3"/>
    </row>
    <row r="3821" spans="19:21" x14ac:dyDescent="0.2">
      <c r="S3821" s="1"/>
      <c r="T3821" s="2"/>
      <c r="U3821" s="3"/>
    </row>
    <row r="3822" spans="19:21" x14ac:dyDescent="0.2">
      <c r="S3822" s="1"/>
      <c r="T3822" s="2"/>
      <c r="U3822" s="3"/>
    </row>
    <row r="3823" spans="19:21" x14ac:dyDescent="0.2">
      <c r="S3823" s="1"/>
      <c r="T3823" s="2"/>
      <c r="U3823" s="3"/>
    </row>
    <row r="3824" spans="19:21" x14ac:dyDescent="0.2">
      <c r="S3824" s="1"/>
      <c r="T3824" s="2"/>
      <c r="U3824" s="3"/>
    </row>
    <row r="3825" spans="19:21" x14ac:dyDescent="0.2">
      <c r="S3825" s="1"/>
      <c r="T3825" s="2"/>
      <c r="U3825" s="3"/>
    </row>
    <row r="3826" spans="19:21" x14ac:dyDescent="0.2">
      <c r="S3826" s="1"/>
      <c r="T3826" s="2"/>
      <c r="U3826" s="3"/>
    </row>
    <row r="3827" spans="19:21" x14ac:dyDescent="0.2">
      <c r="S3827" s="1"/>
      <c r="T3827" s="2"/>
      <c r="U3827" s="3"/>
    </row>
    <row r="3828" spans="19:21" x14ac:dyDescent="0.2">
      <c r="S3828" s="1"/>
      <c r="T3828" s="2"/>
      <c r="U3828" s="3"/>
    </row>
    <row r="3829" spans="19:21" x14ac:dyDescent="0.2">
      <c r="S3829" s="1"/>
      <c r="T3829" s="2"/>
      <c r="U3829" s="3"/>
    </row>
    <row r="3830" spans="19:21" x14ac:dyDescent="0.2">
      <c r="S3830" s="1"/>
      <c r="T3830" s="2"/>
      <c r="U3830" s="3"/>
    </row>
    <row r="3831" spans="19:21" x14ac:dyDescent="0.2">
      <c r="S3831" s="1"/>
      <c r="T3831" s="2"/>
      <c r="U3831" s="3"/>
    </row>
    <row r="3832" spans="19:21" x14ac:dyDescent="0.2">
      <c r="S3832" s="1"/>
      <c r="T3832" s="2"/>
      <c r="U3832" s="3"/>
    </row>
    <row r="3833" spans="19:21" x14ac:dyDescent="0.2">
      <c r="S3833" s="1"/>
      <c r="T3833" s="2"/>
      <c r="U3833" s="3"/>
    </row>
    <row r="3834" spans="19:21" x14ac:dyDescent="0.2">
      <c r="S3834" s="1"/>
      <c r="T3834" s="2"/>
      <c r="U3834" s="3"/>
    </row>
    <row r="3835" spans="19:21" x14ac:dyDescent="0.2">
      <c r="S3835" s="1"/>
      <c r="T3835" s="2"/>
      <c r="U3835" s="3"/>
    </row>
    <row r="3836" spans="19:21" x14ac:dyDescent="0.2">
      <c r="S3836" s="1"/>
      <c r="T3836" s="2"/>
      <c r="U3836" s="3"/>
    </row>
    <row r="3837" spans="19:21" x14ac:dyDescent="0.2">
      <c r="S3837" s="1"/>
      <c r="T3837" s="2"/>
      <c r="U3837" s="3"/>
    </row>
    <row r="3838" spans="19:21" x14ac:dyDescent="0.2">
      <c r="S3838" s="1"/>
      <c r="T3838" s="2"/>
      <c r="U3838" s="3"/>
    </row>
    <row r="3839" spans="19:21" x14ac:dyDescent="0.2">
      <c r="S3839" s="1"/>
      <c r="T3839" s="2"/>
      <c r="U3839" s="3"/>
    </row>
    <row r="3840" spans="19:21" x14ac:dyDescent="0.2">
      <c r="S3840" s="1"/>
      <c r="T3840" s="2"/>
      <c r="U3840" s="3"/>
    </row>
    <row r="3841" spans="19:21" x14ac:dyDescent="0.2">
      <c r="S3841" s="1"/>
      <c r="T3841" s="2"/>
      <c r="U3841" s="3"/>
    </row>
    <row r="3842" spans="19:21" x14ac:dyDescent="0.2">
      <c r="S3842" s="1"/>
      <c r="T3842" s="2"/>
      <c r="U3842" s="3"/>
    </row>
    <row r="3843" spans="19:21" x14ac:dyDescent="0.2">
      <c r="S3843" s="1"/>
      <c r="T3843" s="2"/>
      <c r="U3843" s="3"/>
    </row>
    <row r="3844" spans="19:21" x14ac:dyDescent="0.2">
      <c r="S3844" s="1"/>
      <c r="T3844" s="2"/>
      <c r="U3844" s="3"/>
    </row>
    <row r="3845" spans="19:21" x14ac:dyDescent="0.2">
      <c r="S3845" s="1"/>
      <c r="T3845" s="2"/>
      <c r="U3845" s="3"/>
    </row>
    <row r="3846" spans="19:21" x14ac:dyDescent="0.2">
      <c r="S3846" s="1"/>
      <c r="T3846" s="2"/>
      <c r="U3846" s="3"/>
    </row>
    <row r="3847" spans="19:21" x14ac:dyDescent="0.2">
      <c r="S3847" s="1"/>
      <c r="T3847" s="2"/>
      <c r="U3847" s="3"/>
    </row>
    <row r="3848" spans="19:21" x14ac:dyDescent="0.2">
      <c r="S3848" s="1"/>
      <c r="T3848" s="2"/>
      <c r="U3848" s="3"/>
    </row>
    <row r="3849" spans="19:21" x14ac:dyDescent="0.2">
      <c r="S3849" s="1"/>
      <c r="T3849" s="2"/>
      <c r="U3849" s="3"/>
    </row>
    <row r="3850" spans="19:21" x14ac:dyDescent="0.2">
      <c r="S3850" s="1"/>
      <c r="T3850" s="2"/>
      <c r="U3850" s="3"/>
    </row>
    <row r="3851" spans="19:21" x14ac:dyDescent="0.2">
      <c r="S3851" s="1"/>
      <c r="T3851" s="2"/>
      <c r="U3851" s="3"/>
    </row>
    <row r="3852" spans="19:21" x14ac:dyDescent="0.2">
      <c r="S3852" s="1"/>
      <c r="T3852" s="2"/>
      <c r="U3852" s="3"/>
    </row>
    <row r="3853" spans="19:21" x14ac:dyDescent="0.2">
      <c r="S3853" s="1"/>
      <c r="T3853" s="2"/>
      <c r="U3853" s="3"/>
    </row>
    <row r="3854" spans="19:21" x14ac:dyDescent="0.2">
      <c r="S3854" s="1"/>
      <c r="T3854" s="2"/>
      <c r="U3854" s="3"/>
    </row>
    <row r="3855" spans="19:21" x14ac:dyDescent="0.2">
      <c r="S3855" s="1"/>
      <c r="T3855" s="2"/>
      <c r="U3855" s="3"/>
    </row>
    <row r="3856" spans="19:21" x14ac:dyDescent="0.2">
      <c r="S3856" s="1"/>
      <c r="T3856" s="2"/>
      <c r="U3856" s="3"/>
    </row>
    <row r="3857" spans="19:21" x14ac:dyDescent="0.2">
      <c r="S3857" s="1"/>
      <c r="T3857" s="2"/>
      <c r="U3857" s="3"/>
    </row>
    <row r="3858" spans="19:21" x14ac:dyDescent="0.2">
      <c r="S3858" s="1"/>
      <c r="T3858" s="2"/>
      <c r="U3858" s="3"/>
    </row>
    <row r="3859" spans="19:21" x14ac:dyDescent="0.2">
      <c r="S3859" s="1"/>
      <c r="T3859" s="2"/>
      <c r="U3859" s="3"/>
    </row>
    <row r="3860" spans="19:21" x14ac:dyDescent="0.2">
      <c r="S3860" s="1"/>
      <c r="T3860" s="2"/>
      <c r="U3860" s="3"/>
    </row>
    <row r="3861" spans="19:21" x14ac:dyDescent="0.2">
      <c r="S3861" s="1"/>
      <c r="T3861" s="2"/>
      <c r="U3861" s="3"/>
    </row>
    <row r="3862" spans="19:21" x14ac:dyDescent="0.2">
      <c r="S3862" s="1"/>
      <c r="T3862" s="2"/>
      <c r="U3862" s="3"/>
    </row>
    <row r="3863" spans="19:21" x14ac:dyDescent="0.2">
      <c r="S3863" s="1"/>
      <c r="T3863" s="2"/>
      <c r="U3863" s="3"/>
    </row>
    <row r="3864" spans="19:21" x14ac:dyDescent="0.2">
      <c r="S3864" s="1"/>
      <c r="T3864" s="2"/>
      <c r="U3864" s="3"/>
    </row>
    <row r="3865" spans="19:21" x14ac:dyDescent="0.2">
      <c r="S3865" s="1"/>
      <c r="T3865" s="2"/>
      <c r="U3865" s="3"/>
    </row>
    <row r="3866" spans="19:21" x14ac:dyDescent="0.2">
      <c r="S3866" s="1"/>
      <c r="T3866" s="2"/>
      <c r="U3866" s="3"/>
    </row>
    <row r="3867" spans="19:21" x14ac:dyDescent="0.2">
      <c r="S3867" s="1"/>
      <c r="T3867" s="2"/>
      <c r="U3867" s="3"/>
    </row>
    <row r="3868" spans="19:21" x14ac:dyDescent="0.2">
      <c r="S3868" s="1"/>
      <c r="T3868" s="2"/>
      <c r="U3868" s="3"/>
    </row>
    <row r="3869" spans="19:21" x14ac:dyDescent="0.2">
      <c r="S3869" s="1"/>
      <c r="T3869" s="2"/>
      <c r="U3869" s="3"/>
    </row>
    <row r="3870" spans="19:21" x14ac:dyDescent="0.2">
      <c r="S3870" s="1"/>
      <c r="T3870" s="2"/>
      <c r="U3870" s="3"/>
    </row>
    <row r="3871" spans="19:21" x14ac:dyDescent="0.2">
      <c r="S3871" s="1"/>
      <c r="T3871" s="2"/>
      <c r="U3871" s="3"/>
    </row>
    <row r="3872" spans="19:21" x14ac:dyDescent="0.2">
      <c r="S3872" s="1"/>
      <c r="T3872" s="2"/>
      <c r="U3872" s="3"/>
    </row>
    <row r="3873" spans="19:21" x14ac:dyDescent="0.2">
      <c r="S3873" s="1"/>
      <c r="T3873" s="2"/>
      <c r="U3873" s="3"/>
    </row>
    <row r="3874" spans="19:21" x14ac:dyDescent="0.2">
      <c r="S3874" s="1"/>
      <c r="T3874" s="2"/>
      <c r="U3874" s="3"/>
    </row>
    <row r="3875" spans="19:21" x14ac:dyDescent="0.2">
      <c r="S3875" s="1"/>
      <c r="T3875" s="2"/>
      <c r="U3875" s="3"/>
    </row>
    <row r="3876" spans="19:21" x14ac:dyDescent="0.2">
      <c r="S3876" s="1"/>
      <c r="T3876" s="2"/>
      <c r="U3876" s="3"/>
    </row>
    <row r="3877" spans="19:21" x14ac:dyDescent="0.2">
      <c r="S3877" s="1"/>
      <c r="T3877" s="2"/>
      <c r="U3877" s="3"/>
    </row>
    <row r="3878" spans="19:21" x14ac:dyDescent="0.2">
      <c r="S3878" s="1"/>
      <c r="T3878" s="2"/>
      <c r="U3878" s="3"/>
    </row>
    <row r="3879" spans="19:21" x14ac:dyDescent="0.2">
      <c r="S3879" s="1"/>
      <c r="T3879" s="2"/>
      <c r="U3879" s="3"/>
    </row>
    <row r="3880" spans="19:21" x14ac:dyDescent="0.2">
      <c r="S3880" s="1"/>
      <c r="T3880" s="2"/>
      <c r="U3880" s="3"/>
    </row>
    <row r="3881" spans="19:21" x14ac:dyDescent="0.2">
      <c r="S3881" s="1"/>
      <c r="T3881" s="2"/>
      <c r="U3881" s="3"/>
    </row>
    <row r="3882" spans="19:21" x14ac:dyDescent="0.2">
      <c r="S3882" s="1"/>
      <c r="T3882" s="2"/>
      <c r="U3882" s="3"/>
    </row>
    <row r="3883" spans="19:21" x14ac:dyDescent="0.2">
      <c r="S3883" s="1"/>
      <c r="T3883" s="2"/>
      <c r="U3883" s="3"/>
    </row>
    <row r="3884" spans="19:21" x14ac:dyDescent="0.2">
      <c r="S3884" s="1"/>
      <c r="T3884" s="2"/>
      <c r="U3884" s="3"/>
    </row>
    <row r="3885" spans="19:21" x14ac:dyDescent="0.2">
      <c r="S3885" s="1"/>
      <c r="T3885" s="2"/>
      <c r="U3885" s="3"/>
    </row>
    <row r="3886" spans="19:21" x14ac:dyDescent="0.2">
      <c r="S3886" s="1"/>
      <c r="T3886" s="2"/>
      <c r="U3886" s="3"/>
    </row>
    <row r="3887" spans="19:21" x14ac:dyDescent="0.2">
      <c r="S3887" s="1"/>
      <c r="T3887" s="2"/>
      <c r="U3887" s="3"/>
    </row>
    <row r="3888" spans="19:21" x14ac:dyDescent="0.2">
      <c r="S3888" s="1"/>
      <c r="T3888" s="2"/>
      <c r="U3888" s="3"/>
    </row>
    <row r="3889" spans="19:165" x14ac:dyDescent="0.2">
      <c r="S3889" s="1"/>
      <c r="T3889" s="2"/>
      <c r="U3889" s="3"/>
    </row>
    <row r="3890" spans="19:165" x14ac:dyDescent="0.2">
      <c r="S3890" s="1"/>
      <c r="T3890" s="2"/>
      <c r="U3890" s="3"/>
      <c r="FG3890" s="4"/>
      <c r="FH3890" s="4"/>
      <c r="FI3890" s="4"/>
    </row>
    <row r="3891" spans="19:165" x14ac:dyDescent="0.2">
      <c r="S3891" s="1"/>
      <c r="T3891" s="2"/>
      <c r="U3891" s="3"/>
      <c r="FG3891" s="4"/>
      <c r="FH3891" s="4"/>
      <c r="FI3891" s="4"/>
    </row>
    <row r="3892" spans="19:165" x14ac:dyDescent="0.2">
      <c r="S3892" s="1"/>
      <c r="T3892" s="2"/>
      <c r="U3892" s="3"/>
    </row>
    <row r="3893" spans="19:165" x14ac:dyDescent="0.2">
      <c r="S3893" s="1"/>
      <c r="T3893" s="2"/>
      <c r="U3893" s="3"/>
    </row>
    <row r="3894" spans="19:165" x14ac:dyDescent="0.2">
      <c r="S3894" s="1"/>
      <c r="T3894" s="2"/>
      <c r="U3894" s="3"/>
    </row>
    <row r="3895" spans="19:165" x14ac:dyDescent="0.2">
      <c r="S3895" s="1"/>
      <c r="T3895" s="2"/>
      <c r="U3895" s="3"/>
    </row>
    <row r="3896" spans="19:165" x14ac:dyDescent="0.2">
      <c r="S3896" s="1"/>
      <c r="T3896" s="2"/>
      <c r="U3896" s="3"/>
    </row>
    <row r="3897" spans="19:165" x14ac:dyDescent="0.2">
      <c r="S3897" s="1"/>
      <c r="T3897" s="2"/>
      <c r="U3897" s="3"/>
    </row>
    <row r="3898" spans="19:165" x14ac:dyDescent="0.2">
      <c r="S3898" s="1"/>
      <c r="T3898" s="2"/>
      <c r="U3898" s="3"/>
    </row>
    <row r="3899" spans="19:165" x14ac:dyDescent="0.2">
      <c r="S3899" s="1"/>
      <c r="T3899" s="2"/>
      <c r="U3899" s="3"/>
    </row>
    <row r="3900" spans="19:165" x14ac:dyDescent="0.2">
      <c r="S3900" s="1"/>
      <c r="T3900" s="2"/>
      <c r="U3900" s="3"/>
    </row>
    <row r="3901" spans="19:165" x14ac:dyDescent="0.2">
      <c r="S3901" s="1"/>
      <c r="T3901" s="2"/>
      <c r="U3901" s="3"/>
    </row>
    <row r="3902" spans="19:165" x14ac:dyDescent="0.2">
      <c r="S3902" s="1"/>
      <c r="T3902" s="2"/>
      <c r="U3902" s="3"/>
    </row>
    <row r="3903" spans="19:165" x14ac:dyDescent="0.2">
      <c r="S3903" s="1"/>
      <c r="T3903" s="2"/>
      <c r="U3903" s="3"/>
    </row>
    <row r="3904" spans="19:165" x14ac:dyDescent="0.2">
      <c r="S3904" s="1"/>
      <c r="T3904" s="2"/>
      <c r="U3904" s="3"/>
    </row>
    <row r="3905" spans="19:21" x14ac:dyDescent="0.2">
      <c r="S3905" s="1"/>
      <c r="T3905" s="2"/>
      <c r="U3905" s="3"/>
    </row>
    <row r="3906" spans="19:21" x14ac:dyDescent="0.2">
      <c r="S3906" s="1"/>
      <c r="T3906" s="2"/>
      <c r="U3906" s="3"/>
    </row>
    <row r="3907" spans="19:21" x14ac:dyDescent="0.2">
      <c r="S3907" s="1"/>
      <c r="T3907" s="2"/>
      <c r="U3907" s="3"/>
    </row>
    <row r="3908" spans="19:21" x14ac:dyDescent="0.2">
      <c r="S3908" s="1"/>
      <c r="T3908" s="2"/>
      <c r="U3908" s="3"/>
    </row>
    <row r="3909" spans="19:21" x14ac:dyDescent="0.2">
      <c r="S3909" s="1"/>
      <c r="T3909" s="2"/>
      <c r="U3909" s="3"/>
    </row>
    <row r="3910" spans="19:21" x14ac:dyDescent="0.2">
      <c r="S3910" s="1"/>
      <c r="T3910" s="2"/>
      <c r="U3910" s="3"/>
    </row>
    <row r="3911" spans="19:21" x14ac:dyDescent="0.2">
      <c r="S3911" s="1"/>
      <c r="T3911" s="2"/>
      <c r="U3911" s="3"/>
    </row>
    <row r="3912" spans="19:21" x14ac:dyDescent="0.2">
      <c r="S3912" s="1"/>
      <c r="T3912" s="2"/>
      <c r="U3912" s="3"/>
    </row>
    <row r="3913" spans="19:21" x14ac:dyDescent="0.2">
      <c r="S3913" s="1"/>
      <c r="T3913" s="2"/>
      <c r="U3913" s="3"/>
    </row>
    <row r="3914" spans="19:21" x14ac:dyDescent="0.2">
      <c r="S3914" s="1"/>
      <c r="T3914" s="2"/>
      <c r="U3914" s="3"/>
    </row>
    <row r="3915" spans="19:21" x14ac:dyDescent="0.2">
      <c r="S3915" s="1"/>
      <c r="T3915" s="2"/>
      <c r="U3915" s="3"/>
    </row>
    <row r="3916" spans="19:21" x14ac:dyDescent="0.2">
      <c r="S3916" s="1"/>
      <c r="T3916" s="2"/>
      <c r="U3916" s="3"/>
    </row>
    <row r="3917" spans="19:21" x14ac:dyDescent="0.2">
      <c r="S3917" s="1"/>
      <c r="T3917" s="2"/>
      <c r="U3917" s="3"/>
    </row>
    <row r="3918" spans="19:21" x14ac:dyDescent="0.2">
      <c r="S3918" s="1"/>
      <c r="T3918" s="2"/>
      <c r="U3918" s="3"/>
    </row>
    <row r="3919" spans="19:21" x14ac:dyDescent="0.2">
      <c r="S3919" s="1"/>
      <c r="T3919" s="2"/>
      <c r="U3919" s="3"/>
    </row>
    <row r="3920" spans="19:21" x14ac:dyDescent="0.2">
      <c r="S3920" s="1"/>
      <c r="T3920" s="2"/>
      <c r="U3920" s="3"/>
    </row>
    <row r="3921" spans="19:21" x14ac:dyDescent="0.2">
      <c r="S3921" s="1"/>
      <c r="T3921" s="2"/>
      <c r="U3921" s="3"/>
    </row>
    <row r="3922" spans="19:21" x14ac:dyDescent="0.2">
      <c r="S3922" s="1"/>
      <c r="T3922" s="2"/>
      <c r="U3922" s="3"/>
    </row>
    <row r="3923" spans="19:21" x14ac:dyDescent="0.2">
      <c r="S3923" s="1"/>
      <c r="T3923" s="2"/>
      <c r="U3923" s="3"/>
    </row>
    <row r="3924" spans="19:21" x14ac:dyDescent="0.2">
      <c r="S3924" s="1"/>
      <c r="T3924" s="2"/>
      <c r="U3924" s="3"/>
    </row>
    <row r="3925" spans="19:21" x14ac:dyDescent="0.2">
      <c r="S3925" s="1"/>
      <c r="T3925" s="2"/>
      <c r="U3925" s="3"/>
    </row>
    <row r="3926" spans="19:21" x14ac:dyDescent="0.2">
      <c r="S3926" s="1"/>
      <c r="T3926" s="2"/>
      <c r="U3926" s="3"/>
    </row>
    <row r="3927" spans="19:21" x14ac:dyDescent="0.2">
      <c r="S3927" s="1"/>
      <c r="T3927" s="2"/>
      <c r="U3927" s="3"/>
    </row>
    <row r="3928" spans="19:21" x14ac:dyDescent="0.2">
      <c r="S3928" s="1"/>
      <c r="T3928" s="2"/>
      <c r="U3928" s="3"/>
    </row>
    <row r="3929" spans="19:21" x14ac:dyDescent="0.2">
      <c r="S3929" s="1"/>
      <c r="T3929" s="2"/>
      <c r="U3929" s="3"/>
    </row>
    <row r="3930" spans="19:21" x14ac:dyDescent="0.2">
      <c r="S3930" s="1"/>
      <c r="T3930" s="2"/>
      <c r="U3930" s="3"/>
    </row>
    <row r="3931" spans="19:21" x14ac:dyDescent="0.2">
      <c r="S3931" s="1"/>
      <c r="T3931" s="2"/>
      <c r="U3931" s="3"/>
    </row>
    <row r="3932" spans="19:21" x14ac:dyDescent="0.2">
      <c r="S3932" s="1"/>
      <c r="T3932" s="2"/>
      <c r="U3932" s="3"/>
    </row>
    <row r="3933" spans="19:21" x14ac:dyDescent="0.2">
      <c r="S3933" s="1"/>
      <c r="T3933" s="2"/>
      <c r="U3933" s="3"/>
    </row>
    <row r="3934" spans="19:21" x14ac:dyDescent="0.2">
      <c r="S3934" s="1"/>
      <c r="T3934" s="2"/>
      <c r="U3934" s="3"/>
    </row>
    <row r="3935" spans="19:21" x14ac:dyDescent="0.2">
      <c r="S3935" s="1"/>
      <c r="T3935" s="2"/>
      <c r="U3935" s="3"/>
    </row>
    <row r="3936" spans="19:21" x14ac:dyDescent="0.2">
      <c r="S3936" s="1"/>
      <c r="T3936" s="2"/>
      <c r="U3936" s="3"/>
    </row>
    <row r="3937" spans="19:21" x14ac:dyDescent="0.2">
      <c r="S3937" s="1"/>
      <c r="T3937" s="2"/>
      <c r="U3937" s="3"/>
    </row>
    <row r="3938" spans="19:21" x14ac:dyDescent="0.2">
      <c r="S3938" s="1"/>
      <c r="T3938" s="2"/>
      <c r="U3938" s="3"/>
    </row>
    <row r="3939" spans="19:21" x14ac:dyDescent="0.2">
      <c r="S3939" s="1"/>
      <c r="T3939" s="2"/>
      <c r="U3939" s="3"/>
    </row>
    <row r="3940" spans="19:21" x14ac:dyDescent="0.2">
      <c r="S3940" s="1"/>
      <c r="T3940" s="2"/>
      <c r="U3940" s="3"/>
    </row>
    <row r="3941" spans="19:21" x14ac:dyDescent="0.2">
      <c r="S3941" s="1"/>
      <c r="T3941" s="2"/>
      <c r="U3941" s="3"/>
    </row>
    <row r="3942" spans="19:21" x14ac:dyDescent="0.2">
      <c r="S3942" s="1"/>
      <c r="T3942" s="2"/>
      <c r="U3942" s="3"/>
    </row>
    <row r="3943" spans="19:21" x14ac:dyDescent="0.2">
      <c r="S3943" s="1"/>
      <c r="T3943" s="2"/>
      <c r="U3943" s="3"/>
    </row>
    <row r="3944" spans="19:21" x14ac:dyDescent="0.2">
      <c r="S3944" s="1"/>
      <c r="T3944" s="2"/>
      <c r="U3944" s="3"/>
    </row>
    <row r="3945" spans="19:21" x14ac:dyDescent="0.2">
      <c r="S3945" s="1"/>
      <c r="T3945" s="2"/>
      <c r="U3945" s="3"/>
    </row>
    <row r="3946" spans="19:21" x14ac:dyDescent="0.2">
      <c r="S3946" s="1"/>
      <c r="T3946" s="2"/>
      <c r="U3946" s="3"/>
    </row>
    <row r="3947" spans="19:21" x14ac:dyDescent="0.2">
      <c r="S3947" s="1"/>
      <c r="T3947" s="2"/>
      <c r="U3947" s="3"/>
    </row>
    <row r="3948" spans="19:21" x14ac:dyDescent="0.2">
      <c r="S3948" s="1"/>
      <c r="T3948" s="2"/>
      <c r="U3948" s="3"/>
    </row>
    <row r="3949" spans="19:21" x14ac:dyDescent="0.2">
      <c r="S3949" s="1"/>
      <c r="T3949" s="2"/>
      <c r="U3949" s="3"/>
    </row>
    <row r="3950" spans="19:21" x14ac:dyDescent="0.2">
      <c r="S3950" s="1"/>
      <c r="T3950" s="2"/>
      <c r="U3950" s="3"/>
    </row>
    <row r="3951" spans="19:21" x14ac:dyDescent="0.2">
      <c r="S3951" s="1"/>
      <c r="T3951" s="2"/>
      <c r="U3951" s="3"/>
    </row>
    <row r="3952" spans="19:21" x14ac:dyDescent="0.2">
      <c r="S3952" s="1"/>
      <c r="T3952" s="2"/>
      <c r="U3952" s="3"/>
    </row>
    <row r="3953" spans="19:21" x14ac:dyDescent="0.2">
      <c r="S3953" s="1"/>
      <c r="T3953" s="2"/>
      <c r="U3953" s="3"/>
    </row>
    <row r="3954" spans="19:21" x14ac:dyDescent="0.2">
      <c r="S3954" s="1"/>
      <c r="T3954" s="2"/>
      <c r="U3954" s="3"/>
    </row>
    <row r="3955" spans="19:21" x14ac:dyDescent="0.2">
      <c r="S3955" s="1"/>
      <c r="T3955" s="2"/>
      <c r="U3955" s="3"/>
    </row>
    <row r="3956" spans="19:21" x14ac:dyDescent="0.2">
      <c r="S3956" s="1"/>
      <c r="T3956" s="2"/>
      <c r="U3956" s="3"/>
    </row>
    <row r="3957" spans="19:21" x14ac:dyDescent="0.2">
      <c r="S3957" s="1"/>
      <c r="T3957" s="2"/>
      <c r="U3957" s="3"/>
    </row>
    <row r="3958" spans="19:21" x14ac:dyDescent="0.2">
      <c r="S3958" s="1"/>
      <c r="T3958" s="2"/>
      <c r="U3958" s="3"/>
    </row>
    <row r="3959" spans="19:21" x14ac:dyDescent="0.2">
      <c r="S3959" s="1"/>
      <c r="T3959" s="2"/>
      <c r="U3959" s="3"/>
    </row>
    <row r="3960" spans="19:21" x14ac:dyDescent="0.2">
      <c r="S3960" s="1"/>
      <c r="T3960" s="2"/>
      <c r="U3960" s="3"/>
    </row>
    <row r="3961" spans="19:21" x14ac:dyDescent="0.2">
      <c r="S3961" s="1"/>
      <c r="T3961" s="2"/>
      <c r="U3961" s="3"/>
    </row>
    <row r="3962" spans="19:21" x14ac:dyDescent="0.2">
      <c r="S3962" s="1"/>
      <c r="T3962" s="2"/>
      <c r="U3962" s="3"/>
    </row>
    <row r="3963" spans="19:21" x14ac:dyDescent="0.2">
      <c r="S3963" s="1"/>
      <c r="T3963" s="2"/>
      <c r="U3963" s="3"/>
    </row>
    <row r="3964" spans="19:21" x14ac:dyDescent="0.2">
      <c r="S3964" s="1"/>
      <c r="T3964" s="2"/>
      <c r="U3964" s="3"/>
    </row>
    <row r="3965" spans="19:21" x14ac:dyDescent="0.2">
      <c r="S3965" s="1"/>
      <c r="T3965" s="2"/>
      <c r="U3965" s="3"/>
    </row>
    <row r="3966" spans="19:21" x14ac:dyDescent="0.2">
      <c r="S3966" s="1"/>
      <c r="T3966" s="2"/>
      <c r="U3966" s="3"/>
    </row>
    <row r="3967" spans="19:21" x14ac:dyDescent="0.2">
      <c r="S3967" s="1"/>
      <c r="T3967" s="2"/>
      <c r="U3967" s="3"/>
    </row>
    <row r="3968" spans="19:21" x14ac:dyDescent="0.2">
      <c r="S3968" s="1"/>
      <c r="T3968" s="2"/>
      <c r="U3968" s="3"/>
    </row>
    <row r="3969" spans="19:21" x14ac:dyDescent="0.2">
      <c r="S3969" s="1"/>
      <c r="T3969" s="2"/>
      <c r="U3969" s="3"/>
    </row>
    <row r="3970" spans="19:21" x14ac:dyDescent="0.2">
      <c r="S3970" s="1"/>
      <c r="T3970" s="2"/>
      <c r="U3970" s="3"/>
    </row>
    <row r="3971" spans="19:21" x14ac:dyDescent="0.2">
      <c r="S3971" s="1"/>
      <c r="T3971" s="2"/>
      <c r="U3971" s="3"/>
    </row>
    <row r="3972" spans="19:21" x14ac:dyDescent="0.2">
      <c r="S3972" s="1"/>
      <c r="T3972" s="2"/>
      <c r="U3972" s="3"/>
    </row>
    <row r="3973" spans="19:21" x14ac:dyDescent="0.2">
      <c r="S3973" s="1"/>
      <c r="T3973" s="2"/>
      <c r="U3973" s="3"/>
    </row>
    <row r="3974" spans="19:21" x14ac:dyDescent="0.2">
      <c r="S3974" s="1"/>
      <c r="T3974" s="2"/>
      <c r="U3974" s="3"/>
    </row>
    <row r="3975" spans="19:21" x14ac:dyDescent="0.2">
      <c r="S3975" s="1"/>
      <c r="T3975" s="2"/>
      <c r="U3975" s="3"/>
    </row>
    <row r="3976" spans="19:21" x14ac:dyDescent="0.2">
      <c r="S3976" s="1"/>
      <c r="T3976" s="2"/>
      <c r="U3976" s="3"/>
    </row>
    <row r="3977" spans="19:21" x14ac:dyDescent="0.2">
      <c r="S3977" s="1"/>
      <c r="T3977" s="2"/>
      <c r="U3977" s="3"/>
    </row>
    <row r="3978" spans="19:21" x14ac:dyDescent="0.2">
      <c r="S3978" s="1"/>
      <c r="T3978" s="2"/>
      <c r="U3978" s="3"/>
    </row>
    <row r="3979" spans="19:21" x14ac:dyDescent="0.2">
      <c r="S3979" s="1"/>
      <c r="T3979" s="2"/>
      <c r="U3979" s="3"/>
    </row>
    <row r="3980" spans="19:21" x14ac:dyDescent="0.2">
      <c r="S3980" s="1"/>
      <c r="T3980" s="2"/>
      <c r="U3980" s="3"/>
    </row>
    <row r="3981" spans="19:21" x14ac:dyDescent="0.2">
      <c r="S3981" s="1"/>
      <c r="T3981" s="2"/>
      <c r="U3981" s="3"/>
    </row>
    <row r="3982" spans="19:21" x14ac:dyDescent="0.2">
      <c r="S3982" s="1"/>
      <c r="T3982" s="2"/>
      <c r="U3982" s="3"/>
    </row>
    <row r="3983" spans="19:21" x14ac:dyDescent="0.2">
      <c r="S3983" s="1"/>
      <c r="T3983" s="2"/>
      <c r="U3983" s="3"/>
    </row>
    <row r="3984" spans="19:21" x14ac:dyDescent="0.2">
      <c r="S3984" s="1"/>
      <c r="T3984" s="2"/>
      <c r="U3984" s="3"/>
    </row>
    <row r="3985" spans="19:21" x14ac:dyDescent="0.2">
      <c r="S3985" s="1"/>
      <c r="T3985" s="2"/>
      <c r="U3985" s="3"/>
    </row>
    <row r="3986" spans="19:21" x14ac:dyDescent="0.2">
      <c r="S3986" s="1"/>
      <c r="T3986" s="2"/>
      <c r="U3986" s="3"/>
    </row>
    <row r="3987" spans="19:21" x14ac:dyDescent="0.2">
      <c r="S3987" s="1"/>
      <c r="T3987" s="2"/>
      <c r="U3987" s="3"/>
    </row>
    <row r="3988" spans="19:21" x14ac:dyDescent="0.2">
      <c r="S3988" s="1"/>
      <c r="T3988" s="2"/>
      <c r="U3988" s="3"/>
    </row>
    <row r="3989" spans="19:21" x14ac:dyDescent="0.2">
      <c r="S3989" s="1"/>
      <c r="T3989" s="2"/>
      <c r="U3989" s="3"/>
    </row>
    <row r="3990" spans="19:21" x14ac:dyDescent="0.2">
      <c r="S3990" s="1"/>
      <c r="T3990" s="2"/>
      <c r="U3990" s="3"/>
    </row>
    <row r="3991" spans="19:21" x14ac:dyDescent="0.2">
      <c r="S3991" s="1"/>
      <c r="T3991" s="2"/>
      <c r="U3991" s="3"/>
    </row>
    <row r="3992" spans="19:21" x14ac:dyDescent="0.2">
      <c r="S3992" s="1"/>
      <c r="T3992" s="2"/>
      <c r="U3992" s="3"/>
    </row>
    <row r="3993" spans="19:21" x14ac:dyDescent="0.2">
      <c r="S3993" s="1"/>
      <c r="T3993" s="2"/>
      <c r="U3993" s="3"/>
    </row>
    <row r="3994" spans="19:21" x14ac:dyDescent="0.2">
      <c r="S3994" s="1"/>
      <c r="T3994" s="2"/>
      <c r="U3994" s="3"/>
    </row>
    <row r="3995" spans="19:21" x14ac:dyDescent="0.2">
      <c r="S3995" s="1"/>
      <c r="T3995" s="2"/>
      <c r="U3995" s="3"/>
    </row>
    <row r="3996" spans="19:21" x14ac:dyDescent="0.2">
      <c r="S3996" s="1"/>
      <c r="T3996" s="2"/>
      <c r="U3996" s="3"/>
    </row>
    <row r="3997" spans="19:21" x14ac:dyDescent="0.2">
      <c r="S3997" s="1"/>
      <c r="T3997" s="2"/>
      <c r="U3997" s="3"/>
    </row>
    <row r="3998" spans="19:21" x14ac:dyDescent="0.2">
      <c r="S3998" s="1"/>
      <c r="T3998" s="2"/>
      <c r="U3998" s="3"/>
    </row>
    <row r="3999" spans="19:21" x14ac:dyDescent="0.2">
      <c r="S3999" s="1"/>
      <c r="T3999" s="2"/>
      <c r="U3999" s="3"/>
    </row>
    <row r="4000" spans="19:21" x14ac:dyDescent="0.2">
      <c r="S4000" s="1"/>
      <c r="T4000" s="2"/>
      <c r="U4000" s="3"/>
    </row>
    <row r="4001" spans="19:21" x14ac:dyDescent="0.2">
      <c r="S4001" s="1"/>
      <c r="T4001" s="2"/>
      <c r="U4001" s="3"/>
    </row>
    <row r="4002" spans="19:21" x14ac:dyDescent="0.2">
      <c r="S4002" s="1"/>
      <c r="T4002" s="2"/>
      <c r="U4002" s="3"/>
    </row>
    <row r="4003" spans="19:21" x14ac:dyDescent="0.2">
      <c r="S4003" s="1"/>
      <c r="T4003" s="2"/>
      <c r="U4003" s="3"/>
    </row>
    <row r="4004" spans="19:21" x14ac:dyDescent="0.2">
      <c r="S4004" s="1"/>
      <c r="T4004" s="2"/>
      <c r="U4004" s="3"/>
    </row>
    <row r="4005" spans="19:21" x14ac:dyDescent="0.2">
      <c r="S4005" s="1"/>
      <c r="T4005" s="2"/>
      <c r="U4005" s="3"/>
    </row>
    <row r="4006" spans="19:21" x14ac:dyDescent="0.2">
      <c r="S4006" s="1"/>
      <c r="T4006" s="2"/>
      <c r="U4006" s="3"/>
    </row>
    <row r="4007" spans="19:21" x14ac:dyDescent="0.2">
      <c r="S4007" s="1"/>
      <c r="T4007" s="2"/>
      <c r="U4007" s="3"/>
    </row>
    <row r="4008" spans="19:21" x14ac:dyDescent="0.2">
      <c r="S4008" s="1"/>
      <c r="T4008" s="2"/>
      <c r="U4008" s="3"/>
    </row>
    <row r="4009" spans="19:21" x14ac:dyDescent="0.2">
      <c r="S4009" s="1"/>
      <c r="T4009" s="2"/>
      <c r="U4009" s="3"/>
    </row>
    <row r="4010" spans="19:21" x14ac:dyDescent="0.2">
      <c r="S4010" s="1"/>
      <c r="T4010" s="2"/>
      <c r="U4010" s="3"/>
    </row>
    <row r="4011" spans="19:21" x14ac:dyDescent="0.2">
      <c r="S4011" s="1"/>
      <c r="T4011" s="2"/>
      <c r="U4011" s="3"/>
    </row>
    <row r="4012" spans="19:21" x14ac:dyDescent="0.2">
      <c r="S4012" s="1"/>
      <c r="T4012" s="2"/>
      <c r="U4012" s="3"/>
    </row>
    <row r="4013" spans="19:21" x14ac:dyDescent="0.2">
      <c r="S4013" s="1"/>
      <c r="T4013" s="2"/>
      <c r="U4013" s="3"/>
    </row>
    <row r="4014" spans="19:21" x14ac:dyDescent="0.2">
      <c r="S4014" s="1"/>
      <c r="T4014" s="2"/>
      <c r="U4014" s="3"/>
    </row>
    <row r="4015" spans="19:21" x14ac:dyDescent="0.2">
      <c r="S4015" s="1"/>
      <c r="T4015" s="2"/>
      <c r="U4015" s="3"/>
    </row>
    <row r="4016" spans="19:21" x14ac:dyDescent="0.2">
      <c r="S4016" s="1"/>
      <c r="T4016" s="2"/>
      <c r="U4016" s="3"/>
    </row>
    <row r="4017" spans="19:21" x14ac:dyDescent="0.2">
      <c r="S4017" s="1"/>
      <c r="T4017" s="2"/>
      <c r="U4017" s="3"/>
    </row>
    <row r="4018" spans="19:21" x14ac:dyDescent="0.2">
      <c r="S4018" s="1"/>
      <c r="T4018" s="2"/>
      <c r="U4018" s="3"/>
    </row>
    <row r="4019" spans="19:21" x14ac:dyDescent="0.2">
      <c r="S4019" s="1"/>
      <c r="T4019" s="2"/>
      <c r="U4019" s="3"/>
    </row>
    <row r="4020" spans="19:21" x14ac:dyDescent="0.2">
      <c r="S4020" s="1"/>
      <c r="T4020" s="2"/>
      <c r="U4020" s="3"/>
    </row>
    <row r="4021" spans="19:21" x14ac:dyDescent="0.2">
      <c r="S4021" s="1"/>
      <c r="T4021" s="2"/>
      <c r="U4021" s="3"/>
    </row>
    <row r="4022" spans="19:21" x14ac:dyDescent="0.2">
      <c r="S4022" s="1"/>
      <c r="T4022" s="2"/>
      <c r="U4022" s="3"/>
    </row>
    <row r="4023" spans="19:21" x14ac:dyDescent="0.2">
      <c r="S4023" s="1"/>
      <c r="T4023" s="2"/>
      <c r="U4023" s="3"/>
    </row>
    <row r="4024" spans="19:21" x14ac:dyDescent="0.2">
      <c r="S4024" s="1"/>
      <c r="T4024" s="2"/>
      <c r="U4024" s="3"/>
    </row>
    <row r="4025" spans="19:21" x14ac:dyDescent="0.2">
      <c r="S4025" s="1"/>
      <c r="T4025" s="2"/>
      <c r="U4025" s="3"/>
    </row>
    <row r="4026" spans="19:21" x14ac:dyDescent="0.2">
      <c r="S4026" s="1"/>
      <c r="T4026" s="2"/>
      <c r="U4026" s="3"/>
    </row>
    <row r="4027" spans="19:21" x14ac:dyDescent="0.2">
      <c r="S4027" s="1"/>
      <c r="T4027" s="2"/>
      <c r="U4027" s="3"/>
    </row>
    <row r="4028" spans="19:21" x14ac:dyDescent="0.2">
      <c r="S4028" s="1"/>
      <c r="T4028" s="2"/>
      <c r="U4028" s="3"/>
    </row>
    <row r="4029" spans="19:21" x14ac:dyDescent="0.2">
      <c r="S4029" s="1"/>
      <c r="T4029" s="2"/>
      <c r="U4029" s="3"/>
    </row>
    <row r="4030" spans="19:21" x14ac:dyDescent="0.2">
      <c r="S4030" s="1"/>
      <c r="T4030" s="2"/>
      <c r="U4030" s="3"/>
    </row>
    <row r="4031" spans="19:21" x14ac:dyDescent="0.2">
      <c r="S4031" s="1"/>
      <c r="T4031" s="2"/>
      <c r="U4031" s="3"/>
    </row>
    <row r="4032" spans="19:21" x14ac:dyDescent="0.2">
      <c r="S4032" s="1"/>
      <c r="T4032" s="2"/>
      <c r="U4032" s="3"/>
    </row>
    <row r="4033" spans="19:21" x14ac:dyDescent="0.2">
      <c r="S4033" s="1"/>
      <c r="T4033" s="2"/>
      <c r="U4033" s="3"/>
    </row>
    <row r="4034" spans="19:21" x14ac:dyDescent="0.2">
      <c r="S4034" s="1"/>
      <c r="T4034" s="2"/>
      <c r="U4034" s="3"/>
    </row>
    <row r="4035" spans="19:21" x14ac:dyDescent="0.2">
      <c r="S4035" s="1"/>
      <c r="T4035" s="2"/>
      <c r="U4035" s="3"/>
    </row>
    <row r="4036" spans="19:21" x14ac:dyDescent="0.2">
      <c r="S4036" s="1"/>
      <c r="T4036" s="2"/>
      <c r="U4036" s="3"/>
    </row>
    <row r="4037" spans="19:21" x14ac:dyDescent="0.2">
      <c r="S4037" s="1"/>
      <c r="T4037" s="2"/>
      <c r="U4037" s="3"/>
    </row>
    <row r="4038" spans="19:21" x14ac:dyDescent="0.2">
      <c r="S4038" s="1"/>
      <c r="T4038" s="2"/>
      <c r="U4038" s="3"/>
    </row>
    <row r="4039" spans="19:21" x14ac:dyDescent="0.2">
      <c r="S4039" s="1"/>
      <c r="T4039" s="2"/>
      <c r="U4039" s="3"/>
    </row>
    <row r="4040" spans="19:21" x14ac:dyDescent="0.2">
      <c r="S4040" s="1"/>
      <c r="T4040" s="2"/>
      <c r="U4040" s="3"/>
    </row>
    <row r="4041" spans="19:21" x14ac:dyDescent="0.2">
      <c r="S4041" s="1"/>
      <c r="T4041" s="2"/>
      <c r="U4041" s="3"/>
    </row>
    <row r="4042" spans="19:21" x14ac:dyDescent="0.2">
      <c r="S4042" s="1"/>
      <c r="T4042" s="2"/>
      <c r="U4042" s="3"/>
    </row>
    <row r="4043" spans="19:21" x14ac:dyDescent="0.2">
      <c r="S4043" s="1"/>
      <c r="T4043" s="2"/>
      <c r="U4043" s="3"/>
    </row>
    <row r="4044" spans="19:21" x14ac:dyDescent="0.2">
      <c r="S4044" s="1"/>
      <c r="T4044" s="2"/>
      <c r="U4044" s="3"/>
    </row>
    <row r="4045" spans="19:21" x14ac:dyDescent="0.2">
      <c r="S4045" s="1"/>
      <c r="T4045" s="2"/>
      <c r="U4045" s="3"/>
    </row>
    <row r="4046" spans="19:21" x14ac:dyDescent="0.2">
      <c r="S4046" s="1"/>
      <c r="T4046" s="2"/>
      <c r="U4046" s="3"/>
    </row>
    <row r="4047" spans="19:21" x14ac:dyDescent="0.2">
      <c r="S4047" s="1"/>
      <c r="T4047" s="2"/>
      <c r="U4047" s="3"/>
    </row>
    <row r="4048" spans="19:21" x14ac:dyDescent="0.2">
      <c r="S4048" s="1"/>
      <c r="T4048" s="2"/>
      <c r="U4048" s="3"/>
    </row>
    <row r="4049" spans="19:21" x14ac:dyDescent="0.2">
      <c r="S4049" s="1"/>
      <c r="T4049" s="2"/>
      <c r="U4049" s="3"/>
    </row>
    <row r="4050" spans="19:21" x14ac:dyDescent="0.2">
      <c r="S4050" s="1"/>
      <c r="T4050" s="2"/>
      <c r="U4050" s="3"/>
    </row>
    <row r="4051" spans="19:21" x14ac:dyDescent="0.2">
      <c r="S4051" s="1"/>
      <c r="T4051" s="2"/>
      <c r="U4051" s="3"/>
    </row>
    <row r="4052" spans="19:21" x14ac:dyDescent="0.2">
      <c r="S4052" s="1"/>
      <c r="T4052" s="2"/>
      <c r="U4052" s="3"/>
    </row>
    <row r="4053" spans="19:21" x14ac:dyDescent="0.2">
      <c r="S4053" s="1"/>
      <c r="T4053" s="2"/>
      <c r="U4053" s="3"/>
    </row>
    <row r="4054" spans="19:21" x14ac:dyDescent="0.2">
      <c r="S4054" s="1"/>
      <c r="T4054" s="2"/>
      <c r="U4054" s="3"/>
    </row>
    <row r="4055" spans="19:21" x14ac:dyDescent="0.2">
      <c r="S4055" s="1"/>
      <c r="T4055" s="2"/>
      <c r="U4055" s="3"/>
    </row>
    <row r="4056" spans="19:21" x14ac:dyDescent="0.2">
      <c r="S4056" s="1"/>
      <c r="T4056" s="2"/>
      <c r="U4056" s="3"/>
    </row>
    <row r="4057" spans="19:21" x14ac:dyDescent="0.2">
      <c r="S4057" s="1"/>
      <c r="T4057" s="2"/>
      <c r="U4057" s="3"/>
    </row>
    <row r="4058" spans="19:21" x14ac:dyDescent="0.2">
      <c r="S4058" s="1"/>
      <c r="T4058" s="2"/>
      <c r="U4058" s="3"/>
    </row>
    <row r="4059" spans="19:21" x14ac:dyDescent="0.2">
      <c r="S4059" s="1"/>
      <c r="T4059" s="2"/>
      <c r="U4059" s="3"/>
    </row>
    <row r="4060" spans="19:21" x14ac:dyDescent="0.2">
      <c r="S4060" s="1"/>
      <c r="T4060" s="2"/>
      <c r="U4060" s="3"/>
    </row>
    <row r="4061" spans="19:21" x14ac:dyDescent="0.2">
      <c r="S4061" s="1"/>
      <c r="T4061" s="2"/>
      <c r="U4061" s="3"/>
    </row>
    <row r="4062" spans="19:21" x14ac:dyDescent="0.2">
      <c r="S4062" s="1"/>
      <c r="T4062" s="2"/>
      <c r="U4062" s="3"/>
    </row>
    <row r="4063" spans="19:21" x14ac:dyDescent="0.2">
      <c r="S4063" s="1"/>
      <c r="T4063" s="2"/>
      <c r="U4063" s="3"/>
    </row>
    <row r="4064" spans="19:21" x14ac:dyDescent="0.2">
      <c r="S4064" s="1"/>
      <c r="T4064" s="2"/>
      <c r="U4064" s="3"/>
    </row>
    <row r="4065" spans="19:21" x14ac:dyDescent="0.2">
      <c r="S4065" s="1"/>
      <c r="T4065" s="2"/>
      <c r="U4065" s="3"/>
    </row>
    <row r="4066" spans="19:21" x14ac:dyDescent="0.2">
      <c r="S4066" s="1"/>
      <c r="T4066" s="2"/>
      <c r="U4066" s="3"/>
    </row>
    <row r="4067" spans="19:21" x14ac:dyDescent="0.2">
      <c r="S4067" s="1"/>
      <c r="T4067" s="2"/>
      <c r="U4067" s="3"/>
    </row>
    <row r="4068" spans="19:21" x14ac:dyDescent="0.2">
      <c r="S4068" s="1"/>
      <c r="T4068" s="2"/>
      <c r="U4068" s="3"/>
    </row>
    <row r="4069" spans="19:21" x14ac:dyDescent="0.2">
      <c r="S4069" s="1"/>
      <c r="T4069" s="2"/>
      <c r="U4069" s="3"/>
    </row>
    <row r="4070" spans="19:21" x14ac:dyDescent="0.2">
      <c r="S4070" s="1"/>
      <c r="T4070" s="2"/>
      <c r="U4070" s="3"/>
    </row>
    <row r="4071" spans="19:21" x14ac:dyDescent="0.2">
      <c r="S4071" s="1"/>
      <c r="T4071" s="2"/>
      <c r="U4071" s="3"/>
    </row>
    <row r="4072" spans="19:21" x14ac:dyDescent="0.2">
      <c r="S4072" s="1"/>
      <c r="T4072" s="2"/>
      <c r="U4072" s="3"/>
    </row>
    <row r="4073" spans="19:21" x14ac:dyDescent="0.2">
      <c r="S4073" s="1"/>
      <c r="T4073" s="2"/>
      <c r="U4073" s="3"/>
    </row>
    <row r="4074" spans="19:21" x14ac:dyDescent="0.2">
      <c r="S4074" s="1"/>
      <c r="T4074" s="2"/>
      <c r="U4074" s="3"/>
    </row>
    <row r="4075" spans="19:21" x14ac:dyDescent="0.2">
      <c r="S4075" s="1"/>
      <c r="T4075" s="2"/>
      <c r="U4075" s="3"/>
    </row>
    <row r="4076" spans="19:21" x14ac:dyDescent="0.2">
      <c r="S4076" s="1"/>
      <c r="T4076" s="2"/>
      <c r="U4076" s="3"/>
    </row>
    <row r="4077" spans="19:21" x14ac:dyDescent="0.2">
      <c r="S4077" s="1"/>
      <c r="T4077" s="2"/>
      <c r="U4077" s="3"/>
    </row>
    <row r="4078" spans="19:21" x14ac:dyDescent="0.2">
      <c r="S4078" s="1"/>
      <c r="T4078" s="2"/>
      <c r="U4078" s="3"/>
    </row>
    <row r="4079" spans="19:21" x14ac:dyDescent="0.2">
      <c r="S4079" s="1"/>
      <c r="T4079" s="2"/>
      <c r="U4079" s="3"/>
    </row>
    <row r="4080" spans="19:21" x14ac:dyDescent="0.2">
      <c r="S4080" s="1"/>
      <c r="T4080" s="2"/>
      <c r="U4080" s="3"/>
    </row>
    <row r="4081" spans="19:21" x14ac:dyDescent="0.2">
      <c r="S4081" s="1"/>
      <c r="T4081" s="2"/>
      <c r="U4081" s="3"/>
    </row>
    <row r="4082" spans="19:21" x14ac:dyDescent="0.2">
      <c r="S4082" s="1"/>
      <c r="T4082" s="2"/>
      <c r="U4082" s="3"/>
    </row>
    <row r="4083" spans="19:21" x14ac:dyDescent="0.2">
      <c r="S4083" s="1"/>
      <c r="T4083" s="2"/>
      <c r="U4083" s="3"/>
    </row>
    <row r="4084" spans="19:21" x14ac:dyDescent="0.2">
      <c r="S4084" s="1"/>
      <c r="T4084" s="2"/>
      <c r="U4084" s="3"/>
    </row>
    <row r="4085" spans="19:21" x14ac:dyDescent="0.2">
      <c r="S4085" s="1"/>
      <c r="T4085" s="2"/>
      <c r="U4085" s="3"/>
    </row>
    <row r="4086" spans="19:21" x14ac:dyDescent="0.2">
      <c r="S4086" s="1"/>
      <c r="T4086" s="2"/>
      <c r="U4086" s="3"/>
    </row>
    <row r="4087" spans="19:21" x14ac:dyDescent="0.2">
      <c r="S4087" s="1"/>
      <c r="T4087" s="2"/>
      <c r="U4087" s="3"/>
    </row>
    <row r="4088" spans="19:21" x14ac:dyDescent="0.2">
      <c r="S4088" s="1"/>
      <c r="T4088" s="2"/>
      <c r="U4088" s="3"/>
    </row>
    <row r="4089" spans="19:21" x14ac:dyDescent="0.2">
      <c r="S4089" s="1"/>
      <c r="T4089" s="2"/>
      <c r="U4089" s="3"/>
    </row>
    <row r="4090" spans="19:21" x14ac:dyDescent="0.2">
      <c r="S4090" s="1"/>
      <c r="T4090" s="2"/>
      <c r="U4090" s="3"/>
    </row>
    <row r="4091" spans="19:21" x14ac:dyDescent="0.2">
      <c r="S4091" s="1"/>
      <c r="T4091" s="2"/>
      <c r="U4091" s="3"/>
    </row>
    <row r="4092" spans="19:21" x14ac:dyDescent="0.2">
      <c r="S4092" s="1"/>
      <c r="T4092" s="2"/>
      <c r="U4092" s="3"/>
    </row>
    <row r="4093" spans="19:21" x14ac:dyDescent="0.2">
      <c r="S4093" s="1"/>
      <c r="T4093" s="2"/>
      <c r="U4093" s="3"/>
    </row>
    <row r="4094" spans="19:21" x14ac:dyDescent="0.2">
      <c r="S4094" s="1"/>
      <c r="T4094" s="2"/>
      <c r="U4094" s="3"/>
    </row>
    <row r="4095" spans="19:21" x14ac:dyDescent="0.2">
      <c r="S4095" s="1"/>
      <c r="T4095" s="2"/>
      <c r="U4095" s="3"/>
    </row>
    <row r="4096" spans="19:21" x14ac:dyDescent="0.2">
      <c r="S4096" s="1"/>
      <c r="T4096" s="2"/>
      <c r="U4096" s="3"/>
    </row>
    <row r="4097" spans="19:21" x14ac:dyDescent="0.2">
      <c r="S4097" s="1"/>
      <c r="T4097" s="2"/>
      <c r="U4097" s="3"/>
    </row>
    <row r="4098" spans="19:21" x14ac:dyDescent="0.2">
      <c r="S4098" s="1"/>
      <c r="T4098" s="2"/>
      <c r="U4098" s="3"/>
    </row>
    <row r="4099" spans="19:21" x14ac:dyDescent="0.2">
      <c r="S4099" s="1"/>
      <c r="T4099" s="2"/>
      <c r="U4099" s="3"/>
    </row>
    <row r="4100" spans="19:21" x14ac:dyDescent="0.2">
      <c r="S4100" s="1"/>
      <c r="T4100" s="2"/>
      <c r="U4100" s="3"/>
    </row>
    <row r="4101" spans="19:21" x14ac:dyDescent="0.2">
      <c r="S4101" s="1"/>
      <c r="T4101" s="2"/>
      <c r="U4101" s="3"/>
    </row>
    <row r="4102" spans="19:21" x14ac:dyDescent="0.2">
      <c r="S4102" s="1"/>
      <c r="T4102" s="2"/>
      <c r="U4102" s="3"/>
    </row>
    <row r="4103" spans="19:21" x14ac:dyDescent="0.2">
      <c r="S4103" s="1"/>
      <c r="T4103" s="2"/>
      <c r="U4103" s="3"/>
    </row>
    <row r="4104" spans="19:21" x14ac:dyDescent="0.2">
      <c r="S4104" s="1"/>
      <c r="T4104" s="2"/>
      <c r="U4104" s="3"/>
    </row>
    <row r="4105" spans="19:21" x14ac:dyDescent="0.2">
      <c r="S4105" s="1"/>
      <c r="T4105" s="2"/>
      <c r="U4105" s="3"/>
    </row>
    <row r="4106" spans="19:21" x14ac:dyDescent="0.2">
      <c r="S4106" s="1"/>
      <c r="T4106" s="2"/>
      <c r="U4106" s="3"/>
    </row>
    <row r="4107" spans="19:21" x14ac:dyDescent="0.2">
      <c r="S4107" s="1"/>
      <c r="T4107" s="2"/>
      <c r="U4107" s="3"/>
    </row>
    <row r="4108" spans="19:21" x14ac:dyDescent="0.2">
      <c r="S4108" s="1"/>
      <c r="T4108" s="2"/>
      <c r="U4108" s="3"/>
    </row>
    <row r="4109" spans="19:21" x14ac:dyDescent="0.2">
      <c r="S4109" s="1"/>
      <c r="T4109" s="2"/>
      <c r="U4109" s="3"/>
    </row>
    <row r="4110" spans="19:21" x14ac:dyDescent="0.2">
      <c r="S4110" s="1"/>
      <c r="T4110" s="2"/>
      <c r="U4110" s="3"/>
    </row>
    <row r="4111" spans="19:21" x14ac:dyDescent="0.2">
      <c r="S4111" s="1"/>
      <c r="T4111" s="2"/>
      <c r="U4111" s="3"/>
    </row>
    <row r="4112" spans="19:21" x14ac:dyDescent="0.2">
      <c r="S4112" s="1"/>
      <c r="T4112" s="2"/>
      <c r="U4112" s="3"/>
    </row>
    <row r="4113" spans="19:21" x14ac:dyDescent="0.2">
      <c r="S4113" s="1"/>
      <c r="T4113" s="2"/>
      <c r="U4113" s="3"/>
    </row>
    <row r="4114" spans="19:21" x14ac:dyDescent="0.2">
      <c r="S4114" s="1"/>
      <c r="T4114" s="2"/>
      <c r="U4114" s="3"/>
    </row>
    <row r="4115" spans="19:21" x14ac:dyDescent="0.2">
      <c r="S4115" s="1"/>
      <c r="T4115" s="2"/>
      <c r="U4115" s="3"/>
    </row>
    <row r="4116" spans="19:21" x14ac:dyDescent="0.2">
      <c r="S4116" s="1"/>
      <c r="T4116" s="2"/>
      <c r="U4116" s="3"/>
    </row>
    <row r="4117" spans="19:21" x14ac:dyDescent="0.2">
      <c r="S4117" s="1"/>
      <c r="T4117" s="2"/>
      <c r="U4117" s="3"/>
    </row>
    <row r="4118" spans="19:21" x14ac:dyDescent="0.2">
      <c r="S4118" s="1"/>
      <c r="T4118" s="2"/>
      <c r="U4118" s="3"/>
    </row>
    <row r="4119" spans="19:21" x14ac:dyDescent="0.2">
      <c r="S4119" s="1"/>
      <c r="T4119" s="2"/>
      <c r="U4119" s="3"/>
    </row>
    <row r="4120" spans="19:21" x14ac:dyDescent="0.2">
      <c r="S4120" s="1"/>
      <c r="T4120" s="2"/>
      <c r="U4120" s="3"/>
    </row>
    <row r="4121" spans="19:21" x14ac:dyDescent="0.2">
      <c r="S4121" s="1"/>
      <c r="T4121" s="2"/>
      <c r="U4121" s="3"/>
    </row>
    <row r="4122" spans="19:21" x14ac:dyDescent="0.2">
      <c r="S4122" s="1"/>
      <c r="T4122" s="2"/>
      <c r="U4122" s="3"/>
    </row>
    <row r="4123" spans="19:21" x14ac:dyDescent="0.2">
      <c r="S4123" s="1"/>
      <c r="T4123" s="2"/>
      <c r="U4123" s="3"/>
    </row>
    <row r="4124" spans="19:21" x14ac:dyDescent="0.2">
      <c r="S4124" s="1"/>
      <c r="T4124" s="2"/>
      <c r="U4124" s="3"/>
    </row>
    <row r="4125" spans="19:21" x14ac:dyDescent="0.2">
      <c r="S4125" s="1"/>
      <c r="T4125" s="2"/>
      <c r="U4125" s="3"/>
    </row>
    <row r="4126" spans="19:21" x14ac:dyDescent="0.2">
      <c r="S4126" s="1"/>
      <c r="T4126" s="2"/>
      <c r="U4126" s="3"/>
    </row>
    <row r="4127" spans="19:21" x14ac:dyDescent="0.2">
      <c r="S4127" s="1"/>
      <c r="T4127" s="2"/>
      <c r="U4127" s="3"/>
    </row>
    <row r="4128" spans="19:21" x14ac:dyDescent="0.2">
      <c r="S4128" s="1"/>
      <c r="T4128" s="2"/>
      <c r="U4128" s="3"/>
    </row>
    <row r="4129" spans="19:21" x14ac:dyDescent="0.2">
      <c r="S4129" s="1"/>
      <c r="T4129" s="2"/>
      <c r="U4129" s="3"/>
    </row>
    <row r="4130" spans="19:21" x14ac:dyDescent="0.2">
      <c r="S4130" s="1"/>
      <c r="T4130" s="2"/>
      <c r="U4130" s="3"/>
    </row>
    <row r="4131" spans="19:21" x14ac:dyDescent="0.2">
      <c r="S4131" s="1"/>
      <c r="T4131" s="2"/>
      <c r="U4131" s="3"/>
    </row>
    <row r="4132" spans="19:21" x14ac:dyDescent="0.2">
      <c r="S4132" s="1"/>
      <c r="T4132" s="2"/>
      <c r="U4132" s="3"/>
    </row>
    <row r="4133" spans="19:21" x14ac:dyDescent="0.2">
      <c r="S4133" s="1"/>
      <c r="T4133" s="2"/>
      <c r="U4133" s="3"/>
    </row>
    <row r="4134" spans="19:21" x14ac:dyDescent="0.2">
      <c r="S4134" s="1"/>
      <c r="T4134" s="2"/>
      <c r="U4134" s="3"/>
    </row>
    <row r="4135" spans="19:21" x14ac:dyDescent="0.2">
      <c r="S4135" s="1"/>
      <c r="T4135" s="2"/>
      <c r="U4135" s="3"/>
    </row>
    <row r="4136" spans="19:21" x14ac:dyDescent="0.2">
      <c r="S4136" s="1"/>
      <c r="T4136" s="2"/>
      <c r="U4136" s="3"/>
    </row>
    <row r="4137" spans="19:21" x14ac:dyDescent="0.2">
      <c r="S4137" s="1"/>
      <c r="T4137" s="2"/>
      <c r="U4137" s="3"/>
    </row>
    <row r="4138" spans="19:21" x14ac:dyDescent="0.2">
      <c r="S4138" s="1"/>
      <c r="T4138" s="2"/>
      <c r="U4138" s="3"/>
    </row>
    <row r="4139" spans="19:21" x14ac:dyDescent="0.2">
      <c r="S4139" s="1"/>
      <c r="T4139" s="2"/>
      <c r="U4139" s="3"/>
    </row>
    <row r="4140" spans="19:21" x14ac:dyDescent="0.2">
      <c r="S4140" s="1"/>
      <c r="T4140" s="2"/>
      <c r="U4140" s="3"/>
    </row>
    <row r="4141" spans="19:21" x14ac:dyDescent="0.2">
      <c r="S4141" s="1"/>
      <c r="T4141" s="2"/>
      <c r="U4141" s="3"/>
    </row>
    <row r="4142" spans="19:21" x14ac:dyDescent="0.2">
      <c r="S4142" s="1"/>
      <c r="T4142" s="2"/>
      <c r="U4142" s="3"/>
    </row>
    <row r="4143" spans="19:21" x14ac:dyDescent="0.2">
      <c r="S4143" s="1"/>
      <c r="T4143" s="2"/>
      <c r="U4143" s="3"/>
    </row>
    <row r="4144" spans="19:21" x14ac:dyDescent="0.2">
      <c r="S4144" s="1"/>
      <c r="T4144" s="2"/>
      <c r="U4144" s="3"/>
    </row>
    <row r="4145" spans="19:21" x14ac:dyDescent="0.2">
      <c r="S4145" s="1"/>
      <c r="T4145" s="2"/>
      <c r="U4145" s="3"/>
    </row>
    <row r="4146" spans="19:21" x14ac:dyDescent="0.2">
      <c r="S4146" s="1"/>
      <c r="T4146" s="2"/>
      <c r="U4146" s="3"/>
    </row>
    <row r="4147" spans="19:21" x14ac:dyDescent="0.2">
      <c r="S4147" s="1"/>
      <c r="T4147" s="2"/>
      <c r="U4147" s="3"/>
    </row>
    <row r="4148" spans="19:21" x14ac:dyDescent="0.2">
      <c r="S4148" s="1"/>
      <c r="T4148" s="2"/>
      <c r="U4148" s="3"/>
    </row>
    <row r="4149" spans="19:21" x14ac:dyDescent="0.2">
      <c r="S4149" s="1"/>
      <c r="T4149" s="2"/>
      <c r="U4149" s="3"/>
    </row>
    <row r="4150" spans="19:21" x14ac:dyDescent="0.2">
      <c r="S4150" s="1"/>
      <c r="T4150" s="2"/>
      <c r="U4150" s="3"/>
    </row>
    <row r="4151" spans="19:21" x14ac:dyDescent="0.2">
      <c r="S4151" s="1"/>
      <c r="T4151" s="2"/>
      <c r="U4151" s="3"/>
    </row>
    <row r="4152" spans="19:21" x14ac:dyDescent="0.2">
      <c r="S4152" s="1"/>
      <c r="T4152" s="2"/>
      <c r="U4152" s="3"/>
    </row>
    <row r="4153" spans="19:21" x14ac:dyDescent="0.2">
      <c r="S4153" s="1"/>
      <c r="T4153" s="2"/>
      <c r="U4153" s="3"/>
    </row>
    <row r="4154" spans="19:21" x14ac:dyDescent="0.2">
      <c r="S4154" s="1"/>
      <c r="T4154" s="2"/>
      <c r="U4154" s="3"/>
    </row>
    <row r="4155" spans="19:21" x14ac:dyDescent="0.2">
      <c r="S4155" s="1"/>
      <c r="T4155" s="2"/>
      <c r="U4155" s="3"/>
    </row>
    <row r="4156" spans="19:21" x14ac:dyDescent="0.2">
      <c r="S4156" s="1"/>
      <c r="T4156" s="2"/>
      <c r="U4156" s="3"/>
    </row>
    <row r="4157" spans="19:21" x14ac:dyDescent="0.2">
      <c r="S4157" s="1"/>
      <c r="T4157" s="2"/>
      <c r="U4157" s="3"/>
    </row>
    <row r="4158" spans="19:21" x14ac:dyDescent="0.2">
      <c r="S4158" s="1"/>
      <c r="T4158" s="2"/>
      <c r="U4158" s="3"/>
    </row>
    <row r="4159" spans="19:21" x14ac:dyDescent="0.2">
      <c r="S4159" s="1"/>
      <c r="T4159" s="2"/>
      <c r="U4159" s="3"/>
    </row>
    <row r="4160" spans="19:21" x14ac:dyDescent="0.2">
      <c r="S4160" s="1"/>
      <c r="T4160" s="2"/>
      <c r="U4160" s="3"/>
    </row>
    <row r="4161" spans="19:21" x14ac:dyDescent="0.2">
      <c r="S4161" s="1"/>
      <c r="T4161" s="2"/>
      <c r="U4161" s="3"/>
    </row>
    <row r="4162" spans="19:21" x14ac:dyDescent="0.2">
      <c r="S4162" s="1"/>
      <c r="T4162" s="2"/>
      <c r="U4162" s="3"/>
    </row>
    <row r="4163" spans="19:21" x14ac:dyDescent="0.2">
      <c r="S4163" s="1"/>
      <c r="T4163" s="2"/>
      <c r="U4163" s="3"/>
    </row>
    <row r="4164" spans="19:21" x14ac:dyDescent="0.2">
      <c r="S4164" s="1"/>
      <c r="T4164" s="2"/>
      <c r="U4164" s="3"/>
    </row>
    <row r="4165" spans="19:21" x14ac:dyDescent="0.2">
      <c r="S4165" s="1"/>
      <c r="T4165" s="2"/>
      <c r="U4165" s="3"/>
    </row>
    <row r="4166" spans="19:21" x14ac:dyDescent="0.2">
      <c r="S4166" s="1"/>
      <c r="T4166" s="2"/>
      <c r="U4166" s="3"/>
    </row>
    <row r="4167" spans="19:21" x14ac:dyDescent="0.2">
      <c r="S4167" s="1"/>
      <c r="T4167" s="2"/>
      <c r="U4167" s="3"/>
    </row>
    <row r="4168" spans="19:21" x14ac:dyDescent="0.2">
      <c r="S4168" s="1"/>
      <c r="T4168" s="2"/>
      <c r="U4168" s="3"/>
    </row>
    <row r="4169" spans="19:21" x14ac:dyDescent="0.2">
      <c r="S4169" s="1"/>
      <c r="T4169" s="2"/>
      <c r="U4169" s="3"/>
    </row>
    <row r="4170" spans="19:21" x14ac:dyDescent="0.2">
      <c r="S4170" s="1"/>
      <c r="T4170" s="2"/>
      <c r="U4170" s="3"/>
    </row>
    <row r="4171" spans="19:21" x14ac:dyDescent="0.2">
      <c r="S4171" s="1"/>
      <c r="T4171" s="2"/>
      <c r="U4171" s="3"/>
    </row>
    <row r="4172" spans="19:21" x14ac:dyDescent="0.2">
      <c r="S4172" s="1"/>
      <c r="T4172" s="2"/>
      <c r="U4172" s="3"/>
    </row>
    <row r="4173" spans="19:21" x14ac:dyDescent="0.2">
      <c r="S4173" s="1"/>
      <c r="T4173" s="2"/>
      <c r="U4173" s="3"/>
    </row>
    <row r="4174" spans="19:21" x14ac:dyDescent="0.2">
      <c r="S4174" s="1"/>
      <c r="T4174" s="2"/>
      <c r="U4174" s="3"/>
    </row>
    <row r="4175" spans="19:21" x14ac:dyDescent="0.2">
      <c r="S4175" s="1"/>
      <c r="T4175" s="2"/>
      <c r="U4175" s="3"/>
    </row>
    <row r="4176" spans="19:21" x14ac:dyDescent="0.2">
      <c r="S4176" s="1"/>
      <c r="T4176" s="2"/>
      <c r="U4176" s="3"/>
    </row>
    <row r="4177" spans="19:21" x14ac:dyDescent="0.2">
      <c r="S4177" s="1"/>
      <c r="T4177" s="2"/>
      <c r="U4177" s="3"/>
    </row>
    <row r="4178" spans="19:21" x14ac:dyDescent="0.2">
      <c r="S4178" s="1"/>
      <c r="T4178" s="2"/>
      <c r="U4178" s="3"/>
    </row>
    <row r="4179" spans="19:21" x14ac:dyDescent="0.2">
      <c r="S4179" s="1"/>
      <c r="T4179" s="2"/>
      <c r="U4179" s="3"/>
    </row>
    <row r="4180" spans="19:21" x14ac:dyDescent="0.2">
      <c r="S4180" s="1"/>
      <c r="T4180" s="2"/>
      <c r="U4180" s="3"/>
    </row>
    <row r="4181" spans="19:21" x14ac:dyDescent="0.2">
      <c r="S4181" s="1"/>
      <c r="T4181" s="2"/>
      <c r="U4181" s="3"/>
    </row>
    <row r="4182" spans="19:21" x14ac:dyDescent="0.2">
      <c r="S4182" s="1"/>
      <c r="T4182" s="2"/>
      <c r="U4182" s="3"/>
    </row>
    <row r="4183" spans="19:21" x14ac:dyDescent="0.2">
      <c r="S4183" s="1"/>
      <c r="T4183" s="2"/>
      <c r="U4183" s="3"/>
    </row>
    <row r="4184" spans="19:21" x14ac:dyDescent="0.2">
      <c r="S4184" s="1"/>
      <c r="T4184" s="2"/>
      <c r="U4184" s="3"/>
    </row>
    <row r="4185" spans="19:21" x14ac:dyDescent="0.2">
      <c r="S4185" s="1"/>
      <c r="T4185" s="2"/>
      <c r="U4185" s="3"/>
    </row>
    <row r="4186" spans="19:21" x14ac:dyDescent="0.2">
      <c r="S4186" s="1"/>
      <c r="T4186" s="2"/>
      <c r="U4186" s="3"/>
    </row>
    <row r="4187" spans="19:21" x14ac:dyDescent="0.2">
      <c r="S4187" s="1"/>
      <c r="T4187" s="2"/>
      <c r="U4187" s="3"/>
    </row>
    <row r="4188" spans="19:21" x14ac:dyDescent="0.2">
      <c r="S4188" s="1"/>
      <c r="T4188" s="2"/>
      <c r="U4188" s="3"/>
    </row>
    <row r="4189" spans="19:21" x14ac:dyDescent="0.2">
      <c r="S4189" s="1"/>
      <c r="T4189" s="2"/>
      <c r="U4189" s="3"/>
    </row>
    <row r="4190" spans="19:21" x14ac:dyDescent="0.2">
      <c r="S4190" s="1"/>
      <c r="T4190" s="2"/>
      <c r="U4190" s="3"/>
    </row>
    <row r="4191" spans="19:21" x14ac:dyDescent="0.2">
      <c r="S4191" s="1"/>
      <c r="T4191" s="2"/>
      <c r="U4191" s="3"/>
    </row>
    <row r="4192" spans="19:21" x14ac:dyDescent="0.2">
      <c r="S4192" s="1"/>
      <c r="T4192" s="2"/>
      <c r="U4192" s="3"/>
    </row>
    <row r="4193" spans="19:21" x14ac:dyDescent="0.2">
      <c r="S4193" s="1"/>
      <c r="T4193" s="2"/>
      <c r="U4193" s="3"/>
    </row>
    <row r="4194" spans="19:21" x14ac:dyDescent="0.2">
      <c r="S4194" s="1"/>
      <c r="T4194" s="2"/>
      <c r="U4194" s="3"/>
    </row>
    <row r="4195" spans="19:21" x14ac:dyDescent="0.2">
      <c r="S4195" s="1"/>
      <c r="T4195" s="2"/>
      <c r="U4195" s="3"/>
    </row>
    <row r="4196" spans="19:21" x14ac:dyDescent="0.2">
      <c r="S4196" s="1"/>
      <c r="T4196" s="2"/>
      <c r="U4196" s="3"/>
    </row>
    <row r="4197" spans="19:21" x14ac:dyDescent="0.2">
      <c r="S4197" s="1"/>
      <c r="T4197" s="2"/>
      <c r="U4197" s="3"/>
    </row>
    <row r="4198" spans="19:21" x14ac:dyDescent="0.2">
      <c r="S4198" s="1"/>
      <c r="T4198" s="2"/>
      <c r="U4198" s="3"/>
    </row>
    <row r="4199" spans="19:21" x14ac:dyDescent="0.2">
      <c r="S4199" s="1"/>
      <c r="T4199" s="2"/>
      <c r="U4199" s="3"/>
    </row>
    <row r="4200" spans="19:21" x14ac:dyDescent="0.2">
      <c r="S4200" s="1"/>
      <c r="T4200" s="2"/>
      <c r="U4200" s="3"/>
    </row>
    <row r="4201" spans="19:21" x14ac:dyDescent="0.2">
      <c r="S4201" s="1"/>
      <c r="T4201" s="2"/>
      <c r="U4201" s="3"/>
    </row>
    <row r="4202" spans="19:21" x14ac:dyDescent="0.2">
      <c r="S4202" s="1"/>
      <c r="T4202" s="2"/>
      <c r="U4202" s="3"/>
    </row>
    <row r="4203" spans="19:21" x14ac:dyDescent="0.2">
      <c r="S4203" s="1"/>
      <c r="T4203" s="2"/>
      <c r="U4203" s="3"/>
    </row>
    <row r="4204" spans="19:21" x14ac:dyDescent="0.2">
      <c r="S4204" s="1"/>
      <c r="T4204" s="2"/>
      <c r="U4204" s="3"/>
    </row>
    <row r="4205" spans="19:21" x14ac:dyDescent="0.2">
      <c r="S4205" s="1"/>
      <c r="T4205" s="2"/>
      <c r="U4205" s="3"/>
    </row>
    <row r="4206" spans="19:21" x14ac:dyDescent="0.2">
      <c r="S4206" s="1"/>
      <c r="T4206" s="2"/>
      <c r="U4206" s="3"/>
    </row>
    <row r="4207" spans="19:21" x14ac:dyDescent="0.2">
      <c r="S4207" s="1"/>
      <c r="T4207" s="2"/>
      <c r="U4207" s="3"/>
    </row>
    <row r="4208" spans="19:21" x14ac:dyDescent="0.2">
      <c r="S4208" s="1"/>
      <c r="T4208" s="2"/>
      <c r="U4208" s="3"/>
    </row>
    <row r="4209" spans="19:21" x14ac:dyDescent="0.2">
      <c r="S4209" s="1"/>
      <c r="T4209" s="2"/>
      <c r="U4209" s="3"/>
    </row>
    <row r="4210" spans="19:21" x14ac:dyDescent="0.2">
      <c r="S4210" s="1"/>
      <c r="T4210" s="2"/>
      <c r="U4210" s="3"/>
    </row>
    <row r="4211" spans="19:21" x14ac:dyDescent="0.2">
      <c r="S4211" s="1"/>
      <c r="T4211" s="2"/>
      <c r="U4211" s="3"/>
    </row>
    <row r="4212" spans="19:21" x14ac:dyDescent="0.2">
      <c r="S4212" s="1"/>
      <c r="T4212" s="2"/>
      <c r="U4212" s="3"/>
    </row>
    <row r="4213" spans="19:21" x14ac:dyDescent="0.2">
      <c r="S4213" s="1"/>
      <c r="T4213" s="2"/>
      <c r="U4213" s="3"/>
    </row>
    <row r="4214" spans="19:21" x14ac:dyDescent="0.2">
      <c r="S4214" s="1"/>
      <c r="T4214" s="2"/>
      <c r="U4214" s="3"/>
    </row>
    <row r="4215" spans="19:21" x14ac:dyDescent="0.2">
      <c r="S4215" s="1"/>
      <c r="T4215" s="2"/>
      <c r="U4215" s="3"/>
    </row>
    <row r="4216" spans="19:21" x14ac:dyDescent="0.2">
      <c r="S4216" s="1"/>
      <c r="T4216" s="2"/>
      <c r="U4216" s="3"/>
    </row>
    <row r="4217" spans="19:21" x14ac:dyDescent="0.2">
      <c r="S4217" s="1"/>
      <c r="T4217" s="2"/>
      <c r="U4217" s="3"/>
    </row>
    <row r="4218" spans="19:21" x14ac:dyDescent="0.2">
      <c r="S4218" s="1"/>
      <c r="T4218" s="2"/>
      <c r="U4218" s="3"/>
    </row>
    <row r="4219" spans="19:21" x14ac:dyDescent="0.2">
      <c r="S4219" s="1"/>
      <c r="T4219" s="2"/>
      <c r="U4219" s="3"/>
    </row>
    <row r="4220" spans="19:21" x14ac:dyDescent="0.2">
      <c r="S4220" s="1"/>
      <c r="T4220" s="2"/>
      <c r="U4220" s="3"/>
    </row>
    <row r="4221" spans="19:21" x14ac:dyDescent="0.2">
      <c r="S4221" s="1"/>
      <c r="T4221" s="2"/>
      <c r="U4221" s="3"/>
    </row>
    <row r="4222" spans="19:21" x14ac:dyDescent="0.2">
      <c r="S4222" s="1"/>
      <c r="T4222" s="2"/>
      <c r="U4222" s="3"/>
    </row>
    <row r="4223" spans="19:21" x14ac:dyDescent="0.2">
      <c r="S4223" s="1"/>
      <c r="T4223" s="2"/>
      <c r="U4223" s="3"/>
    </row>
    <row r="4224" spans="19:21" x14ac:dyDescent="0.2">
      <c r="S4224" s="1"/>
      <c r="T4224" s="2"/>
      <c r="U4224" s="3"/>
    </row>
    <row r="4225" spans="19:21" x14ac:dyDescent="0.2">
      <c r="S4225" s="1"/>
      <c r="T4225" s="2"/>
      <c r="U4225" s="3"/>
    </row>
    <row r="4226" spans="19:21" x14ac:dyDescent="0.2">
      <c r="S4226" s="1"/>
      <c r="T4226" s="2"/>
      <c r="U4226" s="3"/>
    </row>
    <row r="4227" spans="19:21" x14ac:dyDescent="0.2">
      <c r="S4227" s="1"/>
      <c r="T4227" s="2"/>
      <c r="U4227" s="3"/>
    </row>
    <row r="4228" spans="19:21" x14ac:dyDescent="0.2">
      <c r="S4228" s="1"/>
      <c r="T4228" s="2"/>
      <c r="U4228" s="3"/>
    </row>
    <row r="4229" spans="19:21" x14ac:dyDescent="0.2">
      <c r="S4229" s="1"/>
      <c r="T4229" s="2"/>
      <c r="U4229" s="3"/>
    </row>
    <row r="4230" spans="19:21" x14ac:dyDescent="0.2">
      <c r="S4230" s="1"/>
      <c r="T4230" s="2"/>
      <c r="U4230" s="3"/>
    </row>
    <row r="4231" spans="19:21" x14ac:dyDescent="0.2">
      <c r="S4231" s="1"/>
      <c r="T4231" s="2"/>
      <c r="U4231" s="3"/>
    </row>
    <row r="4232" spans="19:21" x14ac:dyDescent="0.2">
      <c r="S4232" s="1"/>
      <c r="T4232" s="2"/>
      <c r="U4232" s="3"/>
    </row>
    <row r="4233" spans="19:21" x14ac:dyDescent="0.2">
      <c r="S4233" s="1"/>
      <c r="T4233" s="2"/>
      <c r="U4233" s="3"/>
    </row>
    <row r="4234" spans="19:21" x14ac:dyDescent="0.2">
      <c r="S4234" s="1"/>
      <c r="T4234" s="2"/>
      <c r="U4234" s="3"/>
    </row>
    <row r="4235" spans="19:21" x14ac:dyDescent="0.2">
      <c r="S4235" s="1"/>
      <c r="T4235" s="2"/>
      <c r="U4235" s="3"/>
    </row>
    <row r="4236" spans="19:21" x14ac:dyDescent="0.2">
      <c r="S4236" s="1"/>
      <c r="T4236" s="2"/>
      <c r="U4236" s="3"/>
    </row>
    <row r="4237" spans="19:21" x14ac:dyDescent="0.2">
      <c r="S4237" s="1"/>
      <c r="T4237" s="2"/>
      <c r="U4237" s="3"/>
    </row>
    <row r="4238" spans="19:21" x14ac:dyDescent="0.2">
      <c r="S4238" s="1"/>
      <c r="T4238" s="2"/>
      <c r="U4238" s="3"/>
    </row>
    <row r="4239" spans="19:21" x14ac:dyDescent="0.2">
      <c r="S4239" s="1"/>
      <c r="T4239" s="2"/>
      <c r="U4239" s="3"/>
    </row>
    <row r="4240" spans="19:21" x14ac:dyDescent="0.2">
      <c r="S4240" s="1"/>
      <c r="T4240" s="2"/>
      <c r="U4240" s="3"/>
    </row>
    <row r="4241" spans="19:21" x14ac:dyDescent="0.2">
      <c r="S4241" s="1"/>
      <c r="T4241" s="2"/>
      <c r="U4241" s="3"/>
    </row>
    <row r="4242" spans="19:21" x14ac:dyDescent="0.2">
      <c r="S4242" s="1"/>
      <c r="T4242" s="2"/>
      <c r="U4242" s="3"/>
    </row>
    <row r="4243" spans="19:21" x14ac:dyDescent="0.2">
      <c r="S4243" s="1"/>
      <c r="T4243" s="2"/>
      <c r="U4243" s="3"/>
    </row>
    <row r="4244" spans="19:21" x14ac:dyDescent="0.2">
      <c r="S4244" s="1"/>
      <c r="T4244" s="2"/>
      <c r="U4244" s="3"/>
    </row>
    <row r="4245" spans="19:21" x14ac:dyDescent="0.2">
      <c r="S4245" s="1"/>
      <c r="T4245" s="2"/>
      <c r="U4245" s="3"/>
    </row>
    <row r="4246" spans="19:21" x14ac:dyDescent="0.2">
      <c r="S4246" s="1"/>
      <c r="T4246" s="2"/>
      <c r="U4246" s="3"/>
    </row>
    <row r="4247" spans="19:21" x14ac:dyDescent="0.2">
      <c r="S4247" s="1"/>
      <c r="T4247" s="2"/>
      <c r="U4247" s="3"/>
    </row>
    <row r="4248" spans="19:21" x14ac:dyDescent="0.2">
      <c r="S4248" s="1"/>
      <c r="T4248" s="2"/>
      <c r="U4248" s="3"/>
    </row>
    <row r="4249" spans="19:21" x14ac:dyDescent="0.2">
      <c r="S4249" s="1"/>
      <c r="T4249" s="2"/>
      <c r="U4249" s="3"/>
    </row>
    <row r="4250" spans="19:21" x14ac:dyDescent="0.2">
      <c r="S4250" s="1"/>
      <c r="T4250" s="2"/>
      <c r="U4250" s="3"/>
    </row>
    <row r="4251" spans="19:21" x14ac:dyDescent="0.2">
      <c r="S4251" s="1"/>
      <c r="T4251" s="2"/>
      <c r="U4251" s="3"/>
    </row>
    <row r="4252" spans="19:21" x14ac:dyDescent="0.2">
      <c r="S4252" s="1"/>
      <c r="T4252" s="2"/>
      <c r="U4252" s="3"/>
    </row>
    <row r="4253" spans="19:21" x14ac:dyDescent="0.2">
      <c r="S4253" s="1"/>
      <c r="T4253" s="2"/>
      <c r="U4253" s="3"/>
    </row>
    <row r="4254" spans="19:21" x14ac:dyDescent="0.2">
      <c r="S4254" s="1"/>
      <c r="T4254" s="2"/>
      <c r="U4254" s="3"/>
    </row>
    <row r="4255" spans="19:21" x14ac:dyDescent="0.2">
      <c r="S4255" s="1"/>
      <c r="T4255" s="2"/>
      <c r="U4255" s="3"/>
    </row>
    <row r="4256" spans="19:21" x14ac:dyDescent="0.2">
      <c r="S4256" s="1"/>
      <c r="T4256" s="2"/>
      <c r="U4256" s="3"/>
    </row>
    <row r="4257" spans="19:21" x14ac:dyDescent="0.2">
      <c r="S4257" s="1"/>
      <c r="T4257" s="2"/>
      <c r="U4257" s="3"/>
    </row>
    <row r="4258" spans="19:21" x14ac:dyDescent="0.2">
      <c r="S4258" s="1"/>
      <c r="T4258" s="2"/>
      <c r="U4258" s="3"/>
    </row>
    <row r="4259" spans="19:21" x14ac:dyDescent="0.2">
      <c r="S4259" s="1"/>
      <c r="T4259" s="2"/>
      <c r="U4259" s="3"/>
    </row>
    <row r="4260" spans="19:21" x14ac:dyDescent="0.2">
      <c r="S4260" s="1"/>
      <c r="T4260" s="2"/>
      <c r="U4260" s="3"/>
    </row>
    <row r="4261" spans="19:21" x14ac:dyDescent="0.2">
      <c r="S4261" s="1"/>
      <c r="T4261" s="2"/>
      <c r="U4261" s="3"/>
    </row>
    <row r="4262" spans="19:21" x14ac:dyDescent="0.2">
      <c r="S4262" s="1"/>
      <c r="T4262" s="2"/>
      <c r="U4262" s="3"/>
    </row>
    <row r="4263" spans="19:21" x14ac:dyDescent="0.2">
      <c r="S4263" s="1"/>
      <c r="T4263" s="2"/>
      <c r="U4263" s="3"/>
    </row>
    <row r="4264" spans="19:21" x14ac:dyDescent="0.2">
      <c r="S4264" s="1"/>
      <c r="T4264" s="2"/>
      <c r="U4264" s="3"/>
    </row>
    <row r="4265" spans="19:21" x14ac:dyDescent="0.2">
      <c r="S4265" s="1"/>
      <c r="T4265" s="2"/>
      <c r="U4265" s="3"/>
    </row>
    <row r="4266" spans="19:21" x14ac:dyDescent="0.2">
      <c r="S4266" s="1"/>
      <c r="T4266" s="2"/>
      <c r="U4266" s="3"/>
    </row>
    <row r="4267" spans="19:21" x14ac:dyDescent="0.2">
      <c r="S4267" s="1"/>
      <c r="T4267" s="2"/>
      <c r="U4267" s="3"/>
    </row>
    <row r="4268" spans="19:21" x14ac:dyDescent="0.2">
      <c r="S4268" s="1"/>
      <c r="T4268" s="2"/>
      <c r="U4268" s="3"/>
    </row>
    <row r="4269" spans="19:21" x14ac:dyDescent="0.2">
      <c r="S4269" s="1"/>
      <c r="T4269" s="2"/>
      <c r="U4269" s="3"/>
    </row>
    <row r="4270" spans="19:21" x14ac:dyDescent="0.2">
      <c r="S4270" s="1"/>
      <c r="T4270" s="2"/>
      <c r="U4270" s="3"/>
    </row>
    <row r="4271" spans="19:21" x14ac:dyDescent="0.2">
      <c r="S4271" s="1"/>
      <c r="T4271" s="2"/>
      <c r="U4271" s="3"/>
    </row>
    <row r="4272" spans="19:21" x14ac:dyDescent="0.2">
      <c r="S4272" s="1"/>
      <c r="T4272" s="2"/>
      <c r="U4272" s="3"/>
    </row>
    <row r="4273" spans="19:21" x14ac:dyDescent="0.2">
      <c r="S4273" s="1"/>
      <c r="T4273" s="2"/>
      <c r="U4273" s="3"/>
    </row>
    <row r="4274" spans="19:21" x14ac:dyDescent="0.2">
      <c r="S4274" s="1"/>
      <c r="T4274" s="2"/>
      <c r="U4274" s="3"/>
    </row>
    <row r="4275" spans="19:21" x14ac:dyDescent="0.2">
      <c r="S4275" s="1"/>
      <c r="T4275" s="2"/>
      <c r="U4275" s="3"/>
    </row>
    <row r="4276" spans="19:21" x14ac:dyDescent="0.2">
      <c r="S4276" s="1"/>
      <c r="T4276" s="2"/>
      <c r="U4276" s="3"/>
    </row>
    <row r="4277" spans="19:21" x14ac:dyDescent="0.2">
      <c r="S4277" s="1"/>
      <c r="T4277" s="2"/>
      <c r="U4277" s="3"/>
    </row>
    <row r="4278" spans="19:21" x14ac:dyDescent="0.2">
      <c r="S4278" s="1"/>
      <c r="T4278" s="2"/>
      <c r="U4278" s="3"/>
    </row>
    <row r="4279" spans="19:21" x14ac:dyDescent="0.2">
      <c r="S4279" s="1"/>
      <c r="T4279" s="2"/>
      <c r="U4279" s="3"/>
    </row>
    <row r="4280" spans="19:21" x14ac:dyDescent="0.2">
      <c r="S4280" s="1"/>
      <c r="T4280" s="2"/>
      <c r="U4280" s="3"/>
    </row>
    <row r="4281" spans="19:21" x14ac:dyDescent="0.2">
      <c r="S4281" s="1"/>
      <c r="T4281" s="2"/>
      <c r="U4281" s="3"/>
    </row>
    <row r="4282" spans="19:21" x14ac:dyDescent="0.2">
      <c r="S4282" s="1"/>
      <c r="T4282" s="2"/>
      <c r="U4282" s="3"/>
    </row>
    <row r="4283" spans="19:21" x14ac:dyDescent="0.2">
      <c r="S4283" s="1"/>
      <c r="T4283" s="2"/>
      <c r="U4283" s="3"/>
    </row>
    <row r="4284" spans="19:21" x14ac:dyDescent="0.2">
      <c r="S4284" s="1"/>
      <c r="T4284" s="2"/>
      <c r="U4284" s="3"/>
    </row>
    <row r="4285" spans="19:21" x14ac:dyDescent="0.2">
      <c r="S4285" s="1"/>
      <c r="T4285" s="2"/>
      <c r="U4285" s="3"/>
    </row>
    <row r="4286" spans="19:21" x14ac:dyDescent="0.2">
      <c r="S4286" s="1"/>
      <c r="T4286" s="2"/>
      <c r="U4286" s="3"/>
    </row>
    <row r="4287" spans="19:21" x14ac:dyDescent="0.2">
      <c r="S4287" s="1"/>
      <c r="T4287" s="2"/>
      <c r="U4287" s="3"/>
    </row>
    <row r="4288" spans="19:21" x14ac:dyDescent="0.2">
      <c r="S4288" s="1"/>
      <c r="T4288" s="2"/>
      <c r="U4288" s="3"/>
    </row>
    <row r="4289" spans="19:21" x14ac:dyDescent="0.2">
      <c r="S4289" s="1"/>
      <c r="T4289" s="2"/>
      <c r="U4289" s="3"/>
    </row>
    <row r="4290" spans="19:21" x14ac:dyDescent="0.2">
      <c r="S4290" s="1"/>
      <c r="T4290" s="2"/>
      <c r="U4290" s="3"/>
    </row>
    <row r="4291" spans="19:21" x14ac:dyDescent="0.2">
      <c r="S4291" s="1"/>
      <c r="T4291" s="2"/>
      <c r="U4291" s="3"/>
    </row>
    <row r="4292" spans="19:21" x14ac:dyDescent="0.2">
      <c r="S4292" s="1"/>
      <c r="T4292" s="2"/>
      <c r="U4292" s="3"/>
    </row>
    <row r="4293" spans="19:21" x14ac:dyDescent="0.2">
      <c r="S4293" s="1"/>
      <c r="T4293" s="2"/>
      <c r="U4293" s="3"/>
    </row>
    <row r="4294" spans="19:21" x14ac:dyDescent="0.2">
      <c r="S4294" s="1"/>
      <c r="T4294" s="2"/>
      <c r="U4294" s="3"/>
    </row>
    <row r="4295" spans="19:21" x14ac:dyDescent="0.2">
      <c r="S4295" s="1"/>
      <c r="T4295" s="2"/>
      <c r="U4295" s="3"/>
    </row>
    <row r="4296" spans="19:21" x14ac:dyDescent="0.2">
      <c r="S4296" s="1"/>
      <c r="T4296" s="2"/>
      <c r="U4296" s="3"/>
    </row>
    <row r="4297" spans="19:21" x14ac:dyDescent="0.2">
      <c r="S4297" s="1"/>
      <c r="T4297" s="2"/>
      <c r="U4297" s="3"/>
    </row>
    <row r="4298" spans="19:21" x14ac:dyDescent="0.2">
      <c r="S4298" s="1"/>
      <c r="T4298" s="2"/>
      <c r="U4298" s="3"/>
    </row>
    <row r="4299" spans="19:21" x14ac:dyDescent="0.2">
      <c r="S4299" s="1"/>
      <c r="T4299" s="2"/>
      <c r="U4299" s="3"/>
    </row>
    <row r="4300" spans="19:21" x14ac:dyDescent="0.2">
      <c r="S4300" s="1"/>
      <c r="T4300" s="2"/>
      <c r="U4300" s="3"/>
    </row>
    <row r="4301" spans="19:21" x14ac:dyDescent="0.2">
      <c r="S4301" s="1"/>
      <c r="T4301" s="2"/>
      <c r="U4301" s="3"/>
    </row>
    <row r="4302" spans="19:21" x14ac:dyDescent="0.2">
      <c r="S4302" s="1"/>
      <c r="T4302" s="2"/>
      <c r="U4302" s="3"/>
    </row>
    <row r="4303" spans="19:21" x14ac:dyDescent="0.2">
      <c r="S4303" s="1"/>
      <c r="T4303" s="2"/>
      <c r="U4303" s="3"/>
    </row>
    <row r="4304" spans="19:21" x14ac:dyDescent="0.2">
      <c r="S4304" s="1"/>
      <c r="T4304" s="2"/>
      <c r="U4304" s="3"/>
    </row>
    <row r="4305" spans="19:21" x14ac:dyDescent="0.2">
      <c r="S4305" s="1"/>
      <c r="T4305" s="2"/>
      <c r="U4305" s="3"/>
    </row>
    <row r="4306" spans="19:21" x14ac:dyDescent="0.2">
      <c r="S4306" s="1"/>
      <c r="T4306" s="2"/>
      <c r="U4306" s="3"/>
    </row>
    <row r="4307" spans="19:21" x14ac:dyDescent="0.2">
      <c r="S4307" s="1"/>
      <c r="T4307" s="2"/>
      <c r="U4307" s="3"/>
    </row>
    <row r="4308" spans="19:21" x14ac:dyDescent="0.2">
      <c r="S4308" s="1"/>
      <c r="T4308" s="2"/>
      <c r="U4308" s="3"/>
    </row>
    <row r="4309" spans="19:21" x14ac:dyDescent="0.2">
      <c r="S4309" s="1"/>
      <c r="T4309" s="2"/>
      <c r="U4309" s="3"/>
    </row>
    <row r="4310" spans="19:21" x14ac:dyDescent="0.2">
      <c r="S4310" s="1"/>
      <c r="T4310" s="2"/>
      <c r="U4310" s="3"/>
    </row>
    <row r="4311" spans="19:21" x14ac:dyDescent="0.2">
      <c r="S4311" s="1"/>
      <c r="T4311" s="2"/>
      <c r="U4311" s="3"/>
    </row>
    <row r="4312" spans="19:21" x14ac:dyDescent="0.2">
      <c r="S4312" s="1"/>
      <c r="T4312" s="2"/>
      <c r="U4312" s="3"/>
    </row>
    <row r="4313" spans="19:21" x14ac:dyDescent="0.2">
      <c r="S4313" s="1"/>
      <c r="T4313" s="2"/>
      <c r="U4313" s="3"/>
    </row>
    <row r="4314" spans="19:21" x14ac:dyDescent="0.2">
      <c r="S4314" s="1"/>
      <c r="T4314" s="2"/>
      <c r="U4314" s="3"/>
    </row>
    <row r="4315" spans="19:21" x14ac:dyDescent="0.2">
      <c r="S4315" s="1"/>
      <c r="T4315" s="2"/>
      <c r="U4315" s="3"/>
    </row>
    <row r="4316" spans="19:21" x14ac:dyDescent="0.2">
      <c r="S4316" s="1"/>
      <c r="T4316" s="2"/>
      <c r="U4316" s="3"/>
    </row>
    <row r="4317" spans="19:21" x14ac:dyDescent="0.2">
      <c r="S4317" s="1"/>
      <c r="T4317" s="2"/>
      <c r="U4317" s="3"/>
    </row>
    <row r="4318" spans="19:21" x14ac:dyDescent="0.2">
      <c r="S4318" s="1"/>
      <c r="T4318" s="2"/>
      <c r="U4318" s="3"/>
    </row>
    <row r="4319" spans="19:21" x14ac:dyDescent="0.2">
      <c r="S4319" s="1"/>
      <c r="T4319" s="2"/>
      <c r="U4319" s="3"/>
    </row>
    <row r="4320" spans="19:21" x14ac:dyDescent="0.2">
      <c r="S4320" s="1"/>
      <c r="T4320" s="2"/>
      <c r="U4320" s="3"/>
    </row>
    <row r="4321" spans="19:165" x14ac:dyDescent="0.2">
      <c r="S4321" s="1"/>
      <c r="T4321" s="2"/>
      <c r="U4321" s="3"/>
    </row>
    <row r="4322" spans="19:165" x14ac:dyDescent="0.2">
      <c r="S4322" s="1"/>
      <c r="U4322" s="3"/>
      <c r="FG4322" s="4"/>
      <c r="FH4322" s="4"/>
      <c r="FI4322" s="4"/>
    </row>
    <row r="4323" spans="19:165" x14ac:dyDescent="0.2">
      <c r="S4323" s="1"/>
      <c r="U4323" s="3"/>
      <c r="FG4323" s="4"/>
      <c r="FH4323" s="4"/>
      <c r="FI4323" s="4"/>
    </row>
    <row r="4324" spans="19:165" x14ac:dyDescent="0.2">
      <c r="S4324" s="1"/>
      <c r="U4324" s="3"/>
    </row>
    <row r="4325" spans="19:165" x14ac:dyDescent="0.2">
      <c r="S4325" s="1"/>
      <c r="U4325" s="3"/>
    </row>
    <row r="4326" spans="19:165" x14ac:dyDescent="0.2">
      <c r="S4326" s="1"/>
      <c r="U4326" s="3"/>
    </row>
    <row r="4327" spans="19:165" x14ac:dyDescent="0.2">
      <c r="S4327" s="1"/>
      <c r="U4327" s="3"/>
    </row>
    <row r="4328" spans="19:165" x14ac:dyDescent="0.2">
      <c r="S4328" s="1"/>
      <c r="U4328" s="3"/>
    </row>
    <row r="4329" spans="19:165" x14ac:dyDescent="0.2">
      <c r="S4329" s="1"/>
      <c r="U4329" s="3"/>
    </row>
    <row r="4330" spans="19:165" x14ac:dyDescent="0.2">
      <c r="S4330" s="1"/>
      <c r="U4330" s="3"/>
    </row>
    <row r="4331" spans="19:165" x14ac:dyDescent="0.2">
      <c r="S4331" s="1"/>
      <c r="U4331" s="3"/>
    </row>
    <row r="4332" spans="19:165" x14ac:dyDescent="0.2">
      <c r="S4332" s="1"/>
      <c r="U4332" s="3"/>
    </row>
    <row r="4333" spans="19:165" x14ac:dyDescent="0.2">
      <c r="S4333" s="1"/>
      <c r="U4333" s="3"/>
    </row>
    <row r="4334" spans="19:165" x14ac:dyDescent="0.2">
      <c r="S4334" s="1"/>
      <c r="U4334" s="3"/>
    </row>
    <row r="4335" spans="19:165" x14ac:dyDescent="0.2">
      <c r="S4335" s="1"/>
      <c r="U4335" s="3"/>
    </row>
    <row r="4336" spans="19:165" x14ac:dyDescent="0.2">
      <c r="S4336" s="1"/>
      <c r="U4336" s="3"/>
    </row>
    <row r="4337" spans="19:21" x14ac:dyDescent="0.2">
      <c r="S4337" s="1"/>
      <c r="U4337" s="3"/>
    </row>
    <row r="4338" spans="19:21" x14ac:dyDescent="0.2">
      <c r="S4338" s="1"/>
      <c r="U4338" s="3"/>
    </row>
    <row r="4339" spans="19:21" x14ac:dyDescent="0.2">
      <c r="S4339" s="1"/>
      <c r="U4339" s="3"/>
    </row>
    <row r="4340" spans="19:21" x14ac:dyDescent="0.2">
      <c r="S4340" s="1"/>
      <c r="U4340" s="3"/>
    </row>
    <row r="4341" spans="19:21" x14ac:dyDescent="0.2">
      <c r="S4341" s="1"/>
      <c r="U4341" s="3"/>
    </row>
    <row r="4342" spans="19:21" x14ac:dyDescent="0.2">
      <c r="S4342" s="1"/>
      <c r="U4342" s="3"/>
    </row>
    <row r="4343" spans="19:21" x14ac:dyDescent="0.2">
      <c r="S4343" s="1"/>
      <c r="U4343" s="3"/>
    </row>
    <row r="4344" spans="19:21" x14ac:dyDescent="0.2">
      <c r="S4344" s="1"/>
      <c r="U4344" s="3"/>
    </row>
    <row r="4345" spans="19:21" x14ac:dyDescent="0.2">
      <c r="S4345" s="1"/>
      <c r="U4345" s="3"/>
    </row>
    <row r="4346" spans="19:21" x14ac:dyDescent="0.2">
      <c r="S4346" s="1"/>
      <c r="U4346" s="3"/>
    </row>
    <row r="4347" spans="19:21" x14ac:dyDescent="0.2">
      <c r="S4347" s="1"/>
      <c r="U4347" s="3"/>
    </row>
    <row r="4348" spans="19:21" x14ac:dyDescent="0.2">
      <c r="S4348" s="1"/>
      <c r="U4348" s="3"/>
    </row>
    <row r="4349" spans="19:21" x14ac:dyDescent="0.2">
      <c r="S4349" s="1"/>
      <c r="U4349" s="3"/>
    </row>
    <row r="4350" spans="19:21" x14ac:dyDescent="0.2">
      <c r="S4350" s="1"/>
      <c r="U4350" s="3"/>
    </row>
    <row r="4351" spans="19:21" x14ac:dyDescent="0.2">
      <c r="S4351" s="1"/>
      <c r="U4351" s="3"/>
    </row>
    <row r="4352" spans="19:21" x14ac:dyDescent="0.2">
      <c r="S4352" s="1"/>
      <c r="U4352" s="3"/>
    </row>
    <row r="4353" spans="19:21" x14ac:dyDescent="0.2">
      <c r="S4353" s="1"/>
      <c r="U4353" s="3"/>
    </row>
    <row r="4354" spans="19:21" x14ac:dyDescent="0.2">
      <c r="S4354" s="1"/>
      <c r="U4354" s="3"/>
    </row>
    <row r="4355" spans="19:21" x14ac:dyDescent="0.2">
      <c r="S4355" s="1"/>
      <c r="U4355" s="3"/>
    </row>
    <row r="4356" spans="19:21" x14ac:dyDescent="0.2">
      <c r="S4356" s="1"/>
      <c r="U4356" s="3"/>
    </row>
    <row r="4357" spans="19:21" x14ac:dyDescent="0.2">
      <c r="S4357" s="1"/>
      <c r="U4357" s="3"/>
    </row>
    <row r="4358" spans="19:21" x14ac:dyDescent="0.2">
      <c r="S4358" s="1"/>
      <c r="U4358" s="3"/>
    </row>
    <row r="4359" spans="19:21" x14ac:dyDescent="0.2">
      <c r="S4359" s="1"/>
      <c r="U4359" s="3"/>
    </row>
    <row r="4360" spans="19:21" x14ac:dyDescent="0.2">
      <c r="S4360" s="1"/>
      <c r="U4360" s="3"/>
    </row>
    <row r="4361" spans="19:21" x14ac:dyDescent="0.2">
      <c r="S4361" s="1"/>
      <c r="U4361" s="3"/>
    </row>
    <row r="4362" spans="19:21" x14ac:dyDescent="0.2">
      <c r="S4362" s="1"/>
      <c r="U4362" s="3"/>
    </row>
    <row r="4363" spans="19:21" x14ac:dyDescent="0.2">
      <c r="S4363" s="1"/>
      <c r="U4363" s="3"/>
    </row>
    <row r="4364" spans="19:21" x14ac:dyDescent="0.2">
      <c r="S4364" s="1"/>
      <c r="U4364" s="3"/>
    </row>
    <row r="4365" spans="19:21" x14ac:dyDescent="0.2">
      <c r="S4365" s="1"/>
      <c r="U4365" s="3"/>
    </row>
    <row r="4366" spans="19:21" x14ac:dyDescent="0.2">
      <c r="S4366" s="1"/>
      <c r="U4366" s="3"/>
    </row>
    <row r="4367" spans="19:21" x14ac:dyDescent="0.2">
      <c r="S4367" s="1"/>
      <c r="U4367" s="3"/>
    </row>
    <row r="4368" spans="19:21" x14ac:dyDescent="0.2">
      <c r="S4368" s="1"/>
      <c r="U4368" s="3"/>
    </row>
    <row r="4369" spans="19:21" x14ac:dyDescent="0.2">
      <c r="S4369" s="1"/>
      <c r="U4369" s="3"/>
    </row>
    <row r="4370" spans="19:21" x14ac:dyDescent="0.2">
      <c r="S4370" s="1"/>
      <c r="U4370" s="3"/>
    </row>
    <row r="4371" spans="19:21" x14ac:dyDescent="0.2">
      <c r="S4371" s="1"/>
      <c r="U4371" s="3"/>
    </row>
    <row r="4372" spans="19:21" x14ac:dyDescent="0.2">
      <c r="S4372" s="1"/>
      <c r="U4372" s="3"/>
    </row>
    <row r="4373" spans="19:21" x14ac:dyDescent="0.2">
      <c r="S4373" s="1"/>
      <c r="U4373" s="3"/>
    </row>
    <row r="4374" spans="19:21" x14ac:dyDescent="0.2">
      <c r="S4374" s="1"/>
      <c r="U4374" s="3"/>
    </row>
    <row r="4375" spans="19:21" x14ac:dyDescent="0.2">
      <c r="S4375" s="1"/>
      <c r="U4375" s="3"/>
    </row>
    <row r="4376" spans="19:21" x14ac:dyDescent="0.2">
      <c r="S4376" s="1"/>
      <c r="U4376" s="3"/>
    </row>
    <row r="4377" spans="19:21" x14ac:dyDescent="0.2">
      <c r="S4377" s="1"/>
      <c r="U4377" s="3"/>
    </row>
    <row r="4378" spans="19:21" x14ac:dyDescent="0.2">
      <c r="S4378" s="1"/>
      <c r="U4378" s="3"/>
    </row>
    <row r="4379" spans="19:21" x14ac:dyDescent="0.2">
      <c r="S4379" s="1"/>
      <c r="U4379" s="3"/>
    </row>
    <row r="4380" spans="19:21" x14ac:dyDescent="0.2">
      <c r="S4380" s="1"/>
      <c r="U4380" s="3"/>
    </row>
    <row r="4381" spans="19:21" x14ac:dyDescent="0.2">
      <c r="S4381" s="1"/>
      <c r="U4381" s="3"/>
    </row>
    <row r="4382" spans="19:21" x14ac:dyDescent="0.2">
      <c r="S4382" s="1"/>
      <c r="U4382" s="3"/>
    </row>
    <row r="4383" spans="19:21" x14ac:dyDescent="0.2">
      <c r="S4383" s="1"/>
      <c r="U4383" s="3"/>
    </row>
    <row r="4384" spans="19:21" x14ac:dyDescent="0.2">
      <c r="S4384" s="1"/>
      <c r="U4384" s="3"/>
    </row>
    <row r="4385" spans="19:21" x14ac:dyDescent="0.2">
      <c r="S4385" s="1"/>
      <c r="U4385" s="3"/>
    </row>
    <row r="4386" spans="19:21" x14ac:dyDescent="0.2">
      <c r="S4386" s="1"/>
      <c r="U4386" s="3"/>
    </row>
    <row r="4387" spans="19:21" x14ac:dyDescent="0.2">
      <c r="S4387" s="1"/>
      <c r="U4387" s="3"/>
    </row>
    <row r="4388" spans="19:21" x14ac:dyDescent="0.2">
      <c r="S4388" s="1"/>
      <c r="U4388" s="3"/>
    </row>
    <row r="4389" spans="19:21" x14ac:dyDescent="0.2">
      <c r="S4389" s="1"/>
      <c r="U4389" s="3"/>
    </row>
    <row r="4390" spans="19:21" x14ac:dyDescent="0.2">
      <c r="S4390" s="1"/>
      <c r="U4390" s="3"/>
    </row>
    <row r="4391" spans="19:21" x14ac:dyDescent="0.2">
      <c r="S4391" s="1"/>
      <c r="U4391" s="3"/>
    </row>
    <row r="4392" spans="19:21" x14ac:dyDescent="0.2">
      <c r="S4392" s="1"/>
      <c r="U4392" s="3"/>
    </row>
    <row r="4393" spans="19:21" x14ac:dyDescent="0.2">
      <c r="S4393" s="1"/>
      <c r="U4393" s="3"/>
    </row>
    <row r="4394" spans="19:21" x14ac:dyDescent="0.2">
      <c r="S4394" s="1"/>
      <c r="U4394" s="3"/>
    </row>
    <row r="4395" spans="19:21" x14ac:dyDescent="0.2">
      <c r="S4395" s="1"/>
      <c r="U4395" s="3"/>
    </row>
    <row r="4396" spans="19:21" x14ac:dyDescent="0.2">
      <c r="S4396" s="1"/>
      <c r="U4396" s="3"/>
    </row>
    <row r="4397" spans="19:21" x14ac:dyDescent="0.2">
      <c r="S4397" s="1"/>
      <c r="U4397" s="3"/>
    </row>
    <row r="4398" spans="19:21" x14ac:dyDescent="0.2">
      <c r="S4398" s="1"/>
      <c r="U4398" s="3"/>
    </row>
    <row r="4399" spans="19:21" x14ac:dyDescent="0.2">
      <c r="S4399" s="1"/>
      <c r="U4399" s="3"/>
    </row>
    <row r="4400" spans="19:21" x14ac:dyDescent="0.2">
      <c r="S4400" s="1"/>
      <c r="U4400" s="3"/>
    </row>
    <row r="4401" spans="19:21" x14ac:dyDescent="0.2">
      <c r="S4401" s="1"/>
      <c r="U4401" s="3"/>
    </row>
    <row r="4402" spans="19:21" x14ac:dyDescent="0.2">
      <c r="S4402" s="1"/>
      <c r="U4402" s="3"/>
    </row>
    <row r="4403" spans="19:21" x14ac:dyDescent="0.2">
      <c r="S4403" s="1"/>
      <c r="U4403" s="3"/>
    </row>
    <row r="4404" spans="19:21" x14ac:dyDescent="0.2">
      <c r="S4404" s="1"/>
      <c r="U4404" s="3"/>
    </row>
    <row r="4405" spans="19:21" x14ac:dyDescent="0.2">
      <c r="S4405" s="1"/>
      <c r="U4405" s="3"/>
    </row>
    <row r="4406" spans="19:21" x14ac:dyDescent="0.2">
      <c r="S4406" s="1"/>
      <c r="U4406" s="3"/>
    </row>
    <row r="4407" spans="19:21" x14ac:dyDescent="0.2">
      <c r="S4407" s="1"/>
      <c r="U4407" s="3"/>
    </row>
    <row r="4408" spans="19:21" x14ac:dyDescent="0.2">
      <c r="S4408" s="1"/>
      <c r="U4408" s="3"/>
    </row>
    <row r="4409" spans="19:21" x14ac:dyDescent="0.2">
      <c r="S4409" s="1"/>
      <c r="U4409" s="3"/>
    </row>
    <row r="4410" spans="19:21" x14ac:dyDescent="0.2">
      <c r="S4410" s="1"/>
      <c r="U4410" s="3"/>
    </row>
    <row r="4411" spans="19:21" x14ac:dyDescent="0.2">
      <c r="S4411" s="1"/>
      <c r="U4411" s="3"/>
    </row>
    <row r="4412" spans="19:21" x14ac:dyDescent="0.2">
      <c r="S4412" s="1"/>
      <c r="U4412" s="3"/>
    </row>
    <row r="4413" spans="19:21" x14ac:dyDescent="0.2">
      <c r="S4413" s="1"/>
      <c r="U4413" s="3"/>
    </row>
    <row r="4414" spans="19:21" x14ac:dyDescent="0.2">
      <c r="S4414" s="1"/>
      <c r="U4414" s="3"/>
    </row>
    <row r="4415" spans="19:21" x14ac:dyDescent="0.2">
      <c r="S4415" s="1"/>
      <c r="U4415" s="3"/>
    </row>
    <row r="4416" spans="19:21" x14ac:dyDescent="0.2">
      <c r="S4416" s="1"/>
      <c r="U4416" s="3"/>
    </row>
    <row r="4417" spans="19:21" x14ac:dyDescent="0.2">
      <c r="S4417" s="1"/>
      <c r="U4417" s="3"/>
    </row>
    <row r="4418" spans="19:21" x14ac:dyDescent="0.2">
      <c r="S4418" s="1"/>
      <c r="U4418" s="3"/>
    </row>
    <row r="4419" spans="19:21" x14ac:dyDescent="0.2">
      <c r="S4419" s="1"/>
      <c r="U4419" s="3"/>
    </row>
    <row r="4420" spans="19:21" x14ac:dyDescent="0.2">
      <c r="S4420" s="1"/>
      <c r="U4420" s="3"/>
    </row>
    <row r="4421" spans="19:21" x14ac:dyDescent="0.2">
      <c r="S4421" s="1"/>
      <c r="U4421" s="3"/>
    </row>
    <row r="4422" spans="19:21" x14ac:dyDescent="0.2">
      <c r="S4422" s="1"/>
      <c r="U4422" s="3"/>
    </row>
    <row r="4423" spans="19:21" x14ac:dyDescent="0.2">
      <c r="S4423" s="1"/>
      <c r="U4423" s="3"/>
    </row>
    <row r="4424" spans="19:21" x14ac:dyDescent="0.2">
      <c r="S4424" s="1"/>
      <c r="U4424" s="3"/>
    </row>
    <row r="4425" spans="19:21" x14ac:dyDescent="0.2">
      <c r="S4425" s="1"/>
      <c r="U4425" s="3"/>
    </row>
    <row r="4426" spans="19:21" x14ac:dyDescent="0.2">
      <c r="S4426" s="1"/>
      <c r="U4426" s="3"/>
    </row>
    <row r="4427" spans="19:21" x14ac:dyDescent="0.2">
      <c r="S4427" s="1"/>
      <c r="U4427" s="3"/>
    </row>
    <row r="4428" spans="19:21" x14ac:dyDescent="0.2">
      <c r="S4428" s="1"/>
      <c r="U4428" s="3"/>
    </row>
    <row r="4429" spans="19:21" x14ac:dyDescent="0.2">
      <c r="S4429" s="1"/>
      <c r="U4429" s="3"/>
    </row>
    <row r="4430" spans="19:21" x14ac:dyDescent="0.2">
      <c r="S4430" s="1"/>
      <c r="U4430" s="3"/>
    </row>
    <row r="4431" spans="19:21" x14ac:dyDescent="0.2">
      <c r="S4431" s="1"/>
      <c r="U4431" s="3"/>
    </row>
    <row r="4432" spans="19:21" x14ac:dyDescent="0.2">
      <c r="S4432" s="1"/>
      <c r="U4432" s="3"/>
    </row>
    <row r="4433" spans="19:21" x14ac:dyDescent="0.2">
      <c r="S4433" s="1"/>
      <c r="U4433" s="3"/>
    </row>
    <row r="4434" spans="19:21" x14ac:dyDescent="0.2">
      <c r="S4434" s="1"/>
      <c r="U4434" s="3"/>
    </row>
    <row r="4435" spans="19:21" x14ac:dyDescent="0.2">
      <c r="S4435" s="1"/>
      <c r="U4435" s="3"/>
    </row>
    <row r="4436" spans="19:21" x14ac:dyDescent="0.2">
      <c r="S4436" s="1"/>
      <c r="U4436" s="3"/>
    </row>
    <row r="4437" spans="19:21" x14ac:dyDescent="0.2">
      <c r="S4437" s="1"/>
      <c r="U4437" s="3"/>
    </row>
    <row r="4438" spans="19:21" x14ac:dyDescent="0.2">
      <c r="S4438" s="1"/>
      <c r="U4438" s="3"/>
    </row>
    <row r="4439" spans="19:21" x14ac:dyDescent="0.2">
      <c r="S4439" s="1"/>
      <c r="U4439" s="3"/>
    </row>
    <row r="4440" spans="19:21" x14ac:dyDescent="0.2">
      <c r="S4440" s="1"/>
      <c r="U4440" s="3"/>
    </row>
    <row r="4441" spans="19:21" x14ac:dyDescent="0.2">
      <c r="S4441" s="1"/>
      <c r="U4441" s="3"/>
    </row>
    <row r="4442" spans="19:21" x14ac:dyDescent="0.2">
      <c r="S4442" s="1"/>
      <c r="U4442" s="3"/>
    </row>
    <row r="4443" spans="19:21" x14ac:dyDescent="0.2">
      <c r="S4443" s="1"/>
      <c r="U4443" s="3"/>
    </row>
    <row r="4444" spans="19:21" x14ac:dyDescent="0.2">
      <c r="S4444" s="1"/>
      <c r="U4444" s="3"/>
    </row>
    <row r="4445" spans="19:21" x14ac:dyDescent="0.2">
      <c r="S4445" s="1"/>
      <c r="U4445" s="3"/>
    </row>
    <row r="4446" spans="19:21" x14ac:dyDescent="0.2">
      <c r="S4446" s="1"/>
      <c r="U4446" s="3"/>
    </row>
    <row r="4447" spans="19:21" x14ac:dyDescent="0.2">
      <c r="S4447" s="1"/>
      <c r="U4447" s="3"/>
    </row>
    <row r="4448" spans="19:21" x14ac:dyDescent="0.2">
      <c r="S4448" s="1"/>
      <c r="U4448" s="3"/>
    </row>
    <row r="4449" spans="19:21" x14ac:dyDescent="0.2">
      <c r="S4449" s="1"/>
      <c r="U4449" s="3"/>
    </row>
    <row r="4450" spans="19:21" x14ac:dyDescent="0.2">
      <c r="S4450" s="1"/>
      <c r="U4450" s="3"/>
    </row>
    <row r="4451" spans="19:21" x14ac:dyDescent="0.2">
      <c r="S4451" s="1"/>
      <c r="U4451" s="3"/>
    </row>
    <row r="4452" spans="19:21" x14ac:dyDescent="0.2">
      <c r="S4452" s="1"/>
      <c r="U4452" s="3"/>
    </row>
    <row r="4453" spans="19:21" x14ac:dyDescent="0.2">
      <c r="S4453" s="1"/>
      <c r="U4453" s="3"/>
    </row>
    <row r="4454" spans="19:21" x14ac:dyDescent="0.2">
      <c r="S4454" s="1"/>
      <c r="U4454" s="3"/>
    </row>
    <row r="4455" spans="19:21" x14ac:dyDescent="0.2">
      <c r="S4455" s="1"/>
      <c r="U4455" s="3"/>
    </row>
    <row r="4456" spans="19:21" x14ac:dyDescent="0.2">
      <c r="S4456" s="1"/>
      <c r="U4456" s="3"/>
    </row>
    <row r="4457" spans="19:21" x14ac:dyDescent="0.2">
      <c r="S4457" s="1"/>
      <c r="U4457" s="3"/>
    </row>
    <row r="4458" spans="19:21" x14ac:dyDescent="0.2">
      <c r="S4458" s="1"/>
      <c r="U4458" s="3"/>
    </row>
    <row r="4459" spans="19:21" x14ac:dyDescent="0.2">
      <c r="S4459" s="1"/>
      <c r="U4459" s="3"/>
    </row>
    <row r="4460" spans="19:21" x14ac:dyDescent="0.2">
      <c r="S4460" s="1"/>
      <c r="U4460" s="3"/>
    </row>
    <row r="4461" spans="19:21" x14ac:dyDescent="0.2">
      <c r="S4461" s="1"/>
      <c r="U4461" s="3"/>
    </row>
    <row r="4462" spans="19:21" x14ac:dyDescent="0.2">
      <c r="S4462" s="1"/>
      <c r="U4462" s="3"/>
    </row>
    <row r="4463" spans="19:21" x14ac:dyDescent="0.2">
      <c r="S4463" s="1"/>
      <c r="U4463" s="3"/>
    </row>
    <row r="4464" spans="19:21" x14ac:dyDescent="0.2">
      <c r="S4464" s="1"/>
      <c r="U4464" s="3"/>
    </row>
    <row r="4465" spans="19:21" x14ac:dyDescent="0.2">
      <c r="S4465" s="1"/>
      <c r="U4465" s="3"/>
    </row>
    <row r="4466" spans="19:21" x14ac:dyDescent="0.2">
      <c r="S4466" s="1"/>
      <c r="U4466" s="3"/>
    </row>
    <row r="4467" spans="19:21" x14ac:dyDescent="0.2">
      <c r="S4467" s="1"/>
      <c r="U4467" s="3"/>
    </row>
    <row r="4468" spans="19:21" x14ac:dyDescent="0.2">
      <c r="S4468" s="1"/>
      <c r="U4468" s="3"/>
    </row>
    <row r="4469" spans="19:21" x14ac:dyDescent="0.2">
      <c r="S4469" s="1"/>
      <c r="U4469" s="3"/>
    </row>
    <row r="4470" spans="19:21" x14ac:dyDescent="0.2">
      <c r="S4470" s="1"/>
      <c r="U4470" s="3"/>
    </row>
    <row r="4471" spans="19:21" x14ac:dyDescent="0.2">
      <c r="S4471" s="1"/>
      <c r="U4471" s="3"/>
    </row>
    <row r="4472" spans="19:21" x14ac:dyDescent="0.2">
      <c r="S4472" s="1"/>
      <c r="U4472" s="3"/>
    </row>
    <row r="4473" spans="19:21" x14ac:dyDescent="0.2">
      <c r="S4473" s="1"/>
      <c r="U4473" s="3"/>
    </row>
    <row r="4474" spans="19:21" x14ac:dyDescent="0.2">
      <c r="S4474" s="1"/>
      <c r="U4474" s="3"/>
    </row>
    <row r="4475" spans="19:21" x14ac:dyDescent="0.2">
      <c r="S4475" s="1"/>
      <c r="U4475" s="3"/>
    </row>
    <row r="4476" spans="19:21" x14ac:dyDescent="0.2">
      <c r="S4476" s="1"/>
      <c r="U4476" s="3"/>
    </row>
    <row r="4477" spans="19:21" x14ac:dyDescent="0.2">
      <c r="S4477" s="1"/>
      <c r="U4477" s="3"/>
    </row>
    <row r="4478" spans="19:21" x14ac:dyDescent="0.2">
      <c r="S4478" s="1"/>
      <c r="U4478" s="3"/>
    </row>
    <row r="4479" spans="19:21" x14ac:dyDescent="0.2">
      <c r="S4479" s="1"/>
      <c r="U4479" s="3"/>
    </row>
    <row r="4480" spans="19:21" x14ac:dyDescent="0.2">
      <c r="S4480" s="1"/>
      <c r="U4480" s="3"/>
    </row>
    <row r="4481" spans="19:21" x14ac:dyDescent="0.2">
      <c r="S4481" s="1"/>
      <c r="U4481" s="3"/>
    </row>
    <row r="4482" spans="19:21" x14ac:dyDescent="0.2">
      <c r="S4482" s="1"/>
      <c r="U4482" s="3"/>
    </row>
    <row r="4483" spans="19:21" x14ac:dyDescent="0.2">
      <c r="S4483" s="1"/>
      <c r="U4483" s="3"/>
    </row>
    <row r="4484" spans="19:21" x14ac:dyDescent="0.2">
      <c r="S4484" s="1"/>
      <c r="U4484" s="3"/>
    </row>
    <row r="4485" spans="19:21" x14ac:dyDescent="0.2">
      <c r="S4485" s="1"/>
      <c r="U4485" s="3"/>
    </row>
    <row r="4486" spans="19:21" x14ac:dyDescent="0.2">
      <c r="S4486" s="1"/>
      <c r="U4486" s="3"/>
    </row>
    <row r="4487" spans="19:21" x14ac:dyDescent="0.2">
      <c r="S4487" s="1"/>
      <c r="U4487" s="3"/>
    </row>
    <row r="4488" spans="19:21" x14ac:dyDescent="0.2">
      <c r="S4488" s="1"/>
      <c r="U4488" s="3"/>
    </row>
    <row r="4489" spans="19:21" x14ac:dyDescent="0.2">
      <c r="S4489" s="1"/>
      <c r="U4489" s="3"/>
    </row>
    <row r="4490" spans="19:21" x14ac:dyDescent="0.2">
      <c r="S4490" s="1"/>
      <c r="U4490" s="3"/>
    </row>
    <row r="4491" spans="19:21" x14ac:dyDescent="0.2">
      <c r="S4491" s="1"/>
      <c r="U4491" s="3"/>
    </row>
    <row r="4492" spans="19:21" x14ac:dyDescent="0.2">
      <c r="S4492" s="1"/>
      <c r="U4492" s="3"/>
    </row>
    <row r="4493" spans="19:21" x14ac:dyDescent="0.2">
      <c r="S4493" s="1"/>
      <c r="U4493" s="3"/>
    </row>
    <row r="4494" spans="19:21" x14ac:dyDescent="0.2">
      <c r="S4494" s="1"/>
      <c r="U4494" s="3"/>
    </row>
    <row r="4495" spans="19:21" x14ac:dyDescent="0.2">
      <c r="S4495" s="1"/>
      <c r="U4495" s="3"/>
    </row>
    <row r="4496" spans="19:21" x14ac:dyDescent="0.2">
      <c r="S4496" s="1"/>
      <c r="U4496" s="3"/>
    </row>
    <row r="4497" spans="19:21" x14ac:dyDescent="0.2">
      <c r="S4497" s="1"/>
      <c r="U4497" s="3"/>
    </row>
    <row r="4498" spans="19:21" x14ac:dyDescent="0.2">
      <c r="S4498" s="1"/>
      <c r="U4498" s="3"/>
    </row>
    <row r="4499" spans="19:21" x14ac:dyDescent="0.2">
      <c r="S4499" s="1"/>
      <c r="U4499" s="3"/>
    </row>
    <row r="4500" spans="19:21" x14ac:dyDescent="0.2">
      <c r="S4500" s="1"/>
      <c r="U4500" s="3"/>
    </row>
    <row r="4501" spans="19:21" x14ac:dyDescent="0.2">
      <c r="S4501" s="1"/>
      <c r="U4501" s="3"/>
    </row>
    <row r="4502" spans="19:21" x14ac:dyDescent="0.2">
      <c r="S4502" s="1"/>
      <c r="U4502" s="3"/>
    </row>
    <row r="4503" spans="19:21" x14ac:dyDescent="0.2">
      <c r="S4503" s="1"/>
      <c r="U4503" s="3"/>
    </row>
    <row r="4504" spans="19:21" x14ac:dyDescent="0.2">
      <c r="S4504" s="1"/>
      <c r="U4504" s="3"/>
    </row>
    <row r="4505" spans="19:21" x14ac:dyDescent="0.2">
      <c r="S4505" s="1"/>
      <c r="U4505" s="3"/>
    </row>
    <row r="4506" spans="19:21" x14ac:dyDescent="0.2">
      <c r="S4506" s="1"/>
      <c r="U4506" s="3"/>
    </row>
    <row r="4507" spans="19:21" x14ac:dyDescent="0.2">
      <c r="S4507" s="1"/>
      <c r="U4507" s="3"/>
    </row>
    <row r="4508" spans="19:21" x14ac:dyDescent="0.2">
      <c r="S4508" s="1"/>
      <c r="U4508" s="3"/>
    </row>
    <row r="4509" spans="19:21" x14ac:dyDescent="0.2">
      <c r="S4509" s="1"/>
      <c r="U4509" s="3"/>
    </row>
    <row r="4510" spans="19:21" x14ac:dyDescent="0.2">
      <c r="S4510" s="1"/>
      <c r="U4510" s="3"/>
    </row>
    <row r="4511" spans="19:21" x14ac:dyDescent="0.2">
      <c r="S4511" s="1"/>
      <c r="U4511" s="3"/>
    </row>
    <row r="4512" spans="19:21" x14ac:dyDescent="0.2">
      <c r="S4512" s="1"/>
      <c r="U4512" s="3"/>
    </row>
    <row r="4513" spans="19:21" x14ac:dyDescent="0.2">
      <c r="S4513" s="1"/>
      <c r="U4513" s="3"/>
    </row>
    <row r="4514" spans="19:21" x14ac:dyDescent="0.2">
      <c r="S4514" s="1"/>
      <c r="U4514" s="3"/>
    </row>
    <row r="4515" spans="19:21" x14ac:dyDescent="0.2">
      <c r="S4515" s="1"/>
      <c r="U4515" s="3"/>
    </row>
    <row r="4516" spans="19:21" x14ac:dyDescent="0.2">
      <c r="S4516" s="1"/>
      <c r="U4516" s="3"/>
    </row>
    <row r="4517" spans="19:21" x14ac:dyDescent="0.2">
      <c r="S4517" s="1"/>
      <c r="U4517" s="3"/>
    </row>
    <row r="4518" spans="19:21" x14ac:dyDescent="0.2">
      <c r="S4518" s="1"/>
      <c r="U4518" s="3"/>
    </row>
    <row r="4519" spans="19:21" x14ac:dyDescent="0.2">
      <c r="S4519" s="1"/>
      <c r="U4519" s="3"/>
    </row>
    <row r="4520" spans="19:21" x14ac:dyDescent="0.2">
      <c r="S4520" s="1"/>
      <c r="U4520" s="3"/>
    </row>
    <row r="4521" spans="19:21" x14ac:dyDescent="0.2">
      <c r="S4521" s="1"/>
      <c r="U4521" s="3"/>
    </row>
    <row r="4522" spans="19:21" x14ac:dyDescent="0.2">
      <c r="S4522" s="1"/>
      <c r="U4522" s="3"/>
    </row>
    <row r="4523" spans="19:21" x14ac:dyDescent="0.2">
      <c r="S4523" s="1"/>
      <c r="U4523" s="3"/>
    </row>
    <row r="4524" spans="19:21" x14ac:dyDescent="0.2">
      <c r="S4524" s="1"/>
      <c r="U4524" s="3"/>
    </row>
    <row r="4525" spans="19:21" x14ac:dyDescent="0.2">
      <c r="S4525" s="1"/>
      <c r="U4525" s="3"/>
    </row>
    <row r="4526" spans="19:21" x14ac:dyDescent="0.2">
      <c r="S4526" s="1"/>
      <c r="U4526" s="3"/>
    </row>
    <row r="4527" spans="19:21" x14ac:dyDescent="0.2">
      <c r="S4527" s="1"/>
      <c r="U4527" s="3"/>
    </row>
    <row r="4528" spans="19:21" x14ac:dyDescent="0.2">
      <c r="S4528" s="1"/>
      <c r="U4528" s="3"/>
    </row>
    <row r="4529" spans="19:21" x14ac:dyDescent="0.2">
      <c r="S4529" s="1"/>
      <c r="U4529" s="3"/>
    </row>
    <row r="4530" spans="19:21" x14ac:dyDescent="0.2">
      <c r="S4530" s="1"/>
      <c r="U4530" s="3"/>
    </row>
    <row r="4531" spans="19:21" x14ac:dyDescent="0.2">
      <c r="S4531" s="1"/>
      <c r="U4531" s="3"/>
    </row>
    <row r="4532" spans="19:21" x14ac:dyDescent="0.2">
      <c r="S4532" s="1"/>
      <c r="U4532" s="3"/>
    </row>
    <row r="4533" spans="19:21" x14ac:dyDescent="0.2">
      <c r="S4533" s="1"/>
      <c r="U4533" s="3"/>
    </row>
    <row r="4534" spans="19:21" x14ac:dyDescent="0.2">
      <c r="S4534" s="1"/>
      <c r="U4534" s="3"/>
    </row>
    <row r="4535" spans="19:21" x14ac:dyDescent="0.2">
      <c r="S4535" s="1"/>
      <c r="U4535" s="3"/>
    </row>
    <row r="4536" spans="19:21" x14ac:dyDescent="0.2">
      <c r="S4536" s="1"/>
      <c r="U4536" s="3"/>
    </row>
    <row r="4537" spans="19:21" x14ac:dyDescent="0.2">
      <c r="S4537" s="1"/>
      <c r="U4537" s="3"/>
    </row>
    <row r="4538" spans="19:21" x14ac:dyDescent="0.2">
      <c r="S4538" s="1"/>
      <c r="U4538" s="3"/>
    </row>
    <row r="4539" spans="19:21" x14ac:dyDescent="0.2">
      <c r="S4539" s="1"/>
      <c r="U4539" s="3"/>
    </row>
    <row r="4540" spans="19:21" x14ac:dyDescent="0.2">
      <c r="S4540" s="1"/>
      <c r="U4540" s="3"/>
    </row>
    <row r="4541" spans="19:21" x14ac:dyDescent="0.2">
      <c r="S4541" s="1"/>
      <c r="U4541" s="3"/>
    </row>
    <row r="4542" spans="19:21" x14ac:dyDescent="0.2">
      <c r="S4542" s="1"/>
      <c r="U4542" s="3"/>
    </row>
    <row r="4543" spans="19:21" x14ac:dyDescent="0.2">
      <c r="S4543" s="1"/>
      <c r="U4543" s="3"/>
    </row>
    <row r="4544" spans="19:21" x14ac:dyDescent="0.2">
      <c r="S4544" s="1"/>
      <c r="U4544" s="3"/>
    </row>
    <row r="4545" spans="19:21" x14ac:dyDescent="0.2">
      <c r="S4545" s="1"/>
      <c r="U4545" s="3"/>
    </row>
    <row r="4546" spans="19:21" x14ac:dyDescent="0.2">
      <c r="S4546" s="1"/>
      <c r="U4546" s="3"/>
    </row>
    <row r="4547" spans="19:21" x14ac:dyDescent="0.2">
      <c r="S4547" s="1"/>
      <c r="U4547" s="3"/>
    </row>
    <row r="4548" spans="19:21" x14ac:dyDescent="0.2">
      <c r="S4548" s="1"/>
      <c r="U4548" s="3"/>
    </row>
    <row r="4549" spans="19:21" x14ac:dyDescent="0.2">
      <c r="S4549" s="1"/>
      <c r="U4549" s="3"/>
    </row>
    <row r="4550" spans="19:21" x14ac:dyDescent="0.2">
      <c r="S4550" s="1"/>
      <c r="U4550" s="3"/>
    </row>
    <row r="4551" spans="19:21" x14ac:dyDescent="0.2">
      <c r="S4551" s="1"/>
      <c r="U4551" s="3"/>
    </row>
    <row r="4552" spans="19:21" x14ac:dyDescent="0.2">
      <c r="S4552" s="1"/>
      <c r="U4552" s="3"/>
    </row>
    <row r="4553" spans="19:21" x14ac:dyDescent="0.2">
      <c r="S4553" s="1"/>
      <c r="U4553" s="3"/>
    </row>
    <row r="4554" spans="19:21" x14ac:dyDescent="0.2">
      <c r="S4554" s="1"/>
      <c r="U4554" s="3"/>
    </row>
    <row r="4555" spans="19:21" x14ac:dyDescent="0.2">
      <c r="S4555" s="1"/>
      <c r="U4555" s="3"/>
    </row>
    <row r="4556" spans="19:21" x14ac:dyDescent="0.2">
      <c r="S4556" s="1"/>
      <c r="U4556" s="3"/>
    </row>
    <row r="4557" spans="19:21" x14ac:dyDescent="0.2">
      <c r="S4557" s="1"/>
      <c r="U4557" s="3"/>
    </row>
    <row r="4558" spans="19:21" x14ac:dyDescent="0.2">
      <c r="S4558" s="1"/>
      <c r="U4558" s="3"/>
    </row>
    <row r="4559" spans="19:21" x14ac:dyDescent="0.2">
      <c r="S4559" s="1"/>
      <c r="U4559" s="3"/>
    </row>
    <row r="4560" spans="19:21" x14ac:dyDescent="0.2">
      <c r="S4560" s="1"/>
      <c r="U4560" s="3"/>
    </row>
    <row r="4561" spans="19:21" x14ac:dyDescent="0.2">
      <c r="S4561" s="1"/>
      <c r="U4561" s="3"/>
    </row>
    <row r="4562" spans="19:21" x14ac:dyDescent="0.2">
      <c r="S4562" s="1"/>
      <c r="U4562" s="3"/>
    </row>
    <row r="4563" spans="19:21" x14ac:dyDescent="0.2">
      <c r="S4563" s="1"/>
      <c r="U4563" s="3"/>
    </row>
    <row r="4564" spans="19:21" x14ac:dyDescent="0.2">
      <c r="S4564" s="1"/>
      <c r="U4564" s="3"/>
    </row>
    <row r="4565" spans="19:21" x14ac:dyDescent="0.2">
      <c r="S4565" s="1"/>
      <c r="U4565" s="3"/>
    </row>
    <row r="4566" spans="19:21" x14ac:dyDescent="0.2">
      <c r="S4566" s="1"/>
      <c r="U4566" s="3"/>
    </row>
    <row r="4567" spans="19:21" x14ac:dyDescent="0.2">
      <c r="S4567" s="1"/>
      <c r="U4567" s="3"/>
    </row>
    <row r="4568" spans="19:21" x14ac:dyDescent="0.2">
      <c r="S4568" s="1"/>
      <c r="U4568" s="3"/>
    </row>
    <row r="4569" spans="19:21" x14ac:dyDescent="0.2">
      <c r="S4569" s="1"/>
      <c r="U4569" s="3"/>
    </row>
    <row r="4570" spans="19:21" x14ac:dyDescent="0.2">
      <c r="S4570" s="1"/>
      <c r="U4570" s="3"/>
    </row>
    <row r="4571" spans="19:21" x14ac:dyDescent="0.2">
      <c r="S4571" s="1"/>
      <c r="U4571" s="3"/>
    </row>
    <row r="4572" spans="19:21" x14ac:dyDescent="0.2">
      <c r="S4572" s="1"/>
      <c r="U4572" s="3"/>
    </row>
    <row r="4573" spans="19:21" x14ac:dyDescent="0.2">
      <c r="S4573" s="1"/>
      <c r="U4573" s="3"/>
    </row>
    <row r="4574" spans="19:21" x14ac:dyDescent="0.2">
      <c r="S4574" s="1"/>
      <c r="U4574" s="3"/>
    </row>
    <row r="4575" spans="19:21" x14ac:dyDescent="0.2">
      <c r="S4575" s="1"/>
      <c r="U4575" s="3"/>
    </row>
    <row r="4576" spans="19:21" x14ac:dyDescent="0.2">
      <c r="S4576" s="1"/>
      <c r="U4576" s="3"/>
    </row>
    <row r="4577" spans="19:21" x14ac:dyDescent="0.2">
      <c r="S4577" s="1"/>
      <c r="U4577" s="3"/>
    </row>
    <row r="4578" spans="19:21" x14ac:dyDescent="0.2">
      <c r="S4578" s="1"/>
      <c r="U4578" s="3"/>
    </row>
    <row r="4579" spans="19:21" x14ac:dyDescent="0.2">
      <c r="S4579" s="1"/>
      <c r="U4579" s="3"/>
    </row>
    <row r="4580" spans="19:21" x14ac:dyDescent="0.2">
      <c r="S4580" s="1"/>
      <c r="U4580" s="3"/>
    </row>
    <row r="4581" spans="19:21" x14ac:dyDescent="0.2">
      <c r="S4581" s="1"/>
      <c r="U4581" s="3"/>
    </row>
    <row r="4582" spans="19:21" x14ac:dyDescent="0.2">
      <c r="S4582" s="1"/>
      <c r="U4582" s="3"/>
    </row>
    <row r="4583" spans="19:21" x14ac:dyDescent="0.2">
      <c r="S4583" s="1"/>
      <c r="U4583" s="3"/>
    </row>
    <row r="4584" spans="19:21" x14ac:dyDescent="0.2">
      <c r="S4584" s="1"/>
      <c r="U4584" s="3"/>
    </row>
    <row r="4585" spans="19:21" x14ac:dyDescent="0.2">
      <c r="S4585" s="1"/>
      <c r="U4585" s="3"/>
    </row>
    <row r="4586" spans="19:21" x14ac:dyDescent="0.2">
      <c r="S4586" s="1"/>
      <c r="U4586" s="3"/>
    </row>
    <row r="4587" spans="19:21" x14ac:dyDescent="0.2">
      <c r="S4587" s="1"/>
      <c r="U4587" s="3"/>
    </row>
    <row r="4588" spans="19:21" x14ac:dyDescent="0.2">
      <c r="S4588" s="1"/>
      <c r="U4588" s="3"/>
    </row>
    <row r="4589" spans="19:21" x14ac:dyDescent="0.2">
      <c r="S4589" s="1"/>
      <c r="U4589" s="3"/>
    </row>
    <row r="4590" spans="19:21" x14ac:dyDescent="0.2">
      <c r="S4590" s="1"/>
      <c r="U4590" s="3"/>
    </row>
    <row r="4591" spans="19:21" x14ac:dyDescent="0.2">
      <c r="S4591" s="1"/>
      <c r="U4591" s="3"/>
    </row>
    <row r="4592" spans="19:21" x14ac:dyDescent="0.2">
      <c r="S4592" s="1"/>
      <c r="U4592" s="3"/>
    </row>
    <row r="4593" spans="19:21" x14ac:dyDescent="0.2">
      <c r="S4593" s="1"/>
      <c r="U4593" s="3"/>
    </row>
    <row r="4594" spans="19:21" x14ac:dyDescent="0.2">
      <c r="S4594" s="1"/>
      <c r="U4594" s="3"/>
    </row>
    <row r="4595" spans="19:21" x14ac:dyDescent="0.2">
      <c r="S4595" s="1"/>
      <c r="U4595" s="3"/>
    </row>
    <row r="4596" spans="19:21" x14ac:dyDescent="0.2">
      <c r="S4596" s="1"/>
      <c r="U4596" s="3"/>
    </row>
    <row r="4597" spans="19:21" x14ac:dyDescent="0.2">
      <c r="S4597" s="1"/>
      <c r="U4597" s="3"/>
    </row>
    <row r="4598" spans="19:21" x14ac:dyDescent="0.2">
      <c r="S4598" s="1"/>
      <c r="U4598" s="3"/>
    </row>
    <row r="4599" spans="19:21" x14ac:dyDescent="0.2">
      <c r="S4599" s="1"/>
      <c r="U4599" s="3"/>
    </row>
    <row r="4600" spans="19:21" x14ac:dyDescent="0.2">
      <c r="S4600" s="1"/>
      <c r="U4600" s="3"/>
    </row>
    <row r="4601" spans="19:21" x14ac:dyDescent="0.2">
      <c r="S4601" s="1"/>
      <c r="U4601" s="3"/>
    </row>
    <row r="4602" spans="19:21" x14ac:dyDescent="0.2">
      <c r="S4602" s="1"/>
      <c r="U4602" s="3"/>
    </row>
    <row r="4603" spans="19:21" x14ac:dyDescent="0.2">
      <c r="S4603" s="1"/>
      <c r="U4603" s="3"/>
    </row>
    <row r="4604" spans="19:21" x14ac:dyDescent="0.2">
      <c r="S4604" s="1"/>
      <c r="U4604" s="3"/>
    </row>
    <row r="4605" spans="19:21" x14ac:dyDescent="0.2">
      <c r="S4605" s="1"/>
      <c r="U4605" s="3"/>
    </row>
    <row r="4606" spans="19:21" x14ac:dyDescent="0.2">
      <c r="S4606" s="1"/>
      <c r="U4606" s="3"/>
    </row>
    <row r="4607" spans="19:21" x14ac:dyDescent="0.2">
      <c r="S4607" s="1"/>
      <c r="U4607" s="3"/>
    </row>
    <row r="4608" spans="19:21" x14ac:dyDescent="0.2">
      <c r="S4608" s="1"/>
      <c r="U4608" s="3"/>
    </row>
    <row r="4609" spans="19:21" x14ac:dyDescent="0.2">
      <c r="S4609" s="1"/>
      <c r="U4609" s="3"/>
    </row>
    <row r="4610" spans="19:21" x14ac:dyDescent="0.2">
      <c r="S4610" s="1"/>
      <c r="U4610" s="3"/>
    </row>
    <row r="4611" spans="19:21" x14ac:dyDescent="0.2">
      <c r="S4611" s="1"/>
      <c r="U4611" s="3"/>
    </row>
    <row r="4612" spans="19:21" x14ac:dyDescent="0.2">
      <c r="S4612" s="1"/>
      <c r="U4612" s="3"/>
    </row>
    <row r="4613" spans="19:21" x14ac:dyDescent="0.2">
      <c r="S4613" s="1"/>
      <c r="U4613" s="3"/>
    </row>
    <row r="4614" spans="19:21" x14ac:dyDescent="0.2">
      <c r="S4614" s="1"/>
      <c r="U4614" s="3"/>
    </row>
    <row r="4615" spans="19:21" x14ac:dyDescent="0.2">
      <c r="S4615" s="1"/>
      <c r="U4615" s="3"/>
    </row>
    <row r="4616" spans="19:21" x14ac:dyDescent="0.2">
      <c r="S4616" s="1"/>
      <c r="U4616" s="3"/>
    </row>
    <row r="4617" spans="19:21" x14ac:dyDescent="0.2">
      <c r="S4617" s="1"/>
      <c r="U4617" s="3"/>
    </row>
    <row r="4618" spans="19:21" x14ac:dyDescent="0.2">
      <c r="S4618" s="1"/>
      <c r="U4618" s="3"/>
    </row>
    <row r="4619" spans="19:21" x14ac:dyDescent="0.2">
      <c r="S4619" s="1"/>
      <c r="U4619" s="3"/>
    </row>
    <row r="4620" spans="19:21" x14ac:dyDescent="0.2">
      <c r="S4620" s="1"/>
      <c r="U4620" s="3"/>
    </row>
    <row r="4621" spans="19:21" x14ac:dyDescent="0.2">
      <c r="S4621" s="1"/>
      <c r="U4621" s="3"/>
    </row>
    <row r="4622" spans="19:21" x14ac:dyDescent="0.2">
      <c r="S4622" s="1"/>
      <c r="U4622" s="3"/>
    </row>
    <row r="4623" spans="19:21" x14ac:dyDescent="0.2">
      <c r="S4623" s="1"/>
      <c r="U4623" s="3"/>
    </row>
    <row r="4624" spans="19:21" x14ac:dyDescent="0.2">
      <c r="S4624" s="1"/>
      <c r="U4624" s="3"/>
    </row>
    <row r="4625" spans="19:21" x14ac:dyDescent="0.2">
      <c r="S4625" s="1"/>
      <c r="U4625" s="3"/>
    </row>
    <row r="4626" spans="19:21" x14ac:dyDescent="0.2">
      <c r="S4626" s="1"/>
      <c r="U4626" s="3"/>
    </row>
    <row r="4627" spans="19:21" x14ac:dyDescent="0.2">
      <c r="S4627" s="1"/>
      <c r="U4627" s="3"/>
    </row>
    <row r="4628" spans="19:21" x14ac:dyDescent="0.2">
      <c r="S4628" s="1"/>
      <c r="U4628" s="3"/>
    </row>
    <row r="4629" spans="19:21" x14ac:dyDescent="0.2">
      <c r="S4629" s="1"/>
      <c r="U4629" s="3"/>
    </row>
    <row r="4630" spans="19:21" x14ac:dyDescent="0.2">
      <c r="S4630" s="1"/>
      <c r="U4630" s="3"/>
    </row>
    <row r="4631" spans="19:21" x14ac:dyDescent="0.2">
      <c r="S4631" s="1"/>
      <c r="U4631" s="3"/>
    </row>
    <row r="4632" spans="19:21" x14ac:dyDescent="0.2">
      <c r="S4632" s="1"/>
      <c r="U4632" s="3"/>
    </row>
    <row r="4633" spans="19:21" x14ac:dyDescent="0.2">
      <c r="S4633" s="1"/>
      <c r="U4633" s="3"/>
    </row>
    <row r="4634" spans="19:21" x14ac:dyDescent="0.2">
      <c r="S4634" s="1"/>
      <c r="U4634" s="3"/>
    </row>
    <row r="4635" spans="19:21" x14ac:dyDescent="0.2">
      <c r="S4635" s="1"/>
      <c r="U4635" s="3"/>
    </row>
    <row r="4636" spans="19:21" x14ac:dyDescent="0.2">
      <c r="S4636" s="1"/>
      <c r="U4636" s="3"/>
    </row>
    <row r="4637" spans="19:21" x14ac:dyDescent="0.2">
      <c r="S4637" s="1"/>
      <c r="U4637" s="3"/>
    </row>
    <row r="4638" spans="19:21" x14ac:dyDescent="0.2">
      <c r="S4638" s="1"/>
      <c r="U4638" s="3"/>
    </row>
    <row r="4639" spans="19:21" x14ac:dyDescent="0.2">
      <c r="S4639" s="1"/>
      <c r="U4639" s="3"/>
    </row>
    <row r="4640" spans="19:21" x14ac:dyDescent="0.2">
      <c r="S4640" s="1"/>
      <c r="U4640" s="3"/>
    </row>
    <row r="4641" spans="19:21" x14ac:dyDescent="0.2">
      <c r="S4641" s="1"/>
      <c r="U4641" s="3"/>
    </row>
    <row r="4642" spans="19:21" x14ac:dyDescent="0.2">
      <c r="S4642" s="1"/>
      <c r="U4642" s="3"/>
    </row>
    <row r="4643" spans="19:21" x14ac:dyDescent="0.2">
      <c r="S4643" s="1"/>
      <c r="U4643" s="3"/>
    </row>
    <row r="4644" spans="19:21" x14ac:dyDescent="0.2">
      <c r="S4644" s="1"/>
      <c r="U4644" s="3"/>
    </row>
    <row r="4645" spans="19:21" x14ac:dyDescent="0.2">
      <c r="S4645" s="1"/>
      <c r="U4645" s="3"/>
    </row>
    <row r="4646" spans="19:21" x14ac:dyDescent="0.2">
      <c r="S4646" s="1"/>
      <c r="U4646" s="3"/>
    </row>
    <row r="4647" spans="19:21" x14ac:dyDescent="0.2">
      <c r="S4647" s="1"/>
      <c r="U4647" s="3"/>
    </row>
    <row r="4648" spans="19:21" x14ac:dyDescent="0.2">
      <c r="S4648" s="1"/>
      <c r="U4648" s="3"/>
    </row>
    <row r="4649" spans="19:21" x14ac:dyDescent="0.2">
      <c r="S4649" s="1"/>
      <c r="U4649" s="3"/>
    </row>
    <row r="4650" spans="19:21" x14ac:dyDescent="0.2">
      <c r="S4650" s="1"/>
      <c r="U4650" s="3"/>
    </row>
    <row r="4651" spans="19:21" x14ac:dyDescent="0.2">
      <c r="S4651" s="1"/>
      <c r="U4651" s="3"/>
    </row>
    <row r="4652" spans="19:21" x14ac:dyDescent="0.2">
      <c r="S4652" s="1"/>
      <c r="U4652" s="3"/>
    </row>
    <row r="4653" spans="19:21" x14ac:dyDescent="0.2">
      <c r="S4653" s="1"/>
      <c r="U4653" s="3"/>
    </row>
    <row r="4654" spans="19:21" x14ac:dyDescent="0.2">
      <c r="S4654" s="1"/>
      <c r="U4654" s="3"/>
    </row>
    <row r="4655" spans="19:21" x14ac:dyDescent="0.2">
      <c r="S4655" s="1"/>
      <c r="U4655" s="3"/>
    </row>
    <row r="4656" spans="19:21" x14ac:dyDescent="0.2">
      <c r="S4656" s="1"/>
      <c r="U4656" s="3"/>
    </row>
    <row r="4657" spans="19:21" x14ac:dyDescent="0.2">
      <c r="S4657" s="1"/>
      <c r="U4657" s="3"/>
    </row>
    <row r="4658" spans="19:21" x14ac:dyDescent="0.2">
      <c r="S4658" s="1"/>
      <c r="U4658" s="3"/>
    </row>
    <row r="4659" spans="19:21" x14ac:dyDescent="0.2">
      <c r="S4659" s="1"/>
      <c r="U4659" s="3"/>
    </row>
    <row r="4660" spans="19:21" x14ac:dyDescent="0.2">
      <c r="S4660" s="1"/>
      <c r="U4660" s="3"/>
    </row>
    <row r="4661" spans="19:21" x14ac:dyDescent="0.2">
      <c r="S4661" s="1"/>
      <c r="U4661" s="3"/>
    </row>
    <row r="4662" spans="19:21" x14ac:dyDescent="0.2">
      <c r="S4662" s="1"/>
      <c r="U4662" s="3"/>
    </row>
    <row r="4663" spans="19:21" x14ac:dyDescent="0.2">
      <c r="S4663" s="1"/>
      <c r="U4663" s="3"/>
    </row>
    <row r="4664" spans="19:21" x14ac:dyDescent="0.2">
      <c r="S4664" s="1"/>
      <c r="U4664" s="3"/>
    </row>
    <row r="4665" spans="19:21" x14ac:dyDescent="0.2">
      <c r="S4665" s="1"/>
      <c r="U4665" s="3"/>
    </row>
    <row r="4666" spans="19:21" x14ac:dyDescent="0.2">
      <c r="S4666" s="1"/>
      <c r="U4666" s="3"/>
    </row>
    <row r="4667" spans="19:21" x14ac:dyDescent="0.2">
      <c r="S4667" s="1"/>
      <c r="U4667" s="3"/>
    </row>
    <row r="4668" spans="19:21" x14ac:dyDescent="0.2">
      <c r="S4668" s="1"/>
      <c r="U4668" s="3"/>
    </row>
    <row r="4669" spans="19:21" x14ac:dyDescent="0.2">
      <c r="S4669" s="1"/>
      <c r="U4669" s="3"/>
    </row>
    <row r="4670" spans="19:21" x14ac:dyDescent="0.2">
      <c r="S4670" s="1"/>
      <c r="U4670" s="3"/>
    </row>
    <row r="4671" spans="19:21" x14ac:dyDescent="0.2">
      <c r="S4671" s="1"/>
      <c r="U4671" s="3"/>
    </row>
    <row r="4672" spans="19:21" x14ac:dyDescent="0.2">
      <c r="S4672" s="1"/>
      <c r="U4672" s="3"/>
    </row>
    <row r="4673" spans="19:21" x14ac:dyDescent="0.2">
      <c r="S4673" s="1"/>
      <c r="U4673" s="3"/>
    </row>
    <row r="4674" spans="19:21" x14ac:dyDescent="0.2">
      <c r="S4674" s="1"/>
      <c r="U4674" s="3"/>
    </row>
    <row r="4675" spans="19:21" x14ac:dyDescent="0.2">
      <c r="S4675" s="1"/>
      <c r="U4675" s="3"/>
    </row>
    <row r="4676" spans="19:21" x14ac:dyDescent="0.2">
      <c r="S4676" s="1"/>
      <c r="U4676" s="3"/>
    </row>
    <row r="4677" spans="19:21" x14ac:dyDescent="0.2">
      <c r="S4677" s="1"/>
      <c r="U4677" s="3"/>
    </row>
    <row r="4678" spans="19:21" x14ac:dyDescent="0.2">
      <c r="S4678" s="1"/>
      <c r="U4678" s="3"/>
    </row>
    <row r="4679" spans="19:21" x14ac:dyDescent="0.2">
      <c r="S4679" s="1"/>
      <c r="U4679" s="3"/>
    </row>
    <row r="4680" spans="19:21" x14ac:dyDescent="0.2">
      <c r="S4680" s="1"/>
      <c r="U4680" s="3"/>
    </row>
    <row r="4681" spans="19:21" x14ac:dyDescent="0.2">
      <c r="S4681" s="1"/>
      <c r="U4681" s="3"/>
    </row>
    <row r="4682" spans="19:21" x14ac:dyDescent="0.2">
      <c r="S4682" s="1"/>
      <c r="U4682" s="3"/>
    </row>
    <row r="4683" spans="19:21" x14ac:dyDescent="0.2">
      <c r="S4683" s="1"/>
      <c r="U4683" s="3"/>
    </row>
    <row r="4684" spans="19:21" x14ac:dyDescent="0.2">
      <c r="S4684" s="1"/>
      <c r="U4684" s="3"/>
    </row>
    <row r="4685" spans="19:21" x14ac:dyDescent="0.2">
      <c r="S4685" s="1"/>
      <c r="U4685" s="3"/>
    </row>
    <row r="4686" spans="19:21" x14ac:dyDescent="0.2">
      <c r="S4686" s="1"/>
      <c r="U4686" s="3"/>
    </row>
    <row r="4687" spans="19:21" x14ac:dyDescent="0.2">
      <c r="S4687" s="1"/>
      <c r="U4687" s="3"/>
    </row>
    <row r="4688" spans="19:21" x14ac:dyDescent="0.2">
      <c r="S4688" s="1"/>
      <c r="U4688" s="3"/>
    </row>
    <row r="4689" spans="19:21" x14ac:dyDescent="0.2">
      <c r="S4689" s="1"/>
      <c r="U4689" s="3"/>
    </row>
    <row r="4690" spans="19:21" x14ac:dyDescent="0.2">
      <c r="S4690" s="1"/>
      <c r="U4690" s="3"/>
    </row>
    <row r="4691" spans="19:21" x14ac:dyDescent="0.2">
      <c r="S4691" s="1"/>
      <c r="U4691" s="3"/>
    </row>
    <row r="4692" spans="19:21" x14ac:dyDescent="0.2">
      <c r="S4692" s="1"/>
      <c r="U4692" s="3"/>
    </row>
    <row r="4693" spans="19:21" x14ac:dyDescent="0.2">
      <c r="S4693" s="1"/>
      <c r="U4693" s="3"/>
    </row>
    <row r="4694" spans="19:21" x14ac:dyDescent="0.2">
      <c r="S4694" s="1"/>
      <c r="U4694" s="3"/>
    </row>
    <row r="4695" spans="19:21" x14ac:dyDescent="0.2">
      <c r="S4695" s="1"/>
      <c r="U4695" s="3"/>
    </row>
    <row r="4696" spans="19:21" x14ac:dyDescent="0.2">
      <c r="S4696" s="1"/>
      <c r="U4696" s="3"/>
    </row>
    <row r="4697" spans="19:21" x14ac:dyDescent="0.2">
      <c r="S4697" s="1"/>
      <c r="U4697" s="3"/>
    </row>
    <row r="4698" spans="19:21" x14ac:dyDescent="0.2">
      <c r="S4698" s="1"/>
      <c r="U4698" s="3"/>
    </row>
    <row r="4699" spans="19:21" x14ac:dyDescent="0.2">
      <c r="S4699" s="1"/>
      <c r="U4699" s="3"/>
    </row>
    <row r="4700" spans="19:21" x14ac:dyDescent="0.2">
      <c r="S4700" s="1"/>
      <c r="U4700" s="3"/>
    </row>
    <row r="4701" spans="19:21" x14ac:dyDescent="0.2">
      <c r="S4701" s="1"/>
      <c r="U4701" s="3"/>
    </row>
    <row r="4702" spans="19:21" x14ac:dyDescent="0.2">
      <c r="S4702" s="1"/>
      <c r="U4702" s="3"/>
    </row>
    <row r="4703" spans="19:21" x14ac:dyDescent="0.2">
      <c r="S4703" s="1"/>
      <c r="U4703" s="3"/>
    </row>
    <row r="4704" spans="19:21" x14ac:dyDescent="0.2">
      <c r="S4704" s="1"/>
      <c r="U4704" s="3"/>
    </row>
    <row r="4705" spans="19:21" x14ac:dyDescent="0.2">
      <c r="S4705" s="1"/>
      <c r="U4705" s="3"/>
    </row>
    <row r="4706" spans="19:21" x14ac:dyDescent="0.2">
      <c r="S4706" s="1"/>
      <c r="U4706" s="3"/>
    </row>
    <row r="4707" spans="19:21" x14ac:dyDescent="0.2">
      <c r="S4707" s="1"/>
      <c r="U4707" s="3"/>
    </row>
    <row r="4708" spans="19:21" x14ac:dyDescent="0.2">
      <c r="S4708" s="1"/>
      <c r="U4708" s="3"/>
    </row>
    <row r="4709" spans="19:21" x14ac:dyDescent="0.2">
      <c r="S4709" s="1"/>
      <c r="U4709" s="3"/>
    </row>
    <row r="4710" spans="19:21" x14ac:dyDescent="0.2">
      <c r="S4710" s="1"/>
      <c r="U4710" s="3"/>
    </row>
    <row r="4711" spans="19:21" x14ac:dyDescent="0.2">
      <c r="S4711" s="1"/>
      <c r="U4711" s="3"/>
    </row>
    <row r="4712" spans="19:21" x14ac:dyDescent="0.2">
      <c r="S4712" s="1"/>
      <c r="U4712" s="3"/>
    </row>
    <row r="4713" spans="19:21" x14ac:dyDescent="0.2">
      <c r="S4713" s="1"/>
      <c r="U4713" s="3"/>
    </row>
    <row r="4714" spans="19:21" x14ac:dyDescent="0.2">
      <c r="S4714" s="1"/>
      <c r="U4714" s="3"/>
    </row>
    <row r="4715" spans="19:21" x14ac:dyDescent="0.2">
      <c r="S4715" s="1"/>
      <c r="U4715" s="3"/>
    </row>
    <row r="4716" spans="19:21" x14ac:dyDescent="0.2">
      <c r="S4716" s="1"/>
      <c r="U4716" s="3"/>
    </row>
    <row r="4717" spans="19:21" x14ac:dyDescent="0.2">
      <c r="S4717" s="1"/>
      <c r="U4717" s="3"/>
    </row>
    <row r="4718" spans="19:21" x14ac:dyDescent="0.2">
      <c r="S4718" s="1"/>
      <c r="U4718" s="3"/>
    </row>
    <row r="4719" spans="19:21" x14ac:dyDescent="0.2">
      <c r="S4719" s="1"/>
      <c r="U4719" s="3"/>
    </row>
    <row r="4720" spans="19:21" x14ac:dyDescent="0.2">
      <c r="S4720" s="1"/>
      <c r="U4720" s="3"/>
    </row>
    <row r="4721" spans="19:21" x14ac:dyDescent="0.2">
      <c r="S4721" s="1"/>
      <c r="U4721" s="3"/>
    </row>
    <row r="4722" spans="19:21" x14ac:dyDescent="0.2">
      <c r="S4722" s="1"/>
      <c r="U4722" s="3"/>
    </row>
    <row r="4723" spans="19:21" x14ac:dyDescent="0.2">
      <c r="S4723" s="1"/>
      <c r="U4723" s="3"/>
    </row>
    <row r="4724" spans="19:21" x14ac:dyDescent="0.2">
      <c r="S4724" s="1"/>
      <c r="U4724" s="3"/>
    </row>
    <row r="4725" spans="19:21" x14ac:dyDescent="0.2">
      <c r="S4725" s="1"/>
      <c r="U4725" s="3"/>
    </row>
    <row r="4726" spans="19:21" x14ac:dyDescent="0.2">
      <c r="S4726" s="1"/>
      <c r="U4726" s="3"/>
    </row>
    <row r="4727" spans="19:21" x14ac:dyDescent="0.2">
      <c r="S4727" s="1"/>
      <c r="U4727" s="3"/>
    </row>
    <row r="4728" spans="19:21" x14ac:dyDescent="0.2">
      <c r="S4728" s="1"/>
      <c r="U4728" s="3"/>
    </row>
    <row r="4729" spans="19:21" x14ac:dyDescent="0.2">
      <c r="S4729" s="1"/>
      <c r="U4729" s="3"/>
    </row>
    <row r="4730" spans="19:21" x14ac:dyDescent="0.2">
      <c r="S4730" s="1"/>
      <c r="U4730" s="3"/>
    </row>
    <row r="4731" spans="19:21" x14ac:dyDescent="0.2">
      <c r="S4731" s="1"/>
      <c r="U4731" s="3"/>
    </row>
    <row r="4732" spans="19:21" x14ac:dyDescent="0.2">
      <c r="S4732" s="1"/>
      <c r="U4732" s="3"/>
    </row>
    <row r="4733" spans="19:21" x14ac:dyDescent="0.2">
      <c r="S4733" s="1"/>
      <c r="U4733" s="3"/>
    </row>
    <row r="4734" spans="19:21" x14ac:dyDescent="0.2">
      <c r="S4734" s="1"/>
      <c r="U4734" s="3"/>
    </row>
    <row r="4735" spans="19:21" x14ac:dyDescent="0.2">
      <c r="S4735" s="1"/>
      <c r="U4735" s="3"/>
    </row>
    <row r="4736" spans="19:21" x14ac:dyDescent="0.2">
      <c r="S4736" s="1"/>
      <c r="U4736" s="3"/>
    </row>
    <row r="4737" spans="19:21" x14ac:dyDescent="0.2">
      <c r="S4737" s="1"/>
      <c r="U4737" s="3"/>
    </row>
    <row r="4738" spans="19:21" x14ac:dyDescent="0.2">
      <c r="S4738" s="1"/>
      <c r="U4738" s="3"/>
    </row>
    <row r="4739" spans="19:21" x14ac:dyDescent="0.2">
      <c r="S4739" s="1"/>
      <c r="U4739" s="3"/>
    </row>
    <row r="4740" spans="19:21" x14ac:dyDescent="0.2">
      <c r="S4740" s="1"/>
      <c r="U4740" s="3"/>
    </row>
    <row r="4741" spans="19:21" x14ac:dyDescent="0.2">
      <c r="S4741" s="1"/>
      <c r="U4741" s="3"/>
    </row>
    <row r="4742" spans="19:21" x14ac:dyDescent="0.2">
      <c r="S4742" s="1"/>
      <c r="U4742" s="3"/>
    </row>
    <row r="4743" spans="19:21" x14ac:dyDescent="0.2">
      <c r="S4743" s="1"/>
      <c r="U4743" s="3"/>
    </row>
    <row r="4744" spans="19:21" x14ac:dyDescent="0.2">
      <c r="S4744" s="1"/>
      <c r="U4744" s="3"/>
    </row>
    <row r="4745" spans="19:21" x14ac:dyDescent="0.2">
      <c r="S4745" s="1"/>
      <c r="U4745" s="3"/>
    </row>
    <row r="4746" spans="19:21" x14ac:dyDescent="0.2">
      <c r="S4746" s="1"/>
      <c r="U4746" s="3"/>
    </row>
    <row r="4747" spans="19:21" x14ac:dyDescent="0.2">
      <c r="S4747" s="1"/>
      <c r="U4747" s="3"/>
    </row>
    <row r="4748" spans="19:21" x14ac:dyDescent="0.2">
      <c r="S4748" s="1"/>
      <c r="U4748" s="3"/>
    </row>
    <row r="4749" spans="19:21" x14ac:dyDescent="0.2">
      <c r="S4749" s="1"/>
      <c r="U4749" s="3"/>
    </row>
    <row r="4750" spans="19:21" x14ac:dyDescent="0.2">
      <c r="S4750" s="1"/>
      <c r="U4750" s="3"/>
    </row>
    <row r="4751" spans="19:21" x14ac:dyDescent="0.2">
      <c r="S4751" s="1"/>
      <c r="U4751" s="3"/>
    </row>
    <row r="4752" spans="19:21" x14ac:dyDescent="0.2">
      <c r="S4752" s="1"/>
      <c r="U4752" s="3"/>
    </row>
    <row r="4753" spans="19:165" x14ac:dyDescent="0.2">
      <c r="S4753" s="1"/>
      <c r="U4753" s="3"/>
    </row>
    <row r="4754" spans="19:165" x14ac:dyDescent="0.2">
      <c r="S4754" s="1"/>
      <c r="T4754" s="2"/>
      <c r="U4754" s="3"/>
      <c r="FG4754" s="4"/>
      <c r="FH4754" s="4"/>
      <c r="FI4754" s="4"/>
    </row>
    <row r="4755" spans="19:165" x14ac:dyDescent="0.2">
      <c r="S4755" s="1"/>
      <c r="T4755" s="2"/>
      <c r="U4755" s="3"/>
      <c r="FG4755" s="4"/>
      <c r="FH4755" s="4"/>
      <c r="FI4755" s="4"/>
    </row>
    <row r="4756" spans="19:165" x14ac:dyDescent="0.2">
      <c r="S4756" s="1"/>
      <c r="T4756" s="2"/>
      <c r="U4756" s="3"/>
    </row>
    <row r="4757" spans="19:165" x14ac:dyDescent="0.2">
      <c r="S4757" s="1"/>
      <c r="T4757" s="2"/>
      <c r="U4757" s="3"/>
    </row>
    <row r="4758" spans="19:165" x14ac:dyDescent="0.2">
      <c r="S4758" s="1"/>
      <c r="T4758" s="2"/>
      <c r="U4758" s="3"/>
    </row>
    <row r="4759" spans="19:165" x14ac:dyDescent="0.2">
      <c r="S4759" s="1"/>
      <c r="T4759" s="2"/>
      <c r="U4759" s="3"/>
    </row>
    <row r="4760" spans="19:165" x14ac:dyDescent="0.2">
      <c r="S4760" s="1"/>
      <c r="T4760" s="2"/>
      <c r="U4760" s="3"/>
    </row>
    <row r="4761" spans="19:165" x14ac:dyDescent="0.2">
      <c r="S4761" s="1"/>
      <c r="T4761" s="2"/>
      <c r="U4761" s="3"/>
    </row>
    <row r="4762" spans="19:165" x14ac:dyDescent="0.2">
      <c r="S4762" s="1"/>
      <c r="T4762" s="2"/>
      <c r="U4762" s="3"/>
    </row>
    <row r="4763" spans="19:165" x14ac:dyDescent="0.2">
      <c r="S4763" s="1"/>
      <c r="T4763" s="2"/>
      <c r="U4763" s="3"/>
    </row>
    <row r="4764" spans="19:165" x14ac:dyDescent="0.2">
      <c r="S4764" s="1"/>
      <c r="T4764" s="2"/>
      <c r="U4764" s="3"/>
    </row>
    <row r="4765" spans="19:165" x14ac:dyDescent="0.2">
      <c r="S4765" s="1"/>
      <c r="T4765" s="2"/>
      <c r="U4765" s="3"/>
    </row>
    <row r="4766" spans="19:165" x14ac:dyDescent="0.2">
      <c r="S4766" s="1"/>
      <c r="T4766" s="2"/>
      <c r="U4766" s="3"/>
    </row>
    <row r="4767" spans="19:165" x14ac:dyDescent="0.2">
      <c r="S4767" s="1"/>
      <c r="T4767" s="2"/>
      <c r="U4767" s="3"/>
    </row>
    <row r="4768" spans="19:165" x14ac:dyDescent="0.2">
      <c r="S4768" s="1"/>
      <c r="T4768" s="2"/>
      <c r="U4768" s="3"/>
    </row>
    <row r="4769" spans="19:21" x14ac:dyDescent="0.2">
      <c r="S4769" s="1"/>
      <c r="T4769" s="2"/>
      <c r="U4769" s="3"/>
    </row>
    <row r="4770" spans="19:21" x14ac:dyDescent="0.2">
      <c r="S4770" s="1"/>
      <c r="T4770" s="2"/>
      <c r="U4770" s="3"/>
    </row>
    <row r="4771" spans="19:21" x14ac:dyDescent="0.2">
      <c r="S4771" s="1"/>
      <c r="T4771" s="2"/>
      <c r="U4771" s="3"/>
    </row>
    <row r="4772" spans="19:21" x14ac:dyDescent="0.2">
      <c r="S4772" s="1"/>
      <c r="T4772" s="2"/>
      <c r="U4772" s="3"/>
    </row>
    <row r="4773" spans="19:21" x14ac:dyDescent="0.2">
      <c r="S4773" s="1"/>
      <c r="T4773" s="2"/>
      <c r="U4773" s="3"/>
    </row>
    <row r="4774" spans="19:21" x14ac:dyDescent="0.2">
      <c r="S4774" s="1"/>
      <c r="T4774" s="2"/>
      <c r="U4774" s="3"/>
    </row>
    <row r="4775" spans="19:21" x14ac:dyDescent="0.2">
      <c r="S4775" s="1"/>
      <c r="T4775" s="2"/>
      <c r="U4775" s="3"/>
    </row>
    <row r="4776" spans="19:21" x14ac:dyDescent="0.2">
      <c r="S4776" s="1"/>
      <c r="T4776" s="2"/>
      <c r="U4776" s="3"/>
    </row>
    <row r="4777" spans="19:21" x14ac:dyDescent="0.2">
      <c r="S4777" s="1"/>
      <c r="T4777" s="2"/>
      <c r="U4777" s="3"/>
    </row>
    <row r="4778" spans="19:21" x14ac:dyDescent="0.2">
      <c r="S4778" s="1"/>
      <c r="T4778" s="2"/>
      <c r="U4778" s="3"/>
    </row>
    <row r="4779" spans="19:21" x14ac:dyDescent="0.2">
      <c r="S4779" s="1"/>
      <c r="T4779" s="2"/>
      <c r="U4779" s="3"/>
    </row>
    <row r="4780" spans="19:21" x14ac:dyDescent="0.2">
      <c r="S4780" s="1"/>
      <c r="T4780" s="2"/>
      <c r="U4780" s="3"/>
    </row>
    <row r="4781" spans="19:21" x14ac:dyDescent="0.2">
      <c r="S4781" s="1"/>
      <c r="T4781" s="2"/>
      <c r="U4781" s="3"/>
    </row>
    <row r="4782" spans="19:21" x14ac:dyDescent="0.2">
      <c r="S4782" s="1"/>
      <c r="T4782" s="2"/>
      <c r="U4782" s="3"/>
    </row>
    <row r="4783" spans="19:21" x14ac:dyDescent="0.2">
      <c r="S4783" s="1"/>
      <c r="T4783" s="2"/>
      <c r="U4783" s="3"/>
    </row>
    <row r="4784" spans="19:21" x14ac:dyDescent="0.2">
      <c r="S4784" s="1"/>
      <c r="T4784" s="2"/>
      <c r="U4784" s="3"/>
    </row>
    <row r="4785" spans="19:21" x14ac:dyDescent="0.2">
      <c r="S4785" s="1"/>
      <c r="T4785" s="2"/>
      <c r="U4785" s="3"/>
    </row>
    <row r="4786" spans="19:21" x14ac:dyDescent="0.2">
      <c r="S4786" s="1"/>
      <c r="T4786" s="2"/>
      <c r="U4786" s="3"/>
    </row>
    <row r="4787" spans="19:21" x14ac:dyDescent="0.2">
      <c r="S4787" s="1"/>
      <c r="T4787" s="2"/>
      <c r="U4787" s="3"/>
    </row>
    <row r="4788" spans="19:21" x14ac:dyDescent="0.2">
      <c r="S4788" s="1"/>
      <c r="T4788" s="2"/>
      <c r="U4788" s="3"/>
    </row>
    <row r="4789" spans="19:21" x14ac:dyDescent="0.2">
      <c r="S4789" s="1"/>
      <c r="T4789" s="2"/>
      <c r="U4789" s="3"/>
    </row>
    <row r="4790" spans="19:21" x14ac:dyDescent="0.2">
      <c r="S4790" s="1"/>
      <c r="T4790" s="2"/>
      <c r="U4790" s="3"/>
    </row>
    <row r="4791" spans="19:21" x14ac:dyDescent="0.2">
      <c r="S4791" s="1"/>
      <c r="T4791" s="2"/>
      <c r="U4791" s="3"/>
    </row>
    <row r="4792" spans="19:21" x14ac:dyDescent="0.2">
      <c r="S4792" s="1"/>
      <c r="T4792" s="2"/>
      <c r="U4792" s="3"/>
    </row>
    <row r="4793" spans="19:21" x14ac:dyDescent="0.2">
      <c r="S4793" s="1"/>
      <c r="T4793" s="2"/>
      <c r="U4793" s="3"/>
    </row>
    <row r="4794" spans="19:21" x14ac:dyDescent="0.2">
      <c r="S4794" s="1"/>
      <c r="T4794" s="2"/>
      <c r="U4794" s="3"/>
    </row>
    <row r="4795" spans="19:21" x14ac:dyDescent="0.2">
      <c r="S4795" s="1"/>
      <c r="T4795" s="2"/>
      <c r="U4795" s="3"/>
    </row>
    <row r="4796" spans="19:21" x14ac:dyDescent="0.2">
      <c r="S4796" s="1"/>
      <c r="T4796" s="2"/>
      <c r="U4796" s="3"/>
    </row>
    <row r="4797" spans="19:21" x14ac:dyDescent="0.2">
      <c r="S4797" s="1"/>
      <c r="T4797" s="2"/>
      <c r="U4797" s="3"/>
    </row>
    <row r="4798" spans="19:21" x14ac:dyDescent="0.2">
      <c r="S4798" s="1"/>
      <c r="T4798" s="2"/>
      <c r="U4798" s="3"/>
    </row>
    <row r="4799" spans="19:21" x14ac:dyDescent="0.2">
      <c r="S4799" s="1"/>
      <c r="T4799" s="2"/>
      <c r="U4799" s="3"/>
    </row>
    <row r="4800" spans="19:21" x14ac:dyDescent="0.2">
      <c r="S4800" s="1"/>
      <c r="T4800" s="2"/>
      <c r="U4800" s="3"/>
    </row>
    <row r="4801" spans="19:21" x14ac:dyDescent="0.2">
      <c r="S4801" s="1"/>
      <c r="T4801" s="2"/>
      <c r="U4801" s="3"/>
    </row>
    <row r="4802" spans="19:21" x14ac:dyDescent="0.2">
      <c r="S4802" s="1"/>
      <c r="T4802" s="2"/>
      <c r="U4802" s="3"/>
    </row>
    <row r="4803" spans="19:21" x14ac:dyDescent="0.2">
      <c r="S4803" s="1"/>
      <c r="T4803" s="2"/>
      <c r="U4803" s="3"/>
    </row>
    <row r="4804" spans="19:21" x14ac:dyDescent="0.2">
      <c r="S4804" s="1"/>
      <c r="T4804" s="2"/>
      <c r="U4804" s="3"/>
    </row>
    <row r="4805" spans="19:21" x14ac:dyDescent="0.2">
      <c r="S4805" s="1"/>
      <c r="T4805" s="2"/>
      <c r="U4805" s="3"/>
    </row>
    <row r="4806" spans="19:21" x14ac:dyDescent="0.2">
      <c r="S4806" s="1"/>
      <c r="T4806" s="2"/>
      <c r="U4806" s="3"/>
    </row>
    <row r="4807" spans="19:21" x14ac:dyDescent="0.2">
      <c r="S4807" s="1"/>
      <c r="T4807" s="2"/>
      <c r="U4807" s="3"/>
    </row>
    <row r="4808" spans="19:21" x14ac:dyDescent="0.2">
      <c r="S4808" s="1"/>
      <c r="T4808" s="2"/>
      <c r="U4808" s="3"/>
    </row>
    <row r="4809" spans="19:21" x14ac:dyDescent="0.2">
      <c r="S4809" s="1"/>
      <c r="T4809" s="2"/>
      <c r="U4809" s="3"/>
    </row>
    <row r="4810" spans="19:21" x14ac:dyDescent="0.2">
      <c r="S4810" s="1"/>
      <c r="T4810" s="2"/>
      <c r="U4810" s="3"/>
    </row>
    <row r="4811" spans="19:21" x14ac:dyDescent="0.2">
      <c r="S4811" s="1"/>
      <c r="T4811" s="2"/>
      <c r="U4811" s="3"/>
    </row>
    <row r="4812" spans="19:21" x14ac:dyDescent="0.2">
      <c r="S4812" s="1"/>
      <c r="T4812" s="2"/>
      <c r="U4812" s="3"/>
    </row>
    <row r="4813" spans="19:21" x14ac:dyDescent="0.2">
      <c r="S4813" s="1"/>
      <c r="T4813" s="2"/>
      <c r="U4813" s="3"/>
    </row>
    <row r="4814" spans="19:21" x14ac:dyDescent="0.2">
      <c r="S4814" s="1"/>
      <c r="T4814" s="2"/>
      <c r="U4814" s="3"/>
    </row>
    <row r="4815" spans="19:21" x14ac:dyDescent="0.2">
      <c r="S4815" s="1"/>
      <c r="T4815" s="2"/>
      <c r="U4815" s="3"/>
    </row>
    <row r="4816" spans="19:21" x14ac:dyDescent="0.2">
      <c r="S4816" s="1"/>
      <c r="T4816" s="2"/>
      <c r="U4816" s="3"/>
    </row>
    <row r="4817" spans="19:21" x14ac:dyDescent="0.2">
      <c r="S4817" s="1"/>
      <c r="T4817" s="2"/>
      <c r="U4817" s="3"/>
    </row>
    <row r="4818" spans="19:21" x14ac:dyDescent="0.2">
      <c r="S4818" s="1"/>
      <c r="T4818" s="2"/>
      <c r="U4818" s="3"/>
    </row>
    <row r="4819" spans="19:21" x14ac:dyDescent="0.2">
      <c r="S4819" s="1"/>
      <c r="T4819" s="2"/>
      <c r="U4819" s="3"/>
    </row>
    <row r="4820" spans="19:21" x14ac:dyDescent="0.2">
      <c r="S4820" s="1"/>
      <c r="T4820" s="2"/>
      <c r="U4820" s="3"/>
    </row>
    <row r="4821" spans="19:21" x14ac:dyDescent="0.2">
      <c r="S4821" s="1"/>
      <c r="T4821" s="2"/>
      <c r="U4821" s="3"/>
    </row>
    <row r="4822" spans="19:21" x14ac:dyDescent="0.2">
      <c r="S4822" s="1"/>
      <c r="T4822" s="2"/>
      <c r="U4822" s="3"/>
    </row>
    <row r="4823" spans="19:21" x14ac:dyDescent="0.2">
      <c r="S4823" s="1"/>
      <c r="T4823" s="2"/>
      <c r="U4823" s="3"/>
    </row>
    <row r="4824" spans="19:21" x14ac:dyDescent="0.2">
      <c r="S4824" s="1"/>
      <c r="T4824" s="2"/>
      <c r="U4824" s="3"/>
    </row>
    <row r="4825" spans="19:21" x14ac:dyDescent="0.2">
      <c r="S4825" s="1"/>
      <c r="T4825" s="2"/>
      <c r="U4825" s="3"/>
    </row>
    <row r="4826" spans="19:21" x14ac:dyDescent="0.2">
      <c r="S4826" s="1"/>
      <c r="T4826" s="2"/>
      <c r="U4826" s="3"/>
    </row>
    <row r="4827" spans="19:21" x14ac:dyDescent="0.2">
      <c r="S4827" s="1"/>
      <c r="T4827" s="2"/>
      <c r="U4827" s="3"/>
    </row>
    <row r="4828" spans="19:21" x14ac:dyDescent="0.2">
      <c r="S4828" s="1"/>
      <c r="T4828" s="2"/>
      <c r="U4828" s="3"/>
    </row>
    <row r="4829" spans="19:21" x14ac:dyDescent="0.2">
      <c r="S4829" s="1"/>
      <c r="T4829" s="2"/>
      <c r="U4829" s="3"/>
    </row>
    <row r="4830" spans="19:21" x14ac:dyDescent="0.2">
      <c r="S4830" s="1"/>
      <c r="T4830" s="2"/>
      <c r="U4830" s="3"/>
    </row>
    <row r="4831" spans="19:21" x14ac:dyDescent="0.2">
      <c r="S4831" s="1"/>
      <c r="T4831" s="2"/>
      <c r="U4831" s="3"/>
    </row>
    <row r="4832" spans="19:21" x14ac:dyDescent="0.2">
      <c r="S4832" s="1"/>
      <c r="T4832" s="2"/>
      <c r="U4832" s="3"/>
    </row>
    <row r="4833" spans="19:21" x14ac:dyDescent="0.2">
      <c r="S4833" s="1"/>
      <c r="T4833" s="2"/>
      <c r="U4833" s="3"/>
    </row>
    <row r="4834" spans="19:21" x14ac:dyDescent="0.2">
      <c r="S4834" s="1"/>
      <c r="T4834" s="2"/>
      <c r="U4834" s="3"/>
    </row>
    <row r="4835" spans="19:21" x14ac:dyDescent="0.2">
      <c r="S4835" s="1"/>
      <c r="T4835" s="2"/>
      <c r="U4835" s="3"/>
    </row>
    <row r="4836" spans="19:21" x14ac:dyDescent="0.2">
      <c r="S4836" s="1"/>
      <c r="T4836" s="2"/>
      <c r="U4836" s="3"/>
    </row>
    <row r="4837" spans="19:21" x14ac:dyDescent="0.2">
      <c r="S4837" s="1"/>
      <c r="T4837" s="2"/>
      <c r="U4837" s="3"/>
    </row>
    <row r="4838" spans="19:21" x14ac:dyDescent="0.2">
      <c r="S4838" s="1"/>
      <c r="T4838" s="2"/>
      <c r="U4838" s="3"/>
    </row>
    <row r="4839" spans="19:21" x14ac:dyDescent="0.2">
      <c r="S4839" s="1"/>
      <c r="T4839" s="2"/>
      <c r="U4839" s="3"/>
    </row>
    <row r="4840" spans="19:21" x14ac:dyDescent="0.2">
      <c r="S4840" s="1"/>
      <c r="T4840" s="2"/>
      <c r="U4840" s="3"/>
    </row>
    <row r="4841" spans="19:21" x14ac:dyDescent="0.2">
      <c r="S4841" s="1"/>
      <c r="T4841" s="2"/>
      <c r="U4841" s="3"/>
    </row>
    <row r="4842" spans="19:21" x14ac:dyDescent="0.2">
      <c r="S4842" s="1"/>
      <c r="T4842" s="2"/>
      <c r="U4842" s="3"/>
    </row>
    <row r="4843" spans="19:21" x14ac:dyDescent="0.2">
      <c r="S4843" s="1"/>
      <c r="T4843" s="2"/>
      <c r="U4843" s="3"/>
    </row>
    <row r="4844" spans="19:21" x14ac:dyDescent="0.2">
      <c r="S4844" s="1"/>
      <c r="T4844" s="2"/>
      <c r="U4844" s="3"/>
    </row>
    <row r="4845" spans="19:21" x14ac:dyDescent="0.2">
      <c r="S4845" s="1"/>
      <c r="T4845" s="2"/>
      <c r="U4845" s="3"/>
    </row>
    <row r="4846" spans="19:21" x14ac:dyDescent="0.2">
      <c r="S4846" s="1"/>
      <c r="T4846" s="2"/>
      <c r="U4846" s="3"/>
    </row>
    <row r="4847" spans="19:21" x14ac:dyDescent="0.2">
      <c r="S4847" s="1"/>
      <c r="T4847" s="2"/>
      <c r="U4847" s="3"/>
    </row>
    <row r="4848" spans="19:21" x14ac:dyDescent="0.2">
      <c r="S4848" s="1"/>
      <c r="T4848" s="2"/>
      <c r="U4848" s="3"/>
    </row>
    <row r="4849" spans="19:21" x14ac:dyDescent="0.2">
      <c r="S4849" s="1"/>
      <c r="T4849" s="2"/>
      <c r="U4849" s="3"/>
    </row>
    <row r="4850" spans="19:21" x14ac:dyDescent="0.2">
      <c r="S4850" s="1"/>
      <c r="T4850" s="2"/>
      <c r="U4850" s="3"/>
    </row>
    <row r="4851" spans="19:21" x14ac:dyDescent="0.2">
      <c r="S4851" s="1"/>
      <c r="T4851" s="2"/>
      <c r="U4851" s="3"/>
    </row>
    <row r="4852" spans="19:21" x14ac:dyDescent="0.2">
      <c r="S4852" s="1"/>
      <c r="T4852" s="2"/>
      <c r="U4852" s="3"/>
    </row>
    <row r="4853" spans="19:21" x14ac:dyDescent="0.2">
      <c r="S4853" s="1"/>
      <c r="T4853" s="2"/>
      <c r="U4853" s="3"/>
    </row>
    <row r="4854" spans="19:21" x14ac:dyDescent="0.2">
      <c r="S4854" s="1"/>
      <c r="T4854" s="2"/>
      <c r="U4854" s="3"/>
    </row>
    <row r="4855" spans="19:21" x14ac:dyDescent="0.2">
      <c r="S4855" s="1"/>
      <c r="T4855" s="2"/>
      <c r="U4855" s="3"/>
    </row>
    <row r="4856" spans="19:21" x14ac:dyDescent="0.2">
      <c r="S4856" s="1"/>
      <c r="T4856" s="2"/>
      <c r="U4856" s="3"/>
    </row>
    <row r="4857" spans="19:21" x14ac:dyDescent="0.2">
      <c r="S4857" s="1"/>
      <c r="T4857" s="2"/>
      <c r="U4857" s="3"/>
    </row>
    <row r="4858" spans="19:21" x14ac:dyDescent="0.2">
      <c r="S4858" s="1"/>
      <c r="T4858" s="2"/>
      <c r="U4858" s="3"/>
    </row>
    <row r="4859" spans="19:21" x14ac:dyDescent="0.2">
      <c r="S4859" s="1"/>
      <c r="T4859" s="2"/>
      <c r="U4859" s="3"/>
    </row>
    <row r="4860" spans="19:21" x14ac:dyDescent="0.2">
      <c r="S4860" s="1"/>
      <c r="T4860" s="2"/>
      <c r="U4860" s="3"/>
    </row>
    <row r="4861" spans="19:21" x14ac:dyDescent="0.2">
      <c r="S4861" s="1"/>
      <c r="T4861" s="2"/>
      <c r="U4861" s="3"/>
    </row>
    <row r="4862" spans="19:21" x14ac:dyDescent="0.2">
      <c r="S4862" s="1"/>
      <c r="T4862" s="2"/>
      <c r="U4862" s="3"/>
    </row>
    <row r="4863" spans="19:21" x14ac:dyDescent="0.2">
      <c r="S4863" s="1"/>
      <c r="T4863" s="2"/>
      <c r="U4863" s="3"/>
    </row>
    <row r="4864" spans="19:21" x14ac:dyDescent="0.2">
      <c r="S4864" s="1"/>
      <c r="T4864" s="2"/>
      <c r="U4864" s="3"/>
    </row>
    <row r="4865" spans="19:21" x14ac:dyDescent="0.2">
      <c r="S4865" s="1"/>
      <c r="T4865" s="2"/>
      <c r="U4865" s="3"/>
    </row>
    <row r="4866" spans="19:21" x14ac:dyDescent="0.2">
      <c r="S4866" s="1"/>
      <c r="T4866" s="2"/>
      <c r="U4866" s="3"/>
    </row>
    <row r="4867" spans="19:21" x14ac:dyDescent="0.2">
      <c r="S4867" s="1"/>
      <c r="T4867" s="2"/>
      <c r="U4867" s="3"/>
    </row>
    <row r="4868" spans="19:21" x14ac:dyDescent="0.2">
      <c r="S4868" s="1"/>
      <c r="T4868" s="2"/>
      <c r="U4868" s="3"/>
    </row>
    <row r="4869" spans="19:21" x14ac:dyDescent="0.2">
      <c r="S4869" s="1"/>
      <c r="T4869" s="2"/>
      <c r="U4869" s="3"/>
    </row>
    <row r="4870" spans="19:21" x14ac:dyDescent="0.2">
      <c r="S4870" s="1"/>
      <c r="T4870" s="2"/>
      <c r="U4870" s="3"/>
    </row>
    <row r="4871" spans="19:21" x14ac:dyDescent="0.2">
      <c r="S4871" s="1"/>
      <c r="T4871" s="2"/>
      <c r="U4871" s="3"/>
    </row>
    <row r="4872" spans="19:21" x14ac:dyDescent="0.2">
      <c r="S4872" s="1"/>
      <c r="T4872" s="2"/>
      <c r="U4872" s="3"/>
    </row>
    <row r="4873" spans="19:21" x14ac:dyDescent="0.2">
      <c r="S4873" s="1"/>
      <c r="T4873" s="2"/>
      <c r="U4873" s="3"/>
    </row>
    <row r="4874" spans="19:21" x14ac:dyDescent="0.2">
      <c r="S4874" s="1"/>
      <c r="T4874" s="2"/>
      <c r="U4874" s="3"/>
    </row>
    <row r="4875" spans="19:21" x14ac:dyDescent="0.2">
      <c r="S4875" s="1"/>
      <c r="T4875" s="2"/>
      <c r="U4875" s="3"/>
    </row>
    <row r="4876" spans="19:21" x14ac:dyDescent="0.2">
      <c r="S4876" s="1"/>
      <c r="T4876" s="2"/>
      <c r="U4876" s="3"/>
    </row>
    <row r="4877" spans="19:21" x14ac:dyDescent="0.2">
      <c r="S4877" s="1"/>
      <c r="T4877" s="2"/>
      <c r="U4877" s="3"/>
    </row>
    <row r="4878" spans="19:21" x14ac:dyDescent="0.2">
      <c r="S4878" s="1"/>
      <c r="T4878" s="2"/>
      <c r="U4878" s="3"/>
    </row>
    <row r="4879" spans="19:21" x14ac:dyDescent="0.2">
      <c r="S4879" s="1"/>
      <c r="T4879" s="2"/>
      <c r="U4879" s="3"/>
    </row>
    <row r="4880" spans="19:21" x14ac:dyDescent="0.2">
      <c r="S4880" s="1"/>
      <c r="T4880" s="2"/>
      <c r="U4880" s="3"/>
    </row>
    <row r="4881" spans="19:21" x14ac:dyDescent="0.2">
      <c r="S4881" s="1"/>
      <c r="T4881" s="2"/>
      <c r="U4881" s="3"/>
    </row>
    <row r="4882" spans="19:21" x14ac:dyDescent="0.2">
      <c r="S4882" s="1"/>
      <c r="T4882" s="2"/>
      <c r="U4882" s="3"/>
    </row>
    <row r="4883" spans="19:21" x14ac:dyDescent="0.2">
      <c r="S4883" s="1"/>
      <c r="T4883" s="2"/>
      <c r="U4883" s="3"/>
    </row>
    <row r="4884" spans="19:21" x14ac:dyDescent="0.2">
      <c r="S4884" s="1"/>
      <c r="T4884" s="2"/>
      <c r="U4884" s="3"/>
    </row>
    <row r="4885" spans="19:21" x14ac:dyDescent="0.2">
      <c r="S4885" s="1"/>
      <c r="T4885" s="2"/>
      <c r="U4885" s="3"/>
    </row>
    <row r="4886" spans="19:21" x14ac:dyDescent="0.2">
      <c r="S4886" s="1"/>
      <c r="T4886" s="2"/>
      <c r="U4886" s="3"/>
    </row>
    <row r="4887" spans="19:21" x14ac:dyDescent="0.2">
      <c r="S4887" s="1"/>
      <c r="T4887" s="2"/>
      <c r="U4887" s="3"/>
    </row>
    <row r="4888" spans="19:21" x14ac:dyDescent="0.2">
      <c r="S4888" s="1"/>
      <c r="T4888" s="2"/>
      <c r="U4888" s="3"/>
    </row>
    <row r="4889" spans="19:21" x14ac:dyDescent="0.2">
      <c r="S4889" s="1"/>
      <c r="T4889" s="2"/>
      <c r="U4889" s="3"/>
    </row>
    <row r="4890" spans="19:21" x14ac:dyDescent="0.2">
      <c r="S4890" s="1"/>
      <c r="T4890" s="2"/>
      <c r="U4890" s="3"/>
    </row>
    <row r="4891" spans="19:21" x14ac:dyDescent="0.2">
      <c r="S4891" s="1"/>
      <c r="T4891" s="2"/>
      <c r="U4891" s="3"/>
    </row>
    <row r="4892" spans="19:21" x14ac:dyDescent="0.2">
      <c r="S4892" s="1"/>
      <c r="T4892" s="2"/>
      <c r="U4892" s="3"/>
    </row>
    <row r="4893" spans="19:21" x14ac:dyDescent="0.2">
      <c r="S4893" s="1"/>
      <c r="T4893" s="2"/>
      <c r="U4893" s="3"/>
    </row>
    <row r="4894" spans="19:21" x14ac:dyDescent="0.2">
      <c r="S4894" s="1"/>
      <c r="T4894" s="2"/>
      <c r="U4894" s="3"/>
    </row>
    <row r="4895" spans="19:21" x14ac:dyDescent="0.2">
      <c r="S4895" s="1"/>
      <c r="T4895" s="2"/>
      <c r="U4895" s="3"/>
    </row>
    <row r="4896" spans="19:21" x14ac:dyDescent="0.2">
      <c r="S4896" s="1"/>
      <c r="T4896" s="2"/>
      <c r="U4896" s="3"/>
    </row>
    <row r="4897" spans="19:21" x14ac:dyDescent="0.2">
      <c r="S4897" s="1"/>
      <c r="T4897" s="2"/>
      <c r="U4897" s="3"/>
    </row>
    <row r="4898" spans="19:21" x14ac:dyDescent="0.2">
      <c r="S4898" s="1"/>
      <c r="T4898" s="2"/>
      <c r="U4898" s="3"/>
    </row>
    <row r="4899" spans="19:21" x14ac:dyDescent="0.2">
      <c r="S4899" s="1"/>
      <c r="T4899" s="2"/>
      <c r="U4899" s="3"/>
    </row>
    <row r="4900" spans="19:21" x14ac:dyDescent="0.2">
      <c r="S4900" s="1"/>
      <c r="T4900" s="2"/>
      <c r="U4900" s="3"/>
    </row>
    <row r="4901" spans="19:21" x14ac:dyDescent="0.2">
      <c r="S4901" s="1"/>
      <c r="T4901" s="2"/>
      <c r="U4901" s="3"/>
    </row>
    <row r="4902" spans="19:21" x14ac:dyDescent="0.2">
      <c r="S4902" s="1"/>
      <c r="T4902" s="2"/>
      <c r="U4902" s="3"/>
    </row>
    <row r="4903" spans="19:21" x14ac:dyDescent="0.2">
      <c r="S4903" s="1"/>
      <c r="T4903" s="2"/>
      <c r="U4903" s="3"/>
    </row>
    <row r="4904" spans="19:21" x14ac:dyDescent="0.2">
      <c r="S4904" s="1"/>
      <c r="T4904" s="2"/>
      <c r="U4904" s="3"/>
    </row>
    <row r="4905" spans="19:21" x14ac:dyDescent="0.2">
      <c r="S4905" s="1"/>
      <c r="T4905" s="2"/>
      <c r="U4905" s="3"/>
    </row>
    <row r="4906" spans="19:21" x14ac:dyDescent="0.2">
      <c r="S4906" s="1"/>
      <c r="T4906" s="2"/>
      <c r="U4906" s="3"/>
    </row>
    <row r="4907" spans="19:21" x14ac:dyDescent="0.2">
      <c r="S4907" s="1"/>
      <c r="T4907" s="2"/>
      <c r="U4907" s="3"/>
    </row>
    <row r="4908" spans="19:21" x14ac:dyDescent="0.2">
      <c r="S4908" s="1"/>
      <c r="T4908" s="2"/>
      <c r="U4908" s="3"/>
    </row>
    <row r="4909" spans="19:21" x14ac:dyDescent="0.2">
      <c r="S4909" s="1"/>
      <c r="T4909" s="2"/>
      <c r="U4909" s="3"/>
    </row>
    <row r="4910" spans="19:21" x14ac:dyDescent="0.2">
      <c r="S4910" s="1"/>
      <c r="T4910" s="2"/>
      <c r="U4910" s="3"/>
    </row>
    <row r="4911" spans="19:21" x14ac:dyDescent="0.2">
      <c r="S4911" s="1"/>
      <c r="T4911" s="2"/>
      <c r="U4911" s="3"/>
    </row>
    <row r="4912" spans="19:21" x14ac:dyDescent="0.2">
      <c r="S4912" s="1"/>
      <c r="T4912" s="2"/>
      <c r="U4912" s="3"/>
    </row>
    <row r="4913" spans="19:21" x14ac:dyDescent="0.2">
      <c r="S4913" s="1"/>
      <c r="T4913" s="2"/>
      <c r="U4913" s="3"/>
    </row>
    <row r="4914" spans="19:21" x14ac:dyDescent="0.2">
      <c r="S4914" s="1"/>
      <c r="T4914" s="2"/>
      <c r="U4914" s="3"/>
    </row>
    <row r="4915" spans="19:21" x14ac:dyDescent="0.2">
      <c r="S4915" s="1"/>
      <c r="T4915" s="2"/>
      <c r="U4915" s="3"/>
    </row>
    <row r="4916" spans="19:21" x14ac:dyDescent="0.2">
      <c r="S4916" s="1"/>
      <c r="T4916" s="2"/>
      <c r="U4916" s="3"/>
    </row>
    <row r="4917" spans="19:21" x14ac:dyDescent="0.2">
      <c r="S4917" s="1"/>
      <c r="T4917" s="2"/>
      <c r="U4917" s="3"/>
    </row>
    <row r="4918" spans="19:21" x14ac:dyDescent="0.2">
      <c r="S4918" s="1"/>
      <c r="T4918" s="2"/>
      <c r="U4918" s="3"/>
    </row>
    <row r="4919" spans="19:21" x14ac:dyDescent="0.2">
      <c r="S4919" s="1"/>
      <c r="T4919" s="2"/>
      <c r="U4919" s="3"/>
    </row>
    <row r="4920" spans="19:21" x14ac:dyDescent="0.2">
      <c r="S4920" s="1"/>
      <c r="T4920" s="2"/>
      <c r="U4920" s="3"/>
    </row>
    <row r="4921" spans="19:21" x14ac:dyDescent="0.2">
      <c r="S4921" s="1"/>
      <c r="T4921" s="2"/>
      <c r="U4921" s="3"/>
    </row>
    <row r="4922" spans="19:21" x14ac:dyDescent="0.2">
      <c r="S4922" s="1"/>
      <c r="T4922" s="2"/>
      <c r="U4922" s="3"/>
    </row>
    <row r="4923" spans="19:21" x14ac:dyDescent="0.2">
      <c r="S4923" s="1"/>
      <c r="T4923" s="2"/>
      <c r="U4923" s="3"/>
    </row>
    <row r="4924" spans="19:21" x14ac:dyDescent="0.2">
      <c r="S4924" s="1"/>
      <c r="T4924" s="2"/>
      <c r="U4924" s="3"/>
    </row>
    <row r="4925" spans="19:21" x14ac:dyDescent="0.2">
      <c r="S4925" s="1"/>
      <c r="T4925" s="2"/>
      <c r="U4925" s="3"/>
    </row>
    <row r="4926" spans="19:21" x14ac:dyDescent="0.2">
      <c r="S4926" s="1"/>
      <c r="T4926" s="2"/>
      <c r="U4926" s="3"/>
    </row>
    <row r="4927" spans="19:21" x14ac:dyDescent="0.2">
      <c r="S4927" s="1"/>
      <c r="T4927" s="2"/>
      <c r="U4927" s="3"/>
    </row>
    <row r="4928" spans="19:21" x14ac:dyDescent="0.2">
      <c r="S4928" s="1"/>
      <c r="T4928" s="2"/>
      <c r="U4928" s="3"/>
    </row>
    <row r="4929" spans="19:21" x14ac:dyDescent="0.2">
      <c r="S4929" s="1"/>
      <c r="T4929" s="2"/>
      <c r="U4929" s="3"/>
    </row>
    <row r="4930" spans="19:21" x14ac:dyDescent="0.2">
      <c r="S4930" s="1"/>
      <c r="T4930" s="2"/>
      <c r="U4930" s="3"/>
    </row>
    <row r="4931" spans="19:21" x14ac:dyDescent="0.2">
      <c r="S4931" s="1"/>
      <c r="T4931" s="2"/>
      <c r="U4931" s="3"/>
    </row>
    <row r="4932" spans="19:21" x14ac:dyDescent="0.2">
      <c r="S4932" s="1"/>
      <c r="T4932" s="2"/>
      <c r="U4932" s="3"/>
    </row>
    <row r="4933" spans="19:21" x14ac:dyDescent="0.2">
      <c r="S4933" s="1"/>
      <c r="T4933" s="2"/>
      <c r="U4933" s="3"/>
    </row>
    <row r="4934" spans="19:21" x14ac:dyDescent="0.2">
      <c r="S4934" s="1"/>
      <c r="T4934" s="2"/>
      <c r="U4934" s="3"/>
    </row>
    <row r="4935" spans="19:21" x14ac:dyDescent="0.2">
      <c r="S4935" s="1"/>
      <c r="T4935" s="2"/>
      <c r="U4935" s="3"/>
    </row>
    <row r="4936" spans="19:21" x14ac:dyDescent="0.2">
      <c r="S4936" s="1"/>
      <c r="T4936" s="2"/>
      <c r="U4936" s="3"/>
    </row>
    <row r="4937" spans="19:21" x14ac:dyDescent="0.2">
      <c r="S4937" s="1"/>
      <c r="T4937" s="2"/>
      <c r="U4937" s="3"/>
    </row>
    <row r="4938" spans="19:21" x14ac:dyDescent="0.2">
      <c r="S4938" s="1"/>
      <c r="T4938" s="2"/>
      <c r="U4938" s="3"/>
    </row>
    <row r="4939" spans="19:21" x14ac:dyDescent="0.2">
      <c r="S4939" s="1"/>
      <c r="T4939" s="2"/>
      <c r="U4939" s="3"/>
    </row>
    <row r="4940" spans="19:21" x14ac:dyDescent="0.2">
      <c r="S4940" s="1"/>
      <c r="T4940" s="2"/>
      <c r="U4940" s="3"/>
    </row>
    <row r="4941" spans="19:21" x14ac:dyDescent="0.2">
      <c r="S4941" s="1"/>
      <c r="T4941" s="2"/>
      <c r="U4941" s="3"/>
    </row>
    <row r="4942" spans="19:21" x14ac:dyDescent="0.2">
      <c r="S4942" s="1"/>
      <c r="T4942" s="2"/>
      <c r="U4942" s="3"/>
    </row>
    <row r="4943" spans="19:21" x14ac:dyDescent="0.2">
      <c r="S4943" s="1"/>
      <c r="T4943" s="2"/>
      <c r="U4943" s="3"/>
    </row>
    <row r="4944" spans="19:21" x14ac:dyDescent="0.2">
      <c r="S4944" s="1"/>
      <c r="T4944" s="2"/>
      <c r="U4944" s="3"/>
    </row>
    <row r="4945" spans="19:21" x14ac:dyDescent="0.2">
      <c r="S4945" s="1"/>
      <c r="T4945" s="2"/>
      <c r="U4945" s="3"/>
    </row>
    <row r="4946" spans="19:21" x14ac:dyDescent="0.2">
      <c r="S4946" s="1"/>
      <c r="T4946" s="2"/>
      <c r="U4946" s="3"/>
    </row>
    <row r="4947" spans="19:21" x14ac:dyDescent="0.2">
      <c r="S4947" s="1"/>
      <c r="T4947" s="2"/>
      <c r="U4947" s="3"/>
    </row>
    <row r="4948" spans="19:21" x14ac:dyDescent="0.2">
      <c r="S4948" s="1"/>
      <c r="T4948" s="2"/>
      <c r="U4948" s="3"/>
    </row>
    <row r="4949" spans="19:21" x14ac:dyDescent="0.2">
      <c r="S4949" s="1"/>
      <c r="T4949" s="2"/>
      <c r="U4949" s="3"/>
    </row>
    <row r="4950" spans="19:21" x14ac:dyDescent="0.2">
      <c r="S4950" s="1"/>
      <c r="T4950" s="2"/>
      <c r="U4950" s="3"/>
    </row>
    <row r="4951" spans="19:21" x14ac:dyDescent="0.2">
      <c r="S4951" s="1"/>
      <c r="T4951" s="2"/>
      <c r="U4951" s="3"/>
    </row>
    <row r="4952" spans="19:21" x14ac:dyDescent="0.2">
      <c r="S4952" s="1"/>
      <c r="T4952" s="2"/>
      <c r="U4952" s="3"/>
    </row>
    <row r="4953" spans="19:21" x14ac:dyDescent="0.2">
      <c r="S4953" s="1"/>
      <c r="T4953" s="2"/>
      <c r="U4953" s="3"/>
    </row>
    <row r="4954" spans="19:21" x14ac:dyDescent="0.2">
      <c r="S4954" s="1"/>
      <c r="T4954" s="2"/>
      <c r="U4954" s="3"/>
    </row>
    <row r="4955" spans="19:21" x14ac:dyDescent="0.2">
      <c r="S4955" s="1"/>
      <c r="T4955" s="2"/>
      <c r="U4955" s="3"/>
    </row>
    <row r="4956" spans="19:21" x14ac:dyDescent="0.2">
      <c r="S4956" s="1"/>
      <c r="T4956" s="2"/>
      <c r="U4956" s="3"/>
    </row>
    <row r="4957" spans="19:21" x14ac:dyDescent="0.2">
      <c r="S4957" s="1"/>
      <c r="T4957" s="2"/>
      <c r="U4957" s="3"/>
    </row>
    <row r="4958" spans="19:21" x14ac:dyDescent="0.2">
      <c r="S4958" s="1"/>
      <c r="T4958" s="2"/>
      <c r="U4958" s="3"/>
    </row>
    <row r="4959" spans="19:21" x14ac:dyDescent="0.2">
      <c r="S4959" s="1"/>
      <c r="T4959" s="2"/>
      <c r="U4959" s="3"/>
    </row>
    <row r="4960" spans="19:21" x14ac:dyDescent="0.2">
      <c r="S4960" s="1"/>
      <c r="T4960" s="2"/>
      <c r="U4960" s="3"/>
    </row>
    <row r="4961" spans="19:21" x14ac:dyDescent="0.2">
      <c r="S4961" s="1"/>
      <c r="T4961" s="2"/>
      <c r="U4961" s="3"/>
    </row>
    <row r="4962" spans="19:21" x14ac:dyDescent="0.2">
      <c r="S4962" s="1"/>
      <c r="T4962" s="2"/>
      <c r="U4962" s="3"/>
    </row>
    <row r="4963" spans="19:21" x14ac:dyDescent="0.2">
      <c r="S4963" s="1"/>
      <c r="T4963" s="2"/>
      <c r="U4963" s="3"/>
    </row>
    <row r="4964" spans="19:21" x14ac:dyDescent="0.2">
      <c r="S4964" s="1"/>
      <c r="T4964" s="2"/>
      <c r="U4964" s="3"/>
    </row>
    <row r="4965" spans="19:21" x14ac:dyDescent="0.2">
      <c r="S4965" s="1"/>
      <c r="T4965" s="2"/>
      <c r="U4965" s="3"/>
    </row>
    <row r="4966" spans="19:21" x14ac:dyDescent="0.2">
      <c r="S4966" s="1"/>
      <c r="T4966" s="2"/>
      <c r="U4966" s="3"/>
    </row>
    <row r="4967" spans="19:21" x14ac:dyDescent="0.2">
      <c r="S4967" s="1"/>
      <c r="T4967" s="2"/>
      <c r="U4967" s="3"/>
    </row>
    <row r="4968" spans="19:21" x14ac:dyDescent="0.2">
      <c r="S4968" s="1"/>
      <c r="T4968" s="2"/>
      <c r="U4968" s="3"/>
    </row>
    <row r="4969" spans="19:21" x14ac:dyDescent="0.2">
      <c r="S4969" s="1"/>
      <c r="T4969" s="2"/>
      <c r="U4969" s="3"/>
    </row>
    <row r="4970" spans="19:21" x14ac:dyDescent="0.2">
      <c r="S4970" s="1"/>
      <c r="T4970" s="2"/>
      <c r="U4970" s="3"/>
    </row>
    <row r="4971" spans="19:21" x14ac:dyDescent="0.2">
      <c r="S4971" s="1"/>
      <c r="T4971" s="2"/>
      <c r="U4971" s="3"/>
    </row>
    <row r="4972" spans="19:21" x14ac:dyDescent="0.2">
      <c r="S4972" s="1"/>
      <c r="T4972" s="2"/>
      <c r="U4972" s="3"/>
    </row>
    <row r="4973" spans="19:21" x14ac:dyDescent="0.2">
      <c r="S4973" s="1"/>
      <c r="T4973" s="2"/>
      <c r="U4973" s="3"/>
    </row>
    <row r="4974" spans="19:21" x14ac:dyDescent="0.2">
      <c r="S4974" s="1"/>
      <c r="T4974" s="2"/>
      <c r="U4974" s="3"/>
    </row>
    <row r="4975" spans="19:21" x14ac:dyDescent="0.2">
      <c r="S4975" s="1"/>
      <c r="T4975" s="2"/>
      <c r="U4975" s="3"/>
    </row>
    <row r="4976" spans="19:21" x14ac:dyDescent="0.2">
      <c r="S4976" s="1"/>
      <c r="T4976" s="2"/>
      <c r="U4976" s="3"/>
    </row>
    <row r="4977" spans="19:21" x14ac:dyDescent="0.2">
      <c r="S4977" s="1"/>
      <c r="T4977" s="2"/>
      <c r="U4977" s="3"/>
    </row>
    <row r="4978" spans="19:21" x14ac:dyDescent="0.2">
      <c r="S4978" s="1"/>
      <c r="T4978" s="2"/>
      <c r="U4978" s="3"/>
    </row>
    <row r="4979" spans="19:21" x14ac:dyDescent="0.2">
      <c r="S4979" s="1"/>
      <c r="T4979" s="2"/>
      <c r="U4979" s="3"/>
    </row>
    <row r="4980" spans="19:21" x14ac:dyDescent="0.2">
      <c r="S4980" s="1"/>
      <c r="T4980" s="2"/>
      <c r="U4980" s="3"/>
    </row>
    <row r="4981" spans="19:21" x14ac:dyDescent="0.2">
      <c r="S4981" s="1"/>
      <c r="T4981" s="2"/>
      <c r="U4981" s="3"/>
    </row>
    <row r="4982" spans="19:21" x14ac:dyDescent="0.2">
      <c r="S4982" s="1"/>
      <c r="T4982" s="2"/>
      <c r="U4982" s="3"/>
    </row>
    <row r="4983" spans="19:21" x14ac:dyDescent="0.2">
      <c r="S4983" s="1"/>
      <c r="T4983" s="2"/>
      <c r="U4983" s="3"/>
    </row>
    <row r="4984" spans="19:21" x14ac:dyDescent="0.2">
      <c r="S4984" s="1"/>
      <c r="T4984" s="2"/>
      <c r="U4984" s="3"/>
    </row>
    <row r="4985" spans="19:21" x14ac:dyDescent="0.2">
      <c r="S4985" s="1"/>
      <c r="T4985" s="2"/>
      <c r="U4985" s="3"/>
    </row>
    <row r="4986" spans="19:21" x14ac:dyDescent="0.2">
      <c r="S4986" s="1"/>
      <c r="T4986" s="2"/>
      <c r="U4986" s="3"/>
    </row>
    <row r="4987" spans="19:21" x14ac:dyDescent="0.2">
      <c r="S4987" s="1"/>
      <c r="T4987" s="2"/>
      <c r="U4987" s="3"/>
    </row>
    <row r="4988" spans="19:21" x14ac:dyDescent="0.2">
      <c r="S4988" s="1"/>
      <c r="T4988" s="2"/>
      <c r="U4988" s="3"/>
    </row>
    <row r="4989" spans="19:21" x14ac:dyDescent="0.2">
      <c r="S4989" s="1"/>
      <c r="T4989" s="2"/>
      <c r="U4989" s="3"/>
    </row>
    <row r="4990" spans="19:21" x14ac:dyDescent="0.2">
      <c r="S4990" s="1"/>
      <c r="T4990" s="2"/>
      <c r="U4990" s="3"/>
    </row>
    <row r="4991" spans="19:21" x14ac:dyDescent="0.2">
      <c r="S4991" s="1"/>
      <c r="T4991" s="2"/>
      <c r="U4991" s="3"/>
    </row>
    <row r="4992" spans="19:21" x14ac:dyDescent="0.2">
      <c r="S4992" s="1"/>
      <c r="T4992" s="2"/>
      <c r="U4992" s="3"/>
    </row>
    <row r="4993" spans="19:21" x14ac:dyDescent="0.2">
      <c r="S4993" s="1"/>
      <c r="T4993" s="2"/>
      <c r="U4993" s="3"/>
    </row>
    <row r="4994" spans="19:21" x14ac:dyDescent="0.2">
      <c r="S4994" s="1"/>
      <c r="T4994" s="2"/>
      <c r="U4994" s="3"/>
    </row>
    <row r="4995" spans="19:21" x14ac:dyDescent="0.2">
      <c r="S4995" s="1"/>
      <c r="T4995" s="2"/>
      <c r="U4995" s="3"/>
    </row>
    <row r="4996" spans="19:21" x14ac:dyDescent="0.2">
      <c r="S4996" s="1"/>
      <c r="T4996" s="2"/>
      <c r="U4996" s="3"/>
    </row>
    <row r="4997" spans="19:21" x14ac:dyDescent="0.2">
      <c r="S4997" s="1"/>
      <c r="T4997" s="2"/>
      <c r="U4997" s="3"/>
    </row>
    <row r="4998" spans="19:21" x14ac:dyDescent="0.2">
      <c r="S4998" s="1"/>
      <c r="T4998" s="2"/>
      <c r="U4998" s="3"/>
    </row>
    <row r="4999" spans="19:21" x14ac:dyDescent="0.2">
      <c r="S4999" s="1"/>
      <c r="T4999" s="2"/>
      <c r="U4999" s="3"/>
    </row>
    <row r="5000" spans="19:21" x14ac:dyDescent="0.2">
      <c r="S5000" s="1"/>
      <c r="T5000" s="2"/>
      <c r="U5000" s="3"/>
    </row>
    <row r="5001" spans="19:21" x14ac:dyDescent="0.2">
      <c r="S5001" s="1"/>
      <c r="T5001" s="2"/>
      <c r="U5001" s="3"/>
    </row>
    <row r="5002" spans="19:21" x14ac:dyDescent="0.2">
      <c r="S5002" s="1"/>
      <c r="T5002" s="2"/>
      <c r="U5002" s="3"/>
    </row>
    <row r="5003" spans="19:21" x14ac:dyDescent="0.2">
      <c r="S5003" s="1"/>
      <c r="T5003" s="2"/>
      <c r="U5003" s="3"/>
    </row>
    <row r="5004" spans="19:21" x14ac:dyDescent="0.2">
      <c r="S5004" s="1"/>
      <c r="T5004" s="2"/>
      <c r="U5004" s="3"/>
    </row>
    <row r="5005" spans="19:21" x14ac:dyDescent="0.2">
      <c r="S5005" s="1"/>
      <c r="T5005" s="2"/>
      <c r="U5005" s="3"/>
    </row>
    <row r="5006" spans="19:21" x14ac:dyDescent="0.2">
      <c r="S5006" s="1"/>
      <c r="T5006" s="2"/>
      <c r="U5006" s="3"/>
    </row>
    <row r="5007" spans="19:21" x14ac:dyDescent="0.2">
      <c r="S5007" s="1"/>
      <c r="T5007" s="2"/>
      <c r="U5007" s="3"/>
    </row>
    <row r="5008" spans="19:21" x14ac:dyDescent="0.2">
      <c r="S5008" s="1"/>
      <c r="T5008" s="2"/>
      <c r="U5008" s="3"/>
    </row>
    <row r="5009" spans="19:21" x14ac:dyDescent="0.2">
      <c r="S5009" s="1"/>
      <c r="T5009" s="2"/>
      <c r="U5009" s="3"/>
    </row>
    <row r="5010" spans="19:21" x14ac:dyDescent="0.2">
      <c r="S5010" s="1"/>
      <c r="T5010" s="2"/>
      <c r="U5010" s="3"/>
    </row>
    <row r="5011" spans="19:21" x14ac:dyDescent="0.2">
      <c r="S5011" s="1"/>
      <c r="T5011" s="2"/>
      <c r="U5011" s="3"/>
    </row>
    <row r="5012" spans="19:21" x14ac:dyDescent="0.2">
      <c r="S5012" s="1"/>
      <c r="T5012" s="2"/>
      <c r="U5012" s="3"/>
    </row>
    <row r="5013" spans="19:21" x14ac:dyDescent="0.2">
      <c r="S5013" s="1"/>
      <c r="T5013" s="2"/>
      <c r="U5013" s="3"/>
    </row>
    <row r="5014" spans="19:21" x14ac:dyDescent="0.2">
      <c r="S5014" s="1"/>
      <c r="T5014" s="2"/>
      <c r="U5014" s="3"/>
    </row>
    <row r="5015" spans="19:21" x14ac:dyDescent="0.2">
      <c r="S5015" s="1"/>
      <c r="T5015" s="2"/>
      <c r="U5015" s="3"/>
    </row>
    <row r="5016" spans="19:21" x14ac:dyDescent="0.2">
      <c r="S5016" s="1"/>
      <c r="T5016" s="2"/>
      <c r="U5016" s="3"/>
    </row>
    <row r="5017" spans="19:21" x14ac:dyDescent="0.2">
      <c r="S5017" s="1"/>
      <c r="T5017" s="2"/>
      <c r="U5017" s="3"/>
    </row>
    <row r="5018" spans="19:21" x14ac:dyDescent="0.2">
      <c r="S5018" s="1"/>
      <c r="T5018" s="2"/>
      <c r="U5018" s="3"/>
    </row>
    <row r="5019" spans="19:21" x14ac:dyDescent="0.2">
      <c r="S5019" s="1"/>
      <c r="T5019" s="2"/>
      <c r="U5019" s="3"/>
    </row>
    <row r="5020" spans="19:21" x14ac:dyDescent="0.2">
      <c r="S5020" s="1"/>
      <c r="T5020" s="2"/>
      <c r="U5020" s="3"/>
    </row>
    <row r="5021" spans="19:21" x14ac:dyDescent="0.2">
      <c r="S5021" s="1"/>
      <c r="T5021" s="2"/>
      <c r="U5021" s="3"/>
    </row>
    <row r="5022" spans="19:21" x14ac:dyDescent="0.2">
      <c r="S5022" s="1"/>
      <c r="T5022" s="2"/>
      <c r="U5022" s="3"/>
    </row>
    <row r="5023" spans="19:21" x14ac:dyDescent="0.2">
      <c r="S5023" s="1"/>
      <c r="T5023" s="2"/>
      <c r="U5023" s="3"/>
    </row>
    <row r="5024" spans="19:21" x14ac:dyDescent="0.2">
      <c r="S5024" s="1"/>
      <c r="T5024" s="2"/>
      <c r="U5024" s="3"/>
    </row>
    <row r="5025" spans="19:21" x14ac:dyDescent="0.2">
      <c r="S5025" s="1"/>
      <c r="T5025" s="2"/>
      <c r="U5025" s="3"/>
    </row>
    <row r="5026" spans="19:21" x14ac:dyDescent="0.2">
      <c r="S5026" s="1"/>
      <c r="T5026" s="2"/>
      <c r="U5026" s="3"/>
    </row>
    <row r="5027" spans="19:21" x14ac:dyDescent="0.2">
      <c r="S5027" s="1"/>
      <c r="T5027" s="2"/>
      <c r="U5027" s="3"/>
    </row>
    <row r="5028" spans="19:21" x14ac:dyDescent="0.2">
      <c r="S5028" s="1"/>
      <c r="T5028" s="2"/>
      <c r="U5028" s="3"/>
    </row>
    <row r="5029" spans="19:21" x14ac:dyDescent="0.2">
      <c r="S5029" s="1"/>
      <c r="T5029" s="2"/>
      <c r="U5029" s="3"/>
    </row>
    <row r="5030" spans="19:21" x14ac:dyDescent="0.2">
      <c r="S5030" s="1"/>
      <c r="T5030" s="2"/>
      <c r="U5030" s="3"/>
    </row>
    <row r="5031" spans="19:21" x14ac:dyDescent="0.2">
      <c r="S5031" s="1"/>
      <c r="T5031" s="2"/>
      <c r="U5031" s="3"/>
    </row>
    <row r="5032" spans="19:21" x14ac:dyDescent="0.2">
      <c r="S5032" s="1"/>
      <c r="T5032" s="2"/>
      <c r="U5032" s="3"/>
    </row>
    <row r="5033" spans="19:21" x14ac:dyDescent="0.2">
      <c r="S5033" s="1"/>
      <c r="T5033" s="2"/>
      <c r="U5033" s="3"/>
    </row>
    <row r="5034" spans="19:21" x14ac:dyDescent="0.2">
      <c r="S5034" s="1"/>
      <c r="T5034" s="2"/>
      <c r="U5034" s="3"/>
    </row>
    <row r="5035" spans="19:21" x14ac:dyDescent="0.2">
      <c r="S5035" s="1"/>
      <c r="T5035" s="2"/>
      <c r="U5035" s="3"/>
    </row>
    <row r="5036" spans="19:21" x14ac:dyDescent="0.2">
      <c r="S5036" s="1"/>
      <c r="T5036" s="2"/>
      <c r="U5036" s="3"/>
    </row>
    <row r="5037" spans="19:21" x14ac:dyDescent="0.2">
      <c r="S5037" s="1"/>
      <c r="T5037" s="2"/>
      <c r="U5037" s="3"/>
    </row>
    <row r="5038" spans="19:21" x14ac:dyDescent="0.2">
      <c r="S5038" s="1"/>
      <c r="T5038" s="2"/>
      <c r="U5038" s="3"/>
    </row>
    <row r="5039" spans="19:21" x14ac:dyDescent="0.2">
      <c r="S5039" s="1"/>
      <c r="T5039" s="2"/>
      <c r="U5039" s="3"/>
    </row>
    <row r="5040" spans="19:21" x14ac:dyDescent="0.2">
      <c r="S5040" s="1"/>
      <c r="T5040" s="2"/>
      <c r="U5040" s="3"/>
    </row>
    <row r="5041" spans="19:21" x14ac:dyDescent="0.2">
      <c r="S5041" s="1"/>
      <c r="T5041" s="2"/>
      <c r="U5041" s="3"/>
    </row>
    <row r="5042" spans="19:21" x14ac:dyDescent="0.2">
      <c r="S5042" s="1"/>
      <c r="T5042" s="2"/>
      <c r="U5042" s="3"/>
    </row>
    <row r="5043" spans="19:21" x14ac:dyDescent="0.2">
      <c r="S5043" s="1"/>
      <c r="T5043" s="2"/>
      <c r="U5043" s="3"/>
    </row>
    <row r="5044" spans="19:21" x14ac:dyDescent="0.2">
      <c r="S5044" s="1"/>
      <c r="T5044" s="2"/>
      <c r="U5044" s="3"/>
    </row>
    <row r="5045" spans="19:21" x14ac:dyDescent="0.2">
      <c r="S5045" s="1"/>
      <c r="T5045" s="2"/>
      <c r="U5045" s="3"/>
    </row>
    <row r="5046" spans="19:21" x14ac:dyDescent="0.2">
      <c r="S5046" s="1"/>
      <c r="T5046" s="2"/>
      <c r="U5046" s="3"/>
    </row>
    <row r="5047" spans="19:21" x14ac:dyDescent="0.2">
      <c r="S5047" s="1"/>
      <c r="T5047" s="2"/>
      <c r="U5047" s="3"/>
    </row>
    <row r="5048" spans="19:21" x14ac:dyDescent="0.2">
      <c r="S5048" s="1"/>
      <c r="T5048" s="2"/>
      <c r="U5048" s="3"/>
    </row>
    <row r="5049" spans="19:21" x14ac:dyDescent="0.2">
      <c r="S5049" s="1"/>
      <c r="T5049" s="2"/>
      <c r="U5049" s="3"/>
    </row>
    <row r="5050" spans="19:21" x14ac:dyDescent="0.2">
      <c r="S5050" s="1"/>
      <c r="T5050" s="2"/>
      <c r="U5050" s="3"/>
    </row>
    <row r="5051" spans="19:21" x14ac:dyDescent="0.2">
      <c r="S5051" s="1"/>
      <c r="T5051" s="2"/>
      <c r="U5051" s="3"/>
    </row>
    <row r="5052" spans="19:21" x14ac:dyDescent="0.2">
      <c r="S5052" s="1"/>
      <c r="T5052" s="2"/>
      <c r="U5052" s="3"/>
    </row>
    <row r="5053" spans="19:21" x14ac:dyDescent="0.2">
      <c r="S5053" s="1"/>
      <c r="T5053" s="2"/>
      <c r="U5053" s="3"/>
    </row>
    <row r="5054" spans="19:21" x14ac:dyDescent="0.2">
      <c r="S5054" s="1"/>
      <c r="T5054" s="2"/>
      <c r="U5054" s="3"/>
    </row>
    <row r="5055" spans="19:21" x14ac:dyDescent="0.2">
      <c r="S5055" s="1"/>
      <c r="T5055" s="2"/>
      <c r="U5055" s="3"/>
    </row>
    <row r="5056" spans="19:21" x14ac:dyDescent="0.2">
      <c r="S5056" s="1"/>
      <c r="T5056" s="2"/>
      <c r="U5056" s="3"/>
    </row>
    <row r="5057" spans="19:21" x14ac:dyDescent="0.2">
      <c r="S5057" s="1"/>
      <c r="T5057" s="2"/>
      <c r="U5057" s="3"/>
    </row>
    <row r="5058" spans="19:21" x14ac:dyDescent="0.2">
      <c r="S5058" s="1"/>
      <c r="T5058" s="2"/>
      <c r="U5058" s="3"/>
    </row>
    <row r="5059" spans="19:21" x14ac:dyDescent="0.2">
      <c r="S5059" s="1"/>
      <c r="T5059" s="2"/>
      <c r="U5059" s="3"/>
    </row>
    <row r="5060" spans="19:21" x14ac:dyDescent="0.2">
      <c r="S5060" s="1"/>
      <c r="T5060" s="2"/>
      <c r="U5060" s="3"/>
    </row>
    <row r="5061" spans="19:21" x14ac:dyDescent="0.2">
      <c r="S5061" s="1"/>
      <c r="T5061" s="2"/>
      <c r="U5061" s="3"/>
    </row>
    <row r="5062" spans="19:21" x14ac:dyDescent="0.2">
      <c r="S5062" s="1"/>
      <c r="T5062" s="2"/>
      <c r="U5062" s="3"/>
    </row>
    <row r="5063" spans="19:21" x14ac:dyDescent="0.2">
      <c r="S5063" s="1"/>
      <c r="T5063" s="2"/>
      <c r="U5063" s="3"/>
    </row>
    <row r="5064" spans="19:21" x14ac:dyDescent="0.2">
      <c r="S5064" s="1"/>
      <c r="T5064" s="2"/>
      <c r="U5064" s="3"/>
    </row>
    <row r="5065" spans="19:21" x14ac:dyDescent="0.2">
      <c r="S5065" s="1"/>
      <c r="T5065" s="2"/>
      <c r="U5065" s="3"/>
    </row>
    <row r="5066" spans="19:21" x14ac:dyDescent="0.2">
      <c r="S5066" s="1"/>
      <c r="T5066" s="2"/>
      <c r="U5066" s="3"/>
    </row>
    <row r="5067" spans="19:21" x14ac:dyDescent="0.2">
      <c r="S5067" s="1"/>
      <c r="T5067" s="2"/>
      <c r="U5067" s="3"/>
    </row>
    <row r="5068" spans="19:21" x14ac:dyDescent="0.2">
      <c r="S5068" s="1"/>
      <c r="T5068" s="2"/>
      <c r="U5068" s="3"/>
    </row>
    <row r="5069" spans="19:21" x14ac:dyDescent="0.2">
      <c r="S5069" s="1"/>
      <c r="T5069" s="2"/>
      <c r="U5069" s="3"/>
    </row>
    <row r="5070" spans="19:21" x14ac:dyDescent="0.2">
      <c r="S5070" s="1"/>
      <c r="T5070" s="2"/>
      <c r="U5070" s="3"/>
    </row>
    <row r="5071" spans="19:21" x14ac:dyDescent="0.2">
      <c r="S5071" s="1"/>
      <c r="T5071" s="2"/>
      <c r="U5071" s="3"/>
    </row>
    <row r="5072" spans="19:21" x14ac:dyDescent="0.2">
      <c r="S5072" s="1"/>
      <c r="T5072" s="2"/>
      <c r="U5072" s="3"/>
    </row>
    <row r="5073" spans="19:21" x14ac:dyDescent="0.2">
      <c r="S5073" s="1"/>
      <c r="T5073" s="2"/>
      <c r="U5073" s="3"/>
    </row>
    <row r="5074" spans="19:21" x14ac:dyDescent="0.2">
      <c r="S5074" s="1"/>
      <c r="T5074" s="2"/>
      <c r="U5074" s="3"/>
    </row>
    <row r="5075" spans="19:21" x14ac:dyDescent="0.2">
      <c r="S5075" s="1"/>
      <c r="T5075" s="2"/>
      <c r="U5075" s="3"/>
    </row>
    <row r="5076" spans="19:21" x14ac:dyDescent="0.2">
      <c r="S5076" s="1"/>
      <c r="T5076" s="2"/>
      <c r="U5076" s="3"/>
    </row>
    <row r="5077" spans="19:21" x14ac:dyDescent="0.2">
      <c r="S5077" s="1"/>
      <c r="T5077" s="2"/>
      <c r="U5077" s="3"/>
    </row>
    <row r="5078" spans="19:21" x14ac:dyDescent="0.2">
      <c r="S5078" s="1"/>
      <c r="T5078" s="2"/>
      <c r="U5078" s="3"/>
    </row>
    <row r="5079" spans="19:21" x14ac:dyDescent="0.2">
      <c r="S5079" s="1"/>
      <c r="T5079" s="2"/>
      <c r="U5079" s="3"/>
    </row>
    <row r="5080" spans="19:21" x14ac:dyDescent="0.2">
      <c r="S5080" s="1"/>
      <c r="T5080" s="2"/>
      <c r="U5080" s="3"/>
    </row>
    <row r="5081" spans="19:21" x14ac:dyDescent="0.2">
      <c r="S5081" s="1"/>
      <c r="T5081" s="2"/>
      <c r="U5081" s="3"/>
    </row>
    <row r="5082" spans="19:21" x14ac:dyDescent="0.2">
      <c r="S5082" s="1"/>
      <c r="T5082" s="2"/>
      <c r="U5082" s="3"/>
    </row>
    <row r="5083" spans="19:21" x14ac:dyDescent="0.2">
      <c r="S5083" s="1"/>
      <c r="T5083" s="2"/>
      <c r="U5083" s="3"/>
    </row>
    <row r="5084" spans="19:21" x14ac:dyDescent="0.2">
      <c r="S5084" s="1"/>
      <c r="T5084" s="2"/>
      <c r="U5084" s="3"/>
    </row>
    <row r="5085" spans="19:21" x14ac:dyDescent="0.2">
      <c r="S5085" s="1"/>
      <c r="T5085" s="2"/>
      <c r="U5085" s="3"/>
    </row>
    <row r="5086" spans="19:21" x14ac:dyDescent="0.2">
      <c r="S5086" s="1"/>
      <c r="T5086" s="2"/>
      <c r="U5086" s="3"/>
    </row>
    <row r="5087" spans="19:21" x14ac:dyDescent="0.2">
      <c r="S5087" s="1"/>
      <c r="T5087" s="2"/>
      <c r="U5087" s="3"/>
    </row>
    <row r="5088" spans="19:21" x14ac:dyDescent="0.2">
      <c r="S5088" s="1"/>
      <c r="T5088" s="2"/>
      <c r="U5088" s="3"/>
    </row>
    <row r="5089" spans="19:21" x14ac:dyDescent="0.2">
      <c r="S5089" s="1"/>
      <c r="T5089" s="2"/>
      <c r="U5089" s="3"/>
    </row>
    <row r="5090" spans="19:21" x14ac:dyDescent="0.2">
      <c r="S5090" s="1"/>
      <c r="T5090" s="2"/>
      <c r="U5090" s="3"/>
    </row>
    <row r="5091" spans="19:21" x14ac:dyDescent="0.2">
      <c r="S5091" s="1"/>
      <c r="T5091" s="2"/>
      <c r="U5091" s="3"/>
    </row>
    <row r="5092" spans="19:21" x14ac:dyDescent="0.2">
      <c r="S5092" s="1"/>
      <c r="T5092" s="2"/>
      <c r="U5092" s="3"/>
    </row>
    <row r="5093" spans="19:21" x14ac:dyDescent="0.2">
      <c r="S5093" s="1"/>
      <c r="T5093" s="2"/>
      <c r="U5093" s="3"/>
    </row>
    <row r="5094" spans="19:21" x14ac:dyDescent="0.2">
      <c r="S5094" s="1"/>
      <c r="T5094" s="2"/>
      <c r="U5094" s="3"/>
    </row>
    <row r="5095" spans="19:21" x14ac:dyDescent="0.2">
      <c r="S5095" s="1"/>
      <c r="T5095" s="2"/>
      <c r="U5095" s="3"/>
    </row>
    <row r="5096" spans="19:21" x14ac:dyDescent="0.2">
      <c r="S5096" s="1"/>
      <c r="T5096" s="2"/>
      <c r="U5096" s="3"/>
    </row>
    <row r="5097" spans="19:21" x14ac:dyDescent="0.2">
      <c r="S5097" s="1"/>
      <c r="T5097" s="2"/>
      <c r="U5097" s="3"/>
    </row>
    <row r="5098" spans="19:21" x14ac:dyDescent="0.2">
      <c r="S5098" s="1"/>
      <c r="T5098" s="2"/>
      <c r="U5098" s="3"/>
    </row>
    <row r="5099" spans="19:21" x14ac:dyDescent="0.2">
      <c r="S5099" s="1"/>
      <c r="T5099" s="2"/>
      <c r="U5099" s="3"/>
    </row>
    <row r="5100" spans="19:21" x14ac:dyDescent="0.2">
      <c r="S5100" s="1"/>
      <c r="T5100" s="2"/>
      <c r="U5100" s="3"/>
    </row>
    <row r="5101" spans="19:21" x14ac:dyDescent="0.2">
      <c r="S5101" s="1"/>
      <c r="T5101" s="2"/>
      <c r="U5101" s="3"/>
    </row>
    <row r="5102" spans="19:21" x14ac:dyDescent="0.2">
      <c r="S5102" s="1"/>
      <c r="T5102" s="2"/>
      <c r="U5102" s="3"/>
    </row>
    <row r="5103" spans="19:21" x14ac:dyDescent="0.2">
      <c r="S5103" s="1"/>
      <c r="T5103" s="2"/>
      <c r="U5103" s="3"/>
    </row>
    <row r="5104" spans="19:21" x14ac:dyDescent="0.2">
      <c r="S5104" s="1"/>
      <c r="T5104" s="2"/>
      <c r="U5104" s="3"/>
    </row>
    <row r="5105" spans="19:21" x14ac:dyDescent="0.2">
      <c r="S5105" s="1"/>
      <c r="T5105" s="2"/>
      <c r="U5105" s="3"/>
    </row>
    <row r="5106" spans="19:21" x14ac:dyDescent="0.2">
      <c r="S5106" s="1"/>
      <c r="T5106" s="2"/>
      <c r="U5106" s="3"/>
    </row>
    <row r="5107" spans="19:21" x14ac:dyDescent="0.2">
      <c r="S5107" s="1"/>
      <c r="T5107" s="2"/>
      <c r="U5107" s="3"/>
    </row>
    <row r="5108" spans="19:21" x14ac:dyDescent="0.2">
      <c r="S5108" s="1"/>
      <c r="T5108" s="2"/>
      <c r="U5108" s="3"/>
    </row>
    <row r="5109" spans="19:21" x14ac:dyDescent="0.2">
      <c r="S5109" s="1"/>
      <c r="T5109" s="2"/>
      <c r="U5109" s="3"/>
    </row>
    <row r="5110" spans="19:21" x14ac:dyDescent="0.2">
      <c r="S5110" s="1"/>
      <c r="T5110" s="2"/>
      <c r="U5110" s="3"/>
    </row>
    <row r="5111" spans="19:21" x14ac:dyDescent="0.2">
      <c r="S5111" s="1"/>
      <c r="T5111" s="2"/>
      <c r="U5111" s="3"/>
    </row>
    <row r="5112" spans="19:21" x14ac:dyDescent="0.2">
      <c r="S5112" s="1"/>
      <c r="T5112" s="2"/>
      <c r="U5112" s="3"/>
    </row>
    <row r="5113" spans="19:21" x14ac:dyDescent="0.2">
      <c r="S5113" s="1"/>
      <c r="T5113" s="2"/>
      <c r="U5113" s="3"/>
    </row>
    <row r="5114" spans="19:21" x14ac:dyDescent="0.2">
      <c r="S5114" s="1"/>
      <c r="T5114" s="2"/>
      <c r="U5114" s="3"/>
    </row>
    <row r="5115" spans="19:21" x14ac:dyDescent="0.2">
      <c r="S5115" s="1"/>
      <c r="T5115" s="2"/>
      <c r="U5115" s="3"/>
    </row>
    <row r="5116" spans="19:21" x14ac:dyDescent="0.2">
      <c r="S5116" s="1"/>
      <c r="T5116" s="2"/>
      <c r="U5116" s="3"/>
    </row>
    <row r="5117" spans="19:21" x14ac:dyDescent="0.2">
      <c r="S5117" s="1"/>
      <c r="T5117" s="2"/>
      <c r="U5117" s="3"/>
    </row>
    <row r="5118" spans="19:21" x14ac:dyDescent="0.2">
      <c r="S5118" s="1"/>
      <c r="T5118" s="2"/>
      <c r="U5118" s="3"/>
    </row>
    <row r="5119" spans="19:21" x14ac:dyDescent="0.2">
      <c r="S5119" s="1"/>
      <c r="T5119" s="2"/>
      <c r="U5119" s="3"/>
    </row>
    <row r="5120" spans="19:21" x14ac:dyDescent="0.2">
      <c r="S5120" s="1"/>
      <c r="T5120" s="2"/>
      <c r="U5120" s="3"/>
    </row>
    <row r="5121" spans="19:21" x14ac:dyDescent="0.2">
      <c r="S5121" s="1"/>
      <c r="T5121" s="2"/>
      <c r="U5121" s="3"/>
    </row>
    <row r="5122" spans="19:21" x14ac:dyDescent="0.2">
      <c r="S5122" s="1"/>
      <c r="T5122" s="2"/>
      <c r="U5122" s="3"/>
    </row>
    <row r="5123" spans="19:21" x14ac:dyDescent="0.2">
      <c r="S5123" s="1"/>
      <c r="T5123" s="2"/>
      <c r="U5123" s="3"/>
    </row>
    <row r="5124" spans="19:21" x14ac:dyDescent="0.2">
      <c r="S5124" s="1"/>
      <c r="T5124" s="2"/>
      <c r="U5124" s="3"/>
    </row>
    <row r="5125" spans="19:21" x14ac:dyDescent="0.2">
      <c r="S5125" s="1"/>
      <c r="T5125" s="2"/>
      <c r="U5125" s="3"/>
    </row>
    <row r="5126" spans="19:21" x14ac:dyDescent="0.2">
      <c r="S5126" s="1"/>
      <c r="T5126" s="2"/>
      <c r="U5126" s="3"/>
    </row>
    <row r="5127" spans="19:21" x14ac:dyDescent="0.2">
      <c r="S5127" s="1"/>
      <c r="T5127" s="2"/>
      <c r="U5127" s="3"/>
    </row>
    <row r="5128" spans="19:21" x14ac:dyDescent="0.2">
      <c r="S5128" s="1"/>
      <c r="T5128" s="2"/>
      <c r="U5128" s="3"/>
    </row>
    <row r="5129" spans="19:21" x14ac:dyDescent="0.2">
      <c r="S5129" s="1"/>
      <c r="T5129" s="2"/>
      <c r="U5129" s="3"/>
    </row>
    <row r="5130" spans="19:21" x14ac:dyDescent="0.2">
      <c r="S5130" s="1"/>
      <c r="T5130" s="2"/>
      <c r="U5130" s="3"/>
    </row>
    <row r="5131" spans="19:21" x14ac:dyDescent="0.2">
      <c r="S5131" s="1"/>
      <c r="T5131" s="2"/>
      <c r="U5131" s="3"/>
    </row>
    <row r="5132" spans="19:21" x14ac:dyDescent="0.2">
      <c r="S5132" s="1"/>
      <c r="T5132" s="2"/>
      <c r="U5132" s="3"/>
    </row>
    <row r="5133" spans="19:21" x14ac:dyDescent="0.2">
      <c r="S5133" s="1"/>
      <c r="T5133" s="2"/>
      <c r="U5133" s="3"/>
    </row>
    <row r="5134" spans="19:21" x14ac:dyDescent="0.2">
      <c r="S5134" s="1"/>
      <c r="T5134" s="2"/>
      <c r="U5134" s="3"/>
    </row>
    <row r="5135" spans="19:21" x14ac:dyDescent="0.2">
      <c r="S5135" s="1"/>
      <c r="T5135" s="2"/>
      <c r="U5135" s="3"/>
    </row>
    <row r="5136" spans="19:21" x14ac:dyDescent="0.2">
      <c r="S5136" s="1"/>
      <c r="T5136" s="2"/>
      <c r="U5136" s="3"/>
    </row>
    <row r="5137" spans="19:21" x14ac:dyDescent="0.2">
      <c r="S5137" s="1"/>
      <c r="T5137" s="2"/>
      <c r="U5137" s="3"/>
    </row>
    <row r="5138" spans="19:21" x14ac:dyDescent="0.2">
      <c r="S5138" s="1"/>
      <c r="T5138" s="2"/>
      <c r="U5138" s="3"/>
    </row>
    <row r="5139" spans="19:21" x14ac:dyDescent="0.2">
      <c r="S5139" s="1"/>
      <c r="T5139" s="2"/>
      <c r="U5139" s="3"/>
    </row>
    <row r="5140" spans="19:21" x14ac:dyDescent="0.2">
      <c r="S5140" s="1"/>
      <c r="T5140" s="2"/>
      <c r="U5140" s="3"/>
    </row>
    <row r="5141" spans="19:21" x14ac:dyDescent="0.2">
      <c r="S5141" s="1"/>
      <c r="T5141" s="2"/>
      <c r="U5141" s="3"/>
    </row>
    <row r="5142" spans="19:21" x14ac:dyDescent="0.2">
      <c r="S5142" s="1"/>
      <c r="T5142" s="2"/>
      <c r="U5142" s="3"/>
    </row>
    <row r="5143" spans="19:21" x14ac:dyDescent="0.2">
      <c r="S5143" s="1"/>
      <c r="T5143" s="2"/>
      <c r="U5143" s="3"/>
    </row>
    <row r="5144" spans="19:21" x14ac:dyDescent="0.2">
      <c r="S5144" s="1"/>
      <c r="T5144" s="2"/>
      <c r="U5144" s="3"/>
    </row>
    <row r="5145" spans="19:21" x14ac:dyDescent="0.2">
      <c r="S5145" s="1"/>
      <c r="T5145" s="2"/>
      <c r="U5145" s="3"/>
    </row>
    <row r="5146" spans="19:21" x14ac:dyDescent="0.2">
      <c r="S5146" s="1"/>
      <c r="T5146" s="2"/>
      <c r="U5146" s="3"/>
    </row>
    <row r="5147" spans="19:21" x14ac:dyDescent="0.2">
      <c r="S5147" s="1"/>
      <c r="T5147" s="2"/>
      <c r="U5147" s="3"/>
    </row>
    <row r="5148" spans="19:21" x14ac:dyDescent="0.2">
      <c r="S5148" s="1"/>
      <c r="T5148" s="2"/>
      <c r="U5148" s="3"/>
    </row>
    <row r="5149" spans="19:21" x14ac:dyDescent="0.2">
      <c r="S5149" s="1"/>
      <c r="T5149" s="2"/>
      <c r="U5149" s="3"/>
    </row>
    <row r="5150" spans="19:21" x14ac:dyDescent="0.2">
      <c r="S5150" s="1"/>
      <c r="T5150" s="2"/>
      <c r="U5150" s="3"/>
    </row>
    <row r="5151" spans="19:21" x14ac:dyDescent="0.2">
      <c r="S5151" s="1"/>
      <c r="T5151" s="2"/>
      <c r="U5151" s="3"/>
    </row>
    <row r="5152" spans="19:21" x14ac:dyDescent="0.2">
      <c r="S5152" s="1"/>
      <c r="T5152" s="2"/>
      <c r="U5152" s="3"/>
    </row>
    <row r="5153" spans="19:21" x14ac:dyDescent="0.2">
      <c r="S5153" s="1"/>
      <c r="T5153" s="2"/>
      <c r="U5153" s="3"/>
    </row>
    <row r="5154" spans="19:21" x14ac:dyDescent="0.2">
      <c r="S5154" s="1"/>
      <c r="T5154" s="2"/>
      <c r="U5154" s="3"/>
    </row>
    <row r="5155" spans="19:21" x14ac:dyDescent="0.2">
      <c r="S5155" s="1"/>
      <c r="T5155" s="2"/>
      <c r="U5155" s="3"/>
    </row>
    <row r="5156" spans="19:21" x14ac:dyDescent="0.2">
      <c r="S5156" s="1"/>
      <c r="T5156" s="2"/>
      <c r="U5156" s="3"/>
    </row>
    <row r="5157" spans="19:21" x14ac:dyDescent="0.2">
      <c r="S5157" s="1"/>
      <c r="T5157" s="2"/>
      <c r="U5157" s="3"/>
    </row>
    <row r="5158" spans="19:21" x14ac:dyDescent="0.2">
      <c r="S5158" s="1"/>
      <c r="T5158" s="2"/>
      <c r="U5158" s="3"/>
    </row>
    <row r="5159" spans="19:21" x14ac:dyDescent="0.2">
      <c r="S5159" s="1"/>
      <c r="T5159" s="2"/>
      <c r="U5159" s="3"/>
    </row>
    <row r="5160" spans="19:21" x14ac:dyDescent="0.2">
      <c r="S5160" s="1"/>
      <c r="T5160" s="2"/>
      <c r="U5160" s="3"/>
    </row>
    <row r="5161" spans="19:21" x14ac:dyDescent="0.2">
      <c r="S5161" s="1"/>
      <c r="T5161" s="2"/>
      <c r="U5161" s="3"/>
    </row>
    <row r="5162" spans="19:21" x14ac:dyDescent="0.2">
      <c r="S5162" s="1"/>
      <c r="T5162" s="2"/>
      <c r="U5162" s="3"/>
    </row>
    <row r="5163" spans="19:21" x14ac:dyDescent="0.2">
      <c r="S5163" s="1"/>
      <c r="T5163" s="2"/>
      <c r="U5163" s="3"/>
    </row>
    <row r="5164" spans="19:21" x14ac:dyDescent="0.2">
      <c r="S5164" s="1"/>
      <c r="T5164" s="2"/>
      <c r="U5164" s="3"/>
    </row>
    <row r="5165" spans="19:21" x14ac:dyDescent="0.2">
      <c r="S5165" s="1"/>
      <c r="T5165" s="2"/>
      <c r="U5165" s="3"/>
    </row>
    <row r="5166" spans="19:21" x14ac:dyDescent="0.2">
      <c r="S5166" s="1"/>
      <c r="T5166" s="2"/>
      <c r="U5166" s="3"/>
    </row>
    <row r="5167" spans="19:21" x14ac:dyDescent="0.2">
      <c r="S5167" s="1"/>
      <c r="T5167" s="2"/>
      <c r="U5167" s="3"/>
    </row>
    <row r="5168" spans="19:21" x14ac:dyDescent="0.2">
      <c r="S5168" s="1"/>
      <c r="T5168" s="2"/>
      <c r="U5168" s="3"/>
    </row>
    <row r="5169" spans="19:21" x14ac:dyDescent="0.2">
      <c r="S5169" s="1"/>
      <c r="T5169" s="2"/>
      <c r="U5169" s="3"/>
    </row>
    <row r="5170" spans="19:21" x14ac:dyDescent="0.2">
      <c r="S5170" s="1"/>
      <c r="T5170" s="2"/>
      <c r="U5170" s="3"/>
    </row>
    <row r="5171" spans="19:21" x14ac:dyDescent="0.2">
      <c r="S5171" s="1"/>
      <c r="T5171" s="2"/>
      <c r="U5171" s="3"/>
    </row>
    <row r="5172" spans="19:21" x14ac:dyDescent="0.2">
      <c r="S5172" s="1"/>
      <c r="T5172" s="2"/>
      <c r="U5172" s="3"/>
    </row>
    <row r="5173" spans="19:21" x14ac:dyDescent="0.2">
      <c r="S5173" s="1"/>
      <c r="T5173" s="2"/>
      <c r="U5173" s="3"/>
    </row>
    <row r="5174" spans="19:21" x14ac:dyDescent="0.2">
      <c r="S5174" s="1"/>
      <c r="T5174" s="2"/>
      <c r="U5174" s="3"/>
    </row>
    <row r="5175" spans="19:21" x14ac:dyDescent="0.2">
      <c r="S5175" s="1"/>
      <c r="T5175" s="2"/>
      <c r="U5175" s="3"/>
    </row>
    <row r="5176" spans="19:21" x14ac:dyDescent="0.2">
      <c r="S5176" s="1"/>
      <c r="T5176" s="2"/>
      <c r="U5176" s="3"/>
    </row>
    <row r="5177" spans="19:21" x14ac:dyDescent="0.2">
      <c r="S5177" s="1"/>
      <c r="T5177" s="2"/>
      <c r="U5177" s="3"/>
    </row>
    <row r="5178" spans="19:21" x14ac:dyDescent="0.2">
      <c r="S5178" s="1"/>
      <c r="T5178" s="2"/>
      <c r="U5178" s="3"/>
    </row>
    <row r="5179" spans="19:21" x14ac:dyDescent="0.2">
      <c r="S5179" s="1"/>
      <c r="T5179" s="2"/>
      <c r="U5179" s="3"/>
    </row>
    <row r="5180" spans="19:21" x14ac:dyDescent="0.2">
      <c r="S5180" s="1"/>
      <c r="T5180" s="2"/>
      <c r="U5180" s="3"/>
    </row>
    <row r="5181" spans="19:21" x14ac:dyDescent="0.2">
      <c r="S5181" s="1"/>
      <c r="T5181" s="2"/>
      <c r="U5181" s="3"/>
    </row>
    <row r="5182" spans="19:21" x14ac:dyDescent="0.2">
      <c r="S5182" s="1"/>
      <c r="T5182" s="2"/>
      <c r="U5182" s="3"/>
    </row>
    <row r="5183" spans="19:21" x14ac:dyDescent="0.2">
      <c r="S5183" s="1"/>
      <c r="T5183" s="2"/>
      <c r="U5183" s="3"/>
    </row>
    <row r="5184" spans="19:21" x14ac:dyDescent="0.2">
      <c r="S5184" s="1"/>
      <c r="T5184" s="2"/>
      <c r="U5184" s="3"/>
    </row>
    <row r="5185" spans="19:165" x14ac:dyDescent="0.2">
      <c r="S5185" s="1"/>
      <c r="T5185" s="2"/>
      <c r="U5185" s="3"/>
    </row>
    <row r="5186" spans="19:165" x14ac:dyDescent="0.2">
      <c r="S5186" s="1"/>
      <c r="U5186" s="3"/>
      <c r="FG5186" s="4"/>
      <c r="FH5186" s="4"/>
      <c r="FI5186" s="4"/>
    </row>
    <row r="5187" spans="19:165" x14ac:dyDescent="0.2">
      <c r="S5187" s="1"/>
      <c r="U5187" s="3"/>
      <c r="FG5187" s="4"/>
      <c r="FH5187" s="4"/>
      <c r="FI5187" s="4"/>
    </row>
    <row r="5188" spans="19:165" x14ac:dyDescent="0.2">
      <c r="S5188" s="1"/>
      <c r="U5188" s="3"/>
    </row>
    <row r="5189" spans="19:165" x14ac:dyDescent="0.2">
      <c r="S5189" s="1"/>
      <c r="U5189" s="3"/>
    </row>
    <row r="5190" spans="19:165" x14ac:dyDescent="0.2">
      <c r="S5190" s="1"/>
      <c r="U5190" s="3"/>
    </row>
    <row r="5191" spans="19:165" x14ac:dyDescent="0.2">
      <c r="S5191" s="1"/>
      <c r="U5191" s="3"/>
    </row>
    <row r="5192" spans="19:165" x14ac:dyDescent="0.2">
      <c r="S5192" s="1"/>
      <c r="U5192" s="3"/>
    </row>
    <row r="5193" spans="19:165" x14ac:dyDescent="0.2">
      <c r="S5193" s="1"/>
      <c r="U5193" s="3"/>
    </row>
    <row r="5194" spans="19:165" x14ac:dyDescent="0.2">
      <c r="S5194" s="1"/>
      <c r="U5194" s="3"/>
    </row>
    <row r="5195" spans="19:165" x14ac:dyDescent="0.2">
      <c r="S5195" s="1"/>
      <c r="U5195" s="3"/>
    </row>
    <row r="5196" spans="19:165" x14ac:dyDescent="0.2">
      <c r="S5196" s="1"/>
      <c r="U5196" s="3"/>
    </row>
    <row r="5197" spans="19:165" x14ac:dyDescent="0.2">
      <c r="S5197" s="1"/>
      <c r="U5197" s="3"/>
    </row>
    <row r="5198" spans="19:165" x14ac:dyDescent="0.2">
      <c r="S5198" s="1"/>
      <c r="U5198" s="3"/>
    </row>
    <row r="5199" spans="19:165" x14ac:dyDescent="0.2">
      <c r="S5199" s="1"/>
      <c r="U5199" s="3"/>
    </row>
    <row r="5200" spans="19:165" x14ac:dyDescent="0.2">
      <c r="S5200" s="1"/>
      <c r="U5200" s="3"/>
    </row>
    <row r="5201" spans="19:21" x14ac:dyDescent="0.2">
      <c r="S5201" s="1"/>
      <c r="U5201" s="3"/>
    </row>
    <row r="5202" spans="19:21" x14ac:dyDescent="0.2">
      <c r="S5202" s="1"/>
      <c r="U5202" s="3"/>
    </row>
    <row r="5203" spans="19:21" x14ac:dyDescent="0.2">
      <c r="S5203" s="1"/>
      <c r="U5203" s="3"/>
    </row>
    <row r="5204" spans="19:21" x14ac:dyDescent="0.2">
      <c r="S5204" s="1"/>
      <c r="U5204" s="3"/>
    </row>
    <row r="5205" spans="19:21" x14ac:dyDescent="0.2">
      <c r="S5205" s="1"/>
      <c r="U5205" s="3"/>
    </row>
    <row r="5206" spans="19:21" x14ac:dyDescent="0.2">
      <c r="S5206" s="1"/>
      <c r="U5206" s="3"/>
    </row>
    <row r="5207" spans="19:21" x14ac:dyDescent="0.2">
      <c r="S5207" s="1"/>
      <c r="U5207" s="3"/>
    </row>
    <row r="5208" spans="19:21" x14ac:dyDescent="0.2">
      <c r="S5208" s="1"/>
      <c r="U5208" s="3"/>
    </row>
    <row r="5209" spans="19:21" x14ac:dyDescent="0.2">
      <c r="S5209" s="1"/>
      <c r="U5209" s="3"/>
    </row>
    <row r="5210" spans="19:21" x14ac:dyDescent="0.2">
      <c r="S5210" s="1"/>
      <c r="U5210" s="3"/>
    </row>
    <row r="5211" spans="19:21" x14ac:dyDescent="0.2">
      <c r="S5211" s="1"/>
      <c r="U5211" s="3"/>
    </row>
    <row r="5212" spans="19:21" x14ac:dyDescent="0.2">
      <c r="S5212" s="1"/>
      <c r="U5212" s="3"/>
    </row>
    <row r="5213" spans="19:21" x14ac:dyDescent="0.2">
      <c r="S5213" s="1"/>
      <c r="U5213" s="3"/>
    </row>
    <row r="5214" spans="19:21" x14ac:dyDescent="0.2">
      <c r="S5214" s="1"/>
      <c r="U5214" s="3"/>
    </row>
    <row r="5215" spans="19:21" x14ac:dyDescent="0.2">
      <c r="S5215" s="1"/>
      <c r="U5215" s="3"/>
    </row>
    <row r="5216" spans="19:21" x14ac:dyDescent="0.2">
      <c r="S5216" s="1"/>
      <c r="U5216" s="3"/>
    </row>
    <row r="5217" spans="19:21" x14ac:dyDescent="0.2">
      <c r="S5217" s="1"/>
      <c r="U5217" s="3"/>
    </row>
    <row r="5218" spans="19:21" x14ac:dyDescent="0.2">
      <c r="S5218" s="1"/>
      <c r="U5218" s="3"/>
    </row>
    <row r="5219" spans="19:21" x14ac:dyDescent="0.2">
      <c r="S5219" s="1"/>
      <c r="U5219" s="3"/>
    </row>
    <row r="5220" spans="19:21" x14ac:dyDescent="0.2">
      <c r="S5220" s="1"/>
      <c r="U5220" s="3"/>
    </row>
    <row r="5221" spans="19:21" x14ac:dyDescent="0.2">
      <c r="S5221" s="1"/>
      <c r="U5221" s="3"/>
    </row>
    <row r="5222" spans="19:21" x14ac:dyDescent="0.2">
      <c r="S5222" s="1"/>
      <c r="U5222" s="3"/>
    </row>
    <row r="5223" spans="19:21" x14ac:dyDescent="0.2">
      <c r="S5223" s="1"/>
      <c r="U5223" s="3"/>
    </row>
    <row r="5224" spans="19:21" x14ac:dyDescent="0.2">
      <c r="S5224" s="1"/>
      <c r="U5224" s="3"/>
    </row>
    <row r="5225" spans="19:21" x14ac:dyDescent="0.2">
      <c r="S5225" s="1"/>
      <c r="U5225" s="3"/>
    </row>
    <row r="5226" spans="19:21" x14ac:dyDescent="0.2">
      <c r="S5226" s="1"/>
      <c r="U5226" s="3"/>
    </row>
    <row r="5227" spans="19:21" x14ac:dyDescent="0.2">
      <c r="S5227" s="1"/>
      <c r="U5227" s="3"/>
    </row>
    <row r="5228" spans="19:21" x14ac:dyDescent="0.2">
      <c r="S5228" s="1"/>
      <c r="U5228" s="3"/>
    </row>
    <row r="5229" spans="19:21" x14ac:dyDescent="0.2">
      <c r="S5229" s="1"/>
      <c r="U5229" s="3"/>
    </row>
    <row r="5230" spans="19:21" x14ac:dyDescent="0.2">
      <c r="S5230" s="1"/>
      <c r="U5230" s="3"/>
    </row>
    <row r="5231" spans="19:21" x14ac:dyDescent="0.2">
      <c r="S5231" s="1"/>
      <c r="U5231" s="3"/>
    </row>
    <row r="5232" spans="19:21" x14ac:dyDescent="0.2">
      <c r="S5232" s="1"/>
      <c r="U5232" s="3"/>
    </row>
    <row r="5233" spans="19:21" x14ac:dyDescent="0.2">
      <c r="S5233" s="1"/>
      <c r="U5233" s="3"/>
    </row>
    <row r="5234" spans="19:21" x14ac:dyDescent="0.2">
      <c r="S5234" s="1"/>
      <c r="U5234" s="3"/>
    </row>
    <row r="5235" spans="19:21" x14ac:dyDescent="0.2">
      <c r="S5235" s="1"/>
      <c r="U5235" s="3"/>
    </row>
    <row r="5236" spans="19:21" x14ac:dyDescent="0.2">
      <c r="S5236" s="1"/>
      <c r="U5236" s="3"/>
    </row>
    <row r="5237" spans="19:21" x14ac:dyDescent="0.2">
      <c r="S5237" s="1"/>
      <c r="U5237" s="3"/>
    </row>
    <row r="5238" spans="19:21" x14ac:dyDescent="0.2">
      <c r="S5238" s="1"/>
      <c r="U5238" s="3"/>
    </row>
    <row r="5239" spans="19:21" x14ac:dyDescent="0.2">
      <c r="S5239" s="1"/>
      <c r="U5239" s="3"/>
    </row>
    <row r="5240" spans="19:21" x14ac:dyDescent="0.2">
      <c r="S5240" s="1"/>
      <c r="U5240" s="3"/>
    </row>
    <row r="5241" spans="19:21" x14ac:dyDescent="0.2">
      <c r="S5241" s="1"/>
      <c r="U5241" s="3"/>
    </row>
    <row r="5242" spans="19:21" x14ac:dyDescent="0.2">
      <c r="S5242" s="1"/>
      <c r="U5242" s="3"/>
    </row>
    <row r="5243" spans="19:21" x14ac:dyDescent="0.2">
      <c r="S5243" s="1"/>
      <c r="U5243" s="3"/>
    </row>
    <row r="5244" spans="19:21" x14ac:dyDescent="0.2">
      <c r="S5244" s="1"/>
      <c r="U5244" s="3"/>
    </row>
    <row r="5245" spans="19:21" x14ac:dyDescent="0.2">
      <c r="S5245" s="1"/>
      <c r="U5245" s="3"/>
    </row>
    <row r="5246" spans="19:21" x14ac:dyDescent="0.2">
      <c r="S5246" s="1"/>
      <c r="U5246" s="3"/>
    </row>
    <row r="5247" spans="19:21" x14ac:dyDescent="0.2">
      <c r="S5247" s="1"/>
      <c r="U5247" s="3"/>
    </row>
    <row r="5248" spans="19:21" x14ac:dyDescent="0.2">
      <c r="S5248" s="1"/>
      <c r="U5248" s="3"/>
    </row>
    <row r="5249" spans="19:21" x14ac:dyDescent="0.2">
      <c r="S5249" s="1"/>
      <c r="U5249" s="3"/>
    </row>
    <row r="5250" spans="19:21" x14ac:dyDescent="0.2">
      <c r="S5250" s="1"/>
      <c r="U5250" s="3"/>
    </row>
    <row r="5251" spans="19:21" x14ac:dyDescent="0.2">
      <c r="S5251" s="1"/>
      <c r="U5251" s="3"/>
    </row>
    <row r="5252" spans="19:21" x14ac:dyDescent="0.2">
      <c r="S5252" s="1"/>
      <c r="U5252" s="3"/>
    </row>
    <row r="5253" spans="19:21" x14ac:dyDescent="0.2">
      <c r="S5253" s="1"/>
      <c r="U5253" s="3"/>
    </row>
    <row r="5254" spans="19:21" x14ac:dyDescent="0.2">
      <c r="S5254" s="1"/>
      <c r="U5254" s="3"/>
    </row>
    <row r="5255" spans="19:21" x14ac:dyDescent="0.2">
      <c r="S5255" s="1"/>
      <c r="U5255" s="3"/>
    </row>
    <row r="5256" spans="19:21" x14ac:dyDescent="0.2">
      <c r="S5256" s="1"/>
      <c r="U5256" s="3"/>
    </row>
    <row r="5257" spans="19:21" x14ac:dyDescent="0.2">
      <c r="S5257" s="1"/>
      <c r="U5257" s="3"/>
    </row>
    <row r="5258" spans="19:21" x14ac:dyDescent="0.2">
      <c r="S5258" s="1"/>
      <c r="U5258" s="3"/>
    </row>
    <row r="5259" spans="19:21" x14ac:dyDescent="0.2">
      <c r="S5259" s="1"/>
      <c r="U5259" s="3"/>
    </row>
    <row r="5260" spans="19:21" x14ac:dyDescent="0.2">
      <c r="S5260" s="1"/>
      <c r="U5260" s="3"/>
    </row>
    <row r="5261" spans="19:21" x14ac:dyDescent="0.2">
      <c r="S5261" s="1"/>
      <c r="U5261" s="3"/>
    </row>
    <row r="5262" spans="19:21" x14ac:dyDescent="0.2">
      <c r="S5262" s="1"/>
      <c r="U5262" s="3"/>
    </row>
    <row r="5263" spans="19:21" x14ac:dyDescent="0.2">
      <c r="S5263" s="1"/>
      <c r="U5263" s="3"/>
    </row>
    <row r="5264" spans="19:21" x14ac:dyDescent="0.2">
      <c r="S5264" s="1"/>
      <c r="U5264" s="3"/>
    </row>
    <row r="5265" spans="19:21" x14ac:dyDescent="0.2">
      <c r="S5265" s="1"/>
      <c r="U5265" s="3"/>
    </row>
    <row r="5266" spans="19:21" x14ac:dyDescent="0.2">
      <c r="S5266" s="1"/>
      <c r="U5266" s="3"/>
    </row>
    <row r="5267" spans="19:21" x14ac:dyDescent="0.2">
      <c r="S5267" s="1"/>
      <c r="U5267" s="3"/>
    </row>
    <row r="5268" spans="19:21" x14ac:dyDescent="0.2">
      <c r="S5268" s="1"/>
      <c r="U5268" s="3"/>
    </row>
    <row r="5269" spans="19:21" x14ac:dyDescent="0.2">
      <c r="S5269" s="1"/>
      <c r="U5269" s="3"/>
    </row>
    <row r="5270" spans="19:21" x14ac:dyDescent="0.2">
      <c r="S5270" s="1"/>
      <c r="U5270" s="3"/>
    </row>
    <row r="5271" spans="19:21" x14ac:dyDescent="0.2">
      <c r="S5271" s="1"/>
      <c r="U5271" s="3"/>
    </row>
    <row r="5272" spans="19:21" x14ac:dyDescent="0.2">
      <c r="S5272" s="1"/>
      <c r="U5272" s="3"/>
    </row>
    <row r="5273" spans="19:21" x14ac:dyDescent="0.2">
      <c r="S5273" s="1"/>
      <c r="U5273" s="3"/>
    </row>
    <row r="5274" spans="19:21" x14ac:dyDescent="0.2">
      <c r="S5274" s="1"/>
      <c r="U5274" s="3"/>
    </row>
    <row r="5275" spans="19:21" x14ac:dyDescent="0.2">
      <c r="S5275" s="1"/>
      <c r="U5275" s="3"/>
    </row>
    <row r="5276" spans="19:21" x14ac:dyDescent="0.2">
      <c r="S5276" s="1"/>
      <c r="U5276" s="3"/>
    </row>
    <row r="5277" spans="19:21" x14ac:dyDescent="0.2">
      <c r="S5277" s="1"/>
      <c r="U5277" s="3"/>
    </row>
    <row r="5278" spans="19:21" x14ac:dyDescent="0.2">
      <c r="S5278" s="1"/>
      <c r="U5278" s="3"/>
    </row>
    <row r="5279" spans="19:21" x14ac:dyDescent="0.2">
      <c r="S5279" s="1"/>
      <c r="U5279" s="3"/>
    </row>
    <row r="5280" spans="19:21" x14ac:dyDescent="0.2">
      <c r="S5280" s="1"/>
      <c r="U5280" s="3"/>
    </row>
    <row r="5281" spans="19:21" x14ac:dyDescent="0.2">
      <c r="S5281" s="1"/>
      <c r="U5281" s="3"/>
    </row>
    <row r="5282" spans="19:21" x14ac:dyDescent="0.2">
      <c r="S5282" s="1"/>
      <c r="U5282" s="3"/>
    </row>
    <row r="5283" spans="19:21" x14ac:dyDescent="0.2">
      <c r="S5283" s="1"/>
      <c r="U5283" s="3"/>
    </row>
    <row r="5284" spans="19:21" x14ac:dyDescent="0.2">
      <c r="S5284" s="1"/>
      <c r="U5284" s="3"/>
    </row>
    <row r="5285" spans="19:21" x14ac:dyDescent="0.2">
      <c r="S5285" s="1"/>
      <c r="U5285" s="3"/>
    </row>
    <row r="5286" spans="19:21" x14ac:dyDescent="0.2">
      <c r="S5286" s="1"/>
      <c r="U5286" s="3"/>
    </row>
    <row r="5287" spans="19:21" x14ac:dyDescent="0.2">
      <c r="S5287" s="1"/>
      <c r="U5287" s="3"/>
    </row>
    <row r="5288" spans="19:21" x14ac:dyDescent="0.2">
      <c r="S5288" s="1"/>
      <c r="U5288" s="3"/>
    </row>
    <row r="5289" spans="19:21" x14ac:dyDescent="0.2">
      <c r="S5289" s="1"/>
      <c r="U5289" s="3"/>
    </row>
    <row r="5290" spans="19:21" x14ac:dyDescent="0.2">
      <c r="S5290" s="1"/>
      <c r="U5290" s="3"/>
    </row>
    <row r="5291" spans="19:21" x14ac:dyDescent="0.2">
      <c r="S5291" s="1"/>
      <c r="U5291" s="3"/>
    </row>
    <row r="5292" spans="19:21" x14ac:dyDescent="0.2">
      <c r="S5292" s="1"/>
      <c r="U5292" s="3"/>
    </row>
    <row r="5293" spans="19:21" x14ac:dyDescent="0.2">
      <c r="S5293" s="1"/>
      <c r="U5293" s="3"/>
    </row>
    <row r="5294" spans="19:21" x14ac:dyDescent="0.2">
      <c r="S5294" s="1"/>
      <c r="U5294" s="3"/>
    </row>
    <row r="5295" spans="19:21" x14ac:dyDescent="0.2">
      <c r="S5295" s="1"/>
      <c r="U5295" s="3"/>
    </row>
    <row r="5296" spans="19:21" x14ac:dyDescent="0.2">
      <c r="S5296" s="1"/>
      <c r="U5296" s="3"/>
    </row>
    <row r="5297" spans="19:21" x14ac:dyDescent="0.2">
      <c r="S5297" s="1"/>
      <c r="U5297" s="3"/>
    </row>
    <row r="5298" spans="19:21" x14ac:dyDescent="0.2">
      <c r="S5298" s="1"/>
      <c r="U5298" s="3"/>
    </row>
    <row r="5299" spans="19:21" x14ac:dyDescent="0.2">
      <c r="S5299" s="1"/>
      <c r="U5299" s="3"/>
    </row>
    <row r="5300" spans="19:21" x14ac:dyDescent="0.2">
      <c r="S5300" s="1"/>
      <c r="U5300" s="3"/>
    </row>
    <row r="5301" spans="19:21" x14ac:dyDescent="0.2">
      <c r="S5301" s="1"/>
      <c r="U5301" s="3"/>
    </row>
    <row r="5302" spans="19:21" x14ac:dyDescent="0.2">
      <c r="S5302" s="1"/>
      <c r="U5302" s="3"/>
    </row>
    <row r="5303" spans="19:21" x14ac:dyDescent="0.2">
      <c r="S5303" s="1"/>
      <c r="U5303" s="3"/>
    </row>
    <row r="5304" spans="19:21" x14ac:dyDescent="0.2">
      <c r="S5304" s="1"/>
      <c r="U5304" s="3"/>
    </row>
    <row r="5305" spans="19:21" x14ac:dyDescent="0.2">
      <c r="S5305" s="1"/>
      <c r="U5305" s="3"/>
    </row>
    <row r="5306" spans="19:21" x14ac:dyDescent="0.2">
      <c r="S5306" s="1"/>
      <c r="U5306" s="3"/>
    </row>
    <row r="5307" spans="19:21" x14ac:dyDescent="0.2">
      <c r="S5307" s="1"/>
      <c r="U5307" s="3"/>
    </row>
    <row r="5308" spans="19:21" x14ac:dyDescent="0.2">
      <c r="S5308" s="1"/>
      <c r="U5308" s="3"/>
    </row>
    <row r="5309" spans="19:21" x14ac:dyDescent="0.2">
      <c r="S5309" s="1"/>
      <c r="U5309" s="3"/>
    </row>
    <row r="5310" spans="19:21" x14ac:dyDescent="0.2">
      <c r="S5310" s="1"/>
      <c r="U5310" s="3"/>
    </row>
    <row r="5311" spans="19:21" x14ac:dyDescent="0.2">
      <c r="S5311" s="1"/>
      <c r="U5311" s="3"/>
    </row>
    <row r="5312" spans="19:21" x14ac:dyDescent="0.2">
      <c r="S5312" s="1"/>
      <c r="U5312" s="3"/>
    </row>
    <row r="5313" spans="19:21" x14ac:dyDescent="0.2">
      <c r="S5313" s="1"/>
      <c r="U5313" s="3"/>
    </row>
    <row r="5314" spans="19:21" x14ac:dyDescent="0.2">
      <c r="S5314" s="1"/>
      <c r="U5314" s="3"/>
    </row>
    <row r="5315" spans="19:21" x14ac:dyDescent="0.2">
      <c r="S5315" s="1"/>
      <c r="U5315" s="3"/>
    </row>
    <row r="5316" spans="19:21" x14ac:dyDescent="0.2">
      <c r="S5316" s="1"/>
      <c r="U5316" s="3"/>
    </row>
    <row r="5317" spans="19:21" x14ac:dyDescent="0.2">
      <c r="S5317" s="1"/>
      <c r="U5317" s="3"/>
    </row>
    <row r="5318" spans="19:21" x14ac:dyDescent="0.2">
      <c r="S5318" s="1"/>
      <c r="U5318" s="3"/>
    </row>
    <row r="5319" spans="19:21" x14ac:dyDescent="0.2">
      <c r="S5319" s="1"/>
      <c r="U5319" s="3"/>
    </row>
    <row r="5320" spans="19:21" x14ac:dyDescent="0.2">
      <c r="S5320" s="1"/>
      <c r="U5320" s="3"/>
    </row>
    <row r="5321" spans="19:21" x14ac:dyDescent="0.2">
      <c r="S5321" s="1"/>
      <c r="U5321" s="3"/>
    </row>
    <row r="5322" spans="19:21" x14ac:dyDescent="0.2">
      <c r="S5322" s="1"/>
      <c r="U5322" s="3"/>
    </row>
    <row r="5323" spans="19:21" x14ac:dyDescent="0.2">
      <c r="S5323" s="1"/>
      <c r="U5323" s="3"/>
    </row>
    <row r="5324" spans="19:21" x14ac:dyDescent="0.2">
      <c r="S5324" s="1"/>
      <c r="U5324" s="3"/>
    </row>
    <row r="5325" spans="19:21" x14ac:dyDescent="0.2">
      <c r="S5325" s="1"/>
      <c r="U5325" s="3"/>
    </row>
    <row r="5326" spans="19:21" x14ac:dyDescent="0.2">
      <c r="S5326" s="1"/>
      <c r="U5326" s="3"/>
    </row>
    <row r="5327" spans="19:21" x14ac:dyDescent="0.2">
      <c r="S5327" s="1"/>
      <c r="U5327" s="3"/>
    </row>
    <row r="5328" spans="19:21" x14ac:dyDescent="0.2">
      <c r="S5328" s="1"/>
      <c r="U5328" s="3"/>
    </row>
    <row r="5329" spans="19:21" x14ac:dyDescent="0.2">
      <c r="S5329" s="1"/>
      <c r="U5329" s="3"/>
    </row>
    <row r="5330" spans="19:21" x14ac:dyDescent="0.2">
      <c r="S5330" s="1"/>
      <c r="U5330" s="3"/>
    </row>
    <row r="5331" spans="19:21" x14ac:dyDescent="0.2">
      <c r="S5331" s="1"/>
      <c r="U5331" s="3"/>
    </row>
    <row r="5332" spans="19:21" x14ac:dyDescent="0.2">
      <c r="S5332" s="1"/>
      <c r="U5332" s="3"/>
    </row>
    <row r="5333" spans="19:21" x14ac:dyDescent="0.2">
      <c r="S5333" s="1"/>
      <c r="U5333" s="3"/>
    </row>
    <row r="5334" spans="19:21" x14ac:dyDescent="0.2">
      <c r="S5334" s="1"/>
      <c r="U5334" s="3"/>
    </row>
    <row r="5335" spans="19:21" x14ac:dyDescent="0.2">
      <c r="S5335" s="1"/>
      <c r="U5335" s="3"/>
    </row>
    <row r="5336" spans="19:21" x14ac:dyDescent="0.2">
      <c r="S5336" s="1"/>
      <c r="U5336" s="3"/>
    </row>
    <row r="5337" spans="19:21" x14ac:dyDescent="0.2">
      <c r="S5337" s="1"/>
      <c r="U5337" s="3"/>
    </row>
    <row r="5338" spans="19:21" x14ac:dyDescent="0.2">
      <c r="S5338" s="1"/>
      <c r="U5338" s="3"/>
    </row>
    <row r="5339" spans="19:21" x14ac:dyDescent="0.2">
      <c r="S5339" s="1"/>
      <c r="U5339" s="3"/>
    </row>
    <row r="5340" spans="19:21" x14ac:dyDescent="0.2">
      <c r="S5340" s="1"/>
      <c r="U5340" s="3"/>
    </row>
    <row r="5341" spans="19:21" x14ac:dyDescent="0.2">
      <c r="S5341" s="1"/>
      <c r="U5341" s="3"/>
    </row>
    <row r="5342" spans="19:21" x14ac:dyDescent="0.2">
      <c r="S5342" s="1"/>
      <c r="U5342" s="3"/>
    </row>
    <row r="5343" spans="19:21" x14ac:dyDescent="0.2">
      <c r="S5343" s="1"/>
      <c r="U5343" s="3"/>
    </row>
    <row r="5344" spans="19:21" x14ac:dyDescent="0.2">
      <c r="S5344" s="1"/>
      <c r="U5344" s="3"/>
    </row>
    <row r="5345" spans="19:21" x14ac:dyDescent="0.2">
      <c r="S5345" s="1"/>
      <c r="U5345" s="3"/>
    </row>
    <row r="5346" spans="19:21" x14ac:dyDescent="0.2">
      <c r="S5346" s="1"/>
      <c r="U5346" s="3"/>
    </row>
    <row r="5347" spans="19:21" x14ac:dyDescent="0.2">
      <c r="S5347" s="1"/>
      <c r="U5347" s="3"/>
    </row>
    <row r="5348" spans="19:21" x14ac:dyDescent="0.2">
      <c r="S5348" s="1"/>
      <c r="U5348" s="3"/>
    </row>
    <row r="5349" spans="19:21" x14ac:dyDescent="0.2">
      <c r="S5349" s="1"/>
      <c r="U5349" s="3"/>
    </row>
    <row r="5350" spans="19:21" x14ac:dyDescent="0.2">
      <c r="S5350" s="1"/>
      <c r="U5350" s="3"/>
    </row>
    <row r="5351" spans="19:21" x14ac:dyDescent="0.2">
      <c r="S5351" s="1"/>
      <c r="U5351" s="3"/>
    </row>
    <row r="5352" spans="19:21" x14ac:dyDescent="0.2">
      <c r="S5352" s="1"/>
      <c r="U5352" s="3"/>
    </row>
    <row r="5353" spans="19:21" x14ac:dyDescent="0.2">
      <c r="S5353" s="1"/>
      <c r="U5353" s="3"/>
    </row>
    <row r="5354" spans="19:21" x14ac:dyDescent="0.2">
      <c r="S5354" s="1"/>
      <c r="U5354" s="3"/>
    </row>
    <row r="5355" spans="19:21" x14ac:dyDescent="0.2">
      <c r="S5355" s="1"/>
      <c r="U5355" s="3"/>
    </row>
    <row r="5356" spans="19:21" x14ac:dyDescent="0.2">
      <c r="S5356" s="1"/>
      <c r="U5356" s="3"/>
    </row>
    <row r="5357" spans="19:21" x14ac:dyDescent="0.2">
      <c r="S5357" s="1"/>
      <c r="U5357" s="3"/>
    </row>
    <row r="5358" spans="19:21" x14ac:dyDescent="0.2">
      <c r="S5358" s="1"/>
      <c r="U5358" s="3"/>
    </row>
    <row r="5359" spans="19:21" x14ac:dyDescent="0.2">
      <c r="S5359" s="1"/>
      <c r="U5359" s="3"/>
    </row>
    <row r="5360" spans="19:21" x14ac:dyDescent="0.2">
      <c r="S5360" s="1"/>
      <c r="U5360" s="3"/>
    </row>
    <row r="5361" spans="19:21" x14ac:dyDescent="0.2">
      <c r="S5361" s="1"/>
      <c r="U5361" s="3"/>
    </row>
    <row r="5362" spans="19:21" x14ac:dyDescent="0.2">
      <c r="S5362" s="1"/>
      <c r="U5362" s="3"/>
    </row>
    <row r="5363" spans="19:21" x14ac:dyDescent="0.2">
      <c r="S5363" s="1"/>
      <c r="U5363" s="3"/>
    </row>
    <row r="5364" spans="19:21" x14ac:dyDescent="0.2">
      <c r="S5364" s="1"/>
      <c r="U5364" s="3"/>
    </row>
    <row r="5365" spans="19:21" x14ac:dyDescent="0.2">
      <c r="S5365" s="1"/>
      <c r="U5365" s="3"/>
    </row>
    <row r="5366" spans="19:21" x14ac:dyDescent="0.2">
      <c r="S5366" s="1"/>
      <c r="U5366" s="3"/>
    </row>
    <row r="5367" spans="19:21" x14ac:dyDescent="0.2">
      <c r="S5367" s="1"/>
      <c r="U5367" s="3"/>
    </row>
    <row r="5368" spans="19:21" x14ac:dyDescent="0.2">
      <c r="S5368" s="1"/>
      <c r="U5368" s="3"/>
    </row>
    <row r="5369" spans="19:21" x14ac:dyDescent="0.2">
      <c r="S5369" s="1"/>
      <c r="U5369" s="3"/>
    </row>
    <row r="5370" spans="19:21" x14ac:dyDescent="0.2">
      <c r="S5370" s="1"/>
      <c r="U5370" s="3"/>
    </row>
    <row r="5371" spans="19:21" x14ac:dyDescent="0.2">
      <c r="S5371" s="1"/>
      <c r="U5371" s="3"/>
    </row>
    <row r="5372" spans="19:21" x14ac:dyDescent="0.2">
      <c r="S5372" s="1"/>
      <c r="U5372" s="3"/>
    </row>
    <row r="5373" spans="19:21" x14ac:dyDescent="0.2">
      <c r="S5373" s="1"/>
      <c r="U5373" s="3"/>
    </row>
    <row r="5374" spans="19:21" x14ac:dyDescent="0.2">
      <c r="S5374" s="1"/>
      <c r="U5374" s="3"/>
    </row>
    <row r="5375" spans="19:21" x14ac:dyDescent="0.2">
      <c r="S5375" s="1"/>
      <c r="U5375" s="3"/>
    </row>
    <row r="5376" spans="19:21" x14ac:dyDescent="0.2">
      <c r="S5376" s="1"/>
      <c r="U5376" s="3"/>
    </row>
    <row r="5377" spans="19:21" x14ac:dyDescent="0.2">
      <c r="S5377" s="1"/>
      <c r="U5377" s="3"/>
    </row>
    <row r="5378" spans="19:21" x14ac:dyDescent="0.2">
      <c r="S5378" s="1"/>
      <c r="U5378" s="3"/>
    </row>
    <row r="5379" spans="19:21" x14ac:dyDescent="0.2">
      <c r="S5379" s="1"/>
      <c r="U5379" s="3"/>
    </row>
    <row r="5380" spans="19:21" x14ac:dyDescent="0.2">
      <c r="S5380" s="1"/>
      <c r="U5380" s="3"/>
    </row>
    <row r="5381" spans="19:21" x14ac:dyDescent="0.2">
      <c r="S5381" s="1"/>
      <c r="U5381" s="3"/>
    </row>
    <row r="5382" spans="19:21" x14ac:dyDescent="0.2">
      <c r="S5382" s="1"/>
      <c r="U5382" s="3"/>
    </row>
    <row r="5383" spans="19:21" x14ac:dyDescent="0.2">
      <c r="S5383" s="1"/>
      <c r="U5383" s="3"/>
    </row>
    <row r="5384" spans="19:21" x14ac:dyDescent="0.2">
      <c r="S5384" s="1"/>
      <c r="U5384" s="3"/>
    </row>
    <row r="5385" spans="19:21" x14ac:dyDescent="0.2">
      <c r="S5385" s="1"/>
      <c r="U5385" s="3"/>
    </row>
    <row r="5386" spans="19:21" x14ac:dyDescent="0.2">
      <c r="S5386" s="1"/>
      <c r="U5386" s="3"/>
    </row>
    <row r="5387" spans="19:21" x14ac:dyDescent="0.2">
      <c r="S5387" s="1"/>
      <c r="U5387" s="3"/>
    </row>
    <row r="5388" spans="19:21" x14ac:dyDescent="0.2">
      <c r="S5388" s="1"/>
      <c r="U5388" s="3"/>
    </row>
    <row r="5389" spans="19:21" x14ac:dyDescent="0.2">
      <c r="S5389" s="1"/>
      <c r="U5389" s="3"/>
    </row>
    <row r="5390" spans="19:21" x14ac:dyDescent="0.2">
      <c r="S5390" s="1"/>
      <c r="U5390" s="3"/>
    </row>
    <row r="5391" spans="19:21" x14ac:dyDescent="0.2">
      <c r="S5391" s="1"/>
      <c r="U5391" s="3"/>
    </row>
    <row r="5392" spans="19:21" x14ac:dyDescent="0.2">
      <c r="S5392" s="1"/>
      <c r="U5392" s="3"/>
    </row>
    <row r="5393" spans="19:21" x14ac:dyDescent="0.2">
      <c r="S5393" s="1"/>
      <c r="U5393" s="3"/>
    </row>
    <row r="5394" spans="19:21" x14ac:dyDescent="0.2">
      <c r="S5394" s="1"/>
      <c r="U5394" s="3"/>
    </row>
    <row r="5395" spans="19:21" x14ac:dyDescent="0.2">
      <c r="S5395" s="1"/>
      <c r="U5395" s="3"/>
    </row>
    <row r="5396" spans="19:21" x14ac:dyDescent="0.2">
      <c r="S5396" s="1"/>
      <c r="U5396" s="3"/>
    </row>
    <row r="5397" spans="19:21" x14ac:dyDescent="0.2">
      <c r="S5397" s="1"/>
      <c r="U5397" s="3"/>
    </row>
    <row r="5398" spans="19:21" x14ac:dyDescent="0.2">
      <c r="S5398" s="1"/>
      <c r="U5398" s="3"/>
    </row>
    <row r="5399" spans="19:21" x14ac:dyDescent="0.2">
      <c r="S5399" s="1"/>
      <c r="U5399" s="3"/>
    </row>
    <row r="5400" spans="19:21" x14ac:dyDescent="0.2">
      <c r="S5400" s="1"/>
      <c r="U5400" s="3"/>
    </row>
    <row r="5401" spans="19:21" x14ac:dyDescent="0.2">
      <c r="S5401" s="1"/>
      <c r="U5401" s="3"/>
    </row>
    <row r="5402" spans="19:21" x14ac:dyDescent="0.2">
      <c r="S5402" s="1"/>
      <c r="U5402" s="3"/>
    </row>
    <row r="5403" spans="19:21" x14ac:dyDescent="0.2">
      <c r="S5403" s="1"/>
      <c r="U5403" s="3"/>
    </row>
    <row r="5404" spans="19:21" x14ac:dyDescent="0.2">
      <c r="S5404" s="1"/>
      <c r="U5404" s="3"/>
    </row>
    <row r="5405" spans="19:21" x14ac:dyDescent="0.2">
      <c r="S5405" s="1"/>
      <c r="U5405" s="3"/>
    </row>
    <row r="5406" spans="19:21" x14ac:dyDescent="0.2">
      <c r="S5406" s="1"/>
      <c r="U5406" s="3"/>
    </row>
    <row r="5407" spans="19:21" x14ac:dyDescent="0.2">
      <c r="S5407" s="1"/>
      <c r="U5407" s="3"/>
    </row>
    <row r="5408" spans="19:21" x14ac:dyDescent="0.2">
      <c r="S5408" s="1"/>
      <c r="U5408" s="3"/>
    </row>
    <row r="5409" spans="19:21" x14ac:dyDescent="0.2">
      <c r="S5409" s="1"/>
      <c r="U5409" s="3"/>
    </row>
    <row r="5410" spans="19:21" x14ac:dyDescent="0.2">
      <c r="S5410" s="1"/>
      <c r="U5410" s="3"/>
    </row>
    <row r="5411" spans="19:21" x14ac:dyDescent="0.2">
      <c r="S5411" s="1"/>
      <c r="U5411" s="3"/>
    </row>
    <row r="5412" spans="19:21" x14ac:dyDescent="0.2">
      <c r="S5412" s="1"/>
      <c r="U5412" s="3"/>
    </row>
    <row r="5413" spans="19:21" x14ac:dyDescent="0.2">
      <c r="S5413" s="1"/>
      <c r="U5413" s="3"/>
    </row>
    <row r="5414" spans="19:21" x14ac:dyDescent="0.2">
      <c r="S5414" s="1"/>
      <c r="U5414" s="3"/>
    </row>
    <row r="5415" spans="19:21" x14ac:dyDescent="0.2">
      <c r="S5415" s="1"/>
      <c r="U5415" s="3"/>
    </row>
    <row r="5416" spans="19:21" x14ac:dyDescent="0.2">
      <c r="S5416" s="1"/>
      <c r="U5416" s="3"/>
    </row>
    <row r="5417" spans="19:21" x14ac:dyDescent="0.2">
      <c r="S5417" s="1"/>
      <c r="U5417" s="3"/>
    </row>
    <row r="5418" spans="19:21" x14ac:dyDescent="0.2">
      <c r="S5418" s="1"/>
      <c r="U5418" s="3"/>
    </row>
    <row r="5419" spans="19:21" x14ac:dyDescent="0.2">
      <c r="S5419" s="1"/>
      <c r="U5419" s="3"/>
    </row>
    <row r="5420" spans="19:21" x14ac:dyDescent="0.2">
      <c r="S5420" s="1"/>
      <c r="U5420" s="3"/>
    </row>
    <row r="5421" spans="19:21" x14ac:dyDescent="0.2">
      <c r="S5421" s="1"/>
      <c r="U5421" s="3"/>
    </row>
    <row r="5422" spans="19:21" x14ac:dyDescent="0.2">
      <c r="S5422" s="1"/>
      <c r="U5422" s="3"/>
    </row>
    <row r="5423" spans="19:21" x14ac:dyDescent="0.2">
      <c r="S5423" s="1"/>
      <c r="U5423" s="3"/>
    </row>
    <row r="5424" spans="19:21" x14ac:dyDescent="0.2">
      <c r="S5424" s="1"/>
      <c r="U5424" s="3"/>
    </row>
    <row r="5425" spans="19:21" x14ac:dyDescent="0.2">
      <c r="S5425" s="1"/>
      <c r="U5425" s="3"/>
    </row>
    <row r="5426" spans="19:21" x14ac:dyDescent="0.2">
      <c r="S5426" s="1"/>
      <c r="U5426" s="3"/>
    </row>
    <row r="5427" spans="19:21" x14ac:dyDescent="0.2">
      <c r="S5427" s="1"/>
      <c r="U5427" s="3"/>
    </row>
    <row r="5428" spans="19:21" x14ac:dyDescent="0.2">
      <c r="S5428" s="1"/>
      <c r="U5428" s="3"/>
    </row>
    <row r="5429" spans="19:21" x14ac:dyDescent="0.2">
      <c r="S5429" s="1"/>
      <c r="U5429" s="3"/>
    </row>
    <row r="5430" spans="19:21" x14ac:dyDescent="0.2">
      <c r="S5430" s="1"/>
      <c r="U5430" s="3"/>
    </row>
    <row r="5431" spans="19:21" x14ac:dyDescent="0.2">
      <c r="S5431" s="1"/>
      <c r="U5431" s="3"/>
    </row>
    <row r="5432" spans="19:21" x14ac:dyDescent="0.2">
      <c r="S5432" s="1"/>
      <c r="U5432" s="3"/>
    </row>
    <row r="5433" spans="19:21" x14ac:dyDescent="0.2">
      <c r="S5433" s="1"/>
      <c r="U5433" s="3"/>
    </row>
    <row r="5434" spans="19:21" x14ac:dyDescent="0.2">
      <c r="S5434" s="1"/>
      <c r="U5434" s="3"/>
    </row>
    <row r="5435" spans="19:21" x14ac:dyDescent="0.2">
      <c r="S5435" s="1"/>
      <c r="U5435" s="3"/>
    </row>
    <row r="5436" spans="19:21" x14ac:dyDescent="0.2">
      <c r="S5436" s="1"/>
      <c r="U5436" s="3"/>
    </row>
    <row r="5437" spans="19:21" x14ac:dyDescent="0.2">
      <c r="S5437" s="1"/>
      <c r="U5437" s="3"/>
    </row>
    <row r="5438" spans="19:21" x14ac:dyDescent="0.2">
      <c r="S5438" s="1"/>
      <c r="U5438" s="3"/>
    </row>
    <row r="5439" spans="19:21" x14ac:dyDescent="0.2">
      <c r="S5439" s="1"/>
      <c r="U5439" s="3"/>
    </row>
    <row r="5440" spans="19:21" x14ac:dyDescent="0.2">
      <c r="S5440" s="1"/>
      <c r="U5440" s="3"/>
    </row>
    <row r="5441" spans="19:21" x14ac:dyDescent="0.2">
      <c r="S5441" s="1"/>
      <c r="U5441" s="3"/>
    </row>
    <row r="5442" spans="19:21" x14ac:dyDescent="0.2">
      <c r="S5442" s="1"/>
      <c r="U5442" s="3"/>
    </row>
    <row r="5443" spans="19:21" x14ac:dyDescent="0.2">
      <c r="S5443" s="1"/>
      <c r="U5443" s="3"/>
    </row>
    <row r="5444" spans="19:21" x14ac:dyDescent="0.2">
      <c r="S5444" s="1"/>
      <c r="U5444" s="3"/>
    </row>
    <row r="5445" spans="19:21" x14ac:dyDescent="0.2">
      <c r="S5445" s="1"/>
      <c r="U5445" s="3"/>
    </row>
    <row r="5446" spans="19:21" x14ac:dyDescent="0.2">
      <c r="S5446" s="1"/>
      <c r="U5446" s="3"/>
    </row>
    <row r="5447" spans="19:21" x14ac:dyDescent="0.2">
      <c r="S5447" s="1"/>
      <c r="U5447" s="3"/>
    </row>
    <row r="5448" spans="19:21" x14ac:dyDescent="0.2">
      <c r="S5448" s="1"/>
      <c r="U5448" s="3"/>
    </row>
    <row r="5449" spans="19:21" x14ac:dyDescent="0.2">
      <c r="S5449" s="1"/>
      <c r="U5449" s="3"/>
    </row>
    <row r="5450" spans="19:21" x14ac:dyDescent="0.2">
      <c r="S5450" s="1"/>
      <c r="U5450" s="3"/>
    </row>
    <row r="5451" spans="19:21" x14ac:dyDescent="0.2">
      <c r="S5451" s="1"/>
      <c r="U5451" s="3"/>
    </row>
    <row r="5452" spans="19:21" x14ac:dyDescent="0.2">
      <c r="S5452" s="1"/>
      <c r="U5452" s="3"/>
    </row>
    <row r="5453" spans="19:21" x14ac:dyDescent="0.2">
      <c r="S5453" s="1"/>
      <c r="U5453" s="3"/>
    </row>
    <row r="5454" spans="19:21" x14ac:dyDescent="0.2">
      <c r="S5454" s="1"/>
      <c r="U5454" s="3"/>
    </row>
    <row r="5455" spans="19:21" x14ac:dyDescent="0.2">
      <c r="S5455" s="1"/>
      <c r="U5455" s="3"/>
    </row>
    <row r="5456" spans="19:21" x14ac:dyDescent="0.2">
      <c r="S5456" s="1"/>
      <c r="U5456" s="3"/>
    </row>
    <row r="5457" spans="19:21" x14ac:dyDescent="0.2">
      <c r="S5457" s="1"/>
      <c r="U5457" s="3"/>
    </row>
    <row r="5458" spans="19:21" x14ac:dyDescent="0.2">
      <c r="S5458" s="1"/>
      <c r="U5458" s="3"/>
    </row>
    <row r="5459" spans="19:21" x14ac:dyDescent="0.2">
      <c r="S5459" s="1"/>
      <c r="U5459" s="3"/>
    </row>
    <row r="5460" spans="19:21" x14ac:dyDescent="0.2">
      <c r="S5460" s="1"/>
      <c r="U5460" s="3"/>
    </row>
    <row r="5461" spans="19:21" x14ac:dyDescent="0.2">
      <c r="S5461" s="1"/>
      <c r="U5461" s="3"/>
    </row>
    <row r="5462" spans="19:21" x14ac:dyDescent="0.2">
      <c r="S5462" s="1"/>
      <c r="U5462" s="3"/>
    </row>
    <row r="5463" spans="19:21" x14ac:dyDescent="0.2">
      <c r="S5463" s="1"/>
      <c r="U5463" s="3"/>
    </row>
    <row r="5464" spans="19:21" x14ac:dyDescent="0.2">
      <c r="S5464" s="1"/>
      <c r="U5464" s="3"/>
    </row>
    <row r="5465" spans="19:21" x14ac:dyDescent="0.2">
      <c r="S5465" s="1"/>
      <c r="U5465" s="3"/>
    </row>
    <row r="5466" spans="19:21" x14ac:dyDescent="0.2">
      <c r="S5466" s="1"/>
      <c r="U5466" s="3"/>
    </row>
    <row r="5467" spans="19:21" x14ac:dyDescent="0.2">
      <c r="S5467" s="1"/>
      <c r="U5467" s="3"/>
    </row>
    <row r="5468" spans="19:21" x14ac:dyDescent="0.2">
      <c r="S5468" s="1"/>
      <c r="U5468" s="3"/>
    </row>
    <row r="5469" spans="19:21" x14ac:dyDescent="0.2">
      <c r="S5469" s="1"/>
      <c r="U5469" s="3"/>
    </row>
    <row r="5470" spans="19:21" x14ac:dyDescent="0.2">
      <c r="S5470" s="1"/>
      <c r="U5470" s="3"/>
    </row>
    <row r="5471" spans="19:21" x14ac:dyDescent="0.2">
      <c r="S5471" s="1"/>
      <c r="U5471" s="3"/>
    </row>
    <row r="5472" spans="19:21" x14ac:dyDescent="0.2">
      <c r="S5472" s="1"/>
      <c r="U5472" s="3"/>
    </row>
    <row r="5473" spans="19:21" x14ac:dyDescent="0.2">
      <c r="S5473" s="1"/>
      <c r="U5473" s="3"/>
    </row>
    <row r="5474" spans="19:21" x14ac:dyDescent="0.2">
      <c r="S5474" s="1"/>
      <c r="U5474" s="3"/>
    </row>
    <row r="5475" spans="19:21" x14ac:dyDescent="0.2">
      <c r="S5475" s="1"/>
      <c r="U5475" s="3"/>
    </row>
    <row r="5476" spans="19:21" x14ac:dyDescent="0.2">
      <c r="S5476" s="1"/>
      <c r="U5476" s="3"/>
    </row>
    <row r="5477" spans="19:21" x14ac:dyDescent="0.2">
      <c r="S5477" s="1"/>
      <c r="U5477" s="3"/>
    </row>
    <row r="5478" spans="19:21" x14ac:dyDescent="0.2">
      <c r="S5478" s="1"/>
      <c r="U5478" s="3"/>
    </row>
    <row r="5479" spans="19:21" x14ac:dyDescent="0.2">
      <c r="S5479" s="1"/>
      <c r="U5479" s="3"/>
    </row>
    <row r="5480" spans="19:21" x14ac:dyDescent="0.2">
      <c r="S5480" s="1"/>
      <c r="U5480" s="3"/>
    </row>
    <row r="5481" spans="19:21" x14ac:dyDescent="0.2">
      <c r="S5481" s="1"/>
      <c r="U5481" s="3"/>
    </row>
    <row r="5482" spans="19:21" x14ac:dyDescent="0.2">
      <c r="S5482" s="1"/>
      <c r="U5482" s="3"/>
    </row>
    <row r="5483" spans="19:21" x14ac:dyDescent="0.2">
      <c r="S5483" s="1"/>
      <c r="U5483" s="3"/>
    </row>
    <row r="5484" spans="19:21" x14ac:dyDescent="0.2">
      <c r="S5484" s="1"/>
      <c r="U5484" s="3"/>
    </row>
    <row r="5485" spans="19:21" x14ac:dyDescent="0.2">
      <c r="S5485" s="1"/>
      <c r="U5485" s="3"/>
    </row>
    <row r="5486" spans="19:21" x14ac:dyDescent="0.2">
      <c r="S5486" s="1"/>
      <c r="U5486" s="3"/>
    </row>
    <row r="5487" spans="19:21" x14ac:dyDescent="0.2">
      <c r="S5487" s="1"/>
      <c r="U5487" s="3"/>
    </row>
    <row r="5488" spans="19:21" x14ac:dyDescent="0.2">
      <c r="S5488" s="1"/>
      <c r="U5488" s="3"/>
    </row>
    <row r="5489" spans="19:21" x14ac:dyDescent="0.2">
      <c r="S5489" s="1"/>
      <c r="U5489" s="3"/>
    </row>
    <row r="5490" spans="19:21" x14ac:dyDescent="0.2">
      <c r="S5490" s="1"/>
      <c r="U5490" s="3"/>
    </row>
    <row r="5491" spans="19:21" x14ac:dyDescent="0.2">
      <c r="S5491" s="1"/>
      <c r="U5491" s="3"/>
    </row>
    <row r="5492" spans="19:21" x14ac:dyDescent="0.2">
      <c r="S5492" s="1"/>
      <c r="U5492" s="3"/>
    </row>
    <row r="5493" spans="19:21" x14ac:dyDescent="0.2">
      <c r="S5493" s="1"/>
      <c r="U5493" s="3"/>
    </row>
    <row r="5494" spans="19:21" x14ac:dyDescent="0.2">
      <c r="S5494" s="1"/>
      <c r="U5494" s="3"/>
    </row>
    <row r="5495" spans="19:21" x14ac:dyDescent="0.2">
      <c r="S5495" s="1"/>
      <c r="U5495" s="3"/>
    </row>
    <row r="5496" spans="19:21" x14ac:dyDescent="0.2">
      <c r="S5496" s="1"/>
      <c r="U5496" s="3"/>
    </row>
    <row r="5497" spans="19:21" x14ac:dyDescent="0.2">
      <c r="S5497" s="1"/>
      <c r="U5497" s="3"/>
    </row>
    <row r="5498" spans="19:21" x14ac:dyDescent="0.2">
      <c r="S5498" s="1"/>
      <c r="U5498" s="3"/>
    </row>
    <row r="5499" spans="19:21" x14ac:dyDescent="0.2">
      <c r="S5499" s="1"/>
      <c r="U5499" s="3"/>
    </row>
    <row r="5500" spans="19:21" x14ac:dyDescent="0.2">
      <c r="S5500" s="1"/>
      <c r="U5500" s="3"/>
    </row>
    <row r="5501" spans="19:21" x14ac:dyDescent="0.2">
      <c r="S5501" s="1"/>
      <c r="U5501" s="3"/>
    </row>
    <row r="5502" spans="19:21" x14ac:dyDescent="0.2">
      <c r="S5502" s="1"/>
      <c r="U5502" s="3"/>
    </row>
    <row r="5503" spans="19:21" x14ac:dyDescent="0.2">
      <c r="S5503" s="1"/>
      <c r="U5503" s="3"/>
    </row>
    <row r="5504" spans="19:21" x14ac:dyDescent="0.2">
      <c r="S5504" s="1"/>
      <c r="U5504" s="3"/>
    </row>
    <row r="5505" spans="19:21" x14ac:dyDescent="0.2">
      <c r="S5505" s="1"/>
      <c r="U5505" s="3"/>
    </row>
    <row r="5506" spans="19:21" x14ac:dyDescent="0.2">
      <c r="S5506" s="1"/>
      <c r="U5506" s="3"/>
    </row>
    <row r="5507" spans="19:21" x14ac:dyDescent="0.2">
      <c r="S5507" s="1"/>
      <c r="U5507" s="3"/>
    </row>
    <row r="5508" spans="19:21" x14ac:dyDescent="0.2">
      <c r="S5508" s="1"/>
      <c r="U5508" s="3"/>
    </row>
    <row r="5509" spans="19:21" x14ac:dyDescent="0.2">
      <c r="S5509" s="1"/>
      <c r="U5509" s="3"/>
    </row>
    <row r="5510" spans="19:21" x14ac:dyDescent="0.2">
      <c r="S5510" s="1"/>
      <c r="U5510" s="3"/>
    </row>
    <row r="5511" spans="19:21" x14ac:dyDescent="0.2">
      <c r="S5511" s="1"/>
      <c r="U5511" s="3"/>
    </row>
    <row r="5512" spans="19:21" x14ac:dyDescent="0.2">
      <c r="S5512" s="1"/>
      <c r="U5512" s="3"/>
    </row>
    <row r="5513" spans="19:21" x14ac:dyDescent="0.2">
      <c r="S5513" s="1"/>
      <c r="U5513" s="3"/>
    </row>
    <row r="5514" spans="19:21" x14ac:dyDescent="0.2">
      <c r="S5514" s="1"/>
      <c r="U5514" s="3"/>
    </row>
    <row r="5515" spans="19:21" x14ac:dyDescent="0.2">
      <c r="S5515" s="1"/>
      <c r="U5515" s="3"/>
    </row>
    <row r="5516" spans="19:21" x14ac:dyDescent="0.2">
      <c r="S5516" s="1"/>
      <c r="U5516" s="3"/>
    </row>
    <row r="5517" spans="19:21" x14ac:dyDescent="0.2">
      <c r="S5517" s="1"/>
      <c r="U5517" s="3"/>
    </row>
    <row r="5518" spans="19:21" x14ac:dyDescent="0.2">
      <c r="S5518" s="1"/>
      <c r="U5518" s="3"/>
    </row>
    <row r="5519" spans="19:21" x14ac:dyDescent="0.2">
      <c r="S5519" s="1"/>
      <c r="U5519" s="3"/>
    </row>
    <row r="5520" spans="19:21" x14ac:dyDescent="0.2">
      <c r="S5520" s="1"/>
      <c r="U5520" s="3"/>
    </row>
    <row r="5521" spans="19:21" x14ac:dyDescent="0.2">
      <c r="S5521" s="1"/>
      <c r="U5521" s="3"/>
    </row>
    <row r="5522" spans="19:21" x14ac:dyDescent="0.2">
      <c r="S5522" s="1"/>
      <c r="U5522" s="3"/>
    </row>
    <row r="5523" spans="19:21" x14ac:dyDescent="0.2">
      <c r="S5523" s="1"/>
      <c r="U5523" s="3"/>
    </row>
    <row r="5524" spans="19:21" x14ac:dyDescent="0.2">
      <c r="S5524" s="1"/>
      <c r="U5524" s="3"/>
    </row>
    <row r="5525" spans="19:21" x14ac:dyDescent="0.2">
      <c r="S5525" s="1"/>
      <c r="U5525" s="3"/>
    </row>
    <row r="5526" spans="19:21" x14ac:dyDescent="0.2">
      <c r="S5526" s="1"/>
      <c r="U5526" s="3"/>
    </row>
    <row r="5527" spans="19:21" x14ac:dyDescent="0.2">
      <c r="S5527" s="1"/>
      <c r="U5527" s="3"/>
    </row>
    <row r="5528" spans="19:21" x14ac:dyDescent="0.2">
      <c r="S5528" s="1"/>
      <c r="U5528" s="3"/>
    </row>
    <row r="5529" spans="19:21" x14ac:dyDescent="0.2">
      <c r="S5529" s="1"/>
      <c r="U5529" s="3"/>
    </row>
    <row r="5530" spans="19:21" x14ac:dyDescent="0.2">
      <c r="S5530" s="1"/>
      <c r="U5530" s="3"/>
    </row>
    <row r="5531" spans="19:21" x14ac:dyDescent="0.2">
      <c r="S5531" s="1"/>
      <c r="U5531" s="3"/>
    </row>
    <row r="5532" spans="19:21" x14ac:dyDescent="0.2">
      <c r="S5532" s="1"/>
      <c r="U5532" s="3"/>
    </row>
    <row r="5533" spans="19:21" x14ac:dyDescent="0.2">
      <c r="S5533" s="1"/>
      <c r="U5533" s="3"/>
    </row>
    <row r="5534" spans="19:21" x14ac:dyDescent="0.2">
      <c r="S5534" s="1"/>
      <c r="U5534" s="3"/>
    </row>
    <row r="5535" spans="19:21" x14ac:dyDescent="0.2">
      <c r="S5535" s="1"/>
      <c r="U5535" s="3"/>
    </row>
    <row r="5536" spans="19:21" x14ac:dyDescent="0.2">
      <c r="S5536" s="1"/>
      <c r="U5536" s="3"/>
    </row>
    <row r="5537" spans="19:21" x14ac:dyDescent="0.2">
      <c r="S5537" s="1"/>
      <c r="U5537" s="3"/>
    </row>
    <row r="5538" spans="19:21" x14ac:dyDescent="0.2">
      <c r="S5538" s="1"/>
      <c r="U5538" s="3"/>
    </row>
    <row r="5539" spans="19:21" x14ac:dyDescent="0.2">
      <c r="S5539" s="1"/>
      <c r="U5539" s="3"/>
    </row>
    <row r="5540" spans="19:21" x14ac:dyDescent="0.2">
      <c r="S5540" s="1"/>
      <c r="U5540" s="3"/>
    </row>
    <row r="5541" spans="19:21" x14ac:dyDescent="0.2">
      <c r="S5541" s="1"/>
      <c r="U5541" s="3"/>
    </row>
    <row r="5542" spans="19:21" x14ac:dyDescent="0.2">
      <c r="S5542" s="1"/>
      <c r="U5542" s="3"/>
    </row>
    <row r="5543" spans="19:21" x14ac:dyDescent="0.2">
      <c r="S5543" s="1"/>
      <c r="U5543" s="3"/>
    </row>
    <row r="5544" spans="19:21" x14ac:dyDescent="0.2">
      <c r="S5544" s="1"/>
      <c r="U5544" s="3"/>
    </row>
    <row r="5545" spans="19:21" x14ac:dyDescent="0.2">
      <c r="S5545" s="1"/>
      <c r="U5545" s="3"/>
    </row>
    <row r="5546" spans="19:21" x14ac:dyDescent="0.2">
      <c r="S5546" s="1"/>
      <c r="U5546" s="3"/>
    </row>
    <row r="5547" spans="19:21" x14ac:dyDescent="0.2">
      <c r="S5547" s="1"/>
      <c r="U5547" s="3"/>
    </row>
    <row r="5548" spans="19:21" x14ac:dyDescent="0.2">
      <c r="S5548" s="1"/>
      <c r="U5548" s="3"/>
    </row>
    <row r="5549" spans="19:21" x14ac:dyDescent="0.2">
      <c r="S5549" s="1"/>
      <c r="U5549" s="3"/>
    </row>
    <row r="5550" spans="19:21" x14ac:dyDescent="0.2">
      <c r="S5550" s="1"/>
      <c r="U5550" s="3"/>
    </row>
    <row r="5551" spans="19:21" x14ac:dyDescent="0.2">
      <c r="S5551" s="1"/>
      <c r="U5551" s="3"/>
    </row>
    <row r="5552" spans="19:21" x14ac:dyDescent="0.2">
      <c r="S5552" s="1"/>
      <c r="U5552" s="3"/>
    </row>
    <row r="5553" spans="19:21" x14ac:dyDescent="0.2">
      <c r="S5553" s="1"/>
      <c r="U5553" s="3"/>
    </row>
    <row r="5554" spans="19:21" x14ac:dyDescent="0.2">
      <c r="S5554" s="1"/>
      <c r="U5554" s="3"/>
    </row>
    <row r="5555" spans="19:21" x14ac:dyDescent="0.2">
      <c r="S5555" s="1"/>
      <c r="U5555" s="3"/>
    </row>
    <row r="5556" spans="19:21" x14ac:dyDescent="0.2">
      <c r="S5556" s="1"/>
      <c r="U5556" s="3"/>
    </row>
    <row r="5557" spans="19:21" x14ac:dyDescent="0.2">
      <c r="S5557" s="1"/>
      <c r="U5557" s="3"/>
    </row>
    <row r="5558" spans="19:21" x14ac:dyDescent="0.2">
      <c r="S5558" s="1"/>
      <c r="U5558" s="3"/>
    </row>
    <row r="5559" spans="19:21" x14ac:dyDescent="0.2">
      <c r="S5559" s="1"/>
      <c r="U5559" s="3"/>
    </row>
    <row r="5560" spans="19:21" x14ac:dyDescent="0.2">
      <c r="S5560" s="1"/>
      <c r="U5560" s="3"/>
    </row>
    <row r="5561" spans="19:21" x14ac:dyDescent="0.2">
      <c r="S5561" s="1"/>
      <c r="U5561" s="3"/>
    </row>
    <row r="5562" spans="19:21" x14ac:dyDescent="0.2">
      <c r="S5562" s="1"/>
      <c r="U5562" s="3"/>
    </row>
    <row r="5563" spans="19:21" x14ac:dyDescent="0.2">
      <c r="S5563" s="1"/>
      <c r="U5563" s="3"/>
    </row>
    <row r="5564" spans="19:21" x14ac:dyDescent="0.2">
      <c r="S5564" s="1"/>
      <c r="U5564" s="3"/>
    </row>
    <row r="5565" spans="19:21" x14ac:dyDescent="0.2">
      <c r="S5565" s="1"/>
      <c r="U5565" s="3"/>
    </row>
    <row r="5566" spans="19:21" x14ac:dyDescent="0.2">
      <c r="S5566" s="1"/>
      <c r="U5566" s="3"/>
    </row>
    <row r="5567" spans="19:21" x14ac:dyDescent="0.2">
      <c r="S5567" s="1"/>
      <c r="U5567" s="3"/>
    </row>
    <row r="5568" spans="19:21" x14ac:dyDescent="0.2">
      <c r="S5568" s="1"/>
      <c r="U5568" s="3"/>
    </row>
    <row r="5569" spans="19:21" x14ac:dyDescent="0.2">
      <c r="S5569" s="1"/>
      <c r="U5569" s="3"/>
    </row>
    <row r="5570" spans="19:21" x14ac:dyDescent="0.2">
      <c r="S5570" s="1"/>
      <c r="U5570" s="3"/>
    </row>
    <row r="5571" spans="19:21" x14ac:dyDescent="0.2">
      <c r="S5571" s="1"/>
      <c r="U5571" s="3"/>
    </row>
    <row r="5572" spans="19:21" x14ac:dyDescent="0.2">
      <c r="S5572" s="1"/>
      <c r="U5572" s="3"/>
    </row>
    <row r="5573" spans="19:21" x14ac:dyDescent="0.2">
      <c r="S5573" s="1"/>
      <c r="U5573" s="3"/>
    </row>
    <row r="5574" spans="19:21" x14ac:dyDescent="0.2">
      <c r="S5574" s="1"/>
      <c r="U5574" s="3"/>
    </row>
    <row r="5575" spans="19:21" x14ac:dyDescent="0.2">
      <c r="S5575" s="1"/>
      <c r="U5575" s="3"/>
    </row>
    <row r="5576" spans="19:21" x14ac:dyDescent="0.2">
      <c r="S5576" s="1"/>
      <c r="U5576" s="3"/>
    </row>
    <row r="5577" spans="19:21" x14ac:dyDescent="0.2">
      <c r="S5577" s="1"/>
      <c r="U5577" s="3"/>
    </row>
    <row r="5578" spans="19:21" x14ac:dyDescent="0.2">
      <c r="S5578" s="1"/>
      <c r="U5578" s="3"/>
    </row>
    <row r="5579" spans="19:21" x14ac:dyDescent="0.2">
      <c r="S5579" s="1"/>
      <c r="U5579" s="3"/>
    </row>
    <row r="5580" spans="19:21" x14ac:dyDescent="0.2">
      <c r="S5580" s="1"/>
      <c r="U5580" s="3"/>
    </row>
    <row r="5581" spans="19:21" x14ac:dyDescent="0.2">
      <c r="S5581" s="1"/>
      <c r="U5581" s="3"/>
    </row>
    <row r="5582" spans="19:21" x14ac:dyDescent="0.2">
      <c r="S5582" s="1"/>
      <c r="U5582" s="3"/>
    </row>
    <row r="5583" spans="19:21" x14ac:dyDescent="0.2">
      <c r="S5583" s="1"/>
      <c r="U5583" s="3"/>
    </row>
    <row r="5584" spans="19:21" x14ac:dyDescent="0.2">
      <c r="S5584" s="1"/>
      <c r="U5584" s="3"/>
    </row>
    <row r="5585" spans="19:21" x14ac:dyDescent="0.2">
      <c r="S5585" s="1"/>
      <c r="U5585" s="3"/>
    </row>
    <row r="5586" spans="19:21" x14ac:dyDescent="0.2">
      <c r="S5586" s="1"/>
      <c r="U5586" s="3"/>
    </row>
    <row r="5587" spans="19:21" x14ac:dyDescent="0.2">
      <c r="S5587" s="1"/>
      <c r="U5587" s="3"/>
    </row>
    <row r="5588" spans="19:21" x14ac:dyDescent="0.2">
      <c r="S5588" s="1"/>
      <c r="U5588" s="3"/>
    </row>
    <row r="5589" spans="19:21" x14ac:dyDescent="0.2">
      <c r="S5589" s="1"/>
      <c r="U5589" s="3"/>
    </row>
    <row r="5590" spans="19:21" x14ac:dyDescent="0.2">
      <c r="S5590" s="1"/>
      <c r="U5590" s="3"/>
    </row>
    <row r="5591" spans="19:21" x14ac:dyDescent="0.2">
      <c r="S5591" s="1"/>
      <c r="U5591" s="3"/>
    </row>
    <row r="5592" spans="19:21" x14ac:dyDescent="0.2">
      <c r="S5592" s="1"/>
      <c r="U5592" s="3"/>
    </row>
    <row r="5593" spans="19:21" x14ac:dyDescent="0.2">
      <c r="S5593" s="1"/>
      <c r="U5593" s="3"/>
    </row>
    <row r="5594" spans="19:21" x14ac:dyDescent="0.2">
      <c r="S5594" s="1"/>
      <c r="U5594" s="3"/>
    </row>
    <row r="5595" spans="19:21" x14ac:dyDescent="0.2">
      <c r="S5595" s="1"/>
      <c r="U5595" s="3"/>
    </row>
    <row r="5596" spans="19:21" x14ac:dyDescent="0.2">
      <c r="S5596" s="1"/>
      <c r="U5596" s="3"/>
    </row>
    <row r="5597" spans="19:21" x14ac:dyDescent="0.2">
      <c r="S5597" s="1"/>
      <c r="U5597" s="3"/>
    </row>
    <row r="5598" spans="19:21" x14ac:dyDescent="0.2">
      <c r="S5598" s="1"/>
      <c r="U5598" s="3"/>
    </row>
    <row r="5599" spans="19:21" x14ac:dyDescent="0.2">
      <c r="S5599" s="1"/>
      <c r="U5599" s="3"/>
    </row>
    <row r="5600" spans="19:21" x14ac:dyDescent="0.2">
      <c r="S5600" s="1"/>
      <c r="U5600" s="3"/>
    </row>
    <row r="5601" spans="19:21" x14ac:dyDescent="0.2">
      <c r="S5601" s="1"/>
      <c r="U5601" s="3"/>
    </row>
    <row r="5602" spans="19:21" x14ac:dyDescent="0.2">
      <c r="S5602" s="1"/>
      <c r="U5602" s="3"/>
    </row>
    <row r="5603" spans="19:21" x14ac:dyDescent="0.2">
      <c r="S5603" s="1"/>
      <c r="U5603" s="3"/>
    </row>
    <row r="5604" spans="19:21" x14ac:dyDescent="0.2">
      <c r="S5604" s="1"/>
      <c r="U5604" s="3"/>
    </row>
    <row r="5605" spans="19:21" x14ac:dyDescent="0.2">
      <c r="S5605" s="1"/>
      <c r="U5605" s="3"/>
    </row>
    <row r="5606" spans="19:21" x14ac:dyDescent="0.2">
      <c r="S5606" s="1"/>
      <c r="U5606" s="3"/>
    </row>
    <row r="5607" spans="19:21" x14ac:dyDescent="0.2">
      <c r="S5607" s="1"/>
      <c r="U5607" s="3"/>
    </row>
    <row r="5608" spans="19:21" x14ac:dyDescent="0.2">
      <c r="S5608" s="1"/>
      <c r="U5608" s="3"/>
    </row>
    <row r="5609" spans="19:21" x14ac:dyDescent="0.2">
      <c r="S5609" s="1"/>
      <c r="U5609" s="3"/>
    </row>
    <row r="5610" spans="19:21" x14ac:dyDescent="0.2">
      <c r="S5610" s="1"/>
      <c r="U5610" s="3"/>
    </row>
    <row r="5611" spans="19:21" x14ac:dyDescent="0.2">
      <c r="S5611" s="1"/>
      <c r="U5611" s="3"/>
    </row>
    <row r="5612" spans="19:21" x14ac:dyDescent="0.2">
      <c r="S5612" s="1"/>
      <c r="U5612" s="3"/>
    </row>
    <row r="5613" spans="19:21" x14ac:dyDescent="0.2">
      <c r="S5613" s="1"/>
      <c r="U5613" s="3"/>
    </row>
    <row r="5614" spans="19:21" x14ac:dyDescent="0.2">
      <c r="S5614" s="1"/>
      <c r="U5614" s="3"/>
    </row>
    <row r="5615" spans="19:21" x14ac:dyDescent="0.2">
      <c r="S5615" s="1"/>
      <c r="U5615" s="3"/>
    </row>
    <row r="5616" spans="19:21" x14ac:dyDescent="0.2">
      <c r="S5616" s="1"/>
      <c r="U5616" s="3"/>
    </row>
    <row r="5617" spans="19:165" x14ac:dyDescent="0.2">
      <c r="S5617" s="1"/>
      <c r="U5617" s="3"/>
    </row>
    <row r="5618" spans="19:165" x14ac:dyDescent="0.2">
      <c r="S5618" s="1"/>
      <c r="T5618" s="2"/>
      <c r="U5618" s="3"/>
      <c r="FG5618" s="4"/>
      <c r="FH5618" s="4"/>
      <c r="FI5618" s="4"/>
    </row>
    <row r="5619" spans="19:165" x14ac:dyDescent="0.2">
      <c r="S5619" s="1"/>
      <c r="T5619" s="2"/>
      <c r="U5619" s="3"/>
      <c r="FG5619" s="4"/>
      <c r="FH5619" s="4"/>
      <c r="FI5619" s="4"/>
    </row>
    <row r="5620" spans="19:165" x14ac:dyDescent="0.2">
      <c r="S5620" s="1"/>
      <c r="T5620" s="2"/>
      <c r="U5620" s="3"/>
    </row>
    <row r="5621" spans="19:165" x14ac:dyDescent="0.2">
      <c r="S5621" s="1"/>
      <c r="T5621" s="2"/>
      <c r="U5621" s="3"/>
    </row>
    <row r="5622" spans="19:165" x14ac:dyDescent="0.2">
      <c r="S5622" s="1"/>
      <c r="T5622" s="2"/>
      <c r="U5622" s="3"/>
    </row>
    <row r="5623" spans="19:165" x14ac:dyDescent="0.2">
      <c r="S5623" s="1"/>
      <c r="T5623" s="2"/>
      <c r="U5623" s="3"/>
    </row>
    <row r="5624" spans="19:165" x14ac:dyDescent="0.2">
      <c r="S5624" s="1"/>
      <c r="T5624" s="2"/>
      <c r="U5624" s="3"/>
    </row>
    <row r="5625" spans="19:165" x14ac:dyDescent="0.2">
      <c r="S5625" s="1"/>
      <c r="T5625" s="2"/>
      <c r="U5625" s="3"/>
    </row>
    <row r="5626" spans="19:165" x14ac:dyDescent="0.2">
      <c r="S5626" s="1"/>
      <c r="T5626" s="2"/>
      <c r="U5626" s="3"/>
    </row>
    <row r="5627" spans="19:165" x14ac:dyDescent="0.2">
      <c r="S5627" s="1"/>
      <c r="T5627" s="2"/>
      <c r="U5627" s="3"/>
    </row>
    <row r="5628" spans="19:165" x14ac:dyDescent="0.2">
      <c r="S5628" s="1"/>
      <c r="T5628" s="2"/>
      <c r="U5628" s="3"/>
    </row>
    <row r="5629" spans="19:165" x14ac:dyDescent="0.2">
      <c r="S5629" s="1"/>
      <c r="T5629" s="2"/>
      <c r="U5629" s="3"/>
    </row>
    <row r="5630" spans="19:165" x14ac:dyDescent="0.2">
      <c r="S5630" s="1"/>
      <c r="T5630" s="2"/>
      <c r="U5630" s="3"/>
    </row>
    <row r="5631" spans="19:165" x14ac:dyDescent="0.2">
      <c r="S5631" s="1"/>
      <c r="T5631" s="2"/>
      <c r="U5631" s="3"/>
    </row>
    <row r="5632" spans="19:165" x14ac:dyDescent="0.2">
      <c r="S5632" s="1"/>
      <c r="T5632" s="2"/>
      <c r="U5632" s="3"/>
    </row>
    <row r="5633" spans="19:21" x14ac:dyDescent="0.2">
      <c r="S5633" s="1"/>
      <c r="T5633" s="2"/>
      <c r="U5633" s="3"/>
    </row>
    <row r="5634" spans="19:21" x14ac:dyDescent="0.2">
      <c r="S5634" s="1"/>
      <c r="T5634" s="2"/>
      <c r="U5634" s="3"/>
    </row>
    <row r="5635" spans="19:21" x14ac:dyDescent="0.2">
      <c r="S5635" s="1"/>
      <c r="T5635" s="2"/>
      <c r="U5635" s="3"/>
    </row>
    <row r="5636" spans="19:21" x14ac:dyDescent="0.2">
      <c r="S5636" s="1"/>
      <c r="T5636" s="2"/>
      <c r="U5636" s="3"/>
    </row>
    <row r="5637" spans="19:21" x14ac:dyDescent="0.2">
      <c r="S5637" s="1"/>
      <c r="T5637" s="2"/>
      <c r="U5637" s="3"/>
    </row>
    <row r="5638" spans="19:21" x14ac:dyDescent="0.2">
      <c r="S5638" s="1"/>
      <c r="T5638" s="2"/>
      <c r="U5638" s="3"/>
    </row>
    <row r="5639" spans="19:21" x14ac:dyDescent="0.2">
      <c r="S5639" s="1"/>
      <c r="T5639" s="2"/>
      <c r="U5639" s="3"/>
    </row>
    <row r="5640" spans="19:21" x14ac:dyDescent="0.2">
      <c r="S5640" s="1"/>
      <c r="T5640" s="2"/>
      <c r="U5640" s="3"/>
    </row>
    <row r="5641" spans="19:21" x14ac:dyDescent="0.2">
      <c r="S5641" s="1"/>
      <c r="T5641" s="2"/>
      <c r="U5641" s="3"/>
    </row>
    <row r="5642" spans="19:21" x14ac:dyDescent="0.2">
      <c r="S5642" s="1"/>
      <c r="T5642" s="2"/>
      <c r="U5642" s="3"/>
    </row>
    <row r="5643" spans="19:21" x14ac:dyDescent="0.2">
      <c r="S5643" s="1"/>
      <c r="T5643" s="2"/>
      <c r="U5643" s="3"/>
    </row>
    <row r="5644" spans="19:21" x14ac:dyDescent="0.2">
      <c r="S5644" s="1"/>
      <c r="T5644" s="2"/>
      <c r="U5644" s="3"/>
    </row>
    <row r="5645" spans="19:21" x14ac:dyDescent="0.2">
      <c r="S5645" s="1"/>
      <c r="T5645" s="2"/>
      <c r="U5645" s="3"/>
    </row>
    <row r="5646" spans="19:21" x14ac:dyDescent="0.2">
      <c r="S5646" s="1"/>
      <c r="T5646" s="2"/>
      <c r="U5646" s="3"/>
    </row>
    <row r="5647" spans="19:21" x14ac:dyDescent="0.2">
      <c r="S5647" s="1"/>
      <c r="T5647" s="2"/>
      <c r="U5647" s="3"/>
    </row>
    <row r="5648" spans="19:21" x14ac:dyDescent="0.2">
      <c r="S5648" s="1"/>
      <c r="T5648" s="2"/>
      <c r="U5648" s="3"/>
    </row>
    <row r="5649" spans="19:21" x14ac:dyDescent="0.2">
      <c r="S5649" s="1"/>
      <c r="T5649" s="2"/>
      <c r="U5649" s="3"/>
    </row>
    <row r="5650" spans="19:21" x14ac:dyDescent="0.2">
      <c r="S5650" s="1"/>
      <c r="T5650" s="2"/>
      <c r="U5650" s="3"/>
    </row>
    <row r="5651" spans="19:21" x14ac:dyDescent="0.2">
      <c r="S5651" s="1"/>
      <c r="T5651" s="2"/>
      <c r="U5651" s="3"/>
    </row>
    <row r="5652" spans="19:21" x14ac:dyDescent="0.2">
      <c r="S5652" s="1"/>
      <c r="T5652" s="2"/>
      <c r="U5652" s="3"/>
    </row>
    <row r="5653" spans="19:21" x14ac:dyDescent="0.2">
      <c r="S5653" s="1"/>
      <c r="T5653" s="2"/>
      <c r="U5653" s="3"/>
    </row>
    <row r="5654" spans="19:21" x14ac:dyDescent="0.2">
      <c r="S5654" s="1"/>
      <c r="T5654" s="2"/>
      <c r="U5654" s="3"/>
    </row>
    <row r="5655" spans="19:21" x14ac:dyDescent="0.2">
      <c r="S5655" s="1"/>
      <c r="T5655" s="2"/>
      <c r="U5655" s="3"/>
    </row>
    <row r="5656" spans="19:21" x14ac:dyDescent="0.2">
      <c r="S5656" s="1"/>
      <c r="T5656" s="2"/>
      <c r="U5656" s="3"/>
    </row>
    <row r="5657" spans="19:21" x14ac:dyDescent="0.2">
      <c r="S5657" s="1"/>
      <c r="T5657" s="2"/>
      <c r="U5657" s="3"/>
    </row>
    <row r="5658" spans="19:21" x14ac:dyDescent="0.2">
      <c r="S5658" s="1"/>
      <c r="T5658" s="2"/>
      <c r="U5658" s="3"/>
    </row>
    <row r="5659" spans="19:21" x14ac:dyDescent="0.2">
      <c r="S5659" s="1"/>
      <c r="T5659" s="2"/>
      <c r="U5659" s="3"/>
    </row>
    <row r="5660" spans="19:21" x14ac:dyDescent="0.2">
      <c r="S5660" s="1"/>
      <c r="T5660" s="2"/>
      <c r="U5660" s="3"/>
    </row>
    <row r="5661" spans="19:21" x14ac:dyDescent="0.2">
      <c r="S5661" s="1"/>
      <c r="T5661" s="2"/>
      <c r="U5661" s="3"/>
    </row>
    <row r="5662" spans="19:21" x14ac:dyDescent="0.2">
      <c r="S5662" s="1"/>
      <c r="T5662" s="2"/>
      <c r="U5662" s="3"/>
    </row>
    <row r="5663" spans="19:21" x14ac:dyDescent="0.2">
      <c r="S5663" s="1"/>
      <c r="T5663" s="2"/>
      <c r="U5663" s="3"/>
    </row>
    <row r="5664" spans="19:21" x14ac:dyDescent="0.2">
      <c r="S5664" s="1"/>
      <c r="T5664" s="2"/>
      <c r="U5664" s="3"/>
    </row>
    <row r="5665" spans="19:21" x14ac:dyDescent="0.2">
      <c r="S5665" s="1"/>
      <c r="T5665" s="2"/>
      <c r="U5665" s="3"/>
    </row>
    <row r="5666" spans="19:21" x14ac:dyDescent="0.2">
      <c r="S5666" s="1"/>
      <c r="T5666" s="2"/>
      <c r="U5666" s="3"/>
    </row>
    <row r="5667" spans="19:21" x14ac:dyDescent="0.2">
      <c r="S5667" s="1"/>
      <c r="T5667" s="2"/>
      <c r="U5667" s="3"/>
    </row>
    <row r="5668" spans="19:21" x14ac:dyDescent="0.2">
      <c r="S5668" s="1"/>
      <c r="T5668" s="2"/>
      <c r="U5668" s="3"/>
    </row>
    <row r="5669" spans="19:21" x14ac:dyDescent="0.2">
      <c r="S5669" s="1"/>
      <c r="T5669" s="2"/>
      <c r="U5669" s="3"/>
    </row>
    <row r="5670" spans="19:21" x14ac:dyDescent="0.2">
      <c r="S5670" s="1"/>
      <c r="T5670" s="2"/>
      <c r="U5670" s="3"/>
    </row>
    <row r="5671" spans="19:21" x14ac:dyDescent="0.2">
      <c r="S5671" s="1"/>
      <c r="T5671" s="2"/>
      <c r="U5671" s="3"/>
    </row>
    <row r="5672" spans="19:21" x14ac:dyDescent="0.2">
      <c r="S5672" s="1"/>
      <c r="T5672" s="2"/>
      <c r="U5672" s="3"/>
    </row>
    <row r="5673" spans="19:21" x14ac:dyDescent="0.2">
      <c r="S5673" s="1"/>
      <c r="T5673" s="2"/>
      <c r="U5673" s="3"/>
    </row>
    <row r="5674" spans="19:21" x14ac:dyDescent="0.2">
      <c r="S5674" s="1"/>
      <c r="T5674" s="2"/>
      <c r="U5674" s="3"/>
    </row>
    <row r="5675" spans="19:21" x14ac:dyDescent="0.2">
      <c r="S5675" s="1"/>
      <c r="T5675" s="2"/>
      <c r="U5675" s="3"/>
    </row>
    <row r="5676" spans="19:21" x14ac:dyDescent="0.2">
      <c r="S5676" s="1"/>
      <c r="T5676" s="2"/>
      <c r="U5676" s="3"/>
    </row>
    <row r="5677" spans="19:21" x14ac:dyDescent="0.2">
      <c r="S5677" s="1"/>
      <c r="T5677" s="2"/>
      <c r="U5677" s="3"/>
    </row>
    <row r="5678" spans="19:21" x14ac:dyDescent="0.2">
      <c r="S5678" s="1"/>
      <c r="T5678" s="2"/>
      <c r="U5678" s="3"/>
    </row>
    <row r="5679" spans="19:21" x14ac:dyDescent="0.2">
      <c r="S5679" s="1"/>
      <c r="T5679" s="2"/>
      <c r="U5679" s="3"/>
    </row>
    <row r="5680" spans="19:21" x14ac:dyDescent="0.2">
      <c r="S5680" s="1"/>
      <c r="T5680" s="2"/>
      <c r="U5680" s="3"/>
    </row>
    <row r="5681" spans="19:21" x14ac:dyDescent="0.2">
      <c r="S5681" s="1"/>
      <c r="T5681" s="2"/>
      <c r="U5681" s="3"/>
    </row>
    <row r="5682" spans="19:21" x14ac:dyDescent="0.2">
      <c r="S5682" s="1"/>
      <c r="T5682" s="2"/>
      <c r="U5682" s="3"/>
    </row>
    <row r="5683" spans="19:21" x14ac:dyDescent="0.2">
      <c r="S5683" s="1"/>
      <c r="T5683" s="2"/>
      <c r="U5683" s="3"/>
    </row>
    <row r="5684" spans="19:21" x14ac:dyDescent="0.2">
      <c r="S5684" s="1"/>
      <c r="T5684" s="2"/>
      <c r="U5684" s="3"/>
    </row>
    <row r="5685" spans="19:21" x14ac:dyDescent="0.2">
      <c r="S5685" s="1"/>
      <c r="T5685" s="2"/>
      <c r="U5685" s="3"/>
    </row>
    <row r="5686" spans="19:21" x14ac:dyDescent="0.2">
      <c r="S5686" s="1"/>
      <c r="T5686" s="2"/>
      <c r="U5686" s="3"/>
    </row>
    <row r="5687" spans="19:21" x14ac:dyDescent="0.2">
      <c r="S5687" s="1"/>
      <c r="T5687" s="2"/>
      <c r="U5687" s="3"/>
    </row>
    <row r="5688" spans="19:21" x14ac:dyDescent="0.2">
      <c r="S5688" s="1"/>
      <c r="T5688" s="2"/>
      <c r="U5688" s="3"/>
    </row>
    <row r="5689" spans="19:21" x14ac:dyDescent="0.2">
      <c r="S5689" s="1"/>
      <c r="T5689" s="2"/>
      <c r="U5689" s="3"/>
    </row>
    <row r="5690" spans="19:21" x14ac:dyDescent="0.2">
      <c r="S5690" s="1"/>
      <c r="T5690" s="2"/>
      <c r="U5690" s="3"/>
    </row>
    <row r="5691" spans="19:21" x14ac:dyDescent="0.2">
      <c r="S5691" s="1"/>
      <c r="T5691" s="2"/>
      <c r="U5691" s="3"/>
    </row>
    <row r="5692" spans="19:21" x14ac:dyDescent="0.2">
      <c r="S5692" s="1"/>
      <c r="T5692" s="2"/>
      <c r="U5692" s="3"/>
    </row>
    <row r="5693" spans="19:21" x14ac:dyDescent="0.2">
      <c r="S5693" s="1"/>
      <c r="T5693" s="2"/>
      <c r="U5693" s="3"/>
    </row>
    <row r="5694" spans="19:21" x14ac:dyDescent="0.2">
      <c r="S5694" s="1"/>
      <c r="T5694" s="2"/>
      <c r="U5694" s="3"/>
    </row>
    <row r="5695" spans="19:21" x14ac:dyDescent="0.2">
      <c r="S5695" s="1"/>
      <c r="T5695" s="2"/>
      <c r="U5695" s="3"/>
    </row>
    <row r="5696" spans="19:21" x14ac:dyDescent="0.2">
      <c r="S5696" s="1"/>
      <c r="T5696" s="2"/>
      <c r="U5696" s="3"/>
    </row>
    <row r="5697" spans="19:21" x14ac:dyDescent="0.2">
      <c r="S5697" s="1"/>
      <c r="T5697" s="2"/>
      <c r="U5697" s="3"/>
    </row>
    <row r="5698" spans="19:21" x14ac:dyDescent="0.2">
      <c r="S5698" s="1"/>
      <c r="T5698" s="2"/>
      <c r="U5698" s="3"/>
    </row>
    <row r="5699" spans="19:21" x14ac:dyDescent="0.2">
      <c r="S5699" s="1"/>
      <c r="T5699" s="2"/>
      <c r="U5699" s="3"/>
    </row>
    <row r="5700" spans="19:21" x14ac:dyDescent="0.2">
      <c r="S5700" s="1"/>
      <c r="T5700" s="2"/>
      <c r="U5700" s="3"/>
    </row>
    <row r="5701" spans="19:21" x14ac:dyDescent="0.2">
      <c r="S5701" s="1"/>
      <c r="T5701" s="2"/>
      <c r="U5701" s="3"/>
    </row>
    <row r="5702" spans="19:21" x14ac:dyDescent="0.2">
      <c r="S5702" s="1"/>
      <c r="T5702" s="2"/>
      <c r="U5702" s="3"/>
    </row>
    <row r="5703" spans="19:21" x14ac:dyDescent="0.2">
      <c r="S5703" s="1"/>
      <c r="T5703" s="2"/>
      <c r="U5703" s="3"/>
    </row>
    <row r="5704" spans="19:21" x14ac:dyDescent="0.2">
      <c r="S5704" s="1"/>
      <c r="T5704" s="2"/>
      <c r="U5704" s="3"/>
    </row>
    <row r="5705" spans="19:21" x14ac:dyDescent="0.2">
      <c r="S5705" s="1"/>
      <c r="T5705" s="2"/>
      <c r="U5705" s="3"/>
    </row>
    <row r="5706" spans="19:21" x14ac:dyDescent="0.2">
      <c r="S5706" s="1"/>
      <c r="T5706" s="2"/>
      <c r="U5706" s="3"/>
    </row>
    <row r="5707" spans="19:21" x14ac:dyDescent="0.2">
      <c r="S5707" s="1"/>
      <c r="T5707" s="2"/>
      <c r="U5707" s="3"/>
    </row>
    <row r="5708" spans="19:21" x14ac:dyDescent="0.2">
      <c r="S5708" s="1"/>
      <c r="T5708" s="2"/>
      <c r="U5708" s="3"/>
    </row>
    <row r="5709" spans="19:21" x14ac:dyDescent="0.2">
      <c r="S5709" s="1"/>
      <c r="T5709" s="2"/>
      <c r="U5709" s="3"/>
    </row>
    <row r="5710" spans="19:21" x14ac:dyDescent="0.2">
      <c r="S5710" s="1"/>
      <c r="T5710" s="2"/>
      <c r="U5710" s="3"/>
    </row>
    <row r="5711" spans="19:21" x14ac:dyDescent="0.2">
      <c r="S5711" s="1"/>
      <c r="T5711" s="2"/>
      <c r="U5711" s="3"/>
    </row>
    <row r="5712" spans="19:21" x14ac:dyDescent="0.2">
      <c r="S5712" s="1"/>
      <c r="T5712" s="2"/>
      <c r="U5712" s="3"/>
    </row>
    <row r="5713" spans="19:21" x14ac:dyDescent="0.2">
      <c r="S5713" s="1"/>
      <c r="T5713" s="2"/>
      <c r="U5713" s="3"/>
    </row>
    <row r="5714" spans="19:21" x14ac:dyDescent="0.2">
      <c r="S5714" s="1"/>
      <c r="T5714" s="2"/>
      <c r="U5714" s="3"/>
    </row>
    <row r="5715" spans="19:21" x14ac:dyDescent="0.2">
      <c r="S5715" s="1"/>
      <c r="T5715" s="2"/>
      <c r="U5715" s="3"/>
    </row>
    <row r="5716" spans="19:21" x14ac:dyDescent="0.2">
      <c r="S5716" s="1"/>
      <c r="T5716" s="2"/>
      <c r="U5716" s="3"/>
    </row>
    <row r="5717" spans="19:21" x14ac:dyDescent="0.2">
      <c r="S5717" s="1"/>
      <c r="T5717" s="2"/>
      <c r="U5717" s="3"/>
    </row>
    <row r="5718" spans="19:21" x14ac:dyDescent="0.2">
      <c r="S5718" s="1"/>
      <c r="T5718" s="2"/>
      <c r="U5718" s="3"/>
    </row>
    <row r="5719" spans="19:21" x14ac:dyDescent="0.2">
      <c r="S5719" s="1"/>
      <c r="T5719" s="2"/>
      <c r="U5719" s="3"/>
    </row>
    <row r="5720" spans="19:21" x14ac:dyDescent="0.2">
      <c r="S5720" s="1"/>
      <c r="T5720" s="2"/>
      <c r="U5720" s="3"/>
    </row>
    <row r="5721" spans="19:21" x14ac:dyDescent="0.2">
      <c r="S5721" s="1"/>
      <c r="T5721" s="2"/>
      <c r="U5721" s="3"/>
    </row>
    <row r="5722" spans="19:21" x14ac:dyDescent="0.2">
      <c r="S5722" s="1"/>
      <c r="T5722" s="2"/>
      <c r="U5722" s="3"/>
    </row>
    <row r="5723" spans="19:21" x14ac:dyDescent="0.2">
      <c r="S5723" s="1"/>
      <c r="T5723" s="2"/>
      <c r="U5723" s="3"/>
    </row>
    <row r="5724" spans="19:21" x14ac:dyDescent="0.2">
      <c r="S5724" s="1"/>
      <c r="T5724" s="2"/>
      <c r="U5724" s="3"/>
    </row>
    <row r="5725" spans="19:21" x14ac:dyDescent="0.2">
      <c r="S5725" s="1"/>
      <c r="T5725" s="2"/>
      <c r="U5725" s="3"/>
    </row>
    <row r="5726" spans="19:21" x14ac:dyDescent="0.2">
      <c r="S5726" s="1"/>
      <c r="T5726" s="2"/>
      <c r="U5726" s="3"/>
    </row>
    <row r="5727" spans="19:21" x14ac:dyDescent="0.2">
      <c r="S5727" s="1"/>
      <c r="T5727" s="2"/>
      <c r="U5727" s="3"/>
    </row>
    <row r="5728" spans="19:21" x14ac:dyDescent="0.2">
      <c r="S5728" s="1"/>
      <c r="T5728" s="2"/>
      <c r="U5728" s="3"/>
    </row>
    <row r="5729" spans="19:21" x14ac:dyDescent="0.2">
      <c r="S5729" s="1"/>
      <c r="T5729" s="2"/>
      <c r="U5729" s="3"/>
    </row>
    <row r="5730" spans="19:21" x14ac:dyDescent="0.2">
      <c r="S5730" s="1"/>
      <c r="T5730" s="2"/>
      <c r="U5730" s="3"/>
    </row>
    <row r="5731" spans="19:21" x14ac:dyDescent="0.2">
      <c r="S5731" s="1"/>
      <c r="T5731" s="2"/>
      <c r="U5731" s="3"/>
    </row>
    <row r="5732" spans="19:21" x14ac:dyDescent="0.2">
      <c r="S5732" s="1"/>
      <c r="T5732" s="2"/>
      <c r="U5732" s="3"/>
    </row>
    <row r="5733" spans="19:21" x14ac:dyDescent="0.2">
      <c r="S5733" s="1"/>
      <c r="T5733" s="2"/>
      <c r="U5733" s="3"/>
    </row>
    <row r="5734" spans="19:21" x14ac:dyDescent="0.2">
      <c r="S5734" s="1"/>
      <c r="T5734" s="2"/>
      <c r="U5734" s="3"/>
    </row>
    <row r="5735" spans="19:21" x14ac:dyDescent="0.2">
      <c r="S5735" s="1"/>
      <c r="T5735" s="2"/>
      <c r="U5735" s="3"/>
    </row>
    <row r="5736" spans="19:21" x14ac:dyDescent="0.2">
      <c r="S5736" s="1"/>
      <c r="T5736" s="2"/>
      <c r="U5736" s="3"/>
    </row>
    <row r="5737" spans="19:21" x14ac:dyDescent="0.2">
      <c r="S5737" s="1"/>
      <c r="T5737" s="2"/>
      <c r="U5737" s="3"/>
    </row>
    <row r="5738" spans="19:21" x14ac:dyDescent="0.2">
      <c r="S5738" s="1"/>
      <c r="T5738" s="2"/>
      <c r="U5738" s="3"/>
    </row>
    <row r="5739" spans="19:21" x14ac:dyDescent="0.2">
      <c r="S5739" s="1"/>
      <c r="T5739" s="2"/>
      <c r="U5739" s="3"/>
    </row>
    <row r="5740" spans="19:21" x14ac:dyDescent="0.2">
      <c r="S5740" s="1"/>
      <c r="T5740" s="2"/>
      <c r="U5740" s="3"/>
    </row>
    <row r="5741" spans="19:21" x14ac:dyDescent="0.2">
      <c r="S5741" s="1"/>
      <c r="T5741" s="2"/>
      <c r="U5741" s="3"/>
    </row>
    <row r="5742" spans="19:21" x14ac:dyDescent="0.2">
      <c r="S5742" s="1"/>
      <c r="T5742" s="2"/>
      <c r="U5742" s="3"/>
    </row>
    <row r="5743" spans="19:21" x14ac:dyDescent="0.2">
      <c r="S5743" s="1"/>
      <c r="T5743" s="2"/>
      <c r="U5743" s="3"/>
    </row>
    <row r="5744" spans="19:21" x14ac:dyDescent="0.2">
      <c r="S5744" s="1"/>
      <c r="T5744" s="2"/>
      <c r="U5744" s="3"/>
    </row>
    <row r="5745" spans="19:21" x14ac:dyDescent="0.2">
      <c r="S5745" s="1"/>
      <c r="T5745" s="2"/>
      <c r="U5745" s="3"/>
    </row>
    <row r="5746" spans="19:21" x14ac:dyDescent="0.2">
      <c r="S5746" s="1"/>
      <c r="T5746" s="2"/>
      <c r="U5746" s="3"/>
    </row>
    <row r="5747" spans="19:21" x14ac:dyDescent="0.2">
      <c r="S5747" s="1"/>
      <c r="T5747" s="2"/>
      <c r="U5747" s="3"/>
    </row>
    <row r="5748" spans="19:21" x14ac:dyDescent="0.2">
      <c r="S5748" s="1"/>
      <c r="T5748" s="2"/>
      <c r="U5748" s="3"/>
    </row>
    <row r="5749" spans="19:21" x14ac:dyDescent="0.2">
      <c r="S5749" s="1"/>
      <c r="T5749" s="2"/>
      <c r="U5749" s="3"/>
    </row>
    <row r="5750" spans="19:21" x14ac:dyDescent="0.2">
      <c r="S5750" s="1"/>
      <c r="T5750" s="2"/>
      <c r="U5750" s="3"/>
    </row>
    <row r="5751" spans="19:21" x14ac:dyDescent="0.2">
      <c r="S5751" s="1"/>
      <c r="T5751" s="2"/>
      <c r="U5751" s="3"/>
    </row>
    <row r="5752" spans="19:21" x14ac:dyDescent="0.2">
      <c r="S5752" s="1"/>
      <c r="T5752" s="2"/>
      <c r="U5752" s="3"/>
    </row>
    <row r="5753" spans="19:21" x14ac:dyDescent="0.2">
      <c r="S5753" s="1"/>
      <c r="T5753" s="2"/>
      <c r="U5753" s="3"/>
    </row>
    <row r="5754" spans="19:21" x14ac:dyDescent="0.2">
      <c r="S5754" s="1"/>
      <c r="T5754" s="2"/>
      <c r="U5754" s="3"/>
    </row>
    <row r="5755" spans="19:21" x14ac:dyDescent="0.2">
      <c r="S5755" s="1"/>
      <c r="T5755" s="2"/>
      <c r="U5755" s="3"/>
    </row>
    <row r="5756" spans="19:21" x14ac:dyDescent="0.2">
      <c r="S5756" s="1"/>
      <c r="T5756" s="2"/>
      <c r="U5756" s="3"/>
    </row>
    <row r="5757" spans="19:21" x14ac:dyDescent="0.2">
      <c r="S5757" s="1"/>
      <c r="T5757" s="2"/>
      <c r="U5757" s="3"/>
    </row>
    <row r="5758" spans="19:21" x14ac:dyDescent="0.2">
      <c r="S5758" s="1"/>
      <c r="T5758" s="2"/>
      <c r="U5758" s="3"/>
    </row>
    <row r="5759" spans="19:21" x14ac:dyDescent="0.2">
      <c r="S5759" s="1"/>
      <c r="T5759" s="2"/>
      <c r="U5759" s="3"/>
    </row>
    <row r="5760" spans="19:21" x14ac:dyDescent="0.2">
      <c r="S5760" s="1"/>
      <c r="T5760" s="2"/>
      <c r="U5760" s="3"/>
    </row>
    <row r="5761" spans="19:21" x14ac:dyDescent="0.2">
      <c r="S5761" s="1"/>
      <c r="T5761" s="2"/>
      <c r="U5761" s="3"/>
    </row>
    <row r="5762" spans="19:21" x14ac:dyDescent="0.2">
      <c r="S5762" s="1"/>
      <c r="T5762" s="2"/>
      <c r="U5762" s="3"/>
    </row>
    <row r="5763" spans="19:21" x14ac:dyDescent="0.2">
      <c r="S5763" s="1"/>
      <c r="T5763" s="2"/>
      <c r="U5763" s="3"/>
    </row>
    <row r="5764" spans="19:21" x14ac:dyDescent="0.2">
      <c r="S5764" s="1"/>
      <c r="T5764" s="2"/>
      <c r="U5764" s="3"/>
    </row>
    <row r="5765" spans="19:21" x14ac:dyDescent="0.2">
      <c r="S5765" s="1"/>
      <c r="T5765" s="2"/>
      <c r="U5765" s="3"/>
    </row>
    <row r="5766" spans="19:21" x14ac:dyDescent="0.2">
      <c r="S5766" s="1"/>
      <c r="T5766" s="2"/>
      <c r="U5766" s="3"/>
    </row>
    <row r="5767" spans="19:21" x14ac:dyDescent="0.2">
      <c r="S5767" s="1"/>
      <c r="T5767" s="2"/>
      <c r="U5767" s="3"/>
    </row>
    <row r="5768" spans="19:21" x14ac:dyDescent="0.2">
      <c r="S5768" s="1"/>
      <c r="T5768" s="2"/>
      <c r="U5768" s="3"/>
    </row>
    <row r="5769" spans="19:21" x14ac:dyDescent="0.2">
      <c r="S5769" s="1"/>
      <c r="T5769" s="2"/>
      <c r="U5769" s="3"/>
    </row>
    <row r="5770" spans="19:21" x14ac:dyDescent="0.2">
      <c r="S5770" s="1"/>
      <c r="T5770" s="2"/>
      <c r="U5770" s="3"/>
    </row>
    <row r="5771" spans="19:21" x14ac:dyDescent="0.2">
      <c r="S5771" s="1"/>
      <c r="T5771" s="2"/>
      <c r="U5771" s="3"/>
    </row>
    <row r="5772" spans="19:21" x14ac:dyDescent="0.2">
      <c r="S5772" s="1"/>
      <c r="T5772" s="2"/>
      <c r="U5772" s="3"/>
    </row>
    <row r="5773" spans="19:21" x14ac:dyDescent="0.2">
      <c r="S5773" s="1"/>
      <c r="T5773" s="2"/>
      <c r="U5773" s="3"/>
    </row>
    <row r="5774" spans="19:21" x14ac:dyDescent="0.2">
      <c r="S5774" s="1"/>
      <c r="T5774" s="2"/>
      <c r="U5774" s="3"/>
    </row>
    <row r="5775" spans="19:21" x14ac:dyDescent="0.2">
      <c r="S5775" s="1"/>
      <c r="T5775" s="2"/>
      <c r="U5775" s="3"/>
    </row>
    <row r="5776" spans="19:21" x14ac:dyDescent="0.2">
      <c r="S5776" s="1"/>
      <c r="T5776" s="2"/>
      <c r="U5776" s="3"/>
    </row>
    <row r="5777" spans="19:21" x14ac:dyDescent="0.2">
      <c r="S5777" s="1"/>
      <c r="T5777" s="2"/>
      <c r="U5777" s="3"/>
    </row>
    <row r="5778" spans="19:21" x14ac:dyDescent="0.2">
      <c r="S5778" s="1"/>
      <c r="T5778" s="2"/>
      <c r="U5778" s="3"/>
    </row>
    <row r="5779" spans="19:21" x14ac:dyDescent="0.2">
      <c r="S5779" s="1"/>
      <c r="T5779" s="2"/>
      <c r="U5779" s="3"/>
    </row>
    <row r="5780" spans="19:21" x14ac:dyDescent="0.2">
      <c r="S5780" s="1"/>
      <c r="T5780" s="2"/>
      <c r="U5780" s="3"/>
    </row>
    <row r="5781" spans="19:21" x14ac:dyDescent="0.2">
      <c r="S5781" s="1"/>
      <c r="T5781" s="2"/>
      <c r="U5781" s="3"/>
    </row>
    <row r="5782" spans="19:21" x14ac:dyDescent="0.2">
      <c r="S5782" s="1"/>
      <c r="T5782" s="2"/>
      <c r="U5782" s="3"/>
    </row>
    <row r="5783" spans="19:21" x14ac:dyDescent="0.2">
      <c r="S5783" s="1"/>
      <c r="T5783" s="2"/>
      <c r="U5783" s="3"/>
    </row>
    <row r="5784" spans="19:21" x14ac:dyDescent="0.2">
      <c r="S5784" s="1"/>
      <c r="T5784" s="2"/>
      <c r="U5784" s="3"/>
    </row>
    <row r="5785" spans="19:21" x14ac:dyDescent="0.2">
      <c r="S5785" s="1"/>
      <c r="T5785" s="2"/>
      <c r="U5785" s="3"/>
    </row>
    <row r="5786" spans="19:21" x14ac:dyDescent="0.2">
      <c r="S5786" s="1"/>
      <c r="T5786" s="2"/>
      <c r="U5786" s="3"/>
    </row>
    <row r="5787" spans="19:21" x14ac:dyDescent="0.2">
      <c r="S5787" s="1"/>
      <c r="T5787" s="2"/>
      <c r="U5787" s="3"/>
    </row>
    <row r="5788" spans="19:21" x14ac:dyDescent="0.2">
      <c r="S5788" s="1"/>
      <c r="T5788" s="2"/>
      <c r="U5788" s="3"/>
    </row>
    <row r="5789" spans="19:21" x14ac:dyDescent="0.2">
      <c r="S5789" s="1"/>
      <c r="T5789" s="2"/>
      <c r="U5789" s="3"/>
    </row>
    <row r="5790" spans="19:21" x14ac:dyDescent="0.2">
      <c r="S5790" s="1"/>
      <c r="T5790" s="2"/>
      <c r="U5790" s="3"/>
    </row>
    <row r="5791" spans="19:21" x14ac:dyDescent="0.2">
      <c r="S5791" s="1"/>
      <c r="T5791" s="2"/>
      <c r="U5791" s="3"/>
    </row>
    <row r="5792" spans="19:21" x14ac:dyDescent="0.2">
      <c r="S5792" s="1"/>
      <c r="T5792" s="2"/>
      <c r="U5792" s="3"/>
    </row>
    <row r="5793" spans="19:21" x14ac:dyDescent="0.2">
      <c r="S5793" s="1"/>
      <c r="T5793" s="2"/>
      <c r="U5793" s="3"/>
    </row>
    <row r="5794" spans="19:21" x14ac:dyDescent="0.2">
      <c r="S5794" s="1"/>
      <c r="T5794" s="2"/>
      <c r="U5794" s="3"/>
    </row>
    <row r="5795" spans="19:21" x14ac:dyDescent="0.2">
      <c r="S5795" s="1"/>
      <c r="T5795" s="2"/>
      <c r="U5795" s="3"/>
    </row>
    <row r="5796" spans="19:21" x14ac:dyDescent="0.2">
      <c r="S5796" s="1"/>
      <c r="T5796" s="2"/>
      <c r="U5796" s="3"/>
    </row>
    <row r="5797" spans="19:21" x14ac:dyDescent="0.2">
      <c r="S5797" s="1"/>
      <c r="T5797" s="2"/>
      <c r="U5797" s="3"/>
    </row>
    <row r="5798" spans="19:21" x14ac:dyDescent="0.2">
      <c r="S5798" s="1"/>
      <c r="T5798" s="2"/>
      <c r="U5798" s="3"/>
    </row>
    <row r="5799" spans="19:21" x14ac:dyDescent="0.2">
      <c r="S5799" s="1"/>
      <c r="T5799" s="2"/>
      <c r="U5799" s="3"/>
    </row>
    <row r="5800" spans="19:21" x14ac:dyDescent="0.2">
      <c r="S5800" s="1"/>
      <c r="T5800" s="2"/>
      <c r="U5800" s="3"/>
    </row>
    <row r="5801" spans="19:21" x14ac:dyDescent="0.2">
      <c r="S5801" s="1"/>
      <c r="T5801" s="2"/>
      <c r="U5801" s="3"/>
    </row>
    <row r="5802" spans="19:21" x14ac:dyDescent="0.2">
      <c r="S5802" s="1"/>
      <c r="T5802" s="2"/>
      <c r="U5802" s="3"/>
    </row>
    <row r="5803" spans="19:21" x14ac:dyDescent="0.2">
      <c r="S5803" s="1"/>
      <c r="T5803" s="2"/>
      <c r="U5803" s="3"/>
    </row>
    <row r="5804" spans="19:21" x14ac:dyDescent="0.2">
      <c r="S5804" s="1"/>
      <c r="T5804" s="2"/>
      <c r="U5804" s="3"/>
    </row>
    <row r="5805" spans="19:21" x14ac:dyDescent="0.2">
      <c r="S5805" s="1"/>
      <c r="T5805" s="2"/>
      <c r="U5805" s="3"/>
    </row>
    <row r="5806" spans="19:21" x14ac:dyDescent="0.2">
      <c r="S5806" s="1"/>
      <c r="T5806" s="2"/>
      <c r="U5806" s="3"/>
    </row>
    <row r="5807" spans="19:21" x14ac:dyDescent="0.2">
      <c r="S5807" s="1"/>
      <c r="T5807" s="2"/>
      <c r="U5807" s="3"/>
    </row>
    <row r="5808" spans="19:21" x14ac:dyDescent="0.2">
      <c r="S5808" s="1"/>
      <c r="T5808" s="2"/>
      <c r="U5808" s="3"/>
    </row>
    <row r="5809" spans="19:21" x14ac:dyDescent="0.2">
      <c r="S5809" s="1"/>
      <c r="T5809" s="2"/>
      <c r="U5809" s="3"/>
    </row>
    <row r="5810" spans="19:21" x14ac:dyDescent="0.2">
      <c r="S5810" s="1"/>
      <c r="T5810" s="2"/>
      <c r="U5810" s="3"/>
    </row>
    <row r="5811" spans="19:21" x14ac:dyDescent="0.2">
      <c r="S5811" s="1"/>
      <c r="T5811" s="2"/>
      <c r="U5811" s="3"/>
    </row>
    <row r="5812" spans="19:21" x14ac:dyDescent="0.2">
      <c r="S5812" s="1"/>
      <c r="T5812" s="2"/>
      <c r="U5812" s="3"/>
    </row>
    <row r="5813" spans="19:21" x14ac:dyDescent="0.2">
      <c r="S5813" s="1"/>
      <c r="T5813" s="2"/>
      <c r="U5813" s="3"/>
    </row>
    <row r="5814" spans="19:21" x14ac:dyDescent="0.2">
      <c r="S5814" s="1"/>
      <c r="T5814" s="2"/>
      <c r="U5814" s="3"/>
    </row>
    <row r="5815" spans="19:21" x14ac:dyDescent="0.2">
      <c r="S5815" s="1"/>
      <c r="T5815" s="2"/>
      <c r="U5815" s="3"/>
    </row>
    <row r="5816" spans="19:21" x14ac:dyDescent="0.2">
      <c r="S5816" s="1"/>
      <c r="T5816" s="2"/>
      <c r="U5816" s="3"/>
    </row>
    <row r="5817" spans="19:21" x14ac:dyDescent="0.2">
      <c r="S5817" s="1"/>
      <c r="T5817" s="2"/>
      <c r="U5817" s="3"/>
    </row>
    <row r="5818" spans="19:21" x14ac:dyDescent="0.2">
      <c r="S5818" s="1"/>
      <c r="T5818" s="2"/>
      <c r="U5818" s="3"/>
    </row>
    <row r="5819" spans="19:21" x14ac:dyDescent="0.2">
      <c r="S5819" s="1"/>
      <c r="T5819" s="2"/>
      <c r="U5819" s="3"/>
    </row>
    <row r="5820" spans="19:21" x14ac:dyDescent="0.2">
      <c r="S5820" s="1"/>
      <c r="T5820" s="2"/>
      <c r="U5820" s="3"/>
    </row>
    <row r="5821" spans="19:21" x14ac:dyDescent="0.2">
      <c r="S5821" s="1"/>
      <c r="T5821" s="2"/>
      <c r="U5821" s="3"/>
    </row>
    <row r="5822" spans="19:21" x14ac:dyDescent="0.2">
      <c r="S5822" s="1"/>
      <c r="T5822" s="2"/>
      <c r="U5822" s="3"/>
    </row>
    <row r="5823" spans="19:21" x14ac:dyDescent="0.2">
      <c r="S5823" s="1"/>
      <c r="T5823" s="2"/>
      <c r="U5823" s="3"/>
    </row>
    <row r="5824" spans="19:21" x14ac:dyDescent="0.2">
      <c r="S5824" s="1"/>
      <c r="T5824" s="2"/>
      <c r="U5824" s="3"/>
    </row>
    <row r="5825" spans="19:21" x14ac:dyDescent="0.2">
      <c r="S5825" s="1"/>
      <c r="T5825" s="2"/>
      <c r="U5825" s="3"/>
    </row>
    <row r="5826" spans="19:21" x14ac:dyDescent="0.2">
      <c r="S5826" s="1"/>
      <c r="T5826" s="2"/>
      <c r="U5826" s="3"/>
    </row>
    <row r="5827" spans="19:21" x14ac:dyDescent="0.2">
      <c r="S5827" s="1"/>
      <c r="T5827" s="2"/>
      <c r="U5827" s="3"/>
    </row>
    <row r="5828" spans="19:21" x14ac:dyDescent="0.2">
      <c r="S5828" s="1"/>
      <c r="T5828" s="2"/>
      <c r="U5828" s="3"/>
    </row>
    <row r="5829" spans="19:21" x14ac:dyDescent="0.2">
      <c r="S5829" s="1"/>
      <c r="T5829" s="2"/>
      <c r="U5829" s="3"/>
    </row>
    <row r="5830" spans="19:21" x14ac:dyDescent="0.2">
      <c r="S5830" s="1"/>
      <c r="T5830" s="2"/>
      <c r="U5830" s="3"/>
    </row>
    <row r="5831" spans="19:21" x14ac:dyDescent="0.2">
      <c r="S5831" s="1"/>
      <c r="T5831" s="2"/>
      <c r="U5831" s="3"/>
    </row>
    <row r="5832" spans="19:21" x14ac:dyDescent="0.2">
      <c r="S5832" s="1"/>
      <c r="T5832" s="2"/>
      <c r="U5832" s="3"/>
    </row>
    <row r="5833" spans="19:21" x14ac:dyDescent="0.2">
      <c r="S5833" s="1"/>
      <c r="T5833" s="2"/>
      <c r="U5833" s="3"/>
    </row>
    <row r="5834" spans="19:21" x14ac:dyDescent="0.2">
      <c r="S5834" s="1"/>
      <c r="T5834" s="2"/>
      <c r="U5834" s="3"/>
    </row>
    <row r="5835" spans="19:21" x14ac:dyDescent="0.2">
      <c r="S5835" s="1"/>
      <c r="T5835" s="2"/>
      <c r="U5835" s="3"/>
    </row>
    <row r="5836" spans="19:21" x14ac:dyDescent="0.2">
      <c r="S5836" s="1"/>
      <c r="T5836" s="2"/>
      <c r="U5836" s="3"/>
    </row>
    <row r="5837" spans="19:21" x14ac:dyDescent="0.2">
      <c r="S5837" s="1"/>
      <c r="T5837" s="2"/>
      <c r="U5837" s="3"/>
    </row>
    <row r="5838" spans="19:21" x14ac:dyDescent="0.2">
      <c r="S5838" s="1"/>
      <c r="T5838" s="2"/>
      <c r="U5838" s="3"/>
    </row>
    <row r="5839" spans="19:21" x14ac:dyDescent="0.2">
      <c r="S5839" s="1"/>
      <c r="T5839" s="2"/>
      <c r="U5839" s="3"/>
    </row>
    <row r="5840" spans="19:21" x14ac:dyDescent="0.2">
      <c r="S5840" s="1"/>
      <c r="T5840" s="2"/>
      <c r="U5840" s="3"/>
    </row>
    <row r="5841" spans="19:21" x14ac:dyDescent="0.2">
      <c r="S5841" s="1"/>
      <c r="T5841" s="2"/>
      <c r="U5841" s="3"/>
    </row>
    <row r="5842" spans="19:21" x14ac:dyDescent="0.2">
      <c r="S5842" s="1"/>
      <c r="T5842" s="2"/>
      <c r="U5842" s="3"/>
    </row>
    <row r="5843" spans="19:21" x14ac:dyDescent="0.2">
      <c r="S5843" s="1"/>
      <c r="T5843" s="2"/>
      <c r="U5843" s="3"/>
    </row>
    <row r="5844" spans="19:21" x14ac:dyDescent="0.2">
      <c r="S5844" s="1"/>
      <c r="T5844" s="2"/>
      <c r="U5844" s="3"/>
    </row>
    <row r="5845" spans="19:21" x14ac:dyDescent="0.2">
      <c r="S5845" s="1"/>
      <c r="T5845" s="2"/>
      <c r="U5845" s="3"/>
    </row>
    <row r="5846" spans="19:21" x14ac:dyDescent="0.2">
      <c r="S5846" s="1"/>
      <c r="T5846" s="2"/>
      <c r="U5846" s="3"/>
    </row>
    <row r="5847" spans="19:21" x14ac:dyDescent="0.2">
      <c r="S5847" s="1"/>
      <c r="T5847" s="2"/>
      <c r="U5847" s="3"/>
    </row>
    <row r="5848" spans="19:21" x14ac:dyDescent="0.2">
      <c r="S5848" s="1"/>
      <c r="T5848" s="2"/>
      <c r="U5848" s="3"/>
    </row>
    <row r="5849" spans="19:21" x14ac:dyDescent="0.2">
      <c r="S5849" s="1"/>
      <c r="T5849" s="2"/>
      <c r="U5849" s="3"/>
    </row>
    <row r="5850" spans="19:21" x14ac:dyDescent="0.2">
      <c r="S5850" s="1"/>
      <c r="T5850" s="2"/>
      <c r="U5850" s="3"/>
    </row>
    <row r="5851" spans="19:21" x14ac:dyDescent="0.2">
      <c r="S5851" s="1"/>
      <c r="T5851" s="2"/>
      <c r="U5851" s="3"/>
    </row>
    <row r="5852" spans="19:21" x14ac:dyDescent="0.2">
      <c r="S5852" s="1"/>
      <c r="T5852" s="2"/>
      <c r="U5852" s="3"/>
    </row>
    <row r="5853" spans="19:21" x14ac:dyDescent="0.2">
      <c r="S5853" s="1"/>
      <c r="T5853" s="2"/>
      <c r="U5853" s="3"/>
    </row>
    <row r="5854" spans="19:21" x14ac:dyDescent="0.2">
      <c r="S5854" s="1"/>
      <c r="T5854" s="2"/>
      <c r="U5854" s="3"/>
    </row>
    <row r="5855" spans="19:21" x14ac:dyDescent="0.2">
      <c r="S5855" s="1"/>
      <c r="T5855" s="2"/>
      <c r="U5855" s="3"/>
    </row>
    <row r="5856" spans="19:21" x14ac:dyDescent="0.2">
      <c r="S5856" s="1"/>
      <c r="T5856" s="2"/>
      <c r="U5856" s="3"/>
    </row>
    <row r="5857" spans="19:21" x14ac:dyDescent="0.2">
      <c r="S5857" s="1"/>
      <c r="T5857" s="2"/>
      <c r="U5857" s="3"/>
    </row>
    <row r="5858" spans="19:21" x14ac:dyDescent="0.2">
      <c r="S5858" s="1"/>
      <c r="T5858" s="2"/>
      <c r="U5858" s="3"/>
    </row>
    <row r="5859" spans="19:21" x14ac:dyDescent="0.2">
      <c r="S5859" s="1"/>
      <c r="T5859" s="2"/>
      <c r="U5859" s="3"/>
    </row>
    <row r="5860" spans="19:21" x14ac:dyDescent="0.2">
      <c r="S5860" s="1"/>
      <c r="T5860" s="2"/>
      <c r="U5860" s="3"/>
    </row>
    <row r="5861" spans="19:21" x14ac:dyDescent="0.2">
      <c r="S5861" s="1"/>
      <c r="T5861" s="2"/>
      <c r="U5861" s="3"/>
    </row>
    <row r="5862" spans="19:21" x14ac:dyDescent="0.2">
      <c r="S5862" s="1"/>
      <c r="T5862" s="2"/>
      <c r="U5862" s="3"/>
    </row>
    <row r="5863" spans="19:21" x14ac:dyDescent="0.2">
      <c r="S5863" s="1"/>
      <c r="T5863" s="2"/>
      <c r="U5863" s="3"/>
    </row>
    <row r="5864" spans="19:21" x14ac:dyDescent="0.2">
      <c r="S5864" s="1"/>
      <c r="T5864" s="2"/>
      <c r="U5864" s="3"/>
    </row>
    <row r="5865" spans="19:21" x14ac:dyDescent="0.2">
      <c r="S5865" s="1"/>
      <c r="T5865" s="2"/>
      <c r="U5865" s="3"/>
    </row>
    <row r="5866" spans="19:21" x14ac:dyDescent="0.2">
      <c r="S5866" s="1"/>
      <c r="T5866" s="2"/>
      <c r="U5866" s="3"/>
    </row>
    <row r="5867" spans="19:21" x14ac:dyDescent="0.2">
      <c r="S5867" s="1"/>
      <c r="T5867" s="2"/>
      <c r="U5867" s="3"/>
    </row>
    <row r="5868" spans="19:21" x14ac:dyDescent="0.2">
      <c r="S5868" s="1"/>
      <c r="T5868" s="2"/>
      <c r="U5868" s="3"/>
    </row>
    <row r="5869" spans="19:21" x14ac:dyDescent="0.2">
      <c r="S5869" s="1"/>
      <c r="T5869" s="2"/>
      <c r="U5869" s="3"/>
    </row>
    <row r="5870" spans="19:21" x14ac:dyDescent="0.2">
      <c r="S5870" s="1"/>
      <c r="T5870" s="2"/>
      <c r="U5870" s="3"/>
    </row>
    <row r="5871" spans="19:21" x14ac:dyDescent="0.2">
      <c r="S5871" s="1"/>
      <c r="T5871" s="2"/>
      <c r="U5871" s="3"/>
    </row>
    <row r="5872" spans="19:21" x14ac:dyDescent="0.2">
      <c r="S5872" s="1"/>
      <c r="T5872" s="2"/>
      <c r="U5872" s="3"/>
    </row>
    <row r="5873" spans="19:21" x14ac:dyDescent="0.2">
      <c r="S5873" s="1"/>
      <c r="T5873" s="2"/>
      <c r="U5873" s="3"/>
    </row>
    <row r="5874" spans="19:21" x14ac:dyDescent="0.2">
      <c r="S5874" s="1"/>
      <c r="T5874" s="2"/>
      <c r="U5874" s="3"/>
    </row>
    <row r="5875" spans="19:21" x14ac:dyDescent="0.2">
      <c r="S5875" s="1"/>
      <c r="T5875" s="2"/>
      <c r="U5875" s="3"/>
    </row>
    <row r="5876" spans="19:21" x14ac:dyDescent="0.2">
      <c r="S5876" s="1"/>
      <c r="T5876" s="2"/>
      <c r="U5876" s="3"/>
    </row>
    <row r="5877" spans="19:21" x14ac:dyDescent="0.2">
      <c r="S5877" s="1"/>
      <c r="T5877" s="2"/>
      <c r="U5877" s="3"/>
    </row>
    <row r="5878" spans="19:21" x14ac:dyDescent="0.2">
      <c r="S5878" s="1"/>
      <c r="T5878" s="2"/>
      <c r="U5878" s="3"/>
    </row>
    <row r="5879" spans="19:21" x14ac:dyDescent="0.2">
      <c r="S5879" s="1"/>
      <c r="T5879" s="2"/>
      <c r="U5879" s="3"/>
    </row>
    <row r="5880" spans="19:21" x14ac:dyDescent="0.2">
      <c r="S5880" s="1"/>
      <c r="T5880" s="2"/>
      <c r="U5880" s="3"/>
    </row>
    <row r="5881" spans="19:21" x14ac:dyDescent="0.2">
      <c r="S5881" s="1"/>
      <c r="T5881" s="2"/>
      <c r="U5881" s="3"/>
    </row>
    <row r="5882" spans="19:21" x14ac:dyDescent="0.2">
      <c r="S5882" s="1"/>
      <c r="T5882" s="2"/>
      <c r="U5882" s="3"/>
    </row>
    <row r="5883" spans="19:21" x14ac:dyDescent="0.2">
      <c r="S5883" s="1"/>
      <c r="T5883" s="2"/>
      <c r="U5883" s="3"/>
    </row>
    <row r="5884" spans="19:21" x14ac:dyDescent="0.2">
      <c r="S5884" s="1"/>
      <c r="T5884" s="2"/>
      <c r="U5884" s="3"/>
    </row>
    <row r="5885" spans="19:21" x14ac:dyDescent="0.2">
      <c r="S5885" s="1"/>
      <c r="T5885" s="2"/>
      <c r="U5885" s="3"/>
    </row>
    <row r="5886" spans="19:21" x14ac:dyDescent="0.2">
      <c r="S5886" s="1"/>
      <c r="T5886" s="2"/>
      <c r="U5886" s="3"/>
    </row>
    <row r="5887" spans="19:21" x14ac:dyDescent="0.2">
      <c r="S5887" s="1"/>
      <c r="T5887" s="2"/>
      <c r="U5887" s="3"/>
    </row>
    <row r="5888" spans="19:21" x14ac:dyDescent="0.2">
      <c r="S5888" s="1"/>
      <c r="T5888" s="2"/>
      <c r="U5888" s="3"/>
    </row>
    <row r="5889" spans="19:21" x14ac:dyDescent="0.2">
      <c r="S5889" s="1"/>
      <c r="T5889" s="2"/>
      <c r="U5889" s="3"/>
    </row>
    <row r="5890" spans="19:21" x14ac:dyDescent="0.2">
      <c r="S5890" s="1"/>
      <c r="T5890" s="2"/>
      <c r="U5890" s="3"/>
    </row>
    <row r="5891" spans="19:21" x14ac:dyDescent="0.2">
      <c r="S5891" s="1"/>
      <c r="T5891" s="2"/>
      <c r="U5891" s="3"/>
    </row>
    <row r="5892" spans="19:21" x14ac:dyDescent="0.2">
      <c r="S5892" s="1"/>
      <c r="T5892" s="2"/>
      <c r="U5892" s="3"/>
    </row>
    <row r="5893" spans="19:21" x14ac:dyDescent="0.2">
      <c r="S5893" s="1"/>
      <c r="T5893" s="2"/>
      <c r="U5893" s="3"/>
    </row>
    <row r="5894" spans="19:21" x14ac:dyDescent="0.2">
      <c r="S5894" s="1"/>
      <c r="T5894" s="2"/>
      <c r="U5894" s="3"/>
    </row>
    <row r="5895" spans="19:21" x14ac:dyDescent="0.2">
      <c r="S5895" s="1"/>
      <c r="T5895" s="2"/>
      <c r="U5895" s="3"/>
    </row>
    <row r="5896" spans="19:21" x14ac:dyDescent="0.2">
      <c r="S5896" s="1"/>
      <c r="T5896" s="2"/>
      <c r="U5896" s="3"/>
    </row>
    <row r="5897" spans="19:21" x14ac:dyDescent="0.2">
      <c r="S5897" s="1"/>
      <c r="T5897" s="2"/>
      <c r="U5897" s="3"/>
    </row>
    <row r="5898" spans="19:21" x14ac:dyDescent="0.2">
      <c r="S5898" s="1"/>
      <c r="T5898" s="2"/>
      <c r="U5898" s="3"/>
    </row>
    <row r="5899" spans="19:21" x14ac:dyDescent="0.2">
      <c r="S5899" s="1"/>
      <c r="T5899" s="2"/>
      <c r="U5899" s="3"/>
    </row>
    <row r="5900" spans="19:21" x14ac:dyDescent="0.2">
      <c r="S5900" s="1"/>
      <c r="T5900" s="2"/>
      <c r="U5900" s="3"/>
    </row>
    <row r="5901" spans="19:21" x14ac:dyDescent="0.2">
      <c r="S5901" s="1"/>
      <c r="T5901" s="2"/>
      <c r="U5901" s="3"/>
    </row>
    <row r="5902" spans="19:21" x14ac:dyDescent="0.2">
      <c r="S5902" s="1"/>
      <c r="T5902" s="2"/>
      <c r="U5902" s="3"/>
    </row>
    <row r="5903" spans="19:21" x14ac:dyDescent="0.2">
      <c r="S5903" s="1"/>
      <c r="T5903" s="2"/>
      <c r="U5903" s="3"/>
    </row>
    <row r="5904" spans="19:21" x14ac:dyDescent="0.2">
      <c r="S5904" s="1"/>
      <c r="T5904" s="2"/>
      <c r="U5904" s="3"/>
    </row>
    <row r="5905" spans="19:21" x14ac:dyDescent="0.2">
      <c r="S5905" s="1"/>
      <c r="T5905" s="2"/>
      <c r="U5905" s="3"/>
    </row>
    <row r="5906" spans="19:21" x14ac:dyDescent="0.2">
      <c r="S5906" s="1"/>
      <c r="T5906" s="2"/>
      <c r="U5906" s="3"/>
    </row>
    <row r="5907" spans="19:21" x14ac:dyDescent="0.2">
      <c r="S5907" s="1"/>
      <c r="T5907" s="2"/>
      <c r="U5907" s="3"/>
    </row>
    <row r="5908" spans="19:21" x14ac:dyDescent="0.2">
      <c r="S5908" s="1"/>
      <c r="T5908" s="2"/>
      <c r="U5908" s="3"/>
    </row>
    <row r="5909" spans="19:21" x14ac:dyDescent="0.2">
      <c r="S5909" s="1"/>
      <c r="T5909" s="2"/>
      <c r="U5909" s="3"/>
    </row>
    <row r="5910" spans="19:21" x14ac:dyDescent="0.2">
      <c r="S5910" s="1"/>
      <c r="T5910" s="2"/>
      <c r="U5910" s="3"/>
    </row>
    <row r="5911" spans="19:21" x14ac:dyDescent="0.2">
      <c r="S5911" s="1"/>
      <c r="T5911" s="2"/>
      <c r="U5911" s="3"/>
    </row>
    <row r="5912" spans="19:21" x14ac:dyDescent="0.2">
      <c r="S5912" s="1"/>
      <c r="T5912" s="2"/>
      <c r="U5912" s="3"/>
    </row>
    <row r="5913" spans="19:21" x14ac:dyDescent="0.2">
      <c r="S5913" s="1"/>
      <c r="T5913" s="2"/>
      <c r="U5913" s="3"/>
    </row>
    <row r="5914" spans="19:21" x14ac:dyDescent="0.2">
      <c r="S5914" s="1"/>
      <c r="T5914" s="2"/>
      <c r="U5914" s="3"/>
    </row>
    <row r="5915" spans="19:21" x14ac:dyDescent="0.2">
      <c r="S5915" s="1"/>
      <c r="T5915" s="2"/>
      <c r="U5915" s="3"/>
    </row>
    <row r="5916" spans="19:21" x14ac:dyDescent="0.2">
      <c r="S5916" s="1"/>
      <c r="T5916" s="2"/>
      <c r="U5916" s="3"/>
    </row>
    <row r="5917" spans="19:21" x14ac:dyDescent="0.2">
      <c r="S5917" s="1"/>
      <c r="T5917" s="2"/>
      <c r="U5917" s="3"/>
    </row>
    <row r="5918" spans="19:21" x14ac:dyDescent="0.2">
      <c r="S5918" s="1"/>
      <c r="T5918" s="2"/>
      <c r="U5918" s="3"/>
    </row>
    <row r="5919" spans="19:21" x14ac:dyDescent="0.2">
      <c r="S5919" s="1"/>
      <c r="T5919" s="2"/>
      <c r="U5919" s="3"/>
    </row>
    <row r="5920" spans="19:21" x14ac:dyDescent="0.2">
      <c r="S5920" s="1"/>
      <c r="T5920" s="2"/>
      <c r="U5920" s="3"/>
    </row>
    <row r="5921" spans="19:21" x14ac:dyDescent="0.2">
      <c r="S5921" s="1"/>
      <c r="T5921" s="2"/>
      <c r="U5921" s="3"/>
    </row>
    <row r="5922" spans="19:21" x14ac:dyDescent="0.2">
      <c r="S5922" s="1"/>
      <c r="T5922" s="2"/>
      <c r="U5922" s="3"/>
    </row>
    <row r="5923" spans="19:21" x14ac:dyDescent="0.2">
      <c r="S5923" s="1"/>
      <c r="T5923" s="2"/>
      <c r="U5923" s="3"/>
    </row>
    <row r="5924" spans="19:21" x14ac:dyDescent="0.2">
      <c r="S5924" s="1"/>
      <c r="T5924" s="2"/>
      <c r="U5924" s="3"/>
    </row>
    <row r="5925" spans="19:21" x14ac:dyDescent="0.2">
      <c r="S5925" s="1"/>
      <c r="T5925" s="2"/>
      <c r="U5925" s="3"/>
    </row>
    <row r="5926" spans="19:21" x14ac:dyDescent="0.2">
      <c r="S5926" s="1"/>
      <c r="T5926" s="2"/>
      <c r="U5926" s="3"/>
    </row>
    <row r="5927" spans="19:21" x14ac:dyDescent="0.2">
      <c r="S5927" s="1"/>
      <c r="T5927" s="2"/>
      <c r="U5927" s="3"/>
    </row>
    <row r="5928" spans="19:21" x14ac:dyDescent="0.2">
      <c r="S5928" s="1"/>
      <c r="T5928" s="2"/>
      <c r="U5928" s="3"/>
    </row>
    <row r="5929" spans="19:21" x14ac:dyDescent="0.2">
      <c r="S5929" s="1"/>
      <c r="T5929" s="2"/>
      <c r="U5929" s="3"/>
    </row>
    <row r="5930" spans="19:21" x14ac:dyDescent="0.2">
      <c r="S5930" s="1"/>
      <c r="T5930" s="2"/>
      <c r="U5930" s="3"/>
    </row>
    <row r="5931" spans="19:21" x14ac:dyDescent="0.2">
      <c r="S5931" s="1"/>
      <c r="T5931" s="2"/>
      <c r="U5931" s="3"/>
    </row>
    <row r="5932" spans="19:21" x14ac:dyDescent="0.2">
      <c r="S5932" s="1"/>
      <c r="T5932" s="2"/>
      <c r="U5932" s="3"/>
    </row>
    <row r="5933" spans="19:21" x14ac:dyDescent="0.2">
      <c r="S5933" s="1"/>
      <c r="T5933" s="2"/>
      <c r="U5933" s="3"/>
    </row>
    <row r="5934" spans="19:21" x14ac:dyDescent="0.2">
      <c r="S5934" s="1"/>
      <c r="T5934" s="2"/>
      <c r="U5934" s="3"/>
    </row>
    <row r="5935" spans="19:21" x14ac:dyDescent="0.2">
      <c r="S5935" s="1"/>
      <c r="T5935" s="2"/>
      <c r="U5935" s="3"/>
    </row>
    <row r="5936" spans="19:21" x14ac:dyDescent="0.2">
      <c r="S5936" s="1"/>
      <c r="T5936" s="2"/>
      <c r="U5936" s="3"/>
    </row>
    <row r="5937" spans="19:21" x14ac:dyDescent="0.2">
      <c r="S5937" s="1"/>
      <c r="T5937" s="2"/>
      <c r="U5937" s="3"/>
    </row>
    <row r="5938" spans="19:21" x14ac:dyDescent="0.2">
      <c r="S5938" s="1"/>
      <c r="T5938" s="2"/>
      <c r="U5938" s="3"/>
    </row>
    <row r="5939" spans="19:21" x14ac:dyDescent="0.2">
      <c r="S5939" s="1"/>
      <c r="T5939" s="2"/>
      <c r="U5939" s="3"/>
    </row>
    <row r="5940" spans="19:21" x14ac:dyDescent="0.2">
      <c r="S5940" s="1"/>
      <c r="T5940" s="2"/>
      <c r="U5940" s="3"/>
    </row>
    <row r="5941" spans="19:21" x14ac:dyDescent="0.2">
      <c r="S5941" s="1"/>
      <c r="T5941" s="2"/>
      <c r="U5941" s="3"/>
    </row>
    <row r="5942" spans="19:21" x14ac:dyDescent="0.2">
      <c r="S5942" s="1"/>
      <c r="T5942" s="2"/>
      <c r="U5942" s="3"/>
    </row>
    <row r="5943" spans="19:21" x14ac:dyDescent="0.2">
      <c r="S5943" s="1"/>
      <c r="T5943" s="2"/>
      <c r="U5943" s="3"/>
    </row>
    <row r="5944" spans="19:21" x14ac:dyDescent="0.2">
      <c r="S5944" s="1"/>
      <c r="T5944" s="2"/>
      <c r="U5944" s="3"/>
    </row>
    <row r="5945" spans="19:21" x14ac:dyDescent="0.2">
      <c r="S5945" s="1"/>
      <c r="T5945" s="2"/>
      <c r="U5945" s="3"/>
    </row>
    <row r="5946" spans="19:21" x14ac:dyDescent="0.2">
      <c r="S5946" s="1"/>
      <c r="T5946" s="2"/>
      <c r="U5946" s="3"/>
    </row>
    <row r="5947" spans="19:21" x14ac:dyDescent="0.2">
      <c r="S5947" s="1"/>
      <c r="T5947" s="2"/>
      <c r="U5947" s="3"/>
    </row>
    <row r="5948" spans="19:21" x14ac:dyDescent="0.2">
      <c r="S5948" s="1"/>
      <c r="T5948" s="2"/>
      <c r="U5948" s="3"/>
    </row>
    <row r="5949" spans="19:21" x14ac:dyDescent="0.2">
      <c r="S5949" s="1"/>
      <c r="T5949" s="2"/>
      <c r="U5949" s="3"/>
    </row>
    <row r="5950" spans="19:21" x14ac:dyDescent="0.2">
      <c r="S5950" s="1"/>
      <c r="T5950" s="2"/>
      <c r="U5950" s="3"/>
    </row>
    <row r="5951" spans="19:21" x14ac:dyDescent="0.2">
      <c r="S5951" s="1"/>
      <c r="T5951" s="2"/>
      <c r="U5951" s="3"/>
    </row>
    <row r="5952" spans="19:21" x14ac:dyDescent="0.2">
      <c r="S5952" s="1"/>
      <c r="T5952" s="2"/>
      <c r="U5952" s="3"/>
    </row>
    <row r="5953" spans="19:21" x14ac:dyDescent="0.2">
      <c r="S5953" s="1"/>
      <c r="T5953" s="2"/>
      <c r="U5953" s="3"/>
    </row>
    <row r="5954" spans="19:21" x14ac:dyDescent="0.2">
      <c r="S5954" s="1"/>
      <c r="T5954" s="2"/>
      <c r="U5954" s="3"/>
    </row>
    <row r="5955" spans="19:21" x14ac:dyDescent="0.2">
      <c r="S5955" s="1"/>
      <c r="T5955" s="2"/>
      <c r="U5955" s="3"/>
    </row>
    <row r="5956" spans="19:21" x14ac:dyDescent="0.2">
      <c r="S5956" s="1"/>
      <c r="T5956" s="2"/>
      <c r="U5956" s="3"/>
    </row>
    <row r="5957" spans="19:21" x14ac:dyDescent="0.2">
      <c r="S5957" s="1"/>
      <c r="T5957" s="2"/>
      <c r="U5957" s="3"/>
    </row>
    <row r="5958" spans="19:21" x14ac:dyDescent="0.2">
      <c r="S5958" s="1"/>
      <c r="T5958" s="2"/>
      <c r="U5958" s="3"/>
    </row>
    <row r="5959" spans="19:21" x14ac:dyDescent="0.2">
      <c r="S5959" s="1"/>
      <c r="T5959" s="2"/>
      <c r="U5959" s="3"/>
    </row>
    <row r="5960" spans="19:21" x14ac:dyDescent="0.2">
      <c r="S5960" s="1"/>
      <c r="T5960" s="2"/>
      <c r="U5960" s="3"/>
    </row>
    <row r="5961" spans="19:21" x14ac:dyDescent="0.2">
      <c r="S5961" s="1"/>
      <c r="T5961" s="2"/>
      <c r="U5961" s="3"/>
    </row>
    <row r="5962" spans="19:21" x14ac:dyDescent="0.2">
      <c r="S5962" s="1"/>
      <c r="T5962" s="2"/>
      <c r="U5962" s="3"/>
    </row>
    <row r="5963" spans="19:21" x14ac:dyDescent="0.2">
      <c r="S5963" s="1"/>
      <c r="T5963" s="2"/>
      <c r="U5963" s="3"/>
    </row>
    <row r="5964" spans="19:21" x14ac:dyDescent="0.2">
      <c r="S5964" s="1"/>
      <c r="T5964" s="2"/>
      <c r="U5964" s="3"/>
    </row>
    <row r="5965" spans="19:21" x14ac:dyDescent="0.2">
      <c r="S5965" s="1"/>
      <c r="T5965" s="2"/>
      <c r="U5965" s="3"/>
    </row>
    <row r="5966" spans="19:21" x14ac:dyDescent="0.2">
      <c r="S5966" s="1"/>
      <c r="T5966" s="2"/>
      <c r="U5966" s="3"/>
    </row>
    <row r="5967" spans="19:21" x14ac:dyDescent="0.2">
      <c r="S5967" s="1"/>
      <c r="T5967" s="2"/>
      <c r="U5967" s="3"/>
    </row>
    <row r="5968" spans="19:21" x14ac:dyDescent="0.2">
      <c r="S5968" s="1"/>
      <c r="T5968" s="2"/>
      <c r="U5968" s="3"/>
    </row>
    <row r="5969" spans="19:21" x14ac:dyDescent="0.2">
      <c r="S5969" s="1"/>
      <c r="T5969" s="2"/>
      <c r="U5969" s="3"/>
    </row>
    <row r="5970" spans="19:21" x14ac:dyDescent="0.2">
      <c r="S5970" s="1"/>
      <c r="T5970" s="2"/>
      <c r="U5970" s="3"/>
    </row>
    <row r="5971" spans="19:21" x14ac:dyDescent="0.2">
      <c r="S5971" s="1"/>
      <c r="T5971" s="2"/>
      <c r="U5971" s="3"/>
    </row>
    <row r="5972" spans="19:21" x14ac:dyDescent="0.2">
      <c r="S5972" s="1"/>
      <c r="T5972" s="2"/>
      <c r="U5972" s="3"/>
    </row>
    <row r="5973" spans="19:21" x14ac:dyDescent="0.2">
      <c r="S5973" s="1"/>
      <c r="T5973" s="2"/>
      <c r="U5973" s="3"/>
    </row>
    <row r="5974" spans="19:21" x14ac:dyDescent="0.2">
      <c r="S5974" s="1"/>
      <c r="T5974" s="2"/>
      <c r="U5974" s="3"/>
    </row>
    <row r="5975" spans="19:21" x14ac:dyDescent="0.2">
      <c r="S5975" s="1"/>
      <c r="T5975" s="2"/>
      <c r="U5975" s="3"/>
    </row>
    <row r="5976" spans="19:21" x14ac:dyDescent="0.2">
      <c r="S5976" s="1"/>
      <c r="T5976" s="2"/>
      <c r="U5976" s="3"/>
    </row>
    <row r="5977" spans="19:21" x14ac:dyDescent="0.2">
      <c r="S5977" s="1"/>
      <c r="T5977" s="2"/>
      <c r="U5977" s="3"/>
    </row>
    <row r="5978" spans="19:21" x14ac:dyDescent="0.2">
      <c r="S5978" s="1"/>
      <c r="T5978" s="2"/>
      <c r="U5978" s="3"/>
    </row>
    <row r="5979" spans="19:21" x14ac:dyDescent="0.2">
      <c r="S5979" s="1"/>
      <c r="T5979" s="2"/>
      <c r="U5979" s="3"/>
    </row>
    <row r="5980" spans="19:21" x14ac:dyDescent="0.2">
      <c r="S5980" s="1"/>
      <c r="T5980" s="2"/>
      <c r="U5980" s="3"/>
    </row>
    <row r="5981" spans="19:21" x14ac:dyDescent="0.2">
      <c r="S5981" s="1"/>
      <c r="T5981" s="2"/>
      <c r="U5981" s="3"/>
    </row>
    <row r="5982" spans="19:21" x14ac:dyDescent="0.2">
      <c r="S5982" s="1"/>
      <c r="T5982" s="2"/>
      <c r="U5982" s="3"/>
    </row>
    <row r="5983" spans="19:21" x14ac:dyDescent="0.2">
      <c r="S5983" s="1"/>
      <c r="T5983" s="2"/>
      <c r="U5983" s="3"/>
    </row>
    <row r="5984" spans="19:21" x14ac:dyDescent="0.2">
      <c r="S5984" s="1"/>
      <c r="T5984" s="2"/>
      <c r="U5984" s="3"/>
    </row>
    <row r="5985" spans="19:21" x14ac:dyDescent="0.2">
      <c r="S5985" s="1"/>
      <c r="T5985" s="2"/>
      <c r="U5985" s="3"/>
    </row>
    <row r="5986" spans="19:21" x14ac:dyDescent="0.2">
      <c r="S5986" s="1"/>
      <c r="T5986" s="2"/>
      <c r="U5986" s="3"/>
    </row>
    <row r="5987" spans="19:21" x14ac:dyDescent="0.2">
      <c r="S5987" s="1"/>
      <c r="T5987" s="2"/>
      <c r="U5987" s="3"/>
    </row>
    <row r="5988" spans="19:21" x14ac:dyDescent="0.2">
      <c r="S5988" s="1"/>
      <c r="T5988" s="2"/>
      <c r="U5988" s="3"/>
    </row>
    <row r="5989" spans="19:21" x14ac:dyDescent="0.2">
      <c r="S5989" s="1"/>
      <c r="T5989" s="2"/>
      <c r="U5989" s="3"/>
    </row>
    <row r="5990" spans="19:21" x14ac:dyDescent="0.2">
      <c r="S5990" s="1"/>
      <c r="T5990" s="2"/>
      <c r="U5990" s="3"/>
    </row>
    <row r="5991" spans="19:21" x14ac:dyDescent="0.2">
      <c r="S5991" s="1"/>
      <c r="T5991" s="2"/>
      <c r="U5991" s="3"/>
    </row>
    <row r="5992" spans="19:21" x14ac:dyDescent="0.2">
      <c r="S5992" s="1"/>
      <c r="T5992" s="2"/>
      <c r="U5992" s="3"/>
    </row>
    <row r="5993" spans="19:21" x14ac:dyDescent="0.2">
      <c r="S5993" s="1"/>
      <c r="T5993" s="2"/>
      <c r="U5993" s="3"/>
    </row>
    <row r="5994" spans="19:21" x14ac:dyDescent="0.2">
      <c r="S5994" s="1"/>
      <c r="T5994" s="2"/>
      <c r="U5994" s="3"/>
    </row>
    <row r="5995" spans="19:21" x14ac:dyDescent="0.2">
      <c r="S5995" s="1"/>
      <c r="T5995" s="2"/>
      <c r="U5995" s="3"/>
    </row>
    <row r="5996" spans="19:21" x14ac:dyDescent="0.2">
      <c r="S5996" s="1"/>
      <c r="T5996" s="2"/>
      <c r="U5996" s="3"/>
    </row>
    <row r="5997" spans="19:21" x14ac:dyDescent="0.2">
      <c r="S5997" s="1"/>
      <c r="T5997" s="2"/>
      <c r="U5997" s="3"/>
    </row>
    <row r="5998" spans="19:21" x14ac:dyDescent="0.2">
      <c r="S5998" s="1"/>
      <c r="T5998" s="2"/>
      <c r="U5998" s="3"/>
    </row>
    <row r="5999" spans="19:21" x14ac:dyDescent="0.2">
      <c r="S5999" s="1"/>
      <c r="T5999" s="2"/>
      <c r="U5999" s="3"/>
    </row>
    <row r="6000" spans="19:21" x14ac:dyDescent="0.2">
      <c r="S6000" s="1"/>
      <c r="T6000" s="2"/>
      <c r="U6000" s="3"/>
    </row>
    <row r="6001" spans="19:21" x14ac:dyDescent="0.2">
      <c r="S6001" s="1"/>
      <c r="T6001" s="2"/>
      <c r="U6001" s="3"/>
    </row>
    <row r="6002" spans="19:21" x14ac:dyDescent="0.2">
      <c r="S6002" s="1"/>
      <c r="T6002" s="2"/>
      <c r="U6002" s="3"/>
    </row>
    <row r="6003" spans="19:21" x14ac:dyDescent="0.2">
      <c r="S6003" s="1"/>
      <c r="T6003" s="2"/>
      <c r="U6003" s="3"/>
    </row>
    <row r="6004" spans="19:21" x14ac:dyDescent="0.2">
      <c r="S6004" s="1"/>
      <c r="T6004" s="2"/>
      <c r="U6004" s="3"/>
    </row>
    <row r="6005" spans="19:21" x14ac:dyDescent="0.2">
      <c r="S6005" s="1"/>
      <c r="T6005" s="2"/>
      <c r="U6005" s="3"/>
    </row>
    <row r="6006" spans="19:21" x14ac:dyDescent="0.2">
      <c r="S6006" s="1"/>
      <c r="T6006" s="2"/>
      <c r="U6006" s="3"/>
    </row>
    <row r="6007" spans="19:21" x14ac:dyDescent="0.2">
      <c r="S6007" s="1"/>
      <c r="T6007" s="2"/>
      <c r="U6007" s="3"/>
    </row>
    <row r="6008" spans="19:21" x14ac:dyDescent="0.2">
      <c r="S6008" s="1"/>
      <c r="T6008" s="2"/>
      <c r="U6008" s="3"/>
    </row>
    <row r="6009" spans="19:21" x14ac:dyDescent="0.2">
      <c r="S6009" s="1"/>
      <c r="T6009" s="2"/>
      <c r="U6009" s="3"/>
    </row>
    <row r="6010" spans="19:21" x14ac:dyDescent="0.2">
      <c r="S6010" s="1"/>
      <c r="T6010" s="2"/>
      <c r="U6010" s="3"/>
    </row>
    <row r="6011" spans="19:21" x14ac:dyDescent="0.2">
      <c r="S6011" s="1"/>
      <c r="T6011" s="2"/>
      <c r="U6011" s="3"/>
    </row>
    <row r="6012" spans="19:21" x14ac:dyDescent="0.2">
      <c r="S6012" s="1"/>
      <c r="T6012" s="2"/>
      <c r="U6012" s="3"/>
    </row>
    <row r="6013" spans="19:21" x14ac:dyDescent="0.2">
      <c r="S6013" s="1"/>
      <c r="T6013" s="2"/>
      <c r="U6013" s="3"/>
    </row>
    <row r="6014" spans="19:21" x14ac:dyDescent="0.2">
      <c r="S6014" s="1"/>
      <c r="T6014" s="2"/>
      <c r="U6014" s="3"/>
    </row>
    <row r="6015" spans="19:21" x14ac:dyDescent="0.2">
      <c r="S6015" s="1"/>
      <c r="T6015" s="2"/>
      <c r="U6015" s="3"/>
    </row>
    <row r="6016" spans="19:21" x14ac:dyDescent="0.2">
      <c r="S6016" s="1"/>
      <c r="T6016" s="2"/>
      <c r="U6016" s="3"/>
    </row>
    <row r="6017" spans="19:21" x14ac:dyDescent="0.2">
      <c r="S6017" s="1"/>
      <c r="T6017" s="2"/>
      <c r="U6017" s="3"/>
    </row>
    <row r="6018" spans="19:21" x14ac:dyDescent="0.2">
      <c r="S6018" s="1"/>
      <c r="T6018" s="2"/>
      <c r="U6018" s="3"/>
    </row>
    <row r="6019" spans="19:21" x14ac:dyDescent="0.2">
      <c r="S6019" s="1"/>
      <c r="T6019" s="2"/>
      <c r="U6019" s="3"/>
    </row>
    <row r="6020" spans="19:21" x14ac:dyDescent="0.2">
      <c r="S6020" s="1"/>
      <c r="T6020" s="2"/>
      <c r="U6020" s="3"/>
    </row>
    <row r="6021" spans="19:21" x14ac:dyDescent="0.2">
      <c r="S6021" s="1"/>
      <c r="T6021" s="2"/>
      <c r="U6021" s="3"/>
    </row>
    <row r="6022" spans="19:21" x14ac:dyDescent="0.2">
      <c r="S6022" s="1"/>
      <c r="T6022" s="2"/>
      <c r="U6022" s="3"/>
    </row>
    <row r="6023" spans="19:21" x14ac:dyDescent="0.2">
      <c r="S6023" s="1"/>
      <c r="T6023" s="2"/>
      <c r="U6023" s="3"/>
    </row>
    <row r="6024" spans="19:21" x14ac:dyDescent="0.2">
      <c r="S6024" s="1"/>
      <c r="T6024" s="2"/>
      <c r="U6024" s="3"/>
    </row>
    <row r="6025" spans="19:21" x14ac:dyDescent="0.2">
      <c r="S6025" s="1"/>
      <c r="T6025" s="2"/>
      <c r="U6025" s="3"/>
    </row>
    <row r="6026" spans="19:21" x14ac:dyDescent="0.2">
      <c r="S6026" s="1"/>
      <c r="T6026" s="2"/>
      <c r="U6026" s="3"/>
    </row>
    <row r="6027" spans="19:21" x14ac:dyDescent="0.2">
      <c r="S6027" s="1"/>
      <c r="T6027" s="2"/>
      <c r="U6027" s="3"/>
    </row>
    <row r="6028" spans="19:21" x14ac:dyDescent="0.2">
      <c r="S6028" s="1"/>
      <c r="T6028" s="2"/>
      <c r="U6028" s="3"/>
    </row>
    <row r="6029" spans="19:21" x14ac:dyDescent="0.2">
      <c r="S6029" s="1"/>
      <c r="T6029" s="2"/>
      <c r="U6029" s="3"/>
    </row>
    <row r="6030" spans="19:21" x14ac:dyDescent="0.2">
      <c r="S6030" s="1"/>
      <c r="T6030" s="2"/>
      <c r="U6030" s="3"/>
    </row>
    <row r="6031" spans="19:21" x14ac:dyDescent="0.2">
      <c r="S6031" s="1"/>
      <c r="T6031" s="2"/>
      <c r="U6031" s="3"/>
    </row>
    <row r="6032" spans="19:21" x14ac:dyDescent="0.2">
      <c r="S6032" s="1"/>
      <c r="T6032" s="2"/>
      <c r="U6032" s="3"/>
    </row>
    <row r="6033" spans="19:21" x14ac:dyDescent="0.2">
      <c r="S6033" s="1"/>
      <c r="T6033" s="2"/>
      <c r="U6033" s="3"/>
    </row>
    <row r="6034" spans="19:21" x14ac:dyDescent="0.2">
      <c r="S6034" s="1"/>
      <c r="T6034" s="2"/>
      <c r="U6034" s="3"/>
    </row>
    <row r="6035" spans="19:21" x14ac:dyDescent="0.2">
      <c r="S6035" s="1"/>
      <c r="T6035" s="2"/>
      <c r="U6035" s="3"/>
    </row>
    <row r="6036" spans="19:21" x14ac:dyDescent="0.2">
      <c r="S6036" s="1"/>
      <c r="T6036" s="2"/>
      <c r="U6036" s="3"/>
    </row>
    <row r="6037" spans="19:21" x14ac:dyDescent="0.2">
      <c r="S6037" s="1"/>
      <c r="T6037" s="2"/>
      <c r="U6037" s="3"/>
    </row>
    <row r="6038" spans="19:21" x14ac:dyDescent="0.2">
      <c r="S6038" s="1"/>
      <c r="T6038" s="2"/>
      <c r="U6038" s="3"/>
    </row>
    <row r="6039" spans="19:21" x14ac:dyDescent="0.2">
      <c r="S6039" s="1"/>
      <c r="T6039" s="2"/>
      <c r="U6039" s="3"/>
    </row>
    <row r="6040" spans="19:21" x14ac:dyDescent="0.2">
      <c r="S6040" s="1"/>
      <c r="T6040" s="2"/>
      <c r="U6040" s="3"/>
    </row>
    <row r="6041" spans="19:21" x14ac:dyDescent="0.2">
      <c r="S6041" s="1"/>
      <c r="T6041" s="2"/>
      <c r="U6041" s="3"/>
    </row>
    <row r="6042" spans="19:21" x14ac:dyDescent="0.2">
      <c r="S6042" s="1"/>
      <c r="T6042" s="2"/>
      <c r="U6042" s="3"/>
    </row>
    <row r="6043" spans="19:21" x14ac:dyDescent="0.2">
      <c r="S6043" s="1"/>
      <c r="T6043" s="2"/>
      <c r="U6043" s="3"/>
    </row>
    <row r="6044" spans="19:21" x14ac:dyDescent="0.2">
      <c r="S6044" s="1"/>
      <c r="T6044" s="2"/>
      <c r="U6044" s="3"/>
    </row>
    <row r="6045" spans="19:21" x14ac:dyDescent="0.2">
      <c r="S6045" s="1"/>
      <c r="T6045" s="2"/>
      <c r="U6045" s="3"/>
    </row>
    <row r="6046" spans="19:21" x14ac:dyDescent="0.2">
      <c r="S6046" s="1"/>
      <c r="T6046" s="2"/>
      <c r="U6046" s="3"/>
    </row>
    <row r="6047" spans="19:21" x14ac:dyDescent="0.2">
      <c r="S6047" s="1"/>
      <c r="T6047" s="2"/>
      <c r="U6047" s="3"/>
    </row>
    <row r="6048" spans="19:21" x14ac:dyDescent="0.2">
      <c r="S6048" s="1"/>
      <c r="T6048" s="2"/>
      <c r="U6048" s="3"/>
    </row>
    <row r="6049" spans="19:165" x14ac:dyDescent="0.2">
      <c r="S6049" s="1"/>
      <c r="T6049" s="2"/>
      <c r="U6049" s="3"/>
    </row>
    <row r="6050" spans="19:165" x14ac:dyDescent="0.2">
      <c r="S6050" s="1"/>
      <c r="T6050" s="2"/>
      <c r="U6050" s="3"/>
      <c r="FG6050" s="4"/>
      <c r="FH6050" s="4"/>
      <c r="FI6050" s="4"/>
    </row>
    <row r="6051" spans="19:165" x14ac:dyDescent="0.2">
      <c r="S6051" s="1"/>
      <c r="T6051" s="2"/>
      <c r="U6051" s="3"/>
      <c r="FG6051" s="4"/>
      <c r="FH6051" s="4"/>
      <c r="FI6051" s="4"/>
    </row>
    <row r="6052" spans="19:165" x14ac:dyDescent="0.2">
      <c r="S6052" s="1"/>
      <c r="T6052" s="2"/>
      <c r="U6052" s="3"/>
    </row>
    <row r="6053" spans="19:165" x14ac:dyDescent="0.2">
      <c r="S6053" s="1"/>
      <c r="T6053" s="2"/>
      <c r="U6053" s="3"/>
    </row>
    <row r="6054" spans="19:165" x14ac:dyDescent="0.2">
      <c r="S6054" s="1"/>
      <c r="T6054" s="2"/>
      <c r="U6054" s="3"/>
    </row>
    <row r="6055" spans="19:165" x14ac:dyDescent="0.2">
      <c r="S6055" s="1"/>
      <c r="T6055" s="2"/>
      <c r="U6055" s="3"/>
    </row>
    <row r="6056" spans="19:165" x14ac:dyDescent="0.2">
      <c r="S6056" s="1"/>
      <c r="T6056" s="2"/>
      <c r="U6056" s="3"/>
    </row>
    <row r="6057" spans="19:165" x14ac:dyDescent="0.2">
      <c r="S6057" s="1"/>
      <c r="T6057" s="2"/>
      <c r="U6057" s="3"/>
    </row>
    <row r="6058" spans="19:165" x14ac:dyDescent="0.2">
      <c r="S6058" s="1"/>
      <c r="T6058" s="2"/>
      <c r="U6058" s="3"/>
    </row>
    <row r="6059" spans="19:165" x14ac:dyDescent="0.2">
      <c r="S6059" s="1"/>
      <c r="T6059" s="2"/>
      <c r="U6059" s="3"/>
    </row>
    <row r="6060" spans="19:165" x14ac:dyDescent="0.2">
      <c r="S6060" s="1"/>
      <c r="T6060" s="2"/>
      <c r="U6060" s="3"/>
    </row>
    <row r="6061" spans="19:165" x14ac:dyDescent="0.2">
      <c r="S6061" s="1"/>
      <c r="T6061" s="2"/>
      <c r="U6061" s="3"/>
    </row>
    <row r="6062" spans="19:165" x14ac:dyDescent="0.2">
      <c r="S6062" s="1"/>
      <c r="T6062" s="2"/>
      <c r="U6062" s="3"/>
    </row>
    <row r="6063" spans="19:165" x14ac:dyDescent="0.2">
      <c r="S6063" s="1"/>
      <c r="T6063" s="2"/>
      <c r="U6063" s="3"/>
    </row>
    <row r="6064" spans="19:165" x14ac:dyDescent="0.2">
      <c r="S6064" s="1"/>
      <c r="T6064" s="2"/>
      <c r="U6064" s="3"/>
    </row>
    <row r="6065" spans="19:21" x14ac:dyDescent="0.2">
      <c r="S6065" s="1"/>
      <c r="T6065" s="2"/>
      <c r="U6065" s="3"/>
    </row>
    <row r="6066" spans="19:21" x14ac:dyDescent="0.2">
      <c r="S6066" s="1"/>
      <c r="T6066" s="2"/>
      <c r="U6066" s="3"/>
    </row>
    <row r="6067" spans="19:21" x14ac:dyDescent="0.2">
      <c r="S6067" s="1"/>
      <c r="T6067" s="2"/>
      <c r="U6067" s="3"/>
    </row>
    <row r="6068" spans="19:21" x14ac:dyDescent="0.2">
      <c r="S6068" s="1"/>
      <c r="T6068" s="2"/>
      <c r="U6068" s="3"/>
    </row>
    <row r="6069" spans="19:21" x14ac:dyDescent="0.2">
      <c r="S6069" s="1"/>
      <c r="T6069" s="2"/>
      <c r="U6069" s="3"/>
    </row>
    <row r="6070" spans="19:21" x14ac:dyDescent="0.2">
      <c r="S6070" s="1"/>
      <c r="T6070" s="2"/>
      <c r="U6070" s="3"/>
    </row>
    <row r="6071" spans="19:21" x14ac:dyDescent="0.2">
      <c r="S6071" s="1"/>
      <c r="T6071" s="2"/>
      <c r="U6071" s="3"/>
    </row>
    <row r="6072" spans="19:21" x14ac:dyDescent="0.2">
      <c r="S6072" s="1"/>
      <c r="T6072" s="2"/>
      <c r="U6072" s="3"/>
    </row>
    <row r="6073" spans="19:21" x14ac:dyDescent="0.2">
      <c r="S6073" s="1"/>
      <c r="T6073" s="2"/>
      <c r="U6073" s="3"/>
    </row>
    <row r="6074" spans="19:21" x14ac:dyDescent="0.2">
      <c r="S6074" s="1"/>
      <c r="T6074" s="2"/>
      <c r="U6074" s="3"/>
    </row>
    <row r="6075" spans="19:21" x14ac:dyDescent="0.2">
      <c r="S6075" s="1"/>
      <c r="T6075" s="2"/>
      <c r="U6075" s="3"/>
    </row>
    <row r="6076" spans="19:21" x14ac:dyDescent="0.2">
      <c r="S6076" s="1"/>
      <c r="T6076" s="2"/>
      <c r="U6076" s="3"/>
    </row>
    <row r="6077" spans="19:21" x14ac:dyDescent="0.2">
      <c r="S6077" s="1"/>
      <c r="T6077" s="2"/>
      <c r="U6077" s="3"/>
    </row>
    <row r="6078" spans="19:21" x14ac:dyDescent="0.2">
      <c r="S6078" s="1"/>
      <c r="T6078" s="2"/>
      <c r="U6078" s="3"/>
    </row>
    <row r="6079" spans="19:21" x14ac:dyDescent="0.2">
      <c r="S6079" s="1"/>
      <c r="T6079" s="2"/>
      <c r="U6079" s="3"/>
    </row>
    <row r="6080" spans="19:21" x14ac:dyDescent="0.2">
      <c r="S6080" s="1"/>
      <c r="T6080" s="2"/>
      <c r="U6080" s="3"/>
    </row>
    <row r="6081" spans="19:21" x14ac:dyDescent="0.2">
      <c r="S6081" s="1"/>
      <c r="T6081" s="2"/>
      <c r="U6081" s="3"/>
    </row>
    <row r="6082" spans="19:21" x14ac:dyDescent="0.2">
      <c r="S6082" s="1"/>
      <c r="T6082" s="2"/>
      <c r="U6082" s="3"/>
    </row>
    <row r="6083" spans="19:21" x14ac:dyDescent="0.2">
      <c r="S6083" s="1"/>
      <c r="T6083" s="2"/>
      <c r="U6083" s="3"/>
    </row>
    <row r="6084" spans="19:21" x14ac:dyDescent="0.2">
      <c r="S6084" s="1"/>
      <c r="T6084" s="2"/>
      <c r="U6084" s="3"/>
    </row>
    <row r="6085" spans="19:21" x14ac:dyDescent="0.2">
      <c r="S6085" s="1"/>
      <c r="T6085" s="2"/>
      <c r="U6085" s="3"/>
    </row>
    <row r="6086" spans="19:21" x14ac:dyDescent="0.2">
      <c r="S6086" s="1"/>
      <c r="T6086" s="2"/>
      <c r="U6086" s="3"/>
    </row>
    <row r="6087" spans="19:21" x14ac:dyDescent="0.2">
      <c r="S6087" s="1"/>
      <c r="T6087" s="2"/>
      <c r="U6087" s="3"/>
    </row>
    <row r="6088" spans="19:21" x14ac:dyDescent="0.2">
      <c r="S6088" s="1"/>
      <c r="T6088" s="2"/>
      <c r="U6088" s="3"/>
    </row>
    <row r="6089" spans="19:21" x14ac:dyDescent="0.2">
      <c r="S6089" s="1"/>
      <c r="T6089" s="2"/>
      <c r="U6089" s="3"/>
    </row>
    <row r="6090" spans="19:21" x14ac:dyDescent="0.2">
      <c r="S6090" s="1"/>
      <c r="T6090" s="2"/>
      <c r="U6090" s="3"/>
    </row>
    <row r="6091" spans="19:21" x14ac:dyDescent="0.2">
      <c r="S6091" s="1"/>
      <c r="T6091" s="2"/>
      <c r="U6091" s="3"/>
    </row>
    <row r="6092" spans="19:21" x14ac:dyDescent="0.2">
      <c r="S6092" s="1"/>
      <c r="T6092" s="2"/>
      <c r="U6092" s="3"/>
    </row>
    <row r="6093" spans="19:21" x14ac:dyDescent="0.2">
      <c r="S6093" s="1"/>
      <c r="T6093" s="2"/>
      <c r="U6093" s="3"/>
    </row>
    <row r="6094" spans="19:21" x14ac:dyDescent="0.2">
      <c r="S6094" s="1"/>
      <c r="T6094" s="2"/>
      <c r="U6094" s="3"/>
    </row>
    <row r="6095" spans="19:21" x14ac:dyDescent="0.2">
      <c r="S6095" s="1"/>
      <c r="T6095" s="2"/>
      <c r="U6095" s="3"/>
    </row>
    <row r="6096" spans="19:21" x14ac:dyDescent="0.2">
      <c r="S6096" s="1"/>
      <c r="T6096" s="2"/>
      <c r="U6096" s="3"/>
    </row>
    <row r="6097" spans="19:21" x14ac:dyDescent="0.2">
      <c r="S6097" s="1"/>
      <c r="T6097" s="2"/>
      <c r="U6097" s="3"/>
    </row>
    <row r="6098" spans="19:21" x14ac:dyDescent="0.2">
      <c r="S6098" s="1"/>
      <c r="T6098" s="2"/>
      <c r="U6098" s="3"/>
    </row>
    <row r="6099" spans="19:21" x14ac:dyDescent="0.2">
      <c r="S6099" s="1"/>
      <c r="T6099" s="2"/>
      <c r="U6099" s="3"/>
    </row>
    <row r="6100" spans="19:21" x14ac:dyDescent="0.2">
      <c r="S6100" s="1"/>
      <c r="T6100" s="2"/>
      <c r="U6100" s="3"/>
    </row>
    <row r="6101" spans="19:21" x14ac:dyDescent="0.2">
      <c r="S6101" s="1"/>
      <c r="T6101" s="2"/>
      <c r="U6101" s="3"/>
    </row>
    <row r="6102" spans="19:21" x14ac:dyDescent="0.2">
      <c r="S6102" s="1"/>
      <c r="T6102" s="2"/>
      <c r="U6102" s="3"/>
    </row>
    <row r="6103" spans="19:21" x14ac:dyDescent="0.2">
      <c r="S6103" s="1"/>
      <c r="T6103" s="2"/>
      <c r="U6103" s="3"/>
    </row>
    <row r="6104" spans="19:21" x14ac:dyDescent="0.2">
      <c r="S6104" s="1"/>
      <c r="T6104" s="2"/>
      <c r="U6104" s="3"/>
    </row>
    <row r="6105" spans="19:21" x14ac:dyDescent="0.2">
      <c r="S6105" s="1"/>
      <c r="T6105" s="2"/>
      <c r="U6105" s="3"/>
    </row>
    <row r="6106" spans="19:21" x14ac:dyDescent="0.2">
      <c r="S6106" s="1"/>
      <c r="T6106" s="2"/>
      <c r="U6106" s="3"/>
    </row>
    <row r="6107" spans="19:21" x14ac:dyDescent="0.2">
      <c r="S6107" s="1"/>
      <c r="T6107" s="2"/>
      <c r="U6107" s="3"/>
    </row>
    <row r="6108" spans="19:21" x14ac:dyDescent="0.2">
      <c r="S6108" s="1"/>
      <c r="T6108" s="2"/>
      <c r="U6108" s="3"/>
    </row>
    <row r="6109" spans="19:21" x14ac:dyDescent="0.2">
      <c r="S6109" s="1"/>
      <c r="T6109" s="2"/>
      <c r="U6109" s="3"/>
    </row>
    <row r="6110" spans="19:21" x14ac:dyDescent="0.2">
      <c r="S6110" s="1"/>
      <c r="T6110" s="2"/>
      <c r="U6110" s="3"/>
    </row>
    <row r="6111" spans="19:21" x14ac:dyDescent="0.2">
      <c r="S6111" s="1"/>
      <c r="T6111" s="2"/>
      <c r="U6111" s="3"/>
    </row>
    <row r="6112" spans="19:21" x14ac:dyDescent="0.2">
      <c r="S6112" s="1"/>
      <c r="T6112" s="2"/>
      <c r="U6112" s="3"/>
    </row>
    <row r="6113" spans="19:21" x14ac:dyDescent="0.2">
      <c r="S6113" s="1"/>
      <c r="T6113" s="2"/>
      <c r="U6113" s="3"/>
    </row>
    <row r="6114" spans="19:21" x14ac:dyDescent="0.2">
      <c r="S6114" s="1"/>
      <c r="T6114" s="2"/>
      <c r="U6114" s="3"/>
    </row>
    <row r="6115" spans="19:21" x14ac:dyDescent="0.2">
      <c r="S6115" s="1"/>
      <c r="T6115" s="2"/>
      <c r="U6115" s="3"/>
    </row>
    <row r="6116" spans="19:21" x14ac:dyDescent="0.2">
      <c r="S6116" s="1"/>
      <c r="T6116" s="2"/>
      <c r="U6116" s="3"/>
    </row>
    <row r="6117" spans="19:21" x14ac:dyDescent="0.2">
      <c r="S6117" s="1"/>
      <c r="T6117" s="2"/>
      <c r="U6117" s="3"/>
    </row>
    <row r="6118" spans="19:21" x14ac:dyDescent="0.2">
      <c r="S6118" s="1"/>
      <c r="T6118" s="2"/>
      <c r="U6118" s="3"/>
    </row>
    <row r="6119" spans="19:21" x14ac:dyDescent="0.2">
      <c r="S6119" s="1"/>
      <c r="T6119" s="2"/>
      <c r="U6119" s="3"/>
    </row>
    <row r="6120" spans="19:21" x14ac:dyDescent="0.2">
      <c r="S6120" s="1"/>
      <c r="T6120" s="2"/>
      <c r="U6120" s="3"/>
    </row>
    <row r="6121" spans="19:21" x14ac:dyDescent="0.2">
      <c r="S6121" s="1"/>
      <c r="T6121" s="2"/>
      <c r="U6121" s="3"/>
    </row>
    <row r="6122" spans="19:21" x14ac:dyDescent="0.2">
      <c r="S6122" s="1"/>
      <c r="T6122" s="2"/>
      <c r="U6122" s="3"/>
    </row>
    <row r="6123" spans="19:21" x14ac:dyDescent="0.2">
      <c r="S6123" s="1"/>
      <c r="T6123" s="2"/>
      <c r="U6123" s="3"/>
    </row>
    <row r="6124" spans="19:21" x14ac:dyDescent="0.2">
      <c r="S6124" s="1"/>
      <c r="T6124" s="2"/>
      <c r="U6124" s="3"/>
    </row>
    <row r="6125" spans="19:21" x14ac:dyDescent="0.2">
      <c r="S6125" s="1"/>
      <c r="T6125" s="2"/>
      <c r="U6125" s="3"/>
    </row>
    <row r="6126" spans="19:21" x14ac:dyDescent="0.2">
      <c r="S6126" s="1"/>
      <c r="T6126" s="2"/>
      <c r="U6126" s="3"/>
    </row>
    <row r="6127" spans="19:21" x14ac:dyDescent="0.2">
      <c r="S6127" s="1"/>
      <c r="T6127" s="2"/>
      <c r="U6127" s="3"/>
    </row>
    <row r="6128" spans="19:21" x14ac:dyDescent="0.2">
      <c r="S6128" s="1"/>
      <c r="T6128" s="2"/>
      <c r="U6128" s="3"/>
    </row>
    <row r="6129" spans="19:21" x14ac:dyDescent="0.2">
      <c r="S6129" s="1"/>
      <c r="T6129" s="2"/>
      <c r="U6129" s="3"/>
    </row>
    <row r="6130" spans="19:21" x14ac:dyDescent="0.2">
      <c r="S6130" s="1"/>
      <c r="T6130" s="2"/>
      <c r="U6130" s="3"/>
    </row>
    <row r="6131" spans="19:21" x14ac:dyDescent="0.2">
      <c r="S6131" s="1"/>
      <c r="T6131" s="2"/>
      <c r="U6131" s="3"/>
    </row>
    <row r="6132" spans="19:21" x14ac:dyDescent="0.2">
      <c r="S6132" s="1"/>
      <c r="T6132" s="2"/>
      <c r="U6132" s="3"/>
    </row>
    <row r="6133" spans="19:21" x14ac:dyDescent="0.2">
      <c r="S6133" s="1"/>
      <c r="T6133" s="2"/>
      <c r="U6133" s="3"/>
    </row>
    <row r="6134" spans="19:21" x14ac:dyDescent="0.2">
      <c r="S6134" s="1"/>
      <c r="T6134" s="2"/>
      <c r="U6134" s="3"/>
    </row>
    <row r="6135" spans="19:21" x14ac:dyDescent="0.2">
      <c r="S6135" s="1"/>
      <c r="T6135" s="2"/>
      <c r="U6135" s="3"/>
    </row>
    <row r="6136" spans="19:21" x14ac:dyDescent="0.2">
      <c r="S6136" s="1"/>
      <c r="T6136" s="2"/>
      <c r="U6136" s="3"/>
    </row>
    <row r="6137" spans="19:21" x14ac:dyDescent="0.2">
      <c r="S6137" s="1"/>
      <c r="T6137" s="2"/>
      <c r="U6137" s="3"/>
    </row>
    <row r="6138" spans="19:21" x14ac:dyDescent="0.2">
      <c r="S6138" s="1"/>
      <c r="T6138" s="2"/>
      <c r="U6138" s="3"/>
    </row>
    <row r="6139" spans="19:21" x14ac:dyDescent="0.2">
      <c r="S6139" s="1"/>
      <c r="T6139" s="2"/>
      <c r="U6139" s="3"/>
    </row>
    <row r="6140" spans="19:21" x14ac:dyDescent="0.2">
      <c r="S6140" s="1"/>
      <c r="T6140" s="2"/>
      <c r="U6140" s="3"/>
    </row>
    <row r="6141" spans="19:21" x14ac:dyDescent="0.2">
      <c r="S6141" s="1"/>
      <c r="T6141" s="2"/>
      <c r="U6141" s="3"/>
    </row>
    <row r="6142" spans="19:21" x14ac:dyDescent="0.2">
      <c r="S6142" s="1"/>
      <c r="T6142" s="2"/>
      <c r="U6142" s="3"/>
    </row>
    <row r="6143" spans="19:21" x14ac:dyDescent="0.2">
      <c r="S6143" s="1"/>
      <c r="T6143" s="2"/>
      <c r="U6143" s="3"/>
    </row>
    <row r="6144" spans="19:21" x14ac:dyDescent="0.2">
      <c r="S6144" s="1"/>
      <c r="T6144" s="2"/>
      <c r="U6144" s="3"/>
    </row>
    <row r="6145" spans="19:21" x14ac:dyDescent="0.2">
      <c r="S6145" s="1"/>
      <c r="T6145" s="2"/>
      <c r="U6145" s="3"/>
    </row>
    <row r="6146" spans="19:21" x14ac:dyDescent="0.2">
      <c r="S6146" s="1"/>
      <c r="T6146" s="2"/>
      <c r="U6146" s="3"/>
    </row>
    <row r="6147" spans="19:21" x14ac:dyDescent="0.2">
      <c r="S6147" s="1"/>
      <c r="T6147" s="2"/>
      <c r="U6147" s="3"/>
    </row>
    <row r="6148" spans="19:21" x14ac:dyDescent="0.2">
      <c r="S6148" s="1"/>
      <c r="T6148" s="2"/>
      <c r="U6148" s="3"/>
    </row>
    <row r="6149" spans="19:21" x14ac:dyDescent="0.2">
      <c r="S6149" s="1"/>
      <c r="T6149" s="2"/>
      <c r="U6149" s="3"/>
    </row>
    <row r="6150" spans="19:21" x14ac:dyDescent="0.2">
      <c r="S6150" s="1"/>
      <c r="T6150" s="2"/>
      <c r="U6150" s="3"/>
    </row>
    <row r="6151" spans="19:21" x14ac:dyDescent="0.2">
      <c r="S6151" s="1"/>
      <c r="T6151" s="2"/>
      <c r="U6151" s="3"/>
    </row>
    <row r="6152" spans="19:21" x14ac:dyDescent="0.2">
      <c r="S6152" s="1"/>
      <c r="T6152" s="2"/>
      <c r="U6152" s="3"/>
    </row>
    <row r="6153" spans="19:21" x14ac:dyDescent="0.2">
      <c r="S6153" s="1"/>
      <c r="T6153" s="2"/>
      <c r="U6153" s="3"/>
    </row>
    <row r="6154" spans="19:21" x14ac:dyDescent="0.2">
      <c r="S6154" s="1"/>
      <c r="T6154" s="2"/>
      <c r="U6154" s="3"/>
    </row>
    <row r="6155" spans="19:21" x14ac:dyDescent="0.2">
      <c r="S6155" s="1"/>
      <c r="T6155" s="2"/>
      <c r="U6155" s="3"/>
    </row>
    <row r="6156" spans="19:21" x14ac:dyDescent="0.2">
      <c r="S6156" s="1"/>
      <c r="T6156" s="2"/>
      <c r="U6156" s="3"/>
    </row>
    <row r="6157" spans="19:21" x14ac:dyDescent="0.2">
      <c r="S6157" s="1"/>
      <c r="T6157" s="2"/>
      <c r="U6157" s="3"/>
    </row>
    <row r="6158" spans="19:21" x14ac:dyDescent="0.2">
      <c r="S6158" s="1"/>
      <c r="T6158" s="2"/>
      <c r="U6158" s="3"/>
    </row>
    <row r="6159" spans="19:21" x14ac:dyDescent="0.2">
      <c r="S6159" s="1"/>
      <c r="T6159" s="2"/>
      <c r="U6159" s="3"/>
    </row>
    <row r="6160" spans="19:21" x14ac:dyDescent="0.2">
      <c r="S6160" s="1"/>
      <c r="T6160" s="2"/>
      <c r="U6160" s="3"/>
    </row>
    <row r="6161" spans="19:21" x14ac:dyDescent="0.2">
      <c r="S6161" s="1"/>
      <c r="T6161" s="2"/>
      <c r="U6161" s="3"/>
    </row>
    <row r="6162" spans="19:21" x14ac:dyDescent="0.2">
      <c r="S6162" s="1"/>
      <c r="T6162" s="2"/>
      <c r="U6162" s="3"/>
    </row>
    <row r="6163" spans="19:21" x14ac:dyDescent="0.2">
      <c r="S6163" s="1"/>
      <c r="T6163" s="2"/>
      <c r="U6163" s="3"/>
    </row>
    <row r="6164" spans="19:21" x14ac:dyDescent="0.2">
      <c r="S6164" s="1"/>
      <c r="T6164" s="2"/>
      <c r="U6164" s="3"/>
    </row>
    <row r="6165" spans="19:21" x14ac:dyDescent="0.2">
      <c r="S6165" s="1"/>
      <c r="T6165" s="2"/>
      <c r="U6165" s="3"/>
    </row>
    <row r="6166" spans="19:21" x14ac:dyDescent="0.2">
      <c r="S6166" s="1"/>
      <c r="T6166" s="2"/>
      <c r="U6166" s="3"/>
    </row>
    <row r="6167" spans="19:21" x14ac:dyDescent="0.2">
      <c r="S6167" s="1"/>
      <c r="T6167" s="2"/>
      <c r="U6167" s="3"/>
    </row>
    <row r="6168" spans="19:21" x14ac:dyDescent="0.2">
      <c r="S6168" s="1"/>
      <c r="T6168" s="2"/>
      <c r="U6168" s="3"/>
    </row>
    <row r="6169" spans="19:21" x14ac:dyDescent="0.2">
      <c r="S6169" s="1"/>
      <c r="T6169" s="2"/>
      <c r="U6169" s="3"/>
    </row>
    <row r="6170" spans="19:21" x14ac:dyDescent="0.2">
      <c r="S6170" s="1"/>
      <c r="T6170" s="2"/>
      <c r="U6170" s="3"/>
    </row>
    <row r="6171" spans="19:21" x14ac:dyDescent="0.2">
      <c r="S6171" s="1"/>
      <c r="T6171" s="2"/>
      <c r="U6171" s="3"/>
    </row>
    <row r="6172" spans="19:21" x14ac:dyDescent="0.2">
      <c r="S6172" s="1"/>
      <c r="T6172" s="2"/>
      <c r="U6172" s="3"/>
    </row>
    <row r="6173" spans="19:21" x14ac:dyDescent="0.2">
      <c r="S6173" s="1"/>
      <c r="T6173" s="2"/>
      <c r="U6173" s="3"/>
    </row>
    <row r="6174" spans="19:21" x14ac:dyDescent="0.2">
      <c r="S6174" s="1"/>
      <c r="T6174" s="2"/>
      <c r="U6174" s="3"/>
    </row>
    <row r="6175" spans="19:21" x14ac:dyDescent="0.2">
      <c r="S6175" s="1"/>
      <c r="T6175" s="2"/>
      <c r="U6175" s="3"/>
    </row>
    <row r="6176" spans="19:21" x14ac:dyDescent="0.2">
      <c r="S6176" s="1"/>
      <c r="T6176" s="2"/>
      <c r="U6176" s="3"/>
    </row>
    <row r="6177" spans="19:21" x14ac:dyDescent="0.2">
      <c r="S6177" s="1"/>
      <c r="T6177" s="2"/>
      <c r="U6177" s="3"/>
    </row>
    <row r="6178" spans="19:21" x14ac:dyDescent="0.2">
      <c r="S6178" s="1"/>
      <c r="T6178" s="2"/>
      <c r="U6178" s="3"/>
    </row>
    <row r="6179" spans="19:21" x14ac:dyDescent="0.2">
      <c r="S6179" s="1"/>
      <c r="T6179" s="2"/>
      <c r="U6179" s="3"/>
    </row>
    <row r="6180" spans="19:21" x14ac:dyDescent="0.2">
      <c r="S6180" s="1"/>
      <c r="T6180" s="2"/>
      <c r="U6180" s="3"/>
    </row>
    <row r="6181" spans="19:21" x14ac:dyDescent="0.2">
      <c r="S6181" s="1"/>
      <c r="T6181" s="2"/>
      <c r="U6181" s="3"/>
    </row>
    <row r="6182" spans="19:21" x14ac:dyDescent="0.2">
      <c r="S6182" s="1"/>
      <c r="T6182" s="2"/>
      <c r="U6182" s="3"/>
    </row>
    <row r="6183" spans="19:21" x14ac:dyDescent="0.2">
      <c r="S6183" s="1"/>
      <c r="T6183" s="2"/>
      <c r="U6183" s="3"/>
    </row>
    <row r="6184" spans="19:21" x14ac:dyDescent="0.2">
      <c r="S6184" s="1"/>
      <c r="T6184" s="2"/>
      <c r="U6184" s="3"/>
    </row>
    <row r="6185" spans="19:21" x14ac:dyDescent="0.2">
      <c r="S6185" s="1"/>
      <c r="T6185" s="2"/>
      <c r="U6185" s="3"/>
    </row>
    <row r="6186" spans="19:21" x14ac:dyDescent="0.2">
      <c r="S6186" s="1"/>
      <c r="T6186" s="2"/>
      <c r="U6186" s="3"/>
    </row>
    <row r="6187" spans="19:21" x14ac:dyDescent="0.2">
      <c r="S6187" s="1"/>
      <c r="T6187" s="2"/>
      <c r="U6187" s="3"/>
    </row>
    <row r="6188" spans="19:21" x14ac:dyDescent="0.2">
      <c r="S6188" s="1"/>
      <c r="T6188" s="2"/>
      <c r="U6188" s="3"/>
    </row>
    <row r="6189" spans="19:21" x14ac:dyDescent="0.2">
      <c r="S6189" s="1"/>
      <c r="T6189" s="2"/>
      <c r="U6189" s="3"/>
    </row>
    <row r="6190" spans="19:21" x14ac:dyDescent="0.2">
      <c r="S6190" s="1"/>
      <c r="T6190" s="2"/>
      <c r="U6190" s="3"/>
    </row>
    <row r="6191" spans="19:21" x14ac:dyDescent="0.2">
      <c r="S6191" s="1"/>
      <c r="T6191" s="2"/>
      <c r="U6191" s="3"/>
    </row>
    <row r="6192" spans="19:21" x14ac:dyDescent="0.2">
      <c r="S6192" s="1"/>
      <c r="T6192" s="2"/>
      <c r="U6192" s="3"/>
    </row>
    <row r="6193" spans="19:21" x14ac:dyDescent="0.2">
      <c r="S6193" s="1"/>
      <c r="T6193" s="2"/>
      <c r="U6193" s="3"/>
    </row>
    <row r="6194" spans="19:21" x14ac:dyDescent="0.2">
      <c r="S6194" s="1"/>
      <c r="T6194" s="2"/>
      <c r="U6194" s="3"/>
    </row>
    <row r="6195" spans="19:21" x14ac:dyDescent="0.2">
      <c r="S6195" s="1"/>
      <c r="T6195" s="2"/>
      <c r="U6195" s="3"/>
    </row>
    <row r="6196" spans="19:21" x14ac:dyDescent="0.2">
      <c r="S6196" s="1"/>
      <c r="T6196" s="2"/>
      <c r="U6196" s="3"/>
    </row>
    <row r="6197" spans="19:21" x14ac:dyDescent="0.2">
      <c r="S6197" s="1"/>
      <c r="T6197" s="2"/>
      <c r="U6197" s="3"/>
    </row>
    <row r="6198" spans="19:21" x14ac:dyDescent="0.2">
      <c r="S6198" s="1"/>
      <c r="T6198" s="2"/>
      <c r="U6198" s="3"/>
    </row>
    <row r="6199" spans="19:21" x14ac:dyDescent="0.2">
      <c r="S6199" s="1"/>
      <c r="T6199" s="2"/>
      <c r="U6199" s="3"/>
    </row>
    <row r="6200" spans="19:21" x14ac:dyDescent="0.2">
      <c r="S6200" s="1"/>
      <c r="T6200" s="2"/>
      <c r="U6200" s="3"/>
    </row>
    <row r="6201" spans="19:21" x14ac:dyDescent="0.2">
      <c r="S6201" s="1"/>
      <c r="T6201" s="2"/>
      <c r="U6201" s="3"/>
    </row>
    <row r="6202" spans="19:21" x14ac:dyDescent="0.2">
      <c r="S6202" s="1"/>
      <c r="T6202" s="2"/>
      <c r="U6202" s="3"/>
    </row>
    <row r="6203" spans="19:21" x14ac:dyDescent="0.2">
      <c r="S6203" s="1"/>
      <c r="T6203" s="2"/>
      <c r="U6203" s="3"/>
    </row>
    <row r="6204" spans="19:21" x14ac:dyDescent="0.2">
      <c r="S6204" s="1"/>
      <c r="T6204" s="2"/>
      <c r="U6204" s="3"/>
    </row>
    <row r="6205" spans="19:21" x14ac:dyDescent="0.2">
      <c r="S6205" s="1"/>
      <c r="T6205" s="2"/>
      <c r="U6205" s="3"/>
    </row>
    <row r="6206" spans="19:21" x14ac:dyDescent="0.2">
      <c r="S6206" s="1"/>
      <c r="T6206" s="2"/>
      <c r="U6206" s="3"/>
    </row>
    <row r="6207" spans="19:21" x14ac:dyDescent="0.2">
      <c r="S6207" s="1"/>
      <c r="T6207" s="2"/>
      <c r="U6207" s="3"/>
    </row>
    <row r="6208" spans="19:21" x14ac:dyDescent="0.2">
      <c r="S6208" s="1"/>
      <c r="T6208" s="2"/>
      <c r="U6208" s="3"/>
    </row>
    <row r="6209" spans="19:21" x14ac:dyDescent="0.2">
      <c r="S6209" s="1"/>
      <c r="T6209" s="2"/>
      <c r="U6209" s="3"/>
    </row>
    <row r="6210" spans="19:21" x14ac:dyDescent="0.2">
      <c r="S6210" s="1"/>
      <c r="T6210" s="2"/>
      <c r="U6210" s="3"/>
    </row>
    <row r="6211" spans="19:21" x14ac:dyDescent="0.2">
      <c r="S6211" s="1"/>
      <c r="T6211" s="2"/>
      <c r="U6211" s="3"/>
    </row>
    <row r="6212" spans="19:21" x14ac:dyDescent="0.2">
      <c r="S6212" s="1"/>
      <c r="T6212" s="2"/>
      <c r="U6212" s="3"/>
    </row>
    <row r="6213" spans="19:21" x14ac:dyDescent="0.2">
      <c r="S6213" s="1"/>
      <c r="T6213" s="2"/>
      <c r="U6213" s="3"/>
    </row>
    <row r="6214" spans="19:21" x14ac:dyDescent="0.2">
      <c r="S6214" s="1"/>
      <c r="T6214" s="2"/>
      <c r="U6214" s="3"/>
    </row>
    <row r="6215" spans="19:21" x14ac:dyDescent="0.2">
      <c r="S6215" s="1"/>
      <c r="T6215" s="2"/>
      <c r="U6215" s="3"/>
    </row>
    <row r="6216" spans="19:21" x14ac:dyDescent="0.2">
      <c r="S6216" s="1"/>
      <c r="T6216" s="2"/>
      <c r="U6216" s="3"/>
    </row>
    <row r="6217" spans="19:21" x14ac:dyDescent="0.2">
      <c r="S6217" s="1"/>
      <c r="T6217" s="2"/>
      <c r="U6217" s="3"/>
    </row>
    <row r="6218" spans="19:21" x14ac:dyDescent="0.2">
      <c r="S6218" s="1"/>
      <c r="T6218" s="2"/>
      <c r="U6218" s="3"/>
    </row>
    <row r="6219" spans="19:21" x14ac:dyDescent="0.2">
      <c r="S6219" s="1"/>
      <c r="T6219" s="2"/>
      <c r="U6219" s="3"/>
    </row>
    <row r="6220" spans="19:21" x14ac:dyDescent="0.2">
      <c r="S6220" s="1"/>
      <c r="T6220" s="2"/>
      <c r="U6220" s="3"/>
    </row>
    <row r="6221" spans="19:21" x14ac:dyDescent="0.2">
      <c r="S6221" s="1"/>
      <c r="T6221" s="2"/>
      <c r="U6221" s="3"/>
    </row>
    <row r="6222" spans="19:21" x14ac:dyDescent="0.2">
      <c r="S6222" s="1"/>
      <c r="T6222" s="2"/>
      <c r="U6222" s="3"/>
    </row>
    <row r="6223" spans="19:21" x14ac:dyDescent="0.2">
      <c r="S6223" s="1"/>
      <c r="T6223" s="2"/>
      <c r="U6223" s="3"/>
    </row>
    <row r="6224" spans="19:21" x14ac:dyDescent="0.2">
      <c r="S6224" s="1"/>
      <c r="T6224" s="2"/>
      <c r="U6224" s="3"/>
    </row>
    <row r="6225" spans="19:21" x14ac:dyDescent="0.2">
      <c r="S6225" s="1"/>
      <c r="T6225" s="2"/>
      <c r="U6225" s="3"/>
    </row>
    <row r="6226" spans="19:21" x14ac:dyDescent="0.2">
      <c r="S6226" s="1"/>
      <c r="T6226" s="2"/>
      <c r="U6226" s="3"/>
    </row>
    <row r="6227" spans="19:21" x14ac:dyDescent="0.2">
      <c r="S6227" s="1"/>
      <c r="T6227" s="2"/>
      <c r="U6227" s="3"/>
    </row>
    <row r="6228" spans="19:21" x14ac:dyDescent="0.2">
      <c r="S6228" s="1"/>
      <c r="T6228" s="2"/>
      <c r="U6228" s="3"/>
    </row>
    <row r="6229" spans="19:21" x14ac:dyDescent="0.2">
      <c r="S6229" s="1"/>
      <c r="T6229" s="2"/>
      <c r="U6229" s="3"/>
    </row>
    <row r="6230" spans="19:21" x14ac:dyDescent="0.2">
      <c r="S6230" s="1"/>
      <c r="T6230" s="2"/>
      <c r="U6230" s="3"/>
    </row>
    <row r="6231" spans="19:21" x14ac:dyDescent="0.2">
      <c r="S6231" s="1"/>
      <c r="T6231" s="2"/>
      <c r="U6231" s="3"/>
    </row>
    <row r="6232" spans="19:21" x14ac:dyDescent="0.2">
      <c r="S6232" s="1"/>
      <c r="T6232" s="2"/>
      <c r="U6232" s="3"/>
    </row>
    <row r="6233" spans="19:21" x14ac:dyDescent="0.2">
      <c r="S6233" s="1"/>
      <c r="T6233" s="2"/>
      <c r="U6233" s="3"/>
    </row>
    <row r="6234" spans="19:21" x14ac:dyDescent="0.2">
      <c r="S6234" s="1"/>
      <c r="T6234" s="2"/>
      <c r="U6234" s="3"/>
    </row>
    <row r="6235" spans="19:21" x14ac:dyDescent="0.2">
      <c r="S6235" s="1"/>
      <c r="T6235" s="2"/>
      <c r="U6235" s="3"/>
    </row>
    <row r="6236" spans="19:21" x14ac:dyDescent="0.2">
      <c r="S6236" s="1"/>
      <c r="T6236" s="2"/>
      <c r="U6236" s="3"/>
    </row>
    <row r="6237" spans="19:21" x14ac:dyDescent="0.2">
      <c r="S6237" s="1"/>
      <c r="T6237" s="2"/>
      <c r="U6237" s="3"/>
    </row>
    <row r="6238" spans="19:21" x14ac:dyDescent="0.2">
      <c r="S6238" s="1"/>
      <c r="T6238" s="2"/>
      <c r="U6238" s="3"/>
    </row>
    <row r="6239" spans="19:21" x14ac:dyDescent="0.2">
      <c r="S6239" s="1"/>
      <c r="T6239" s="2"/>
      <c r="U6239" s="3"/>
    </row>
    <row r="6240" spans="19:21" x14ac:dyDescent="0.2">
      <c r="S6240" s="1"/>
      <c r="T6240" s="2"/>
      <c r="U6240" s="3"/>
    </row>
    <row r="6241" spans="19:21" x14ac:dyDescent="0.2">
      <c r="S6241" s="1"/>
      <c r="T6241" s="2"/>
      <c r="U6241" s="3"/>
    </row>
    <row r="6242" spans="19:21" x14ac:dyDescent="0.2">
      <c r="S6242" s="1"/>
      <c r="T6242" s="2"/>
      <c r="U6242" s="3"/>
    </row>
    <row r="6243" spans="19:21" x14ac:dyDescent="0.2">
      <c r="S6243" s="1"/>
      <c r="T6243" s="2"/>
      <c r="U6243" s="3"/>
    </row>
    <row r="6244" spans="19:21" x14ac:dyDescent="0.2">
      <c r="S6244" s="1"/>
      <c r="T6244" s="2"/>
      <c r="U6244" s="3"/>
    </row>
    <row r="6245" spans="19:21" x14ac:dyDescent="0.2">
      <c r="S6245" s="1"/>
      <c r="T6245" s="2"/>
      <c r="U6245" s="3"/>
    </row>
    <row r="6246" spans="19:21" x14ac:dyDescent="0.2">
      <c r="S6246" s="1"/>
      <c r="T6246" s="2"/>
      <c r="U6246" s="3"/>
    </row>
    <row r="6247" spans="19:21" x14ac:dyDescent="0.2">
      <c r="S6247" s="1"/>
      <c r="T6247" s="2"/>
      <c r="U6247" s="3"/>
    </row>
    <row r="6248" spans="19:21" x14ac:dyDescent="0.2">
      <c r="S6248" s="1"/>
      <c r="T6248" s="2"/>
      <c r="U6248" s="3"/>
    </row>
    <row r="6249" spans="19:21" x14ac:dyDescent="0.2">
      <c r="S6249" s="1"/>
      <c r="T6249" s="2"/>
      <c r="U6249" s="3"/>
    </row>
    <row r="6250" spans="19:21" x14ac:dyDescent="0.2">
      <c r="S6250" s="1"/>
      <c r="T6250" s="2"/>
      <c r="U6250" s="3"/>
    </row>
    <row r="6251" spans="19:21" x14ac:dyDescent="0.2">
      <c r="S6251" s="1"/>
      <c r="T6251" s="2"/>
      <c r="U6251" s="3"/>
    </row>
    <row r="6252" spans="19:21" x14ac:dyDescent="0.2">
      <c r="S6252" s="1"/>
      <c r="T6252" s="2"/>
      <c r="U6252" s="3"/>
    </row>
    <row r="6253" spans="19:21" x14ac:dyDescent="0.2">
      <c r="S6253" s="1"/>
      <c r="T6253" s="2"/>
      <c r="U6253" s="3"/>
    </row>
    <row r="6254" spans="19:21" x14ac:dyDescent="0.2">
      <c r="S6254" s="1"/>
      <c r="T6254" s="2"/>
      <c r="U6254" s="3"/>
    </row>
    <row r="6255" spans="19:21" x14ac:dyDescent="0.2">
      <c r="S6255" s="1"/>
      <c r="T6255" s="2"/>
      <c r="U6255" s="3"/>
    </row>
    <row r="6256" spans="19:21" x14ac:dyDescent="0.2">
      <c r="S6256" s="1"/>
      <c r="T6256" s="2"/>
      <c r="U6256" s="3"/>
    </row>
    <row r="6257" spans="19:21" x14ac:dyDescent="0.2">
      <c r="S6257" s="1"/>
      <c r="T6257" s="2"/>
      <c r="U6257" s="3"/>
    </row>
    <row r="6258" spans="19:21" x14ac:dyDescent="0.2">
      <c r="S6258" s="1"/>
      <c r="T6258" s="2"/>
      <c r="U6258" s="3"/>
    </row>
    <row r="6259" spans="19:21" x14ac:dyDescent="0.2">
      <c r="S6259" s="1"/>
      <c r="T6259" s="2"/>
      <c r="U6259" s="3"/>
    </row>
    <row r="6260" spans="19:21" x14ac:dyDescent="0.2">
      <c r="S6260" s="1"/>
      <c r="T6260" s="2"/>
      <c r="U6260" s="3"/>
    </row>
    <row r="6261" spans="19:21" x14ac:dyDescent="0.2">
      <c r="S6261" s="1"/>
      <c r="T6261" s="2"/>
      <c r="U6261" s="3"/>
    </row>
    <row r="6262" spans="19:21" x14ac:dyDescent="0.2">
      <c r="S6262" s="1"/>
      <c r="T6262" s="2"/>
      <c r="U6262" s="3"/>
    </row>
    <row r="6263" spans="19:21" x14ac:dyDescent="0.2">
      <c r="S6263" s="1"/>
      <c r="T6263" s="2"/>
      <c r="U6263" s="3"/>
    </row>
    <row r="6264" spans="19:21" x14ac:dyDescent="0.2">
      <c r="S6264" s="1"/>
      <c r="T6264" s="2"/>
      <c r="U6264" s="3"/>
    </row>
    <row r="6265" spans="19:21" x14ac:dyDescent="0.2">
      <c r="S6265" s="1"/>
      <c r="T6265" s="2"/>
      <c r="U6265" s="3"/>
    </row>
    <row r="6266" spans="19:21" x14ac:dyDescent="0.2">
      <c r="S6266" s="1"/>
      <c r="T6266" s="2"/>
      <c r="U6266" s="3"/>
    </row>
    <row r="6267" spans="19:21" x14ac:dyDescent="0.2">
      <c r="S6267" s="1"/>
      <c r="T6267" s="2"/>
      <c r="U6267" s="3"/>
    </row>
    <row r="6268" spans="19:21" x14ac:dyDescent="0.2">
      <c r="S6268" s="1"/>
      <c r="T6268" s="2"/>
      <c r="U6268" s="3"/>
    </row>
    <row r="6269" spans="19:21" x14ac:dyDescent="0.2">
      <c r="S6269" s="1"/>
      <c r="T6269" s="2"/>
      <c r="U6269" s="3"/>
    </row>
    <row r="6270" spans="19:21" x14ac:dyDescent="0.2">
      <c r="S6270" s="1"/>
      <c r="T6270" s="2"/>
      <c r="U6270" s="3"/>
    </row>
    <row r="6271" spans="19:21" x14ac:dyDescent="0.2">
      <c r="S6271" s="1"/>
      <c r="T6271" s="2"/>
      <c r="U6271" s="3"/>
    </row>
    <row r="6272" spans="19:21" x14ac:dyDescent="0.2">
      <c r="S6272" s="1"/>
      <c r="T6272" s="2"/>
      <c r="U6272" s="3"/>
    </row>
    <row r="6273" spans="19:21" x14ac:dyDescent="0.2">
      <c r="S6273" s="1"/>
      <c r="T6273" s="2"/>
      <c r="U6273" s="3"/>
    </row>
    <row r="6274" spans="19:21" x14ac:dyDescent="0.2">
      <c r="S6274" s="1"/>
      <c r="T6274" s="2"/>
      <c r="U6274" s="3"/>
    </row>
    <row r="6275" spans="19:21" x14ac:dyDescent="0.2">
      <c r="S6275" s="1"/>
      <c r="T6275" s="2"/>
      <c r="U6275" s="3"/>
    </row>
    <row r="6276" spans="19:21" x14ac:dyDescent="0.2">
      <c r="S6276" s="1"/>
      <c r="T6276" s="2"/>
      <c r="U6276" s="3"/>
    </row>
    <row r="6277" spans="19:21" x14ac:dyDescent="0.2">
      <c r="S6277" s="1"/>
      <c r="T6277" s="2"/>
      <c r="U6277" s="3"/>
    </row>
    <row r="6278" spans="19:21" x14ac:dyDescent="0.2">
      <c r="S6278" s="1"/>
      <c r="T6278" s="2"/>
      <c r="U6278" s="3"/>
    </row>
    <row r="6279" spans="19:21" x14ac:dyDescent="0.2">
      <c r="S6279" s="1"/>
      <c r="T6279" s="2"/>
      <c r="U6279" s="3"/>
    </row>
    <row r="6280" spans="19:21" x14ac:dyDescent="0.2">
      <c r="S6280" s="1"/>
      <c r="T6280" s="2"/>
      <c r="U6280" s="3"/>
    </row>
    <row r="6281" spans="19:21" x14ac:dyDescent="0.2">
      <c r="S6281" s="1"/>
      <c r="T6281" s="2"/>
      <c r="U6281" s="3"/>
    </row>
    <row r="6282" spans="19:21" x14ac:dyDescent="0.2">
      <c r="S6282" s="1"/>
      <c r="T6282" s="2"/>
      <c r="U6282" s="3"/>
    </row>
    <row r="6283" spans="19:21" x14ac:dyDescent="0.2">
      <c r="S6283" s="1"/>
      <c r="T6283" s="2"/>
      <c r="U6283" s="3"/>
    </row>
    <row r="6284" spans="19:21" x14ac:dyDescent="0.2">
      <c r="S6284" s="1"/>
      <c r="T6284" s="2"/>
      <c r="U6284" s="3"/>
    </row>
    <row r="6285" spans="19:21" x14ac:dyDescent="0.2">
      <c r="S6285" s="1"/>
      <c r="T6285" s="2"/>
      <c r="U6285" s="3"/>
    </row>
    <row r="6286" spans="19:21" x14ac:dyDescent="0.2">
      <c r="S6286" s="1"/>
      <c r="T6286" s="2"/>
      <c r="U6286" s="3"/>
    </row>
    <row r="6287" spans="19:21" x14ac:dyDescent="0.2">
      <c r="S6287" s="1"/>
      <c r="T6287" s="2"/>
      <c r="U6287" s="3"/>
    </row>
    <row r="6288" spans="19:21" x14ac:dyDescent="0.2">
      <c r="S6288" s="1"/>
      <c r="T6288" s="2"/>
      <c r="U6288" s="3"/>
    </row>
    <row r="6289" spans="19:21" x14ac:dyDescent="0.2">
      <c r="S6289" s="1"/>
      <c r="T6289" s="2"/>
      <c r="U6289" s="3"/>
    </row>
    <row r="6290" spans="19:21" x14ac:dyDescent="0.2">
      <c r="S6290" s="1"/>
      <c r="T6290" s="2"/>
      <c r="U6290" s="3"/>
    </row>
    <row r="6291" spans="19:21" x14ac:dyDescent="0.2">
      <c r="S6291" s="1"/>
      <c r="T6291" s="2"/>
      <c r="U6291" s="3"/>
    </row>
    <row r="6292" spans="19:21" x14ac:dyDescent="0.2">
      <c r="S6292" s="1"/>
      <c r="T6292" s="2"/>
      <c r="U6292" s="3"/>
    </row>
    <row r="6293" spans="19:21" x14ac:dyDescent="0.2">
      <c r="S6293" s="1"/>
      <c r="T6293" s="2"/>
      <c r="U6293" s="3"/>
    </row>
    <row r="6294" spans="19:21" x14ac:dyDescent="0.2">
      <c r="S6294" s="1"/>
      <c r="T6294" s="2"/>
      <c r="U6294" s="3"/>
    </row>
    <row r="6295" spans="19:21" x14ac:dyDescent="0.2">
      <c r="S6295" s="1"/>
      <c r="T6295" s="2"/>
      <c r="U6295" s="3"/>
    </row>
    <row r="6296" spans="19:21" x14ac:dyDescent="0.2">
      <c r="S6296" s="1"/>
      <c r="T6296" s="2"/>
      <c r="U6296" s="3"/>
    </row>
    <row r="6297" spans="19:21" x14ac:dyDescent="0.2">
      <c r="S6297" s="1"/>
      <c r="T6297" s="2"/>
      <c r="U6297" s="3"/>
    </row>
    <row r="6298" spans="19:21" x14ac:dyDescent="0.2">
      <c r="S6298" s="1"/>
      <c r="T6298" s="2"/>
      <c r="U6298" s="3"/>
    </row>
    <row r="6299" spans="19:21" x14ac:dyDescent="0.2">
      <c r="S6299" s="1"/>
      <c r="T6299" s="2"/>
      <c r="U6299" s="3"/>
    </row>
    <row r="6300" spans="19:21" x14ac:dyDescent="0.2">
      <c r="S6300" s="1"/>
      <c r="T6300" s="2"/>
      <c r="U6300" s="3"/>
    </row>
    <row r="6301" spans="19:21" x14ac:dyDescent="0.2">
      <c r="S6301" s="1"/>
      <c r="T6301" s="2"/>
      <c r="U6301" s="3"/>
    </row>
    <row r="6302" spans="19:21" x14ac:dyDescent="0.2">
      <c r="S6302" s="1"/>
      <c r="T6302" s="2"/>
      <c r="U6302" s="3"/>
    </row>
    <row r="6303" spans="19:21" x14ac:dyDescent="0.2">
      <c r="S6303" s="1"/>
      <c r="T6303" s="2"/>
      <c r="U6303" s="3"/>
    </row>
    <row r="6304" spans="19:21" x14ac:dyDescent="0.2">
      <c r="S6304" s="1"/>
      <c r="T6304" s="2"/>
      <c r="U6304" s="3"/>
    </row>
    <row r="6305" spans="19:21" x14ac:dyDescent="0.2">
      <c r="S6305" s="1"/>
      <c r="T6305" s="2"/>
      <c r="U6305" s="3"/>
    </row>
    <row r="6306" spans="19:21" x14ac:dyDescent="0.2">
      <c r="S6306" s="1"/>
      <c r="T6306" s="2"/>
      <c r="U6306" s="3"/>
    </row>
    <row r="6307" spans="19:21" x14ac:dyDescent="0.2">
      <c r="S6307" s="1"/>
      <c r="T6307" s="2"/>
      <c r="U6307" s="3"/>
    </row>
    <row r="6308" spans="19:21" x14ac:dyDescent="0.2">
      <c r="S6308" s="1"/>
      <c r="T6308" s="2"/>
      <c r="U6308" s="3"/>
    </row>
    <row r="6309" spans="19:21" x14ac:dyDescent="0.2">
      <c r="S6309" s="1"/>
      <c r="T6309" s="2"/>
      <c r="U6309" s="3"/>
    </row>
    <row r="6310" spans="19:21" x14ac:dyDescent="0.2">
      <c r="S6310" s="1"/>
      <c r="T6310" s="2"/>
      <c r="U6310" s="3"/>
    </row>
    <row r="6311" spans="19:21" x14ac:dyDescent="0.2">
      <c r="S6311" s="1"/>
      <c r="T6311" s="2"/>
      <c r="U6311" s="3"/>
    </row>
    <row r="6312" spans="19:21" x14ac:dyDescent="0.2">
      <c r="S6312" s="1"/>
      <c r="T6312" s="2"/>
      <c r="U6312" s="3"/>
    </row>
    <row r="6313" spans="19:21" x14ac:dyDescent="0.2">
      <c r="S6313" s="1"/>
      <c r="T6313" s="2"/>
      <c r="U6313" s="3"/>
    </row>
    <row r="6314" spans="19:21" x14ac:dyDescent="0.2">
      <c r="S6314" s="1"/>
      <c r="T6314" s="2"/>
      <c r="U6314" s="3"/>
    </row>
    <row r="6315" spans="19:21" x14ac:dyDescent="0.2">
      <c r="S6315" s="1"/>
      <c r="T6315" s="2"/>
      <c r="U6315" s="3"/>
    </row>
    <row r="6316" spans="19:21" x14ac:dyDescent="0.2">
      <c r="S6316" s="1"/>
      <c r="T6316" s="2"/>
      <c r="U6316" s="3"/>
    </row>
    <row r="6317" spans="19:21" x14ac:dyDescent="0.2">
      <c r="S6317" s="1"/>
      <c r="T6317" s="2"/>
      <c r="U6317" s="3"/>
    </row>
    <row r="6318" spans="19:21" x14ac:dyDescent="0.2">
      <c r="S6318" s="1"/>
      <c r="T6318" s="2"/>
      <c r="U6318" s="3"/>
    </row>
    <row r="6319" spans="19:21" x14ac:dyDescent="0.2">
      <c r="S6319" s="1"/>
      <c r="T6319" s="2"/>
      <c r="U6319" s="3"/>
    </row>
    <row r="6320" spans="19:21" x14ac:dyDescent="0.2">
      <c r="S6320" s="1"/>
      <c r="T6320" s="2"/>
      <c r="U6320" s="3"/>
    </row>
    <row r="6321" spans="19:21" x14ac:dyDescent="0.2">
      <c r="S6321" s="1"/>
      <c r="T6321" s="2"/>
      <c r="U6321" s="3"/>
    </row>
    <row r="6322" spans="19:21" x14ac:dyDescent="0.2">
      <c r="S6322" s="1"/>
      <c r="T6322" s="2"/>
      <c r="U6322" s="3"/>
    </row>
    <row r="6323" spans="19:21" x14ac:dyDescent="0.2">
      <c r="S6323" s="1"/>
      <c r="T6323" s="2"/>
      <c r="U6323" s="3"/>
    </row>
    <row r="6324" spans="19:21" x14ac:dyDescent="0.2">
      <c r="S6324" s="1"/>
      <c r="T6324" s="2"/>
      <c r="U6324" s="3"/>
    </row>
    <row r="6325" spans="19:21" x14ac:dyDescent="0.2">
      <c r="S6325" s="1"/>
      <c r="T6325" s="2"/>
      <c r="U6325" s="3"/>
    </row>
    <row r="6326" spans="19:21" x14ac:dyDescent="0.2">
      <c r="S6326" s="1"/>
      <c r="T6326" s="2"/>
      <c r="U6326" s="3"/>
    </row>
    <row r="6327" spans="19:21" x14ac:dyDescent="0.2">
      <c r="S6327" s="1"/>
      <c r="T6327" s="2"/>
      <c r="U6327" s="3"/>
    </row>
    <row r="6328" spans="19:21" x14ac:dyDescent="0.2">
      <c r="S6328" s="1"/>
      <c r="T6328" s="2"/>
      <c r="U6328" s="3"/>
    </row>
    <row r="6329" spans="19:21" x14ac:dyDescent="0.2">
      <c r="S6329" s="1"/>
      <c r="T6329" s="2"/>
      <c r="U6329" s="3"/>
    </row>
    <row r="6330" spans="19:21" x14ac:dyDescent="0.2">
      <c r="S6330" s="1"/>
      <c r="T6330" s="2"/>
      <c r="U6330" s="3"/>
    </row>
    <row r="6331" spans="19:21" x14ac:dyDescent="0.2">
      <c r="S6331" s="1"/>
      <c r="T6331" s="2"/>
      <c r="U6331" s="3"/>
    </row>
    <row r="6332" spans="19:21" x14ac:dyDescent="0.2">
      <c r="S6332" s="1"/>
      <c r="T6332" s="2"/>
      <c r="U6332" s="3"/>
    </row>
    <row r="6333" spans="19:21" x14ac:dyDescent="0.2">
      <c r="S6333" s="1"/>
      <c r="T6333" s="2"/>
      <c r="U6333" s="3"/>
    </row>
    <row r="6334" spans="19:21" x14ac:dyDescent="0.2">
      <c r="S6334" s="1"/>
      <c r="T6334" s="2"/>
      <c r="U6334" s="3"/>
    </row>
    <row r="6335" spans="19:21" x14ac:dyDescent="0.2">
      <c r="S6335" s="1"/>
      <c r="T6335" s="2"/>
      <c r="U6335" s="3"/>
    </row>
    <row r="6336" spans="19:21" x14ac:dyDescent="0.2">
      <c r="S6336" s="1"/>
      <c r="T6336" s="2"/>
      <c r="U6336" s="3"/>
    </row>
    <row r="6337" spans="19:21" x14ac:dyDescent="0.2">
      <c r="S6337" s="1"/>
      <c r="T6337" s="2"/>
      <c r="U6337" s="3"/>
    </row>
    <row r="6338" spans="19:21" x14ac:dyDescent="0.2">
      <c r="S6338" s="1"/>
      <c r="T6338" s="2"/>
      <c r="U6338" s="3"/>
    </row>
    <row r="6339" spans="19:21" x14ac:dyDescent="0.2">
      <c r="S6339" s="1"/>
      <c r="T6339" s="2"/>
      <c r="U6339" s="3"/>
    </row>
    <row r="6340" spans="19:21" x14ac:dyDescent="0.2">
      <c r="S6340" s="1"/>
      <c r="T6340" s="2"/>
      <c r="U6340" s="3"/>
    </row>
    <row r="6341" spans="19:21" x14ac:dyDescent="0.2">
      <c r="S6341" s="1"/>
      <c r="T6341" s="2"/>
      <c r="U6341" s="3"/>
    </row>
    <row r="6342" spans="19:21" x14ac:dyDescent="0.2">
      <c r="S6342" s="1"/>
      <c r="T6342" s="2"/>
      <c r="U6342" s="3"/>
    </row>
    <row r="6343" spans="19:21" x14ac:dyDescent="0.2">
      <c r="S6343" s="1"/>
      <c r="T6343" s="2"/>
      <c r="U6343" s="3"/>
    </row>
    <row r="6344" spans="19:21" x14ac:dyDescent="0.2">
      <c r="S6344" s="1"/>
      <c r="T6344" s="2"/>
      <c r="U6344" s="3"/>
    </row>
    <row r="6345" spans="19:21" x14ac:dyDescent="0.2">
      <c r="S6345" s="1"/>
      <c r="T6345" s="2"/>
      <c r="U6345" s="3"/>
    </row>
    <row r="6346" spans="19:21" x14ac:dyDescent="0.2">
      <c r="S6346" s="1"/>
      <c r="T6346" s="2"/>
      <c r="U6346" s="3"/>
    </row>
    <row r="6347" spans="19:21" x14ac:dyDescent="0.2">
      <c r="S6347" s="1"/>
      <c r="T6347" s="2"/>
      <c r="U6347" s="3"/>
    </row>
    <row r="6348" spans="19:21" x14ac:dyDescent="0.2">
      <c r="S6348" s="1"/>
      <c r="T6348" s="2"/>
      <c r="U6348" s="3"/>
    </row>
    <row r="6349" spans="19:21" x14ac:dyDescent="0.2">
      <c r="S6349" s="1"/>
      <c r="T6349" s="2"/>
      <c r="U6349" s="3"/>
    </row>
    <row r="6350" spans="19:21" x14ac:dyDescent="0.2">
      <c r="S6350" s="1"/>
      <c r="T6350" s="2"/>
      <c r="U6350" s="3"/>
    </row>
    <row r="6351" spans="19:21" x14ac:dyDescent="0.2">
      <c r="S6351" s="1"/>
      <c r="T6351" s="2"/>
      <c r="U6351" s="3"/>
    </row>
    <row r="6352" spans="19:21" x14ac:dyDescent="0.2">
      <c r="S6352" s="1"/>
      <c r="T6352" s="2"/>
      <c r="U6352" s="3"/>
    </row>
    <row r="6353" spans="19:21" x14ac:dyDescent="0.2">
      <c r="S6353" s="1"/>
      <c r="T6353" s="2"/>
      <c r="U6353" s="3"/>
    </row>
    <row r="6354" spans="19:21" x14ac:dyDescent="0.2">
      <c r="S6354" s="1"/>
      <c r="T6354" s="2"/>
      <c r="U6354" s="3"/>
    </row>
    <row r="6355" spans="19:21" x14ac:dyDescent="0.2">
      <c r="S6355" s="1"/>
      <c r="T6355" s="2"/>
      <c r="U6355" s="3"/>
    </row>
    <row r="6356" spans="19:21" x14ac:dyDescent="0.2">
      <c r="S6356" s="1"/>
      <c r="T6356" s="2"/>
      <c r="U6356" s="3"/>
    </row>
    <row r="6357" spans="19:21" x14ac:dyDescent="0.2">
      <c r="S6357" s="1"/>
      <c r="T6357" s="2"/>
      <c r="U6357" s="3"/>
    </row>
    <row r="6358" spans="19:21" x14ac:dyDescent="0.2">
      <c r="S6358" s="1"/>
      <c r="T6358" s="2"/>
      <c r="U6358" s="3"/>
    </row>
    <row r="6359" spans="19:21" x14ac:dyDescent="0.2">
      <c r="S6359" s="1"/>
      <c r="T6359" s="2"/>
      <c r="U6359" s="3"/>
    </row>
    <row r="6360" spans="19:21" x14ac:dyDescent="0.2">
      <c r="S6360" s="1"/>
      <c r="T6360" s="2"/>
      <c r="U6360" s="3"/>
    </row>
    <row r="6361" spans="19:21" x14ac:dyDescent="0.2">
      <c r="S6361" s="1"/>
      <c r="T6361" s="2"/>
      <c r="U6361" s="3"/>
    </row>
    <row r="6362" spans="19:21" x14ac:dyDescent="0.2">
      <c r="S6362" s="1"/>
      <c r="T6362" s="2"/>
      <c r="U6362" s="3"/>
    </row>
    <row r="6363" spans="19:21" x14ac:dyDescent="0.2">
      <c r="S6363" s="1"/>
      <c r="T6363" s="2"/>
      <c r="U6363" s="3"/>
    </row>
    <row r="6364" spans="19:21" x14ac:dyDescent="0.2">
      <c r="S6364" s="1"/>
      <c r="T6364" s="2"/>
      <c r="U6364" s="3"/>
    </row>
    <row r="6365" spans="19:21" x14ac:dyDescent="0.2">
      <c r="S6365" s="1"/>
      <c r="T6365" s="2"/>
      <c r="U6365" s="3"/>
    </row>
    <row r="6366" spans="19:21" x14ac:dyDescent="0.2">
      <c r="S6366" s="1"/>
      <c r="T6366" s="2"/>
      <c r="U6366" s="3"/>
    </row>
    <row r="6367" spans="19:21" x14ac:dyDescent="0.2">
      <c r="S6367" s="1"/>
      <c r="T6367" s="2"/>
      <c r="U6367" s="3"/>
    </row>
    <row r="6368" spans="19:21" x14ac:dyDescent="0.2">
      <c r="S6368" s="1"/>
      <c r="T6368" s="2"/>
      <c r="U6368" s="3"/>
    </row>
    <row r="6369" spans="19:21" x14ac:dyDescent="0.2">
      <c r="S6369" s="1"/>
      <c r="T6369" s="2"/>
      <c r="U6369" s="3"/>
    </row>
    <row r="6370" spans="19:21" x14ac:dyDescent="0.2">
      <c r="S6370" s="1"/>
      <c r="T6370" s="2"/>
      <c r="U6370" s="3"/>
    </row>
    <row r="6371" spans="19:21" x14ac:dyDescent="0.2">
      <c r="S6371" s="1"/>
      <c r="T6371" s="2"/>
      <c r="U6371" s="3"/>
    </row>
    <row r="6372" spans="19:21" x14ac:dyDescent="0.2">
      <c r="S6372" s="1"/>
      <c r="T6372" s="2"/>
      <c r="U6372" s="3"/>
    </row>
    <row r="6373" spans="19:21" x14ac:dyDescent="0.2">
      <c r="S6373" s="1"/>
      <c r="T6373" s="2"/>
      <c r="U6373" s="3"/>
    </row>
    <row r="6374" spans="19:21" x14ac:dyDescent="0.2">
      <c r="S6374" s="1"/>
      <c r="T6374" s="2"/>
      <c r="U6374" s="3"/>
    </row>
    <row r="6375" spans="19:21" x14ac:dyDescent="0.2">
      <c r="S6375" s="1"/>
      <c r="T6375" s="2"/>
      <c r="U6375" s="3"/>
    </row>
    <row r="6376" spans="19:21" x14ac:dyDescent="0.2">
      <c r="S6376" s="1"/>
      <c r="T6376" s="2"/>
      <c r="U6376" s="3"/>
    </row>
    <row r="6377" spans="19:21" x14ac:dyDescent="0.2">
      <c r="S6377" s="1"/>
      <c r="T6377" s="2"/>
      <c r="U6377" s="3"/>
    </row>
    <row r="6378" spans="19:21" x14ac:dyDescent="0.2">
      <c r="S6378" s="1"/>
      <c r="T6378" s="2"/>
      <c r="U6378" s="3"/>
    </row>
    <row r="6379" spans="19:21" x14ac:dyDescent="0.2">
      <c r="S6379" s="1"/>
      <c r="T6379" s="2"/>
      <c r="U6379" s="3"/>
    </row>
    <row r="6380" spans="19:21" x14ac:dyDescent="0.2">
      <c r="S6380" s="1"/>
      <c r="T6380" s="2"/>
      <c r="U6380" s="3"/>
    </row>
    <row r="6381" spans="19:21" x14ac:dyDescent="0.2">
      <c r="S6381" s="1"/>
      <c r="T6381" s="2"/>
      <c r="U6381" s="3"/>
    </row>
    <row r="6382" spans="19:21" x14ac:dyDescent="0.2">
      <c r="S6382" s="1"/>
      <c r="T6382" s="2"/>
      <c r="U6382" s="3"/>
    </row>
    <row r="6383" spans="19:21" x14ac:dyDescent="0.2">
      <c r="S6383" s="1"/>
      <c r="T6383" s="2"/>
      <c r="U6383" s="3"/>
    </row>
    <row r="6384" spans="19:21" x14ac:dyDescent="0.2">
      <c r="S6384" s="1"/>
      <c r="T6384" s="2"/>
      <c r="U6384" s="3"/>
    </row>
    <row r="6385" spans="19:21" x14ac:dyDescent="0.2">
      <c r="S6385" s="1"/>
      <c r="T6385" s="2"/>
      <c r="U6385" s="3"/>
    </row>
    <row r="6386" spans="19:21" x14ac:dyDescent="0.2">
      <c r="S6386" s="1"/>
      <c r="T6386" s="2"/>
      <c r="U6386" s="3"/>
    </row>
    <row r="6387" spans="19:21" x14ac:dyDescent="0.2">
      <c r="S6387" s="1"/>
      <c r="T6387" s="2"/>
      <c r="U6387" s="3"/>
    </row>
    <row r="6388" spans="19:21" x14ac:dyDescent="0.2">
      <c r="S6388" s="1"/>
      <c r="T6388" s="2"/>
      <c r="U6388" s="3"/>
    </row>
    <row r="6389" spans="19:21" x14ac:dyDescent="0.2">
      <c r="S6389" s="1"/>
      <c r="T6389" s="2"/>
      <c r="U6389" s="3"/>
    </row>
    <row r="6390" spans="19:21" x14ac:dyDescent="0.2">
      <c r="S6390" s="1"/>
      <c r="T6390" s="2"/>
      <c r="U6390" s="3"/>
    </row>
    <row r="6391" spans="19:21" x14ac:dyDescent="0.2">
      <c r="S6391" s="1"/>
      <c r="T6391" s="2"/>
      <c r="U6391" s="3"/>
    </row>
    <row r="6392" spans="19:21" x14ac:dyDescent="0.2">
      <c r="S6392" s="1"/>
      <c r="T6392" s="2"/>
      <c r="U6392" s="3"/>
    </row>
    <row r="6393" spans="19:21" x14ac:dyDescent="0.2">
      <c r="S6393" s="1"/>
      <c r="T6393" s="2"/>
      <c r="U6393" s="3"/>
    </row>
    <row r="6394" spans="19:21" x14ac:dyDescent="0.2">
      <c r="S6394" s="1"/>
      <c r="T6394" s="2"/>
      <c r="U6394" s="3"/>
    </row>
    <row r="6395" spans="19:21" x14ac:dyDescent="0.2">
      <c r="S6395" s="1"/>
      <c r="T6395" s="2"/>
      <c r="U6395" s="3"/>
    </row>
    <row r="6396" spans="19:21" x14ac:dyDescent="0.2">
      <c r="S6396" s="1"/>
      <c r="T6396" s="2"/>
      <c r="U6396" s="3"/>
    </row>
    <row r="6397" spans="19:21" x14ac:dyDescent="0.2">
      <c r="S6397" s="1"/>
      <c r="T6397" s="2"/>
      <c r="U6397" s="3"/>
    </row>
    <row r="6398" spans="19:21" x14ac:dyDescent="0.2">
      <c r="S6398" s="1"/>
      <c r="T6398" s="2"/>
      <c r="U6398" s="3"/>
    </row>
    <row r="6399" spans="19:21" x14ac:dyDescent="0.2">
      <c r="S6399" s="1"/>
      <c r="T6399" s="2"/>
      <c r="U6399" s="3"/>
    </row>
    <row r="6400" spans="19:21" x14ac:dyDescent="0.2">
      <c r="S6400" s="1"/>
      <c r="T6400" s="2"/>
      <c r="U6400" s="3"/>
    </row>
    <row r="6401" spans="19:21" x14ac:dyDescent="0.2">
      <c r="S6401" s="1"/>
      <c r="T6401" s="2"/>
      <c r="U6401" s="3"/>
    </row>
    <row r="6402" spans="19:21" x14ac:dyDescent="0.2">
      <c r="S6402" s="1"/>
      <c r="T6402" s="2"/>
      <c r="U6402" s="3"/>
    </row>
    <row r="6403" spans="19:21" x14ac:dyDescent="0.2">
      <c r="S6403" s="1"/>
      <c r="T6403" s="2"/>
      <c r="U6403" s="3"/>
    </row>
    <row r="6404" spans="19:21" x14ac:dyDescent="0.2">
      <c r="S6404" s="1"/>
      <c r="T6404" s="2"/>
      <c r="U6404" s="3"/>
    </row>
    <row r="6405" spans="19:21" x14ac:dyDescent="0.2">
      <c r="S6405" s="1"/>
      <c r="T6405" s="2"/>
      <c r="U6405" s="3"/>
    </row>
    <row r="6406" spans="19:21" x14ac:dyDescent="0.2">
      <c r="S6406" s="1"/>
      <c r="T6406" s="2"/>
      <c r="U6406" s="3"/>
    </row>
    <row r="6407" spans="19:21" x14ac:dyDescent="0.2">
      <c r="S6407" s="1"/>
      <c r="T6407" s="2"/>
      <c r="U6407" s="3"/>
    </row>
    <row r="6408" spans="19:21" x14ac:dyDescent="0.2">
      <c r="S6408" s="1"/>
      <c r="T6408" s="2"/>
      <c r="U6408" s="3"/>
    </row>
    <row r="6409" spans="19:21" x14ac:dyDescent="0.2">
      <c r="S6409" s="1"/>
      <c r="T6409" s="2"/>
      <c r="U6409" s="3"/>
    </row>
    <row r="6410" spans="19:21" x14ac:dyDescent="0.2">
      <c r="S6410" s="1"/>
      <c r="T6410" s="2"/>
      <c r="U6410" s="3"/>
    </row>
    <row r="6411" spans="19:21" x14ac:dyDescent="0.2">
      <c r="S6411" s="1"/>
      <c r="T6411" s="2"/>
      <c r="U6411" s="3"/>
    </row>
    <row r="6412" spans="19:21" x14ac:dyDescent="0.2">
      <c r="S6412" s="1"/>
      <c r="T6412" s="2"/>
      <c r="U6412" s="3"/>
    </row>
    <row r="6413" spans="19:21" x14ac:dyDescent="0.2">
      <c r="S6413" s="1"/>
      <c r="T6413" s="2"/>
      <c r="U6413" s="3"/>
    </row>
    <row r="6414" spans="19:21" x14ac:dyDescent="0.2">
      <c r="S6414" s="1"/>
      <c r="T6414" s="2"/>
      <c r="U6414" s="3"/>
    </row>
    <row r="6415" spans="19:21" x14ac:dyDescent="0.2">
      <c r="S6415" s="1"/>
      <c r="T6415" s="2"/>
      <c r="U6415" s="3"/>
    </row>
    <row r="6416" spans="19:21" x14ac:dyDescent="0.2">
      <c r="S6416" s="1"/>
      <c r="T6416" s="2"/>
      <c r="U6416" s="3"/>
    </row>
    <row r="6417" spans="19:21" x14ac:dyDescent="0.2">
      <c r="S6417" s="1"/>
      <c r="T6417" s="2"/>
      <c r="U6417" s="3"/>
    </row>
    <row r="6418" spans="19:21" x14ac:dyDescent="0.2">
      <c r="S6418" s="1"/>
      <c r="T6418" s="2"/>
      <c r="U6418" s="3"/>
    </row>
    <row r="6419" spans="19:21" x14ac:dyDescent="0.2">
      <c r="S6419" s="1"/>
      <c r="T6419" s="2"/>
      <c r="U6419" s="3"/>
    </row>
    <row r="6420" spans="19:21" x14ac:dyDescent="0.2">
      <c r="S6420" s="1"/>
      <c r="T6420" s="2"/>
      <c r="U6420" s="3"/>
    </row>
    <row r="6421" spans="19:21" x14ac:dyDescent="0.2">
      <c r="S6421" s="1"/>
      <c r="T6421" s="2"/>
      <c r="U6421" s="3"/>
    </row>
    <row r="6422" spans="19:21" x14ac:dyDescent="0.2">
      <c r="S6422" s="1"/>
      <c r="T6422" s="2"/>
      <c r="U6422" s="3"/>
    </row>
    <row r="6423" spans="19:21" x14ac:dyDescent="0.2">
      <c r="S6423" s="1"/>
      <c r="T6423" s="2"/>
      <c r="U6423" s="3"/>
    </row>
    <row r="6424" spans="19:21" x14ac:dyDescent="0.2">
      <c r="S6424" s="1"/>
      <c r="T6424" s="2"/>
      <c r="U6424" s="3"/>
    </row>
    <row r="6425" spans="19:21" x14ac:dyDescent="0.2">
      <c r="S6425" s="1"/>
      <c r="T6425" s="2"/>
      <c r="U6425" s="3"/>
    </row>
    <row r="6426" spans="19:21" x14ac:dyDescent="0.2">
      <c r="S6426" s="1"/>
      <c r="T6426" s="2"/>
      <c r="U6426" s="3"/>
    </row>
    <row r="6427" spans="19:21" x14ac:dyDescent="0.2">
      <c r="S6427" s="1"/>
      <c r="T6427" s="2"/>
      <c r="U6427" s="3"/>
    </row>
    <row r="6428" spans="19:21" x14ac:dyDescent="0.2">
      <c r="S6428" s="1"/>
      <c r="T6428" s="2"/>
      <c r="U6428" s="3"/>
    </row>
    <row r="6429" spans="19:21" x14ac:dyDescent="0.2">
      <c r="S6429" s="1"/>
      <c r="T6429" s="2"/>
      <c r="U6429" s="3"/>
    </row>
    <row r="6430" spans="19:21" x14ac:dyDescent="0.2">
      <c r="S6430" s="1"/>
      <c r="T6430" s="2"/>
      <c r="U6430" s="3"/>
    </row>
    <row r="6431" spans="19:21" x14ac:dyDescent="0.2">
      <c r="S6431" s="1"/>
      <c r="T6431" s="2"/>
      <c r="U6431" s="3"/>
    </row>
    <row r="6432" spans="19:21" x14ac:dyDescent="0.2">
      <c r="S6432" s="1"/>
      <c r="T6432" s="2"/>
      <c r="U6432" s="3"/>
    </row>
    <row r="6433" spans="19:21" x14ac:dyDescent="0.2">
      <c r="S6433" s="1"/>
      <c r="T6433" s="2"/>
      <c r="U6433" s="3"/>
    </row>
    <row r="6434" spans="19:21" x14ac:dyDescent="0.2">
      <c r="S6434" s="1"/>
      <c r="T6434" s="2"/>
      <c r="U6434" s="3"/>
    </row>
    <row r="6435" spans="19:21" x14ac:dyDescent="0.2">
      <c r="S6435" s="1"/>
      <c r="T6435" s="2"/>
      <c r="U6435" s="3"/>
    </row>
    <row r="6436" spans="19:21" x14ac:dyDescent="0.2">
      <c r="S6436" s="1"/>
      <c r="T6436" s="2"/>
      <c r="U6436" s="3"/>
    </row>
    <row r="6437" spans="19:21" x14ac:dyDescent="0.2">
      <c r="S6437" s="1"/>
      <c r="T6437" s="2"/>
      <c r="U6437" s="3"/>
    </row>
    <row r="6438" spans="19:21" x14ac:dyDescent="0.2">
      <c r="S6438" s="1"/>
      <c r="T6438" s="2"/>
      <c r="U6438" s="3"/>
    </row>
    <row r="6439" spans="19:21" x14ac:dyDescent="0.2">
      <c r="S6439" s="1"/>
      <c r="T6439" s="2"/>
      <c r="U6439" s="3"/>
    </row>
    <row r="6440" spans="19:21" x14ac:dyDescent="0.2">
      <c r="S6440" s="1"/>
      <c r="T6440" s="2"/>
      <c r="U6440" s="3"/>
    </row>
    <row r="6441" spans="19:21" x14ac:dyDescent="0.2">
      <c r="S6441" s="1"/>
      <c r="T6441" s="2"/>
      <c r="U6441" s="3"/>
    </row>
    <row r="6442" spans="19:21" x14ac:dyDescent="0.2">
      <c r="S6442" s="1"/>
      <c r="T6442" s="2"/>
      <c r="U6442" s="3"/>
    </row>
    <row r="6443" spans="19:21" x14ac:dyDescent="0.2">
      <c r="S6443" s="1"/>
      <c r="T6443" s="2"/>
      <c r="U6443" s="3"/>
    </row>
    <row r="6444" spans="19:21" x14ac:dyDescent="0.2">
      <c r="S6444" s="1"/>
      <c r="T6444" s="2"/>
      <c r="U6444" s="3"/>
    </row>
    <row r="6445" spans="19:21" x14ac:dyDescent="0.2">
      <c r="S6445" s="1"/>
      <c r="T6445" s="2"/>
      <c r="U6445" s="3"/>
    </row>
    <row r="6446" spans="19:21" x14ac:dyDescent="0.2">
      <c r="S6446" s="1"/>
      <c r="T6446" s="2"/>
      <c r="U6446" s="3"/>
    </row>
    <row r="6447" spans="19:21" x14ac:dyDescent="0.2">
      <c r="S6447" s="1"/>
      <c r="T6447" s="2"/>
      <c r="U6447" s="3"/>
    </row>
    <row r="6448" spans="19:21" x14ac:dyDescent="0.2">
      <c r="S6448" s="1"/>
      <c r="T6448" s="2"/>
      <c r="U6448" s="3"/>
    </row>
    <row r="6449" spans="19:21" x14ac:dyDescent="0.2">
      <c r="S6449" s="1"/>
      <c r="T6449" s="2"/>
      <c r="U6449" s="3"/>
    </row>
    <row r="6450" spans="19:21" x14ac:dyDescent="0.2">
      <c r="S6450" s="1"/>
      <c r="T6450" s="2"/>
      <c r="U6450" s="3"/>
    </row>
    <row r="6451" spans="19:21" x14ac:dyDescent="0.2">
      <c r="S6451" s="1"/>
      <c r="T6451" s="2"/>
      <c r="U6451" s="3"/>
    </row>
    <row r="6452" spans="19:21" x14ac:dyDescent="0.2">
      <c r="S6452" s="1"/>
      <c r="T6452" s="2"/>
      <c r="U6452" s="3"/>
    </row>
    <row r="6453" spans="19:21" x14ac:dyDescent="0.2">
      <c r="S6453" s="1"/>
      <c r="T6453" s="2"/>
      <c r="U6453" s="3"/>
    </row>
    <row r="6454" spans="19:21" x14ac:dyDescent="0.2">
      <c r="S6454" s="1"/>
      <c r="T6454" s="2"/>
      <c r="U6454" s="3"/>
    </row>
    <row r="6455" spans="19:21" x14ac:dyDescent="0.2">
      <c r="S6455" s="1"/>
      <c r="T6455" s="2"/>
      <c r="U6455" s="3"/>
    </row>
    <row r="6456" spans="19:21" x14ac:dyDescent="0.2">
      <c r="S6456" s="1"/>
      <c r="T6456" s="2"/>
      <c r="U6456" s="3"/>
    </row>
    <row r="6457" spans="19:21" x14ac:dyDescent="0.2">
      <c r="S6457" s="1"/>
      <c r="T6457" s="2"/>
      <c r="U6457" s="3"/>
    </row>
    <row r="6458" spans="19:21" x14ac:dyDescent="0.2">
      <c r="S6458" s="1"/>
      <c r="T6458" s="2"/>
      <c r="U6458" s="3"/>
    </row>
    <row r="6459" spans="19:21" x14ac:dyDescent="0.2">
      <c r="S6459" s="1"/>
      <c r="T6459" s="2"/>
      <c r="U6459" s="3"/>
    </row>
    <row r="6460" spans="19:21" x14ac:dyDescent="0.2">
      <c r="S6460" s="1"/>
      <c r="T6460" s="2"/>
      <c r="U6460" s="3"/>
    </row>
    <row r="6461" spans="19:21" x14ac:dyDescent="0.2">
      <c r="S6461" s="1"/>
      <c r="T6461" s="2"/>
      <c r="U6461" s="3"/>
    </row>
    <row r="6462" spans="19:21" x14ac:dyDescent="0.2">
      <c r="S6462" s="1"/>
      <c r="T6462" s="2"/>
      <c r="U6462" s="3"/>
    </row>
    <row r="6463" spans="19:21" x14ac:dyDescent="0.2">
      <c r="S6463" s="1"/>
      <c r="T6463" s="2"/>
      <c r="U6463" s="3"/>
    </row>
    <row r="6464" spans="19:21" x14ac:dyDescent="0.2">
      <c r="S6464" s="1"/>
      <c r="T6464" s="2"/>
      <c r="U6464" s="3"/>
    </row>
    <row r="6465" spans="19:21" x14ac:dyDescent="0.2">
      <c r="S6465" s="1"/>
      <c r="T6465" s="2"/>
      <c r="U6465" s="3"/>
    </row>
    <row r="6466" spans="19:21" x14ac:dyDescent="0.2">
      <c r="S6466" s="1"/>
      <c r="T6466" s="2"/>
      <c r="U6466" s="3"/>
    </row>
    <row r="6467" spans="19:21" x14ac:dyDescent="0.2">
      <c r="S6467" s="1"/>
      <c r="T6467" s="2"/>
      <c r="U6467" s="3"/>
    </row>
    <row r="6468" spans="19:21" x14ac:dyDescent="0.2">
      <c r="S6468" s="1"/>
      <c r="T6468" s="2"/>
      <c r="U6468" s="3"/>
    </row>
    <row r="6469" spans="19:21" x14ac:dyDescent="0.2">
      <c r="S6469" s="1"/>
      <c r="T6469" s="2"/>
      <c r="U6469" s="3"/>
    </row>
    <row r="6470" spans="19:21" x14ac:dyDescent="0.2">
      <c r="S6470" s="1"/>
      <c r="T6470" s="2"/>
      <c r="U6470" s="3"/>
    </row>
    <row r="6471" spans="19:21" x14ac:dyDescent="0.2">
      <c r="S6471" s="1"/>
      <c r="T6471" s="2"/>
      <c r="U6471" s="3"/>
    </row>
    <row r="6472" spans="19:21" x14ac:dyDescent="0.2">
      <c r="S6472" s="1"/>
      <c r="T6472" s="2"/>
      <c r="U6472" s="3"/>
    </row>
    <row r="6473" spans="19:21" x14ac:dyDescent="0.2">
      <c r="S6473" s="1"/>
      <c r="T6473" s="2"/>
      <c r="U6473" s="3"/>
    </row>
    <row r="6474" spans="19:21" x14ac:dyDescent="0.2">
      <c r="S6474" s="1"/>
      <c r="T6474" s="2"/>
      <c r="U6474" s="3"/>
    </row>
    <row r="6475" spans="19:21" x14ac:dyDescent="0.2">
      <c r="S6475" s="1"/>
      <c r="T6475" s="2"/>
      <c r="U6475" s="3"/>
    </row>
    <row r="6476" spans="19:21" x14ac:dyDescent="0.2">
      <c r="S6476" s="1"/>
      <c r="T6476" s="2"/>
      <c r="U6476" s="3"/>
    </row>
    <row r="6477" spans="19:21" x14ac:dyDescent="0.2">
      <c r="S6477" s="1"/>
      <c r="T6477" s="2"/>
      <c r="U6477" s="3"/>
    </row>
    <row r="6478" spans="19:21" x14ac:dyDescent="0.2">
      <c r="S6478" s="1"/>
      <c r="T6478" s="2"/>
      <c r="U6478" s="3"/>
    </row>
    <row r="6479" spans="19:21" x14ac:dyDescent="0.2">
      <c r="S6479" s="1"/>
      <c r="T6479" s="2"/>
      <c r="U6479" s="3"/>
    </row>
    <row r="6480" spans="19:21" x14ac:dyDescent="0.2">
      <c r="S6480" s="1"/>
      <c r="T6480" s="2"/>
      <c r="U6480" s="3"/>
    </row>
    <row r="6481" spans="19:165" x14ac:dyDescent="0.2">
      <c r="S6481" s="1"/>
      <c r="T6481" s="2"/>
      <c r="U6481" s="3"/>
    </row>
    <row r="6482" spans="19:165" x14ac:dyDescent="0.2">
      <c r="S6482" s="1"/>
      <c r="T6482" s="2"/>
      <c r="U6482" s="3"/>
      <c r="FG6482" s="4"/>
      <c r="FH6482" s="4"/>
      <c r="FI6482" s="4"/>
    </row>
    <row r="6483" spans="19:165" x14ac:dyDescent="0.2">
      <c r="S6483" s="1"/>
      <c r="T6483" s="2"/>
      <c r="U6483" s="3"/>
      <c r="FG6483" s="4"/>
      <c r="FH6483" s="4"/>
      <c r="FI6483" s="4"/>
    </row>
    <row r="6484" spans="19:165" x14ac:dyDescent="0.2">
      <c r="S6484" s="1"/>
      <c r="T6484" s="2"/>
      <c r="U6484" s="3"/>
    </row>
    <row r="6485" spans="19:165" x14ac:dyDescent="0.2">
      <c r="S6485" s="1"/>
      <c r="T6485" s="2"/>
      <c r="U6485" s="3"/>
    </row>
    <row r="6486" spans="19:165" x14ac:dyDescent="0.2">
      <c r="S6486" s="1"/>
      <c r="T6486" s="2"/>
      <c r="U6486" s="3"/>
    </row>
    <row r="6487" spans="19:165" x14ac:dyDescent="0.2">
      <c r="S6487" s="1"/>
      <c r="T6487" s="2"/>
      <c r="U6487" s="3"/>
    </row>
    <row r="6488" spans="19:165" x14ac:dyDescent="0.2">
      <c r="S6488" s="1"/>
      <c r="T6488" s="2"/>
      <c r="U6488" s="3"/>
    </row>
    <row r="6489" spans="19:165" x14ac:dyDescent="0.2">
      <c r="S6489" s="1"/>
      <c r="T6489" s="2"/>
      <c r="U6489" s="3"/>
    </row>
    <row r="6490" spans="19:165" x14ac:dyDescent="0.2">
      <c r="S6490" s="1"/>
      <c r="T6490" s="2"/>
      <c r="U6490" s="3"/>
    </row>
    <row r="6491" spans="19:165" x14ac:dyDescent="0.2">
      <c r="S6491" s="1"/>
      <c r="T6491" s="2"/>
      <c r="U6491" s="3"/>
    </row>
    <row r="6492" spans="19:165" x14ac:dyDescent="0.2">
      <c r="S6492" s="1"/>
      <c r="T6492" s="2"/>
      <c r="U6492" s="3"/>
    </row>
    <row r="6493" spans="19:165" x14ac:dyDescent="0.2">
      <c r="S6493" s="1"/>
      <c r="T6493" s="2"/>
      <c r="U6493" s="3"/>
    </row>
    <row r="6494" spans="19:165" x14ac:dyDescent="0.2">
      <c r="S6494" s="1"/>
      <c r="T6494" s="2"/>
      <c r="U6494" s="3"/>
    </row>
    <row r="6495" spans="19:165" x14ac:dyDescent="0.2">
      <c r="S6495" s="1"/>
      <c r="T6495" s="2"/>
      <c r="U6495" s="3"/>
    </row>
    <row r="6496" spans="19:165" x14ac:dyDescent="0.2">
      <c r="S6496" s="1"/>
      <c r="T6496" s="2"/>
      <c r="U6496" s="3"/>
    </row>
    <row r="6497" spans="19:21" x14ac:dyDescent="0.2">
      <c r="S6497" s="1"/>
      <c r="T6497" s="2"/>
      <c r="U6497" s="3"/>
    </row>
    <row r="6498" spans="19:21" x14ac:dyDescent="0.2">
      <c r="S6498" s="1"/>
      <c r="T6498" s="2"/>
      <c r="U6498" s="3"/>
    </row>
    <row r="6499" spans="19:21" x14ac:dyDescent="0.2">
      <c r="S6499" s="1"/>
      <c r="T6499" s="2"/>
      <c r="U6499" s="3"/>
    </row>
    <row r="6500" spans="19:21" x14ac:dyDescent="0.2">
      <c r="S6500" s="1"/>
      <c r="T6500" s="2"/>
      <c r="U6500" s="3"/>
    </row>
    <row r="6501" spans="19:21" x14ac:dyDescent="0.2">
      <c r="S6501" s="1"/>
      <c r="T6501" s="2"/>
      <c r="U6501" s="3"/>
    </row>
    <row r="6502" spans="19:21" x14ac:dyDescent="0.2">
      <c r="S6502" s="1"/>
      <c r="T6502" s="2"/>
      <c r="U6502" s="3"/>
    </row>
    <row r="6503" spans="19:21" x14ac:dyDescent="0.2">
      <c r="S6503" s="1"/>
      <c r="T6503" s="2"/>
      <c r="U6503" s="3"/>
    </row>
    <row r="6504" spans="19:21" x14ac:dyDescent="0.2">
      <c r="S6504" s="1"/>
      <c r="T6504" s="2"/>
      <c r="U6504" s="3"/>
    </row>
    <row r="6505" spans="19:21" x14ac:dyDescent="0.2">
      <c r="S6505" s="1"/>
      <c r="T6505" s="2"/>
      <c r="U6505" s="3"/>
    </row>
    <row r="6506" spans="19:21" x14ac:dyDescent="0.2">
      <c r="S6506" s="1"/>
      <c r="T6506" s="2"/>
      <c r="U6506" s="3"/>
    </row>
    <row r="6507" spans="19:21" x14ac:dyDescent="0.2">
      <c r="S6507" s="1"/>
      <c r="T6507" s="2"/>
      <c r="U6507" s="3"/>
    </row>
    <row r="6508" spans="19:21" x14ac:dyDescent="0.2">
      <c r="S6508" s="1"/>
      <c r="T6508" s="2"/>
      <c r="U6508" s="3"/>
    </row>
    <row r="6509" spans="19:21" x14ac:dyDescent="0.2">
      <c r="S6509" s="1"/>
      <c r="T6509" s="2"/>
      <c r="U6509" s="3"/>
    </row>
    <row r="6510" spans="19:21" x14ac:dyDescent="0.2">
      <c r="S6510" s="1"/>
      <c r="T6510" s="2"/>
      <c r="U6510" s="3"/>
    </row>
    <row r="6511" spans="19:21" x14ac:dyDescent="0.2">
      <c r="S6511" s="1"/>
      <c r="T6511" s="2"/>
      <c r="U6511" s="3"/>
    </row>
    <row r="6512" spans="19:21" x14ac:dyDescent="0.2">
      <c r="S6512" s="1"/>
      <c r="T6512" s="2"/>
      <c r="U6512" s="3"/>
    </row>
    <row r="6513" spans="19:21" x14ac:dyDescent="0.2">
      <c r="S6513" s="1"/>
      <c r="T6513" s="2"/>
      <c r="U6513" s="3"/>
    </row>
    <row r="6514" spans="19:21" x14ac:dyDescent="0.2">
      <c r="S6514" s="1"/>
      <c r="T6514" s="2"/>
      <c r="U6514" s="3"/>
    </row>
    <row r="6515" spans="19:21" x14ac:dyDescent="0.2">
      <c r="S6515" s="1"/>
      <c r="T6515" s="2"/>
      <c r="U6515" s="3"/>
    </row>
    <row r="6516" spans="19:21" x14ac:dyDescent="0.2">
      <c r="S6516" s="1"/>
      <c r="T6516" s="2"/>
      <c r="U6516" s="3"/>
    </row>
    <row r="6517" spans="19:21" x14ac:dyDescent="0.2">
      <c r="S6517" s="1"/>
      <c r="T6517" s="2"/>
      <c r="U6517" s="3"/>
    </row>
    <row r="6518" spans="19:21" x14ac:dyDescent="0.2">
      <c r="S6518" s="1"/>
      <c r="T6518" s="2"/>
      <c r="U6518" s="3"/>
    </row>
    <row r="6519" spans="19:21" x14ac:dyDescent="0.2">
      <c r="S6519" s="1"/>
      <c r="T6519" s="2"/>
      <c r="U6519" s="3"/>
    </row>
    <row r="6520" spans="19:21" x14ac:dyDescent="0.2">
      <c r="S6520" s="1"/>
      <c r="T6520" s="2"/>
      <c r="U6520" s="3"/>
    </row>
    <row r="6521" spans="19:21" x14ac:dyDescent="0.2">
      <c r="S6521" s="1"/>
      <c r="T6521" s="2"/>
      <c r="U6521" s="3"/>
    </row>
    <row r="6522" spans="19:21" x14ac:dyDescent="0.2">
      <c r="S6522" s="1"/>
      <c r="T6522" s="2"/>
      <c r="U6522" s="3"/>
    </row>
    <row r="6523" spans="19:21" x14ac:dyDescent="0.2">
      <c r="S6523" s="1"/>
      <c r="T6523" s="2"/>
      <c r="U6523" s="3"/>
    </row>
    <row r="6524" spans="19:21" x14ac:dyDescent="0.2">
      <c r="S6524" s="1"/>
      <c r="T6524" s="2"/>
      <c r="U6524" s="3"/>
    </row>
    <row r="6525" spans="19:21" x14ac:dyDescent="0.2">
      <c r="S6525" s="1"/>
      <c r="T6525" s="2"/>
      <c r="U6525" s="3"/>
    </row>
    <row r="6526" spans="19:21" x14ac:dyDescent="0.2">
      <c r="S6526" s="1"/>
      <c r="T6526" s="2"/>
      <c r="U6526" s="3"/>
    </row>
    <row r="6527" spans="19:21" x14ac:dyDescent="0.2">
      <c r="S6527" s="1"/>
      <c r="T6527" s="2"/>
      <c r="U6527" s="3"/>
    </row>
    <row r="6528" spans="19:21" x14ac:dyDescent="0.2">
      <c r="S6528" s="1"/>
      <c r="T6528" s="2"/>
      <c r="U6528" s="3"/>
    </row>
    <row r="6529" spans="19:21" x14ac:dyDescent="0.2">
      <c r="S6529" s="1"/>
      <c r="T6529" s="2"/>
      <c r="U6529" s="3"/>
    </row>
    <row r="6530" spans="19:21" x14ac:dyDescent="0.2">
      <c r="S6530" s="1"/>
      <c r="T6530" s="2"/>
      <c r="U6530" s="3"/>
    </row>
    <row r="6531" spans="19:21" x14ac:dyDescent="0.2">
      <c r="S6531" s="1"/>
      <c r="T6531" s="2"/>
      <c r="U6531" s="3"/>
    </row>
    <row r="6532" spans="19:21" x14ac:dyDescent="0.2">
      <c r="S6532" s="1"/>
      <c r="T6532" s="2"/>
      <c r="U6532" s="3"/>
    </row>
    <row r="6533" spans="19:21" x14ac:dyDescent="0.2">
      <c r="S6533" s="1"/>
      <c r="T6533" s="2"/>
      <c r="U6533" s="3"/>
    </row>
    <row r="6534" spans="19:21" x14ac:dyDescent="0.2">
      <c r="S6534" s="1"/>
      <c r="T6534" s="2"/>
      <c r="U6534" s="3"/>
    </row>
    <row r="6535" spans="19:21" x14ac:dyDescent="0.2">
      <c r="S6535" s="1"/>
      <c r="T6535" s="2"/>
      <c r="U6535" s="3"/>
    </row>
    <row r="6536" spans="19:21" x14ac:dyDescent="0.2">
      <c r="S6536" s="1"/>
      <c r="T6536" s="2"/>
      <c r="U6536" s="3"/>
    </row>
    <row r="6537" spans="19:21" x14ac:dyDescent="0.2">
      <c r="S6537" s="1"/>
      <c r="T6537" s="2"/>
      <c r="U6537" s="3"/>
    </row>
    <row r="6538" spans="19:21" x14ac:dyDescent="0.2">
      <c r="S6538" s="1"/>
      <c r="T6538" s="2"/>
      <c r="U6538" s="3"/>
    </row>
    <row r="6539" spans="19:21" x14ac:dyDescent="0.2">
      <c r="S6539" s="1"/>
      <c r="T6539" s="2"/>
      <c r="U6539" s="3"/>
    </row>
    <row r="6540" spans="19:21" x14ac:dyDescent="0.2">
      <c r="S6540" s="1"/>
      <c r="T6540" s="2"/>
      <c r="U6540" s="3"/>
    </row>
    <row r="6541" spans="19:21" x14ac:dyDescent="0.2">
      <c r="S6541" s="1"/>
      <c r="T6541" s="2"/>
      <c r="U6541" s="3"/>
    </row>
    <row r="6542" spans="19:21" x14ac:dyDescent="0.2">
      <c r="S6542" s="1"/>
      <c r="T6542" s="2"/>
      <c r="U6542" s="3"/>
    </row>
    <row r="6543" spans="19:21" x14ac:dyDescent="0.2">
      <c r="S6543" s="1"/>
      <c r="T6543" s="2"/>
      <c r="U6543" s="3"/>
    </row>
    <row r="6544" spans="19:21" x14ac:dyDescent="0.2">
      <c r="S6544" s="1"/>
      <c r="T6544" s="2"/>
      <c r="U6544" s="3"/>
    </row>
    <row r="6545" spans="19:21" x14ac:dyDescent="0.2">
      <c r="S6545" s="1"/>
      <c r="T6545" s="2"/>
      <c r="U6545" s="3"/>
    </row>
    <row r="6546" spans="19:21" x14ac:dyDescent="0.2">
      <c r="S6546" s="1"/>
      <c r="T6546" s="2"/>
      <c r="U6546" s="3"/>
    </row>
    <row r="6547" spans="19:21" x14ac:dyDescent="0.2">
      <c r="S6547" s="1"/>
      <c r="T6547" s="2"/>
      <c r="U6547" s="3"/>
    </row>
    <row r="6548" spans="19:21" x14ac:dyDescent="0.2">
      <c r="S6548" s="1"/>
      <c r="T6548" s="2"/>
      <c r="U6548" s="3"/>
    </row>
    <row r="6549" spans="19:21" x14ac:dyDescent="0.2">
      <c r="S6549" s="1"/>
      <c r="T6549" s="2"/>
      <c r="U6549" s="3"/>
    </row>
    <row r="6550" spans="19:21" x14ac:dyDescent="0.2">
      <c r="S6550" s="1"/>
      <c r="T6550" s="2"/>
      <c r="U6550" s="3"/>
    </row>
    <row r="6551" spans="19:21" x14ac:dyDescent="0.2">
      <c r="S6551" s="1"/>
      <c r="T6551" s="2"/>
      <c r="U6551" s="3"/>
    </row>
    <row r="6552" spans="19:21" x14ac:dyDescent="0.2">
      <c r="S6552" s="1"/>
      <c r="T6552" s="2"/>
      <c r="U6552" s="3"/>
    </row>
    <row r="6553" spans="19:21" x14ac:dyDescent="0.2">
      <c r="S6553" s="1"/>
      <c r="T6553" s="2"/>
      <c r="U6553" s="3"/>
    </row>
    <row r="6554" spans="19:21" x14ac:dyDescent="0.2">
      <c r="S6554" s="1"/>
      <c r="T6554" s="2"/>
      <c r="U6554" s="3"/>
    </row>
    <row r="6555" spans="19:21" x14ac:dyDescent="0.2">
      <c r="S6555" s="1"/>
      <c r="T6555" s="2"/>
      <c r="U6555" s="3"/>
    </row>
    <row r="6556" spans="19:21" x14ac:dyDescent="0.2">
      <c r="S6556" s="1"/>
      <c r="T6556" s="2"/>
      <c r="U6556" s="3"/>
    </row>
    <row r="6557" spans="19:21" x14ac:dyDescent="0.2">
      <c r="S6557" s="1"/>
      <c r="T6557" s="2"/>
      <c r="U6557" s="3"/>
    </row>
    <row r="6558" spans="19:21" x14ac:dyDescent="0.2">
      <c r="S6558" s="1"/>
      <c r="T6558" s="2"/>
      <c r="U6558" s="3"/>
    </row>
    <row r="6559" spans="19:21" x14ac:dyDescent="0.2">
      <c r="S6559" s="1"/>
      <c r="T6559" s="2"/>
      <c r="U6559" s="3"/>
    </row>
    <row r="6560" spans="19:21" x14ac:dyDescent="0.2">
      <c r="S6560" s="1"/>
      <c r="T6560" s="2"/>
      <c r="U6560" s="3"/>
    </row>
    <row r="6561" spans="19:21" x14ac:dyDescent="0.2">
      <c r="S6561" s="1"/>
      <c r="T6561" s="2"/>
      <c r="U6561" s="3"/>
    </row>
    <row r="6562" spans="19:21" x14ac:dyDescent="0.2">
      <c r="S6562" s="1"/>
      <c r="T6562" s="2"/>
      <c r="U6562" s="3"/>
    </row>
    <row r="6563" spans="19:21" x14ac:dyDescent="0.2">
      <c r="S6563" s="1"/>
      <c r="T6563" s="2"/>
      <c r="U6563" s="3"/>
    </row>
    <row r="6564" spans="19:21" x14ac:dyDescent="0.2">
      <c r="S6564" s="1"/>
      <c r="T6564" s="2"/>
      <c r="U6564" s="3"/>
    </row>
    <row r="6565" spans="19:21" x14ac:dyDescent="0.2">
      <c r="S6565" s="1"/>
      <c r="T6565" s="2"/>
      <c r="U6565" s="3"/>
    </row>
    <row r="6566" spans="19:21" x14ac:dyDescent="0.2">
      <c r="S6566" s="1"/>
      <c r="T6566" s="2"/>
      <c r="U6566" s="3"/>
    </row>
    <row r="6567" spans="19:21" x14ac:dyDescent="0.2">
      <c r="S6567" s="1"/>
      <c r="T6567" s="2"/>
      <c r="U6567" s="3"/>
    </row>
    <row r="6568" spans="19:21" x14ac:dyDescent="0.2">
      <c r="S6568" s="1"/>
      <c r="T6568" s="2"/>
      <c r="U6568" s="3"/>
    </row>
    <row r="6569" spans="19:21" x14ac:dyDescent="0.2">
      <c r="S6569" s="1"/>
      <c r="T6569" s="2"/>
      <c r="U6569" s="3"/>
    </row>
    <row r="6570" spans="19:21" x14ac:dyDescent="0.2">
      <c r="S6570" s="1"/>
      <c r="T6570" s="2"/>
      <c r="U6570" s="3"/>
    </row>
    <row r="6571" spans="19:21" x14ac:dyDescent="0.2">
      <c r="S6571" s="1"/>
      <c r="T6571" s="2"/>
      <c r="U6571" s="3"/>
    </row>
    <row r="6572" spans="19:21" x14ac:dyDescent="0.2">
      <c r="S6572" s="1"/>
      <c r="T6572" s="2"/>
      <c r="U6572" s="3"/>
    </row>
    <row r="6573" spans="19:21" x14ac:dyDescent="0.2">
      <c r="S6573" s="1"/>
      <c r="T6573" s="2"/>
      <c r="U6573" s="3"/>
    </row>
    <row r="6574" spans="19:21" x14ac:dyDescent="0.2">
      <c r="S6574" s="1"/>
      <c r="T6574" s="2"/>
      <c r="U6574" s="3"/>
    </row>
    <row r="6575" spans="19:21" x14ac:dyDescent="0.2">
      <c r="S6575" s="1"/>
      <c r="T6575" s="2"/>
      <c r="U6575" s="3"/>
    </row>
    <row r="6576" spans="19:21" x14ac:dyDescent="0.2">
      <c r="S6576" s="1"/>
      <c r="T6576" s="2"/>
      <c r="U6576" s="3"/>
    </row>
    <row r="6577" spans="19:21" x14ac:dyDescent="0.2">
      <c r="S6577" s="1"/>
      <c r="T6577" s="2"/>
      <c r="U6577" s="3"/>
    </row>
    <row r="6578" spans="19:21" x14ac:dyDescent="0.2">
      <c r="S6578" s="1"/>
      <c r="T6578" s="2"/>
      <c r="U6578" s="3"/>
    </row>
    <row r="6579" spans="19:21" x14ac:dyDescent="0.2">
      <c r="S6579" s="1"/>
      <c r="T6579" s="2"/>
      <c r="U6579" s="3"/>
    </row>
    <row r="6580" spans="19:21" x14ac:dyDescent="0.2">
      <c r="S6580" s="1"/>
      <c r="T6580" s="2"/>
      <c r="U6580" s="3"/>
    </row>
    <row r="6581" spans="19:21" x14ac:dyDescent="0.2">
      <c r="S6581" s="1"/>
      <c r="T6581" s="2"/>
      <c r="U6581" s="3"/>
    </row>
    <row r="6582" spans="19:21" x14ac:dyDescent="0.2">
      <c r="S6582" s="1"/>
      <c r="T6582" s="2"/>
      <c r="U6582" s="3"/>
    </row>
    <row r="6583" spans="19:21" x14ac:dyDescent="0.2">
      <c r="S6583" s="1"/>
      <c r="T6583" s="2"/>
      <c r="U6583" s="3"/>
    </row>
    <row r="6584" spans="19:21" x14ac:dyDescent="0.2">
      <c r="S6584" s="1"/>
      <c r="T6584" s="2"/>
      <c r="U6584" s="3"/>
    </row>
    <row r="6585" spans="19:21" x14ac:dyDescent="0.2">
      <c r="S6585" s="1"/>
      <c r="T6585" s="2"/>
      <c r="U6585" s="3"/>
    </row>
    <row r="6586" spans="19:21" x14ac:dyDescent="0.2">
      <c r="S6586" s="1"/>
      <c r="T6586" s="2"/>
      <c r="U6586" s="3"/>
    </row>
    <row r="6587" spans="19:21" x14ac:dyDescent="0.2">
      <c r="S6587" s="1"/>
      <c r="T6587" s="2"/>
      <c r="U6587" s="3"/>
    </row>
    <row r="6588" spans="19:21" x14ac:dyDescent="0.2">
      <c r="S6588" s="1"/>
      <c r="T6588" s="2"/>
      <c r="U6588" s="3"/>
    </row>
    <row r="6589" spans="19:21" x14ac:dyDescent="0.2">
      <c r="S6589" s="1"/>
      <c r="T6589" s="2"/>
      <c r="U6589" s="3"/>
    </row>
    <row r="6590" spans="19:21" x14ac:dyDescent="0.2">
      <c r="S6590" s="1"/>
      <c r="T6590" s="2"/>
      <c r="U6590" s="3"/>
    </row>
    <row r="6591" spans="19:21" x14ac:dyDescent="0.2">
      <c r="S6591" s="1"/>
      <c r="T6591" s="2"/>
      <c r="U6591" s="3"/>
    </row>
    <row r="6592" spans="19:21" x14ac:dyDescent="0.2">
      <c r="S6592" s="1"/>
      <c r="T6592" s="2"/>
      <c r="U6592" s="3"/>
    </row>
    <row r="6593" spans="19:21" x14ac:dyDescent="0.2">
      <c r="S6593" s="1"/>
      <c r="T6593" s="2"/>
      <c r="U6593" s="3"/>
    </row>
    <row r="6594" spans="19:21" x14ac:dyDescent="0.2">
      <c r="S6594" s="1"/>
      <c r="T6594" s="2"/>
      <c r="U6594" s="3"/>
    </row>
    <row r="6595" spans="19:21" x14ac:dyDescent="0.2">
      <c r="S6595" s="1"/>
      <c r="T6595" s="2"/>
      <c r="U6595" s="3"/>
    </row>
    <row r="6596" spans="19:21" x14ac:dyDescent="0.2">
      <c r="S6596" s="1"/>
      <c r="T6596" s="2"/>
      <c r="U6596" s="3"/>
    </row>
    <row r="6597" spans="19:21" x14ac:dyDescent="0.2">
      <c r="S6597" s="1"/>
      <c r="T6597" s="2"/>
      <c r="U6597" s="3"/>
    </row>
    <row r="6598" spans="19:21" x14ac:dyDescent="0.2">
      <c r="S6598" s="1"/>
      <c r="T6598" s="2"/>
      <c r="U6598" s="3"/>
    </row>
    <row r="6599" spans="19:21" x14ac:dyDescent="0.2">
      <c r="S6599" s="1"/>
      <c r="T6599" s="2"/>
      <c r="U6599" s="3"/>
    </row>
    <row r="6600" spans="19:21" x14ac:dyDescent="0.2">
      <c r="S6600" s="1"/>
      <c r="T6600" s="2"/>
      <c r="U6600" s="3"/>
    </row>
    <row r="6601" spans="19:21" x14ac:dyDescent="0.2">
      <c r="S6601" s="1"/>
      <c r="T6601" s="2"/>
      <c r="U6601" s="3"/>
    </row>
    <row r="6602" spans="19:21" x14ac:dyDescent="0.2">
      <c r="S6602" s="1"/>
      <c r="T6602" s="2"/>
      <c r="U6602" s="3"/>
    </row>
    <row r="6603" spans="19:21" x14ac:dyDescent="0.2">
      <c r="S6603" s="1"/>
      <c r="T6603" s="2"/>
      <c r="U6603" s="3"/>
    </row>
    <row r="6604" spans="19:21" x14ac:dyDescent="0.2">
      <c r="S6604" s="1"/>
      <c r="T6604" s="2"/>
      <c r="U6604" s="3"/>
    </row>
    <row r="6605" spans="19:21" x14ac:dyDescent="0.2">
      <c r="S6605" s="1"/>
      <c r="T6605" s="2"/>
      <c r="U6605" s="3"/>
    </row>
    <row r="6606" spans="19:21" x14ac:dyDescent="0.2">
      <c r="S6606" s="1"/>
      <c r="T6606" s="2"/>
      <c r="U6606" s="3"/>
    </row>
    <row r="6607" spans="19:21" x14ac:dyDescent="0.2">
      <c r="S6607" s="1"/>
      <c r="T6607" s="2"/>
      <c r="U6607" s="3"/>
    </row>
    <row r="6608" spans="19:21" x14ac:dyDescent="0.2">
      <c r="S6608" s="1"/>
      <c r="T6608" s="2"/>
      <c r="U6608" s="3"/>
    </row>
    <row r="6609" spans="19:21" x14ac:dyDescent="0.2">
      <c r="S6609" s="1"/>
      <c r="T6609" s="2"/>
      <c r="U6609" s="3"/>
    </row>
    <row r="6610" spans="19:21" x14ac:dyDescent="0.2">
      <c r="S6610" s="1"/>
      <c r="T6610" s="2"/>
      <c r="U6610" s="3"/>
    </row>
    <row r="6611" spans="19:21" x14ac:dyDescent="0.2">
      <c r="S6611" s="1"/>
      <c r="T6611" s="2"/>
      <c r="U6611" s="3"/>
    </row>
    <row r="6612" spans="19:21" x14ac:dyDescent="0.2">
      <c r="S6612" s="1"/>
      <c r="T6612" s="2"/>
      <c r="U6612" s="3"/>
    </row>
    <row r="6613" spans="19:21" x14ac:dyDescent="0.2">
      <c r="S6613" s="1"/>
      <c r="T6613" s="2"/>
      <c r="U6613" s="3"/>
    </row>
    <row r="6614" spans="19:21" x14ac:dyDescent="0.2">
      <c r="S6614" s="1"/>
      <c r="T6614" s="2"/>
      <c r="U6614" s="3"/>
    </row>
    <row r="6615" spans="19:21" x14ac:dyDescent="0.2">
      <c r="S6615" s="1"/>
      <c r="T6615" s="2"/>
      <c r="U6615" s="3"/>
    </row>
    <row r="6616" spans="19:21" x14ac:dyDescent="0.2">
      <c r="S6616" s="1"/>
      <c r="T6616" s="2"/>
      <c r="U6616" s="3"/>
    </row>
    <row r="6617" spans="19:21" x14ac:dyDescent="0.2">
      <c r="S6617" s="1"/>
      <c r="T6617" s="2"/>
      <c r="U6617" s="3"/>
    </row>
    <row r="6618" spans="19:21" x14ac:dyDescent="0.2">
      <c r="S6618" s="1"/>
      <c r="T6618" s="2"/>
      <c r="U6618" s="3"/>
    </row>
    <row r="6619" spans="19:21" x14ac:dyDescent="0.2">
      <c r="S6619" s="1"/>
      <c r="T6619" s="2"/>
      <c r="U6619" s="3"/>
    </row>
    <row r="6620" spans="19:21" x14ac:dyDescent="0.2">
      <c r="S6620" s="1"/>
      <c r="T6620" s="2"/>
      <c r="U6620" s="3"/>
    </row>
    <row r="6621" spans="19:21" x14ac:dyDescent="0.2">
      <c r="S6621" s="1"/>
      <c r="T6621" s="2"/>
      <c r="U6621" s="3"/>
    </row>
    <row r="6622" spans="19:21" x14ac:dyDescent="0.2">
      <c r="S6622" s="1"/>
      <c r="T6622" s="2"/>
      <c r="U6622" s="3"/>
    </row>
    <row r="6623" spans="19:21" x14ac:dyDescent="0.2">
      <c r="S6623" s="1"/>
      <c r="T6623" s="2"/>
      <c r="U6623" s="3"/>
    </row>
    <row r="6624" spans="19:21" x14ac:dyDescent="0.2">
      <c r="S6624" s="1"/>
      <c r="T6624" s="2"/>
      <c r="U6624" s="3"/>
    </row>
    <row r="6625" spans="19:21" x14ac:dyDescent="0.2">
      <c r="S6625" s="1"/>
      <c r="T6625" s="2"/>
      <c r="U6625" s="3"/>
    </row>
    <row r="6626" spans="19:21" x14ac:dyDescent="0.2">
      <c r="S6626" s="1"/>
      <c r="T6626" s="2"/>
      <c r="U6626" s="3"/>
    </row>
    <row r="6627" spans="19:21" x14ac:dyDescent="0.2">
      <c r="S6627" s="1"/>
      <c r="T6627" s="2"/>
      <c r="U6627" s="3"/>
    </row>
    <row r="6628" spans="19:21" x14ac:dyDescent="0.2">
      <c r="S6628" s="1"/>
      <c r="T6628" s="2"/>
      <c r="U6628" s="3"/>
    </row>
    <row r="6629" spans="19:21" x14ac:dyDescent="0.2">
      <c r="S6629" s="1"/>
      <c r="T6629" s="2"/>
      <c r="U6629" s="3"/>
    </row>
    <row r="6630" spans="19:21" x14ac:dyDescent="0.2">
      <c r="S6630" s="1"/>
      <c r="T6630" s="2"/>
      <c r="U6630" s="3"/>
    </row>
    <row r="6631" spans="19:21" x14ac:dyDescent="0.2">
      <c r="S6631" s="1"/>
      <c r="T6631" s="2"/>
      <c r="U6631" s="3"/>
    </row>
    <row r="6632" spans="19:21" x14ac:dyDescent="0.2">
      <c r="S6632" s="1"/>
      <c r="T6632" s="2"/>
      <c r="U6632" s="3"/>
    </row>
    <row r="6633" spans="19:21" x14ac:dyDescent="0.2">
      <c r="S6633" s="1"/>
      <c r="T6633" s="2"/>
      <c r="U6633" s="3"/>
    </row>
    <row r="6634" spans="19:21" x14ac:dyDescent="0.2">
      <c r="S6634" s="1"/>
      <c r="T6634" s="2"/>
      <c r="U6634" s="3"/>
    </row>
    <row r="6635" spans="19:21" x14ac:dyDescent="0.2">
      <c r="S6635" s="1"/>
      <c r="T6635" s="2"/>
      <c r="U6635" s="3"/>
    </row>
    <row r="6636" spans="19:21" x14ac:dyDescent="0.2">
      <c r="S6636" s="1"/>
      <c r="T6636" s="2"/>
      <c r="U6636" s="3"/>
    </row>
    <row r="6637" spans="19:21" x14ac:dyDescent="0.2">
      <c r="S6637" s="1"/>
      <c r="T6637" s="2"/>
      <c r="U6637" s="3"/>
    </row>
    <row r="6638" spans="19:21" x14ac:dyDescent="0.2">
      <c r="S6638" s="1"/>
      <c r="T6638" s="2"/>
      <c r="U6638" s="3"/>
    </row>
    <row r="6639" spans="19:21" x14ac:dyDescent="0.2">
      <c r="S6639" s="1"/>
      <c r="T6639" s="2"/>
      <c r="U6639" s="3"/>
    </row>
    <row r="6640" spans="19:21" x14ac:dyDescent="0.2">
      <c r="S6640" s="1"/>
      <c r="T6640" s="2"/>
      <c r="U6640" s="3"/>
    </row>
    <row r="6641" spans="19:21" x14ac:dyDescent="0.2">
      <c r="S6641" s="1"/>
      <c r="T6641" s="2"/>
      <c r="U6641" s="3"/>
    </row>
    <row r="6642" spans="19:21" x14ac:dyDescent="0.2">
      <c r="S6642" s="1"/>
      <c r="T6642" s="2"/>
      <c r="U6642" s="3"/>
    </row>
    <row r="6643" spans="19:21" x14ac:dyDescent="0.2">
      <c r="S6643" s="1"/>
      <c r="T6643" s="2"/>
      <c r="U6643" s="3"/>
    </row>
    <row r="6644" spans="19:21" x14ac:dyDescent="0.2">
      <c r="S6644" s="1"/>
      <c r="T6644" s="2"/>
      <c r="U6644" s="3"/>
    </row>
    <row r="6645" spans="19:21" x14ac:dyDescent="0.2">
      <c r="S6645" s="1"/>
      <c r="T6645" s="2"/>
      <c r="U6645" s="3"/>
    </row>
    <row r="6646" spans="19:21" x14ac:dyDescent="0.2">
      <c r="S6646" s="1"/>
      <c r="T6646" s="2"/>
      <c r="U6646" s="3"/>
    </row>
    <row r="6647" spans="19:21" x14ac:dyDescent="0.2">
      <c r="S6647" s="1"/>
      <c r="T6647" s="2"/>
      <c r="U6647" s="3"/>
    </row>
    <row r="6648" spans="19:21" x14ac:dyDescent="0.2">
      <c r="S6648" s="1"/>
      <c r="T6648" s="2"/>
      <c r="U6648" s="3"/>
    </row>
    <row r="6649" spans="19:21" x14ac:dyDescent="0.2">
      <c r="S6649" s="1"/>
      <c r="T6649" s="2"/>
      <c r="U6649" s="3"/>
    </row>
    <row r="6650" spans="19:21" x14ac:dyDescent="0.2">
      <c r="S6650" s="1"/>
      <c r="T6650" s="2"/>
      <c r="U6650" s="3"/>
    </row>
    <row r="6651" spans="19:21" x14ac:dyDescent="0.2">
      <c r="S6651" s="1"/>
      <c r="T6651" s="2"/>
      <c r="U6651" s="3"/>
    </row>
    <row r="6652" spans="19:21" x14ac:dyDescent="0.2">
      <c r="S6652" s="1"/>
      <c r="T6652" s="2"/>
      <c r="U6652" s="3"/>
    </row>
    <row r="6653" spans="19:21" x14ac:dyDescent="0.2">
      <c r="S6653" s="1"/>
      <c r="T6653" s="2"/>
      <c r="U6653" s="3"/>
    </row>
    <row r="6654" spans="19:21" x14ac:dyDescent="0.2">
      <c r="S6654" s="1"/>
      <c r="T6654" s="2"/>
      <c r="U6654" s="3"/>
    </row>
    <row r="6655" spans="19:21" x14ac:dyDescent="0.2">
      <c r="S6655" s="1"/>
      <c r="T6655" s="2"/>
      <c r="U6655" s="3"/>
    </row>
    <row r="6656" spans="19:21" x14ac:dyDescent="0.2">
      <c r="S6656" s="1"/>
      <c r="T6656" s="2"/>
      <c r="U6656" s="3"/>
    </row>
    <row r="6657" spans="19:21" x14ac:dyDescent="0.2">
      <c r="S6657" s="1"/>
      <c r="T6657" s="2"/>
      <c r="U6657" s="3"/>
    </row>
    <row r="6658" spans="19:21" x14ac:dyDescent="0.2">
      <c r="S6658" s="1"/>
      <c r="T6658" s="2"/>
      <c r="U6658" s="3"/>
    </row>
    <row r="6659" spans="19:21" x14ac:dyDescent="0.2">
      <c r="S6659" s="1"/>
      <c r="T6659" s="2"/>
      <c r="U6659" s="3"/>
    </row>
    <row r="6660" spans="19:21" x14ac:dyDescent="0.2">
      <c r="S6660" s="1"/>
      <c r="T6660" s="2"/>
      <c r="U6660" s="3"/>
    </row>
    <row r="6661" spans="19:21" x14ac:dyDescent="0.2">
      <c r="S6661" s="1"/>
      <c r="T6661" s="2"/>
      <c r="U6661" s="3"/>
    </row>
    <row r="6662" spans="19:21" x14ac:dyDescent="0.2">
      <c r="S6662" s="1"/>
      <c r="T6662" s="2"/>
      <c r="U6662" s="3"/>
    </row>
    <row r="6663" spans="19:21" x14ac:dyDescent="0.2">
      <c r="S6663" s="1"/>
      <c r="T6663" s="2"/>
      <c r="U6663" s="3"/>
    </row>
    <row r="6664" spans="19:21" x14ac:dyDescent="0.2">
      <c r="S6664" s="1"/>
      <c r="T6664" s="2"/>
      <c r="U6664" s="3"/>
    </row>
    <row r="6665" spans="19:21" x14ac:dyDescent="0.2">
      <c r="S6665" s="1"/>
      <c r="T6665" s="2"/>
      <c r="U6665" s="3"/>
    </row>
    <row r="6666" spans="19:21" x14ac:dyDescent="0.2">
      <c r="S6666" s="1"/>
      <c r="T6666" s="2"/>
      <c r="U6666" s="3"/>
    </row>
    <row r="6667" spans="19:21" x14ac:dyDescent="0.2">
      <c r="S6667" s="1"/>
      <c r="T6667" s="2"/>
      <c r="U6667" s="3"/>
    </row>
    <row r="6668" spans="19:21" x14ac:dyDescent="0.2">
      <c r="S6668" s="1"/>
      <c r="T6668" s="2"/>
      <c r="U6668" s="3"/>
    </row>
    <row r="6669" spans="19:21" x14ac:dyDescent="0.2">
      <c r="S6669" s="1"/>
      <c r="T6669" s="2"/>
      <c r="U6669" s="3"/>
    </row>
    <row r="6670" spans="19:21" x14ac:dyDescent="0.2">
      <c r="S6670" s="1"/>
      <c r="T6670" s="2"/>
      <c r="U6670" s="3"/>
    </row>
    <row r="6671" spans="19:21" x14ac:dyDescent="0.2">
      <c r="S6671" s="1"/>
      <c r="T6671" s="2"/>
      <c r="U6671" s="3"/>
    </row>
    <row r="6672" spans="19:21" x14ac:dyDescent="0.2">
      <c r="S6672" s="1"/>
      <c r="T6672" s="2"/>
      <c r="U6672" s="3"/>
    </row>
    <row r="6673" spans="19:21" x14ac:dyDescent="0.2">
      <c r="S6673" s="1"/>
      <c r="T6673" s="2"/>
      <c r="U6673" s="3"/>
    </row>
    <row r="6674" spans="19:21" x14ac:dyDescent="0.2">
      <c r="S6674" s="1"/>
      <c r="T6674" s="2"/>
      <c r="U6674" s="3"/>
    </row>
    <row r="6675" spans="19:21" x14ac:dyDescent="0.2">
      <c r="S6675" s="1"/>
      <c r="T6675" s="2"/>
      <c r="U6675" s="3"/>
    </row>
    <row r="6676" spans="19:21" x14ac:dyDescent="0.2">
      <c r="S6676" s="1"/>
      <c r="T6676" s="2"/>
      <c r="U6676" s="3"/>
    </row>
    <row r="6677" spans="19:21" x14ac:dyDescent="0.2">
      <c r="S6677" s="1"/>
      <c r="T6677" s="2"/>
      <c r="U6677" s="3"/>
    </row>
    <row r="6678" spans="19:21" x14ac:dyDescent="0.2">
      <c r="S6678" s="1"/>
      <c r="T6678" s="2"/>
      <c r="U6678" s="3"/>
    </row>
    <row r="6679" spans="19:21" x14ac:dyDescent="0.2">
      <c r="S6679" s="1"/>
      <c r="T6679" s="2"/>
      <c r="U6679" s="3"/>
    </row>
    <row r="6680" spans="19:21" x14ac:dyDescent="0.2">
      <c r="S6680" s="1"/>
      <c r="T6680" s="2"/>
      <c r="U6680" s="3"/>
    </row>
    <row r="6681" spans="19:21" x14ac:dyDescent="0.2">
      <c r="S6681" s="1"/>
      <c r="T6681" s="2"/>
      <c r="U6681" s="3"/>
    </row>
    <row r="6682" spans="19:21" x14ac:dyDescent="0.2">
      <c r="S6682" s="1"/>
      <c r="T6682" s="2"/>
      <c r="U6682" s="3"/>
    </row>
    <row r="6683" spans="19:21" x14ac:dyDescent="0.2">
      <c r="S6683" s="1"/>
      <c r="T6683" s="2"/>
      <c r="U6683" s="3"/>
    </row>
    <row r="6684" spans="19:21" x14ac:dyDescent="0.2">
      <c r="S6684" s="1"/>
      <c r="T6684" s="2"/>
      <c r="U6684" s="3"/>
    </row>
    <row r="6685" spans="19:21" x14ac:dyDescent="0.2">
      <c r="S6685" s="1"/>
      <c r="T6685" s="2"/>
      <c r="U6685" s="3"/>
    </row>
    <row r="6686" spans="19:21" x14ac:dyDescent="0.2">
      <c r="S6686" s="1"/>
      <c r="T6686" s="2"/>
      <c r="U6686" s="3"/>
    </row>
    <row r="6687" spans="19:21" x14ac:dyDescent="0.2">
      <c r="S6687" s="1"/>
      <c r="T6687" s="2"/>
      <c r="U6687" s="3"/>
    </row>
    <row r="6688" spans="19:21" x14ac:dyDescent="0.2">
      <c r="S6688" s="1"/>
      <c r="T6688" s="2"/>
      <c r="U6688" s="3"/>
    </row>
    <row r="6689" spans="19:21" x14ac:dyDescent="0.2">
      <c r="S6689" s="1"/>
      <c r="T6689" s="2"/>
      <c r="U6689" s="3"/>
    </row>
    <row r="6690" spans="19:21" x14ac:dyDescent="0.2">
      <c r="S6690" s="1"/>
      <c r="T6690" s="2"/>
      <c r="U6690" s="3"/>
    </row>
    <row r="6691" spans="19:21" x14ac:dyDescent="0.2">
      <c r="S6691" s="1"/>
      <c r="T6691" s="2"/>
      <c r="U6691" s="3"/>
    </row>
    <row r="6692" spans="19:21" x14ac:dyDescent="0.2">
      <c r="S6692" s="1"/>
      <c r="T6692" s="2"/>
      <c r="U6692" s="3"/>
    </row>
    <row r="6693" spans="19:21" x14ac:dyDescent="0.2">
      <c r="S6693" s="1"/>
      <c r="T6693" s="2"/>
      <c r="U6693" s="3"/>
    </row>
    <row r="6694" spans="19:21" x14ac:dyDescent="0.2">
      <c r="S6694" s="1"/>
      <c r="T6694" s="2"/>
      <c r="U6694" s="3"/>
    </row>
    <row r="6695" spans="19:21" x14ac:dyDescent="0.2">
      <c r="S6695" s="1"/>
      <c r="T6695" s="2"/>
      <c r="U6695" s="3"/>
    </row>
    <row r="6696" spans="19:21" x14ac:dyDescent="0.2">
      <c r="S6696" s="1"/>
      <c r="T6696" s="2"/>
      <c r="U6696" s="3"/>
    </row>
    <row r="6697" spans="19:21" x14ac:dyDescent="0.2">
      <c r="S6697" s="1"/>
      <c r="T6697" s="2"/>
      <c r="U6697" s="3"/>
    </row>
    <row r="6698" spans="19:21" x14ac:dyDescent="0.2">
      <c r="S6698" s="1"/>
      <c r="T6698" s="2"/>
      <c r="U6698" s="3"/>
    </row>
    <row r="6699" spans="19:21" x14ac:dyDescent="0.2">
      <c r="S6699" s="1"/>
      <c r="T6699" s="2"/>
      <c r="U6699" s="3"/>
    </row>
    <row r="6700" spans="19:21" x14ac:dyDescent="0.2">
      <c r="S6700" s="1"/>
      <c r="T6700" s="2"/>
      <c r="U6700" s="3"/>
    </row>
    <row r="6701" spans="19:21" x14ac:dyDescent="0.2">
      <c r="S6701" s="1"/>
      <c r="T6701" s="2"/>
      <c r="U6701" s="3"/>
    </row>
    <row r="6702" spans="19:21" x14ac:dyDescent="0.2">
      <c r="S6702" s="1"/>
      <c r="T6702" s="2"/>
      <c r="U6702" s="3"/>
    </row>
    <row r="6703" spans="19:21" x14ac:dyDescent="0.2">
      <c r="S6703" s="1"/>
      <c r="T6703" s="2"/>
      <c r="U6703" s="3"/>
    </row>
    <row r="6704" spans="19:21" x14ac:dyDescent="0.2">
      <c r="S6704" s="1"/>
      <c r="T6704" s="2"/>
      <c r="U6704" s="3"/>
    </row>
    <row r="6705" spans="19:21" x14ac:dyDescent="0.2">
      <c r="S6705" s="1"/>
      <c r="T6705" s="2"/>
      <c r="U6705" s="3"/>
    </row>
    <row r="6706" spans="19:21" x14ac:dyDescent="0.2">
      <c r="S6706" s="1"/>
      <c r="T6706" s="2"/>
      <c r="U6706" s="3"/>
    </row>
    <row r="6707" spans="19:21" x14ac:dyDescent="0.2">
      <c r="S6707" s="1"/>
      <c r="T6707" s="2"/>
      <c r="U6707" s="3"/>
    </row>
    <row r="6708" spans="19:21" x14ac:dyDescent="0.2">
      <c r="S6708" s="1"/>
      <c r="T6708" s="2"/>
      <c r="U6708" s="3"/>
    </row>
    <row r="6709" spans="19:21" x14ac:dyDescent="0.2">
      <c r="S6709" s="1"/>
      <c r="T6709" s="2"/>
      <c r="U6709" s="3"/>
    </row>
    <row r="6710" spans="19:21" x14ac:dyDescent="0.2">
      <c r="S6710" s="1"/>
      <c r="T6710" s="2"/>
      <c r="U6710" s="3"/>
    </row>
    <row r="6711" spans="19:21" x14ac:dyDescent="0.2">
      <c r="S6711" s="1"/>
      <c r="T6711" s="2"/>
      <c r="U6711" s="3"/>
    </row>
    <row r="6712" spans="19:21" x14ac:dyDescent="0.2">
      <c r="S6712" s="1"/>
      <c r="T6712" s="2"/>
      <c r="U6712" s="3"/>
    </row>
    <row r="6713" spans="19:21" x14ac:dyDescent="0.2">
      <c r="S6713" s="1"/>
      <c r="T6713" s="2"/>
      <c r="U6713" s="3"/>
    </row>
    <row r="6714" spans="19:21" x14ac:dyDescent="0.2">
      <c r="S6714" s="1"/>
      <c r="T6714" s="2"/>
      <c r="U6714" s="3"/>
    </row>
    <row r="6715" spans="19:21" x14ac:dyDescent="0.2">
      <c r="S6715" s="1"/>
      <c r="T6715" s="2"/>
      <c r="U6715" s="3"/>
    </row>
    <row r="6716" spans="19:21" x14ac:dyDescent="0.2">
      <c r="S6716" s="1"/>
      <c r="T6716" s="2"/>
      <c r="U6716" s="3"/>
    </row>
    <row r="6717" spans="19:21" x14ac:dyDescent="0.2">
      <c r="S6717" s="1"/>
      <c r="T6717" s="2"/>
      <c r="U6717" s="3"/>
    </row>
    <row r="6718" spans="19:21" x14ac:dyDescent="0.2">
      <c r="S6718" s="1"/>
      <c r="T6718" s="2"/>
      <c r="U6718" s="3"/>
    </row>
    <row r="6719" spans="19:21" x14ac:dyDescent="0.2">
      <c r="S6719" s="1"/>
      <c r="T6719" s="2"/>
      <c r="U6719" s="3"/>
    </row>
    <row r="6720" spans="19:21" x14ac:dyDescent="0.2">
      <c r="S6720" s="1"/>
      <c r="T6720" s="2"/>
      <c r="U6720" s="3"/>
    </row>
    <row r="6721" spans="19:21" x14ac:dyDescent="0.2">
      <c r="S6721" s="1"/>
      <c r="T6721" s="2"/>
      <c r="U6721" s="3"/>
    </row>
    <row r="6722" spans="19:21" x14ac:dyDescent="0.2">
      <c r="S6722" s="1"/>
      <c r="T6722" s="2"/>
      <c r="U6722" s="3"/>
    </row>
    <row r="6723" spans="19:21" x14ac:dyDescent="0.2">
      <c r="S6723" s="1"/>
      <c r="T6723" s="2"/>
      <c r="U6723" s="3"/>
    </row>
    <row r="6724" spans="19:21" x14ac:dyDescent="0.2">
      <c r="S6724" s="1"/>
      <c r="T6724" s="2"/>
      <c r="U6724" s="3"/>
    </row>
    <row r="6725" spans="19:21" x14ac:dyDescent="0.2">
      <c r="S6725" s="1"/>
      <c r="T6725" s="2"/>
      <c r="U6725" s="3"/>
    </row>
    <row r="6726" spans="19:21" x14ac:dyDescent="0.2">
      <c r="S6726" s="1"/>
      <c r="T6726" s="2"/>
      <c r="U6726" s="3"/>
    </row>
    <row r="6727" spans="19:21" x14ac:dyDescent="0.2">
      <c r="S6727" s="1"/>
      <c r="T6727" s="2"/>
      <c r="U6727" s="3"/>
    </row>
    <row r="6728" spans="19:21" x14ac:dyDescent="0.2">
      <c r="S6728" s="1"/>
      <c r="T6728" s="2"/>
      <c r="U6728" s="3"/>
    </row>
    <row r="6729" spans="19:21" x14ac:dyDescent="0.2">
      <c r="S6729" s="1"/>
      <c r="T6729" s="2"/>
      <c r="U6729" s="3"/>
    </row>
    <row r="6730" spans="19:21" x14ac:dyDescent="0.2">
      <c r="S6730" s="1"/>
      <c r="T6730" s="2"/>
      <c r="U6730" s="3"/>
    </row>
    <row r="6731" spans="19:21" x14ac:dyDescent="0.2">
      <c r="S6731" s="1"/>
      <c r="T6731" s="2"/>
      <c r="U6731" s="3"/>
    </row>
    <row r="6732" spans="19:21" x14ac:dyDescent="0.2">
      <c r="S6732" s="1"/>
      <c r="T6732" s="2"/>
      <c r="U6732" s="3"/>
    </row>
    <row r="6733" spans="19:21" x14ac:dyDescent="0.2">
      <c r="S6733" s="1"/>
      <c r="T6733" s="2"/>
      <c r="U6733" s="3"/>
    </row>
    <row r="6734" spans="19:21" x14ac:dyDescent="0.2">
      <c r="S6734" s="1"/>
      <c r="T6734" s="2"/>
      <c r="U6734" s="3"/>
    </row>
    <row r="6735" spans="19:21" x14ac:dyDescent="0.2">
      <c r="S6735" s="1"/>
      <c r="T6735" s="2"/>
      <c r="U6735" s="3"/>
    </row>
    <row r="6736" spans="19:21" x14ac:dyDescent="0.2">
      <c r="S6736" s="1"/>
      <c r="T6736" s="2"/>
      <c r="U6736" s="3"/>
    </row>
    <row r="6737" spans="19:21" x14ac:dyDescent="0.2">
      <c r="S6737" s="1"/>
      <c r="T6737" s="2"/>
      <c r="U6737" s="3"/>
    </row>
    <row r="6738" spans="19:21" x14ac:dyDescent="0.2">
      <c r="S6738" s="1"/>
      <c r="T6738" s="2"/>
      <c r="U6738" s="3"/>
    </row>
    <row r="6739" spans="19:21" x14ac:dyDescent="0.2">
      <c r="S6739" s="1"/>
      <c r="T6739" s="2"/>
      <c r="U6739" s="3"/>
    </row>
    <row r="6740" spans="19:21" x14ac:dyDescent="0.2">
      <c r="S6740" s="1"/>
      <c r="T6740" s="2"/>
      <c r="U6740" s="3"/>
    </row>
    <row r="6741" spans="19:21" x14ac:dyDescent="0.2">
      <c r="S6741" s="1"/>
      <c r="T6741" s="2"/>
      <c r="U6741" s="3"/>
    </row>
    <row r="6742" spans="19:21" x14ac:dyDescent="0.2">
      <c r="S6742" s="1"/>
      <c r="T6742" s="2"/>
      <c r="U6742" s="3"/>
    </row>
    <row r="6743" spans="19:21" x14ac:dyDescent="0.2">
      <c r="S6743" s="1"/>
      <c r="T6743" s="2"/>
      <c r="U6743" s="3"/>
    </row>
    <row r="6744" spans="19:21" x14ac:dyDescent="0.2">
      <c r="S6744" s="1"/>
      <c r="T6744" s="2"/>
      <c r="U6744" s="3"/>
    </row>
    <row r="6745" spans="19:21" x14ac:dyDescent="0.2">
      <c r="S6745" s="1"/>
      <c r="T6745" s="2"/>
      <c r="U6745" s="3"/>
    </row>
    <row r="6746" spans="19:21" x14ac:dyDescent="0.2">
      <c r="S6746" s="1"/>
      <c r="T6746" s="2"/>
      <c r="U6746" s="3"/>
    </row>
    <row r="6747" spans="19:21" x14ac:dyDescent="0.2">
      <c r="S6747" s="1"/>
      <c r="T6747" s="2"/>
      <c r="U6747" s="3"/>
    </row>
    <row r="6748" spans="19:21" x14ac:dyDescent="0.2">
      <c r="S6748" s="1"/>
      <c r="T6748" s="2"/>
      <c r="U6748" s="3"/>
    </row>
    <row r="6749" spans="19:21" x14ac:dyDescent="0.2">
      <c r="S6749" s="1"/>
      <c r="T6749" s="2"/>
      <c r="U6749" s="3"/>
    </row>
    <row r="6750" spans="19:21" x14ac:dyDescent="0.2">
      <c r="S6750" s="1"/>
      <c r="T6750" s="2"/>
      <c r="U6750" s="3"/>
    </row>
    <row r="6751" spans="19:21" x14ac:dyDescent="0.2">
      <c r="S6751" s="1"/>
      <c r="T6751" s="2"/>
      <c r="U6751" s="3"/>
    </row>
    <row r="6752" spans="19:21" x14ac:dyDescent="0.2">
      <c r="S6752" s="1"/>
      <c r="T6752" s="2"/>
      <c r="U6752" s="3"/>
    </row>
    <row r="6753" spans="19:21" x14ac:dyDescent="0.2">
      <c r="S6753" s="1"/>
      <c r="T6753" s="2"/>
      <c r="U6753" s="3"/>
    </row>
    <row r="6754" spans="19:21" x14ac:dyDescent="0.2">
      <c r="S6754" s="1"/>
      <c r="T6754" s="2"/>
      <c r="U6754" s="3"/>
    </row>
    <row r="6755" spans="19:21" x14ac:dyDescent="0.2">
      <c r="S6755" s="1"/>
      <c r="T6755" s="2"/>
      <c r="U6755" s="3"/>
    </row>
    <row r="6756" spans="19:21" x14ac:dyDescent="0.2">
      <c r="S6756" s="1"/>
      <c r="T6756" s="2"/>
      <c r="U6756" s="3"/>
    </row>
    <row r="6757" spans="19:21" x14ac:dyDescent="0.2">
      <c r="S6757" s="1"/>
      <c r="T6757" s="2"/>
      <c r="U6757" s="3"/>
    </row>
    <row r="6758" spans="19:21" x14ac:dyDescent="0.2">
      <c r="S6758" s="1"/>
      <c r="T6758" s="2"/>
      <c r="U6758" s="3"/>
    </row>
    <row r="6759" spans="19:21" x14ac:dyDescent="0.2">
      <c r="S6759" s="1"/>
      <c r="T6759" s="2"/>
      <c r="U6759" s="3"/>
    </row>
    <row r="6760" spans="19:21" x14ac:dyDescent="0.2">
      <c r="S6760" s="1"/>
      <c r="T6760" s="2"/>
      <c r="U6760" s="3"/>
    </row>
    <row r="6761" spans="19:21" x14ac:dyDescent="0.2">
      <c r="S6761" s="1"/>
      <c r="T6761" s="2"/>
      <c r="U6761" s="3"/>
    </row>
    <row r="6762" spans="19:21" x14ac:dyDescent="0.2">
      <c r="S6762" s="1"/>
      <c r="T6762" s="2"/>
      <c r="U6762" s="3"/>
    </row>
    <row r="6763" spans="19:21" x14ac:dyDescent="0.2">
      <c r="S6763" s="1"/>
      <c r="T6763" s="2"/>
      <c r="U6763" s="3"/>
    </row>
    <row r="6764" spans="19:21" x14ac:dyDescent="0.2">
      <c r="S6764" s="1"/>
      <c r="T6764" s="2"/>
      <c r="U6764" s="3"/>
    </row>
    <row r="6765" spans="19:21" x14ac:dyDescent="0.2">
      <c r="S6765" s="1"/>
      <c r="T6765" s="2"/>
      <c r="U6765" s="3"/>
    </row>
    <row r="6766" spans="19:21" x14ac:dyDescent="0.2">
      <c r="S6766" s="1"/>
      <c r="T6766" s="2"/>
      <c r="U6766" s="3"/>
    </row>
    <row r="6767" spans="19:21" x14ac:dyDescent="0.2">
      <c r="S6767" s="1"/>
      <c r="T6767" s="2"/>
      <c r="U6767" s="3"/>
    </row>
    <row r="6768" spans="19:21" x14ac:dyDescent="0.2">
      <c r="S6768" s="1"/>
      <c r="T6768" s="2"/>
      <c r="U6768" s="3"/>
    </row>
    <row r="6769" spans="19:21" x14ac:dyDescent="0.2">
      <c r="S6769" s="1"/>
      <c r="T6769" s="2"/>
      <c r="U6769" s="3"/>
    </row>
    <row r="6770" spans="19:21" x14ac:dyDescent="0.2">
      <c r="S6770" s="1"/>
      <c r="T6770" s="2"/>
      <c r="U6770" s="3"/>
    </row>
    <row r="6771" spans="19:21" x14ac:dyDescent="0.2">
      <c r="S6771" s="1"/>
      <c r="T6771" s="2"/>
      <c r="U6771" s="3"/>
    </row>
    <row r="6772" spans="19:21" x14ac:dyDescent="0.2">
      <c r="S6772" s="1"/>
      <c r="T6772" s="2"/>
      <c r="U6772" s="3"/>
    </row>
    <row r="6773" spans="19:21" x14ac:dyDescent="0.2">
      <c r="S6773" s="1"/>
      <c r="T6773" s="2"/>
      <c r="U6773" s="3"/>
    </row>
    <row r="6774" spans="19:21" x14ac:dyDescent="0.2">
      <c r="S6774" s="1"/>
      <c r="T6774" s="2"/>
      <c r="U6774" s="3"/>
    </row>
    <row r="6775" spans="19:21" x14ac:dyDescent="0.2">
      <c r="S6775" s="1"/>
      <c r="T6775" s="2"/>
      <c r="U6775" s="3"/>
    </row>
    <row r="6776" spans="19:21" x14ac:dyDescent="0.2">
      <c r="S6776" s="1"/>
      <c r="T6776" s="2"/>
      <c r="U6776" s="3"/>
    </row>
    <row r="6777" spans="19:21" x14ac:dyDescent="0.2">
      <c r="S6777" s="1"/>
      <c r="T6777" s="2"/>
      <c r="U6777" s="3"/>
    </row>
    <row r="6778" spans="19:21" x14ac:dyDescent="0.2">
      <c r="S6778" s="1"/>
      <c r="T6778" s="2"/>
      <c r="U6778" s="3"/>
    </row>
    <row r="6779" spans="19:21" x14ac:dyDescent="0.2">
      <c r="S6779" s="1"/>
      <c r="T6779" s="2"/>
      <c r="U6779" s="3"/>
    </row>
    <row r="6780" spans="19:21" x14ac:dyDescent="0.2">
      <c r="S6780" s="1"/>
      <c r="T6780" s="2"/>
      <c r="U6780" s="3"/>
    </row>
    <row r="6781" spans="19:21" x14ac:dyDescent="0.2">
      <c r="S6781" s="1"/>
      <c r="T6781" s="2"/>
      <c r="U6781" s="3"/>
    </row>
    <row r="6782" spans="19:21" x14ac:dyDescent="0.2">
      <c r="S6782" s="1"/>
      <c r="T6782" s="2"/>
      <c r="U6782" s="3"/>
    </row>
    <row r="6783" spans="19:21" x14ac:dyDescent="0.2">
      <c r="S6783" s="1"/>
      <c r="T6783" s="2"/>
      <c r="U6783" s="3"/>
    </row>
    <row r="6784" spans="19:21" x14ac:dyDescent="0.2">
      <c r="S6784" s="1"/>
      <c r="T6784" s="2"/>
      <c r="U6784" s="3"/>
    </row>
    <row r="6785" spans="19:21" x14ac:dyDescent="0.2">
      <c r="S6785" s="1"/>
      <c r="T6785" s="2"/>
      <c r="U6785" s="3"/>
    </row>
    <row r="6786" spans="19:21" x14ac:dyDescent="0.2">
      <c r="S6786" s="1"/>
      <c r="T6786" s="2"/>
      <c r="U6786" s="3"/>
    </row>
    <row r="6787" spans="19:21" x14ac:dyDescent="0.2">
      <c r="S6787" s="1"/>
      <c r="T6787" s="2"/>
      <c r="U6787" s="3"/>
    </row>
    <row r="6788" spans="19:21" x14ac:dyDescent="0.2">
      <c r="S6788" s="1"/>
      <c r="T6788" s="2"/>
      <c r="U6788" s="3"/>
    </row>
    <row r="6789" spans="19:21" x14ac:dyDescent="0.2">
      <c r="S6789" s="1"/>
      <c r="T6789" s="2"/>
      <c r="U6789" s="3"/>
    </row>
    <row r="6790" spans="19:21" x14ac:dyDescent="0.2">
      <c r="S6790" s="1"/>
      <c r="T6790" s="2"/>
      <c r="U6790" s="3"/>
    </row>
    <row r="6791" spans="19:21" x14ac:dyDescent="0.2">
      <c r="S6791" s="1"/>
      <c r="T6791" s="2"/>
      <c r="U6791" s="3"/>
    </row>
    <row r="6792" spans="19:21" x14ac:dyDescent="0.2">
      <c r="S6792" s="1"/>
      <c r="T6792" s="2"/>
      <c r="U6792" s="3"/>
    </row>
    <row r="6793" spans="19:21" x14ac:dyDescent="0.2">
      <c r="S6793" s="1"/>
      <c r="T6793" s="2"/>
      <c r="U6793" s="3"/>
    </row>
    <row r="6794" spans="19:21" x14ac:dyDescent="0.2">
      <c r="S6794" s="1"/>
      <c r="T6794" s="2"/>
      <c r="U6794" s="3"/>
    </row>
    <row r="6795" spans="19:21" x14ac:dyDescent="0.2">
      <c r="S6795" s="1"/>
      <c r="T6795" s="2"/>
      <c r="U6795" s="3"/>
    </row>
    <row r="6796" spans="19:21" x14ac:dyDescent="0.2">
      <c r="S6796" s="1"/>
      <c r="T6796" s="2"/>
      <c r="U6796" s="3"/>
    </row>
    <row r="6797" spans="19:21" x14ac:dyDescent="0.2">
      <c r="S6797" s="1"/>
      <c r="T6797" s="2"/>
      <c r="U6797" s="3"/>
    </row>
    <row r="6798" spans="19:21" x14ac:dyDescent="0.2">
      <c r="S6798" s="1"/>
      <c r="T6798" s="2"/>
      <c r="U6798" s="3"/>
    </row>
    <row r="6799" spans="19:21" x14ac:dyDescent="0.2">
      <c r="S6799" s="1"/>
      <c r="T6799" s="2"/>
      <c r="U6799" s="3"/>
    </row>
    <row r="6800" spans="19:21" x14ac:dyDescent="0.2">
      <c r="S6800" s="1"/>
      <c r="T6800" s="2"/>
      <c r="U6800" s="3"/>
    </row>
    <row r="6801" spans="19:21" x14ac:dyDescent="0.2">
      <c r="S6801" s="1"/>
      <c r="T6801" s="2"/>
      <c r="U6801" s="3"/>
    </row>
    <row r="6802" spans="19:21" x14ac:dyDescent="0.2">
      <c r="S6802" s="1"/>
      <c r="T6802" s="2"/>
      <c r="U6802" s="3"/>
    </row>
    <row r="6803" spans="19:21" x14ac:dyDescent="0.2">
      <c r="S6803" s="1"/>
      <c r="T6803" s="2"/>
      <c r="U6803" s="3"/>
    </row>
    <row r="6804" spans="19:21" x14ac:dyDescent="0.2">
      <c r="S6804" s="1"/>
      <c r="T6804" s="2"/>
      <c r="U6804" s="3"/>
    </row>
    <row r="6805" spans="19:21" x14ac:dyDescent="0.2">
      <c r="S6805" s="1"/>
      <c r="T6805" s="2"/>
      <c r="U6805" s="3"/>
    </row>
    <row r="6806" spans="19:21" x14ac:dyDescent="0.2">
      <c r="S6806" s="1"/>
      <c r="T6806" s="2"/>
      <c r="U6806" s="3"/>
    </row>
    <row r="6807" spans="19:21" x14ac:dyDescent="0.2">
      <c r="S6807" s="1"/>
      <c r="T6807" s="2"/>
      <c r="U6807" s="3"/>
    </row>
    <row r="6808" spans="19:21" x14ac:dyDescent="0.2">
      <c r="S6808" s="1"/>
      <c r="T6808" s="2"/>
      <c r="U6808" s="3"/>
    </row>
    <row r="6809" spans="19:21" x14ac:dyDescent="0.2">
      <c r="S6809" s="1"/>
      <c r="T6809" s="2"/>
      <c r="U6809" s="3"/>
    </row>
    <row r="6810" spans="19:21" x14ac:dyDescent="0.2">
      <c r="S6810" s="1"/>
      <c r="T6810" s="2"/>
      <c r="U6810" s="3"/>
    </row>
    <row r="6811" spans="19:21" x14ac:dyDescent="0.2">
      <c r="S6811" s="1"/>
      <c r="T6811" s="2"/>
      <c r="U6811" s="3"/>
    </row>
    <row r="6812" spans="19:21" x14ac:dyDescent="0.2">
      <c r="S6812" s="1"/>
      <c r="T6812" s="2"/>
      <c r="U6812" s="3"/>
    </row>
    <row r="6813" spans="19:21" x14ac:dyDescent="0.2">
      <c r="S6813" s="1"/>
      <c r="T6813" s="2"/>
      <c r="U6813" s="3"/>
    </row>
    <row r="6814" spans="19:21" x14ac:dyDescent="0.2">
      <c r="S6814" s="1"/>
      <c r="T6814" s="2"/>
      <c r="U6814" s="3"/>
    </row>
    <row r="6815" spans="19:21" x14ac:dyDescent="0.2">
      <c r="S6815" s="1"/>
      <c r="T6815" s="2"/>
      <c r="U6815" s="3"/>
    </row>
    <row r="6816" spans="19:21" x14ac:dyDescent="0.2">
      <c r="S6816" s="1"/>
      <c r="T6816" s="2"/>
      <c r="U6816" s="3"/>
    </row>
    <row r="6817" spans="19:21" x14ac:dyDescent="0.2">
      <c r="S6817" s="1"/>
      <c r="T6817" s="2"/>
      <c r="U6817" s="3"/>
    </row>
    <row r="6818" spans="19:21" x14ac:dyDescent="0.2">
      <c r="S6818" s="1"/>
      <c r="T6818" s="2"/>
      <c r="U6818" s="3"/>
    </row>
    <row r="6819" spans="19:21" x14ac:dyDescent="0.2">
      <c r="S6819" s="1"/>
      <c r="T6819" s="2"/>
      <c r="U6819" s="3"/>
    </row>
    <row r="6820" spans="19:21" x14ac:dyDescent="0.2">
      <c r="S6820" s="1"/>
      <c r="T6820" s="2"/>
      <c r="U6820" s="3"/>
    </row>
    <row r="6821" spans="19:21" x14ac:dyDescent="0.2">
      <c r="S6821" s="1"/>
      <c r="T6821" s="2"/>
      <c r="U6821" s="3"/>
    </row>
    <row r="6822" spans="19:21" x14ac:dyDescent="0.2">
      <c r="S6822" s="1"/>
      <c r="T6822" s="2"/>
      <c r="U6822" s="3"/>
    </row>
    <row r="6823" spans="19:21" x14ac:dyDescent="0.2">
      <c r="S6823" s="1"/>
      <c r="T6823" s="2"/>
      <c r="U6823" s="3"/>
    </row>
    <row r="6824" spans="19:21" x14ac:dyDescent="0.2">
      <c r="S6824" s="1"/>
      <c r="T6824" s="2"/>
      <c r="U6824" s="3"/>
    </row>
    <row r="6825" spans="19:21" x14ac:dyDescent="0.2">
      <c r="S6825" s="1"/>
      <c r="T6825" s="2"/>
      <c r="U6825" s="3"/>
    </row>
    <row r="6826" spans="19:21" x14ac:dyDescent="0.2">
      <c r="S6826" s="1"/>
      <c r="T6826" s="2"/>
      <c r="U6826" s="3"/>
    </row>
    <row r="6827" spans="19:21" x14ac:dyDescent="0.2">
      <c r="S6827" s="1"/>
      <c r="T6827" s="2"/>
      <c r="U6827" s="3"/>
    </row>
    <row r="6828" spans="19:21" x14ac:dyDescent="0.2">
      <c r="S6828" s="1"/>
      <c r="T6828" s="2"/>
      <c r="U6828" s="3"/>
    </row>
    <row r="6829" spans="19:21" x14ac:dyDescent="0.2">
      <c r="S6829" s="1"/>
      <c r="T6829" s="2"/>
      <c r="U6829" s="3"/>
    </row>
    <row r="6830" spans="19:21" x14ac:dyDescent="0.2">
      <c r="S6830" s="1"/>
      <c r="T6830" s="2"/>
      <c r="U6830" s="3"/>
    </row>
    <row r="6831" spans="19:21" x14ac:dyDescent="0.2">
      <c r="S6831" s="1"/>
      <c r="T6831" s="2"/>
      <c r="U6831" s="3"/>
    </row>
    <row r="6832" spans="19:21" x14ac:dyDescent="0.2">
      <c r="S6832" s="1"/>
      <c r="T6832" s="2"/>
      <c r="U6832" s="3"/>
    </row>
    <row r="6833" spans="19:21" x14ac:dyDescent="0.2">
      <c r="S6833" s="1"/>
      <c r="T6833" s="2"/>
      <c r="U6833" s="3"/>
    </row>
    <row r="6834" spans="19:21" x14ac:dyDescent="0.2">
      <c r="S6834" s="1"/>
      <c r="T6834" s="2"/>
      <c r="U6834" s="3"/>
    </row>
    <row r="6835" spans="19:21" x14ac:dyDescent="0.2">
      <c r="S6835" s="1"/>
      <c r="T6835" s="2"/>
      <c r="U6835" s="3"/>
    </row>
    <row r="6836" spans="19:21" x14ac:dyDescent="0.2">
      <c r="S6836" s="1"/>
      <c r="T6836" s="2"/>
      <c r="U6836" s="3"/>
    </row>
    <row r="6837" spans="19:21" x14ac:dyDescent="0.2">
      <c r="S6837" s="1"/>
      <c r="T6837" s="2"/>
      <c r="U6837" s="3"/>
    </row>
    <row r="6838" spans="19:21" x14ac:dyDescent="0.2">
      <c r="S6838" s="1"/>
      <c r="T6838" s="2"/>
      <c r="U6838" s="3"/>
    </row>
    <row r="6839" spans="19:21" x14ac:dyDescent="0.2">
      <c r="S6839" s="1"/>
      <c r="T6839" s="2"/>
      <c r="U6839" s="3"/>
    </row>
    <row r="6840" spans="19:21" x14ac:dyDescent="0.2">
      <c r="S6840" s="1"/>
      <c r="T6840" s="2"/>
      <c r="U6840" s="3"/>
    </row>
    <row r="6841" spans="19:21" x14ac:dyDescent="0.2">
      <c r="S6841" s="1"/>
      <c r="T6841" s="2"/>
      <c r="U6841" s="3"/>
    </row>
    <row r="6842" spans="19:21" x14ac:dyDescent="0.2">
      <c r="S6842" s="1"/>
      <c r="T6842" s="2"/>
      <c r="U6842" s="3"/>
    </row>
    <row r="6843" spans="19:21" x14ac:dyDescent="0.2">
      <c r="S6843" s="1"/>
      <c r="T6843" s="2"/>
      <c r="U6843" s="3"/>
    </row>
    <row r="6844" spans="19:21" x14ac:dyDescent="0.2">
      <c r="S6844" s="1"/>
      <c r="T6844" s="2"/>
      <c r="U6844" s="3"/>
    </row>
    <row r="6845" spans="19:21" x14ac:dyDescent="0.2">
      <c r="S6845" s="1"/>
      <c r="T6845" s="2"/>
      <c r="U6845" s="3"/>
    </row>
    <row r="6846" spans="19:21" x14ac:dyDescent="0.2">
      <c r="S6846" s="1"/>
      <c r="T6846" s="2"/>
      <c r="U6846" s="3"/>
    </row>
    <row r="6847" spans="19:21" x14ac:dyDescent="0.2">
      <c r="S6847" s="1"/>
      <c r="T6847" s="2"/>
      <c r="U6847" s="3"/>
    </row>
    <row r="6848" spans="19:21" x14ac:dyDescent="0.2">
      <c r="S6848" s="1"/>
      <c r="T6848" s="2"/>
      <c r="U6848" s="3"/>
    </row>
    <row r="6849" spans="19:21" x14ac:dyDescent="0.2">
      <c r="S6849" s="1"/>
      <c r="T6849" s="2"/>
      <c r="U6849" s="3"/>
    </row>
    <row r="6850" spans="19:21" x14ac:dyDescent="0.2">
      <c r="S6850" s="1"/>
      <c r="T6850" s="2"/>
      <c r="U6850" s="3"/>
    </row>
    <row r="6851" spans="19:21" x14ac:dyDescent="0.2">
      <c r="S6851" s="1"/>
      <c r="T6851" s="2"/>
      <c r="U6851" s="3"/>
    </row>
    <row r="6852" spans="19:21" x14ac:dyDescent="0.2">
      <c r="S6852" s="1"/>
      <c r="T6852" s="2"/>
      <c r="U6852" s="3"/>
    </row>
    <row r="6853" spans="19:21" x14ac:dyDescent="0.2">
      <c r="S6853" s="1"/>
      <c r="T6853" s="2"/>
      <c r="U6853" s="3"/>
    </row>
    <row r="6854" spans="19:21" x14ac:dyDescent="0.2">
      <c r="S6854" s="1"/>
      <c r="T6854" s="2"/>
      <c r="U6854" s="3"/>
    </row>
    <row r="6855" spans="19:21" x14ac:dyDescent="0.2">
      <c r="S6855" s="1"/>
      <c r="T6855" s="2"/>
      <c r="U6855" s="3"/>
    </row>
    <row r="6856" spans="19:21" x14ac:dyDescent="0.2">
      <c r="S6856" s="1"/>
      <c r="T6856" s="2"/>
      <c r="U6856" s="3"/>
    </row>
    <row r="6857" spans="19:21" x14ac:dyDescent="0.2">
      <c r="S6857" s="1"/>
      <c r="T6857" s="2"/>
      <c r="U6857" s="3"/>
    </row>
    <row r="6858" spans="19:21" x14ac:dyDescent="0.2">
      <c r="S6858" s="1"/>
      <c r="T6858" s="2"/>
      <c r="U6858" s="3"/>
    </row>
    <row r="6859" spans="19:21" x14ac:dyDescent="0.2">
      <c r="S6859" s="1"/>
      <c r="T6859" s="2"/>
      <c r="U6859" s="3"/>
    </row>
    <row r="6860" spans="19:21" x14ac:dyDescent="0.2">
      <c r="S6860" s="1"/>
      <c r="T6860" s="2"/>
      <c r="U6860" s="3"/>
    </row>
    <row r="6861" spans="19:21" x14ac:dyDescent="0.2">
      <c r="S6861" s="1"/>
      <c r="T6861" s="2"/>
      <c r="U6861" s="3"/>
    </row>
    <row r="6862" spans="19:21" x14ac:dyDescent="0.2">
      <c r="S6862" s="1"/>
      <c r="T6862" s="2"/>
      <c r="U6862" s="3"/>
    </row>
    <row r="6863" spans="19:21" x14ac:dyDescent="0.2">
      <c r="S6863" s="1"/>
      <c r="T6863" s="2"/>
      <c r="U6863" s="3"/>
    </row>
    <row r="6864" spans="19:21" x14ac:dyDescent="0.2">
      <c r="S6864" s="1"/>
      <c r="T6864" s="2"/>
      <c r="U6864" s="3"/>
    </row>
    <row r="6865" spans="19:21" x14ac:dyDescent="0.2">
      <c r="S6865" s="1"/>
      <c r="T6865" s="2"/>
      <c r="U6865" s="3"/>
    </row>
    <row r="6866" spans="19:21" x14ac:dyDescent="0.2">
      <c r="S6866" s="1"/>
      <c r="T6866" s="2"/>
      <c r="U6866" s="3"/>
    </row>
    <row r="6867" spans="19:21" x14ac:dyDescent="0.2">
      <c r="S6867" s="1"/>
      <c r="T6867" s="2"/>
      <c r="U6867" s="3"/>
    </row>
    <row r="6868" spans="19:21" x14ac:dyDescent="0.2">
      <c r="S6868" s="1"/>
      <c r="T6868" s="2"/>
      <c r="U6868" s="3"/>
    </row>
    <row r="6869" spans="19:21" x14ac:dyDescent="0.2">
      <c r="S6869" s="1"/>
      <c r="T6869" s="2"/>
      <c r="U6869" s="3"/>
    </row>
    <row r="6870" spans="19:21" x14ac:dyDescent="0.2">
      <c r="S6870" s="1"/>
      <c r="T6870" s="2"/>
      <c r="U6870" s="3"/>
    </row>
    <row r="6871" spans="19:21" x14ac:dyDescent="0.2">
      <c r="S6871" s="1"/>
      <c r="T6871" s="2"/>
      <c r="U6871" s="3"/>
    </row>
    <row r="6872" spans="19:21" x14ac:dyDescent="0.2">
      <c r="S6872" s="1"/>
      <c r="T6872" s="2"/>
      <c r="U6872" s="3"/>
    </row>
    <row r="6873" spans="19:21" x14ac:dyDescent="0.2">
      <c r="S6873" s="1"/>
      <c r="T6873" s="2"/>
      <c r="U6873" s="3"/>
    </row>
    <row r="6874" spans="19:21" x14ac:dyDescent="0.2">
      <c r="S6874" s="1"/>
      <c r="T6874" s="2"/>
      <c r="U6874" s="3"/>
    </row>
    <row r="6875" spans="19:21" x14ac:dyDescent="0.2">
      <c r="S6875" s="1"/>
      <c r="T6875" s="2"/>
      <c r="U6875" s="3"/>
    </row>
    <row r="6876" spans="19:21" x14ac:dyDescent="0.2">
      <c r="S6876" s="1"/>
      <c r="T6876" s="2"/>
      <c r="U6876" s="3"/>
    </row>
    <row r="6877" spans="19:21" x14ac:dyDescent="0.2">
      <c r="S6877" s="1"/>
      <c r="T6877" s="2"/>
      <c r="U6877" s="3"/>
    </row>
    <row r="6878" spans="19:21" x14ac:dyDescent="0.2">
      <c r="S6878" s="1"/>
      <c r="T6878" s="2"/>
      <c r="U6878" s="3"/>
    </row>
    <row r="6879" spans="19:21" x14ac:dyDescent="0.2">
      <c r="S6879" s="1"/>
      <c r="T6879" s="2"/>
      <c r="U6879" s="3"/>
    </row>
    <row r="6880" spans="19:21" x14ac:dyDescent="0.2">
      <c r="S6880" s="1"/>
      <c r="T6880" s="2"/>
      <c r="U6880" s="3"/>
    </row>
    <row r="6881" spans="19:21" x14ac:dyDescent="0.2">
      <c r="S6881" s="1"/>
      <c r="T6881" s="2"/>
      <c r="U6881" s="3"/>
    </row>
    <row r="6882" spans="19:21" x14ac:dyDescent="0.2">
      <c r="S6882" s="1"/>
      <c r="T6882" s="2"/>
      <c r="U6882" s="3"/>
    </row>
    <row r="6883" spans="19:21" x14ac:dyDescent="0.2">
      <c r="S6883" s="1"/>
      <c r="T6883" s="2"/>
      <c r="U6883" s="3"/>
    </row>
    <row r="6884" spans="19:21" x14ac:dyDescent="0.2">
      <c r="S6884" s="1"/>
      <c r="T6884" s="2"/>
      <c r="U6884" s="3"/>
    </row>
    <row r="6885" spans="19:21" x14ac:dyDescent="0.2">
      <c r="S6885" s="1"/>
      <c r="T6885" s="2"/>
      <c r="U6885" s="3"/>
    </row>
    <row r="6886" spans="19:21" x14ac:dyDescent="0.2">
      <c r="S6886" s="1"/>
      <c r="T6886" s="2"/>
      <c r="U6886" s="3"/>
    </row>
    <row r="6887" spans="19:21" x14ac:dyDescent="0.2">
      <c r="S6887" s="1"/>
      <c r="T6887" s="2"/>
      <c r="U6887" s="3"/>
    </row>
    <row r="6888" spans="19:21" x14ac:dyDescent="0.2">
      <c r="S6888" s="1"/>
      <c r="T6888" s="2"/>
      <c r="U6888" s="3"/>
    </row>
    <row r="6889" spans="19:21" x14ac:dyDescent="0.2">
      <c r="S6889" s="1"/>
      <c r="T6889" s="2"/>
      <c r="U6889" s="3"/>
    </row>
    <row r="6890" spans="19:21" x14ac:dyDescent="0.2">
      <c r="S6890" s="1"/>
      <c r="T6890" s="2"/>
      <c r="U6890" s="3"/>
    </row>
    <row r="6891" spans="19:21" x14ac:dyDescent="0.2">
      <c r="S6891" s="1"/>
      <c r="T6891" s="2"/>
      <c r="U6891" s="3"/>
    </row>
    <row r="6892" spans="19:21" x14ac:dyDescent="0.2">
      <c r="S6892" s="1"/>
      <c r="T6892" s="2"/>
      <c r="U6892" s="3"/>
    </row>
    <row r="6893" spans="19:21" x14ac:dyDescent="0.2">
      <c r="S6893" s="1"/>
      <c r="T6893" s="2"/>
      <c r="U6893" s="3"/>
    </row>
    <row r="6894" spans="19:21" x14ac:dyDescent="0.2">
      <c r="S6894" s="1"/>
      <c r="T6894" s="2"/>
      <c r="U6894" s="3"/>
    </row>
    <row r="6895" spans="19:21" x14ac:dyDescent="0.2">
      <c r="S6895" s="1"/>
      <c r="T6895" s="2"/>
      <c r="U6895" s="3"/>
    </row>
    <row r="6896" spans="19:21" x14ac:dyDescent="0.2">
      <c r="S6896" s="1"/>
      <c r="T6896" s="2"/>
      <c r="U6896" s="3"/>
    </row>
    <row r="6897" spans="19:21" x14ac:dyDescent="0.2">
      <c r="S6897" s="1"/>
      <c r="T6897" s="2"/>
      <c r="U6897" s="3"/>
    </row>
    <row r="6898" spans="19:21" x14ac:dyDescent="0.2">
      <c r="S6898" s="1"/>
      <c r="T6898" s="2"/>
      <c r="U6898" s="3"/>
    </row>
    <row r="6899" spans="19:21" x14ac:dyDescent="0.2">
      <c r="S6899" s="1"/>
      <c r="T6899" s="2"/>
      <c r="U6899" s="3"/>
    </row>
    <row r="6900" spans="19:21" x14ac:dyDescent="0.2">
      <c r="S6900" s="1"/>
      <c r="T6900" s="2"/>
      <c r="U6900" s="3"/>
    </row>
    <row r="6901" spans="19:21" x14ac:dyDescent="0.2">
      <c r="S6901" s="1"/>
      <c r="T6901" s="2"/>
      <c r="U6901" s="3"/>
    </row>
    <row r="6902" spans="19:21" x14ac:dyDescent="0.2">
      <c r="S6902" s="1"/>
      <c r="T6902" s="2"/>
      <c r="U6902" s="3"/>
    </row>
    <row r="6903" spans="19:21" x14ac:dyDescent="0.2">
      <c r="S6903" s="1"/>
      <c r="T6903" s="2"/>
      <c r="U6903" s="3"/>
    </row>
    <row r="6904" spans="19:21" x14ac:dyDescent="0.2">
      <c r="S6904" s="1"/>
      <c r="T6904" s="2"/>
      <c r="U6904" s="3"/>
    </row>
    <row r="6905" spans="19:21" x14ac:dyDescent="0.2">
      <c r="S6905" s="1"/>
      <c r="T6905" s="2"/>
      <c r="U6905" s="3"/>
    </row>
    <row r="6906" spans="19:21" x14ac:dyDescent="0.2">
      <c r="S6906" s="1"/>
      <c r="T6906" s="2"/>
      <c r="U6906" s="3"/>
    </row>
    <row r="6907" spans="19:21" x14ac:dyDescent="0.2">
      <c r="S6907" s="1"/>
      <c r="T6907" s="2"/>
      <c r="U6907" s="3"/>
    </row>
    <row r="6908" spans="19:21" x14ac:dyDescent="0.2">
      <c r="S6908" s="1"/>
      <c r="T6908" s="2"/>
      <c r="U6908" s="3"/>
    </row>
    <row r="6909" spans="19:21" x14ac:dyDescent="0.2">
      <c r="S6909" s="1"/>
      <c r="T6909" s="2"/>
      <c r="U6909" s="3"/>
    </row>
    <row r="6910" spans="19:21" x14ac:dyDescent="0.2">
      <c r="S6910" s="1"/>
      <c r="T6910" s="2"/>
      <c r="U6910" s="3"/>
    </row>
    <row r="6911" spans="19:21" x14ac:dyDescent="0.2">
      <c r="S6911" s="1"/>
      <c r="T6911" s="2"/>
      <c r="U6911" s="3"/>
    </row>
    <row r="6912" spans="19:21" x14ac:dyDescent="0.2">
      <c r="S6912" s="1"/>
      <c r="T6912" s="2"/>
      <c r="U6912" s="3"/>
    </row>
    <row r="6913" spans="19:165" x14ac:dyDescent="0.2">
      <c r="S6913" s="1"/>
      <c r="T6913" s="2"/>
      <c r="U6913" s="3"/>
    </row>
    <row r="6914" spans="19:165" x14ac:dyDescent="0.2">
      <c r="S6914" s="1"/>
      <c r="T6914" s="2"/>
      <c r="U6914" s="3"/>
      <c r="FG6914" s="4"/>
      <c r="FH6914" s="4"/>
      <c r="FI6914" s="4"/>
    </row>
    <row r="6915" spans="19:165" x14ac:dyDescent="0.2">
      <c r="S6915" s="1"/>
      <c r="T6915" s="2"/>
      <c r="U6915" s="3"/>
      <c r="FG6915" s="4"/>
      <c r="FH6915" s="4"/>
      <c r="FI6915" s="4"/>
    </row>
    <row r="6916" spans="19:165" x14ac:dyDescent="0.2">
      <c r="S6916" s="1"/>
      <c r="T6916" s="2"/>
      <c r="U6916" s="3"/>
    </row>
    <row r="6917" spans="19:165" x14ac:dyDescent="0.2">
      <c r="S6917" s="1"/>
      <c r="T6917" s="2"/>
      <c r="U6917" s="3"/>
    </row>
    <row r="6918" spans="19:165" x14ac:dyDescent="0.2">
      <c r="S6918" s="1"/>
      <c r="T6918" s="2"/>
      <c r="U6918" s="3"/>
    </row>
    <row r="6919" spans="19:165" x14ac:dyDescent="0.2">
      <c r="S6919" s="1"/>
      <c r="T6919" s="2"/>
      <c r="U6919" s="3"/>
    </row>
    <row r="6920" spans="19:165" x14ac:dyDescent="0.2">
      <c r="S6920" s="1"/>
      <c r="T6920" s="2"/>
      <c r="U6920" s="3"/>
    </row>
    <row r="6921" spans="19:165" x14ac:dyDescent="0.2">
      <c r="S6921" s="1"/>
      <c r="T6921" s="2"/>
      <c r="U6921" s="3"/>
    </row>
    <row r="6922" spans="19:165" x14ac:dyDescent="0.2">
      <c r="S6922" s="1"/>
      <c r="T6922" s="2"/>
      <c r="U6922" s="3"/>
    </row>
    <row r="6923" spans="19:165" x14ac:dyDescent="0.2">
      <c r="S6923" s="1"/>
      <c r="T6923" s="2"/>
      <c r="U6923" s="3"/>
    </row>
    <row r="6924" spans="19:165" x14ac:dyDescent="0.2">
      <c r="S6924" s="1"/>
      <c r="T6924" s="2"/>
      <c r="U6924" s="3"/>
    </row>
    <row r="6925" spans="19:165" x14ac:dyDescent="0.2">
      <c r="S6925" s="1"/>
      <c r="T6925" s="2"/>
      <c r="U6925" s="3"/>
    </row>
    <row r="6926" spans="19:165" x14ac:dyDescent="0.2">
      <c r="S6926" s="1"/>
      <c r="T6926" s="2"/>
      <c r="U6926" s="3"/>
    </row>
    <row r="6927" spans="19:165" x14ac:dyDescent="0.2">
      <c r="S6927" s="1"/>
      <c r="T6927" s="2"/>
      <c r="U6927" s="3"/>
    </row>
    <row r="6928" spans="19:165" x14ac:dyDescent="0.2">
      <c r="S6928" s="1"/>
      <c r="T6928" s="2"/>
      <c r="U6928" s="3"/>
    </row>
    <row r="6929" spans="19:21" x14ac:dyDescent="0.2">
      <c r="S6929" s="1"/>
      <c r="T6929" s="2"/>
      <c r="U6929" s="3"/>
    </row>
    <row r="6930" spans="19:21" x14ac:dyDescent="0.2">
      <c r="S6930" s="1"/>
      <c r="T6930" s="2"/>
      <c r="U6930" s="3"/>
    </row>
    <row r="6931" spans="19:21" x14ac:dyDescent="0.2">
      <c r="S6931" s="1"/>
      <c r="T6931" s="2"/>
      <c r="U6931" s="3"/>
    </row>
    <row r="6932" spans="19:21" x14ac:dyDescent="0.2">
      <c r="S6932" s="1"/>
      <c r="T6932" s="2"/>
      <c r="U6932" s="3"/>
    </row>
    <row r="6933" spans="19:21" x14ac:dyDescent="0.2">
      <c r="S6933" s="1"/>
      <c r="T6933" s="2"/>
      <c r="U6933" s="3"/>
    </row>
    <row r="6934" spans="19:21" x14ac:dyDescent="0.2">
      <c r="S6934" s="1"/>
      <c r="T6934" s="2"/>
      <c r="U6934" s="3"/>
    </row>
    <row r="6935" spans="19:21" x14ac:dyDescent="0.2">
      <c r="S6935" s="1"/>
      <c r="T6935" s="2"/>
      <c r="U6935" s="3"/>
    </row>
    <row r="6936" spans="19:21" x14ac:dyDescent="0.2">
      <c r="S6936" s="1"/>
      <c r="T6936" s="2"/>
      <c r="U6936" s="3"/>
    </row>
    <row r="6937" spans="19:21" x14ac:dyDescent="0.2">
      <c r="S6937" s="1"/>
      <c r="T6937" s="2"/>
      <c r="U6937" s="3"/>
    </row>
    <row r="6938" spans="19:21" x14ac:dyDescent="0.2">
      <c r="S6938" s="1"/>
      <c r="T6938" s="2"/>
      <c r="U6938" s="3"/>
    </row>
    <row r="6939" spans="19:21" x14ac:dyDescent="0.2">
      <c r="S6939" s="1"/>
      <c r="T6939" s="2"/>
      <c r="U6939" s="3"/>
    </row>
    <row r="6940" spans="19:21" x14ac:dyDescent="0.2">
      <c r="S6940" s="1"/>
      <c r="T6940" s="2"/>
      <c r="U6940" s="3"/>
    </row>
    <row r="6941" spans="19:21" x14ac:dyDescent="0.2">
      <c r="S6941" s="1"/>
      <c r="T6941" s="2"/>
      <c r="U6941" s="3"/>
    </row>
    <row r="6942" spans="19:21" x14ac:dyDescent="0.2">
      <c r="S6942" s="1"/>
      <c r="T6942" s="2"/>
      <c r="U6942" s="3"/>
    </row>
    <row r="6943" spans="19:21" x14ac:dyDescent="0.2">
      <c r="S6943" s="1"/>
      <c r="T6943" s="2"/>
      <c r="U6943" s="3"/>
    </row>
    <row r="6944" spans="19:21" x14ac:dyDescent="0.2">
      <c r="S6944" s="1"/>
      <c r="T6944" s="2"/>
      <c r="U6944" s="3"/>
    </row>
    <row r="6945" spans="19:21" x14ac:dyDescent="0.2">
      <c r="S6945" s="1"/>
      <c r="T6945" s="2"/>
      <c r="U6945" s="3"/>
    </row>
    <row r="6946" spans="19:21" x14ac:dyDescent="0.2">
      <c r="S6946" s="1"/>
      <c r="T6946" s="2"/>
      <c r="U6946" s="3"/>
    </row>
    <row r="6947" spans="19:21" x14ac:dyDescent="0.2">
      <c r="S6947" s="1"/>
      <c r="T6947" s="2"/>
      <c r="U6947" s="3"/>
    </row>
    <row r="6948" spans="19:21" x14ac:dyDescent="0.2">
      <c r="S6948" s="1"/>
      <c r="T6948" s="2"/>
      <c r="U6948" s="3"/>
    </row>
    <row r="6949" spans="19:21" x14ac:dyDescent="0.2">
      <c r="S6949" s="1"/>
      <c r="T6949" s="2"/>
      <c r="U6949" s="3"/>
    </row>
    <row r="6950" spans="19:21" x14ac:dyDescent="0.2">
      <c r="S6950" s="1"/>
      <c r="T6950" s="2"/>
      <c r="U6950" s="3"/>
    </row>
    <row r="6951" spans="19:21" x14ac:dyDescent="0.2">
      <c r="S6951" s="1"/>
      <c r="T6951" s="2"/>
      <c r="U6951" s="3"/>
    </row>
    <row r="6952" spans="19:21" x14ac:dyDescent="0.2">
      <c r="S6952" s="1"/>
      <c r="T6952" s="2"/>
      <c r="U6952" s="3"/>
    </row>
    <row r="6953" spans="19:21" x14ac:dyDescent="0.2">
      <c r="S6953" s="1"/>
      <c r="T6953" s="2"/>
      <c r="U6953" s="3"/>
    </row>
    <row r="6954" spans="19:21" x14ac:dyDescent="0.2">
      <c r="S6954" s="1"/>
      <c r="T6954" s="2"/>
      <c r="U6954" s="3"/>
    </row>
    <row r="6955" spans="19:21" x14ac:dyDescent="0.2">
      <c r="S6955" s="1"/>
      <c r="T6955" s="2"/>
      <c r="U6955" s="3"/>
    </row>
    <row r="6956" spans="19:21" x14ac:dyDescent="0.2">
      <c r="S6956" s="1"/>
      <c r="T6956" s="2"/>
      <c r="U6956" s="3"/>
    </row>
    <row r="6957" spans="19:21" x14ac:dyDescent="0.2">
      <c r="S6957" s="1"/>
      <c r="T6957" s="2"/>
      <c r="U6957" s="3"/>
    </row>
    <row r="6958" spans="19:21" x14ac:dyDescent="0.2">
      <c r="S6958" s="1"/>
      <c r="T6958" s="2"/>
      <c r="U6958" s="3"/>
    </row>
    <row r="6959" spans="19:21" x14ac:dyDescent="0.2">
      <c r="S6959" s="1"/>
      <c r="T6959" s="2"/>
      <c r="U6959" s="3"/>
    </row>
    <row r="6960" spans="19:21" x14ac:dyDescent="0.2">
      <c r="S6960" s="1"/>
      <c r="T6960" s="2"/>
      <c r="U6960" s="3"/>
    </row>
    <row r="6961" spans="19:21" x14ac:dyDescent="0.2">
      <c r="S6961" s="1"/>
      <c r="T6961" s="2"/>
      <c r="U6961" s="3"/>
    </row>
    <row r="6962" spans="19:21" x14ac:dyDescent="0.2">
      <c r="S6962" s="1"/>
      <c r="T6962" s="2"/>
      <c r="U6962" s="3"/>
    </row>
    <row r="6963" spans="19:21" x14ac:dyDescent="0.2">
      <c r="S6963" s="1"/>
      <c r="T6963" s="2"/>
      <c r="U6963" s="3"/>
    </row>
    <row r="6964" spans="19:21" x14ac:dyDescent="0.2">
      <c r="S6964" s="1"/>
      <c r="T6964" s="2"/>
      <c r="U6964" s="3"/>
    </row>
    <row r="6965" spans="19:21" x14ac:dyDescent="0.2">
      <c r="S6965" s="1"/>
      <c r="T6965" s="2"/>
      <c r="U6965" s="3"/>
    </row>
    <row r="6966" spans="19:21" x14ac:dyDescent="0.2">
      <c r="S6966" s="1"/>
      <c r="T6966" s="2"/>
      <c r="U6966" s="3"/>
    </row>
    <row r="6967" spans="19:21" x14ac:dyDescent="0.2">
      <c r="S6967" s="1"/>
      <c r="T6967" s="2"/>
      <c r="U6967" s="3"/>
    </row>
    <row r="6968" spans="19:21" x14ac:dyDescent="0.2">
      <c r="S6968" s="1"/>
      <c r="T6968" s="2"/>
      <c r="U6968" s="3"/>
    </row>
    <row r="6969" spans="19:21" x14ac:dyDescent="0.2">
      <c r="S6969" s="1"/>
      <c r="T6969" s="2"/>
      <c r="U6969" s="3"/>
    </row>
    <row r="6970" spans="19:21" x14ac:dyDescent="0.2">
      <c r="S6970" s="1"/>
      <c r="T6970" s="2"/>
      <c r="U6970" s="3"/>
    </row>
    <row r="6971" spans="19:21" x14ac:dyDescent="0.2">
      <c r="S6971" s="1"/>
      <c r="T6971" s="2"/>
      <c r="U6971" s="3"/>
    </row>
    <row r="6972" spans="19:21" x14ac:dyDescent="0.2">
      <c r="S6972" s="1"/>
      <c r="T6972" s="2"/>
      <c r="U6972" s="3"/>
    </row>
    <row r="6973" spans="19:21" x14ac:dyDescent="0.2">
      <c r="S6973" s="1"/>
      <c r="T6973" s="2"/>
      <c r="U6973" s="3"/>
    </row>
    <row r="6974" spans="19:21" x14ac:dyDescent="0.2">
      <c r="S6974" s="1"/>
      <c r="T6974" s="2"/>
      <c r="U6974" s="3"/>
    </row>
    <row r="6975" spans="19:21" x14ac:dyDescent="0.2">
      <c r="S6975" s="1"/>
      <c r="T6975" s="2"/>
      <c r="U6975" s="3"/>
    </row>
    <row r="6976" spans="19:21" x14ac:dyDescent="0.2">
      <c r="S6976" s="1"/>
      <c r="T6976" s="2"/>
      <c r="U6976" s="3"/>
    </row>
    <row r="6977" spans="19:21" x14ac:dyDescent="0.2">
      <c r="S6977" s="1"/>
      <c r="T6977" s="2"/>
      <c r="U6977" s="3"/>
    </row>
    <row r="6978" spans="19:21" x14ac:dyDescent="0.2">
      <c r="S6978" s="1"/>
      <c r="T6978" s="2"/>
      <c r="U6978" s="3"/>
    </row>
    <row r="6979" spans="19:21" x14ac:dyDescent="0.2">
      <c r="S6979" s="1"/>
      <c r="T6979" s="2"/>
      <c r="U6979" s="3"/>
    </row>
    <row r="6980" spans="19:21" x14ac:dyDescent="0.2">
      <c r="S6980" s="1"/>
      <c r="T6980" s="2"/>
      <c r="U6980" s="3"/>
    </row>
    <row r="6981" spans="19:21" x14ac:dyDescent="0.2">
      <c r="S6981" s="1"/>
      <c r="T6981" s="2"/>
      <c r="U6981" s="3"/>
    </row>
    <row r="6982" spans="19:21" x14ac:dyDescent="0.2">
      <c r="S6982" s="1"/>
      <c r="T6982" s="2"/>
      <c r="U6982" s="3"/>
    </row>
    <row r="6983" spans="19:21" x14ac:dyDescent="0.2">
      <c r="S6983" s="1"/>
      <c r="T6983" s="2"/>
      <c r="U6983" s="3"/>
    </row>
    <row r="6984" spans="19:21" x14ac:dyDescent="0.2">
      <c r="S6984" s="1"/>
      <c r="T6984" s="2"/>
      <c r="U6984" s="3"/>
    </row>
    <row r="6985" spans="19:21" x14ac:dyDescent="0.2">
      <c r="S6985" s="1"/>
      <c r="T6985" s="2"/>
      <c r="U6985" s="3"/>
    </row>
    <row r="6986" spans="19:21" x14ac:dyDescent="0.2">
      <c r="S6986" s="1"/>
      <c r="T6986" s="2"/>
      <c r="U6986" s="3"/>
    </row>
    <row r="6987" spans="19:21" x14ac:dyDescent="0.2">
      <c r="S6987" s="1"/>
      <c r="T6987" s="2"/>
      <c r="U6987" s="3"/>
    </row>
    <row r="6988" spans="19:21" x14ac:dyDescent="0.2">
      <c r="S6988" s="1"/>
      <c r="T6988" s="2"/>
      <c r="U6988" s="3"/>
    </row>
    <row r="6989" spans="19:21" x14ac:dyDescent="0.2">
      <c r="S6989" s="1"/>
      <c r="T6989" s="2"/>
      <c r="U6989" s="3"/>
    </row>
    <row r="6990" spans="19:21" x14ac:dyDescent="0.2">
      <c r="S6990" s="1"/>
      <c r="T6990" s="2"/>
      <c r="U6990" s="3"/>
    </row>
    <row r="6991" spans="19:21" x14ac:dyDescent="0.2">
      <c r="S6991" s="1"/>
      <c r="T6991" s="2"/>
      <c r="U6991" s="3"/>
    </row>
    <row r="6992" spans="19:21" x14ac:dyDescent="0.2">
      <c r="S6992" s="1"/>
      <c r="T6992" s="2"/>
      <c r="U6992" s="3"/>
    </row>
    <row r="6993" spans="19:21" x14ac:dyDescent="0.2">
      <c r="S6993" s="1"/>
      <c r="T6993" s="2"/>
      <c r="U6993" s="3"/>
    </row>
    <row r="6994" spans="19:21" x14ac:dyDescent="0.2">
      <c r="S6994" s="1"/>
      <c r="T6994" s="2"/>
      <c r="U6994" s="3"/>
    </row>
    <row r="6995" spans="19:21" x14ac:dyDescent="0.2">
      <c r="S6995" s="1"/>
      <c r="T6995" s="2"/>
      <c r="U6995" s="3"/>
    </row>
    <row r="6996" spans="19:21" x14ac:dyDescent="0.2">
      <c r="S6996" s="1"/>
      <c r="T6996" s="2"/>
      <c r="U6996" s="3"/>
    </row>
    <row r="6997" spans="19:21" x14ac:dyDescent="0.2">
      <c r="S6997" s="1"/>
      <c r="T6997" s="2"/>
      <c r="U6997" s="3"/>
    </row>
    <row r="6998" spans="19:21" x14ac:dyDescent="0.2">
      <c r="S6998" s="1"/>
      <c r="T6998" s="2"/>
      <c r="U6998" s="3"/>
    </row>
    <row r="6999" spans="19:21" x14ac:dyDescent="0.2">
      <c r="S6999" s="1"/>
      <c r="T6999" s="2"/>
      <c r="U6999" s="3"/>
    </row>
    <row r="7000" spans="19:21" x14ac:dyDescent="0.2">
      <c r="S7000" s="1"/>
      <c r="T7000" s="2"/>
      <c r="U7000" s="3"/>
    </row>
    <row r="7001" spans="19:21" x14ac:dyDescent="0.2">
      <c r="S7001" s="1"/>
      <c r="T7001" s="2"/>
      <c r="U7001" s="3"/>
    </row>
    <row r="7002" spans="19:21" x14ac:dyDescent="0.2">
      <c r="S7002" s="1"/>
      <c r="T7002" s="2"/>
      <c r="U7002" s="3"/>
    </row>
    <row r="7003" spans="19:21" x14ac:dyDescent="0.2">
      <c r="S7003" s="1"/>
      <c r="T7003" s="2"/>
      <c r="U7003" s="3"/>
    </row>
    <row r="7004" spans="19:21" x14ac:dyDescent="0.2">
      <c r="S7004" s="1"/>
      <c r="T7004" s="2"/>
      <c r="U7004" s="3"/>
    </row>
    <row r="7005" spans="19:21" x14ac:dyDescent="0.2">
      <c r="S7005" s="1"/>
      <c r="T7005" s="2"/>
      <c r="U7005" s="3"/>
    </row>
    <row r="7006" spans="19:21" x14ac:dyDescent="0.2">
      <c r="S7006" s="1"/>
      <c r="T7006" s="2"/>
      <c r="U7006" s="3"/>
    </row>
    <row r="7007" spans="19:21" x14ac:dyDescent="0.2">
      <c r="S7007" s="1"/>
      <c r="T7007" s="2"/>
      <c r="U7007" s="3"/>
    </row>
    <row r="7008" spans="19:21" x14ac:dyDescent="0.2">
      <c r="S7008" s="1"/>
      <c r="T7008" s="2"/>
      <c r="U7008" s="3"/>
    </row>
    <row r="7009" spans="19:21" x14ac:dyDescent="0.2">
      <c r="S7009" s="1"/>
      <c r="T7009" s="2"/>
      <c r="U7009" s="3"/>
    </row>
    <row r="7010" spans="19:21" x14ac:dyDescent="0.2">
      <c r="S7010" s="1"/>
      <c r="T7010" s="2"/>
      <c r="U7010" s="3"/>
    </row>
    <row r="7011" spans="19:21" x14ac:dyDescent="0.2">
      <c r="S7011" s="1"/>
      <c r="T7011" s="2"/>
      <c r="U7011" s="3"/>
    </row>
    <row r="7012" spans="19:21" x14ac:dyDescent="0.2">
      <c r="S7012" s="1"/>
      <c r="T7012" s="2"/>
      <c r="U7012" s="3"/>
    </row>
    <row r="7013" spans="19:21" x14ac:dyDescent="0.2">
      <c r="S7013" s="1"/>
      <c r="T7013" s="2"/>
      <c r="U7013" s="3"/>
    </row>
    <row r="7014" spans="19:21" x14ac:dyDescent="0.2">
      <c r="S7014" s="1"/>
      <c r="T7014" s="2"/>
      <c r="U7014" s="3"/>
    </row>
    <row r="7015" spans="19:21" x14ac:dyDescent="0.2">
      <c r="S7015" s="1"/>
      <c r="T7015" s="2"/>
      <c r="U7015" s="3"/>
    </row>
    <row r="7016" spans="19:21" x14ac:dyDescent="0.2">
      <c r="S7016" s="1"/>
      <c r="T7016" s="2"/>
      <c r="U7016" s="3"/>
    </row>
    <row r="7017" spans="19:21" x14ac:dyDescent="0.2">
      <c r="S7017" s="1"/>
      <c r="T7017" s="2"/>
      <c r="U7017" s="3"/>
    </row>
    <row r="7018" spans="19:21" x14ac:dyDescent="0.2">
      <c r="S7018" s="1"/>
      <c r="T7018" s="2"/>
      <c r="U7018" s="3"/>
    </row>
    <row r="7019" spans="19:21" x14ac:dyDescent="0.2">
      <c r="S7019" s="1"/>
      <c r="T7019" s="2"/>
      <c r="U7019" s="3"/>
    </row>
    <row r="7020" spans="19:21" x14ac:dyDescent="0.2">
      <c r="S7020" s="1"/>
      <c r="T7020" s="2"/>
      <c r="U7020" s="3"/>
    </row>
    <row r="7021" spans="19:21" x14ac:dyDescent="0.2">
      <c r="S7021" s="1"/>
      <c r="T7021" s="2"/>
      <c r="U7021" s="3"/>
    </row>
    <row r="7022" spans="19:21" x14ac:dyDescent="0.2">
      <c r="S7022" s="1"/>
      <c r="T7022" s="2"/>
      <c r="U7022" s="3"/>
    </row>
    <row r="7023" spans="19:21" x14ac:dyDescent="0.2">
      <c r="S7023" s="1"/>
      <c r="T7023" s="2"/>
      <c r="U7023" s="3"/>
    </row>
    <row r="7024" spans="19:21" x14ac:dyDescent="0.2">
      <c r="S7024" s="1"/>
      <c r="T7024" s="2"/>
      <c r="U7024" s="3"/>
    </row>
    <row r="7025" spans="19:21" x14ac:dyDescent="0.2">
      <c r="S7025" s="1"/>
      <c r="T7025" s="2"/>
      <c r="U7025" s="3"/>
    </row>
    <row r="7026" spans="19:21" x14ac:dyDescent="0.2">
      <c r="S7026" s="1"/>
      <c r="T7026" s="2"/>
      <c r="U7026" s="3"/>
    </row>
    <row r="7027" spans="19:21" x14ac:dyDescent="0.2">
      <c r="S7027" s="1"/>
      <c r="T7027" s="2"/>
      <c r="U7027" s="3"/>
    </row>
    <row r="7028" spans="19:21" x14ac:dyDescent="0.2">
      <c r="S7028" s="1"/>
      <c r="T7028" s="2"/>
      <c r="U7028" s="3"/>
    </row>
    <row r="7029" spans="19:21" x14ac:dyDescent="0.2">
      <c r="S7029" s="1"/>
      <c r="T7029" s="2"/>
      <c r="U7029" s="3"/>
    </row>
    <row r="7030" spans="19:21" x14ac:dyDescent="0.2">
      <c r="S7030" s="1"/>
      <c r="T7030" s="2"/>
      <c r="U7030" s="3"/>
    </row>
    <row r="7031" spans="19:21" x14ac:dyDescent="0.2">
      <c r="S7031" s="1"/>
      <c r="T7031" s="2"/>
      <c r="U7031" s="3"/>
    </row>
    <row r="7032" spans="19:21" x14ac:dyDescent="0.2">
      <c r="S7032" s="1"/>
      <c r="T7032" s="2"/>
      <c r="U7032" s="3"/>
    </row>
    <row r="7033" spans="19:21" x14ac:dyDescent="0.2">
      <c r="S7033" s="1"/>
      <c r="T7033" s="2"/>
      <c r="U7033" s="3"/>
    </row>
    <row r="7034" spans="19:21" x14ac:dyDescent="0.2">
      <c r="S7034" s="1"/>
      <c r="T7034" s="2"/>
      <c r="U7034" s="3"/>
    </row>
    <row r="7035" spans="19:21" x14ac:dyDescent="0.2">
      <c r="S7035" s="1"/>
      <c r="T7035" s="2"/>
      <c r="U7035" s="3"/>
    </row>
    <row r="7036" spans="19:21" x14ac:dyDescent="0.2">
      <c r="S7036" s="1"/>
      <c r="T7036" s="2"/>
      <c r="U7036" s="3"/>
    </row>
    <row r="7037" spans="19:21" x14ac:dyDescent="0.2">
      <c r="S7037" s="1"/>
      <c r="T7037" s="2"/>
      <c r="U7037" s="3"/>
    </row>
    <row r="7038" spans="19:21" x14ac:dyDescent="0.2">
      <c r="S7038" s="1"/>
      <c r="T7038" s="2"/>
      <c r="U7038" s="3"/>
    </row>
    <row r="7039" spans="19:21" x14ac:dyDescent="0.2">
      <c r="S7039" s="1"/>
      <c r="T7039" s="2"/>
      <c r="U7039" s="3"/>
    </row>
    <row r="7040" spans="19:21" x14ac:dyDescent="0.2">
      <c r="S7040" s="1"/>
      <c r="T7040" s="2"/>
      <c r="U7040" s="3"/>
    </row>
    <row r="7041" spans="19:21" x14ac:dyDescent="0.2">
      <c r="S7041" s="1"/>
      <c r="T7041" s="2"/>
      <c r="U7041" s="3"/>
    </row>
    <row r="7042" spans="19:21" x14ac:dyDescent="0.2">
      <c r="S7042" s="1"/>
      <c r="T7042" s="2"/>
      <c r="U7042" s="3"/>
    </row>
    <row r="7043" spans="19:21" x14ac:dyDescent="0.2">
      <c r="S7043" s="1"/>
      <c r="T7043" s="2"/>
      <c r="U7043" s="3"/>
    </row>
    <row r="7044" spans="19:21" x14ac:dyDescent="0.2">
      <c r="S7044" s="1"/>
      <c r="T7044" s="2"/>
      <c r="U7044" s="3"/>
    </row>
    <row r="7045" spans="19:21" x14ac:dyDescent="0.2">
      <c r="S7045" s="1"/>
      <c r="T7045" s="2"/>
      <c r="U7045" s="3"/>
    </row>
    <row r="7046" spans="19:21" x14ac:dyDescent="0.2">
      <c r="S7046" s="1"/>
      <c r="T7046" s="2"/>
      <c r="U7046" s="3"/>
    </row>
    <row r="7047" spans="19:21" x14ac:dyDescent="0.2">
      <c r="S7047" s="1"/>
      <c r="T7047" s="2"/>
      <c r="U7047" s="3"/>
    </row>
    <row r="7048" spans="19:21" x14ac:dyDescent="0.2">
      <c r="S7048" s="1"/>
      <c r="T7048" s="2"/>
      <c r="U7048" s="3"/>
    </row>
    <row r="7049" spans="19:21" x14ac:dyDescent="0.2">
      <c r="S7049" s="1"/>
      <c r="T7049" s="2"/>
      <c r="U7049" s="3"/>
    </row>
    <row r="7050" spans="19:21" x14ac:dyDescent="0.2">
      <c r="S7050" s="1"/>
      <c r="T7050" s="2"/>
      <c r="U7050" s="3"/>
    </row>
    <row r="7051" spans="19:21" x14ac:dyDescent="0.2">
      <c r="S7051" s="1"/>
      <c r="T7051" s="2"/>
      <c r="U7051" s="3"/>
    </row>
    <row r="7052" spans="19:21" x14ac:dyDescent="0.2">
      <c r="S7052" s="1"/>
      <c r="T7052" s="2"/>
      <c r="U7052" s="3"/>
    </row>
    <row r="7053" spans="19:21" x14ac:dyDescent="0.2">
      <c r="S7053" s="1"/>
      <c r="T7053" s="2"/>
      <c r="U7053" s="3"/>
    </row>
    <row r="7054" spans="19:21" x14ac:dyDescent="0.2">
      <c r="S7054" s="1"/>
      <c r="T7054" s="2"/>
      <c r="U7054" s="3"/>
    </row>
    <row r="7055" spans="19:21" x14ac:dyDescent="0.2">
      <c r="S7055" s="1"/>
      <c r="T7055" s="2"/>
      <c r="U7055" s="3"/>
    </row>
    <row r="7056" spans="19:21" x14ac:dyDescent="0.2">
      <c r="S7056" s="1"/>
      <c r="T7056" s="2"/>
      <c r="U7056" s="3"/>
    </row>
    <row r="7057" spans="19:21" x14ac:dyDescent="0.2">
      <c r="S7057" s="1"/>
      <c r="T7057" s="2"/>
      <c r="U7057" s="3"/>
    </row>
    <row r="7058" spans="19:21" x14ac:dyDescent="0.2">
      <c r="S7058" s="1"/>
      <c r="T7058" s="2"/>
      <c r="U7058" s="3"/>
    </row>
    <row r="7059" spans="19:21" x14ac:dyDescent="0.2">
      <c r="S7059" s="1"/>
      <c r="T7059" s="2"/>
      <c r="U7059" s="3"/>
    </row>
    <row r="7060" spans="19:21" x14ac:dyDescent="0.2">
      <c r="S7060" s="1"/>
      <c r="T7060" s="2"/>
      <c r="U7060" s="3"/>
    </row>
    <row r="7061" spans="19:21" x14ac:dyDescent="0.2">
      <c r="S7061" s="1"/>
      <c r="T7061" s="2"/>
      <c r="U7061" s="3"/>
    </row>
    <row r="7062" spans="19:21" x14ac:dyDescent="0.2">
      <c r="S7062" s="1"/>
      <c r="T7062" s="2"/>
      <c r="U7062" s="3"/>
    </row>
    <row r="7063" spans="19:21" x14ac:dyDescent="0.2">
      <c r="S7063" s="1"/>
      <c r="T7063" s="2"/>
      <c r="U7063" s="3"/>
    </row>
    <row r="7064" spans="19:21" x14ac:dyDescent="0.2">
      <c r="S7064" s="1"/>
      <c r="T7064" s="2"/>
      <c r="U7064" s="3"/>
    </row>
    <row r="7065" spans="19:21" x14ac:dyDescent="0.2">
      <c r="S7065" s="1"/>
      <c r="T7065" s="2"/>
      <c r="U7065" s="3"/>
    </row>
    <row r="7066" spans="19:21" x14ac:dyDescent="0.2">
      <c r="S7066" s="1"/>
      <c r="T7066" s="2"/>
      <c r="U7066" s="3"/>
    </row>
    <row r="7067" spans="19:21" x14ac:dyDescent="0.2">
      <c r="S7067" s="1"/>
      <c r="T7067" s="2"/>
      <c r="U7067" s="3"/>
    </row>
    <row r="7068" spans="19:21" x14ac:dyDescent="0.2">
      <c r="S7068" s="1"/>
      <c r="T7068" s="2"/>
      <c r="U7068" s="3"/>
    </row>
    <row r="7069" spans="19:21" x14ac:dyDescent="0.2">
      <c r="S7069" s="1"/>
      <c r="T7069" s="2"/>
      <c r="U7069" s="3"/>
    </row>
    <row r="7070" spans="19:21" x14ac:dyDescent="0.2">
      <c r="S7070" s="1"/>
      <c r="T7070" s="2"/>
      <c r="U7070" s="3"/>
    </row>
    <row r="7071" spans="19:21" x14ac:dyDescent="0.2">
      <c r="S7071" s="1"/>
      <c r="T7071" s="2"/>
      <c r="U7071" s="3"/>
    </row>
    <row r="7072" spans="19:21" x14ac:dyDescent="0.2">
      <c r="S7072" s="1"/>
      <c r="T7072" s="2"/>
      <c r="U7072" s="3"/>
    </row>
    <row r="7073" spans="19:21" x14ac:dyDescent="0.2">
      <c r="S7073" s="1"/>
      <c r="T7073" s="2"/>
      <c r="U7073" s="3"/>
    </row>
    <row r="7074" spans="19:21" x14ac:dyDescent="0.2">
      <c r="S7074" s="1"/>
      <c r="T7074" s="2"/>
      <c r="U7074" s="3"/>
    </row>
    <row r="7075" spans="19:21" x14ac:dyDescent="0.2">
      <c r="S7075" s="1"/>
      <c r="T7075" s="2"/>
      <c r="U7075" s="3"/>
    </row>
    <row r="7076" spans="19:21" x14ac:dyDescent="0.2">
      <c r="S7076" s="1"/>
      <c r="T7076" s="2"/>
      <c r="U7076" s="3"/>
    </row>
    <row r="7077" spans="19:21" x14ac:dyDescent="0.2">
      <c r="S7077" s="1"/>
      <c r="T7077" s="2"/>
      <c r="U7077" s="3"/>
    </row>
    <row r="7078" spans="19:21" x14ac:dyDescent="0.2">
      <c r="S7078" s="1"/>
      <c r="T7078" s="2"/>
      <c r="U7078" s="3"/>
    </row>
    <row r="7079" spans="19:21" x14ac:dyDescent="0.2">
      <c r="S7079" s="1"/>
      <c r="T7079" s="2"/>
      <c r="U7079" s="3"/>
    </row>
    <row r="7080" spans="19:21" x14ac:dyDescent="0.2">
      <c r="S7080" s="1"/>
      <c r="T7080" s="2"/>
      <c r="U7080" s="3"/>
    </row>
    <row r="7081" spans="19:21" x14ac:dyDescent="0.2">
      <c r="S7081" s="1"/>
      <c r="T7081" s="2"/>
      <c r="U7081" s="3"/>
    </row>
    <row r="7082" spans="19:21" x14ac:dyDescent="0.2">
      <c r="S7082" s="1"/>
      <c r="T7082" s="2"/>
      <c r="U7082" s="3"/>
    </row>
    <row r="7083" spans="19:21" x14ac:dyDescent="0.2">
      <c r="S7083" s="1"/>
      <c r="T7083" s="2"/>
      <c r="U7083" s="3"/>
    </row>
    <row r="7084" spans="19:21" x14ac:dyDescent="0.2">
      <c r="S7084" s="1"/>
      <c r="T7084" s="2"/>
      <c r="U7084" s="3"/>
    </row>
    <row r="7085" spans="19:21" x14ac:dyDescent="0.2">
      <c r="S7085" s="1"/>
      <c r="T7085" s="2"/>
      <c r="U7085" s="3"/>
    </row>
    <row r="7086" spans="19:21" x14ac:dyDescent="0.2">
      <c r="S7086" s="1"/>
      <c r="T7086" s="2"/>
      <c r="U7086" s="3"/>
    </row>
    <row r="7087" spans="19:21" x14ac:dyDescent="0.2">
      <c r="S7087" s="1"/>
      <c r="T7087" s="2"/>
      <c r="U7087" s="3"/>
    </row>
    <row r="7088" spans="19:21" x14ac:dyDescent="0.2">
      <c r="S7088" s="1"/>
      <c r="T7088" s="2"/>
      <c r="U7088" s="3"/>
    </row>
    <row r="7089" spans="19:21" x14ac:dyDescent="0.2">
      <c r="S7089" s="1"/>
      <c r="T7089" s="2"/>
      <c r="U7089" s="3"/>
    </row>
    <row r="7090" spans="19:21" x14ac:dyDescent="0.2">
      <c r="S7090" s="1"/>
      <c r="T7090" s="2"/>
      <c r="U7090" s="3"/>
    </row>
    <row r="7091" spans="19:21" x14ac:dyDescent="0.2">
      <c r="S7091" s="1"/>
      <c r="T7091" s="2"/>
      <c r="U7091" s="3"/>
    </row>
    <row r="7092" spans="19:21" x14ac:dyDescent="0.2">
      <c r="S7092" s="1"/>
      <c r="T7092" s="2"/>
      <c r="U7092" s="3"/>
    </row>
    <row r="7093" spans="19:21" x14ac:dyDescent="0.2">
      <c r="S7093" s="1"/>
      <c r="T7093" s="2"/>
      <c r="U7093" s="3"/>
    </row>
    <row r="7094" spans="19:21" x14ac:dyDescent="0.2">
      <c r="S7094" s="1"/>
      <c r="T7094" s="2"/>
      <c r="U7094" s="3"/>
    </row>
    <row r="7095" spans="19:21" x14ac:dyDescent="0.2">
      <c r="S7095" s="1"/>
      <c r="T7095" s="2"/>
      <c r="U7095" s="3"/>
    </row>
    <row r="7096" spans="19:21" x14ac:dyDescent="0.2">
      <c r="S7096" s="1"/>
      <c r="T7096" s="2"/>
      <c r="U7096" s="3"/>
    </row>
    <row r="7097" spans="19:21" x14ac:dyDescent="0.2">
      <c r="S7097" s="1"/>
      <c r="T7097" s="2"/>
      <c r="U7097" s="3"/>
    </row>
    <row r="7098" spans="19:21" x14ac:dyDescent="0.2">
      <c r="S7098" s="1"/>
      <c r="T7098" s="2"/>
      <c r="U7098" s="3"/>
    </row>
    <row r="7099" spans="19:21" x14ac:dyDescent="0.2">
      <c r="S7099" s="1"/>
      <c r="T7099" s="2"/>
      <c r="U7099" s="3"/>
    </row>
    <row r="7100" spans="19:21" x14ac:dyDescent="0.2">
      <c r="S7100" s="1"/>
      <c r="T7100" s="2"/>
      <c r="U7100" s="3"/>
    </row>
    <row r="7101" spans="19:21" x14ac:dyDescent="0.2">
      <c r="S7101" s="1"/>
      <c r="T7101" s="2"/>
      <c r="U7101" s="3"/>
    </row>
    <row r="7102" spans="19:21" x14ac:dyDescent="0.2">
      <c r="S7102" s="1"/>
      <c r="T7102" s="2"/>
      <c r="U7102" s="3"/>
    </row>
    <row r="7103" spans="19:21" x14ac:dyDescent="0.2">
      <c r="S7103" s="1"/>
      <c r="T7103" s="2"/>
      <c r="U7103" s="3"/>
    </row>
    <row r="7104" spans="19:21" x14ac:dyDescent="0.2">
      <c r="S7104" s="1"/>
      <c r="T7104" s="2"/>
      <c r="U7104" s="3"/>
    </row>
    <row r="7105" spans="19:21" x14ac:dyDescent="0.2">
      <c r="S7105" s="1"/>
      <c r="T7105" s="2"/>
      <c r="U7105" s="3"/>
    </row>
    <row r="7106" spans="19:21" x14ac:dyDescent="0.2">
      <c r="S7106" s="1"/>
      <c r="T7106" s="2"/>
      <c r="U7106" s="3"/>
    </row>
    <row r="7107" spans="19:21" x14ac:dyDescent="0.2">
      <c r="S7107" s="1"/>
      <c r="T7107" s="2"/>
      <c r="U7107" s="3"/>
    </row>
    <row r="7108" spans="19:21" x14ac:dyDescent="0.2">
      <c r="S7108" s="1"/>
      <c r="T7108" s="2"/>
      <c r="U7108" s="3"/>
    </row>
    <row r="7109" spans="19:21" x14ac:dyDescent="0.2">
      <c r="S7109" s="1"/>
      <c r="T7109" s="2"/>
      <c r="U7109" s="3"/>
    </row>
    <row r="7110" spans="19:21" x14ac:dyDescent="0.2">
      <c r="S7110" s="1"/>
      <c r="T7110" s="2"/>
      <c r="U7110" s="3"/>
    </row>
    <row r="7111" spans="19:21" x14ac:dyDescent="0.2">
      <c r="S7111" s="1"/>
      <c r="T7111" s="2"/>
      <c r="U7111" s="3"/>
    </row>
    <row r="7112" spans="19:21" x14ac:dyDescent="0.2">
      <c r="S7112" s="1"/>
      <c r="T7112" s="2"/>
      <c r="U7112" s="3"/>
    </row>
    <row r="7113" spans="19:21" x14ac:dyDescent="0.2">
      <c r="S7113" s="1"/>
      <c r="T7113" s="2"/>
      <c r="U7113" s="3"/>
    </row>
    <row r="7114" spans="19:21" x14ac:dyDescent="0.2">
      <c r="S7114" s="1"/>
      <c r="T7114" s="2"/>
      <c r="U7114" s="3"/>
    </row>
    <row r="7115" spans="19:21" x14ac:dyDescent="0.2">
      <c r="S7115" s="1"/>
      <c r="T7115" s="2"/>
      <c r="U7115" s="3"/>
    </row>
    <row r="7116" spans="19:21" x14ac:dyDescent="0.2">
      <c r="S7116" s="1"/>
      <c r="T7116" s="2"/>
      <c r="U7116" s="3"/>
    </row>
    <row r="7117" spans="19:21" x14ac:dyDescent="0.2">
      <c r="S7117" s="1"/>
      <c r="T7117" s="2"/>
      <c r="U7117" s="3"/>
    </row>
    <row r="7118" spans="19:21" x14ac:dyDescent="0.2">
      <c r="S7118" s="1"/>
      <c r="T7118" s="2"/>
      <c r="U7118" s="3"/>
    </row>
    <row r="7119" spans="19:21" x14ac:dyDescent="0.2">
      <c r="S7119" s="1"/>
      <c r="T7119" s="2"/>
      <c r="U7119" s="3"/>
    </row>
    <row r="7120" spans="19:21" x14ac:dyDescent="0.2">
      <c r="S7120" s="1"/>
      <c r="T7120" s="2"/>
      <c r="U7120" s="3"/>
    </row>
    <row r="7121" spans="19:21" x14ac:dyDescent="0.2">
      <c r="S7121" s="1"/>
      <c r="T7121" s="2"/>
      <c r="U7121" s="3"/>
    </row>
    <row r="7122" spans="19:21" x14ac:dyDescent="0.2">
      <c r="S7122" s="1"/>
      <c r="T7122" s="2"/>
      <c r="U7122" s="3"/>
    </row>
    <row r="7123" spans="19:21" x14ac:dyDescent="0.2">
      <c r="S7123" s="1"/>
      <c r="T7123" s="2"/>
      <c r="U7123" s="3"/>
    </row>
    <row r="7124" spans="19:21" x14ac:dyDescent="0.2">
      <c r="S7124" s="1"/>
      <c r="T7124" s="2"/>
      <c r="U7124" s="3"/>
    </row>
    <row r="7125" spans="19:21" x14ac:dyDescent="0.2">
      <c r="S7125" s="1"/>
      <c r="T7125" s="2"/>
      <c r="U7125" s="3"/>
    </row>
    <row r="7126" spans="19:21" x14ac:dyDescent="0.2">
      <c r="S7126" s="1"/>
      <c r="T7126" s="2"/>
      <c r="U7126" s="3"/>
    </row>
    <row r="7127" spans="19:21" x14ac:dyDescent="0.2">
      <c r="S7127" s="1"/>
      <c r="T7127" s="2"/>
      <c r="U7127" s="3"/>
    </row>
    <row r="7128" spans="19:21" x14ac:dyDescent="0.2">
      <c r="S7128" s="1"/>
      <c r="T7128" s="2"/>
      <c r="U7128" s="3"/>
    </row>
    <row r="7129" spans="19:21" x14ac:dyDescent="0.2">
      <c r="S7129" s="1"/>
      <c r="T7129" s="2"/>
      <c r="U7129" s="3"/>
    </row>
    <row r="7130" spans="19:21" x14ac:dyDescent="0.2">
      <c r="S7130" s="1"/>
      <c r="T7130" s="2"/>
      <c r="U7130" s="3"/>
    </row>
    <row r="7131" spans="19:21" x14ac:dyDescent="0.2">
      <c r="S7131" s="1"/>
      <c r="T7131" s="2"/>
      <c r="U7131" s="3"/>
    </row>
    <row r="7132" spans="19:21" x14ac:dyDescent="0.2">
      <c r="S7132" s="1"/>
      <c r="T7132" s="2"/>
      <c r="U7132" s="3"/>
    </row>
    <row r="7133" spans="19:21" x14ac:dyDescent="0.2">
      <c r="S7133" s="1"/>
      <c r="T7133" s="2"/>
      <c r="U7133" s="3"/>
    </row>
    <row r="7134" spans="19:21" x14ac:dyDescent="0.2">
      <c r="S7134" s="1"/>
      <c r="T7134" s="2"/>
      <c r="U7134" s="3"/>
    </row>
    <row r="7135" spans="19:21" x14ac:dyDescent="0.2">
      <c r="S7135" s="1"/>
      <c r="T7135" s="2"/>
      <c r="U7135" s="3"/>
    </row>
    <row r="7136" spans="19:21" x14ac:dyDescent="0.2">
      <c r="S7136" s="1"/>
      <c r="T7136" s="2"/>
      <c r="U7136" s="3"/>
    </row>
    <row r="7137" spans="19:21" x14ac:dyDescent="0.2">
      <c r="S7137" s="1"/>
      <c r="T7137" s="2"/>
      <c r="U7137" s="3"/>
    </row>
    <row r="7138" spans="19:21" x14ac:dyDescent="0.2">
      <c r="S7138" s="1"/>
      <c r="T7138" s="2"/>
      <c r="U7138" s="3"/>
    </row>
    <row r="7139" spans="19:21" x14ac:dyDescent="0.2">
      <c r="S7139" s="1"/>
      <c r="T7139" s="2"/>
      <c r="U7139" s="3"/>
    </row>
    <row r="7140" spans="19:21" x14ac:dyDescent="0.2">
      <c r="S7140" s="1"/>
      <c r="T7140" s="2"/>
      <c r="U7140" s="3"/>
    </row>
    <row r="7141" spans="19:21" x14ac:dyDescent="0.2">
      <c r="S7141" s="1"/>
      <c r="T7141" s="2"/>
      <c r="U7141" s="3"/>
    </row>
    <row r="7142" spans="19:21" x14ac:dyDescent="0.2">
      <c r="S7142" s="1"/>
      <c r="T7142" s="2"/>
      <c r="U7142" s="3"/>
    </row>
    <row r="7143" spans="19:21" x14ac:dyDescent="0.2">
      <c r="S7143" s="1"/>
      <c r="T7143" s="2"/>
      <c r="U7143" s="3"/>
    </row>
    <row r="7144" spans="19:21" x14ac:dyDescent="0.2">
      <c r="S7144" s="1"/>
      <c r="T7144" s="2"/>
      <c r="U7144" s="3"/>
    </row>
    <row r="7145" spans="19:21" x14ac:dyDescent="0.2">
      <c r="S7145" s="1"/>
      <c r="T7145" s="2"/>
      <c r="U7145" s="3"/>
    </row>
    <row r="7146" spans="19:21" x14ac:dyDescent="0.2">
      <c r="S7146" s="1"/>
      <c r="T7146" s="2"/>
      <c r="U7146" s="3"/>
    </row>
    <row r="7147" spans="19:21" x14ac:dyDescent="0.2">
      <c r="S7147" s="1"/>
      <c r="T7147" s="2"/>
      <c r="U7147" s="3"/>
    </row>
    <row r="7148" spans="19:21" x14ac:dyDescent="0.2">
      <c r="S7148" s="1"/>
      <c r="T7148" s="2"/>
      <c r="U7148" s="3"/>
    </row>
    <row r="7149" spans="19:21" x14ac:dyDescent="0.2">
      <c r="S7149" s="1"/>
      <c r="T7149" s="2"/>
      <c r="U7149" s="3"/>
    </row>
    <row r="7150" spans="19:21" x14ac:dyDescent="0.2">
      <c r="S7150" s="1"/>
      <c r="T7150" s="2"/>
      <c r="U7150" s="3"/>
    </row>
    <row r="7151" spans="19:21" x14ac:dyDescent="0.2">
      <c r="S7151" s="1"/>
      <c r="T7151" s="2"/>
      <c r="U7151" s="3"/>
    </row>
    <row r="7152" spans="19:21" x14ac:dyDescent="0.2">
      <c r="S7152" s="1"/>
      <c r="T7152" s="2"/>
      <c r="U7152" s="3"/>
    </row>
    <row r="7153" spans="19:21" x14ac:dyDescent="0.2">
      <c r="S7153" s="1"/>
      <c r="T7153" s="2"/>
      <c r="U7153" s="3"/>
    </row>
    <row r="7154" spans="19:21" x14ac:dyDescent="0.2">
      <c r="S7154" s="1"/>
      <c r="T7154" s="2"/>
      <c r="U7154" s="3"/>
    </row>
    <row r="7155" spans="19:21" x14ac:dyDescent="0.2">
      <c r="S7155" s="1"/>
      <c r="T7155" s="2"/>
      <c r="U7155" s="3"/>
    </row>
    <row r="7156" spans="19:21" x14ac:dyDescent="0.2">
      <c r="S7156" s="1"/>
      <c r="T7156" s="2"/>
      <c r="U7156" s="3"/>
    </row>
    <row r="7157" spans="19:21" x14ac:dyDescent="0.2">
      <c r="S7157" s="1"/>
      <c r="T7157" s="2"/>
      <c r="U7157" s="3"/>
    </row>
    <row r="7158" spans="19:21" x14ac:dyDescent="0.2">
      <c r="S7158" s="1"/>
      <c r="T7158" s="2"/>
      <c r="U7158" s="3"/>
    </row>
    <row r="7159" spans="19:21" x14ac:dyDescent="0.2">
      <c r="S7159" s="1"/>
      <c r="T7159" s="2"/>
      <c r="U7159" s="3"/>
    </row>
    <row r="7160" spans="19:21" x14ac:dyDescent="0.2">
      <c r="S7160" s="1"/>
      <c r="T7160" s="2"/>
      <c r="U7160" s="3"/>
    </row>
    <row r="7161" spans="19:21" x14ac:dyDescent="0.2">
      <c r="S7161" s="1"/>
      <c r="T7161" s="2"/>
      <c r="U7161" s="3"/>
    </row>
    <row r="7162" spans="19:21" x14ac:dyDescent="0.2">
      <c r="S7162" s="1"/>
      <c r="T7162" s="2"/>
      <c r="U7162" s="3"/>
    </row>
    <row r="7163" spans="19:21" x14ac:dyDescent="0.2">
      <c r="S7163" s="1"/>
      <c r="T7163" s="2"/>
      <c r="U7163" s="3"/>
    </row>
    <row r="7164" spans="19:21" x14ac:dyDescent="0.2">
      <c r="S7164" s="1"/>
      <c r="T7164" s="2"/>
      <c r="U7164" s="3"/>
    </row>
    <row r="7165" spans="19:21" x14ac:dyDescent="0.2">
      <c r="S7165" s="1"/>
      <c r="T7165" s="2"/>
      <c r="U7165" s="3"/>
    </row>
    <row r="7166" spans="19:21" x14ac:dyDescent="0.2">
      <c r="S7166" s="1"/>
      <c r="T7166" s="2"/>
      <c r="U7166" s="3"/>
    </row>
    <row r="7167" spans="19:21" x14ac:dyDescent="0.2">
      <c r="S7167" s="1"/>
      <c r="T7167" s="2"/>
      <c r="U7167" s="3"/>
    </row>
    <row r="7168" spans="19:21" x14ac:dyDescent="0.2">
      <c r="S7168" s="1"/>
      <c r="T7168" s="2"/>
      <c r="U7168" s="3"/>
    </row>
    <row r="7169" spans="19:21" x14ac:dyDescent="0.2">
      <c r="S7169" s="1"/>
      <c r="T7169" s="2"/>
      <c r="U7169" s="3"/>
    </row>
    <row r="7170" spans="19:21" x14ac:dyDescent="0.2">
      <c r="S7170" s="1"/>
      <c r="T7170" s="2"/>
      <c r="U7170" s="3"/>
    </row>
    <row r="7171" spans="19:21" x14ac:dyDescent="0.2">
      <c r="S7171" s="1"/>
      <c r="T7171" s="2"/>
      <c r="U7171" s="3"/>
    </row>
    <row r="7172" spans="19:21" x14ac:dyDescent="0.2">
      <c r="S7172" s="1"/>
      <c r="T7172" s="2"/>
      <c r="U7172" s="3"/>
    </row>
    <row r="7173" spans="19:21" x14ac:dyDescent="0.2">
      <c r="S7173" s="1"/>
      <c r="T7173" s="2"/>
      <c r="U7173" s="3"/>
    </row>
    <row r="7174" spans="19:21" x14ac:dyDescent="0.2">
      <c r="S7174" s="1"/>
      <c r="T7174" s="2"/>
      <c r="U7174" s="3"/>
    </row>
    <row r="7175" spans="19:21" x14ac:dyDescent="0.2">
      <c r="S7175" s="1"/>
      <c r="T7175" s="2"/>
      <c r="U7175" s="3"/>
    </row>
    <row r="7176" spans="19:21" x14ac:dyDescent="0.2">
      <c r="S7176" s="1"/>
      <c r="T7176" s="2"/>
      <c r="U7176" s="3"/>
    </row>
    <row r="7177" spans="19:21" x14ac:dyDescent="0.2">
      <c r="S7177" s="1"/>
      <c r="T7177" s="2"/>
      <c r="U7177" s="3"/>
    </row>
    <row r="7178" spans="19:21" x14ac:dyDescent="0.2">
      <c r="S7178" s="1"/>
      <c r="T7178" s="2"/>
      <c r="U7178" s="3"/>
    </row>
    <row r="7179" spans="19:21" x14ac:dyDescent="0.2">
      <c r="S7179" s="1"/>
      <c r="T7179" s="2"/>
      <c r="U7179" s="3"/>
    </row>
    <row r="7180" spans="19:21" x14ac:dyDescent="0.2">
      <c r="S7180" s="1"/>
      <c r="T7180" s="2"/>
      <c r="U7180" s="3"/>
    </row>
    <row r="7181" spans="19:21" x14ac:dyDescent="0.2">
      <c r="S7181" s="1"/>
      <c r="T7181" s="2"/>
      <c r="U7181" s="3"/>
    </row>
    <row r="7182" spans="19:21" x14ac:dyDescent="0.2">
      <c r="S7182" s="1"/>
      <c r="T7182" s="2"/>
      <c r="U7182" s="3"/>
    </row>
    <row r="7183" spans="19:21" x14ac:dyDescent="0.2">
      <c r="S7183" s="1"/>
      <c r="T7183" s="2"/>
      <c r="U7183" s="3"/>
    </row>
    <row r="7184" spans="19:21" x14ac:dyDescent="0.2">
      <c r="S7184" s="1"/>
      <c r="T7184" s="2"/>
      <c r="U7184" s="3"/>
    </row>
    <row r="7185" spans="19:21" x14ac:dyDescent="0.2">
      <c r="S7185" s="1"/>
      <c r="T7185" s="2"/>
      <c r="U7185" s="3"/>
    </row>
    <row r="7186" spans="19:21" x14ac:dyDescent="0.2">
      <c r="S7186" s="1"/>
      <c r="T7186" s="2"/>
      <c r="U7186" s="3"/>
    </row>
    <row r="7187" spans="19:21" x14ac:dyDescent="0.2">
      <c r="S7187" s="1"/>
      <c r="T7187" s="2"/>
      <c r="U7187" s="3"/>
    </row>
    <row r="7188" spans="19:21" x14ac:dyDescent="0.2">
      <c r="S7188" s="1"/>
      <c r="T7188" s="2"/>
      <c r="U7188" s="3"/>
    </row>
    <row r="7189" spans="19:21" x14ac:dyDescent="0.2">
      <c r="S7189" s="1"/>
      <c r="T7189" s="2"/>
      <c r="U7189" s="3"/>
    </row>
    <row r="7190" spans="19:21" x14ac:dyDescent="0.2">
      <c r="S7190" s="1"/>
      <c r="T7190" s="2"/>
      <c r="U7190" s="3"/>
    </row>
    <row r="7191" spans="19:21" x14ac:dyDescent="0.2">
      <c r="S7191" s="1"/>
      <c r="T7191" s="2"/>
      <c r="U7191" s="3"/>
    </row>
    <row r="7192" spans="19:21" x14ac:dyDescent="0.2">
      <c r="S7192" s="1"/>
      <c r="T7192" s="2"/>
      <c r="U7192" s="3"/>
    </row>
    <row r="7193" spans="19:21" x14ac:dyDescent="0.2">
      <c r="S7193" s="1"/>
      <c r="T7193" s="2"/>
      <c r="U7193" s="3"/>
    </row>
    <row r="7194" spans="19:21" x14ac:dyDescent="0.2">
      <c r="S7194" s="1"/>
      <c r="T7194" s="2"/>
      <c r="U7194" s="3"/>
    </row>
    <row r="7195" spans="19:21" x14ac:dyDescent="0.2">
      <c r="S7195" s="1"/>
      <c r="T7195" s="2"/>
      <c r="U7195" s="3"/>
    </row>
    <row r="7196" spans="19:21" x14ac:dyDescent="0.2">
      <c r="S7196" s="1"/>
      <c r="T7196" s="2"/>
      <c r="U7196" s="3"/>
    </row>
    <row r="7197" spans="19:21" x14ac:dyDescent="0.2">
      <c r="S7197" s="1"/>
      <c r="T7197" s="2"/>
      <c r="U7197" s="3"/>
    </row>
    <row r="7198" spans="19:21" x14ac:dyDescent="0.2">
      <c r="S7198" s="1"/>
      <c r="T7198" s="2"/>
      <c r="U7198" s="3"/>
    </row>
    <row r="7199" spans="19:21" x14ac:dyDescent="0.2">
      <c r="S7199" s="1"/>
      <c r="T7199" s="2"/>
      <c r="U7199" s="3"/>
    </row>
    <row r="7200" spans="19:21" x14ac:dyDescent="0.2">
      <c r="S7200" s="1"/>
      <c r="T7200" s="2"/>
      <c r="U7200" s="3"/>
    </row>
    <row r="7201" spans="19:21" x14ac:dyDescent="0.2">
      <c r="S7201" s="1"/>
      <c r="T7201" s="2"/>
      <c r="U7201" s="3"/>
    </row>
    <row r="7202" spans="19:21" x14ac:dyDescent="0.2">
      <c r="S7202" s="1"/>
      <c r="T7202" s="2"/>
      <c r="U7202" s="3"/>
    </row>
    <row r="7203" spans="19:21" x14ac:dyDescent="0.2">
      <c r="S7203" s="1"/>
      <c r="T7203" s="2"/>
      <c r="U7203" s="3"/>
    </row>
    <row r="7204" spans="19:21" x14ac:dyDescent="0.2">
      <c r="S7204" s="1"/>
      <c r="T7204" s="2"/>
      <c r="U7204" s="3"/>
    </row>
    <row r="7205" spans="19:21" x14ac:dyDescent="0.2">
      <c r="S7205" s="1"/>
      <c r="T7205" s="2"/>
      <c r="U7205" s="3"/>
    </row>
    <row r="7206" spans="19:21" x14ac:dyDescent="0.2">
      <c r="S7206" s="1"/>
      <c r="T7206" s="2"/>
      <c r="U7206" s="3"/>
    </row>
    <row r="7207" spans="19:21" x14ac:dyDescent="0.2">
      <c r="S7207" s="1"/>
      <c r="T7207" s="2"/>
      <c r="U7207" s="3"/>
    </row>
    <row r="7208" spans="19:21" x14ac:dyDescent="0.2">
      <c r="S7208" s="1"/>
      <c r="T7208" s="2"/>
      <c r="U7208" s="3"/>
    </row>
    <row r="7209" spans="19:21" x14ac:dyDescent="0.2">
      <c r="S7209" s="1"/>
      <c r="T7209" s="2"/>
      <c r="U7209" s="3"/>
    </row>
    <row r="7210" spans="19:21" x14ac:dyDescent="0.2">
      <c r="S7210" s="1"/>
      <c r="T7210" s="2"/>
      <c r="U7210" s="3"/>
    </row>
    <row r="7211" spans="19:21" x14ac:dyDescent="0.2">
      <c r="S7211" s="1"/>
      <c r="T7211" s="2"/>
      <c r="U7211" s="3"/>
    </row>
    <row r="7212" spans="19:21" x14ac:dyDescent="0.2">
      <c r="S7212" s="1"/>
      <c r="T7212" s="2"/>
      <c r="U7212" s="3"/>
    </row>
    <row r="7213" spans="19:21" x14ac:dyDescent="0.2">
      <c r="S7213" s="1"/>
      <c r="T7213" s="2"/>
      <c r="U7213" s="3"/>
    </row>
    <row r="7214" spans="19:21" x14ac:dyDescent="0.2">
      <c r="S7214" s="1"/>
      <c r="T7214" s="2"/>
      <c r="U7214" s="3"/>
    </row>
    <row r="7215" spans="19:21" x14ac:dyDescent="0.2">
      <c r="S7215" s="1"/>
      <c r="T7215" s="2"/>
      <c r="U7215" s="3"/>
    </row>
    <row r="7216" spans="19:21" x14ac:dyDescent="0.2">
      <c r="S7216" s="1"/>
      <c r="T7216" s="2"/>
      <c r="U7216" s="3"/>
    </row>
    <row r="7217" spans="19:21" x14ac:dyDescent="0.2">
      <c r="S7217" s="1"/>
      <c r="T7217" s="2"/>
      <c r="U7217" s="3"/>
    </row>
    <row r="7218" spans="19:21" x14ac:dyDescent="0.2">
      <c r="S7218" s="1"/>
      <c r="T7218" s="2"/>
      <c r="U7218" s="3"/>
    </row>
    <row r="7219" spans="19:21" x14ac:dyDescent="0.2">
      <c r="S7219" s="1"/>
      <c r="T7219" s="2"/>
      <c r="U7219" s="3"/>
    </row>
    <row r="7220" spans="19:21" x14ac:dyDescent="0.2">
      <c r="S7220" s="1"/>
      <c r="T7220" s="2"/>
      <c r="U7220" s="3"/>
    </row>
    <row r="7221" spans="19:21" x14ac:dyDescent="0.2">
      <c r="S7221" s="1"/>
      <c r="T7221" s="2"/>
      <c r="U7221" s="3"/>
    </row>
    <row r="7222" spans="19:21" x14ac:dyDescent="0.2">
      <c r="S7222" s="1"/>
      <c r="T7222" s="2"/>
      <c r="U7222" s="3"/>
    </row>
    <row r="7223" spans="19:21" x14ac:dyDescent="0.2">
      <c r="S7223" s="1"/>
      <c r="T7223" s="2"/>
      <c r="U7223" s="3"/>
    </row>
    <row r="7224" spans="19:21" x14ac:dyDescent="0.2">
      <c r="S7224" s="1"/>
      <c r="T7224" s="2"/>
      <c r="U7224" s="3"/>
    </row>
    <row r="7225" spans="19:21" x14ac:dyDescent="0.2">
      <c r="S7225" s="1"/>
      <c r="T7225" s="2"/>
      <c r="U7225" s="3"/>
    </row>
    <row r="7226" spans="19:21" x14ac:dyDescent="0.2">
      <c r="S7226" s="1"/>
      <c r="T7226" s="2"/>
      <c r="U7226" s="3"/>
    </row>
    <row r="7227" spans="19:21" x14ac:dyDescent="0.2">
      <c r="S7227" s="1"/>
      <c r="T7227" s="2"/>
      <c r="U7227" s="3"/>
    </row>
    <row r="7228" spans="19:21" x14ac:dyDescent="0.2">
      <c r="S7228" s="1"/>
      <c r="T7228" s="2"/>
      <c r="U7228" s="3"/>
    </row>
    <row r="7229" spans="19:21" x14ac:dyDescent="0.2">
      <c r="S7229" s="1"/>
      <c r="T7229" s="2"/>
      <c r="U7229" s="3"/>
    </row>
    <row r="7230" spans="19:21" x14ac:dyDescent="0.2">
      <c r="S7230" s="1"/>
      <c r="T7230" s="2"/>
      <c r="U7230" s="3"/>
    </row>
    <row r="7231" spans="19:21" x14ac:dyDescent="0.2">
      <c r="S7231" s="1"/>
      <c r="T7231" s="2"/>
      <c r="U7231" s="3"/>
    </row>
    <row r="7232" spans="19:21" x14ac:dyDescent="0.2">
      <c r="S7232" s="1"/>
      <c r="T7232" s="2"/>
      <c r="U7232" s="3"/>
    </row>
    <row r="7233" spans="19:21" x14ac:dyDescent="0.2">
      <c r="S7233" s="1"/>
      <c r="T7233" s="2"/>
      <c r="U7233" s="3"/>
    </row>
    <row r="7234" spans="19:21" x14ac:dyDescent="0.2">
      <c r="S7234" s="1"/>
      <c r="T7234" s="2"/>
      <c r="U7234" s="3"/>
    </row>
    <row r="7235" spans="19:21" x14ac:dyDescent="0.2">
      <c r="S7235" s="1"/>
      <c r="T7235" s="2"/>
      <c r="U7235" s="3"/>
    </row>
    <row r="7236" spans="19:21" x14ac:dyDescent="0.2">
      <c r="S7236" s="1"/>
      <c r="T7236" s="2"/>
      <c r="U7236" s="3"/>
    </row>
    <row r="7237" spans="19:21" x14ac:dyDescent="0.2">
      <c r="S7237" s="1"/>
      <c r="T7237" s="2"/>
      <c r="U7237" s="3"/>
    </row>
    <row r="7238" spans="19:21" x14ac:dyDescent="0.2">
      <c r="S7238" s="1"/>
      <c r="T7238" s="2"/>
      <c r="U7238" s="3"/>
    </row>
    <row r="7239" spans="19:21" x14ac:dyDescent="0.2">
      <c r="S7239" s="1"/>
      <c r="T7239" s="2"/>
      <c r="U7239" s="3"/>
    </row>
    <row r="7240" spans="19:21" x14ac:dyDescent="0.2">
      <c r="S7240" s="1"/>
      <c r="T7240" s="2"/>
      <c r="U7240" s="3"/>
    </row>
    <row r="7241" spans="19:21" x14ac:dyDescent="0.2">
      <c r="S7241" s="1"/>
      <c r="T7241" s="2"/>
      <c r="U7241" s="3"/>
    </row>
    <row r="7242" spans="19:21" x14ac:dyDescent="0.2">
      <c r="S7242" s="1"/>
      <c r="T7242" s="2"/>
      <c r="U7242" s="3"/>
    </row>
    <row r="7243" spans="19:21" x14ac:dyDescent="0.2">
      <c r="S7243" s="1"/>
      <c r="T7243" s="2"/>
      <c r="U7243" s="3"/>
    </row>
    <row r="7244" spans="19:21" x14ac:dyDescent="0.2">
      <c r="S7244" s="1"/>
      <c r="T7244" s="2"/>
      <c r="U7244" s="3"/>
    </row>
    <row r="7245" spans="19:21" x14ac:dyDescent="0.2">
      <c r="S7245" s="1"/>
      <c r="T7245" s="2"/>
      <c r="U7245" s="3"/>
    </row>
    <row r="7246" spans="19:21" x14ac:dyDescent="0.2">
      <c r="S7246" s="1"/>
      <c r="T7246" s="2"/>
      <c r="U7246" s="3"/>
    </row>
    <row r="7247" spans="19:21" x14ac:dyDescent="0.2">
      <c r="S7247" s="1"/>
      <c r="T7247" s="2"/>
      <c r="U7247" s="3"/>
    </row>
    <row r="7248" spans="19:21" x14ac:dyDescent="0.2">
      <c r="S7248" s="1"/>
      <c r="T7248" s="2"/>
      <c r="U7248" s="3"/>
    </row>
    <row r="7249" spans="19:21" x14ac:dyDescent="0.2">
      <c r="S7249" s="1"/>
      <c r="T7249" s="2"/>
      <c r="U7249" s="3"/>
    </row>
    <row r="7250" spans="19:21" x14ac:dyDescent="0.2">
      <c r="S7250" s="1"/>
      <c r="T7250" s="2"/>
      <c r="U7250" s="3"/>
    </row>
    <row r="7251" spans="19:21" x14ac:dyDescent="0.2">
      <c r="S7251" s="1"/>
      <c r="T7251" s="2"/>
      <c r="U7251" s="3"/>
    </row>
    <row r="7252" spans="19:21" x14ac:dyDescent="0.2">
      <c r="S7252" s="1"/>
      <c r="T7252" s="2"/>
      <c r="U7252" s="3"/>
    </row>
    <row r="7253" spans="19:21" x14ac:dyDescent="0.2">
      <c r="S7253" s="1"/>
      <c r="T7253" s="2"/>
      <c r="U7253" s="3"/>
    </row>
    <row r="7254" spans="19:21" x14ac:dyDescent="0.2">
      <c r="S7254" s="1"/>
      <c r="T7254" s="2"/>
      <c r="U7254" s="3"/>
    </row>
    <row r="7255" spans="19:21" x14ac:dyDescent="0.2">
      <c r="S7255" s="1"/>
      <c r="T7255" s="2"/>
      <c r="U7255" s="3"/>
    </row>
    <row r="7256" spans="19:21" x14ac:dyDescent="0.2">
      <c r="S7256" s="1"/>
      <c r="T7256" s="2"/>
      <c r="U7256" s="3"/>
    </row>
    <row r="7257" spans="19:21" x14ac:dyDescent="0.2">
      <c r="S7257" s="1"/>
      <c r="T7257" s="2"/>
      <c r="U7257" s="3"/>
    </row>
    <row r="7258" spans="19:21" x14ac:dyDescent="0.2">
      <c r="S7258" s="1"/>
      <c r="T7258" s="2"/>
      <c r="U7258" s="3"/>
    </row>
    <row r="7259" spans="19:21" x14ac:dyDescent="0.2">
      <c r="S7259" s="1"/>
      <c r="T7259" s="2"/>
      <c r="U7259" s="3"/>
    </row>
    <row r="7260" spans="19:21" x14ac:dyDescent="0.2">
      <c r="S7260" s="1"/>
      <c r="T7260" s="2"/>
      <c r="U7260" s="3"/>
    </row>
    <row r="7261" spans="19:21" x14ac:dyDescent="0.2">
      <c r="S7261" s="1"/>
      <c r="T7261" s="2"/>
      <c r="U7261" s="3"/>
    </row>
    <row r="7262" spans="19:21" x14ac:dyDescent="0.2">
      <c r="S7262" s="1"/>
      <c r="T7262" s="2"/>
      <c r="U7262" s="3"/>
    </row>
    <row r="7263" spans="19:21" x14ac:dyDescent="0.2">
      <c r="S7263" s="1"/>
      <c r="T7263" s="2"/>
      <c r="U7263" s="3"/>
    </row>
    <row r="7264" spans="19:21" x14ac:dyDescent="0.2">
      <c r="S7264" s="1"/>
      <c r="T7264" s="2"/>
      <c r="U7264" s="3"/>
    </row>
    <row r="7265" spans="19:21" x14ac:dyDescent="0.2">
      <c r="S7265" s="1"/>
      <c r="T7265" s="2"/>
      <c r="U7265" s="3"/>
    </row>
    <row r="7266" spans="19:21" x14ac:dyDescent="0.2">
      <c r="S7266" s="1"/>
      <c r="T7266" s="2"/>
      <c r="U7266" s="3"/>
    </row>
    <row r="7267" spans="19:21" x14ac:dyDescent="0.2">
      <c r="S7267" s="1"/>
      <c r="T7267" s="2"/>
      <c r="U7267" s="3"/>
    </row>
    <row r="7268" spans="19:21" x14ac:dyDescent="0.2">
      <c r="S7268" s="1"/>
      <c r="T7268" s="2"/>
      <c r="U7268" s="3"/>
    </row>
    <row r="7269" spans="19:21" x14ac:dyDescent="0.2">
      <c r="S7269" s="1"/>
      <c r="T7269" s="2"/>
      <c r="U7269" s="3"/>
    </row>
    <row r="7270" spans="19:21" x14ac:dyDescent="0.2">
      <c r="S7270" s="1"/>
      <c r="T7270" s="2"/>
      <c r="U7270" s="3"/>
    </row>
    <row r="7271" spans="19:21" x14ac:dyDescent="0.2">
      <c r="S7271" s="1"/>
      <c r="T7271" s="2"/>
      <c r="U7271" s="3"/>
    </row>
    <row r="7272" spans="19:21" x14ac:dyDescent="0.2">
      <c r="S7272" s="1"/>
      <c r="T7272" s="2"/>
      <c r="U7272" s="3"/>
    </row>
    <row r="7273" spans="19:21" x14ac:dyDescent="0.2">
      <c r="S7273" s="1"/>
      <c r="T7273" s="2"/>
      <c r="U7273" s="3"/>
    </row>
    <row r="7274" spans="19:21" x14ac:dyDescent="0.2">
      <c r="S7274" s="1"/>
      <c r="T7274" s="2"/>
      <c r="U7274" s="3"/>
    </row>
    <row r="7275" spans="19:21" x14ac:dyDescent="0.2">
      <c r="S7275" s="1"/>
      <c r="T7275" s="2"/>
      <c r="U7275" s="3"/>
    </row>
    <row r="7276" spans="19:21" x14ac:dyDescent="0.2">
      <c r="S7276" s="1"/>
      <c r="T7276" s="2"/>
      <c r="U7276" s="3"/>
    </row>
    <row r="7277" spans="19:21" x14ac:dyDescent="0.2">
      <c r="S7277" s="1"/>
      <c r="T7277" s="2"/>
      <c r="U7277" s="3"/>
    </row>
    <row r="7278" spans="19:21" x14ac:dyDescent="0.2">
      <c r="S7278" s="1"/>
      <c r="T7278" s="2"/>
      <c r="U7278" s="3"/>
    </row>
    <row r="7279" spans="19:21" x14ac:dyDescent="0.2">
      <c r="S7279" s="1"/>
      <c r="T7279" s="2"/>
      <c r="U7279" s="3"/>
    </row>
    <row r="7280" spans="19:21" x14ac:dyDescent="0.2">
      <c r="S7280" s="1"/>
      <c r="T7280" s="2"/>
      <c r="U7280" s="3"/>
    </row>
    <row r="7281" spans="19:21" x14ac:dyDescent="0.2">
      <c r="S7281" s="1"/>
      <c r="T7281" s="2"/>
      <c r="U7281" s="3"/>
    </row>
    <row r="7282" spans="19:21" x14ac:dyDescent="0.2">
      <c r="S7282" s="1"/>
      <c r="T7282" s="2"/>
      <c r="U7282" s="3"/>
    </row>
    <row r="7283" spans="19:21" x14ac:dyDescent="0.2">
      <c r="S7283" s="1"/>
      <c r="T7283" s="2"/>
      <c r="U7283" s="3"/>
    </row>
    <row r="7284" spans="19:21" x14ac:dyDescent="0.2">
      <c r="S7284" s="1"/>
      <c r="T7284" s="2"/>
      <c r="U7284" s="3"/>
    </row>
    <row r="7285" spans="19:21" x14ac:dyDescent="0.2">
      <c r="S7285" s="1"/>
      <c r="T7285" s="2"/>
      <c r="U7285" s="3"/>
    </row>
    <row r="7286" spans="19:21" x14ac:dyDescent="0.2">
      <c r="S7286" s="1"/>
      <c r="T7286" s="2"/>
      <c r="U7286" s="3"/>
    </row>
    <row r="7287" spans="19:21" x14ac:dyDescent="0.2">
      <c r="S7287" s="1"/>
      <c r="T7287" s="2"/>
      <c r="U7287" s="3"/>
    </row>
    <row r="7288" spans="19:21" x14ac:dyDescent="0.2">
      <c r="S7288" s="1"/>
      <c r="T7288" s="2"/>
      <c r="U7288" s="3"/>
    </row>
    <row r="7289" spans="19:21" x14ac:dyDescent="0.2">
      <c r="S7289" s="1"/>
      <c r="T7289" s="2"/>
      <c r="U7289" s="3"/>
    </row>
    <row r="7290" spans="19:21" x14ac:dyDescent="0.2">
      <c r="S7290" s="1"/>
      <c r="T7290" s="2"/>
      <c r="U7290" s="3"/>
    </row>
    <row r="7291" spans="19:21" x14ac:dyDescent="0.2">
      <c r="S7291" s="1"/>
      <c r="T7291" s="2"/>
      <c r="U7291" s="3"/>
    </row>
    <row r="7292" spans="19:21" x14ac:dyDescent="0.2">
      <c r="S7292" s="1"/>
      <c r="T7292" s="2"/>
      <c r="U7292" s="3"/>
    </row>
    <row r="7293" spans="19:21" x14ac:dyDescent="0.2">
      <c r="S7293" s="1"/>
      <c r="T7293" s="2"/>
      <c r="U7293" s="3"/>
    </row>
    <row r="7294" spans="19:21" x14ac:dyDescent="0.2">
      <c r="S7294" s="1"/>
      <c r="T7294" s="2"/>
      <c r="U7294" s="3"/>
    </row>
    <row r="7295" spans="19:21" x14ac:dyDescent="0.2">
      <c r="S7295" s="1"/>
      <c r="T7295" s="2"/>
      <c r="U7295" s="3"/>
    </row>
    <row r="7296" spans="19:21" x14ac:dyDescent="0.2">
      <c r="S7296" s="1"/>
      <c r="T7296" s="2"/>
      <c r="U7296" s="3"/>
    </row>
    <row r="7297" spans="19:21" x14ac:dyDescent="0.2">
      <c r="S7297" s="1"/>
      <c r="T7297" s="2"/>
      <c r="U7297" s="3"/>
    </row>
    <row r="7298" spans="19:21" x14ac:dyDescent="0.2">
      <c r="S7298" s="1"/>
      <c r="T7298" s="2"/>
      <c r="U7298" s="3"/>
    </row>
    <row r="7299" spans="19:21" x14ac:dyDescent="0.2">
      <c r="S7299" s="1"/>
      <c r="T7299" s="2"/>
      <c r="U7299" s="3"/>
    </row>
    <row r="7300" spans="19:21" x14ac:dyDescent="0.2">
      <c r="S7300" s="1"/>
      <c r="T7300" s="2"/>
      <c r="U7300" s="3"/>
    </row>
    <row r="7301" spans="19:21" x14ac:dyDescent="0.2">
      <c r="S7301" s="1"/>
      <c r="T7301" s="2"/>
      <c r="U7301" s="3"/>
    </row>
    <row r="7302" spans="19:21" x14ac:dyDescent="0.2">
      <c r="S7302" s="1"/>
      <c r="T7302" s="2"/>
      <c r="U7302" s="3"/>
    </row>
    <row r="7303" spans="19:21" x14ac:dyDescent="0.2">
      <c r="S7303" s="1"/>
      <c r="T7303" s="2"/>
      <c r="U7303" s="3"/>
    </row>
    <row r="7304" spans="19:21" x14ac:dyDescent="0.2">
      <c r="S7304" s="1"/>
      <c r="T7304" s="2"/>
      <c r="U7304" s="3"/>
    </row>
    <row r="7305" spans="19:21" x14ac:dyDescent="0.2">
      <c r="S7305" s="1"/>
      <c r="T7305" s="2"/>
      <c r="U7305" s="3"/>
    </row>
    <row r="7306" spans="19:21" x14ac:dyDescent="0.2">
      <c r="S7306" s="1"/>
      <c r="T7306" s="2"/>
      <c r="U7306" s="3"/>
    </row>
    <row r="7307" spans="19:21" x14ac:dyDescent="0.2">
      <c r="S7307" s="1"/>
      <c r="T7307" s="2"/>
      <c r="U7307" s="3"/>
    </row>
    <row r="7308" spans="19:21" x14ac:dyDescent="0.2">
      <c r="S7308" s="1"/>
      <c r="T7308" s="2"/>
      <c r="U7308" s="3"/>
    </row>
    <row r="7309" spans="19:21" x14ac:dyDescent="0.2">
      <c r="S7309" s="1"/>
      <c r="T7309" s="2"/>
      <c r="U7309" s="3"/>
    </row>
    <row r="7310" spans="19:21" x14ac:dyDescent="0.2">
      <c r="S7310" s="1"/>
      <c r="T7310" s="2"/>
      <c r="U7310" s="3"/>
    </row>
    <row r="7311" spans="19:21" x14ac:dyDescent="0.2">
      <c r="S7311" s="1"/>
      <c r="T7311" s="2"/>
      <c r="U7311" s="3"/>
    </row>
    <row r="7312" spans="19:21" x14ac:dyDescent="0.2">
      <c r="S7312" s="1"/>
      <c r="T7312" s="2"/>
      <c r="U7312" s="3"/>
    </row>
    <row r="7313" spans="19:21" x14ac:dyDescent="0.2">
      <c r="S7313" s="1"/>
      <c r="T7313" s="2"/>
      <c r="U7313" s="3"/>
    </row>
    <row r="7314" spans="19:21" x14ac:dyDescent="0.2">
      <c r="S7314" s="1"/>
      <c r="T7314" s="2"/>
      <c r="U7314" s="3"/>
    </row>
    <row r="7315" spans="19:21" x14ac:dyDescent="0.2">
      <c r="S7315" s="1"/>
      <c r="T7315" s="2"/>
      <c r="U7315" s="3"/>
    </row>
    <row r="7316" spans="19:21" x14ac:dyDescent="0.2">
      <c r="S7316" s="1"/>
      <c r="T7316" s="2"/>
      <c r="U7316" s="3"/>
    </row>
    <row r="7317" spans="19:21" x14ac:dyDescent="0.2">
      <c r="S7317" s="1"/>
      <c r="T7317" s="2"/>
      <c r="U7317" s="3"/>
    </row>
    <row r="7318" spans="19:21" x14ac:dyDescent="0.2">
      <c r="S7318" s="1"/>
      <c r="T7318" s="2"/>
      <c r="U7318" s="3"/>
    </row>
    <row r="7319" spans="19:21" x14ac:dyDescent="0.2">
      <c r="S7319" s="1"/>
      <c r="T7319" s="2"/>
      <c r="U7319" s="3"/>
    </row>
    <row r="7320" spans="19:21" x14ac:dyDescent="0.2">
      <c r="S7320" s="1"/>
      <c r="T7320" s="2"/>
      <c r="U7320" s="3"/>
    </row>
    <row r="7321" spans="19:21" x14ac:dyDescent="0.2">
      <c r="S7321" s="1"/>
      <c r="T7321" s="2"/>
      <c r="U7321" s="3"/>
    </row>
    <row r="7322" spans="19:21" x14ac:dyDescent="0.2">
      <c r="S7322" s="1"/>
      <c r="T7322" s="2"/>
      <c r="U7322" s="3"/>
    </row>
    <row r="7323" spans="19:21" x14ac:dyDescent="0.2">
      <c r="S7323" s="1"/>
      <c r="T7323" s="2"/>
      <c r="U7323" s="3"/>
    </row>
    <row r="7324" spans="19:21" x14ac:dyDescent="0.2">
      <c r="S7324" s="1"/>
      <c r="T7324" s="2"/>
      <c r="U7324" s="3"/>
    </row>
    <row r="7325" spans="19:21" x14ac:dyDescent="0.2">
      <c r="S7325" s="1"/>
      <c r="T7325" s="2"/>
      <c r="U7325" s="3"/>
    </row>
    <row r="7326" spans="19:21" x14ac:dyDescent="0.2">
      <c r="S7326" s="1"/>
      <c r="T7326" s="2"/>
      <c r="U7326" s="3"/>
    </row>
    <row r="7327" spans="19:21" x14ac:dyDescent="0.2">
      <c r="S7327" s="1"/>
      <c r="T7327" s="2"/>
      <c r="U7327" s="3"/>
    </row>
    <row r="7328" spans="19:21" x14ac:dyDescent="0.2">
      <c r="S7328" s="1"/>
      <c r="T7328" s="2"/>
      <c r="U7328" s="3"/>
    </row>
    <row r="7329" spans="19:21" x14ac:dyDescent="0.2">
      <c r="S7329" s="1"/>
      <c r="T7329" s="2"/>
      <c r="U7329" s="3"/>
    </row>
    <row r="7330" spans="19:21" x14ac:dyDescent="0.2">
      <c r="S7330" s="1"/>
      <c r="T7330" s="2"/>
      <c r="U7330" s="3"/>
    </row>
    <row r="7331" spans="19:21" x14ac:dyDescent="0.2">
      <c r="S7331" s="1"/>
      <c r="T7331" s="2"/>
      <c r="U7331" s="3"/>
    </row>
    <row r="7332" spans="19:21" x14ac:dyDescent="0.2">
      <c r="S7332" s="1"/>
      <c r="T7332" s="2"/>
      <c r="U7332" s="3"/>
    </row>
    <row r="7333" spans="19:21" x14ac:dyDescent="0.2">
      <c r="S7333" s="1"/>
      <c r="T7333" s="2"/>
      <c r="U7333" s="3"/>
    </row>
    <row r="7334" spans="19:21" x14ac:dyDescent="0.2">
      <c r="S7334" s="1"/>
      <c r="T7334" s="2"/>
      <c r="U7334" s="3"/>
    </row>
    <row r="7335" spans="19:21" x14ac:dyDescent="0.2">
      <c r="S7335" s="1"/>
      <c r="T7335" s="2"/>
      <c r="U7335" s="3"/>
    </row>
    <row r="7336" spans="19:21" x14ac:dyDescent="0.2">
      <c r="S7336" s="1"/>
      <c r="T7336" s="2"/>
      <c r="U7336" s="3"/>
    </row>
    <row r="7337" spans="19:21" x14ac:dyDescent="0.2">
      <c r="S7337" s="1"/>
      <c r="T7337" s="2"/>
      <c r="U7337" s="3"/>
    </row>
    <row r="7338" spans="19:21" x14ac:dyDescent="0.2">
      <c r="S7338" s="1"/>
      <c r="T7338" s="2"/>
      <c r="U7338" s="3"/>
    </row>
    <row r="7339" spans="19:21" x14ac:dyDescent="0.2">
      <c r="S7339" s="1"/>
      <c r="T7339" s="2"/>
      <c r="U7339" s="3"/>
    </row>
    <row r="7340" spans="19:21" x14ac:dyDescent="0.2">
      <c r="S7340" s="1"/>
      <c r="T7340" s="2"/>
      <c r="U7340" s="3"/>
    </row>
    <row r="7341" spans="19:21" x14ac:dyDescent="0.2">
      <c r="S7341" s="1"/>
      <c r="T7341" s="2"/>
      <c r="U7341" s="3"/>
    </row>
    <row r="7342" spans="19:21" x14ac:dyDescent="0.2">
      <c r="S7342" s="1"/>
      <c r="T7342" s="2"/>
      <c r="U7342" s="3"/>
    </row>
    <row r="7343" spans="19:21" x14ac:dyDescent="0.2">
      <c r="S7343" s="1"/>
      <c r="T7343" s="2"/>
      <c r="U7343" s="3"/>
    </row>
    <row r="7344" spans="19:21" x14ac:dyDescent="0.2">
      <c r="S7344" s="1"/>
      <c r="T7344" s="2"/>
      <c r="U7344" s="3"/>
    </row>
    <row r="7345" spans="19:165" x14ac:dyDescent="0.2">
      <c r="S7345" s="1"/>
      <c r="T7345" s="2"/>
      <c r="U7345" s="3"/>
    </row>
    <row r="7346" spans="19:165" x14ac:dyDescent="0.2">
      <c r="S7346" s="1"/>
      <c r="T7346" s="2"/>
      <c r="U7346" s="3"/>
      <c r="FG7346" s="4"/>
      <c r="FH7346" s="4"/>
      <c r="FI7346" s="4"/>
    </row>
    <row r="7347" spans="19:165" x14ac:dyDescent="0.2">
      <c r="S7347" s="1"/>
      <c r="T7347" s="2"/>
      <c r="U7347" s="3"/>
      <c r="FG7347" s="4"/>
      <c r="FH7347" s="4"/>
      <c r="FI7347" s="4"/>
    </row>
    <row r="7348" spans="19:165" x14ac:dyDescent="0.2">
      <c r="S7348" s="1"/>
      <c r="T7348" s="2"/>
      <c r="U7348" s="3"/>
    </row>
    <row r="7349" spans="19:165" x14ac:dyDescent="0.2">
      <c r="S7349" s="1"/>
      <c r="T7349" s="2"/>
      <c r="U7349" s="3"/>
    </row>
    <row r="7350" spans="19:165" x14ac:dyDescent="0.2">
      <c r="S7350" s="1"/>
      <c r="T7350" s="2"/>
      <c r="U7350" s="3"/>
    </row>
    <row r="7351" spans="19:165" x14ac:dyDescent="0.2">
      <c r="S7351" s="1"/>
      <c r="T7351" s="2"/>
      <c r="U7351" s="3"/>
    </row>
    <row r="7352" spans="19:165" x14ac:dyDescent="0.2">
      <c r="S7352" s="1"/>
      <c r="T7352" s="2"/>
      <c r="U7352" s="3"/>
    </row>
    <row r="7353" spans="19:165" x14ac:dyDescent="0.2">
      <c r="S7353" s="1"/>
      <c r="T7353" s="2"/>
      <c r="U7353" s="3"/>
    </row>
    <row r="7354" spans="19:165" x14ac:dyDescent="0.2">
      <c r="S7354" s="1"/>
      <c r="T7354" s="2"/>
      <c r="U7354" s="3"/>
    </row>
    <row r="7355" spans="19:165" x14ac:dyDescent="0.2">
      <c r="S7355" s="1"/>
      <c r="T7355" s="2"/>
      <c r="U7355" s="3"/>
    </row>
    <row r="7356" spans="19:165" x14ac:dyDescent="0.2">
      <c r="S7356" s="1"/>
      <c r="T7356" s="2"/>
      <c r="U7356" s="3"/>
    </row>
    <row r="7357" spans="19:165" x14ac:dyDescent="0.2">
      <c r="S7357" s="1"/>
      <c r="T7357" s="2"/>
      <c r="U7357" s="3"/>
    </row>
    <row r="7358" spans="19:165" x14ac:dyDescent="0.2">
      <c r="S7358" s="1"/>
      <c r="T7358" s="2"/>
      <c r="U7358" s="3"/>
    </row>
    <row r="7359" spans="19:165" x14ac:dyDescent="0.2">
      <c r="S7359" s="1"/>
      <c r="T7359" s="2"/>
      <c r="U7359" s="3"/>
    </row>
    <row r="7360" spans="19:165" x14ac:dyDescent="0.2">
      <c r="S7360" s="1"/>
      <c r="T7360" s="2"/>
      <c r="U7360" s="3"/>
    </row>
    <row r="7361" spans="19:21" x14ac:dyDescent="0.2">
      <c r="S7361" s="1"/>
      <c r="T7361" s="2"/>
      <c r="U7361" s="3"/>
    </row>
    <row r="7362" spans="19:21" x14ac:dyDescent="0.2">
      <c r="S7362" s="1"/>
      <c r="T7362" s="2"/>
      <c r="U7362" s="3"/>
    </row>
    <row r="7363" spans="19:21" x14ac:dyDescent="0.2">
      <c r="S7363" s="1"/>
      <c r="T7363" s="2"/>
      <c r="U7363" s="3"/>
    </row>
    <row r="7364" spans="19:21" x14ac:dyDescent="0.2">
      <c r="S7364" s="1"/>
      <c r="T7364" s="2"/>
      <c r="U7364" s="3"/>
    </row>
    <row r="7365" spans="19:21" x14ac:dyDescent="0.2">
      <c r="S7365" s="1"/>
      <c r="T7365" s="2"/>
      <c r="U7365" s="3"/>
    </row>
    <row r="7366" spans="19:21" x14ac:dyDescent="0.2">
      <c r="S7366" s="1"/>
      <c r="T7366" s="2"/>
      <c r="U7366" s="3"/>
    </row>
    <row r="7367" spans="19:21" x14ac:dyDescent="0.2">
      <c r="S7367" s="1"/>
      <c r="T7367" s="2"/>
      <c r="U7367" s="3"/>
    </row>
    <row r="7368" spans="19:21" x14ac:dyDescent="0.2">
      <c r="S7368" s="1"/>
      <c r="T7368" s="2"/>
      <c r="U7368" s="3"/>
    </row>
    <row r="7369" spans="19:21" x14ac:dyDescent="0.2">
      <c r="S7369" s="1"/>
      <c r="T7369" s="2"/>
      <c r="U7369" s="3"/>
    </row>
    <row r="7370" spans="19:21" x14ac:dyDescent="0.2">
      <c r="S7370" s="1"/>
      <c r="T7370" s="2"/>
      <c r="U7370" s="3"/>
    </row>
    <row r="7371" spans="19:21" x14ac:dyDescent="0.2">
      <c r="S7371" s="1"/>
      <c r="T7371" s="2"/>
      <c r="U7371" s="3"/>
    </row>
    <row r="7372" spans="19:21" x14ac:dyDescent="0.2">
      <c r="S7372" s="1"/>
      <c r="T7372" s="2"/>
      <c r="U7372" s="3"/>
    </row>
    <row r="7373" spans="19:21" x14ac:dyDescent="0.2">
      <c r="S7373" s="1"/>
      <c r="T7373" s="2"/>
      <c r="U7373" s="3"/>
    </row>
    <row r="7374" spans="19:21" x14ac:dyDescent="0.2">
      <c r="S7374" s="1"/>
      <c r="T7374" s="2"/>
      <c r="U7374" s="3"/>
    </row>
    <row r="7375" spans="19:21" x14ac:dyDescent="0.2">
      <c r="S7375" s="1"/>
      <c r="T7375" s="2"/>
      <c r="U7375" s="3"/>
    </row>
    <row r="7376" spans="19:21" x14ac:dyDescent="0.2">
      <c r="S7376" s="1"/>
      <c r="T7376" s="2"/>
      <c r="U7376" s="3"/>
    </row>
    <row r="7377" spans="19:21" x14ac:dyDescent="0.2">
      <c r="S7377" s="1"/>
      <c r="T7377" s="2"/>
      <c r="U7377" s="3"/>
    </row>
    <row r="7378" spans="19:21" x14ac:dyDescent="0.2">
      <c r="S7378" s="1"/>
      <c r="T7378" s="2"/>
      <c r="U7378" s="3"/>
    </row>
    <row r="7379" spans="19:21" x14ac:dyDescent="0.2">
      <c r="S7379" s="1"/>
      <c r="T7379" s="2"/>
      <c r="U7379" s="3"/>
    </row>
    <row r="7380" spans="19:21" x14ac:dyDescent="0.2">
      <c r="S7380" s="1"/>
      <c r="T7380" s="2"/>
      <c r="U7380" s="3"/>
    </row>
    <row r="7381" spans="19:21" x14ac:dyDescent="0.2">
      <c r="S7381" s="1"/>
      <c r="T7381" s="2"/>
      <c r="U7381" s="3"/>
    </row>
    <row r="7382" spans="19:21" x14ac:dyDescent="0.2">
      <c r="S7382" s="1"/>
      <c r="T7382" s="2"/>
      <c r="U7382" s="3"/>
    </row>
    <row r="7383" spans="19:21" x14ac:dyDescent="0.2">
      <c r="S7383" s="1"/>
      <c r="T7383" s="2"/>
      <c r="U7383" s="3"/>
    </row>
    <row r="7384" spans="19:21" x14ac:dyDescent="0.2">
      <c r="S7384" s="1"/>
      <c r="T7384" s="2"/>
      <c r="U7384" s="3"/>
    </row>
    <row r="7385" spans="19:21" x14ac:dyDescent="0.2">
      <c r="S7385" s="1"/>
      <c r="T7385" s="2"/>
      <c r="U7385" s="3"/>
    </row>
    <row r="7386" spans="19:21" x14ac:dyDescent="0.2">
      <c r="S7386" s="1"/>
      <c r="T7386" s="2"/>
      <c r="U7386" s="3"/>
    </row>
    <row r="7387" spans="19:21" x14ac:dyDescent="0.2">
      <c r="S7387" s="1"/>
      <c r="T7387" s="2"/>
      <c r="U7387" s="3"/>
    </row>
    <row r="7388" spans="19:21" x14ac:dyDescent="0.2">
      <c r="S7388" s="1"/>
      <c r="T7388" s="2"/>
      <c r="U7388" s="3"/>
    </row>
    <row r="7389" spans="19:21" x14ac:dyDescent="0.2">
      <c r="S7389" s="1"/>
      <c r="T7389" s="2"/>
      <c r="U7389" s="3"/>
    </row>
    <row r="7390" spans="19:21" x14ac:dyDescent="0.2">
      <c r="S7390" s="1"/>
      <c r="T7390" s="2"/>
      <c r="U7390" s="3"/>
    </row>
    <row r="7391" spans="19:21" x14ac:dyDescent="0.2">
      <c r="S7391" s="1"/>
      <c r="T7391" s="2"/>
      <c r="U7391" s="3"/>
    </row>
    <row r="7392" spans="19:21" x14ac:dyDescent="0.2">
      <c r="S7392" s="1"/>
      <c r="T7392" s="2"/>
      <c r="U7392" s="3"/>
    </row>
    <row r="7393" spans="19:21" x14ac:dyDescent="0.2">
      <c r="S7393" s="1"/>
      <c r="T7393" s="2"/>
      <c r="U7393" s="3"/>
    </row>
    <row r="7394" spans="19:21" x14ac:dyDescent="0.2">
      <c r="S7394" s="1"/>
      <c r="T7394" s="2"/>
      <c r="U7394" s="3"/>
    </row>
    <row r="7395" spans="19:21" x14ac:dyDescent="0.2">
      <c r="S7395" s="1"/>
      <c r="T7395" s="2"/>
      <c r="U7395" s="3"/>
    </row>
    <row r="7396" spans="19:21" x14ac:dyDescent="0.2">
      <c r="S7396" s="1"/>
      <c r="T7396" s="2"/>
      <c r="U7396" s="3"/>
    </row>
    <row r="7397" spans="19:21" x14ac:dyDescent="0.2">
      <c r="S7397" s="1"/>
      <c r="T7397" s="2"/>
      <c r="U7397" s="3"/>
    </row>
    <row r="7398" spans="19:21" x14ac:dyDescent="0.2">
      <c r="S7398" s="1"/>
      <c r="T7398" s="2"/>
      <c r="U7398" s="3"/>
    </row>
    <row r="7399" spans="19:21" x14ac:dyDescent="0.2">
      <c r="S7399" s="1"/>
      <c r="T7399" s="2"/>
      <c r="U7399" s="3"/>
    </row>
    <row r="7400" spans="19:21" x14ac:dyDescent="0.2">
      <c r="S7400" s="1"/>
      <c r="T7400" s="2"/>
      <c r="U7400" s="3"/>
    </row>
    <row r="7401" spans="19:21" x14ac:dyDescent="0.2">
      <c r="S7401" s="1"/>
      <c r="T7401" s="2"/>
      <c r="U7401" s="3"/>
    </row>
    <row r="7402" spans="19:21" x14ac:dyDescent="0.2">
      <c r="S7402" s="1"/>
      <c r="T7402" s="2"/>
      <c r="U7402" s="3"/>
    </row>
    <row r="7403" spans="19:21" x14ac:dyDescent="0.2">
      <c r="S7403" s="1"/>
      <c r="T7403" s="2"/>
      <c r="U7403" s="3"/>
    </row>
    <row r="7404" spans="19:21" x14ac:dyDescent="0.2">
      <c r="S7404" s="1"/>
      <c r="T7404" s="2"/>
      <c r="U7404" s="3"/>
    </row>
    <row r="7405" spans="19:21" x14ac:dyDescent="0.2">
      <c r="S7405" s="1"/>
      <c r="T7405" s="2"/>
      <c r="U7405" s="3"/>
    </row>
    <row r="7406" spans="19:21" x14ac:dyDescent="0.2">
      <c r="S7406" s="1"/>
      <c r="T7406" s="2"/>
      <c r="U7406" s="3"/>
    </row>
    <row r="7407" spans="19:21" x14ac:dyDescent="0.2">
      <c r="S7407" s="1"/>
      <c r="T7407" s="2"/>
      <c r="U7407" s="3"/>
    </row>
    <row r="7408" spans="19:21" x14ac:dyDescent="0.2">
      <c r="S7408" s="1"/>
      <c r="T7408" s="2"/>
      <c r="U7408" s="3"/>
    </row>
    <row r="7409" spans="19:21" x14ac:dyDescent="0.2">
      <c r="S7409" s="1"/>
      <c r="T7409" s="2"/>
      <c r="U7409" s="3"/>
    </row>
    <row r="7410" spans="19:21" x14ac:dyDescent="0.2">
      <c r="S7410" s="1"/>
      <c r="T7410" s="2"/>
      <c r="U7410" s="3"/>
    </row>
    <row r="7411" spans="19:21" x14ac:dyDescent="0.2">
      <c r="S7411" s="1"/>
      <c r="T7411" s="2"/>
      <c r="U7411" s="3"/>
    </row>
    <row r="7412" spans="19:21" x14ac:dyDescent="0.2">
      <c r="S7412" s="1"/>
      <c r="T7412" s="2"/>
      <c r="U7412" s="3"/>
    </row>
    <row r="7413" spans="19:21" x14ac:dyDescent="0.2">
      <c r="S7413" s="1"/>
      <c r="T7413" s="2"/>
      <c r="U7413" s="3"/>
    </row>
    <row r="7414" spans="19:21" x14ac:dyDescent="0.2">
      <c r="S7414" s="1"/>
      <c r="T7414" s="2"/>
      <c r="U7414" s="3"/>
    </row>
    <row r="7415" spans="19:21" x14ac:dyDescent="0.2">
      <c r="S7415" s="1"/>
      <c r="T7415" s="2"/>
      <c r="U7415" s="3"/>
    </row>
    <row r="7416" spans="19:21" x14ac:dyDescent="0.2">
      <c r="S7416" s="1"/>
      <c r="T7416" s="2"/>
      <c r="U7416" s="3"/>
    </row>
    <row r="7417" spans="19:21" x14ac:dyDescent="0.2">
      <c r="S7417" s="1"/>
      <c r="T7417" s="2"/>
      <c r="U7417" s="3"/>
    </row>
    <row r="7418" spans="19:21" x14ac:dyDescent="0.2">
      <c r="S7418" s="1"/>
      <c r="T7418" s="2"/>
      <c r="U7418" s="3"/>
    </row>
    <row r="7419" spans="19:21" x14ac:dyDescent="0.2">
      <c r="S7419" s="1"/>
      <c r="T7419" s="2"/>
      <c r="U7419" s="3"/>
    </row>
    <row r="7420" spans="19:21" x14ac:dyDescent="0.2">
      <c r="S7420" s="1"/>
      <c r="T7420" s="2"/>
      <c r="U7420" s="3"/>
    </row>
    <row r="7421" spans="19:21" x14ac:dyDescent="0.2">
      <c r="S7421" s="1"/>
      <c r="T7421" s="2"/>
      <c r="U7421" s="3"/>
    </row>
    <row r="7422" spans="19:21" x14ac:dyDescent="0.2">
      <c r="S7422" s="1"/>
      <c r="T7422" s="2"/>
      <c r="U7422" s="3"/>
    </row>
    <row r="7423" spans="19:21" x14ac:dyDescent="0.2">
      <c r="S7423" s="1"/>
      <c r="T7423" s="2"/>
      <c r="U7423" s="3"/>
    </row>
    <row r="7424" spans="19:21" x14ac:dyDescent="0.2">
      <c r="S7424" s="1"/>
      <c r="T7424" s="2"/>
      <c r="U7424" s="3"/>
    </row>
    <row r="7425" spans="19:21" x14ac:dyDescent="0.2">
      <c r="S7425" s="1"/>
      <c r="T7425" s="2"/>
      <c r="U7425" s="3"/>
    </row>
    <row r="7426" spans="19:21" x14ac:dyDescent="0.2">
      <c r="S7426" s="1"/>
      <c r="T7426" s="2"/>
      <c r="U7426" s="3"/>
    </row>
    <row r="7427" spans="19:21" x14ac:dyDescent="0.2">
      <c r="S7427" s="1"/>
      <c r="T7427" s="2"/>
      <c r="U7427" s="3"/>
    </row>
    <row r="7428" spans="19:21" x14ac:dyDescent="0.2">
      <c r="S7428" s="1"/>
      <c r="T7428" s="2"/>
      <c r="U7428" s="3"/>
    </row>
    <row r="7429" spans="19:21" x14ac:dyDescent="0.2">
      <c r="S7429" s="1"/>
      <c r="T7429" s="2"/>
      <c r="U7429" s="3"/>
    </row>
    <row r="7430" spans="19:21" x14ac:dyDescent="0.2">
      <c r="S7430" s="1"/>
      <c r="T7430" s="2"/>
      <c r="U7430" s="3"/>
    </row>
    <row r="7431" spans="19:21" x14ac:dyDescent="0.2">
      <c r="S7431" s="1"/>
      <c r="T7431" s="2"/>
      <c r="U7431" s="3"/>
    </row>
    <row r="7432" spans="19:21" x14ac:dyDescent="0.2">
      <c r="S7432" s="1"/>
      <c r="T7432" s="2"/>
      <c r="U7432" s="3"/>
    </row>
    <row r="7433" spans="19:21" x14ac:dyDescent="0.2">
      <c r="S7433" s="1"/>
      <c r="T7433" s="2"/>
      <c r="U7433" s="3"/>
    </row>
    <row r="7434" spans="19:21" x14ac:dyDescent="0.2">
      <c r="S7434" s="1"/>
      <c r="T7434" s="2"/>
      <c r="U7434" s="3"/>
    </row>
    <row r="7435" spans="19:21" x14ac:dyDescent="0.2">
      <c r="S7435" s="1"/>
      <c r="T7435" s="2"/>
      <c r="U7435" s="3"/>
    </row>
    <row r="7436" spans="19:21" x14ac:dyDescent="0.2">
      <c r="S7436" s="1"/>
      <c r="T7436" s="2"/>
      <c r="U7436" s="3"/>
    </row>
    <row r="7437" spans="19:21" x14ac:dyDescent="0.2">
      <c r="S7437" s="1"/>
      <c r="T7437" s="2"/>
      <c r="U7437" s="3"/>
    </row>
    <row r="7438" spans="19:21" x14ac:dyDescent="0.2">
      <c r="S7438" s="1"/>
      <c r="T7438" s="2"/>
      <c r="U7438" s="3"/>
    </row>
    <row r="7439" spans="19:21" x14ac:dyDescent="0.2">
      <c r="S7439" s="1"/>
      <c r="T7439" s="2"/>
      <c r="U7439" s="3"/>
    </row>
    <row r="7440" spans="19:21" x14ac:dyDescent="0.2">
      <c r="S7440" s="1"/>
      <c r="T7440" s="2"/>
      <c r="U7440" s="3"/>
    </row>
    <row r="7441" spans="19:21" x14ac:dyDescent="0.2">
      <c r="S7441" s="1"/>
      <c r="T7441" s="2"/>
      <c r="U7441" s="3"/>
    </row>
    <row r="7442" spans="19:21" x14ac:dyDescent="0.2">
      <c r="S7442" s="1"/>
      <c r="T7442" s="2"/>
      <c r="U7442" s="3"/>
    </row>
    <row r="7443" spans="19:21" x14ac:dyDescent="0.2">
      <c r="S7443" s="1"/>
      <c r="T7443" s="2"/>
      <c r="U7443" s="3"/>
    </row>
    <row r="7444" spans="19:21" x14ac:dyDescent="0.2">
      <c r="S7444" s="1"/>
      <c r="T7444" s="2"/>
      <c r="U7444" s="3"/>
    </row>
    <row r="7445" spans="19:21" x14ac:dyDescent="0.2">
      <c r="S7445" s="1"/>
      <c r="T7445" s="2"/>
      <c r="U7445" s="3"/>
    </row>
    <row r="7446" spans="19:21" x14ac:dyDescent="0.2">
      <c r="S7446" s="1"/>
      <c r="T7446" s="2"/>
      <c r="U7446" s="3"/>
    </row>
    <row r="7447" spans="19:21" x14ac:dyDescent="0.2">
      <c r="S7447" s="1"/>
      <c r="T7447" s="2"/>
      <c r="U7447" s="3"/>
    </row>
    <row r="7448" spans="19:21" x14ac:dyDescent="0.2">
      <c r="S7448" s="1"/>
      <c r="T7448" s="2"/>
      <c r="U7448" s="3"/>
    </row>
    <row r="7449" spans="19:21" x14ac:dyDescent="0.2">
      <c r="S7449" s="1"/>
      <c r="T7449" s="2"/>
      <c r="U7449" s="3"/>
    </row>
    <row r="7450" spans="19:21" x14ac:dyDescent="0.2">
      <c r="S7450" s="1"/>
      <c r="T7450" s="2"/>
      <c r="U7450" s="3"/>
    </row>
    <row r="7451" spans="19:21" x14ac:dyDescent="0.2">
      <c r="S7451" s="1"/>
      <c r="T7451" s="2"/>
      <c r="U7451" s="3"/>
    </row>
    <row r="7452" spans="19:21" x14ac:dyDescent="0.2">
      <c r="S7452" s="1"/>
      <c r="T7452" s="2"/>
      <c r="U7452" s="3"/>
    </row>
    <row r="7453" spans="19:21" x14ac:dyDescent="0.2">
      <c r="S7453" s="1"/>
      <c r="T7453" s="2"/>
      <c r="U7453" s="3"/>
    </row>
    <row r="7454" spans="19:21" x14ac:dyDescent="0.2">
      <c r="S7454" s="1"/>
      <c r="T7454" s="2"/>
      <c r="U7454" s="3"/>
    </row>
    <row r="7455" spans="19:21" x14ac:dyDescent="0.2">
      <c r="S7455" s="1"/>
      <c r="T7455" s="2"/>
      <c r="U7455" s="3"/>
    </row>
    <row r="7456" spans="19:21" x14ac:dyDescent="0.2">
      <c r="S7456" s="1"/>
      <c r="T7456" s="2"/>
      <c r="U7456" s="3"/>
    </row>
    <row r="7457" spans="19:21" x14ac:dyDescent="0.2">
      <c r="S7457" s="1"/>
      <c r="T7457" s="2"/>
      <c r="U7457" s="3"/>
    </row>
    <row r="7458" spans="19:21" x14ac:dyDescent="0.2">
      <c r="S7458" s="1"/>
      <c r="T7458" s="2"/>
      <c r="U7458" s="3"/>
    </row>
    <row r="7459" spans="19:21" x14ac:dyDescent="0.2">
      <c r="S7459" s="1"/>
      <c r="T7459" s="2"/>
      <c r="U7459" s="3"/>
    </row>
    <row r="7460" spans="19:21" x14ac:dyDescent="0.2">
      <c r="S7460" s="1"/>
      <c r="T7460" s="2"/>
      <c r="U7460" s="3"/>
    </row>
    <row r="7461" spans="19:21" x14ac:dyDescent="0.2">
      <c r="S7461" s="1"/>
      <c r="T7461" s="2"/>
      <c r="U7461" s="3"/>
    </row>
    <row r="7462" spans="19:21" x14ac:dyDescent="0.2">
      <c r="S7462" s="1"/>
      <c r="T7462" s="2"/>
      <c r="U7462" s="3"/>
    </row>
    <row r="7463" spans="19:21" x14ac:dyDescent="0.2">
      <c r="S7463" s="1"/>
      <c r="T7463" s="2"/>
      <c r="U7463" s="3"/>
    </row>
    <row r="7464" spans="19:21" x14ac:dyDescent="0.2">
      <c r="S7464" s="1"/>
      <c r="T7464" s="2"/>
      <c r="U7464" s="3"/>
    </row>
    <row r="7465" spans="19:21" x14ac:dyDescent="0.2">
      <c r="S7465" s="1"/>
      <c r="T7465" s="2"/>
      <c r="U7465" s="3"/>
    </row>
    <row r="7466" spans="19:21" x14ac:dyDescent="0.2">
      <c r="S7466" s="1"/>
      <c r="T7466" s="2"/>
      <c r="U7466" s="3"/>
    </row>
    <row r="7467" spans="19:21" x14ac:dyDescent="0.2">
      <c r="S7467" s="1"/>
      <c r="T7467" s="2"/>
      <c r="U7467" s="3"/>
    </row>
    <row r="7468" spans="19:21" x14ac:dyDescent="0.2">
      <c r="S7468" s="1"/>
      <c r="T7468" s="2"/>
      <c r="U7468" s="3"/>
    </row>
    <row r="7469" spans="19:21" x14ac:dyDescent="0.2">
      <c r="S7469" s="1"/>
      <c r="T7469" s="2"/>
      <c r="U7469" s="3"/>
    </row>
    <row r="7470" spans="19:21" x14ac:dyDescent="0.2">
      <c r="S7470" s="1"/>
      <c r="T7470" s="2"/>
      <c r="U7470" s="3"/>
    </row>
    <row r="7471" spans="19:21" x14ac:dyDescent="0.2">
      <c r="S7471" s="1"/>
      <c r="T7471" s="2"/>
      <c r="U7471" s="3"/>
    </row>
    <row r="7472" spans="19:21" x14ac:dyDescent="0.2">
      <c r="S7472" s="1"/>
      <c r="T7472" s="2"/>
      <c r="U7472" s="3"/>
    </row>
    <row r="7473" spans="19:21" x14ac:dyDescent="0.2">
      <c r="S7473" s="1"/>
      <c r="T7473" s="2"/>
      <c r="U7473" s="3"/>
    </row>
    <row r="7474" spans="19:21" x14ac:dyDescent="0.2">
      <c r="S7474" s="1"/>
      <c r="T7474" s="2"/>
      <c r="U7474" s="3"/>
    </row>
    <row r="7475" spans="19:21" x14ac:dyDescent="0.2">
      <c r="S7475" s="1"/>
      <c r="T7475" s="2"/>
      <c r="U7475" s="3"/>
    </row>
    <row r="7476" spans="19:21" x14ac:dyDescent="0.2">
      <c r="S7476" s="1"/>
      <c r="T7476" s="2"/>
      <c r="U7476" s="3"/>
    </row>
    <row r="7477" spans="19:21" x14ac:dyDescent="0.2">
      <c r="S7477" s="1"/>
      <c r="T7477" s="2"/>
      <c r="U7477" s="3"/>
    </row>
    <row r="7478" spans="19:21" x14ac:dyDescent="0.2">
      <c r="S7478" s="1"/>
      <c r="T7478" s="2"/>
      <c r="U7478" s="3"/>
    </row>
    <row r="7479" spans="19:21" x14ac:dyDescent="0.2">
      <c r="S7479" s="1"/>
      <c r="T7479" s="2"/>
      <c r="U7479" s="3"/>
    </row>
    <row r="7480" spans="19:21" x14ac:dyDescent="0.2">
      <c r="S7480" s="1"/>
      <c r="T7480" s="2"/>
      <c r="U7480" s="3"/>
    </row>
    <row r="7481" spans="19:21" x14ac:dyDescent="0.2">
      <c r="S7481" s="1"/>
      <c r="T7481" s="2"/>
      <c r="U7481" s="3"/>
    </row>
    <row r="7482" spans="19:21" x14ac:dyDescent="0.2">
      <c r="S7482" s="1"/>
      <c r="T7482" s="2"/>
      <c r="U7482" s="3"/>
    </row>
    <row r="7483" spans="19:21" x14ac:dyDescent="0.2">
      <c r="S7483" s="1"/>
      <c r="T7483" s="2"/>
      <c r="U7483" s="3"/>
    </row>
    <row r="7484" spans="19:21" x14ac:dyDescent="0.2">
      <c r="S7484" s="1"/>
      <c r="T7484" s="2"/>
      <c r="U7484" s="3"/>
    </row>
    <row r="7485" spans="19:21" x14ac:dyDescent="0.2">
      <c r="S7485" s="1"/>
      <c r="T7485" s="2"/>
      <c r="U7485" s="3"/>
    </row>
    <row r="7486" spans="19:21" x14ac:dyDescent="0.2">
      <c r="S7486" s="1"/>
      <c r="T7486" s="2"/>
      <c r="U7486" s="3"/>
    </row>
    <row r="7487" spans="19:21" x14ac:dyDescent="0.2">
      <c r="S7487" s="1"/>
      <c r="T7487" s="2"/>
      <c r="U7487" s="3"/>
    </row>
    <row r="7488" spans="19:21" x14ac:dyDescent="0.2">
      <c r="S7488" s="1"/>
      <c r="T7488" s="2"/>
      <c r="U7488" s="3"/>
    </row>
    <row r="7489" spans="19:21" x14ac:dyDescent="0.2">
      <c r="S7489" s="1"/>
      <c r="T7489" s="2"/>
      <c r="U7489" s="3"/>
    </row>
    <row r="7490" spans="19:21" x14ac:dyDescent="0.2">
      <c r="S7490" s="1"/>
      <c r="T7490" s="2"/>
      <c r="U7490" s="3"/>
    </row>
    <row r="7491" spans="19:21" x14ac:dyDescent="0.2">
      <c r="S7491" s="1"/>
      <c r="T7491" s="2"/>
      <c r="U7491" s="3"/>
    </row>
    <row r="7492" spans="19:21" x14ac:dyDescent="0.2">
      <c r="S7492" s="1"/>
      <c r="T7492" s="2"/>
      <c r="U7492" s="3"/>
    </row>
    <row r="7493" spans="19:21" x14ac:dyDescent="0.2">
      <c r="S7493" s="1"/>
      <c r="T7493" s="2"/>
      <c r="U7493" s="3"/>
    </row>
    <row r="7494" spans="19:21" x14ac:dyDescent="0.2">
      <c r="S7494" s="1"/>
      <c r="T7494" s="2"/>
      <c r="U7494" s="3"/>
    </row>
    <row r="7495" spans="19:21" x14ac:dyDescent="0.2">
      <c r="S7495" s="1"/>
      <c r="T7495" s="2"/>
      <c r="U7495" s="3"/>
    </row>
    <row r="7496" spans="19:21" x14ac:dyDescent="0.2">
      <c r="S7496" s="1"/>
      <c r="T7496" s="2"/>
      <c r="U7496" s="3"/>
    </row>
    <row r="7497" spans="19:21" x14ac:dyDescent="0.2">
      <c r="S7497" s="1"/>
      <c r="T7497" s="2"/>
      <c r="U7497" s="3"/>
    </row>
    <row r="7498" spans="19:21" x14ac:dyDescent="0.2">
      <c r="S7498" s="1"/>
      <c r="T7498" s="2"/>
      <c r="U7498" s="3"/>
    </row>
    <row r="7499" spans="19:21" x14ac:dyDescent="0.2">
      <c r="S7499" s="1"/>
      <c r="T7499" s="2"/>
      <c r="U7499" s="3"/>
    </row>
    <row r="7500" spans="19:21" x14ac:dyDescent="0.2">
      <c r="S7500" s="1"/>
      <c r="T7500" s="2"/>
      <c r="U7500" s="3"/>
    </row>
    <row r="7501" spans="19:21" x14ac:dyDescent="0.2">
      <c r="S7501" s="1"/>
      <c r="T7501" s="2"/>
      <c r="U7501" s="3"/>
    </row>
    <row r="7502" spans="19:21" x14ac:dyDescent="0.2">
      <c r="S7502" s="1"/>
      <c r="T7502" s="2"/>
      <c r="U7502" s="3"/>
    </row>
    <row r="7503" spans="19:21" x14ac:dyDescent="0.2">
      <c r="S7503" s="1"/>
      <c r="T7503" s="2"/>
      <c r="U7503" s="3"/>
    </row>
    <row r="7504" spans="19:21" x14ac:dyDescent="0.2">
      <c r="S7504" s="1"/>
      <c r="T7504" s="2"/>
      <c r="U7504" s="3"/>
    </row>
    <row r="7505" spans="19:21" x14ac:dyDescent="0.2">
      <c r="S7505" s="1"/>
      <c r="T7505" s="2"/>
      <c r="U7505" s="3"/>
    </row>
    <row r="7506" spans="19:21" x14ac:dyDescent="0.2">
      <c r="S7506" s="1"/>
      <c r="T7506" s="2"/>
      <c r="U7506" s="3"/>
    </row>
    <row r="7507" spans="19:21" x14ac:dyDescent="0.2">
      <c r="S7507" s="1"/>
      <c r="T7507" s="2"/>
      <c r="U7507" s="3"/>
    </row>
    <row r="7508" spans="19:21" x14ac:dyDescent="0.2">
      <c r="S7508" s="1"/>
      <c r="T7508" s="2"/>
      <c r="U7508" s="3"/>
    </row>
    <row r="7509" spans="19:21" x14ac:dyDescent="0.2">
      <c r="S7509" s="1"/>
      <c r="T7509" s="2"/>
      <c r="U7509" s="3"/>
    </row>
    <row r="7510" spans="19:21" x14ac:dyDescent="0.2">
      <c r="S7510" s="1"/>
      <c r="T7510" s="2"/>
      <c r="U7510" s="3"/>
    </row>
    <row r="7511" spans="19:21" x14ac:dyDescent="0.2">
      <c r="S7511" s="1"/>
      <c r="T7511" s="2"/>
      <c r="U7511" s="3"/>
    </row>
    <row r="7512" spans="19:21" x14ac:dyDescent="0.2">
      <c r="S7512" s="1"/>
      <c r="T7512" s="2"/>
      <c r="U7512" s="3"/>
    </row>
    <row r="7513" spans="19:21" x14ac:dyDescent="0.2">
      <c r="S7513" s="1"/>
      <c r="T7513" s="2"/>
      <c r="U7513" s="3"/>
    </row>
    <row r="7514" spans="19:21" x14ac:dyDescent="0.2">
      <c r="S7514" s="1"/>
      <c r="T7514" s="2"/>
      <c r="U7514" s="3"/>
    </row>
    <row r="7515" spans="19:21" x14ac:dyDescent="0.2">
      <c r="S7515" s="1"/>
      <c r="T7515" s="2"/>
      <c r="U7515" s="3"/>
    </row>
    <row r="7516" spans="19:21" x14ac:dyDescent="0.2">
      <c r="S7516" s="1"/>
      <c r="T7516" s="2"/>
      <c r="U7516" s="3"/>
    </row>
    <row r="7517" spans="19:21" x14ac:dyDescent="0.2">
      <c r="S7517" s="1"/>
      <c r="T7517" s="2"/>
      <c r="U7517" s="3"/>
    </row>
    <row r="7518" spans="19:21" x14ac:dyDescent="0.2">
      <c r="S7518" s="1"/>
      <c r="T7518" s="2"/>
      <c r="U7518" s="3"/>
    </row>
    <row r="7519" spans="19:21" x14ac:dyDescent="0.2">
      <c r="S7519" s="1"/>
      <c r="T7519" s="2"/>
      <c r="U7519" s="3"/>
    </row>
    <row r="7520" spans="19:21" x14ac:dyDescent="0.2">
      <c r="S7520" s="1"/>
      <c r="T7520" s="2"/>
      <c r="U7520" s="3"/>
    </row>
    <row r="7521" spans="19:21" x14ac:dyDescent="0.2">
      <c r="S7521" s="1"/>
      <c r="T7521" s="2"/>
      <c r="U7521" s="3"/>
    </row>
    <row r="7522" spans="19:21" x14ac:dyDescent="0.2">
      <c r="S7522" s="1"/>
      <c r="T7522" s="2"/>
      <c r="U7522" s="3"/>
    </row>
    <row r="7523" spans="19:21" x14ac:dyDescent="0.2">
      <c r="S7523" s="1"/>
      <c r="T7523" s="2"/>
      <c r="U7523" s="3"/>
    </row>
    <row r="7524" spans="19:21" x14ac:dyDescent="0.2">
      <c r="S7524" s="1"/>
      <c r="T7524" s="2"/>
      <c r="U7524" s="3"/>
    </row>
    <row r="7525" spans="19:21" x14ac:dyDescent="0.2">
      <c r="S7525" s="1"/>
      <c r="T7525" s="2"/>
      <c r="U7525" s="3"/>
    </row>
    <row r="7526" spans="19:21" x14ac:dyDescent="0.2">
      <c r="S7526" s="1"/>
      <c r="T7526" s="2"/>
      <c r="U7526" s="3"/>
    </row>
    <row r="7527" spans="19:21" x14ac:dyDescent="0.2">
      <c r="S7527" s="1"/>
      <c r="T7527" s="2"/>
      <c r="U7527" s="3"/>
    </row>
    <row r="7528" spans="19:21" x14ac:dyDescent="0.2">
      <c r="S7528" s="1"/>
      <c r="T7528" s="2"/>
      <c r="U7528" s="3"/>
    </row>
    <row r="7529" spans="19:21" x14ac:dyDescent="0.2">
      <c r="S7529" s="1"/>
      <c r="T7529" s="2"/>
      <c r="U7529" s="3"/>
    </row>
    <row r="7530" spans="19:21" x14ac:dyDescent="0.2">
      <c r="S7530" s="1"/>
      <c r="T7530" s="2"/>
      <c r="U7530" s="3"/>
    </row>
    <row r="7531" spans="19:21" x14ac:dyDescent="0.2">
      <c r="S7531" s="1"/>
      <c r="T7531" s="2"/>
      <c r="U7531" s="3"/>
    </row>
    <row r="7532" spans="19:21" x14ac:dyDescent="0.2">
      <c r="S7532" s="1"/>
      <c r="T7532" s="2"/>
      <c r="U7532" s="3"/>
    </row>
    <row r="7533" spans="19:21" x14ac:dyDescent="0.2">
      <c r="S7533" s="1"/>
      <c r="T7533" s="2"/>
      <c r="U7533" s="3"/>
    </row>
    <row r="7534" spans="19:21" x14ac:dyDescent="0.2">
      <c r="S7534" s="1"/>
      <c r="T7534" s="2"/>
      <c r="U7534" s="3"/>
    </row>
    <row r="7535" spans="19:21" x14ac:dyDescent="0.2">
      <c r="S7535" s="1"/>
      <c r="T7535" s="2"/>
      <c r="U7535" s="3"/>
    </row>
    <row r="7536" spans="19:21" x14ac:dyDescent="0.2">
      <c r="S7536" s="1"/>
      <c r="T7536" s="2"/>
      <c r="U7536" s="3"/>
    </row>
    <row r="7537" spans="19:21" x14ac:dyDescent="0.2">
      <c r="S7537" s="1"/>
      <c r="T7537" s="2"/>
      <c r="U7537" s="3"/>
    </row>
    <row r="7538" spans="19:21" x14ac:dyDescent="0.2">
      <c r="S7538" s="1"/>
      <c r="T7538" s="2"/>
      <c r="U7538" s="3"/>
    </row>
    <row r="7539" spans="19:21" x14ac:dyDescent="0.2">
      <c r="S7539" s="1"/>
      <c r="T7539" s="2"/>
      <c r="U7539" s="3"/>
    </row>
    <row r="7540" spans="19:21" x14ac:dyDescent="0.2">
      <c r="S7540" s="1"/>
      <c r="T7540" s="2"/>
      <c r="U7540" s="3"/>
    </row>
    <row r="7541" spans="19:21" x14ac:dyDescent="0.2">
      <c r="S7541" s="1"/>
      <c r="T7541" s="2"/>
      <c r="U7541" s="3"/>
    </row>
    <row r="7542" spans="19:21" x14ac:dyDescent="0.2">
      <c r="S7542" s="1"/>
      <c r="T7542" s="2"/>
      <c r="U7542" s="3"/>
    </row>
    <row r="7543" spans="19:21" x14ac:dyDescent="0.2">
      <c r="S7543" s="1"/>
      <c r="T7543" s="2"/>
      <c r="U7543" s="3"/>
    </row>
    <row r="7544" spans="19:21" x14ac:dyDescent="0.2">
      <c r="S7544" s="1"/>
      <c r="T7544" s="2"/>
      <c r="U7544" s="3"/>
    </row>
    <row r="7545" spans="19:21" x14ac:dyDescent="0.2">
      <c r="S7545" s="1"/>
      <c r="T7545" s="2"/>
      <c r="U7545" s="3"/>
    </row>
    <row r="7546" spans="19:21" x14ac:dyDescent="0.2">
      <c r="S7546" s="1"/>
      <c r="T7546" s="2"/>
      <c r="U7546" s="3"/>
    </row>
    <row r="7547" spans="19:21" x14ac:dyDescent="0.2">
      <c r="S7547" s="1"/>
      <c r="T7547" s="2"/>
      <c r="U7547" s="3"/>
    </row>
    <row r="7548" spans="19:21" x14ac:dyDescent="0.2">
      <c r="S7548" s="1"/>
      <c r="T7548" s="2"/>
      <c r="U7548" s="3"/>
    </row>
    <row r="7549" spans="19:21" x14ac:dyDescent="0.2">
      <c r="S7549" s="1"/>
      <c r="T7549" s="2"/>
      <c r="U7549" s="3"/>
    </row>
    <row r="7550" spans="19:21" x14ac:dyDescent="0.2">
      <c r="S7550" s="1"/>
      <c r="T7550" s="2"/>
      <c r="U7550" s="3"/>
    </row>
    <row r="7551" spans="19:21" x14ac:dyDescent="0.2">
      <c r="S7551" s="1"/>
      <c r="T7551" s="2"/>
      <c r="U7551" s="3"/>
    </row>
    <row r="7552" spans="19:21" x14ac:dyDescent="0.2">
      <c r="S7552" s="1"/>
      <c r="T7552" s="2"/>
      <c r="U7552" s="3"/>
    </row>
    <row r="7553" spans="19:21" x14ac:dyDescent="0.2">
      <c r="S7553" s="1"/>
      <c r="T7553" s="2"/>
      <c r="U7553" s="3"/>
    </row>
    <row r="7554" spans="19:21" x14ac:dyDescent="0.2">
      <c r="S7554" s="1"/>
      <c r="T7554" s="2"/>
      <c r="U7554" s="3"/>
    </row>
    <row r="7555" spans="19:21" x14ac:dyDescent="0.2">
      <c r="S7555" s="1"/>
      <c r="T7555" s="2"/>
      <c r="U7555" s="3"/>
    </row>
    <row r="7556" spans="19:21" x14ac:dyDescent="0.2">
      <c r="S7556" s="1"/>
      <c r="T7556" s="2"/>
      <c r="U7556" s="3"/>
    </row>
    <row r="7557" spans="19:21" x14ac:dyDescent="0.2">
      <c r="S7557" s="1"/>
      <c r="T7557" s="2"/>
      <c r="U7557" s="3"/>
    </row>
    <row r="7558" spans="19:21" x14ac:dyDescent="0.2">
      <c r="S7558" s="1"/>
      <c r="T7558" s="2"/>
      <c r="U7558" s="3"/>
    </row>
    <row r="7559" spans="19:21" x14ac:dyDescent="0.2">
      <c r="S7559" s="1"/>
      <c r="T7559" s="2"/>
      <c r="U7559" s="3"/>
    </row>
    <row r="7560" spans="19:21" x14ac:dyDescent="0.2">
      <c r="S7560" s="1"/>
      <c r="T7560" s="2"/>
      <c r="U7560" s="3"/>
    </row>
    <row r="7561" spans="19:21" x14ac:dyDescent="0.2">
      <c r="S7561" s="1"/>
      <c r="T7561" s="2"/>
      <c r="U7561" s="3"/>
    </row>
    <row r="7562" spans="19:21" x14ac:dyDescent="0.2">
      <c r="S7562" s="1"/>
      <c r="T7562" s="2"/>
      <c r="U7562" s="3"/>
    </row>
    <row r="7563" spans="19:21" x14ac:dyDescent="0.2">
      <c r="S7563" s="1"/>
      <c r="T7563" s="2"/>
      <c r="U7563" s="3"/>
    </row>
    <row r="7564" spans="19:21" x14ac:dyDescent="0.2">
      <c r="S7564" s="1"/>
      <c r="T7564" s="2"/>
      <c r="U7564" s="3"/>
    </row>
    <row r="7565" spans="19:21" x14ac:dyDescent="0.2">
      <c r="S7565" s="1"/>
      <c r="T7565" s="2"/>
      <c r="U7565" s="3"/>
    </row>
    <row r="7566" spans="19:21" x14ac:dyDescent="0.2">
      <c r="S7566" s="1"/>
      <c r="T7566" s="2"/>
      <c r="U7566" s="3"/>
    </row>
    <row r="7567" spans="19:21" x14ac:dyDescent="0.2">
      <c r="S7567" s="1"/>
      <c r="T7567" s="2"/>
      <c r="U7567" s="3"/>
    </row>
    <row r="7568" spans="19:21" x14ac:dyDescent="0.2">
      <c r="S7568" s="1"/>
      <c r="T7568" s="2"/>
      <c r="U7568" s="3"/>
    </row>
    <row r="7569" spans="19:21" x14ac:dyDescent="0.2">
      <c r="S7569" s="1"/>
      <c r="T7569" s="2"/>
      <c r="U7569" s="3"/>
    </row>
    <row r="7570" spans="19:21" x14ac:dyDescent="0.2">
      <c r="S7570" s="1"/>
      <c r="T7570" s="2"/>
      <c r="U7570" s="3"/>
    </row>
    <row r="7571" spans="19:21" x14ac:dyDescent="0.2">
      <c r="S7571" s="1"/>
      <c r="T7571" s="2"/>
      <c r="U7571" s="3"/>
    </row>
    <row r="7572" spans="19:21" x14ac:dyDescent="0.2">
      <c r="S7572" s="1"/>
      <c r="T7572" s="2"/>
      <c r="U7572" s="3"/>
    </row>
    <row r="7573" spans="19:21" x14ac:dyDescent="0.2">
      <c r="S7573" s="1"/>
      <c r="T7573" s="2"/>
      <c r="U7573" s="3"/>
    </row>
    <row r="7574" spans="19:21" x14ac:dyDescent="0.2">
      <c r="S7574" s="1"/>
      <c r="T7574" s="2"/>
      <c r="U7574" s="3"/>
    </row>
    <row r="7575" spans="19:21" x14ac:dyDescent="0.2">
      <c r="S7575" s="1"/>
      <c r="T7575" s="2"/>
      <c r="U7575" s="3"/>
    </row>
    <row r="7576" spans="19:21" x14ac:dyDescent="0.2">
      <c r="S7576" s="1"/>
      <c r="T7576" s="2"/>
      <c r="U7576" s="3"/>
    </row>
    <row r="7577" spans="19:21" x14ac:dyDescent="0.2">
      <c r="S7577" s="1"/>
      <c r="T7577" s="2"/>
      <c r="U7577" s="3"/>
    </row>
    <row r="7578" spans="19:21" x14ac:dyDescent="0.2">
      <c r="S7578" s="1"/>
      <c r="T7578" s="2"/>
      <c r="U7578" s="3"/>
    </row>
    <row r="7579" spans="19:21" x14ac:dyDescent="0.2">
      <c r="S7579" s="1"/>
      <c r="T7579" s="2"/>
      <c r="U7579" s="3"/>
    </row>
    <row r="7580" spans="19:21" x14ac:dyDescent="0.2">
      <c r="S7580" s="1"/>
      <c r="T7580" s="2"/>
      <c r="U7580" s="3"/>
    </row>
    <row r="7581" spans="19:21" x14ac:dyDescent="0.2">
      <c r="S7581" s="1"/>
      <c r="T7581" s="2"/>
      <c r="U7581" s="3"/>
    </row>
    <row r="7582" spans="19:21" x14ac:dyDescent="0.2">
      <c r="S7582" s="1"/>
      <c r="T7582" s="2"/>
      <c r="U7582" s="3"/>
    </row>
    <row r="7583" spans="19:21" x14ac:dyDescent="0.2">
      <c r="S7583" s="1"/>
      <c r="T7583" s="2"/>
      <c r="U7583" s="3"/>
    </row>
    <row r="7584" spans="19:21" x14ac:dyDescent="0.2">
      <c r="S7584" s="1"/>
      <c r="T7584" s="2"/>
      <c r="U7584" s="3"/>
    </row>
    <row r="7585" spans="19:21" x14ac:dyDescent="0.2">
      <c r="S7585" s="1"/>
      <c r="T7585" s="2"/>
      <c r="U7585" s="3"/>
    </row>
    <row r="7586" spans="19:21" x14ac:dyDescent="0.2">
      <c r="S7586" s="1"/>
      <c r="T7586" s="2"/>
      <c r="U7586" s="3"/>
    </row>
    <row r="7587" spans="19:21" x14ac:dyDescent="0.2">
      <c r="S7587" s="1"/>
      <c r="T7587" s="2"/>
      <c r="U7587" s="3"/>
    </row>
    <row r="7588" spans="19:21" x14ac:dyDescent="0.2">
      <c r="S7588" s="1"/>
      <c r="T7588" s="2"/>
      <c r="U7588" s="3"/>
    </row>
    <row r="7589" spans="19:21" x14ac:dyDescent="0.2">
      <c r="S7589" s="1"/>
      <c r="T7589" s="2"/>
      <c r="U7589" s="3"/>
    </row>
    <row r="7590" spans="19:21" x14ac:dyDescent="0.2">
      <c r="S7590" s="1"/>
      <c r="T7590" s="2"/>
      <c r="U7590" s="3"/>
    </row>
    <row r="7591" spans="19:21" x14ac:dyDescent="0.2">
      <c r="S7591" s="1"/>
      <c r="T7591" s="2"/>
      <c r="U7591" s="3"/>
    </row>
    <row r="7592" spans="19:21" x14ac:dyDescent="0.2">
      <c r="S7592" s="1"/>
      <c r="T7592" s="2"/>
      <c r="U7592" s="3"/>
    </row>
    <row r="7593" spans="19:21" x14ac:dyDescent="0.2">
      <c r="S7593" s="1"/>
      <c r="T7593" s="2"/>
      <c r="U7593" s="3"/>
    </row>
    <row r="7594" spans="19:21" x14ac:dyDescent="0.2">
      <c r="S7594" s="1"/>
      <c r="T7594" s="2"/>
      <c r="U7594" s="3"/>
    </row>
    <row r="7595" spans="19:21" x14ac:dyDescent="0.2">
      <c r="S7595" s="1"/>
      <c r="T7595" s="2"/>
      <c r="U7595" s="3"/>
    </row>
    <row r="7596" spans="19:21" x14ac:dyDescent="0.2">
      <c r="S7596" s="1"/>
      <c r="T7596" s="2"/>
      <c r="U7596" s="3"/>
    </row>
    <row r="7597" spans="19:21" x14ac:dyDescent="0.2">
      <c r="S7597" s="1"/>
      <c r="T7597" s="2"/>
      <c r="U7597" s="3"/>
    </row>
    <row r="7598" spans="19:21" x14ac:dyDescent="0.2">
      <c r="S7598" s="1"/>
      <c r="T7598" s="2"/>
      <c r="U7598" s="3"/>
    </row>
    <row r="7599" spans="19:21" x14ac:dyDescent="0.2">
      <c r="S7599" s="1"/>
      <c r="T7599" s="2"/>
      <c r="U7599" s="3"/>
    </row>
    <row r="7600" spans="19:21" x14ac:dyDescent="0.2">
      <c r="S7600" s="1"/>
      <c r="T7600" s="2"/>
      <c r="U7600" s="3"/>
    </row>
    <row r="7601" spans="19:21" x14ac:dyDescent="0.2">
      <c r="S7601" s="1"/>
      <c r="T7601" s="2"/>
      <c r="U7601" s="3"/>
    </row>
    <row r="7602" spans="19:21" x14ac:dyDescent="0.2">
      <c r="S7602" s="1"/>
      <c r="T7602" s="2"/>
      <c r="U7602" s="3"/>
    </row>
    <row r="7603" spans="19:21" x14ac:dyDescent="0.2">
      <c r="S7603" s="1"/>
      <c r="T7603" s="2"/>
      <c r="U7603" s="3"/>
    </row>
    <row r="7604" spans="19:21" x14ac:dyDescent="0.2">
      <c r="S7604" s="1"/>
      <c r="T7604" s="2"/>
      <c r="U7604" s="3"/>
    </row>
    <row r="7605" spans="19:21" x14ac:dyDescent="0.2">
      <c r="S7605" s="1"/>
      <c r="T7605" s="2"/>
      <c r="U7605" s="3"/>
    </row>
    <row r="7606" spans="19:21" x14ac:dyDescent="0.2">
      <c r="S7606" s="1"/>
      <c r="T7606" s="2"/>
      <c r="U7606" s="3"/>
    </row>
    <row r="7607" spans="19:21" x14ac:dyDescent="0.2">
      <c r="S7607" s="1"/>
      <c r="T7607" s="2"/>
      <c r="U7607" s="3"/>
    </row>
    <row r="7608" spans="19:21" x14ac:dyDescent="0.2">
      <c r="S7608" s="1"/>
      <c r="T7608" s="2"/>
      <c r="U7608" s="3"/>
    </row>
    <row r="7609" spans="19:21" x14ac:dyDescent="0.2">
      <c r="S7609" s="1"/>
      <c r="T7609" s="2"/>
      <c r="U7609" s="3"/>
    </row>
    <row r="7610" spans="19:21" x14ac:dyDescent="0.2">
      <c r="S7610" s="1"/>
      <c r="T7610" s="2"/>
      <c r="U7610" s="3"/>
    </row>
    <row r="7611" spans="19:21" x14ac:dyDescent="0.2">
      <c r="S7611" s="1"/>
      <c r="T7611" s="2"/>
      <c r="U7611" s="3"/>
    </row>
    <row r="7612" spans="19:21" x14ac:dyDescent="0.2">
      <c r="S7612" s="1"/>
      <c r="T7612" s="2"/>
      <c r="U7612" s="3"/>
    </row>
    <row r="7613" spans="19:21" x14ac:dyDescent="0.2">
      <c r="S7613" s="1"/>
      <c r="T7613" s="2"/>
      <c r="U7613" s="3"/>
    </row>
    <row r="7614" spans="19:21" x14ac:dyDescent="0.2">
      <c r="S7614" s="1"/>
      <c r="T7614" s="2"/>
      <c r="U7614" s="3"/>
    </row>
    <row r="7615" spans="19:21" x14ac:dyDescent="0.2">
      <c r="S7615" s="1"/>
      <c r="T7615" s="2"/>
      <c r="U7615" s="3"/>
    </row>
    <row r="7616" spans="19:21" x14ac:dyDescent="0.2">
      <c r="S7616" s="1"/>
      <c r="T7616" s="2"/>
      <c r="U7616" s="3"/>
    </row>
    <row r="7617" spans="19:21" x14ac:dyDescent="0.2">
      <c r="S7617" s="1"/>
      <c r="T7617" s="2"/>
      <c r="U7617" s="3"/>
    </row>
    <row r="7618" spans="19:21" x14ac:dyDescent="0.2">
      <c r="S7618" s="1"/>
      <c r="T7618" s="2"/>
      <c r="U7618" s="3"/>
    </row>
    <row r="7619" spans="19:21" x14ac:dyDescent="0.2">
      <c r="S7619" s="1"/>
      <c r="T7619" s="2"/>
      <c r="U7619" s="3"/>
    </row>
    <row r="7620" spans="19:21" x14ac:dyDescent="0.2">
      <c r="S7620" s="1"/>
      <c r="T7620" s="2"/>
      <c r="U7620" s="3"/>
    </row>
    <row r="7621" spans="19:21" x14ac:dyDescent="0.2">
      <c r="S7621" s="1"/>
      <c r="T7621" s="2"/>
      <c r="U7621" s="3"/>
    </row>
    <row r="7622" spans="19:21" x14ac:dyDescent="0.2">
      <c r="S7622" s="1"/>
      <c r="T7622" s="2"/>
      <c r="U7622" s="3"/>
    </row>
    <row r="7623" spans="19:21" x14ac:dyDescent="0.2">
      <c r="S7623" s="1"/>
      <c r="T7623" s="2"/>
      <c r="U7623" s="3"/>
    </row>
    <row r="7624" spans="19:21" x14ac:dyDescent="0.2">
      <c r="S7624" s="1"/>
      <c r="T7624" s="2"/>
      <c r="U7624" s="3"/>
    </row>
    <row r="7625" spans="19:21" x14ac:dyDescent="0.2">
      <c r="S7625" s="1"/>
      <c r="T7625" s="2"/>
      <c r="U7625" s="3"/>
    </row>
    <row r="7626" spans="19:21" x14ac:dyDescent="0.2">
      <c r="S7626" s="1"/>
      <c r="T7626" s="2"/>
      <c r="U7626" s="3"/>
    </row>
    <row r="7627" spans="19:21" x14ac:dyDescent="0.2">
      <c r="S7627" s="1"/>
      <c r="T7627" s="2"/>
      <c r="U7627" s="3"/>
    </row>
    <row r="7628" spans="19:21" x14ac:dyDescent="0.2">
      <c r="S7628" s="1"/>
      <c r="T7628" s="2"/>
      <c r="U7628" s="3"/>
    </row>
    <row r="7629" spans="19:21" x14ac:dyDescent="0.2">
      <c r="S7629" s="1"/>
      <c r="T7629" s="2"/>
      <c r="U7629" s="3"/>
    </row>
    <row r="7630" spans="19:21" x14ac:dyDescent="0.2">
      <c r="S7630" s="1"/>
      <c r="T7630" s="2"/>
      <c r="U7630" s="3"/>
    </row>
    <row r="7631" spans="19:21" x14ac:dyDescent="0.2">
      <c r="S7631" s="1"/>
      <c r="T7631" s="2"/>
      <c r="U7631" s="3"/>
    </row>
    <row r="7632" spans="19:21" x14ac:dyDescent="0.2">
      <c r="S7632" s="1"/>
      <c r="T7632" s="2"/>
      <c r="U7632" s="3"/>
    </row>
    <row r="7633" spans="19:21" x14ac:dyDescent="0.2">
      <c r="S7633" s="1"/>
      <c r="T7633" s="2"/>
      <c r="U7633" s="3"/>
    </row>
    <row r="7634" spans="19:21" x14ac:dyDescent="0.2">
      <c r="S7634" s="1"/>
      <c r="T7634" s="2"/>
      <c r="U7634" s="3"/>
    </row>
    <row r="7635" spans="19:21" x14ac:dyDescent="0.2">
      <c r="S7635" s="1"/>
      <c r="T7635" s="2"/>
      <c r="U7635" s="3"/>
    </row>
    <row r="7636" spans="19:21" x14ac:dyDescent="0.2">
      <c r="S7636" s="1"/>
      <c r="T7636" s="2"/>
      <c r="U7636" s="3"/>
    </row>
    <row r="7637" spans="19:21" x14ac:dyDescent="0.2">
      <c r="S7637" s="1"/>
      <c r="T7637" s="2"/>
      <c r="U7637" s="3"/>
    </row>
    <row r="7638" spans="19:21" x14ac:dyDescent="0.2">
      <c r="S7638" s="1"/>
      <c r="T7638" s="2"/>
      <c r="U7638" s="3"/>
    </row>
    <row r="7639" spans="19:21" x14ac:dyDescent="0.2">
      <c r="S7639" s="1"/>
      <c r="T7639" s="2"/>
      <c r="U7639" s="3"/>
    </row>
    <row r="7640" spans="19:21" x14ac:dyDescent="0.2">
      <c r="S7640" s="1"/>
      <c r="T7640" s="2"/>
      <c r="U7640" s="3"/>
    </row>
    <row r="7641" spans="19:21" x14ac:dyDescent="0.2">
      <c r="S7641" s="1"/>
      <c r="T7641" s="2"/>
      <c r="U7641" s="3"/>
    </row>
    <row r="7642" spans="19:21" x14ac:dyDescent="0.2">
      <c r="S7642" s="1"/>
      <c r="T7642" s="2"/>
      <c r="U7642" s="3"/>
    </row>
    <row r="7643" spans="19:21" x14ac:dyDescent="0.2">
      <c r="S7643" s="1"/>
      <c r="T7643" s="2"/>
      <c r="U7643" s="3"/>
    </row>
    <row r="7644" spans="19:21" x14ac:dyDescent="0.2">
      <c r="S7644" s="1"/>
      <c r="T7644" s="2"/>
      <c r="U7644" s="3"/>
    </row>
    <row r="7645" spans="19:21" x14ac:dyDescent="0.2">
      <c r="S7645" s="1"/>
      <c r="T7645" s="2"/>
      <c r="U7645" s="3"/>
    </row>
    <row r="7646" spans="19:21" x14ac:dyDescent="0.2">
      <c r="S7646" s="1"/>
      <c r="T7646" s="2"/>
      <c r="U7646" s="3"/>
    </row>
    <row r="7647" spans="19:21" x14ac:dyDescent="0.2">
      <c r="S7647" s="1"/>
      <c r="T7647" s="2"/>
      <c r="U7647" s="3"/>
    </row>
    <row r="7648" spans="19:21" x14ac:dyDescent="0.2">
      <c r="S7648" s="1"/>
      <c r="T7648" s="2"/>
      <c r="U7648" s="3"/>
    </row>
    <row r="7649" spans="19:21" x14ac:dyDescent="0.2">
      <c r="S7649" s="1"/>
      <c r="T7649" s="2"/>
      <c r="U7649" s="3"/>
    </row>
    <row r="7650" spans="19:21" x14ac:dyDescent="0.2">
      <c r="S7650" s="1"/>
      <c r="T7650" s="2"/>
      <c r="U7650" s="3"/>
    </row>
    <row r="7651" spans="19:21" x14ac:dyDescent="0.2">
      <c r="S7651" s="1"/>
      <c r="T7651" s="2"/>
      <c r="U7651" s="3"/>
    </row>
    <row r="7652" spans="19:21" x14ac:dyDescent="0.2">
      <c r="S7652" s="1"/>
      <c r="T7652" s="2"/>
      <c r="U7652" s="3"/>
    </row>
    <row r="7653" spans="19:21" x14ac:dyDescent="0.2">
      <c r="S7653" s="1"/>
      <c r="T7653" s="2"/>
      <c r="U7653" s="3"/>
    </row>
    <row r="7654" spans="19:21" x14ac:dyDescent="0.2">
      <c r="S7654" s="1"/>
      <c r="T7654" s="2"/>
      <c r="U7654" s="3"/>
    </row>
    <row r="7655" spans="19:21" x14ac:dyDescent="0.2">
      <c r="S7655" s="1"/>
      <c r="T7655" s="2"/>
      <c r="U7655" s="3"/>
    </row>
    <row r="7656" spans="19:21" x14ac:dyDescent="0.2">
      <c r="S7656" s="1"/>
      <c r="T7656" s="2"/>
      <c r="U7656" s="3"/>
    </row>
    <row r="7657" spans="19:21" x14ac:dyDescent="0.2">
      <c r="S7657" s="1"/>
      <c r="T7657" s="2"/>
      <c r="U7657" s="3"/>
    </row>
    <row r="7658" spans="19:21" x14ac:dyDescent="0.2">
      <c r="S7658" s="1"/>
      <c r="T7658" s="2"/>
      <c r="U7658" s="3"/>
    </row>
    <row r="7659" spans="19:21" x14ac:dyDescent="0.2">
      <c r="S7659" s="1"/>
      <c r="T7659" s="2"/>
      <c r="U7659" s="3"/>
    </row>
    <row r="7660" spans="19:21" x14ac:dyDescent="0.2">
      <c r="S7660" s="1"/>
      <c r="T7660" s="2"/>
      <c r="U7660" s="3"/>
    </row>
    <row r="7661" spans="19:21" x14ac:dyDescent="0.2">
      <c r="S7661" s="1"/>
      <c r="T7661" s="2"/>
      <c r="U7661" s="3"/>
    </row>
    <row r="7662" spans="19:21" x14ac:dyDescent="0.2">
      <c r="S7662" s="1"/>
      <c r="T7662" s="2"/>
      <c r="U7662" s="3"/>
    </row>
    <row r="7663" spans="19:21" x14ac:dyDescent="0.2">
      <c r="S7663" s="1"/>
      <c r="T7663" s="2"/>
      <c r="U7663" s="3"/>
    </row>
    <row r="7664" spans="19:21" x14ac:dyDescent="0.2">
      <c r="S7664" s="1"/>
      <c r="T7664" s="2"/>
      <c r="U7664" s="3"/>
    </row>
    <row r="7665" spans="19:21" x14ac:dyDescent="0.2">
      <c r="S7665" s="1"/>
      <c r="T7665" s="2"/>
      <c r="U7665" s="3"/>
    </row>
    <row r="7666" spans="19:21" x14ac:dyDescent="0.2">
      <c r="S7666" s="1"/>
      <c r="T7666" s="2"/>
      <c r="U7666" s="3"/>
    </row>
    <row r="7667" spans="19:21" x14ac:dyDescent="0.2">
      <c r="S7667" s="1"/>
      <c r="T7667" s="2"/>
      <c r="U7667" s="3"/>
    </row>
    <row r="7668" spans="19:21" x14ac:dyDescent="0.2">
      <c r="S7668" s="1"/>
      <c r="T7668" s="2"/>
      <c r="U7668" s="3"/>
    </row>
    <row r="7669" spans="19:21" x14ac:dyDescent="0.2">
      <c r="S7669" s="1"/>
      <c r="T7669" s="2"/>
      <c r="U7669" s="3"/>
    </row>
    <row r="7670" spans="19:21" x14ac:dyDescent="0.2">
      <c r="S7670" s="1"/>
      <c r="T7670" s="2"/>
      <c r="U7670" s="3"/>
    </row>
    <row r="7671" spans="19:21" x14ac:dyDescent="0.2">
      <c r="S7671" s="1"/>
      <c r="T7671" s="2"/>
      <c r="U7671" s="3"/>
    </row>
    <row r="7672" spans="19:21" x14ac:dyDescent="0.2">
      <c r="S7672" s="1"/>
      <c r="T7672" s="2"/>
      <c r="U7672" s="3"/>
    </row>
    <row r="7673" spans="19:21" x14ac:dyDescent="0.2">
      <c r="S7673" s="1"/>
      <c r="T7673" s="2"/>
      <c r="U7673" s="3"/>
    </row>
    <row r="7674" spans="19:21" x14ac:dyDescent="0.2">
      <c r="S7674" s="1"/>
      <c r="T7674" s="2"/>
      <c r="U7674" s="3"/>
    </row>
    <row r="7675" spans="19:21" x14ac:dyDescent="0.2">
      <c r="S7675" s="1"/>
      <c r="T7675" s="2"/>
      <c r="U7675" s="3"/>
    </row>
    <row r="7676" spans="19:21" x14ac:dyDescent="0.2">
      <c r="S7676" s="1"/>
      <c r="T7676" s="2"/>
      <c r="U7676" s="3"/>
    </row>
    <row r="7677" spans="19:21" x14ac:dyDescent="0.2">
      <c r="S7677" s="1"/>
      <c r="T7677" s="2"/>
      <c r="U7677" s="3"/>
    </row>
    <row r="7678" spans="19:21" x14ac:dyDescent="0.2">
      <c r="S7678" s="1"/>
      <c r="T7678" s="2"/>
      <c r="U7678" s="3"/>
    </row>
    <row r="7679" spans="19:21" x14ac:dyDescent="0.2">
      <c r="S7679" s="1"/>
      <c r="T7679" s="2"/>
      <c r="U7679" s="3"/>
    </row>
    <row r="7680" spans="19:21" x14ac:dyDescent="0.2">
      <c r="S7680" s="1"/>
      <c r="T7680" s="2"/>
      <c r="U7680" s="3"/>
    </row>
    <row r="7681" spans="19:21" x14ac:dyDescent="0.2">
      <c r="S7681" s="1"/>
      <c r="T7681" s="2"/>
      <c r="U7681" s="3"/>
    </row>
    <row r="7682" spans="19:21" x14ac:dyDescent="0.2">
      <c r="S7682" s="1"/>
      <c r="T7682" s="2"/>
      <c r="U7682" s="3"/>
    </row>
    <row r="7683" spans="19:21" x14ac:dyDescent="0.2">
      <c r="S7683" s="1"/>
      <c r="T7683" s="2"/>
      <c r="U7683" s="3"/>
    </row>
    <row r="7684" spans="19:21" x14ac:dyDescent="0.2">
      <c r="S7684" s="1"/>
      <c r="T7684" s="2"/>
      <c r="U7684" s="3"/>
    </row>
    <row r="7685" spans="19:21" x14ac:dyDescent="0.2">
      <c r="S7685" s="1"/>
      <c r="T7685" s="2"/>
      <c r="U7685" s="3"/>
    </row>
    <row r="7686" spans="19:21" x14ac:dyDescent="0.2">
      <c r="S7686" s="1"/>
      <c r="T7686" s="2"/>
      <c r="U7686" s="3"/>
    </row>
    <row r="7687" spans="19:21" x14ac:dyDescent="0.2">
      <c r="S7687" s="1"/>
      <c r="T7687" s="2"/>
      <c r="U7687" s="3"/>
    </row>
    <row r="7688" spans="19:21" x14ac:dyDescent="0.2">
      <c r="S7688" s="1"/>
      <c r="T7688" s="2"/>
      <c r="U7688" s="3"/>
    </row>
    <row r="7689" spans="19:21" x14ac:dyDescent="0.2">
      <c r="S7689" s="1"/>
      <c r="T7689" s="2"/>
      <c r="U7689" s="3"/>
    </row>
    <row r="7690" spans="19:21" x14ac:dyDescent="0.2">
      <c r="S7690" s="1"/>
      <c r="T7690" s="2"/>
      <c r="U7690" s="3"/>
    </row>
    <row r="7691" spans="19:21" x14ac:dyDescent="0.2">
      <c r="S7691" s="1"/>
      <c r="T7691" s="2"/>
      <c r="U7691" s="3"/>
    </row>
    <row r="7692" spans="19:21" x14ac:dyDescent="0.2">
      <c r="S7692" s="1"/>
      <c r="T7692" s="2"/>
      <c r="U7692" s="3"/>
    </row>
    <row r="7693" spans="19:21" x14ac:dyDescent="0.2">
      <c r="S7693" s="1"/>
      <c r="T7693" s="2"/>
      <c r="U7693" s="3"/>
    </row>
    <row r="7694" spans="19:21" x14ac:dyDescent="0.2">
      <c r="S7694" s="1"/>
      <c r="T7694" s="2"/>
      <c r="U7694" s="3"/>
    </row>
    <row r="7695" spans="19:21" x14ac:dyDescent="0.2">
      <c r="S7695" s="1"/>
      <c r="T7695" s="2"/>
      <c r="U7695" s="3"/>
    </row>
    <row r="7696" spans="19:21" x14ac:dyDescent="0.2">
      <c r="S7696" s="1"/>
      <c r="T7696" s="2"/>
      <c r="U7696" s="3"/>
    </row>
    <row r="7697" spans="19:21" x14ac:dyDescent="0.2">
      <c r="S7697" s="1"/>
      <c r="T7697" s="2"/>
      <c r="U7697" s="3"/>
    </row>
    <row r="7698" spans="19:21" x14ac:dyDescent="0.2">
      <c r="S7698" s="1"/>
      <c r="T7698" s="2"/>
      <c r="U7698" s="3"/>
    </row>
    <row r="7699" spans="19:21" x14ac:dyDescent="0.2">
      <c r="S7699" s="1"/>
      <c r="T7699" s="2"/>
      <c r="U7699" s="3"/>
    </row>
    <row r="7700" spans="19:21" x14ac:dyDescent="0.2">
      <c r="S7700" s="1"/>
      <c r="T7700" s="2"/>
      <c r="U7700" s="3"/>
    </row>
    <row r="7701" spans="19:21" x14ac:dyDescent="0.2">
      <c r="S7701" s="1"/>
      <c r="T7701" s="2"/>
      <c r="U7701" s="3"/>
    </row>
    <row r="7702" spans="19:21" x14ac:dyDescent="0.2">
      <c r="S7702" s="1"/>
      <c r="T7702" s="2"/>
      <c r="U7702" s="3"/>
    </row>
    <row r="7703" spans="19:21" x14ac:dyDescent="0.2">
      <c r="S7703" s="1"/>
      <c r="T7703" s="2"/>
      <c r="U7703" s="3"/>
    </row>
    <row r="7704" spans="19:21" x14ac:dyDescent="0.2">
      <c r="S7704" s="1"/>
      <c r="T7704" s="2"/>
      <c r="U7704" s="3"/>
    </row>
    <row r="7705" spans="19:21" x14ac:dyDescent="0.2">
      <c r="S7705" s="1"/>
      <c r="T7705" s="2"/>
      <c r="U7705" s="3"/>
    </row>
    <row r="7706" spans="19:21" x14ac:dyDescent="0.2">
      <c r="S7706" s="1"/>
      <c r="T7706" s="2"/>
      <c r="U7706" s="3"/>
    </row>
    <row r="7707" spans="19:21" x14ac:dyDescent="0.2">
      <c r="S7707" s="1"/>
      <c r="T7707" s="2"/>
      <c r="U7707" s="3"/>
    </row>
    <row r="7708" spans="19:21" x14ac:dyDescent="0.2">
      <c r="S7708" s="1"/>
      <c r="T7708" s="2"/>
      <c r="U7708" s="3"/>
    </row>
    <row r="7709" spans="19:21" x14ac:dyDescent="0.2">
      <c r="S7709" s="1"/>
      <c r="T7709" s="2"/>
      <c r="U7709" s="3"/>
    </row>
    <row r="7710" spans="19:21" x14ac:dyDescent="0.2">
      <c r="S7710" s="1"/>
      <c r="T7710" s="2"/>
      <c r="U7710" s="3"/>
    </row>
    <row r="7711" spans="19:21" x14ac:dyDescent="0.2">
      <c r="S7711" s="1"/>
      <c r="T7711" s="2"/>
      <c r="U7711" s="3"/>
    </row>
    <row r="7712" spans="19:21" x14ac:dyDescent="0.2">
      <c r="S7712" s="1"/>
      <c r="T7712" s="2"/>
      <c r="U7712" s="3"/>
    </row>
    <row r="7713" spans="19:21" x14ac:dyDescent="0.2">
      <c r="S7713" s="1"/>
      <c r="T7713" s="2"/>
      <c r="U7713" s="3"/>
    </row>
    <row r="7714" spans="19:21" x14ac:dyDescent="0.2">
      <c r="S7714" s="1"/>
      <c r="T7714" s="2"/>
      <c r="U7714" s="3"/>
    </row>
    <row r="7715" spans="19:21" x14ac:dyDescent="0.2">
      <c r="S7715" s="1"/>
      <c r="T7715" s="2"/>
      <c r="U7715" s="3"/>
    </row>
    <row r="7716" spans="19:21" x14ac:dyDescent="0.2">
      <c r="S7716" s="1"/>
      <c r="T7716" s="2"/>
      <c r="U7716" s="3"/>
    </row>
    <row r="7717" spans="19:21" x14ac:dyDescent="0.2">
      <c r="S7717" s="1"/>
      <c r="T7717" s="2"/>
      <c r="U7717" s="3"/>
    </row>
    <row r="7718" spans="19:21" x14ac:dyDescent="0.2">
      <c r="S7718" s="1"/>
      <c r="T7718" s="2"/>
      <c r="U7718" s="3"/>
    </row>
    <row r="7719" spans="19:21" x14ac:dyDescent="0.2">
      <c r="S7719" s="1"/>
      <c r="T7719" s="2"/>
      <c r="U7719" s="3"/>
    </row>
    <row r="7720" spans="19:21" x14ac:dyDescent="0.2">
      <c r="S7720" s="1"/>
      <c r="T7720" s="2"/>
      <c r="U7720" s="3"/>
    </row>
    <row r="7721" spans="19:21" x14ac:dyDescent="0.2">
      <c r="S7721" s="1"/>
      <c r="T7721" s="2"/>
      <c r="U7721" s="3"/>
    </row>
    <row r="7722" spans="19:21" x14ac:dyDescent="0.2">
      <c r="S7722" s="1"/>
      <c r="T7722" s="2"/>
      <c r="U7722" s="3"/>
    </row>
    <row r="7723" spans="19:21" x14ac:dyDescent="0.2">
      <c r="S7723" s="1"/>
      <c r="T7723" s="2"/>
      <c r="U7723" s="3"/>
    </row>
    <row r="7724" spans="19:21" x14ac:dyDescent="0.2">
      <c r="S7724" s="1"/>
      <c r="T7724" s="2"/>
      <c r="U7724" s="3"/>
    </row>
    <row r="7725" spans="19:21" x14ac:dyDescent="0.2">
      <c r="S7725" s="1"/>
      <c r="T7725" s="2"/>
      <c r="U7725" s="3"/>
    </row>
    <row r="7726" spans="19:21" x14ac:dyDescent="0.2">
      <c r="S7726" s="1"/>
      <c r="T7726" s="2"/>
      <c r="U7726" s="3"/>
    </row>
    <row r="7727" spans="19:21" x14ac:dyDescent="0.2">
      <c r="S7727" s="1"/>
      <c r="T7727" s="2"/>
      <c r="U7727" s="3"/>
    </row>
    <row r="7728" spans="19:21" x14ac:dyDescent="0.2">
      <c r="S7728" s="1"/>
      <c r="T7728" s="2"/>
      <c r="U7728" s="3"/>
    </row>
    <row r="7729" spans="19:21" x14ac:dyDescent="0.2">
      <c r="S7729" s="1"/>
      <c r="T7729" s="2"/>
      <c r="U7729" s="3"/>
    </row>
    <row r="7730" spans="19:21" x14ac:dyDescent="0.2">
      <c r="S7730" s="1"/>
      <c r="T7730" s="2"/>
      <c r="U7730" s="3"/>
    </row>
    <row r="7731" spans="19:21" x14ac:dyDescent="0.2">
      <c r="S7731" s="1"/>
      <c r="T7731" s="2"/>
      <c r="U7731" s="3"/>
    </row>
    <row r="7732" spans="19:21" x14ac:dyDescent="0.2">
      <c r="S7732" s="1"/>
      <c r="T7732" s="2"/>
      <c r="U7732" s="3"/>
    </row>
    <row r="7733" spans="19:21" x14ac:dyDescent="0.2">
      <c r="S7733" s="1"/>
      <c r="T7733" s="2"/>
      <c r="U7733" s="3"/>
    </row>
    <row r="7734" spans="19:21" x14ac:dyDescent="0.2">
      <c r="S7734" s="1"/>
      <c r="T7734" s="2"/>
      <c r="U7734" s="3"/>
    </row>
    <row r="7735" spans="19:21" x14ac:dyDescent="0.2">
      <c r="S7735" s="1"/>
      <c r="T7735" s="2"/>
      <c r="U7735" s="3"/>
    </row>
    <row r="7736" spans="19:21" x14ac:dyDescent="0.2">
      <c r="S7736" s="1"/>
      <c r="T7736" s="2"/>
      <c r="U7736" s="3"/>
    </row>
    <row r="7737" spans="19:21" x14ac:dyDescent="0.2">
      <c r="S7737" s="1"/>
      <c r="T7737" s="2"/>
      <c r="U7737" s="3"/>
    </row>
    <row r="7738" spans="19:21" x14ac:dyDescent="0.2">
      <c r="S7738" s="1"/>
      <c r="T7738" s="2"/>
      <c r="U7738" s="3"/>
    </row>
    <row r="7739" spans="19:21" x14ac:dyDescent="0.2">
      <c r="S7739" s="1"/>
      <c r="T7739" s="2"/>
      <c r="U7739" s="3"/>
    </row>
    <row r="7740" spans="19:21" x14ac:dyDescent="0.2">
      <c r="S7740" s="1"/>
      <c r="T7740" s="2"/>
      <c r="U7740" s="3"/>
    </row>
    <row r="7741" spans="19:21" x14ac:dyDescent="0.2">
      <c r="S7741" s="1"/>
      <c r="T7741" s="2"/>
      <c r="U7741" s="3"/>
    </row>
    <row r="7742" spans="19:21" x14ac:dyDescent="0.2">
      <c r="S7742" s="1"/>
      <c r="T7742" s="2"/>
      <c r="U7742" s="3"/>
    </row>
    <row r="7743" spans="19:21" x14ac:dyDescent="0.2">
      <c r="S7743" s="1"/>
      <c r="T7743" s="2"/>
      <c r="U7743" s="3"/>
    </row>
    <row r="7744" spans="19:21" x14ac:dyDescent="0.2">
      <c r="S7744" s="1"/>
      <c r="T7744" s="2"/>
      <c r="U7744" s="3"/>
    </row>
    <row r="7745" spans="19:21" x14ac:dyDescent="0.2">
      <c r="S7745" s="1"/>
      <c r="T7745" s="2"/>
      <c r="U7745" s="3"/>
    </row>
    <row r="7746" spans="19:21" x14ac:dyDescent="0.2">
      <c r="S7746" s="1"/>
      <c r="T7746" s="2"/>
      <c r="U7746" s="3"/>
    </row>
    <row r="7747" spans="19:21" x14ac:dyDescent="0.2">
      <c r="S7747" s="1"/>
      <c r="T7747" s="2"/>
      <c r="U7747" s="3"/>
    </row>
    <row r="7748" spans="19:21" x14ac:dyDescent="0.2">
      <c r="S7748" s="1"/>
      <c r="T7748" s="2"/>
      <c r="U7748" s="3"/>
    </row>
    <row r="7749" spans="19:21" x14ac:dyDescent="0.2">
      <c r="S7749" s="1"/>
      <c r="T7749" s="2"/>
      <c r="U7749" s="3"/>
    </row>
    <row r="7750" spans="19:21" x14ac:dyDescent="0.2">
      <c r="S7750" s="1"/>
      <c r="T7750" s="2"/>
      <c r="U7750" s="3"/>
    </row>
    <row r="7751" spans="19:21" x14ac:dyDescent="0.2">
      <c r="S7751" s="1"/>
      <c r="T7751" s="2"/>
      <c r="U7751" s="3"/>
    </row>
    <row r="7752" spans="19:21" x14ac:dyDescent="0.2">
      <c r="S7752" s="1"/>
      <c r="T7752" s="2"/>
      <c r="U7752" s="3"/>
    </row>
    <row r="7753" spans="19:21" x14ac:dyDescent="0.2">
      <c r="S7753" s="1"/>
      <c r="T7753" s="2"/>
      <c r="U7753" s="3"/>
    </row>
    <row r="7754" spans="19:21" x14ac:dyDescent="0.2">
      <c r="S7754" s="1"/>
      <c r="T7754" s="2"/>
      <c r="U7754" s="3"/>
    </row>
    <row r="7755" spans="19:21" x14ac:dyDescent="0.2">
      <c r="S7755" s="1"/>
      <c r="T7755" s="2"/>
      <c r="U7755" s="3"/>
    </row>
    <row r="7756" spans="19:21" x14ac:dyDescent="0.2">
      <c r="S7756" s="1"/>
      <c r="T7756" s="2"/>
      <c r="U7756" s="3"/>
    </row>
    <row r="7757" spans="19:21" x14ac:dyDescent="0.2">
      <c r="S7757" s="1"/>
      <c r="T7757" s="2"/>
      <c r="U7757" s="3"/>
    </row>
    <row r="7758" spans="19:21" x14ac:dyDescent="0.2">
      <c r="S7758" s="1"/>
      <c r="T7758" s="2"/>
      <c r="U7758" s="3"/>
    </row>
    <row r="7759" spans="19:21" x14ac:dyDescent="0.2">
      <c r="S7759" s="1"/>
      <c r="T7759" s="2"/>
      <c r="U7759" s="3"/>
    </row>
    <row r="7760" spans="19:21" x14ac:dyDescent="0.2">
      <c r="S7760" s="1"/>
      <c r="T7760" s="2"/>
      <c r="U7760" s="3"/>
    </row>
    <row r="7761" spans="19:21" x14ac:dyDescent="0.2">
      <c r="S7761" s="1"/>
      <c r="T7761" s="2"/>
      <c r="U7761" s="3"/>
    </row>
    <row r="7762" spans="19:21" x14ac:dyDescent="0.2">
      <c r="S7762" s="1"/>
      <c r="T7762" s="2"/>
      <c r="U7762" s="3"/>
    </row>
    <row r="7763" spans="19:21" x14ac:dyDescent="0.2">
      <c r="S7763" s="1"/>
      <c r="T7763" s="2"/>
      <c r="U7763" s="3"/>
    </row>
    <row r="7764" spans="19:21" x14ac:dyDescent="0.2">
      <c r="S7764" s="1"/>
      <c r="T7764" s="2"/>
      <c r="U7764" s="3"/>
    </row>
    <row r="7765" spans="19:21" x14ac:dyDescent="0.2">
      <c r="S7765" s="1"/>
      <c r="T7765" s="2"/>
      <c r="U7765" s="3"/>
    </row>
    <row r="7766" spans="19:21" x14ac:dyDescent="0.2">
      <c r="S7766" s="1"/>
      <c r="T7766" s="2"/>
      <c r="U7766" s="3"/>
    </row>
    <row r="7767" spans="19:21" x14ac:dyDescent="0.2">
      <c r="S7767" s="1"/>
      <c r="T7767" s="2"/>
      <c r="U7767" s="3"/>
    </row>
    <row r="7768" spans="19:21" x14ac:dyDescent="0.2">
      <c r="S7768" s="1"/>
      <c r="T7768" s="2"/>
      <c r="U7768" s="3"/>
    </row>
    <row r="7769" spans="19:21" x14ac:dyDescent="0.2">
      <c r="S7769" s="1"/>
      <c r="T7769" s="2"/>
      <c r="U7769" s="3"/>
    </row>
    <row r="7770" spans="19:21" x14ac:dyDescent="0.2">
      <c r="S7770" s="1"/>
      <c r="T7770" s="2"/>
      <c r="U7770" s="3"/>
    </row>
    <row r="7771" spans="19:21" x14ac:dyDescent="0.2">
      <c r="S7771" s="1"/>
      <c r="T7771" s="2"/>
      <c r="U7771" s="3"/>
    </row>
    <row r="7772" spans="19:21" x14ac:dyDescent="0.2">
      <c r="S7772" s="1"/>
      <c r="T7772" s="2"/>
      <c r="U7772" s="3"/>
    </row>
    <row r="7773" spans="19:21" x14ac:dyDescent="0.2">
      <c r="S7773" s="1"/>
      <c r="T7773" s="2"/>
      <c r="U7773" s="3"/>
    </row>
    <row r="7774" spans="19:21" x14ac:dyDescent="0.2">
      <c r="S7774" s="1"/>
      <c r="T7774" s="2"/>
      <c r="U7774" s="3"/>
    </row>
    <row r="7775" spans="19:21" x14ac:dyDescent="0.2">
      <c r="S7775" s="1"/>
      <c r="T7775" s="2"/>
      <c r="U7775" s="3"/>
    </row>
    <row r="7776" spans="19:21" x14ac:dyDescent="0.2">
      <c r="S7776" s="1"/>
      <c r="T7776" s="2"/>
      <c r="U7776" s="3"/>
    </row>
    <row r="7777" spans="19:21" x14ac:dyDescent="0.2">
      <c r="S7777" s="1"/>
      <c r="T7777" s="2"/>
      <c r="U7777" s="3"/>
    </row>
    <row r="7778" spans="19:21" x14ac:dyDescent="0.2">
      <c r="S7778" s="1"/>
      <c r="T7778" s="2"/>
      <c r="U7778" s="3"/>
    </row>
    <row r="7779" spans="19:21" x14ac:dyDescent="0.2">
      <c r="S7779" s="1"/>
      <c r="T7779" s="2"/>
      <c r="U7779" s="3"/>
    </row>
    <row r="7780" spans="19:21" x14ac:dyDescent="0.2">
      <c r="S7780" s="1"/>
      <c r="T7780" s="2"/>
      <c r="U7780" s="3"/>
    </row>
    <row r="7781" spans="19:21" x14ac:dyDescent="0.2">
      <c r="S7781" s="1"/>
      <c r="T7781" s="2"/>
      <c r="U7781" s="3"/>
    </row>
    <row r="7782" spans="19:21" x14ac:dyDescent="0.2">
      <c r="S7782" s="1"/>
      <c r="T7782" s="2"/>
      <c r="U7782" s="3"/>
    </row>
    <row r="7783" spans="19:21" x14ac:dyDescent="0.2">
      <c r="S7783" s="1"/>
      <c r="T7783" s="2"/>
      <c r="U7783" s="3"/>
    </row>
    <row r="7784" spans="19:21" x14ac:dyDescent="0.2">
      <c r="S7784" s="1"/>
      <c r="T7784" s="2"/>
      <c r="U7784" s="3"/>
    </row>
    <row r="7785" spans="19:21" x14ac:dyDescent="0.2">
      <c r="S7785" s="1"/>
      <c r="T7785" s="2"/>
      <c r="U7785" s="3"/>
    </row>
    <row r="7786" spans="19:21" x14ac:dyDescent="0.2">
      <c r="S7786" s="1"/>
      <c r="T7786" s="2"/>
      <c r="U7786" s="3"/>
    </row>
    <row r="7787" spans="19:21" x14ac:dyDescent="0.2">
      <c r="S7787" s="1"/>
      <c r="T7787" s="2"/>
      <c r="U7787" s="3"/>
    </row>
    <row r="7788" spans="19:21" x14ac:dyDescent="0.2">
      <c r="S7788" s="1"/>
      <c r="T7788" s="2"/>
      <c r="U7788" s="3"/>
    </row>
    <row r="7789" spans="19:21" x14ac:dyDescent="0.2">
      <c r="S7789" s="1"/>
      <c r="T7789" s="2"/>
      <c r="U7789" s="3"/>
    </row>
    <row r="7790" spans="19:21" x14ac:dyDescent="0.2">
      <c r="S7790" s="1"/>
      <c r="T7790" s="2"/>
      <c r="U7790" s="3"/>
    </row>
    <row r="7791" spans="19:21" x14ac:dyDescent="0.2">
      <c r="S7791" s="1"/>
      <c r="T7791" s="2"/>
      <c r="U7791" s="3"/>
    </row>
    <row r="7792" spans="19:21" x14ac:dyDescent="0.2">
      <c r="S7792" s="1"/>
      <c r="T7792" s="2"/>
      <c r="U7792" s="3"/>
    </row>
    <row r="7793" spans="19:21" x14ac:dyDescent="0.2">
      <c r="S7793" s="1"/>
      <c r="T7793" s="2"/>
      <c r="U7793" s="3"/>
    </row>
    <row r="7794" spans="19:21" x14ac:dyDescent="0.2">
      <c r="S7794" s="1"/>
      <c r="T7794" s="2"/>
      <c r="U7794" s="3"/>
    </row>
    <row r="7795" spans="19:21" x14ac:dyDescent="0.2">
      <c r="S7795" s="1"/>
      <c r="T7795" s="2"/>
      <c r="U7795" s="3"/>
    </row>
    <row r="7796" spans="19:21" x14ac:dyDescent="0.2">
      <c r="S7796" s="1"/>
      <c r="T7796" s="2"/>
      <c r="U7796" s="3"/>
    </row>
    <row r="7797" spans="19:21" x14ac:dyDescent="0.2">
      <c r="S7797" s="1"/>
      <c r="T7797" s="2"/>
      <c r="U7797" s="3"/>
    </row>
    <row r="7798" spans="19:21" x14ac:dyDescent="0.2">
      <c r="S7798" s="1"/>
      <c r="T7798" s="2"/>
      <c r="U7798" s="3"/>
    </row>
    <row r="7799" spans="19:21" x14ac:dyDescent="0.2">
      <c r="S7799" s="1"/>
      <c r="T7799" s="2"/>
      <c r="U7799" s="3"/>
    </row>
    <row r="7800" spans="19:21" x14ac:dyDescent="0.2">
      <c r="S7800" s="1"/>
      <c r="T7800" s="2"/>
      <c r="U7800" s="3"/>
    </row>
    <row r="7801" spans="19:21" x14ac:dyDescent="0.2">
      <c r="S7801" s="1"/>
      <c r="T7801" s="2"/>
      <c r="U7801" s="3"/>
    </row>
    <row r="7802" spans="19:21" x14ac:dyDescent="0.2">
      <c r="S7802" s="1"/>
      <c r="T7802" s="2"/>
      <c r="U7802" s="3"/>
    </row>
    <row r="7803" spans="19:21" x14ac:dyDescent="0.2">
      <c r="S7803" s="1"/>
      <c r="T7803" s="2"/>
      <c r="U7803" s="3"/>
    </row>
    <row r="7804" spans="19:21" x14ac:dyDescent="0.2">
      <c r="S7804" s="1"/>
      <c r="T7804" s="2"/>
      <c r="U7804" s="3"/>
    </row>
    <row r="7805" spans="19:21" x14ac:dyDescent="0.2">
      <c r="S7805" s="1"/>
      <c r="T7805" s="2"/>
      <c r="U7805" s="3"/>
    </row>
    <row r="7806" spans="19:21" x14ac:dyDescent="0.2">
      <c r="S7806" s="1"/>
      <c r="T7806" s="2"/>
      <c r="U7806" s="3"/>
    </row>
    <row r="7807" spans="19:21" x14ac:dyDescent="0.2">
      <c r="S7807" s="1"/>
      <c r="T7807" s="2"/>
      <c r="U7807" s="3"/>
    </row>
    <row r="7808" spans="19:21" x14ac:dyDescent="0.2">
      <c r="S7808" s="1"/>
      <c r="T7808" s="2"/>
      <c r="U7808" s="3"/>
    </row>
    <row r="7809" spans="19:21" x14ac:dyDescent="0.2">
      <c r="S7809" s="1"/>
      <c r="T7809" s="2"/>
      <c r="U7809" s="3"/>
    </row>
    <row r="7810" spans="19:21" x14ac:dyDescent="0.2">
      <c r="S7810" s="1"/>
      <c r="T7810" s="2"/>
      <c r="U7810" s="3"/>
    </row>
    <row r="7811" spans="19:21" x14ac:dyDescent="0.2">
      <c r="S7811" s="1"/>
      <c r="T7811" s="2"/>
      <c r="U7811" s="3"/>
    </row>
    <row r="7812" spans="19:21" x14ac:dyDescent="0.2">
      <c r="S7812" s="1"/>
      <c r="T7812" s="2"/>
      <c r="U7812" s="3"/>
    </row>
    <row r="7813" spans="19:21" x14ac:dyDescent="0.2">
      <c r="S7813" s="1"/>
      <c r="T7813" s="2"/>
      <c r="U7813" s="3"/>
    </row>
    <row r="7814" spans="19:21" x14ac:dyDescent="0.2">
      <c r="S7814" s="1"/>
      <c r="T7814" s="2"/>
      <c r="U7814" s="3"/>
    </row>
    <row r="7815" spans="19:21" x14ac:dyDescent="0.2">
      <c r="S7815" s="1"/>
      <c r="T7815" s="2"/>
      <c r="U7815" s="3"/>
    </row>
    <row r="7816" spans="19:21" x14ac:dyDescent="0.2">
      <c r="S7816" s="1"/>
      <c r="T7816" s="2"/>
      <c r="U7816" s="3"/>
    </row>
    <row r="7817" spans="19:21" x14ac:dyDescent="0.2">
      <c r="S7817" s="1"/>
      <c r="T7817" s="2"/>
      <c r="U7817" s="3"/>
    </row>
    <row r="7818" spans="19:21" x14ac:dyDescent="0.2">
      <c r="S7818" s="1"/>
      <c r="T7818" s="2"/>
      <c r="U7818" s="3"/>
    </row>
    <row r="7819" spans="19:21" x14ac:dyDescent="0.2">
      <c r="S7819" s="1"/>
      <c r="T7819" s="2"/>
      <c r="U7819" s="3"/>
    </row>
    <row r="7820" spans="19:21" x14ac:dyDescent="0.2">
      <c r="S7820" s="1"/>
      <c r="T7820" s="2"/>
      <c r="U7820" s="3"/>
    </row>
    <row r="7821" spans="19:21" x14ac:dyDescent="0.2">
      <c r="S7821" s="1"/>
      <c r="T7821" s="2"/>
      <c r="U7821" s="3"/>
    </row>
    <row r="7822" spans="19:21" x14ac:dyDescent="0.2">
      <c r="S7822" s="1"/>
      <c r="T7822" s="2"/>
      <c r="U7822" s="3"/>
    </row>
    <row r="7823" spans="19:21" x14ac:dyDescent="0.2">
      <c r="S7823" s="1"/>
      <c r="T7823" s="2"/>
      <c r="U7823" s="3"/>
    </row>
    <row r="7824" spans="19:21" x14ac:dyDescent="0.2">
      <c r="S7824" s="1"/>
      <c r="T7824" s="2"/>
      <c r="U7824" s="3"/>
    </row>
    <row r="7825" spans="19:21" x14ac:dyDescent="0.2">
      <c r="S7825" s="1"/>
      <c r="T7825" s="2"/>
      <c r="U7825" s="3"/>
    </row>
    <row r="7826" spans="19:21" x14ac:dyDescent="0.2">
      <c r="S7826" s="1"/>
      <c r="T7826" s="2"/>
      <c r="U7826" s="3"/>
    </row>
    <row r="7827" spans="19:21" x14ac:dyDescent="0.2">
      <c r="S7827" s="1"/>
      <c r="T7827" s="2"/>
      <c r="U7827" s="3"/>
    </row>
    <row r="7828" spans="19:21" x14ac:dyDescent="0.2">
      <c r="S7828" s="1"/>
      <c r="T7828" s="2"/>
      <c r="U7828" s="3"/>
    </row>
    <row r="7829" spans="19:21" x14ac:dyDescent="0.2">
      <c r="S7829" s="1"/>
      <c r="T7829" s="2"/>
      <c r="U7829" s="3"/>
    </row>
    <row r="7830" spans="19:21" x14ac:dyDescent="0.2">
      <c r="S7830" s="1"/>
      <c r="T7830" s="2"/>
      <c r="U7830" s="3"/>
    </row>
    <row r="7831" spans="19:21" x14ac:dyDescent="0.2">
      <c r="S7831" s="1"/>
      <c r="T7831" s="2"/>
      <c r="U7831" s="3"/>
    </row>
    <row r="7832" spans="19:21" x14ac:dyDescent="0.2">
      <c r="S7832" s="1"/>
      <c r="T7832" s="2"/>
      <c r="U7832" s="3"/>
    </row>
    <row r="7833" spans="19:21" x14ac:dyDescent="0.2">
      <c r="S7833" s="1"/>
      <c r="T7833" s="2"/>
      <c r="U7833" s="3"/>
    </row>
    <row r="7834" spans="19:21" x14ac:dyDescent="0.2">
      <c r="S7834" s="1"/>
      <c r="T7834" s="2"/>
      <c r="U7834" s="3"/>
    </row>
    <row r="7835" spans="19:21" x14ac:dyDescent="0.2">
      <c r="S7835" s="1"/>
      <c r="T7835" s="2"/>
      <c r="U7835" s="3"/>
    </row>
    <row r="7836" spans="19:21" x14ac:dyDescent="0.2">
      <c r="S7836" s="1"/>
      <c r="T7836" s="2"/>
      <c r="U7836" s="3"/>
    </row>
    <row r="7837" spans="19:21" x14ac:dyDescent="0.2">
      <c r="S7837" s="1"/>
      <c r="T7837" s="2"/>
      <c r="U7837" s="3"/>
    </row>
    <row r="7838" spans="19:21" x14ac:dyDescent="0.2">
      <c r="S7838" s="1"/>
      <c r="T7838" s="2"/>
      <c r="U7838" s="3"/>
    </row>
    <row r="7839" spans="19:21" x14ac:dyDescent="0.2">
      <c r="S7839" s="1"/>
      <c r="T7839" s="2"/>
      <c r="U7839" s="3"/>
    </row>
    <row r="7840" spans="19:21" x14ac:dyDescent="0.2">
      <c r="S7840" s="1"/>
      <c r="T7840" s="2"/>
      <c r="U7840" s="3"/>
    </row>
    <row r="7841" spans="19:21" x14ac:dyDescent="0.2">
      <c r="S7841" s="1"/>
      <c r="T7841" s="2"/>
      <c r="U7841" s="3"/>
    </row>
    <row r="7842" spans="19:21" x14ac:dyDescent="0.2">
      <c r="S7842" s="1"/>
      <c r="T7842" s="2"/>
      <c r="U7842" s="3"/>
    </row>
    <row r="7843" spans="19:21" x14ac:dyDescent="0.2">
      <c r="S7843" s="1"/>
      <c r="T7843" s="2"/>
      <c r="U7843" s="3"/>
    </row>
    <row r="7844" spans="19:21" x14ac:dyDescent="0.2">
      <c r="S7844" s="1"/>
      <c r="T7844" s="2"/>
      <c r="U7844" s="3"/>
    </row>
    <row r="7845" spans="19:21" x14ac:dyDescent="0.2">
      <c r="S7845" s="1"/>
      <c r="T7845" s="2"/>
      <c r="U7845" s="3"/>
    </row>
    <row r="7846" spans="19:21" x14ac:dyDescent="0.2">
      <c r="S7846" s="1"/>
      <c r="T7846" s="2"/>
      <c r="U7846" s="3"/>
    </row>
    <row r="7847" spans="19:21" x14ac:dyDescent="0.2">
      <c r="S7847" s="1"/>
      <c r="T7847" s="2"/>
      <c r="U7847" s="3"/>
    </row>
    <row r="7848" spans="19:21" x14ac:dyDescent="0.2">
      <c r="S7848" s="1"/>
      <c r="T7848" s="2"/>
      <c r="U7848" s="3"/>
    </row>
    <row r="7849" spans="19:21" x14ac:dyDescent="0.2">
      <c r="S7849" s="1"/>
      <c r="T7849" s="2"/>
      <c r="U7849" s="3"/>
    </row>
    <row r="7850" spans="19:21" x14ac:dyDescent="0.2">
      <c r="S7850" s="1"/>
      <c r="T7850" s="2"/>
      <c r="U7850" s="3"/>
    </row>
    <row r="7851" spans="19:21" x14ac:dyDescent="0.2">
      <c r="S7851" s="1"/>
      <c r="T7851" s="2"/>
      <c r="U7851" s="3"/>
    </row>
    <row r="7852" spans="19:21" x14ac:dyDescent="0.2">
      <c r="S7852" s="1"/>
      <c r="T7852" s="2"/>
      <c r="U7852" s="3"/>
    </row>
    <row r="7853" spans="19:21" x14ac:dyDescent="0.2">
      <c r="S7853" s="1"/>
      <c r="T7853" s="2"/>
      <c r="U7853" s="3"/>
    </row>
    <row r="7854" spans="19:21" x14ac:dyDescent="0.2">
      <c r="S7854" s="1"/>
      <c r="T7854" s="2"/>
      <c r="U7854" s="3"/>
    </row>
    <row r="7855" spans="19:21" x14ac:dyDescent="0.2">
      <c r="S7855" s="1"/>
      <c r="T7855" s="2"/>
      <c r="U7855" s="3"/>
    </row>
    <row r="7856" spans="19:21" x14ac:dyDescent="0.2">
      <c r="S7856" s="1"/>
      <c r="T7856" s="2"/>
      <c r="U7856" s="3"/>
    </row>
    <row r="7857" spans="19:21" x14ac:dyDescent="0.2">
      <c r="S7857" s="1"/>
      <c r="T7857" s="2"/>
      <c r="U7857" s="3"/>
    </row>
    <row r="7858" spans="19:21" x14ac:dyDescent="0.2">
      <c r="S7858" s="1"/>
      <c r="T7858" s="2"/>
      <c r="U7858" s="3"/>
    </row>
    <row r="7859" spans="19:21" x14ac:dyDescent="0.2">
      <c r="S7859" s="1"/>
      <c r="T7859" s="2"/>
      <c r="U7859" s="3"/>
    </row>
    <row r="7860" spans="19:21" x14ac:dyDescent="0.2">
      <c r="S7860" s="1"/>
      <c r="T7860" s="2"/>
      <c r="U7860" s="3"/>
    </row>
    <row r="7861" spans="19:21" x14ac:dyDescent="0.2">
      <c r="S7861" s="1"/>
      <c r="T7861" s="2"/>
      <c r="U7861" s="3"/>
    </row>
    <row r="7862" spans="19:21" x14ac:dyDescent="0.2">
      <c r="S7862" s="1"/>
      <c r="T7862" s="2"/>
      <c r="U7862" s="3"/>
    </row>
    <row r="7863" spans="19:21" x14ac:dyDescent="0.2">
      <c r="S7863" s="1"/>
      <c r="T7863" s="2"/>
      <c r="U7863" s="3"/>
    </row>
    <row r="7864" spans="19:21" x14ac:dyDescent="0.2">
      <c r="S7864" s="1"/>
      <c r="T7864" s="2"/>
      <c r="U7864" s="3"/>
    </row>
    <row r="7865" spans="19:21" x14ac:dyDescent="0.2">
      <c r="S7865" s="1"/>
      <c r="T7865" s="2"/>
      <c r="U7865" s="3"/>
    </row>
    <row r="7866" spans="19:21" x14ac:dyDescent="0.2">
      <c r="S7866" s="1"/>
      <c r="T7866" s="2"/>
      <c r="U7866" s="3"/>
    </row>
    <row r="7867" spans="19:21" x14ac:dyDescent="0.2">
      <c r="S7867" s="1"/>
      <c r="T7867" s="2"/>
      <c r="U7867" s="3"/>
    </row>
    <row r="7868" spans="19:21" x14ac:dyDescent="0.2">
      <c r="S7868" s="1"/>
      <c r="T7868" s="2"/>
      <c r="U7868" s="3"/>
    </row>
    <row r="7869" spans="19:21" x14ac:dyDescent="0.2">
      <c r="S7869" s="1"/>
      <c r="T7869" s="2"/>
      <c r="U7869" s="3"/>
    </row>
    <row r="7870" spans="19:21" x14ac:dyDescent="0.2">
      <c r="S7870" s="1"/>
      <c r="T7870" s="2"/>
      <c r="U7870" s="3"/>
    </row>
    <row r="7871" spans="19:21" x14ac:dyDescent="0.2">
      <c r="S7871" s="1"/>
      <c r="T7871" s="2"/>
      <c r="U7871" s="3"/>
    </row>
    <row r="7872" spans="19:21" x14ac:dyDescent="0.2">
      <c r="S7872" s="1"/>
      <c r="T7872" s="2"/>
      <c r="U7872" s="3"/>
    </row>
    <row r="7873" spans="19:21" x14ac:dyDescent="0.2">
      <c r="S7873" s="1"/>
      <c r="T7873" s="2"/>
      <c r="U7873" s="3"/>
    </row>
    <row r="7874" spans="19:21" x14ac:dyDescent="0.2">
      <c r="S7874" s="1"/>
      <c r="T7874" s="2"/>
      <c r="U7874" s="3"/>
    </row>
    <row r="7875" spans="19:21" x14ac:dyDescent="0.2">
      <c r="S7875" s="1"/>
      <c r="T7875" s="2"/>
      <c r="U7875" s="3"/>
    </row>
    <row r="7876" spans="19:21" x14ac:dyDescent="0.2">
      <c r="S7876" s="1"/>
      <c r="T7876" s="2"/>
      <c r="U7876" s="3"/>
    </row>
    <row r="7877" spans="19:21" x14ac:dyDescent="0.2">
      <c r="S7877" s="1"/>
      <c r="T7877" s="2"/>
      <c r="U7877" s="3"/>
    </row>
    <row r="7878" spans="19:21" x14ac:dyDescent="0.2">
      <c r="S7878" s="1"/>
      <c r="T7878" s="2"/>
      <c r="U7878" s="3"/>
    </row>
    <row r="7879" spans="19:21" x14ac:dyDescent="0.2">
      <c r="S7879" s="1"/>
      <c r="T7879" s="2"/>
      <c r="U7879" s="3"/>
    </row>
    <row r="7880" spans="19:21" x14ac:dyDescent="0.2">
      <c r="S7880" s="1"/>
      <c r="T7880" s="2"/>
      <c r="U7880" s="3"/>
    </row>
    <row r="7881" spans="19:21" x14ac:dyDescent="0.2">
      <c r="S7881" s="1"/>
      <c r="T7881" s="2"/>
      <c r="U7881" s="3"/>
    </row>
    <row r="7882" spans="19:21" x14ac:dyDescent="0.2">
      <c r="S7882" s="1"/>
      <c r="T7882" s="2"/>
      <c r="U7882" s="3"/>
    </row>
    <row r="7883" spans="19:21" x14ac:dyDescent="0.2">
      <c r="S7883" s="1"/>
      <c r="T7883" s="2"/>
      <c r="U7883" s="3"/>
    </row>
    <row r="7884" spans="19:21" x14ac:dyDescent="0.2">
      <c r="S7884" s="1"/>
      <c r="T7884" s="2"/>
      <c r="U7884" s="3"/>
    </row>
    <row r="7885" spans="19:21" x14ac:dyDescent="0.2">
      <c r="S7885" s="1"/>
      <c r="T7885" s="2"/>
      <c r="U7885" s="3"/>
    </row>
    <row r="7886" spans="19:21" x14ac:dyDescent="0.2">
      <c r="S7886" s="1"/>
      <c r="T7886" s="2"/>
      <c r="U7886" s="3"/>
    </row>
    <row r="7887" spans="19:21" x14ac:dyDescent="0.2">
      <c r="S7887" s="1"/>
      <c r="T7887" s="2"/>
      <c r="U7887" s="3"/>
    </row>
    <row r="7888" spans="19:21" x14ac:dyDescent="0.2">
      <c r="S7888" s="1"/>
      <c r="T7888" s="2"/>
      <c r="U7888" s="3"/>
    </row>
    <row r="7889" spans="19:21" x14ac:dyDescent="0.2">
      <c r="S7889" s="1"/>
      <c r="T7889" s="2"/>
      <c r="U7889" s="3"/>
    </row>
    <row r="7890" spans="19:21" x14ac:dyDescent="0.2">
      <c r="S7890" s="1"/>
      <c r="T7890" s="2"/>
      <c r="U7890" s="3"/>
    </row>
    <row r="7891" spans="19:21" x14ac:dyDescent="0.2">
      <c r="S7891" s="1"/>
      <c r="T7891" s="2"/>
      <c r="U7891" s="3"/>
    </row>
    <row r="7892" spans="19:21" x14ac:dyDescent="0.2">
      <c r="S7892" s="1"/>
      <c r="T7892" s="2"/>
      <c r="U7892" s="3"/>
    </row>
    <row r="7893" spans="19:21" x14ac:dyDescent="0.2">
      <c r="S7893" s="1"/>
      <c r="T7893" s="2"/>
      <c r="U7893" s="3"/>
    </row>
    <row r="7894" spans="19:21" x14ac:dyDescent="0.2">
      <c r="S7894" s="1"/>
      <c r="T7894" s="2"/>
      <c r="U7894" s="3"/>
    </row>
    <row r="7895" spans="19:21" x14ac:dyDescent="0.2">
      <c r="S7895" s="1"/>
      <c r="T7895" s="2"/>
      <c r="U7895" s="3"/>
    </row>
    <row r="7896" spans="19:21" x14ac:dyDescent="0.2">
      <c r="S7896" s="1"/>
      <c r="T7896" s="2"/>
      <c r="U7896" s="3"/>
    </row>
    <row r="7897" spans="19:21" x14ac:dyDescent="0.2">
      <c r="S7897" s="1"/>
      <c r="T7897" s="2"/>
      <c r="U7897" s="3"/>
    </row>
    <row r="7898" spans="19:21" x14ac:dyDescent="0.2">
      <c r="S7898" s="1"/>
      <c r="T7898" s="2"/>
      <c r="U7898" s="3"/>
    </row>
    <row r="7899" spans="19:21" x14ac:dyDescent="0.2">
      <c r="S7899" s="1"/>
      <c r="T7899" s="2"/>
      <c r="U7899" s="3"/>
    </row>
    <row r="7900" spans="19:21" x14ac:dyDescent="0.2">
      <c r="S7900" s="1"/>
      <c r="T7900" s="2"/>
      <c r="U7900" s="3"/>
    </row>
    <row r="7901" spans="19:21" x14ac:dyDescent="0.2">
      <c r="S7901" s="1"/>
      <c r="T7901" s="2"/>
      <c r="U7901" s="3"/>
    </row>
    <row r="7902" spans="19:21" x14ac:dyDescent="0.2">
      <c r="S7902" s="1"/>
      <c r="T7902" s="2"/>
      <c r="U7902" s="3"/>
    </row>
    <row r="7903" spans="19:21" x14ac:dyDescent="0.2">
      <c r="S7903" s="1"/>
      <c r="T7903" s="2"/>
      <c r="U7903" s="3"/>
    </row>
    <row r="7904" spans="19:21" x14ac:dyDescent="0.2">
      <c r="S7904" s="1"/>
      <c r="T7904" s="2"/>
      <c r="U7904" s="3"/>
    </row>
    <row r="7905" spans="19:21" x14ac:dyDescent="0.2">
      <c r="S7905" s="1"/>
      <c r="T7905" s="2"/>
      <c r="U7905" s="3"/>
    </row>
    <row r="7906" spans="19:21" x14ac:dyDescent="0.2">
      <c r="S7906" s="1"/>
      <c r="T7906" s="2"/>
      <c r="U7906" s="3"/>
    </row>
    <row r="7907" spans="19:21" x14ac:dyDescent="0.2">
      <c r="S7907" s="1"/>
      <c r="T7907" s="2"/>
      <c r="U7907" s="3"/>
    </row>
    <row r="7908" spans="19:21" x14ac:dyDescent="0.2">
      <c r="S7908" s="1"/>
      <c r="T7908" s="2"/>
      <c r="U7908" s="3"/>
    </row>
    <row r="7909" spans="19:21" x14ac:dyDescent="0.2">
      <c r="S7909" s="1"/>
      <c r="T7909" s="2"/>
      <c r="U7909" s="3"/>
    </row>
    <row r="7910" spans="19:21" x14ac:dyDescent="0.2">
      <c r="S7910" s="1"/>
      <c r="T7910" s="2"/>
      <c r="U7910" s="3"/>
    </row>
    <row r="7911" spans="19:21" x14ac:dyDescent="0.2">
      <c r="S7911" s="1"/>
      <c r="T7911" s="2"/>
      <c r="U7911" s="3"/>
    </row>
    <row r="7912" spans="19:21" x14ac:dyDescent="0.2">
      <c r="S7912" s="1"/>
      <c r="T7912" s="2"/>
      <c r="U7912" s="3"/>
    </row>
    <row r="7913" spans="19:21" x14ac:dyDescent="0.2">
      <c r="S7913" s="1"/>
      <c r="T7913" s="2"/>
      <c r="U7913" s="3"/>
    </row>
    <row r="7914" spans="19:21" x14ac:dyDescent="0.2">
      <c r="S7914" s="1"/>
      <c r="T7914" s="2"/>
      <c r="U7914" s="3"/>
    </row>
    <row r="7915" spans="19:21" x14ac:dyDescent="0.2">
      <c r="S7915" s="1"/>
      <c r="T7915" s="2"/>
      <c r="U7915" s="3"/>
    </row>
    <row r="7916" spans="19:21" x14ac:dyDescent="0.2">
      <c r="S7916" s="1"/>
      <c r="T7916" s="2"/>
      <c r="U7916" s="3"/>
    </row>
    <row r="7917" spans="19:21" x14ac:dyDescent="0.2">
      <c r="S7917" s="1"/>
      <c r="T7917" s="2"/>
      <c r="U7917" s="3"/>
    </row>
    <row r="7918" spans="19:21" x14ac:dyDescent="0.2">
      <c r="S7918" s="1"/>
      <c r="T7918" s="2"/>
      <c r="U7918" s="3"/>
    </row>
    <row r="7919" spans="19:21" x14ac:dyDescent="0.2">
      <c r="S7919" s="1"/>
      <c r="T7919" s="2"/>
      <c r="U7919" s="3"/>
    </row>
    <row r="7920" spans="19:21" x14ac:dyDescent="0.2">
      <c r="S7920" s="1"/>
      <c r="T7920" s="2"/>
      <c r="U7920" s="3"/>
    </row>
    <row r="7921" spans="19:21" x14ac:dyDescent="0.2">
      <c r="S7921" s="1"/>
      <c r="T7921" s="2"/>
      <c r="U7921" s="3"/>
    </row>
    <row r="7922" spans="19:21" x14ac:dyDescent="0.2">
      <c r="S7922" s="1"/>
      <c r="T7922" s="2"/>
      <c r="U7922" s="3"/>
    </row>
    <row r="7923" spans="19:21" x14ac:dyDescent="0.2">
      <c r="S7923" s="1"/>
      <c r="T7923" s="2"/>
      <c r="U7923" s="3"/>
    </row>
    <row r="7924" spans="19:21" x14ac:dyDescent="0.2">
      <c r="S7924" s="1"/>
      <c r="T7924" s="2"/>
      <c r="U7924" s="3"/>
    </row>
    <row r="7925" spans="19:21" x14ac:dyDescent="0.2">
      <c r="S7925" s="1"/>
      <c r="T7925" s="2"/>
      <c r="U7925" s="3"/>
    </row>
    <row r="7926" spans="19:21" x14ac:dyDescent="0.2">
      <c r="S7926" s="1"/>
      <c r="T7926" s="2"/>
      <c r="U7926" s="3"/>
    </row>
    <row r="7927" spans="19:21" x14ac:dyDescent="0.2">
      <c r="S7927" s="1"/>
      <c r="T7927" s="2"/>
      <c r="U7927" s="3"/>
    </row>
    <row r="7928" spans="19:21" x14ac:dyDescent="0.2">
      <c r="S7928" s="1"/>
      <c r="T7928" s="2"/>
      <c r="U7928" s="3"/>
    </row>
    <row r="7929" spans="19:21" x14ac:dyDescent="0.2">
      <c r="S7929" s="1"/>
      <c r="T7929" s="2"/>
      <c r="U7929" s="3"/>
    </row>
    <row r="7930" spans="19:21" x14ac:dyDescent="0.2">
      <c r="S7930" s="1"/>
      <c r="T7930" s="2"/>
      <c r="U7930" s="3"/>
    </row>
    <row r="7931" spans="19:21" x14ac:dyDescent="0.2">
      <c r="S7931" s="1"/>
      <c r="T7931" s="2"/>
      <c r="U7931" s="3"/>
    </row>
    <row r="7932" spans="19:21" x14ac:dyDescent="0.2">
      <c r="S7932" s="1"/>
      <c r="T7932" s="2"/>
      <c r="U7932" s="3"/>
    </row>
    <row r="7933" spans="19:21" x14ac:dyDescent="0.2">
      <c r="S7933" s="1"/>
      <c r="T7933" s="2"/>
      <c r="U7933" s="3"/>
    </row>
    <row r="7934" spans="19:21" x14ac:dyDescent="0.2">
      <c r="S7934" s="1"/>
      <c r="T7934" s="2"/>
      <c r="U7934" s="3"/>
    </row>
    <row r="7935" spans="19:21" x14ac:dyDescent="0.2">
      <c r="S7935" s="1"/>
      <c r="T7935" s="2"/>
      <c r="U7935" s="3"/>
    </row>
    <row r="7936" spans="19:21" x14ac:dyDescent="0.2">
      <c r="S7936" s="1"/>
      <c r="T7936" s="2"/>
      <c r="U7936" s="3"/>
    </row>
    <row r="7937" spans="19:21" x14ac:dyDescent="0.2">
      <c r="S7937" s="1"/>
      <c r="T7937" s="2"/>
      <c r="U7937" s="3"/>
    </row>
    <row r="7938" spans="19:21" x14ac:dyDescent="0.2">
      <c r="S7938" s="1"/>
      <c r="T7938" s="2"/>
      <c r="U7938" s="3"/>
    </row>
    <row r="7939" spans="19:21" x14ac:dyDescent="0.2">
      <c r="S7939" s="1"/>
      <c r="T7939" s="2"/>
      <c r="U7939" s="3"/>
    </row>
    <row r="7940" spans="19:21" x14ac:dyDescent="0.2">
      <c r="S7940" s="1"/>
      <c r="T7940" s="2"/>
      <c r="U7940" s="3"/>
    </row>
    <row r="7941" spans="19:21" x14ac:dyDescent="0.2">
      <c r="S7941" s="1"/>
      <c r="T7941" s="2"/>
      <c r="U7941" s="3"/>
    </row>
    <row r="7942" spans="19:21" x14ac:dyDescent="0.2">
      <c r="S7942" s="1"/>
      <c r="T7942" s="2"/>
      <c r="U7942" s="3"/>
    </row>
    <row r="7943" spans="19:21" x14ac:dyDescent="0.2">
      <c r="S7943" s="1"/>
      <c r="T7943" s="2"/>
      <c r="U7943" s="3"/>
    </row>
    <row r="7944" spans="19:21" x14ac:dyDescent="0.2">
      <c r="S7944" s="1"/>
      <c r="T7944" s="2"/>
      <c r="U7944" s="3"/>
    </row>
    <row r="7945" spans="19:21" x14ac:dyDescent="0.2">
      <c r="S7945" s="1"/>
      <c r="T7945" s="2"/>
      <c r="U7945" s="3"/>
    </row>
    <row r="7946" spans="19:21" x14ac:dyDescent="0.2">
      <c r="S7946" s="1"/>
      <c r="T7946" s="2"/>
      <c r="U7946" s="3"/>
    </row>
    <row r="7947" spans="19:21" x14ac:dyDescent="0.2">
      <c r="S7947" s="1"/>
      <c r="T7947" s="2"/>
      <c r="U7947" s="3"/>
    </row>
    <row r="7948" spans="19:21" x14ac:dyDescent="0.2">
      <c r="S7948" s="1"/>
      <c r="T7948" s="2"/>
      <c r="U7948" s="3"/>
    </row>
    <row r="7949" spans="19:21" x14ac:dyDescent="0.2">
      <c r="S7949" s="1"/>
      <c r="T7949" s="2"/>
      <c r="U7949" s="3"/>
    </row>
    <row r="7950" spans="19:21" x14ac:dyDescent="0.2">
      <c r="S7950" s="1"/>
      <c r="T7950" s="2"/>
      <c r="U7950" s="3"/>
    </row>
    <row r="7951" spans="19:21" x14ac:dyDescent="0.2">
      <c r="S7951" s="1"/>
      <c r="T7951" s="2"/>
      <c r="U7951" s="3"/>
    </row>
    <row r="7952" spans="19:21" x14ac:dyDescent="0.2">
      <c r="S7952" s="1"/>
      <c r="T7952" s="2"/>
      <c r="U7952" s="3"/>
    </row>
    <row r="7953" spans="19:21" x14ac:dyDescent="0.2">
      <c r="S7953" s="1"/>
      <c r="T7953" s="2"/>
      <c r="U7953" s="3"/>
    </row>
    <row r="7954" spans="19:21" x14ac:dyDescent="0.2">
      <c r="S7954" s="1"/>
      <c r="T7954" s="2"/>
      <c r="U7954" s="3"/>
    </row>
    <row r="7955" spans="19:21" x14ac:dyDescent="0.2">
      <c r="S7955" s="1"/>
      <c r="T7955" s="2"/>
      <c r="U7955" s="3"/>
    </row>
    <row r="7956" spans="19:21" x14ac:dyDescent="0.2">
      <c r="S7956" s="1"/>
      <c r="T7956" s="2"/>
      <c r="U7956" s="3"/>
    </row>
    <row r="7957" spans="19:21" x14ac:dyDescent="0.2">
      <c r="S7957" s="1"/>
      <c r="T7957" s="2"/>
      <c r="U7957" s="3"/>
    </row>
    <row r="7958" spans="19:21" x14ac:dyDescent="0.2">
      <c r="S7958" s="1"/>
      <c r="T7958" s="2"/>
      <c r="U7958" s="3"/>
    </row>
    <row r="7959" spans="19:21" x14ac:dyDescent="0.2">
      <c r="S7959" s="1"/>
      <c r="T7959" s="2"/>
      <c r="U7959" s="3"/>
    </row>
    <row r="7960" spans="19:21" x14ac:dyDescent="0.2">
      <c r="S7960" s="1"/>
      <c r="T7960" s="2"/>
      <c r="U7960" s="3"/>
    </row>
    <row r="7961" spans="19:21" x14ac:dyDescent="0.2">
      <c r="S7961" s="1"/>
      <c r="T7961" s="2"/>
      <c r="U7961" s="3"/>
    </row>
    <row r="7962" spans="19:21" x14ac:dyDescent="0.2">
      <c r="S7962" s="1"/>
      <c r="T7962" s="2"/>
      <c r="U7962" s="3"/>
    </row>
    <row r="7963" spans="19:21" x14ac:dyDescent="0.2">
      <c r="S7963" s="1"/>
      <c r="T7963" s="2"/>
      <c r="U7963" s="3"/>
    </row>
    <row r="7964" spans="19:21" x14ac:dyDescent="0.2">
      <c r="S7964" s="1"/>
      <c r="T7964" s="2"/>
      <c r="U7964" s="3"/>
    </row>
    <row r="7965" spans="19:21" x14ac:dyDescent="0.2">
      <c r="S7965" s="1"/>
      <c r="T7965" s="2"/>
      <c r="U7965" s="3"/>
    </row>
    <row r="7966" spans="19:21" x14ac:dyDescent="0.2">
      <c r="S7966" s="1"/>
      <c r="T7966" s="2"/>
      <c r="U7966" s="3"/>
    </row>
    <row r="7967" spans="19:21" x14ac:dyDescent="0.2">
      <c r="S7967" s="1"/>
      <c r="T7967" s="2"/>
      <c r="U7967" s="3"/>
    </row>
    <row r="7968" spans="19:21" x14ac:dyDescent="0.2">
      <c r="S7968" s="1"/>
      <c r="T7968" s="2"/>
      <c r="U7968" s="3"/>
    </row>
    <row r="7969" spans="19:21" x14ac:dyDescent="0.2">
      <c r="S7969" s="1"/>
      <c r="T7969" s="2"/>
      <c r="U7969" s="3"/>
    </row>
    <row r="7970" spans="19:21" x14ac:dyDescent="0.2">
      <c r="S7970" s="1"/>
      <c r="T7970" s="2"/>
      <c r="U7970" s="3"/>
    </row>
    <row r="7971" spans="19:21" x14ac:dyDescent="0.2">
      <c r="S7971" s="1"/>
      <c r="T7971" s="2"/>
      <c r="U7971" s="3"/>
    </row>
    <row r="7972" spans="19:21" x14ac:dyDescent="0.2">
      <c r="S7972" s="1"/>
      <c r="T7972" s="2"/>
      <c r="U7972" s="3"/>
    </row>
    <row r="7973" spans="19:21" x14ac:dyDescent="0.2">
      <c r="S7973" s="1"/>
      <c r="T7973" s="2"/>
      <c r="U7973" s="3"/>
    </row>
    <row r="7974" spans="19:21" x14ac:dyDescent="0.2">
      <c r="S7974" s="1"/>
      <c r="T7974" s="2"/>
      <c r="U7974" s="3"/>
    </row>
    <row r="7975" spans="19:21" x14ac:dyDescent="0.2">
      <c r="S7975" s="1"/>
      <c r="T7975" s="2"/>
      <c r="U7975" s="3"/>
    </row>
    <row r="7976" spans="19:21" x14ac:dyDescent="0.2">
      <c r="S7976" s="1"/>
      <c r="T7976" s="2"/>
      <c r="U7976" s="3"/>
    </row>
    <row r="7977" spans="19:21" x14ac:dyDescent="0.2">
      <c r="S7977" s="1"/>
      <c r="T7977" s="2"/>
      <c r="U7977" s="3"/>
    </row>
    <row r="7978" spans="19:21" x14ac:dyDescent="0.2">
      <c r="S7978" s="1"/>
      <c r="T7978" s="2"/>
      <c r="U7978" s="3"/>
    </row>
    <row r="7979" spans="19:21" x14ac:dyDescent="0.2">
      <c r="S7979" s="1"/>
      <c r="T7979" s="2"/>
      <c r="U7979" s="3"/>
    </row>
    <row r="7980" spans="19:21" x14ac:dyDescent="0.2">
      <c r="S7980" s="1"/>
      <c r="T7980" s="2"/>
      <c r="U7980" s="3"/>
    </row>
    <row r="7981" spans="19:21" x14ac:dyDescent="0.2">
      <c r="S7981" s="1"/>
      <c r="T7981" s="2"/>
      <c r="U7981" s="3"/>
    </row>
    <row r="7982" spans="19:21" x14ac:dyDescent="0.2">
      <c r="S7982" s="1"/>
      <c r="T7982" s="2"/>
      <c r="U7982" s="3"/>
    </row>
    <row r="7983" spans="19:21" x14ac:dyDescent="0.2">
      <c r="S7983" s="1"/>
      <c r="T7983" s="2"/>
      <c r="U7983" s="3"/>
    </row>
    <row r="7984" spans="19:21" x14ac:dyDescent="0.2">
      <c r="S7984" s="1"/>
      <c r="T7984" s="2"/>
      <c r="U7984" s="3"/>
    </row>
    <row r="7985" spans="19:21" x14ac:dyDescent="0.2">
      <c r="S7985" s="1"/>
      <c r="T7985" s="2"/>
      <c r="U7985" s="3"/>
    </row>
    <row r="7986" spans="19:21" x14ac:dyDescent="0.2">
      <c r="S7986" s="1"/>
      <c r="T7986" s="2"/>
      <c r="U7986" s="3"/>
    </row>
    <row r="7987" spans="19:21" x14ac:dyDescent="0.2">
      <c r="S7987" s="1"/>
      <c r="T7987" s="2"/>
      <c r="U7987" s="3"/>
    </row>
    <row r="7988" spans="19:21" x14ac:dyDescent="0.2">
      <c r="S7988" s="1"/>
      <c r="T7988" s="2"/>
      <c r="U7988" s="3"/>
    </row>
    <row r="7989" spans="19:21" x14ac:dyDescent="0.2">
      <c r="S7989" s="1"/>
      <c r="T7989" s="2"/>
      <c r="U7989" s="3"/>
    </row>
    <row r="7990" spans="19:21" x14ac:dyDescent="0.2">
      <c r="S7990" s="1"/>
      <c r="T7990" s="2"/>
      <c r="U7990" s="3"/>
    </row>
    <row r="7991" spans="19:21" x14ac:dyDescent="0.2">
      <c r="S7991" s="1"/>
      <c r="T7991" s="2"/>
      <c r="U7991" s="3"/>
    </row>
    <row r="7992" spans="19:21" x14ac:dyDescent="0.2">
      <c r="S7992" s="1"/>
      <c r="T7992" s="2"/>
      <c r="U7992" s="3"/>
    </row>
    <row r="7993" spans="19:21" x14ac:dyDescent="0.2">
      <c r="S7993" s="1"/>
      <c r="T7993" s="2"/>
      <c r="U7993" s="3"/>
    </row>
    <row r="7994" spans="19:21" x14ac:dyDescent="0.2">
      <c r="S7994" s="1"/>
      <c r="T7994" s="2"/>
      <c r="U7994" s="3"/>
    </row>
    <row r="7995" spans="19:21" x14ac:dyDescent="0.2">
      <c r="S7995" s="1"/>
      <c r="T7995" s="2"/>
      <c r="U7995" s="3"/>
    </row>
    <row r="7996" spans="19:21" x14ac:dyDescent="0.2">
      <c r="S7996" s="1"/>
      <c r="T7996" s="2"/>
      <c r="U7996" s="3"/>
    </row>
    <row r="7997" spans="19:21" x14ac:dyDescent="0.2">
      <c r="S7997" s="1"/>
      <c r="T7997" s="2"/>
      <c r="U7997" s="3"/>
    </row>
    <row r="7998" spans="19:21" x14ac:dyDescent="0.2">
      <c r="S7998" s="1"/>
      <c r="T7998" s="2"/>
      <c r="U7998" s="3"/>
    </row>
    <row r="7999" spans="19:21" x14ac:dyDescent="0.2">
      <c r="S7999" s="1"/>
      <c r="T7999" s="2"/>
      <c r="U7999" s="3"/>
    </row>
    <row r="8000" spans="19:21" x14ac:dyDescent="0.2">
      <c r="S8000" s="1"/>
      <c r="T8000" s="2"/>
      <c r="U8000" s="3"/>
    </row>
    <row r="8001" spans="19:21" x14ac:dyDescent="0.2">
      <c r="S8001" s="1"/>
      <c r="T8001" s="2"/>
      <c r="U8001" s="3"/>
    </row>
    <row r="8002" spans="19:21" x14ac:dyDescent="0.2">
      <c r="S8002" s="1"/>
      <c r="T8002" s="2"/>
      <c r="U8002" s="3"/>
    </row>
    <row r="8003" spans="19:21" x14ac:dyDescent="0.2">
      <c r="S8003" s="1"/>
      <c r="T8003" s="2"/>
      <c r="U8003" s="3"/>
    </row>
    <row r="8004" spans="19:21" x14ac:dyDescent="0.2">
      <c r="S8004" s="1"/>
      <c r="T8004" s="2"/>
      <c r="U8004" s="3"/>
    </row>
    <row r="8005" spans="19:21" x14ac:dyDescent="0.2">
      <c r="S8005" s="1"/>
      <c r="T8005" s="2"/>
      <c r="U8005" s="3"/>
    </row>
    <row r="8006" spans="19:21" x14ac:dyDescent="0.2">
      <c r="S8006" s="1"/>
      <c r="T8006" s="2"/>
      <c r="U8006" s="3"/>
    </row>
    <row r="8007" spans="19:21" x14ac:dyDescent="0.2">
      <c r="S8007" s="1"/>
      <c r="T8007" s="2"/>
      <c r="U8007" s="3"/>
    </row>
    <row r="8008" spans="19:21" x14ac:dyDescent="0.2">
      <c r="S8008" s="1"/>
      <c r="T8008" s="2"/>
      <c r="U8008" s="3"/>
    </row>
    <row r="8009" spans="19:21" x14ac:dyDescent="0.2">
      <c r="S8009" s="1"/>
      <c r="T8009" s="2"/>
      <c r="U8009" s="3"/>
    </row>
    <row r="8010" spans="19:21" x14ac:dyDescent="0.2">
      <c r="S8010" s="1"/>
      <c r="T8010" s="2"/>
      <c r="U8010" s="3"/>
    </row>
    <row r="8011" spans="19:21" x14ac:dyDescent="0.2">
      <c r="S8011" s="1"/>
      <c r="T8011" s="2"/>
      <c r="U8011" s="3"/>
    </row>
    <row r="8012" spans="19:21" x14ac:dyDescent="0.2">
      <c r="S8012" s="1"/>
      <c r="T8012" s="2"/>
      <c r="U8012" s="3"/>
    </row>
    <row r="8013" spans="19:21" x14ac:dyDescent="0.2">
      <c r="S8013" s="1"/>
      <c r="T8013" s="2"/>
      <c r="U8013" s="3"/>
    </row>
    <row r="8014" spans="19:21" x14ac:dyDescent="0.2">
      <c r="S8014" s="1"/>
      <c r="T8014" s="2"/>
      <c r="U8014" s="3"/>
    </row>
    <row r="8015" spans="19:21" x14ac:dyDescent="0.2">
      <c r="S8015" s="1"/>
      <c r="T8015" s="2"/>
      <c r="U8015" s="3"/>
    </row>
    <row r="8016" spans="19:21" x14ac:dyDescent="0.2">
      <c r="S8016" s="1"/>
      <c r="T8016" s="2"/>
      <c r="U8016" s="3"/>
    </row>
    <row r="8017" spans="19:21" x14ac:dyDescent="0.2">
      <c r="S8017" s="1"/>
      <c r="T8017" s="2"/>
      <c r="U8017" s="3"/>
    </row>
    <row r="8018" spans="19:21" x14ac:dyDescent="0.2">
      <c r="S8018" s="1"/>
      <c r="T8018" s="2"/>
      <c r="U8018" s="3"/>
    </row>
    <row r="8019" spans="19:21" x14ac:dyDescent="0.2">
      <c r="S8019" s="1"/>
      <c r="T8019" s="2"/>
      <c r="U8019" s="3"/>
    </row>
    <row r="8020" spans="19:21" x14ac:dyDescent="0.2">
      <c r="S8020" s="1"/>
      <c r="T8020" s="2"/>
      <c r="U8020" s="3"/>
    </row>
    <row r="8021" spans="19:21" x14ac:dyDescent="0.2">
      <c r="S8021" s="1"/>
      <c r="T8021" s="2"/>
      <c r="U8021" s="3"/>
    </row>
    <row r="8022" spans="19:21" x14ac:dyDescent="0.2">
      <c r="S8022" s="1"/>
      <c r="T8022" s="2"/>
      <c r="U8022" s="3"/>
    </row>
    <row r="8023" spans="19:21" x14ac:dyDescent="0.2">
      <c r="S8023" s="1"/>
      <c r="T8023" s="2"/>
      <c r="U8023" s="3"/>
    </row>
    <row r="8024" spans="19:21" x14ac:dyDescent="0.2">
      <c r="S8024" s="1"/>
      <c r="T8024" s="2"/>
      <c r="U8024" s="3"/>
    </row>
    <row r="8025" spans="19:21" x14ac:dyDescent="0.2">
      <c r="S8025" s="1"/>
      <c r="T8025" s="2"/>
      <c r="U8025" s="3"/>
    </row>
    <row r="8026" spans="19:21" x14ac:dyDescent="0.2">
      <c r="S8026" s="1"/>
      <c r="T8026" s="2"/>
      <c r="U8026" s="3"/>
    </row>
    <row r="8027" spans="19:21" x14ac:dyDescent="0.2">
      <c r="S8027" s="1"/>
      <c r="T8027" s="2"/>
      <c r="U8027" s="3"/>
    </row>
    <row r="8028" spans="19:21" x14ac:dyDescent="0.2">
      <c r="S8028" s="1"/>
      <c r="T8028" s="2"/>
      <c r="U8028" s="3"/>
    </row>
    <row r="8029" spans="19:21" x14ac:dyDescent="0.2">
      <c r="S8029" s="1"/>
      <c r="T8029" s="2"/>
      <c r="U8029" s="3"/>
    </row>
    <row r="8030" spans="19:21" x14ac:dyDescent="0.2">
      <c r="S8030" s="1"/>
      <c r="T8030" s="2"/>
      <c r="U8030" s="3"/>
    </row>
    <row r="8031" spans="19:21" x14ac:dyDescent="0.2">
      <c r="S8031" s="1"/>
      <c r="T8031" s="2"/>
      <c r="U8031" s="3"/>
    </row>
    <row r="8032" spans="19:21" x14ac:dyDescent="0.2">
      <c r="S8032" s="1"/>
      <c r="T8032" s="2"/>
      <c r="U8032" s="3"/>
    </row>
    <row r="8033" spans="19:21" x14ac:dyDescent="0.2">
      <c r="S8033" s="1"/>
      <c r="T8033" s="2"/>
      <c r="U8033" s="3"/>
    </row>
    <row r="8034" spans="19:21" x14ac:dyDescent="0.2">
      <c r="S8034" s="1"/>
      <c r="T8034" s="2"/>
      <c r="U8034" s="3"/>
    </row>
    <row r="8035" spans="19:21" x14ac:dyDescent="0.2">
      <c r="S8035" s="1"/>
      <c r="T8035" s="2"/>
      <c r="U8035" s="3"/>
    </row>
    <row r="8036" spans="19:21" x14ac:dyDescent="0.2">
      <c r="S8036" s="1"/>
      <c r="T8036" s="2"/>
      <c r="U8036" s="3"/>
    </row>
    <row r="8037" spans="19:21" x14ac:dyDescent="0.2">
      <c r="S8037" s="1"/>
      <c r="T8037" s="2"/>
      <c r="U8037" s="3"/>
    </row>
    <row r="8038" spans="19:21" x14ac:dyDescent="0.2">
      <c r="S8038" s="1"/>
      <c r="T8038" s="2"/>
      <c r="U8038" s="3"/>
    </row>
    <row r="8039" spans="19:21" x14ac:dyDescent="0.2">
      <c r="S8039" s="1"/>
      <c r="T8039" s="2"/>
      <c r="U8039" s="3"/>
    </row>
    <row r="8040" spans="19:21" x14ac:dyDescent="0.2">
      <c r="S8040" s="1"/>
      <c r="T8040" s="2"/>
      <c r="U8040" s="3"/>
    </row>
    <row r="8041" spans="19:21" x14ac:dyDescent="0.2">
      <c r="S8041" s="1"/>
      <c r="T8041" s="2"/>
      <c r="U8041" s="3"/>
    </row>
    <row r="8042" spans="19:21" x14ac:dyDescent="0.2">
      <c r="S8042" s="1"/>
      <c r="T8042" s="2"/>
      <c r="U8042" s="3"/>
    </row>
    <row r="8043" spans="19:21" x14ac:dyDescent="0.2">
      <c r="S8043" s="1"/>
      <c r="T8043" s="2"/>
      <c r="U8043" s="3"/>
    </row>
    <row r="8044" spans="19:21" x14ac:dyDescent="0.2">
      <c r="S8044" s="1"/>
      <c r="T8044" s="2"/>
      <c r="U8044" s="3"/>
    </row>
    <row r="8045" spans="19:21" x14ac:dyDescent="0.2">
      <c r="S8045" s="1"/>
      <c r="T8045" s="2"/>
      <c r="U8045" s="3"/>
    </row>
    <row r="8046" spans="19:21" x14ac:dyDescent="0.2">
      <c r="S8046" s="1"/>
      <c r="T8046" s="2"/>
      <c r="U8046" s="3"/>
    </row>
    <row r="8047" spans="19:21" x14ac:dyDescent="0.2">
      <c r="S8047" s="1"/>
      <c r="T8047" s="2"/>
      <c r="U8047" s="3"/>
    </row>
    <row r="8048" spans="19:21" x14ac:dyDescent="0.2">
      <c r="S8048" s="1"/>
      <c r="T8048" s="2"/>
      <c r="U8048" s="3"/>
    </row>
    <row r="8049" spans="19:21" x14ac:dyDescent="0.2">
      <c r="S8049" s="1"/>
      <c r="T8049" s="2"/>
      <c r="U8049" s="3"/>
    </row>
    <row r="8050" spans="19:21" x14ac:dyDescent="0.2">
      <c r="S8050" s="1"/>
      <c r="T8050" s="2"/>
      <c r="U8050" s="3"/>
    </row>
    <row r="8051" spans="19:21" x14ac:dyDescent="0.2">
      <c r="S8051" s="1"/>
      <c r="T8051" s="2"/>
      <c r="U8051" s="3"/>
    </row>
    <row r="8052" spans="19:21" x14ac:dyDescent="0.2">
      <c r="S8052" s="1"/>
      <c r="T8052" s="2"/>
      <c r="U8052" s="3"/>
    </row>
    <row r="8053" spans="19:21" x14ac:dyDescent="0.2">
      <c r="S8053" s="1"/>
      <c r="T8053" s="2"/>
      <c r="U8053" s="3"/>
    </row>
    <row r="8054" spans="19:21" x14ac:dyDescent="0.2">
      <c r="S8054" s="1"/>
      <c r="T8054" s="2"/>
      <c r="U8054" s="3"/>
    </row>
    <row r="8055" spans="19:21" x14ac:dyDescent="0.2">
      <c r="S8055" s="1"/>
      <c r="T8055" s="2"/>
      <c r="U8055" s="3"/>
    </row>
    <row r="8056" spans="19:21" x14ac:dyDescent="0.2">
      <c r="S8056" s="1"/>
      <c r="T8056" s="2"/>
      <c r="U8056" s="3"/>
    </row>
    <row r="8057" spans="19:21" x14ac:dyDescent="0.2">
      <c r="S8057" s="1"/>
      <c r="T8057" s="2"/>
      <c r="U8057" s="3"/>
    </row>
    <row r="8058" spans="19:21" x14ac:dyDescent="0.2">
      <c r="S8058" s="1"/>
      <c r="T8058" s="2"/>
      <c r="U8058" s="3"/>
    </row>
    <row r="8059" spans="19:21" x14ac:dyDescent="0.2">
      <c r="S8059" s="1"/>
      <c r="T8059" s="2"/>
      <c r="U8059" s="3"/>
    </row>
    <row r="8060" spans="19:21" x14ac:dyDescent="0.2">
      <c r="S8060" s="1"/>
      <c r="T8060" s="2"/>
      <c r="U8060" s="3"/>
    </row>
    <row r="8061" spans="19:21" x14ac:dyDescent="0.2">
      <c r="S8061" s="1"/>
      <c r="T8061" s="2"/>
      <c r="U8061" s="3"/>
    </row>
    <row r="8062" spans="19:21" x14ac:dyDescent="0.2">
      <c r="S8062" s="1"/>
      <c r="T8062" s="2"/>
      <c r="U8062" s="3"/>
    </row>
    <row r="8063" spans="19:21" x14ac:dyDescent="0.2">
      <c r="S8063" s="1"/>
      <c r="T8063" s="2"/>
      <c r="U8063" s="3"/>
    </row>
    <row r="8064" spans="19:21" x14ac:dyDescent="0.2">
      <c r="S8064" s="1"/>
      <c r="T8064" s="2"/>
      <c r="U8064" s="3"/>
    </row>
    <row r="8065" spans="19:21" x14ac:dyDescent="0.2">
      <c r="S8065" s="1"/>
      <c r="T8065" s="2"/>
      <c r="U8065" s="3"/>
    </row>
    <row r="8066" spans="19:21" x14ac:dyDescent="0.2">
      <c r="S8066" s="1"/>
      <c r="T8066" s="2"/>
      <c r="U8066" s="3"/>
    </row>
    <row r="8067" spans="19:21" x14ac:dyDescent="0.2">
      <c r="S8067" s="1"/>
      <c r="T8067" s="2"/>
      <c r="U8067" s="3"/>
    </row>
    <row r="8068" spans="19:21" x14ac:dyDescent="0.2">
      <c r="S8068" s="1"/>
      <c r="T8068" s="2"/>
      <c r="U8068" s="3"/>
    </row>
    <row r="8069" spans="19:21" x14ac:dyDescent="0.2">
      <c r="S8069" s="1"/>
      <c r="T8069" s="2"/>
      <c r="U8069" s="3"/>
    </row>
    <row r="8070" spans="19:21" x14ac:dyDescent="0.2">
      <c r="S8070" s="1"/>
      <c r="T8070" s="2"/>
      <c r="U8070" s="3"/>
    </row>
    <row r="8071" spans="19:21" x14ac:dyDescent="0.2">
      <c r="S8071" s="1"/>
      <c r="T8071" s="2"/>
      <c r="U8071" s="3"/>
    </row>
    <row r="8072" spans="19:21" x14ac:dyDescent="0.2">
      <c r="S8072" s="1"/>
      <c r="T8072" s="2"/>
      <c r="U8072" s="3"/>
    </row>
    <row r="8073" spans="19:21" x14ac:dyDescent="0.2">
      <c r="S8073" s="1"/>
      <c r="T8073" s="2"/>
      <c r="U8073" s="3"/>
    </row>
    <row r="8074" spans="19:21" x14ac:dyDescent="0.2">
      <c r="S8074" s="1"/>
      <c r="T8074" s="2"/>
      <c r="U8074" s="3"/>
    </row>
    <row r="8075" spans="19:21" x14ac:dyDescent="0.2">
      <c r="S8075" s="1"/>
      <c r="T8075" s="2"/>
      <c r="U8075" s="3"/>
    </row>
    <row r="8076" spans="19:21" x14ac:dyDescent="0.2">
      <c r="S8076" s="1"/>
      <c r="T8076" s="2"/>
      <c r="U8076" s="3"/>
    </row>
    <row r="8077" spans="19:21" x14ac:dyDescent="0.2">
      <c r="S8077" s="1"/>
      <c r="T8077" s="2"/>
      <c r="U8077" s="3"/>
    </row>
    <row r="8078" spans="19:21" x14ac:dyDescent="0.2">
      <c r="S8078" s="1"/>
      <c r="T8078" s="2"/>
      <c r="U8078" s="3"/>
    </row>
    <row r="8079" spans="19:21" x14ac:dyDescent="0.2">
      <c r="S8079" s="1"/>
      <c r="T8079" s="2"/>
      <c r="U8079" s="3"/>
    </row>
    <row r="8080" spans="19:21" x14ac:dyDescent="0.2">
      <c r="S8080" s="1"/>
      <c r="T8080" s="2"/>
      <c r="U8080" s="3"/>
    </row>
    <row r="8081" spans="19:21" x14ac:dyDescent="0.2">
      <c r="S8081" s="1"/>
      <c r="T8081" s="2"/>
      <c r="U8081" s="3"/>
    </row>
    <row r="8082" spans="19:21" x14ac:dyDescent="0.2">
      <c r="S8082" s="1"/>
      <c r="T8082" s="2"/>
      <c r="U8082" s="3"/>
    </row>
    <row r="8083" spans="19:21" x14ac:dyDescent="0.2">
      <c r="S8083" s="1"/>
      <c r="T8083" s="2"/>
      <c r="U8083" s="3"/>
    </row>
    <row r="8084" spans="19:21" x14ac:dyDescent="0.2">
      <c r="S8084" s="1"/>
      <c r="T8084" s="2"/>
      <c r="U8084" s="3"/>
    </row>
    <row r="8085" spans="19:21" x14ac:dyDescent="0.2">
      <c r="S8085" s="1"/>
      <c r="T8085" s="2"/>
      <c r="U8085" s="3"/>
    </row>
    <row r="8086" spans="19:21" x14ac:dyDescent="0.2">
      <c r="S8086" s="1"/>
      <c r="T8086" s="2"/>
      <c r="U8086" s="3"/>
    </row>
    <row r="8087" spans="19:21" x14ac:dyDescent="0.2">
      <c r="S8087" s="1"/>
      <c r="T8087" s="2"/>
      <c r="U8087" s="3"/>
    </row>
    <row r="8088" spans="19:21" x14ac:dyDescent="0.2">
      <c r="S8088" s="1"/>
      <c r="T8088" s="2"/>
      <c r="U8088" s="3"/>
    </row>
    <row r="8089" spans="19:21" x14ac:dyDescent="0.2">
      <c r="S8089" s="1"/>
      <c r="T8089" s="2"/>
      <c r="U8089" s="3"/>
    </row>
    <row r="8090" spans="19:21" x14ac:dyDescent="0.2">
      <c r="S8090" s="1"/>
      <c r="T8090" s="2"/>
      <c r="U8090" s="3"/>
    </row>
    <row r="8091" spans="19:21" x14ac:dyDescent="0.2">
      <c r="S8091" s="1"/>
      <c r="T8091" s="2"/>
      <c r="U8091" s="3"/>
    </row>
    <row r="8092" spans="19:21" x14ac:dyDescent="0.2">
      <c r="S8092" s="1"/>
      <c r="T8092" s="2"/>
      <c r="U8092" s="3"/>
    </row>
    <row r="8093" spans="19:21" x14ac:dyDescent="0.2">
      <c r="S8093" s="1"/>
      <c r="T8093" s="2"/>
      <c r="U8093" s="3"/>
    </row>
    <row r="8094" spans="19:21" x14ac:dyDescent="0.2">
      <c r="S8094" s="1"/>
      <c r="T8094" s="2"/>
      <c r="U8094" s="3"/>
    </row>
    <row r="8095" spans="19:21" x14ac:dyDescent="0.2">
      <c r="S8095" s="1"/>
      <c r="T8095" s="2"/>
      <c r="U8095" s="3"/>
    </row>
    <row r="8096" spans="19:21" x14ac:dyDescent="0.2">
      <c r="S8096" s="1"/>
      <c r="T8096" s="2"/>
      <c r="U8096" s="3"/>
    </row>
    <row r="8097" spans="19:21" x14ac:dyDescent="0.2">
      <c r="S8097" s="1"/>
      <c r="T8097" s="2"/>
      <c r="U8097" s="3"/>
    </row>
    <row r="8098" spans="19:21" x14ac:dyDescent="0.2">
      <c r="S8098" s="1"/>
      <c r="T8098" s="2"/>
      <c r="U8098" s="3"/>
    </row>
    <row r="8099" spans="19:21" x14ac:dyDescent="0.2">
      <c r="S8099" s="1"/>
      <c r="T8099" s="2"/>
      <c r="U8099" s="3"/>
    </row>
    <row r="8100" spans="19:21" x14ac:dyDescent="0.2">
      <c r="S8100" s="1"/>
      <c r="T8100" s="2"/>
      <c r="U8100" s="3"/>
    </row>
    <row r="8101" spans="19:21" x14ac:dyDescent="0.2">
      <c r="S8101" s="1"/>
      <c r="T8101" s="2"/>
      <c r="U8101" s="3"/>
    </row>
    <row r="8102" spans="19:21" x14ac:dyDescent="0.2">
      <c r="S8102" s="1"/>
      <c r="T8102" s="2"/>
      <c r="U8102" s="3"/>
    </row>
    <row r="8103" spans="19:21" x14ac:dyDescent="0.2">
      <c r="S8103" s="1"/>
      <c r="T8103" s="2"/>
      <c r="U8103" s="3"/>
    </row>
    <row r="8104" spans="19:21" x14ac:dyDescent="0.2">
      <c r="S8104" s="1"/>
      <c r="T8104" s="2"/>
      <c r="U8104" s="3"/>
    </row>
    <row r="8105" spans="19:21" x14ac:dyDescent="0.2">
      <c r="S8105" s="1"/>
      <c r="T8105" s="2"/>
      <c r="U8105" s="3"/>
    </row>
    <row r="8106" spans="19:21" x14ac:dyDescent="0.2">
      <c r="S8106" s="1"/>
      <c r="T8106" s="2"/>
      <c r="U8106" s="3"/>
    </row>
    <row r="8107" spans="19:21" x14ac:dyDescent="0.2">
      <c r="S8107" s="1"/>
      <c r="T8107" s="2"/>
      <c r="U8107" s="3"/>
    </row>
    <row r="8108" spans="19:21" x14ac:dyDescent="0.2">
      <c r="S8108" s="1"/>
      <c r="T8108" s="2"/>
      <c r="U8108" s="3"/>
    </row>
    <row r="8109" spans="19:21" x14ac:dyDescent="0.2">
      <c r="S8109" s="1"/>
      <c r="T8109" s="2"/>
      <c r="U8109" s="3"/>
    </row>
    <row r="8110" spans="19:21" x14ac:dyDescent="0.2">
      <c r="S8110" s="1"/>
      <c r="T8110" s="2"/>
      <c r="U8110" s="3"/>
    </row>
    <row r="8111" spans="19:21" x14ac:dyDescent="0.2">
      <c r="S8111" s="1"/>
      <c r="T8111" s="2"/>
      <c r="U8111" s="3"/>
    </row>
    <row r="8112" spans="19:21" x14ac:dyDescent="0.2">
      <c r="S8112" s="1"/>
      <c r="T8112" s="2"/>
      <c r="U8112" s="3"/>
    </row>
    <row r="8113" spans="19:21" x14ac:dyDescent="0.2">
      <c r="S8113" s="1"/>
      <c r="T8113" s="2"/>
      <c r="U8113" s="3"/>
    </row>
    <row r="8114" spans="19:21" x14ac:dyDescent="0.2">
      <c r="S8114" s="1"/>
      <c r="T8114" s="2"/>
      <c r="U8114" s="3"/>
    </row>
    <row r="8115" spans="19:21" x14ac:dyDescent="0.2">
      <c r="S8115" s="1"/>
      <c r="T8115" s="2"/>
      <c r="U8115" s="3"/>
    </row>
    <row r="8116" spans="19:21" x14ac:dyDescent="0.2">
      <c r="S8116" s="1"/>
      <c r="T8116" s="2"/>
      <c r="U8116" s="3"/>
    </row>
    <row r="8117" spans="19:21" x14ac:dyDescent="0.2">
      <c r="S8117" s="1"/>
      <c r="T8117" s="2"/>
      <c r="U8117" s="3"/>
    </row>
    <row r="8118" spans="19:21" x14ac:dyDescent="0.2">
      <c r="S8118" s="1"/>
      <c r="T8118" s="2"/>
      <c r="U8118" s="3"/>
    </row>
    <row r="8119" spans="19:21" x14ac:dyDescent="0.2">
      <c r="S8119" s="1"/>
      <c r="T8119" s="2"/>
      <c r="U8119" s="3"/>
    </row>
    <row r="8120" spans="19:21" x14ac:dyDescent="0.2">
      <c r="S8120" s="1"/>
      <c r="T8120" s="2"/>
      <c r="U8120" s="3"/>
    </row>
    <row r="8121" spans="19:21" x14ac:dyDescent="0.2">
      <c r="S8121" s="1"/>
      <c r="T8121" s="2"/>
      <c r="U8121" s="3"/>
    </row>
    <row r="8122" spans="19:21" x14ac:dyDescent="0.2">
      <c r="S8122" s="1"/>
      <c r="T8122" s="2"/>
      <c r="U8122" s="3"/>
    </row>
    <row r="8123" spans="19:21" x14ac:dyDescent="0.2">
      <c r="S8123" s="1"/>
      <c r="T8123" s="2"/>
      <c r="U8123" s="3"/>
    </row>
    <row r="8124" spans="19:21" x14ac:dyDescent="0.2">
      <c r="S8124" s="1"/>
      <c r="T8124" s="2"/>
      <c r="U8124" s="3"/>
    </row>
    <row r="8125" spans="19:21" x14ac:dyDescent="0.2">
      <c r="S8125" s="1"/>
      <c r="T8125" s="2"/>
      <c r="U8125" s="3"/>
    </row>
    <row r="8126" spans="19:21" x14ac:dyDescent="0.2">
      <c r="S8126" s="1"/>
      <c r="T8126" s="2"/>
      <c r="U8126" s="3"/>
    </row>
    <row r="8127" spans="19:21" x14ac:dyDescent="0.2">
      <c r="S8127" s="1"/>
      <c r="T8127" s="2"/>
      <c r="U8127" s="3"/>
    </row>
    <row r="8128" spans="19:21" x14ac:dyDescent="0.2">
      <c r="S8128" s="1"/>
      <c r="T8128" s="2"/>
      <c r="U8128" s="3"/>
    </row>
    <row r="8129" spans="19:21" x14ac:dyDescent="0.2">
      <c r="S8129" s="1"/>
      <c r="T8129" s="2"/>
      <c r="U8129" s="3"/>
    </row>
    <row r="8130" spans="19:21" x14ac:dyDescent="0.2">
      <c r="S8130" s="1"/>
      <c r="T8130" s="2"/>
      <c r="U8130" s="3"/>
    </row>
    <row r="8131" spans="19:21" x14ac:dyDescent="0.2">
      <c r="S8131" s="1"/>
      <c r="T8131" s="2"/>
      <c r="U8131" s="3"/>
    </row>
    <row r="8132" spans="19:21" x14ac:dyDescent="0.2">
      <c r="S8132" s="1"/>
      <c r="T8132" s="2"/>
      <c r="U8132" s="3"/>
    </row>
    <row r="8133" spans="19:21" x14ac:dyDescent="0.2">
      <c r="S8133" s="1"/>
      <c r="T8133" s="2"/>
      <c r="U8133" s="3"/>
    </row>
    <row r="8134" spans="19:21" x14ac:dyDescent="0.2">
      <c r="S8134" s="1"/>
      <c r="T8134" s="2"/>
      <c r="U8134" s="3"/>
    </row>
    <row r="8135" spans="19:21" x14ac:dyDescent="0.2">
      <c r="S8135" s="1"/>
      <c r="T8135" s="2"/>
      <c r="U8135" s="3"/>
    </row>
    <row r="8136" spans="19:21" x14ac:dyDescent="0.2">
      <c r="S8136" s="1"/>
      <c r="T8136" s="2"/>
      <c r="U8136" s="3"/>
    </row>
    <row r="8137" spans="19:21" x14ac:dyDescent="0.2">
      <c r="S8137" s="1"/>
      <c r="T8137" s="2"/>
      <c r="U8137" s="3"/>
    </row>
    <row r="8138" spans="19:21" x14ac:dyDescent="0.2">
      <c r="S8138" s="1"/>
      <c r="T8138" s="2"/>
      <c r="U8138" s="3"/>
    </row>
    <row r="8139" spans="19:21" x14ac:dyDescent="0.2">
      <c r="S8139" s="1"/>
      <c r="T8139" s="2"/>
      <c r="U8139" s="3"/>
    </row>
    <row r="8140" spans="19:21" x14ac:dyDescent="0.2">
      <c r="S8140" s="1"/>
      <c r="T8140" s="2"/>
      <c r="U8140" s="3"/>
    </row>
    <row r="8141" spans="19:21" x14ac:dyDescent="0.2">
      <c r="S8141" s="1"/>
      <c r="T8141" s="2"/>
      <c r="U8141" s="3"/>
    </row>
    <row r="8142" spans="19:21" x14ac:dyDescent="0.2">
      <c r="S8142" s="1"/>
      <c r="T8142" s="2"/>
      <c r="U8142" s="3"/>
    </row>
    <row r="8143" spans="19:21" x14ac:dyDescent="0.2">
      <c r="S8143" s="1"/>
      <c r="T8143" s="2"/>
      <c r="U8143" s="3"/>
    </row>
    <row r="8144" spans="19:21" x14ac:dyDescent="0.2">
      <c r="S8144" s="1"/>
      <c r="T8144" s="2"/>
      <c r="U8144" s="3"/>
    </row>
    <row r="8145" spans="19:21" x14ac:dyDescent="0.2">
      <c r="S8145" s="1"/>
      <c r="T8145" s="2"/>
      <c r="U8145" s="3"/>
    </row>
    <row r="8146" spans="19:21" x14ac:dyDescent="0.2">
      <c r="S8146" s="1"/>
      <c r="T8146" s="2"/>
      <c r="U8146" s="3"/>
    </row>
    <row r="8147" spans="19:21" x14ac:dyDescent="0.2">
      <c r="S8147" s="1"/>
      <c r="T8147" s="2"/>
      <c r="U8147" s="3"/>
    </row>
    <row r="8148" spans="19:21" x14ac:dyDescent="0.2">
      <c r="S8148" s="1"/>
      <c r="T8148" s="2"/>
      <c r="U8148" s="3"/>
    </row>
    <row r="8149" spans="19:21" x14ac:dyDescent="0.2">
      <c r="S8149" s="1"/>
      <c r="T8149" s="2"/>
      <c r="U8149" s="3"/>
    </row>
    <row r="8150" spans="19:21" x14ac:dyDescent="0.2">
      <c r="S8150" s="1"/>
      <c r="T8150" s="2"/>
      <c r="U8150" s="3"/>
    </row>
    <row r="8151" spans="19:21" x14ac:dyDescent="0.2">
      <c r="S8151" s="1"/>
      <c r="T8151" s="2"/>
      <c r="U8151" s="3"/>
    </row>
    <row r="8152" spans="19:21" x14ac:dyDescent="0.2">
      <c r="S8152" s="1"/>
      <c r="T8152" s="2"/>
      <c r="U8152" s="3"/>
    </row>
    <row r="8153" spans="19:21" x14ac:dyDescent="0.2">
      <c r="S8153" s="1"/>
      <c r="T8153" s="2"/>
      <c r="U8153" s="3"/>
    </row>
    <row r="8154" spans="19:21" x14ac:dyDescent="0.2">
      <c r="S8154" s="1"/>
      <c r="T8154" s="2"/>
      <c r="U8154" s="3"/>
    </row>
    <row r="8155" spans="19:21" x14ac:dyDescent="0.2">
      <c r="S8155" s="1"/>
      <c r="T8155" s="2"/>
      <c r="U8155" s="3"/>
    </row>
    <row r="8156" spans="19:21" x14ac:dyDescent="0.2">
      <c r="S8156" s="1"/>
      <c r="T8156" s="2"/>
      <c r="U8156" s="3"/>
    </row>
    <row r="8157" spans="19:21" x14ac:dyDescent="0.2">
      <c r="S8157" s="1"/>
      <c r="T8157" s="2"/>
      <c r="U8157" s="3"/>
    </row>
    <row r="8158" spans="19:21" x14ac:dyDescent="0.2">
      <c r="S8158" s="1"/>
      <c r="T8158" s="2"/>
      <c r="U8158" s="3"/>
    </row>
    <row r="8159" spans="19:21" x14ac:dyDescent="0.2">
      <c r="S8159" s="1"/>
      <c r="T8159" s="2"/>
      <c r="U8159" s="3"/>
    </row>
    <row r="8160" spans="19:21" x14ac:dyDescent="0.2">
      <c r="S8160" s="1"/>
      <c r="T8160" s="2"/>
      <c r="U8160" s="3"/>
    </row>
    <row r="8161" spans="19:21" x14ac:dyDescent="0.2">
      <c r="S8161" s="1"/>
      <c r="T8161" s="2"/>
      <c r="U8161" s="3"/>
    </row>
    <row r="8162" spans="19:21" x14ac:dyDescent="0.2">
      <c r="S8162" s="1"/>
      <c r="T8162" s="2"/>
      <c r="U8162" s="3"/>
    </row>
    <row r="8163" spans="19:21" x14ac:dyDescent="0.2">
      <c r="S8163" s="1"/>
      <c r="T8163" s="2"/>
      <c r="U8163" s="3"/>
    </row>
    <row r="8164" spans="19:21" x14ac:dyDescent="0.2">
      <c r="S8164" s="1"/>
      <c r="T8164" s="2"/>
      <c r="U8164" s="3"/>
    </row>
    <row r="8165" spans="19:21" x14ac:dyDescent="0.2">
      <c r="S8165" s="1"/>
      <c r="T8165" s="2"/>
      <c r="U8165" s="3"/>
    </row>
    <row r="8166" spans="19:21" x14ac:dyDescent="0.2">
      <c r="S8166" s="1"/>
      <c r="T8166" s="2"/>
      <c r="U8166" s="3"/>
    </row>
    <row r="8167" spans="19:21" x14ac:dyDescent="0.2">
      <c r="S8167" s="1"/>
      <c r="T8167" s="2"/>
      <c r="U8167" s="3"/>
    </row>
    <row r="8168" spans="19:21" x14ac:dyDescent="0.2">
      <c r="S8168" s="1"/>
      <c r="T8168" s="2"/>
      <c r="U8168" s="3"/>
    </row>
    <row r="8169" spans="19:21" x14ac:dyDescent="0.2">
      <c r="S8169" s="1"/>
      <c r="T8169" s="2"/>
      <c r="U8169" s="3"/>
    </row>
    <row r="8170" spans="19:21" x14ac:dyDescent="0.2">
      <c r="S8170" s="1"/>
      <c r="T8170" s="2"/>
      <c r="U8170" s="3"/>
    </row>
    <row r="8171" spans="19:21" x14ac:dyDescent="0.2">
      <c r="S8171" s="1"/>
      <c r="T8171" s="2"/>
      <c r="U8171" s="3"/>
    </row>
    <row r="8172" spans="19:21" x14ac:dyDescent="0.2">
      <c r="S8172" s="1"/>
      <c r="T8172" s="2"/>
      <c r="U8172" s="3"/>
    </row>
    <row r="8173" spans="19:21" x14ac:dyDescent="0.2">
      <c r="S8173" s="1"/>
      <c r="T8173" s="2"/>
      <c r="U8173" s="3"/>
    </row>
    <row r="8174" spans="19:21" x14ac:dyDescent="0.2">
      <c r="S8174" s="1"/>
      <c r="T8174" s="2"/>
      <c r="U8174" s="3"/>
    </row>
    <row r="8175" spans="19:21" x14ac:dyDescent="0.2">
      <c r="S8175" s="1"/>
      <c r="T8175" s="2"/>
      <c r="U8175" s="3"/>
    </row>
    <row r="8176" spans="19:21" x14ac:dyDescent="0.2">
      <c r="S8176" s="1"/>
      <c r="T8176" s="2"/>
      <c r="U8176" s="3"/>
    </row>
    <row r="8177" spans="19:21" x14ac:dyDescent="0.2">
      <c r="S8177" s="1"/>
      <c r="T8177" s="2"/>
      <c r="U8177" s="3"/>
    </row>
    <row r="8178" spans="19:21" x14ac:dyDescent="0.2">
      <c r="S8178" s="1"/>
      <c r="T8178" s="2"/>
      <c r="U8178" s="3"/>
    </row>
    <row r="8179" spans="19:21" x14ac:dyDescent="0.2">
      <c r="S8179" s="1"/>
      <c r="T8179" s="2"/>
      <c r="U8179" s="3"/>
    </row>
    <row r="8180" spans="19:21" x14ac:dyDescent="0.2">
      <c r="S8180" s="1"/>
      <c r="T8180" s="2"/>
      <c r="U8180" s="3"/>
    </row>
    <row r="8181" spans="19:21" x14ac:dyDescent="0.2">
      <c r="S8181" s="1"/>
      <c r="T8181" s="2"/>
      <c r="U8181" s="3"/>
    </row>
    <row r="8182" spans="19:21" x14ac:dyDescent="0.2">
      <c r="S8182" s="1"/>
      <c r="T8182" s="2"/>
      <c r="U8182" s="3"/>
    </row>
    <row r="8183" spans="19:21" x14ac:dyDescent="0.2">
      <c r="S8183" s="1"/>
      <c r="T8183" s="2"/>
      <c r="U8183" s="3"/>
    </row>
    <row r="8184" spans="19:21" x14ac:dyDescent="0.2">
      <c r="S8184" s="1"/>
      <c r="T8184" s="2"/>
      <c r="U8184" s="3"/>
    </row>
    <row r="8185" spans="19:21" x14ac:dyDescent="0.2">
      <c r="S8185" s="1"/>
      <c r="T8185" s="2"/>
      <c r="U8185" s="3"/>
    </row>
    <row r="8186" spans="19:21" x14ac:dyDescent="0.2">
      <c r="S8186" s="1"/>
      <c r="T8186" s="2"/>
      <c r="U8186" s="3"/>
    </row>
    <row r="8187" spans="19:21" x14ac:dyDescent="0.2">
      <c r="S8187" s="1"/>
      <c r="T8187" s="2"/>
      <c r="U8187" s="3"/>
    </row>
    <row r="8188" spans="19:21" x14ac:dyDescent="0.2">
      <c r="S8188" s="1"/>
      <c r="T8188" s="2"/>
      <c r="U8188" s="3"/>
    </row>
    <row r="8189" spans="19:21" x14ac:dyDescent="0.2">
      <c r="S8189" s="1"/>
      <c r="T8189" s="2"/>
      <c r="U8189" s="3"/>
    </row>
    <row r="8190" spans="19:21" x14ac:dyDescent="0.2">
      <c r="S8190" s="1"/>
      <c r="T8190" s="2"/>
      <c r="U8190" s="3"/>
    </row>
    <row r="8191" spans="19:21" x14ac:dyDescent="0.2">
      <c r="S8191" s="1"/>
      <c r="T8191" s="2"/>
      <c r="U8191" s="3"/>
    </row>
    <row r="8192" spans="19:21" x14ac:dyDescent="0.2">
      <c r="S8192" s="1"/>
      <c r="T8192" s="2"/>
      <c r="U8192" s="3"/>
    </row>
    <row r="8193" spans="19:21" x14ac:dyDescent="0.2">
      <c r="S8193" s="1"/>
      <c r="T8193" s="2"/>
      <c r="U8193" s="3"/>
    </row>
    <row r="8194" spans="19:21" x14ac:dyDescent="0.2">
      <c r="S8194" s="1"/>
      <c r="T8194" s="2"/>
      <c r="U8194" s="3"/>
    </row>
    <row r="8195" spans="19:21" x14ac:dyDescent="0.2">
      <c r="S8195" s="1"/>
      <c r="T8195" s="2"/>
      <c r="U8195" s="3"/>
    </row>
    <row r="8196" spans="19:21" x14ac:dyDescent="0.2">
      <c r="S8196" s="1"/>
      <c r="T8196" s="2"/>
      <c r="U8196" s="3"/>
    </row>
    <row r="8197" spans="19:21" x14ac:dyDescent="0.2">
      <c r="S8197" s="1"/>
      <c r="T8197" s="2"/>
      <c r="U8197" s="3"/>
    </row>
    <row r="8198" spans="19:21" x14ac:dyDescent="0.2">
      <c r="S8198" s="1"/>
      <c r="T8198" s="2"/>
      <c r="U8198" s="3"/>
    </row>
    <row r="8199" spans="19:21" x14ac:dyDescent="0.2">
      <c r="S8199" s="1"/>
      <c r="T8199" s="2"/>
      <c r="U8199" s="3"/>
    </row>
    <row r="8200" spans="19:21" x14ac:dyDescent="0.2">
      <c r="S8200" s="1"/>
      <c r="T8200" s="2"/>
      <c r="U8200" s="3"/>
    </row>
    <row r="8201" spans="19:21" x14ac:dyDescent="0.2">
      <c r="S8201" s="1"/>
      <c r="T8201" s="2"/>
      <c r="U8201" s="3"/>
    </row>
    <row r="8202" spans="19:21" x14ac:dyDescent="0.2">
      <c r="S8202" s="1"/>
      <c r="T8202" s="2"/>
      <c r="U8202" s="3"/>
    </row>
    <row r="8203" spans="19:21" x14ac:dyDescent="0.2">
      <c r="S8203" s="1"/>
      <c r="T8203" s="2"/>
      <c r="U8203" s="3"/>
    </row>
    <row r="8204" spans="19:21" x14ac:dyDescent="0.2">
      <c r="S8204" s="1"/>
      <c r="T8204" s="2"/>
      <c r="U8204" s="3"/>
    </row>
    <row r="8205" spans="19:21" x14ac:dyDescent="0.2">
      <c r="S8205" s="1"/>
      <c r="T8205" s="2"/>
      <c r="U8205" s="3"/>
    </row>
    <row r="8206" spans="19:21" x14ac:dyDescent="0.2">
      <c r="S8206" s="1"/>
      <c r="T8206" s="2"/>
      <c r="U8206" s="3"/>
    </row>
    <row r="8207" spans="19:21" x14ac:dyDescent="0.2">
      <c r="S8207" s="1"/>
      <c r="T8207" s="2"/>
      <c r="U8207" s="3"/>
    </row>
    <row r="8208" spans="19:21" x14ac:dyDescent="0.2">
      <c r="S8208" s="1"/>
      <c r="T8208" s="2"/>
      <c r="U8208" s="3"/>
    </row>
    <row r="8209" spans="19:21" x14ac:dyDescent="0.2">
      <c r="S8209" s="1"/>
      <c r="T8209" s="2"/>
      <c r="U8209" s="3"/>
    </row>
    <row r="8210" spans="19:21" x14ac:dyDescent="0.2">
      <c r="S8210" s="1"/>
      <c r="T8210" s="2"/>
      <c r="U8210" s="3"/>
    </row>
    <row r="8211" spans="19:21" x14ac:dyDescent="0.2">
      <c r="S8211" s="1"/>
      <c r="T8211" s="2"/>
      <c r="U8211" s="3"/>
    </row>
    <row r="8212" spans="19:21" x14ac:dyDescent="0.2">
      <c r="S8212" s="1"/>
      <c r="T8212" s="2"/>
      <c r="U8212" s="3"/>
    </row>
    <row r="8213" spans="19:21" x14ac:dyDescent="0.2">
      <c r="S8213" s="1"/>
      <c r="T8213" s="2"/>
      <c r="U8213" s="3"/>
    </row>
    <row r="8214" spans="19:21" x14ac:dyDescent="0.2">
      <c r="S8214" s="1"/>
      <c r="T8214" s="2"/>
      <c r="U8214" s="3"/>
    </row>
    <row r="8215" spans="19:21" x14ac:dyDescent="0.2">
      <c r="S8215" s="1"/>
      <c r="T8215" s="2"/>
      <c r="U8215" s="3"/>
    </row>
    <row r="8216" spans="19:21" x14ac:dyDescent="0.2">
      <c r="S8216" s="1"/>
      <c r="T8216" s="2"/>
      <c r="U8216" s="3"/>
    </row>
    <row r="8217" spans="19:21" x14ac:dyDescent="0.2">
      <c r="S8217" s="1"/>
      <c r="T8217" s="2"/>
      <c r="U8217" s="3"/>
    </row>
    <row r="8218" spans="19:21" x14ac:dyDescent="0.2">
      <c r="S8218" s="1"/>
      <c r="T8218" s="2"/>
      <c r="U8218" s="3"/>
    </row>
    <row r="8219" spans="19:21" x14ac:dyDescent="0.2">
      <c r="S8219" s="1"/>
      <c r="T8219" s="2"/>
      <c r="U8219" s="3"/>
    </row>
    <row r="8220" spans="19:21" x14ac:dyDescent="0.2">
      <c r="S8220" s="1"/>
      <c r="T8220" s="2"/>
      <c r="U8220" s="3"/>
    </row>
    <row r="8221" spans="19:21" x14ac:dyDescent="0.2">
      <c r="S8221" s="1"/>
      <c r="T8221" s="2"/>
      <c r="U8221" s="3"/>
    </row>
    <row r="8222" spans="19:21" x14ac:dyDescent="0.2">
      <c r="S8222" s="1"/>
      <c r="T8222" s="2"/>
      <c r="U8222" s="3"/>
    </row>
    <row r="8223" spans="19:21" x14ac:dyDescent="0.2">
      <c r="S8223" s="1"/>
      <c r="T8223" s="2"/>
      <c r="U8223" s="3"/>
    </row>
    <row r="8224" spans="19:21" x14ac:dyDescent="0.2">
      <c r="S8224" s="1"/>
      <c r="T8224" s="2"/>
      <c r="U8224" s="3"/>
    </row>
    <row r="8225" spans="19:21" x14ac:dyDescent="0.2">
      <c r="S8225" s="1"/>
      <c r="T8225" s="2"/>
      <c r="U8225" s="3"/>
    </row>
    <row r="8226" spans="19:21" x14ac:dyDescent="0.2">
      <c r="S8226" s="1"/>
      <c r="T8226" s="2"/>
      <c r="U8226" s="3"/>
    </row>
    <row r="8227" spans="19:21" x14ac:dyDescent="0.2">
      <c r="S8227" s="1"/>
      <c r="T8227" s="2"/>
      <c r="U8227" s="3"/>
    </row>
    <row r="8228" spans="19:21" x14ac:dyDescent="0.2">
      <c r="S8228" s="1"/>
      <c r="T8228" s="2"/>
      <c r="U8228" s="3"/>
    </row>
    <row r="8229" spans="19:21" x14ac:dyDescent="0.2">
      <c r="S8229" s="1"/>
      <c r="T8229" s="2"/>
      <c r="U8229" s="3"/>
    </row>
    <row r="8230" spans="19:21" x14ac:dyDescent="0.2">
      <c r="S8230" s="1"/>
      <c r="T8230" s="2"/>
      <c r="U8230" s="3"/>
    </row>
    <row r="8231" spans="19:21" x14ac:dyDescent="0.2">
      <c r="S8231" s="1"/>
      <c r="T8231" s="2"/>
      <c r="U8231" s="3"/>
    </row>
    <row r="8232" spans="19:21" x14ac:dyDescent="0.2">
      <c r="S8232" s="1"/>
      <c r="T8232" s="2"/>
      <c r="U8232" s="3"/>
    </row>
    <row r="8233" spans="19:21" x14ac:dyDescent="0.2">
      <c r="S8233" s="1"/>
      <c r="T8233" s="2"/>
      <c r="U8233" s="3"/>
    </row>
    <row r="8234" spans="19:21" x14ac:dyDescent="0.2">
      <c r="S8234" s="1"/>
      <c r="T8234" s="2"/>
      <c r="U8234" s="3"/>
    </row>
    <row r="8235" spans="19:21" x14ac:dyDescent="0.2">
      <c r="S8235" s="1"/>
      <c r="T8235" s="2"/>
      <c r="U8235" s="3"/>
    </row>
    <row r="8236" spans="19:21" x14ac:dyDescent="0.2">
      <c r="S8236" s="1"/>
      <c r="T8236" s="2"/>
      <c r="U8236" s="3"/>
    </row>
    <row r="8237" spans="19:21" x14ac:dyDescent="0.2">
      <c r="S8237" s="1"/>
      <c r="T8237" s="2"/>
      <c r="U8237" s="3"/>
    </row>
    <row r="8238" spans="19:21" x14ac:dyDescent="0.2">
      <c r="S8238" s="1"/>
      <c r="T8238" s="2"/>
      <c r="U8238" s="3"/>
    </row>
    <row r="8239" spans="19:21" x14ac:dyDescent="0.2">
      <c r="S8239" s="1"/>
      <c r="T8239" s="2"/>
      <c r="U8239" s="3"/>
    </row>
    <row r="8240" spans="19:21" x14ac:dyDescent="0.2">
      <c r="S8240" s="1"/>
      <c r="T8240" s="2"/>
      <c r="U8240" s="3"/>
    </row>
    <row r="8241" spans="19:21" x14ac:dyDescent="0.2">
      <c r="S8241" s="1"/>
      <c r="T8241" s="2"/>
      <c r="U8241" s="3"/>
    </row>
    <row r="8242" spans="19:21" x14ac:dyDescent="0.2">
      <c r="S8242" s="1"/>
      <c r="T8242" s="2"/>
      <c r="U8242" s="3"/>
    </row>
    <row r="8243" spans="19:21" x14ac:dyDescent="0.2">
      <c r="S8243" s="1"/>
      <c r="T8243" s="2"/>
      <c r="U8243" s="3"/>
    </row>
    <row r="8244" spans="19:21" x14ac:dyDescent="0.2">
      <c r="S8244" s="1"/>
      <c r="T8244" s="2"/>
      <c r="U8244" s="3"/>
    </row>
    <row r="8245" spans="19:21" x14ac:dyDescent="0.2">
      <c r="S8245" s="1"/>
      <c r="T8245" s="2"/>
      <c r="U8245" s="3"/>
    </row>
    <row r="8246" spans="19:21" x14ac:dyDescent="0.2">
      <c r="S8246" s="1"/>
      <c r="T8246" s="2"/>
      <c r="U8246" s="3"/>
    </row>
    <row r="8247" spans="19:21" x14ac:dyDescent="0.2">
      <c r="S8247" s="1"/>
      <c r="T8247" s="2"/>
      <c r="U8247" s="3"/>
    </row>
    <row r="8248" spans="19:21" x14ac:dyDescent="0.2">
      <c r="S8248" s="1"/>
      <c r="T8248" s="2"/>
      <c r="U8248" s="3"/>
    </row>
    <row r="8249" spans="19:21" x14ac:dyDescent="0.2">
      <c r="S8249" s="1"/>
      <c r="T8249" s="2"/>
      <c r="U8249" s="3"/>
    </row>
    <row r="8250" spans="19:21" x14ac:dyDescent="0.2">
      <c r="S8250" s="1"/>
      <c r="T8250" s="2"/>
      <c r="U8250" s="3"/>
    </row>
    <row r="8251" spans="19:21" x14ac:dyDescent="0.2">
      <c r="S8251" s="1"/>
      <c r="T8251" s="2"/>
      <c r="U8251" s="3"/>
    </row>
    <row r="8252" spans="19:21" x14ac:dyDescent="0.2">
      <c r="S8252" s="1"/>
      <c r="T8252" s="2"/>
      <c r="U8252" s="3"/>
    </row>
    <row r="8253" spans="19:21" x14ac:dyDescent="0.2">
      <c r="S8253" s="1"/>
      <c r="T8253" s="2"/>
      <c r="U8253" s="3"/>
    </row>
    <row r="8254" spans="19:21" x14ac:dyDescent="0.2">
      <c r="S8254" s="1"/>
      <c r="T8254" s="2"/>
      <c r="U8254" s="3"/>
    </row>
    <row r="8255" spans="19:21" x14ac:dyDescent="0.2">
      <c r="S8255" s="1"/>
      <c r="T8255" s="2"/>
      <c r="U8255" s="3"/>
    </row>
    <row r="8256" spans="19:21" x14ac:dyDescent="0.2">
      <c r="S8256" s="1"/>
      <c r="T8256" s="2"/>
      <c r="U8256" s="3"/>
    </row>
    <row r="8257" spans="19:21" x14ac:dyDescent="0.2">
      <c r="S8257" s="1"/>
      <c r="T8257" s="2"/>
      <c r="U8257" s="3"/>
    </row>
    <row r="8258" spans="19:21" x14ac:dyDescent="0.2">
      <c r="S8258" s="1"/>
      <c r="T8258" s="2"/>
      <c r="U8258" s="3"/>
    </row>
    <row r="8259" spans="19:21" x14ac:dyDescent="0.2">
      <c r="S8259" s="1"/>
      <c r="T8259" s="2"/>
      <c r="U8259" s="3"/>
    </row>
    <row r="8260" spans="19:21" x14ac:dyDescent="0.2">
      <c r="S8260" s="1"/>
      <c r="T8260" s="2"/>
      <c r="U8260" s="3"/>
    </row>
    <row r="8261" spans="19:21" x14ac:dyDescent="0.2">
      <c r="S8261" s="1"/>
      <c r="T8261" s="2"/>
      <c r="U8261" s="3"/>
    </row>
    <row r="8262" spans="19:21" x14ac:dyDescent="0.2">
      <c r="S8262" s="1"/>
      <c r="T8262" s="2"/>
      <c r="U8262" s="3"/>
    </row>
    <row r="8263" spans="19:21" x14ac:dyDescent="0.2">
      <c r="S8263" s="1"/>
      <c r="T8263" s="2"/>
      <c r="U8263" s="3"/>
    </row>
    <row r="8264" spans="19:21" x14ac:dyDescent="0.2">
      <c r="S8264" s="1"/>
      <c r="T8264" s="2"/>
      <c r="U8264" s="3"/>
    </row>
    <row r="8265" spans="19:21" x14ac:dyDescent="0.2">
      <c r="S8265" s="1"/>
      <c r="T8265" s="2"/>
      <c r="U8265" s="3"/>
    </row>
    <row r="8266" spans="19:21" x14ac:dyDescent="0.2">
      <c r="S8266" s="1"/>
      <c r="T8266" s="2"/>
      <c r="U8266" s="3"/>
    </row>
    <row r="8267" spans="19:21" x14ac:dyDescent="0.2">
      <c r="S8267" s="1"/>
      <c r="T8267" s="2"/>
      <c r="U8267" s="3"/>
    </row>
    <row r="8268" spans="19:21" x14ac:dyDescent="0.2">
      <c r="S8268" s="1"/>
      <c r="T8268" s="2"/>
      <c r="U8268" s="3"/>
    </row>
    <row r="8269" spans="19:21" x14ac:dyDescent="0.2">
      <c r="S8269" s="1"/>
      <c r="T8269" s="2"/>
      <c r="U8269" s="3"/>
    </row>
    <row r="8270" spans="19:21" x14ac:dyDescent="0.2">
      <c r="S8270" s="1"/>
      <c r="T8270" s="2"/>
      <c r="U8270" s="3"/>
    </row>
    <row r="8271" spans="19:21" x14ac:dyDescent="0.2">
      <c r="S8271" s="1"/>
      <c r="T8271" s="2"/>
      <c r="U8271" s="3"/>
    </row>
    <row r="8272" spans="19:21" x14ac:dyDescent="0.2">
      <c r="S8272" s="1"/>
      <c r="T8272" s="2"/>
      <c r="U8272" s="3"/>
    </row>
    <row r="8273" spans="19:21" x14ac:dyDescent="0.2">
      <c r="S8273" s="1"/>
      <c r="T8273" s="2"/>
      <c r="U8273" s="3"/>
    </row>
    <row r="8274" spans="19:21" x14ac:dyDescent="0.2">
      <c r="S8274" s="1"/>
      <c r="T8274" s="2"/>
      <c r="U8274" s="3"/>
    </row>
    <row r="8275" spans="19:21" x14ac:dyDescent="0.2">
      <c r="S8275" s="1"/>
      <c r="T8275" s="2"/>
      <c r="U8275" s="3"/>
    </row>
    <row r="8276" spans="19:21" x14ac:dyDescent="0.2">
      <c r="S8276" s="1"/>
      <c r="T8276" s="2"/>
      <c r="U8276" s="3"/>
    </row>
    <row r="8277" spans="19:21" x14ac:dyDescent="0.2">
      <c r="S8277" s="1"/>
      <c r="T8277" s="2"/>
      <c r="U8277" s="3"/>
    </row>
    <row r="8278" spans="19:21" x14ac:dyDescent="0.2">
      <c r="S8278" s="1"/>
      <c r="T8278" s="2"/>
      <c r="U8278" s="3"/>
    </row>
    <row r="8279" spans="19:21" x14ac:dyDescent="0.2">
      <c r="S8279" s="1"/>
      <c r="T8279" s="2"/>
      <c r="U8279" s="3"/>
    </row>
    <row r="8280" spans="19:21" x14ac:dyDescent="0.2">
      <c r="S8280" s="1"/>
      <c r="T8280" s="2"/>
      <c r="U8280" s="3"/>
    </row>
    <row r="8281" spans="19:21" x14ac:dyDescent="0.2">
      <c r="S8281" s="1"/>
      <c r="T8281" s="2"/>
      <c r="U8281" s="3"/>
    </row>
    <row r="8282" spans="19:21" x14ac:dyDescent="0.2">
      <c r="S8282" s="1"/>
      <c r="T8282" s="2"/>
      <c r="U8282" s="3"/>
    </row>
    <row r="8283" spans="19:21" x14ac:dyDescent="0.2">
      <c r="S8283" s="1"/>
      <c r="T8283" s="2"/>
      <c r="U8283" s="3"/>
    </row>
    <row r="8284" spans="19:21" x14ac:dyDescent="0.2">
      <c r="S8284" s="1"/>
      <c r="T8284" s="2"/>
      <c r="U8284" s="3"/>
    </row>
    <row r="8285" spans="19:21" x14ac:dyDescent="0.2">
      <c r="S8285" s="1"/>
      <c r="T8285" s="2"/>
      <c r="U8285" s="3"/>
    </row>
    <row r="8286" spans="19:21" x14ac:dyDescent="0.2">
      <c r="S8286" s="1"/>
      <c r="T8286" s="2"/>
      <c r="U8286" s="3"/>
    </row>
    <row r="8287" spans="19:21" x14ac:dyDescent="0.2">
      <c r="S8287" s="1"/>
      <c r="T8287" s="2"/>
      <c r="U8287" s="3"/>
    </row>
    <row r="8288" spans="19:21" x14ac:dyDescent="0.2">
      <c r="S8288" s="1"/>
      <c r="T8288" s="2"/>
      <c r="U8288" s="3"/>
    </row>
    <row r="8289" spans="19:21" x14ac:dyDescent="0.2">
      <c r="S8289" s="1"/>
      <c r="T8289" s="2"/>
      <c r="U8289" s="3"/>
    </row>
    <row r="8290" spans="19:21" x14ac:dyDescent="0.2">
      <c r="S8290" s="1"/>
      <c r="T8290" s="2"/>
      <c r="U8290" s="3"/>
    </row>
    <row r="8291" spans="19:21" x14ac:dyDescent="0.2">
      <c r="S8291" s="1"/>
      <c r="T8291" s="2"/>
      <c r="U8291" s="3"/>
    </row>
    <row r="8292" spans="19:21" x14ac:dyDescent="0.2">
      <c r="S8292" s="1"/>
      <c r="T8292" s="2"/>
      <c r="U8292" s="3"/>
    </row>
    <row r="8293" spans="19:21" x14ac:dyDescent="0.2">
      <c r="S8293" s="1"/>
      <c r="T8293" s="2"/>
      <c r="U8293" s="3"/>
    </row>
    <row r="8294" spans="19:21" x14ac:dyDescent="0.2">
      <c r="S8294" s="1"/>
      <c r="T8294" s="2"/>
      <c r="U8294" s="3"/>
    </row>
    <row r="8295" spans="19:21" x14ac:dyDescent="0.2">
      <c r="S8295" s="1"/>
      <c r="T8295" s="2"/>
      <c r="U8295" s="3"/>
    </row>
    <row r="8296" spans="19:21" x14ac:dyDescent="0.2">
      <c r="S8296" s="1"/>
      <c r="T8296" s="2"/>
      <c r="U8296" s="3"/>
    </row>
    <row r="8297" spans="19:21" x14ac:dyDescent="0.2">
      <c r="S8297" s="1"/>
      <c r="T8297" s="2"/>
      <c r="U8297" s="3"/>
    </row>
    <row r="8298" spans="19:21" x14ac:dyDescent="0.2">
      <c r="S8298" s="1"/>
      <c r="T8298" s="2"/>
      <c r="U8298" s="3"/>
    </row>
    <row r="8299" spans="19:21" x14ac:dyDescent="0.2">
      <c r="S8299" s="1"/>
      <c r="T8299" s="2"/>
      <c r="U8299" s="3"/>
    </row>
    <row r="8300" spans="19:21" x14ac:dyDescent="0.2">
      <c r="S8300" s="1"/>
      <c r="T8300" s="2"/>
      <c r="U8300" s="3"/>
    </row>
    <row r="8301" spans="19:21" x14ac:dyDescent="0.2">
      <c r="S8301" s="1"/>
      <c r="T8301" s="2"/>
      <c r="U8301" s="3"/>
    </row>
    <row r="8302" spans="19:21" x14ac:dyDescent="0.2">
      <c r="S8302" s="1"/>
      <c r="T8302" s="2"/>
      <c r="U8302" s="3"/>
    </row>
    <row r="8303" spans="19:21" x14ac:dyDescent="0.2">
      <c r="S8303" s="1"/>
      <c r="T8303" s="2"/>
      <c r="U8303" s="3"/>
    </row>
    <row r="8304" spans="19:21" x14ac:dyDescent="0.2">
      <c r="S8304" s="1"/>
      <c r="T8304" s="2"/>
      <c r="U8304" s="3"/>
    </row>
    <row r="8305" spans="19:21" x14ac:dyDescent="0.2">
      <c r="S8305" s="1"/>
      <c r="T8305" s="2"/>
      <c r="U8305" s="3"/>
    </row>
    <row r="8306" spans="19:21" x14ac:dyDescent="0.2">
      <c r="S8306" s="1"/>
      <c r="T8306" s="2"/>
      <c r="U8306" s="3"/>
    </row>
    <row r="8307" spans="19:21" x14ac:dyDescent="0.2">
      <c r="S8307" s="1"/>
      <c r="T8307" s="2"/>
      <c r="U8307" s="3"/>
    </row>
    <row r="8308" spans="19:21" x14ac:dyDescent="0.2">
      <c r="S8308" s="1"/>
      <c r="T8308" s="2"/>
      <c r="U8308" s="3"/>
    </row>
    <row r="8309" spans="19:21" x14ac:dyDescent="0.2">
      <c r="S8309" s="1"/>
      <c r="T8309" s="2"/>
      <c r="U8309" s="3"/>
    </row>
    <row r="8310" spans="19:21" x14ac:dyDescent="0.2">
      <c r="S8310" s="1"/>
      <c r="T8310" s="2"/>
      <c r="U8310" s="3"/>
    </row>
    <row r="8311" spans="19:21" x14ac:dyDescent="0.2">
      <c r="S8311" s="1"/>
      <c r="T8311" s="2"/>
      <c r="U8311" s="3"/>
    </row>
    <row r="8312" spans="19:21" x14ac:dyDescent="0.2">
      <c r="S8312" s="1"/>
      <c r="T8312" s="2"/>
      <c r="U8312" s="3"/>
    </row>
    <row r="8313" spans="19:21" x14ac:dyDescent="0.2">
      <c r="S8313" s="1"/>
      <c r="T8313" s="2"/>
      <c r="U8313" s="3"/>
    </row>
    <row r="8314" spans="19:21" x14ac:dyDescent="0.2">
      <c r="S8314" s="1"/>
      <c r="T8314" s="2"/>
      <c r="U8314" s="3"/>
    </row>
    <row r="8315" spans="19:21" x14ac:dyDescent="0.2">
      <c r="S8315" s="1"/>
      <c r="T8315" s="2"/>
      <c r="U8315" s="3"/>
    </row>
    <row r="8316" spans="19:21" x14ac:dyDescent="0.2">
      <c r="S8316" s="1"/>
      <c r="T8316" s="2"/>
      <c r="U8316" s="3"/>
    </row>
    <row r="8317" spans="19:21" x14ac:dyDescent="0.2">
      <c r="S8317" s="1"/>
      <c r="T8317" s="2"/>
      <c r="U8317" s="3"/>
    </row>
    <row r="8318" spans="19:21" x14ac:dyDescent="0.2">
      <c r="S8318" s="1"/>
      <c r="T8318" s="2"/>
      <c r="U8318" s="3"/>
    </row>
    <row r="8319" spans="19:21" x14ac:dyDescent="0.2">
      <c r="S8319" s="1"/>
      <c r="T8319" s="2"/>
      <c r="U8319" s="3"/>
    </row>
    <row r="8320" spans="19:21" x14ac:dyDescent="0.2">
      <c r="S8320" s="1"/>
      <c r="T8320" s="2"/>
      <c r="U8320" s="3"/>
    </row>
    <row r="8321" spans="19:21" x14ac:dyDescent="0.2">
      <c r="S8321" s="1"/>
      <c r="T8321" s="2"/>
      <c r="U8321" s="3"/>
    </row>
    <row r="8322" spans="19:21" x14ac:dyDescent="0.2">
      <c r="S8322" s="1"/>
      <c r="T8322" s="2"/>
      <c r="U8322" s="3"/>
    </row>
    <row r="8323" spans="19:21" x14ac:dyDescent="0.2">
      <c r="S8323" s="1"/>
      <c r="T8323" s="2"/>
      <c r="U8323" s="3"/>
    </row>
    <row r="8324" spans="19:21" x14ac:dyDescent="0.2">
      <c r="S8324" s="1"/>
      <c r="T8324" s="2"/>
      <c r="U8324" s="3"/>
    </row>
    <row r="8325" spans="19:21" x14ac:dyDescent="0.2">
      <c r="S8325" s="1"/>
      <c r="T8325" s="2"/>
      <c r="U8325" s="3"/>
    </row>
    <row r="8326" spans="19:21" x14ac:dyDescent="0.2">
      <c r="S8326" s="1"/>
      <c r="T8326" s="2"/>
      <c r="U8326" s="3"/>
    </row>
    <row r="8327" spans="19:21" x14ac:dyDescent="0.2">
      <c r="S8327" s="1"/>
      <c r="T8327" s="2"/>
      <c r="U8327" s="3"/>
    </row>
    <row r="8328" spans="19:21" x14ac:dyDescent="0.2">
      <c r="S8328" s="1"/>
      <c r="T8328" s="2"/>
      <c r="U8328" s="3"/>
    </row>
    <row r="8329" spans="19:21" x14ac:dyDescent="0.2">
      <c r="S8329" s="1"/>
      <c r="T8329" s="2"/>
      <c r="U8329" s="3"/>
    </row>
    <row r="8330" spans="19:21" x14ac:dyDescent="0.2">
      <c r="S8330" s="1"/>
      <c r="T8330" s="2"/>
      <c r="U8330" s="3"/>
    </row>
    <row r="8331" spans="19:21" x14ac:dyDescent="0.2">
      <c r="S8331" s="1"/>
      <c r="T8331" s="2"/>
      <c r="U8331" s="3"/>
    </row>
    <row r="8332" spans="19:21" x14ac:dyDescent="0.2">
      <c r="S8332" s="1"/>
      <c r="T8332" s="2"/>
      <c r="U8332" s="3"/>
    </row>
    <row r="8333" spans="19:21" x14ac:dyDescent="0.2">
      <c r="S8333" s="1"/>
      <c r="T8333" s="2"/>
      <c r="U8333" s="3"/>
    </row>
    <row r="8334" spans="19:21" x14ac:dyDescent="0.2">
      <c r="S8334" s="1"/>
      <c r="T8334" s="2"/>
      <c r="U8334" s="3"/>
    </row>
    <row r="8335" spans="19:21" x14ac:dyDescent="0.2">
      <c r="S8335" s="1"/>
      <c r="T8335" s="2"/>
      <c r="U8335" s="3"/>
    </row>
    <row r="8336" spans="19:21" x14ac:dyDescent="0.2">
      <c r="S8336" s="1"/>
      <c r="T8336" s="2"/>
      <c r="U8336" s="3"/>
    </row>
    <row r="8337" spans="19:21" x14ac:dyDescent="0.2">
      <c r="S8337" s="1"/>
      <c r="T8337" s="2"/>
      <c r="U8337" s="3"/>
    </row>
    <row r="8338" spans="19:21" x14ac:dyDescent="0.2">
      <c r="S8338" s="1"/>
      <c r="T8338" s="2"/>
      <c r="U8338" s="3"/>
    </row>
    <row r="8339" spans="19:21" x14ac:dyDescent="0.2">
      <c r="S8339" s="1"/>
      <c r="T8339" s="2"/>
      <c r="U8339" s="3"/>
    </row>
    <row r="8340" spans="19:21" x14ac:dyDescent="0.2">
      <c r="S8340" s="1"/>
      <c r="T8340" s="2"/>
      <c r="U8340" s="3"/>
    </row>
    <row r="8341" spans="19:21" x14ac:dyDescent="0.2">
      <c r="S8341" s="1"/>
      <c r="T8341" s="2"/>
      <c r="U8341" s="3"/>
    </row>
    <row r="8342" spans="19:21" x14ac:dyDescent="0.2">
      <c r="S8342" s="1"/>
      <c r="T8342" s="2"/>
      <c r="U8342" s="3"/>
    </row>
    <row r="8343" spans="19:21" x14ac:dyDescent="0.2">
      <c r="S8343" s="1"/>
      <c r="T8343" s="2"/>
      <c r="U8343" s="3"/>
    </row>
    <row r="8344" spans="19:21" x14ac:dyDescent="0.2">
      <c r="S8344" s="1"/>
      <c r="T8344" s="2"/>
      <c r="U8344" s="3"/>
    </row>
    <row r="8345" spans="19:21" x14ac:dyDescent="0.2">
      <c r="S8345" s="1"/>
      <c r="T8345" s="2"/>
      <c r="U8345" s="3"/>
    </row>
    <row r="8346" spans="19:21" x14ac:dyDescent="0.2">
      <c r="S8346" s="1"/>
      <c r="T8346" s="2"/>
      <c r="U8346" s="3"/>
    </row>
    <row r="8347" spans="19:21" x14ac:dyDescent="0.2">
      <c r="S8347" s="1"/>
      <c r="T8347" s="2"/>
      <c r="U8347" s="3"/>
    </row>
    <row r="8348" spans="19:21" x14ac:dyDescent="0.2">
      <c r="S8348" s="1"/>
      <c r="T8348" s="2"/>
      <c r="U8348" s="3"/>
    </row>
    <row r="8349" spans="19:21" x14ac:dyDescent="0.2">
      <c r="S8349" s="1"/>
      <c r="T8349" s="2"/>
      <c r="U8349" s="3"/>
    </row>
    <row r="8350" spans="19:21" x14ac:dyDescent="0.2">
      <c r="S8350" s="1"/>
      <c r="T8350" s="2"/>
      <c r="U8350" s="3"/>
    </row>
    <row r="8351" spans="19:21" x14ac:dyDescent="0.2">
      <c r="S8351" s="1"/>
      <c r="T8351" s="2"/>
      <c r="U8351" s="3"/>
    </row>
    <row r="8352" spans="19:21" x14ac:dyDescent="0.2">
      <c r="S8352" s="1"/>
      <c r="T8352" s="2"/>
      <c r="U8352" s="3"/>
    </row>
    <row r="8353" spans="19:21" x14ac:dyDescent="0.2">
      <c r="S8353" s="1"/>
      <c r="T8353" s="2"/>
      <c r="U8353" s="3"/>
    </row>
    <row r="8354" spans="19:21" x14ac:dyDescent="0.2">
      <c r="S8354" s="1"/>
      <c r="T8354" s="2"/>
      <c r="U8354" s="3"/>
    </row>
    <row r="8355" spans="19:21" x14ac:dyDescent="0.2">
      <c r="S8355" s="1"/>
      <c r="T8355" s="2"/>
      <c r="U8355" s="3"/>
    </row>
    <row r="8356" spans="19:21" x14ac:dyDescent="0.2">
      <c r="S8356" s="1"/>
      <c r="T8356" s="2"/>
      <c r="U8356" s="3"/>
    </row>
    <row r="8357" spans="19:21" x14ac:dyDescent="0.2">
      <c r="S8357" s="1"/>
      <c r="T8357" s="2"/>
      <c r="U8357" s="3"/>
    </row>
    <row r="8358" spans="19:21" x14ac:dyDescent="0.2">
      <c r="S8358" s="1"/>
      <c r="T8358" s="2"/>
      <c r="U8358" s="3"/>
    </row>
    <row r="8359" spans="19:21" x14ac:dyDescent="0.2">
      <c r="S8359" s="1"/>
      <c r="T8359" s="2"/>
      <c r="U8359" s="3"/>
    </row>
    <row r="8360" spans="19:21" x14ac:dyDescent="0.2">
      <c r="S8360" s="1"/>
      <c r="T8360" s="2"/>
      <c r="U8360" s="3"/>
    </row>
    <row r="8361" spans="19:21" x14ac:dyDescent="0.2">
      <c r="S8361" s="1"/>
      <c r="T8361" s="2"/>
      <c r="U8361" s="3"/>
    </row>
    <row r="8362" spans="19:21" x14ac:dyDescent="0.2">
      <c r="S8362" s="1"/>
      <c r="T8362" s="2"/>
      <c r="U8362" s="3"/>
    </row>
    <row r="8363" spans="19:21" x14ac:dyDescent="0.2">
      <c r="S8363" s="1"/>
      <c r="T8363" s="2"/>
      <c r="U8363" s="3"/>
    </row>
    <row r="8364" spans="19:21" x14ac:dyDescent="0.2">
      <c r="S8364" s="1"/>
      <c r="T8364" s="2"/>
      <c r="U8364" s="3"/>
    </row>
    <row r="8365" spans="19:21" x14ac:dyDescent="0.2">
      <c r="S8365" s="1"/>
      <c r="T8365" s="2"/>
      <c r="U8365" s="3"/>
    </row>
    <row r="8366" spans="19:21" x14ac:dyDescent="0.2">
      <c r="S8366" s="1"/>
      <c r="T8366" s="2"/>
      <c r="U8366" s="3"/>
    </row>
    <row r="8367" spans="19:21" x14ac:dyDescent="0.2">
      <c r="S8367" s="1"/>
      <c r="T8367" s="2"/>
      <c r="U8367" s="3"/>
    </row>
    <row r="8368" spans="19:21" x14ac:dyDescent="0.2">
      <c r="S8368" s="1"/>
      <c r="T8368" s="2"/>
      <c r="U8368" s="3"/>
    </row>
    <row r="8369" spans="19:21" x14ac:dyDescent="0.2">
      <c r="S8369" s="1"/>
      <c r="T8369" s="2"/>
      <c r="U8369" s="3"/>
    </row>
    <row r="8370" spans="19:21" x14ac:dyDescent="0.2">
      <c r="S8370" s="1"/>
      <c r="T8370" s="2"/>
      <c r="U8370" s="3"/>
    </row>
    <row r="8371" spans="19:21" x14ac:dyDescent="0.2">
      <c r="S8371" s="1"/>
      <c r="T8371" s="2"/>
      <c r="U8371" s="3"/>
    </row>
    <row r="8372" spans="19:21" x14ac:dyDescent="0.2">
      <c r="S8372" s="1"/>
      <c r="T8372" s="2"/>
      <c r="U8372" s="3"/>
    </row>
    <row r="8373" spans="19:21" x14ac:dyDescent="0.2">
      <c r="S8373" s="1"/>
      <c r="T8373" s="2"/>
      <c r="U8373" s="3"/>
    </row>
    <row r="8374" spans="19:21" x14ac:dyDescent="0.2">
      <c r="S8374" s="1"/>
      <c r="T8374" s="2"/>
      <c r="U8374" s="3"/>
    </row>
    <row r="8375" spans="19:21" x14ac:dyDescent="0.2">
      <c r="S8375" s="1"/>
      <c r="T8375" s="2"/>
      <c r="U8375" s="3"/>
    </row>
    <row r="8376" spans="19:21" x14ac:dyDescent="0.2">
      <c r="S8376" s="1"/>
      <c r="T8376" s="2"/>
      <c r="U8376" s="3"/>
    </row>
    <row r="8377" spans="19:21" x14ac:dyDescent="0.2">
      <c r="S8377" s="1"/>
      <c r="T8377" s="2"/>
      <c r="U8377" s="3"/>
    </row>
    <row r="8378" spans="19:21" x14ac:dyDescent="0.2">
      <c r="S8378" s="1"/>
      <c r="T8378" s="2"/>
      <c r="U8378" s="3"/>
    </row>
    <row r="8379" spans="19:21" x14ac:dyDescent="0.2">
      <c r="S8379" s="1"/>
      <c r="T8379" s="2"/>
      <c r="U8379" s="3"/>
    </row>
    <row r="8380" spans="19:21" x14ac:dyDescent="0.2">
      <c r="S8380" s="1"/>
      <c r="T8380" s="2"/>
      <c r="U8380" s="3"/>
    </row>
    <row r="8381" spans="19:21" x14ac:dyDescent="0.2">
      <c r="S8381" s="1"/>
      <c r="T8381" s="2"/>
      <c r="U8381" s="3"/>
    </row>
    <row r="8382" spans="19:21" x14ac:dyDescent="0.2">
      <c r="S8382" s="1"/>
      <c r="T8382" s="2"/>
      <c r="U8382" s="3"/>
    </row>
    <row r="8383" spans="19:21" x14ac:dyDescent="0.2">
      <c r="S8383" s="1"/>
      <c r="T8383" s="2"/>
      <c r="U8383" s="3"/>
    </row>
    <row r="8384" spans="19:21" x14ac:dyDescent="0.2">
      <c r="S8384" s="1"/>
      <c r="T8384" s="2"/>
      <c r="U8384" s="3"/>
    </row>
    <row r="8385" spans="19:21" x14ac:dyDescent="0.2">
      <c r="S8385" s="1"/>
      <c r="T8385" s="2"/>
      <c r="U8385" s="3"/>
    </row>
    <row r="8386" spans="19:21" x14ac:dyDescent="0.2">
      <c r="S8386" s="1"/>
      <c r="T8386" s="2"/>
      <c r="U8386" s="3"/>
    </row>
    <row r="8387" spans="19:21" x14ac:dyDescent="0.2">
      <c r="S8387" s="1"/>
      <c r="T8387" s="2"/>
      <c r="U8387" s="3"/>
    </row>
    <row r="8388" spans="19:21" x14ac:dyDescent="0.2">
      <c r="S8388" s="1"/>
      <c r="T8388" s="2"/>
      <c r="U8388" s="3"/>
    </row>
    <row r="8389" spans="19:21" x14ac:dyDescent="0.2">
      <c r="S8389" s="1"/>
      <c r="T8389" s="2"/>
      <c r="U8389" s="3"/>
    </row>
    <row r="8390" spans="19:21" x14ac:dyDescent="0.2">
      <c r="S8390" s="1"/>
      <c r="T8390" s="2"/>
      <c r="U8390" s="3"/>
    </row>
    <row r="8391" spans="19:21" x14ac:dyDescent="0.2">
      <c r="S8391" s="1"/>
      <c r="T8391" s="2"/>
      <c r="U8391" s="3"/>
    </row>
    <row r="8392" spans="19:21" x14ac:dyDescent="0.2">
      <c r="S8392" s="1"/>
      <c r="T8392" s="2"/>
      <c r="U8392" s="3"/>
    </row>
    <row r="8393" spans="19:21" x14ac:dyDescent="0.2">
      <c r="S8393" s="1"/>
      <c r="T8393" s="2"/>
      <c r="U8393" s="3"/>
    </row>
    <row r="8394" spans="19:21" x14ac:dyDescent="0.2">
      <c r="S8394" s="1"/>
      <c r="T8394" s="2"/>
      <c r="U8394" s="3"/>
    </row>
    <row r="8395" spans="19:21" x14ac:dyDescent="0.2">
      <c r="S8395" s="1"/>
      <c r="T8395" s="2"/>
      <c r="U8395" s="3"/>
    </row>
    <row r="8396" spans="19:21" x14ac:dyDescent="0.2">
      <c r="S8396" s="1"/>
      <c r="T8396" s="2"/>
      <c r="U8396" s="3"/>
    </row>
    <row r="8397" spans="19:21" x14ac:dyDescent="0.2">
      <c r="S8397" s="1"/>
      <c r="T8397" s="2"/>
      <c r="U8397" s="3"/>
    </row>
    <row r="8398" spans="19:21" x14ac:dyDescent="0.2">
      <c r="S8398" s="1"/>
      <c r="T8398" s="2"/>
      <c r="U8398" s="3"/>
    </row>
    <row r="8399" spans="19:21" x14ac:dyDescent="0.2">
      <c r="S8399" s="1"/>
      <c r="T8399" s="2"/>
      <c r="U8399" s="3"/>
    </row>
    <row r="8400" spans="19:21" x14ac:dyDescent="0.2">
      <c r="S8400" s="1"/>
      <c r="T8400" s="2"/>
      <c r="U8400" s="3"/>
    </row>
    <row r="8401" spans="19:21" x14ac:dyDescent="0.2">
      <c r="S8401" s="1"/>
      <c r="T8401" s="2"/>
      <c r="U8401" s="3"/>
    </row>
    <row r="8402" spans="19:21" x14ac:dyDescent="0.2">
      <c r="S8402" s="1"/>
      <c r="T8402" s="2"/>
      <c r="U8402" s="3"/>
    </row>
    <row r="8403" spans="19:21" x14ac:dyDescent="0.2">
      <c r="S8403" s="1"/>
      <c r="T8403" s="2"/>
      <c r="U8403" s="3"/>
    </row>
    <row r="8404" spans="19:21" x14ac:dyDescent="0.2">
      <c r="S8404" s="1"/>
      <c r="T8404" s="2"/>
      <c r="U8404" s="3"/>
    </row>
    <row r="8405" spans="19:21" x14ac:dyDescent="0.2">
      <c r="S8405" s="1"/>
      <c r="T8405" s="2"/>
      <c r="U8405" s="3"/>
    </row>
    <row r="8406" spans="19:21" x14ac:dyDescent="0.2">
      <c r="S8406" s="1"/>
      <c r="T8406" s="2"/>
      <c r="U8406" s="3"/>
    </row>
    <row r="8407" spans="19:21" x14ac:dyDescent="0.2">
      <c r="S8407" s="1"/>
      <c r="T8407" s="2"/>
      <c r="U8407" s="3"/>
    </row>
    <row r="8408" spans="19:21" x14ac:dyDescent="0.2">
      <c r="S8408" s="1"/>
      <c r="T8408" s="2"/>
      <c r="U8408" s="3"/>
    </row>
    <row r="8409" spans="19:21" x14ac:dyDescent="0.2">
      <c r="S8409" s="1"/>
      <c r="T8409" s="2"/>
      <c r="U8409" s="3"/>
    </row>
    <row r="8410" spans="19:21" x14ac:dyDescent="0.2">
      <c r="S8410" s="1"/>
      <c r="T8410" s="2"/>
      <c r="U8410" s="3"/>
    </row>
    <row r="8411" spans="19:21" x14ac:dyDescent="0.2">
      <c r="S8411" s="1"/>
      <c r="T8411" s="2"/>
      <c r="U8411" s="3"/>
    </row>
    <row r="8412" spans="19:21" x14ac:dyDescent="0.2">
      <c r="S8412" s="1"/>
      <c r="T8412" s="2"/>
      <c r="U8412" s="3"/>
    </row>
    <row r="8413" spans="19:21" x14ac:dyDescent="0.2">
      <c r="S8413" s="1"/>
      <c r="T8413" s="2"/>
      <c r="U8413" s="3"/>
    </row>
    <row r="8414" spans="19:21" x14ac:dyDescent="0.2">
      <c r="S8414" s="1"/>
      <c r="T8414" s="2"/>
      <c r="U8414" s="3"/>
    </row>
    <row r="8415" spans="19:21" x14ac:dyDescent="0.2">
      <c r="S8415" s="1"/>
      <c r="T8415" s="2"/>
      <c r="U8415" s="3"/>
    </row>
    <row r="8416" spans="19:21" x14ac:dyDescent="0.2">
      <c r="S8416" s="1"/>
      <c r="T8416" s="2"/>
      <c r="U8416" s="3"/>
    </row>
    <row r="8417" spans="19:21" x14ac:dyDescent="0.2">
      <c r="S8417" s="1"/>
      <c r="T8417" s="2"/>
      <c r="U8417" s="3"/>
    </row>
    <row r="8418" spans="19:21" x14ac:dyDescent="0.2">
      <c r="S8418" s="1"/>
      <c r="T8418" s="2"/>
      <c r="U8418" s="3"/>
    </row>
    <row r="8419" spans="19:21" x14ac:dyDescent="0.2">
      <c r="S8419" s="1"/>
      <c r="T8419" s="2"/>
      <c r="U8419" s="3"/>
    </row>
    <row r="8420" spans="19:21" x14ac:dyDescent="0.2">
      <c r="S8420" s="1"/>
      <c r="T8420" s="2"/>
      <c r="U8420" s="3"/>
    </row>
    <row r="8421" spans="19:21" x14ac:dyDescent="0.2">
      <c r="S8421" s="1"/>
      <c r="T8421" s="2"/>
      <c r="U8421" s="3"/>
    </row>
    <row r="8422" spans="19:21" x14ac:dyDescent="0.2">
      <c r="S8422" s="1"/>
      <c r="T8422" s="2"/>
      <c r="U8422" s="3"/>
    </row>
    <row r="8423" spans="19:21" x14ac:dyDescent="0.2">
      <c r="S8423" s="1"/>
      <c r="T8423" s="2"/>
      <c r="U8423" s="3"/>
    </row>
    <row r="8424" spans="19:21" x14ac:dyDescent="0.2">
      <c r="S8424" s="1"/>
      <c r="T8424" s="2"/>
      <c r="U8424" s="3"/>
    </row>
    <row r="8425" spans="19:21" x14ac:dyDescent="0.2">
      <c r="S8425" s="1"/>
      <c r="T8425" s="2"/>
      <c r="U8425" s="3"/>
    </row>
    <row r="8426" spans="19:21" x14ac:dyDescent="0.2">
      <c r="S8426" s="1"/>
      <c r="T8426" s="2"/>
      <c r="U8426" s="3"/>
    </row>
    <row r="8427" spans="19:21" x14ac:dyDescent="0.2">
      <c r="S8427" s="1"/>
      <c r="T8427" s="2"/>
      <c r="U8427" s="3"/>
    </row>
    <row r="8428" spans="19:21" x14ac:dyDescent="0.2">
      <c r="S8428" s="1"/>
      <c r="T8428" s="2"/>
      <c r="U8428" s="3"/>
    </row>
    <row r="8429" spans="19:21" x14ac:dyDescent="0.2">
      <c r="S8429" s="1"/>
      <c r="T8429" s="2"/>
      <c r="U8429" s="3"/>
    </row>
    <row r="8430" spans="19:21" x14ac:dyDescent="0.2">
      <c r="S8430" s="1"/>
      <c r="T8430" s="2"/>
      <c r="U8430" s="3"/>
    </row>
    <row r="8431" spans="19:21" x14ac:dyDescent="0.2">
      <c r="S8431" s="1"/>
      <c r="T8431" s="2"/>
      <c r="U8431" s="3"/>
    </row>
    <row r="8432" spans="19:21" x14ac:dyDescent="0.2">
      <c r="S8432" s="1"/>
      <c r="T8432" s="2"/>
      <c r="U8432" s="3"/>
    </row>
    <row r="8433" spans="19:21" x14ac:dyDescent="0.2">
      <c r="S8433" s="1"/>
      <c r="T8433" s="2"/>
      <c r="U8433" s="3"/>
    </row>
    <row r="8434" spans="19:21" x14ac:dyDescent="0.2">
      <c r="S8434" s="1"/>
      <c r="T8434" s="2"/>
      <c r="U8434" s="3"/>
    </row>
    <row r="8435" spans="19:21" x14ac:dyDescent="0.2">
      <c r="S8435" s="1"/>
      <c r="T8435" s="2"/>
      <c r="U8435" s="3"/>
    </row>
    <row r="8436" spans="19:21" x14ac:dyDescent="0.2">
      <c r="S8436" s="1"/>
      <c r="T8436" s="2"/>
      <c r="U8436" s="3"/>
    </row>
    <row r="8437" spans="19:21" x14ac:dyDescent="0.2">
      <c r="S8437" s="1"/>
      <c r="T8437" s="2"/>
      <c r="U8437" s="3"/>
    </row>
    <row r="8438" spans="19:21" x14ac:dyDescent="0.2">
      <c r="S8438" s="1"/>
      <c r="T8438" s="2"/>
      <c r="U8438" s="3"/>
    </row>
    <row r="8439" spans="19:21" x14ac:dyDescent="0.2">
      <c r="S8439" s="1"/>
      <c r="T8439" s="2"/>
      <c r="U8439" s="3"/>
    </row>
    <row r="8440" spans="19:21" x14ac:dyDescent="0.2">
      <c r="S8440" s="1"/>
      <c r="T8440" s="2"/>
      <c r="U8440" s="3"/>
    </row>
    <row r="8441" spans="19:21" x14ac:dyDescent="0.2">
      <c r="S8441" s="1"/>
      <c r="T8441" s="2"/>
      <c r="U8441" s="3"/>
    </row>
    <row r="8442" spans="19:21" x14ac:dyDescent="0.2">
      <c r="S8442" s="1"/>
      <c r="T8442" s="2"/>
      <c r="U8442" s="3"/>
    </row>
    <row r="8443" spans="19:21" x14ac:dyDescent="0.2">
      <c r="S8443" s="1"/>
      <c r="T8443" s="2"/>
      <c r="U8443" s="3"/>
    </row>
    <row r="8444" spans="19:21" x14ac:dyDescent="0.2">
      <c r="S8444" s="1"/>
      <c r="T8444" s="2"/>
      <c r="U8444" s="3"/>
    </row>
    <row r="8445" spans="19:21" x14ac:dyDescent="0.2">
      <c r="S8445" s="1"/>
      <c r="T8445" s="2"/>
      <c r="U8445" s="3"/>
    </row>
    <row r="8446" spans="19:21" x14ac:dyDescent="0.2">
      <c r="S8446" s="1"/>
      <c r="T8446" s="2"/>
      <c r="U8446" s="3"/>
    </row>
    <row r="8447" spans="19:21" x14ac:dyDescent="0.2">
      <c r="S8447" s="1"/>
      <c r="T8447" s="2"/>
      <c r="U8447" s="3"/>
    </row>
    <row r="8448" spans="19:21" x14ac:dyDescent="0.2">
      <c r="S8448" s="1"/>
      <c r="T8448" s="2"/>
      <c r="U8448" s="3"/>
    </row>
    <row r="8449" spans="19:21" x14ac:dyDescent="0.2">
      <c r="S8449" s="1"/>
      <c r="T8449" s="2"/>
      <c r="U8449" s="3"/>
    </row>
    <row r="8450" spans="19:21" x14ac:dyDescent="0.2">
      <c r="S8450" s="1"/>
      <c r="T8450" s="2"/>
      <c r="U8450" s="3"/>
    </row>
    <row r="8451" spans="19:21" x14ac:dyDescent="0.2">
      <c r="S8451" s="1"/>
      <c r="T8451" s="2"/>
      <c r="U8451" s="3"/>
    </row>
    <row r="8452" spans="19:21" x14ac:dyDescent="0.2">
      <c r="S8452" s="1"/>
      <c r="T8452" s="2"/>
      <c r="U8452" s="3"/>
    </row>
    <row r="8453" spans="19:21" x14ac:dyDescent="0.2">
      <c r="S8453" s="1"/>
      <c r="T8453" s="2"/>
      <c r="U8453" s="3"/>
    </row>
    <row r="8454" spans="19:21" x14ac:dyDescent="0.2">
      <c r="S8454" s="1"/>
      <c r="T8454" s="2"/>
      <c r="U8454" s="3"/>
    </row>
    <row r="8455" spans="19:21" x14ac:dyDescent="0.2">
      <c r="S8455" s="1"/>
      <c r="T8455" s="2"/>
      <c r="U8455" s="3"/>
    </row>
    <row r="8456" spans="19:21" x14ac:dyDescent="0.2">
      <c r="S8456" s="1"/>
      <c r="T8456" s="2"/>
      <c r="U8456" s="3"/>
    </row>
    <row r="8457" spans="19:21" x14ac:dyDescent="0.2">
      <c r="S8457" s="1"/>
      <c r="T8457" s="2"/>
      <c r="U8457" s="3"/>
    </row>
    <row r="8458" spans="19:21" x14ac:dyDescent="0.2">
      <c r="S8458" s="1"/>
      <c r="T8458" s="2"/>
      <c r="U8458" s="3"/>
    </row>
    <row r="8459" spans="19:21" x14ac:dyDescent="0.2">
      <c r="S8459" s="1"/>
      <c r="T8459" s="2"/>
      <c r="U8459" s="3"/>
    </row>
    <row r="8460" spans="19:21" x14ac:dyDescent="0.2">
      <c r="S8460" s="1"/>
      <c r="T8460" s="2"/>
      <c r="U8460" s="3"/>
    </row>
    <row r="8461" spans="19:21" x14ac:dyDescent="0.2">
      <c r="S8461" s="1"/>
      <c r="T8461" s="2"/>
      <c r="U8461" s="3"/>
    </row>
    <row r="8462" spans="19:21" x14ac:dyDescent="0.2">
      <c r="S8462" s="1"/>
      <c r="T8462" s="2"/>
      <c r="U8462" s="3"/>
    </row>
    <row r="8463" spans="19:21" x14ac:dyDescent="0.2">
      <c r="S8463" s="1"/>
      <c r="T8463" s="2"/>
      <c r="U8463" s="3"/>
    </row>
    <row r="8464" spans="19:21" x14ac:dyDescent="0.2">
      <c r="S8464" s="1"/>
      <c r="T8464" s="2"/>
      <c r="U8464" s="3"/>
    </row>
    <row r="8465" spans="19:21" x14ac:dyDescent="0.2">
      <c r="S8465" s="1"/>
      <c r="T8465" s="2"/>
      <c r="U8465" s="3"/>
    </row>
    <row r="8466" spans="19:21" x14ac:dyDescent="0.2">
      <c r="S8466" s="1"/>
      <c r="T8466" s="2"/>
      <c r="U8466" s="3"/>
    </row>
    <row r="8467" spans="19:21" x14ac:dyDescent="0.2">
      <c r="S8467" s="1"/>
      <c r="T8467" s="2"/>
      <c r="U8467" s="3"/>
    </row>
    <row r="8468" spans="19:21" x14ac:dyDescent="0.2">
      <c r="S8468" s="1"/>
      <c r="T8468" s="2"/>
      <c r="U8468" s="3"/>
    </row>
    <row r="8469" spans="19:21" x14ac:dyDescent="0.2">
      <c r="S8469" s="1"/>
      <c r="T8469" s="2"/>
      <c r="U8469" s="3"/>
    </row>
    <row r="8470" spans="19:21" x14ac:dyDescent="0.2">
      <c r="S8470" s="1"/>
      <c r="T8470" s="2"/>
      <c r="U8470" s="3"/>
    </row>
    <row r="8471" spans="19:21" x14ac:dyDescent="0.2">
      <c r="S8471" s="1"/>
      <c r="T8471" s="2"/>
      <c r="U8471" s="3"/>
    </row>
    <row r="8472" spans="19:21" x14ac:dyDescent="0.2">
      <c r="S8472" s="1"/>
      <c r="T8472" s="2"/>
      <c r="U8472" s="3"/>
    </row>
    <row r="8473" spans="19:21" x14ac:dyDescent="0.2">
      <c r="S8473" s="1"/>
      <c r="T8473" s="2"/>
      <c r="U8473" s="3"/>
    </row>
    <row r="8474" spans="19:21" x14ac:dyDescent="0.2">
      <c r="S8474" s="1"/>
      <c r="T8474" s="2"/>
      <c r="U8474" s="3"/>
    </row>
    <row r="8475" spans="19:21" x14ac:dyDescent="0.2">
      <c r="S8475" s="1"/>
      <c r="T8475" s="2"/>
      <c r="U8475" s="3"/>
    </row>
    <row r="8476" spans="19:21" x14ac:dyDescent="0.2">
      <c r="S8476" s="1"/>
      <c r="T8476" s="2"/>
      <c r="U8476" s="3"/>
    </row>
    <row r="8477" spans="19:21" x14ac:dyDescent="0.2">
      <c r="S8477" s="1"/>
      <c r="T8477" s="2"/>
      <c r="U8477" s="3"/>
    </row>
    <row r="8478" spans="19:21" x14ac:dyDescent="0.2">
      <c r="S8478" s="1"/>
      <c r="T8478" s="2"/>
      <c r="U8478" s="3"/>
    </row>
    <row r="8479" spans="19:21" x14ac:dyDescent="0.2">
      <c r="S8479" s="1"/>
      <c r="T8479" s="2"/>
      <c r="U8479" s="3"/>
    </row>
    <row r="8480" spans="19:21" x14ac:dyDescent="0.2">
      <c r="S8480" s="1"/>
      <c r="T8480" s="2"/>
      <c r="U8480" s="3"/>
    </row>
    <row r="8481" spans="19:21" x14ac:dyDescent="0.2">
      <c r="S8481" s="1"/>
      <c r="T8481" s="2"/>
      <c r="U8481" s="3"/>
    </row>
    <row r="8482" spans="19:21" x14ac:dyDescent="0.2">
      <c r="S8482" s="1"/>
      <c r="T8482" s="2"/>
      <c r="U8482" s="3"/>
    </row>
    <row r="8483" spans="19:21" x14ac:dyDescent="0.2">
      <c r="S8483" s="1"/>
      <c r="T8483" s="2"/>
      <c r="U8483" s="3"/>
    </row>
    <row r="8484" spans="19:21" x14ac:dyDescent="0.2">
      <c r="S8484" s="1"/>
      <c r="T8484" s="2"/>
      <c r="U8484" s="3"/>
    </row>
    <row r="8485" spans="19:21" x14ac:dyDescent="0.2">
      <c r="S8485" s="1"/>
      <c r="T8485" s="2"/>
      <c r="U8485" s="3"/>
    </row>
    <row r="8486" spans="19:21" x14ac:dyDescent="0.2">
      <c r="S8486" s="1"/>
      <c r="T8486" s="2"/>
      <c r="U8486" s="3"/>
    </row>
    <row r="8487" spans="19:21" x14ac:dyDescent="0.2">
      <c r="S8487" s="1"/>
      <c r="T8487" s="2"/>
      <c r="U8487" s="3"/>
    </row>
    <row r="8488" spans="19:21" x14ac:dyDescent="0.2">
      <c r="S8488" s="1"/>
      <c r="T8488" s="2"/>
      <c r="U8488" s="3"/>
    </row>
    <row r="8489" spans="19:21" x14ac:dyDescent="0.2">
      <c r="S8489" s="1"/>
      <c r="T8489" s="2"/>
      <c r="U8489" s="3"/>
    </row>
    <row r="8490" spans="19:21" x14ac:dyDescent="0.2">
      <c r="S8490" s="1"/>
      <c r="T8490" s="2"/>
      <c r="U8490" s="3"/>
    </row>
    <row r="8491" spans="19:21" x14ac:dyDescent="0.2">
      <c r="S8491" s="1"/>
      <c r="T8491" s="2"/>
      <c r="U8491" s="3"/>
    </row>
    <row r="8492" spans="19:21" x14ac:dyDescent="0.2">
      <c r="S8492" s="1"/>
      <c r="T8492" s="2"/>
      <c r="U8492" s="3"/>
    </row>
    <row r="8493" spans="19:21" x14ac:dyDescent="0.2">
      <c r="S8493" s="1"/>
      <c r="T8493" s="2"/>
      <c r="U8493" s="3"/>
    </row>
    <row r="8494" spans="19:21" x14ac:dyDescent="0.2">
      <c r="S8494" s="1"/>
      <c r="T8494" s="2"/>
      <c r="U8494" s="3"/>
    </row>
    <row r="8495" spans="19:21" x14ac:dyDescent="0.2">
      <c r="S8495" s="1"/>
      <c r="T8495" s="2"/>
      <c r="U8495" s="3"/>
    </row>
    <row r="8496" spans="19:21" x14ac:dyDescent="0.2">
      <c r="S8496" s="1"/>
      <c r="T8496" s="2"/>
      <c r="U8496" s="3"/>
    </row>
    <row r="8497" spans="19:21" x14ac:dyDescent="0.2">
      <c r="S8497" s="1"/>
      <c r="T8497" s="2"/>
      <c r="U8497" s="3"/>
    </row>
    <row r="8498" spans="19:21" x14ac:dyDescent="0.2">
      <c r="S8498" s="1"/>
      <c r="T8498" s="2"/>
      <c r="U8498" s="3"/>
    </row>
    <row r="8499" spans="19:21" x14ac:dyDescent="0.2">
      <c r="S8499" s="1"/>
      <c r="T8499" s="2"/>
      <c r="U8499" s="3"/>
    </row>
    <row r="8500" spans="19:21" x14ac:dyDescent="0.2">
      <c r="S8500" s="1"/>
      <c r="T8500" s="2"/>
      <c r="U8500" s="3"/>
    </row>
    <row r="8501" spans="19:21" x14ac:dyDescent="0.2">
      <c r="S8501" s="1"/>
      <c r="T8501" s="2"/>
      <c r="U8501" s="3"/>
    </row>
    <row r="8502" spans="19:21" x14ac:dyDescent="0.2">
      <c r="S8502" s="1"/>
      <c r="T8502" s="2"/>
      <c r="U8502" s="3"/>
    </row>
    <row r="8503" spans="19:21" x14ac:dyDescent="0.2">
      <c r="S8503" s="1"/>
      <c r="T8503" s="2"/>
      <c r="U8503" s="3"/>
    </row>
    <row r="8504" spans="19:21" x14ac:dyDescent="0.2">
      <c r="S8504" s="1"/>
      <c r="T8504" s="2"/>
      <c r="U8504" s="3"/>
    </row>
    <row r="8505" spans="19:21" x14ac:dyDescent="0.2">
      <c r="S8505" s="1"/>
      <c r="T8505" s="2"/>
      <c r="U8505" s="3"/>
    </row>
    <row r="8506" spans="19:21" x14ac:dyDescent="0.2">
      <c r="S8506" s="1"/>
      <c r="T8506" s="2"/>
      <c r="U8506" s="3"/>
    </row>
    <row r="8507" spans="19:21" x14ac:dyDescent="0.2">
      <c r="S8507" s="1"/>
      <c r="T8507" s="2"/>
      <c r="U8507" s="3"/>
    </row>
    <row r="8508" spans="19:21" x14ac:dyDescent="0.2">
      <c r="S8508" s="1"/>
      <c r="T8508" s="2"/>
      <c r="U8508" s="3"/>
    </row>
    <row r="8509" spans="19:21" x14ac:dyDescent="0.2">
      <c r="S8509" s="1"/>
      <c r="T8509" s="2"/>
      <c r="U8509" s="3"/>
    </row>
    <row r="8510" spans="19:21" x14ac:dyDescent="0.2">
      <c r="S8510" s="1"/>
      <c r="T8510" s="2"/>
      <c r="U8510" s="3"/>
    </row>
    <row r="8511" spans="19:21" x14ac:dyDescent="0.2">
      <c r="S8511" s="1"/>
      <c r="T8511" s="2"/>
      <c r="U8511" s="3"/>
    </row>
    <row r="8512" spans="19:21" x14ac:dyDescent="0.2">
      <c r="S8512" s="1"/>
      <c r="T8512" s="2"/>
      <c r="U8512" s="3"/>
    </row>
    <row r="8513" spans="19:21" x14ac:dyDescent="0.2">
      <c r="S8513" s="1"/>
      <c r="T8513" s="2"/>
      <c r="U8513" s="3"/>
    </row>
    <row r="8514" spans="19:21" x14ac:dyDescent="0.2">
      <c r="S8514" s="1"/>
      <c r="T8514" s="2"/>
      <c r="U8514" s="3"/>
    </row>
    <row r="8515" spans="19:21" x14ac:dyDescent="0.2">
      <c r="S8515" s="1"/>
      <c r="T8515" s="2"/>
      <c r="U8515" s="3"/>
    </row>
    <row r="8516" spans="19:21" x14ac:dyDescent="0.2">
      <c r="S8516" s="1"/>
      <c r="T8516" s="2"/>
      <c r="U8516" s="3"/>
    </row>
    <row r="8517" spans="19:21" x14ac:dyDescent="0.2">
      <c r="S8517" s="1"/>
      <c r="T8517" s="2"/>
      <c r="U8517" s="3"/>
    </row>
    <row r="8518" spans="19:21" x14ac:dyDescent="0.2">
      <c r="S8518" s="1"/>
      <c r="T8518" s="2"/>
      <c r="U8518" s="3"/>
    </row>
    <row r="8519" spans="19:21" x14ac:dyDescent="0.2">
      <c r="S8519" s="1"/>
      <c r="T8519" s="2"/>
      <c r="U8519" s="3"/>
    </row>
    <row r="8520" spans="19:21" x14ac:dyDescent="0.2">
      <c r="S8520" s="1"/>
      <c r="T8520" s="2"/>
      <c r="U8520" s="3"/>
    </row>
    <row r="8521" spans="19:21" x14ac:dyDescent="0.2">
      <c r="S8521" s="1"/>
      <c r="T8521" s="2"/>
      <c r="U8521" s="3"/>
    </row>
    <row r="8522" spans="19:21" x14ac:dyDescent="0.2">
      <c r="S8522" s="1"/>
      <c r="T8522" s="2"/>
      <c r="U8522" s="3"/>
    </row>
    <row r="8523" spans="19:21" x14ac:dyDescent="0.2">
      <c r="S8523" s="1"/>
      <c r="T8523" s="2"/>
      <c r="U8523" s="3"/>
    </row>
    <row r="8524" spans="19:21" x14ac:dyDescent="0.2">
      <c r="S8524" s="1"/>
      <c r="T8524" s="2"/>
      <c r="U8524" s="3"/>
    </row>
    <row r="8525" spans="19:21" x14ac:dyDescent="0.2">
      <c r="S8525" s="1"/>
      <c r="T8525" s="2"/>
      <c r="U8525" s="3"/>
    </row>
    <row r="8526" spans="19:21" x14ac:dyDescent="0.2">
      <c r="S8526" s="1"/>
      <c r="T8526" s="2"/>
      <c r="U8526" s="3"/>
    </row>
    <row r="8527" spans="19:21" x14ac:dyDescent="0.2">
      <c r="S8527" s="1"/>
      <c r="T8527" s="2"/>
      <c r="U8527" s="3"/>
    </row>
    <row r="8528" spans="19:21" x14ac:dyDescent="0.2">
      <c r="S8528" s="1"/>
      <c r="T8528" s="2"/>
      <c r="U8528" s="3"/>
    </row>
    <row r="8529" spans="19:21" x14ac:dyDescent="0.2">
      <c r="S8529" s="1"/>
      <c r="T8529" s="2"/>
      <c r="U8529" s="3"/>
    </row>
    <row r="8530" spans="19:21" x14ac:dyDescent="0.2">
      <c r="S8530" s="1"/>
      <c r="T8530" s="2"/>
      <c r="U8530" s="3"/>
    </row>
    <row r="8531" spans="19:21" x14ac:dyDescent="0.2">
      <c r="S8531" s="1"/>
      <c r="T8531" s="2"/>
      <c r="U8531" s="3"/>
    </row>
    <row r="8532" spans="19:21" x14ac:dyDescent="0.2">
      <c r="S8532" s="1"/>
      <c r="T8532" s="2"/>
      <c r="U8532" s="3"/>
    </row>
    <row r="8533" spans="19:21" x14ac:dyDescent="0.2">
      <c r="S8533" s="1"/>
      <c r="T8533" s="2"/>
      <c r="U8533" s="3"/>
    </row>
    <row r="8534" spans="19:21" x14ac:dyDescent="0.2">
      <c r="S8534" s="1"/>
      <c r="T8534" s="2"/>
      <c r="U8534" s="3"/>
    </row>
    <row r="8535" spans="19:21" x14ac:dyDescent="0.2">
      <c r="S8535" s="1"/>
      <c r="T8535" s="2"/>
      <c r="U8535" s="3"/>
    </row>
    <row r="8536" spans="19:21" x14ac:dyDescent="0.2">
      <c r="S8536" s="1"/>
      <c r="T8536" s="2"/>
      <c r="U8536" s="3"/>
    </row>
    <row r="8537" spans="19:21" x14ac:dyDescent="0.2">
      <c r="S8537" s="1"/>
      <c r="T8537" s="2"/>
      <c r="U8537" s="3"/>
    </row>
    <row r="8538" spans="19:21" x14ac:dyDescent="0.2">
      <c r="S8538" s="1"/>
      <c r="T8538" s="2"/>
      <c r="U8538" s="3"/>
    </row>
    <row r="8539" spans="19:21" x14ac:dyDescent="0.2">
      <c r="S8539" s="1"/>
      <c r="T8539" s="2"/>
      <c r="U8539" s="3"/>
    </row>
    <row r="8540" spans="19:21" x14ac:dyDescent="0.2">
      <c r="S8540" s="1"/>
      <c r="T8540" s="2"/>
      <c r="U8540" s="3"/>
    </row>
    <row r="8541" spans="19:21" x14ac:dyDescent="0.2">
      <c r="S8541" s="1"/>
      <c r="T8541" s="2"/>
      <c r="U8541" s="3"/>
    </row>
    <row r="8542" spans="19:21" x14ac:dyDescent="0.2">
      <c r="S8542" s="1"/>
      <c r="T8542" s="2"/>
      <c r="U8542" s="3"/>
    </row>
    <row r="8543" spans="19:21" x14ac:dyDescent="0.2">
      <c r="S8543" s="1"/>
      <c r="T8543" s="2"/>
      <c r="U8543" s="3"/>
    </row>
    <row r="8544" spans="19:21" x14ac:dyDescent="0.2">
      <c r="S8544" s="1"/>
      <c r="T8544" s="2"/>
      <c r="U8544" s="3"/>
    </row>
    <row r="8545" spans="19:21" x14ac:dyDescent="0.2">
      <c r="S8545" s="1"/>
      <c r="T8545" s="2"/>
      <c r="U8545" s="3"/>
    </row>
    <row r="8546" spans="19:21" x14ac:dyDescent="0.2">
      <c r="S8546" s="1"/>
      <c r="T8546" s="2"/>
      <c r="U8546" s="3"/>
    </row>
    <row r="8547" spans="19:21" x14ac:dyDescent="0.2">
      <c r="S8547" s="1"/>
      <c r="T8547" s="2"/>
      <c r="U8547" s="3"/>
    </row>
    <row r="8548" spans="19:21" x14ac:dyDescent="0.2">
      <c r="S8548" s="1"/>
      <c r="T8548" s="2"/>
      <c r="U8548" s="3"/>
    </row>
    <row r="8549" spans="19:21" x14ac:dyDescent="0.2">
      <c r="S8549" s="1"/>
      <c r="T8549" s="2"/>
      <c r="U8549" s="3"/>
    </row>
    <row r="8550" spans="19:21" x14ac:dyDescent="0.2">
      <c r="S8550" s="1"/>
      <c r="T8550" s="2"/>
      <c r="U8550" s="3"/>
    </row>
    <row r="8551" spans="19:21" x14ac:dyDescent="0.2">
      <c r="S8551" s="1"/>
      <c r="T8551" s="2"/>
      <c r="U8551" s="3"/>
    </row>
    <row r="8552" spans="19:21" x14ac:dyDescent="0.2">
      <c r="S8552" s="1"/>
      <c r="T8552" s="2"/>
      <c r="U8552" s="3"/>
    </row>
    <row r="8553" spans="19:21" x14ac:dyDescent="0.2">
      <c r="S8553" s="1"/>
      <c r="T8553" s="2"/>
      <c r="U8553" s="3"/>
    </row>
    <row r="8554" spans="19:21" x14ac:dyDescent="0.2">
      <c r="S8554" s="1"/>
      <c r="T8554" s="2"/>
      <c r="U8554" s="3"/>
    </row>
    <row r="8555" spans="19:21" x14ac:dyDescent="0.2">
      <c r="S8555" s="1"/>
      <c r="T8555" s="2"/>
      <c r="U8555" s="3"/>
    </row>
    <row r="8556" spans="19:21" x14ac:dyDescent="0.2">
      <c r="S8556" s="1"/>
      <c r="T8556" s="2"/>
      <c r="U8556" s="3"/>
    </row>
    <row r="8557" spans="19:21" x14ac:dyDescent="0.2">
      <c r="S8557" s="1"/>
      <c r="T8557" s="2"/>
      <c r="U8557" s="3"/>
    </row>
    <row r="8558" spans="19:21" x14ac:dyDescent="0.2">
      <c r="S8558" s="1"/>
      <c r="T8558" s="2"/>
      <c r="U8558" s="3"/>
    </row>
    <row r="8559" spans="19:21" x14ac:dyDescent="0.2">
      <c r="S8559" s="1"/>
      <c r="T8559" s="2"/>
      <c r="U8559" s="3"/>
    </row>
    <row r="8560" spans="19:21" x14ac:dyDescent="0.2">
      <c r="S8560" s="1"/>
      <c r="T8560" s="2"/>
      <c r="U8560" s="3"/>
    </row>
    <row r="8561" spans="19:21" x14ac:dyDescent="0.2">
      <c r="S8561" s="1"/>
      <c r="T8561" s="2"/>
      <c r="U8561" s="3"/>
    </row>
    <row r="8562" spans="19:21" x14ac:dyDescent="0.2">
      <c r="S8562" s="1"/>
      <c r="T8562" s="2"/>
      <c r="U8562" s="3"/>
    </row>
    <row r="8563" spans="19:21" x14ac:dyDescent="0.2">
      <c r="S8563" s="1"/>
      <c r="T8563" s="2"/>
      <c r="U8563" s="3"/>
    </row>
    <row r="8564" spans="19:21" x14ac:dyDescent="0.2">
      <c r="S8564" s="1"/>
      <c r="T8564" s="2"/>
      <c r="U8564" s="3"/>
    </row>
    <row r="8565" spans="19:21" x14ac:dyDescent="0.2">
      <c r="S8565" s="1"/>
      <c r="T8565" s="2"/>
      <c r="U8565" s="3"/>
    </row>
    <row r="8566" spans="19:21" x14ac:dyDescent="0.2">
      <c r="S8566" s="1"/>
      <c r="T8566" s="2"/>
      <c r="U8566" s="3"/>
    </row>
    <row r="8567" spans="19:21" x14ac:dyDescent="0.2">
      <c r="S8567" s="1"/>
      <c r="T8567" s="2"/>
      <c r="U8567" s="3"/>
    </row>
    <row r="8568" spans="19:21" x14ac:dyDescent="0.2">
      <c r="S8568" s="1"/>
      <c r="T8568" s="2"/>
      <c r="U8568" s="3"/>
    </row>
    <row r="8569" spans="19:21" x14ac:dyDescent="0.2">
      <c r="S8569" s="1"/>
      <c r="T8569" s="2"/>
      <c r="U8569" s="3"/>
    </row>
    <row r="8570" spans="19:21" x14ac:dyDescent="0.2">
      <c r="S8570" s="1"/>
      <c r="T8570" s="2"/>
      <c r="U8570" s="3"/>
    </row>
    <row r="8571" spans="19:21" x14ac:dyDescent="0.2">
      <c r="S8571" s="1"/>
      <c r="T8571" s="2"/>
      <c r="U8571" s="3"/>
    </row>
    <row r="8572" spans="19:21" x14ac:dyDescent="0.2">
      <c r="S8572" s="1"/>
      <c r="T8572" s="2"/>
      <c r="U8572" s="3"/>
    </row>
    <row r="8573" spans="19:21" x14ac:dyDescent="0.2">
      <c r="S8573" s="1"/>
      <c r="T8573" s="2"/>
      <c r="U8573" s="3"/>
    </row>
    <row r="8574" spans="19:21" x14ac:dyDescent="0.2">
      <c r="S8574" s="1"/>
      <c r="T8574" s="2"/>
      <c r="U8574" s="3"/>
    </row>
    <row r="8575" spans="19:21" x14ac:dyDescent="0.2">
      <c r="S8575" s="1"/>
      <c r="T8575" s="2"/>
      <c r="U8575" s="3"/>
    </row>
    <row r="8576" spans="19:21" x14ac:dyDescent="0.2">
      <c r="S8576" s="1"/>
      <c r="T8576" s="2"/>
      <c r="U8576" s="3"/>
    </row>
    <row r="8577" spans="19:21" x14ac:dyDescent="0.2">
      <c r="S8577" s="1"/>
      <c r="T8577" s="2"/>
      <c r="U8577" s="3"/>
    </row>
    <row r="8578" spans="19:21" x14ac:dyDescent="0.2">
      <c r="S8578" s="1"/>
      <c r="T8578" s="2"/>
      <c r="U8578" s="3"/>
    </row>
    <row r="8579" spans="19:21" x14ac:dyDescent="0.2">
      <c r="S8579" s="1"/>
      <c r="T8579" s="2"/>
      <c r="U8579" s="3"/>
    </row>
    <row r="8580" spans="19:21" x14ac:dyDescent="0.2">
      <c r="S8580" s="1"/>
      <c r="T8580" s="2"/>
      <c r="U8580" s="3"/>
    </row>
    <row r="8581" spans="19:21" x14ac:dyDescent="0.2">
      <c r="S8581" s="1"/>
      <c r="T8581" s="2"/>
      <c r="U8581" s="3"/>
    </row>
    <row r="8582" spans="19:21" x14ac:dyDescent="0.2">
      <c r="S8582" s="1"/>
      <c r="T8582" s="2"/>
      <c r="U8582" s="3"/>
    </row>
    <row r="8583" spans="19:21" x14ac:dyDescent="0.2">
      <c r="S8583" s="1"/>
      <c r="T8583" s="2"/>
      <c r="U8583" s="3"/>
    </row>
    <row r="8584" spans="19:21" x14ac:dyDescent="0.2">
      <c r="S8584" s="1"/>
      <c r="T8584" s="2"/>
      <c r="U8584" s="3"/>
    </row>
    <row r="8585" spans="19:21" x14ac:dyDescent="0.2">
      <c r="S8585" s="1"/>
      <c r="T8585" s="2"/>
      <c r="U8585" s="3"/>
    </row>
    <row r="8586" spans="19:21" x14ac:dyDescent="0.2">
      <c r="S8586" s="1"/>
      <c r="T8586" s="2"/>
      <c r="U8586" s="3"/>
    </row>
    <row r="8587" spans="19:21" x14ac:dyDescent="0.2">
      <c r="S8587" s="1"/>
      <c r="T8587" s="2"/>
      <c r="U8587" s="3"/>
    </row>
    <row r="8588" spans="19:21" x14ac:dyDescent="0.2">
      <c r="S8588" s="1"/>
      <c r="T8588" s="2"/>
      <c r="U8588" s="3"/>
    </row>
    <row r="8589" spans="19:21" x14ac:dyDescent="0.2">
      <c r="S8589" s="1"/>
      <c r="T8589" s="2"/>
      <c r="U8589" s="3"/>
    </row>
    <row r="8590" spans="19:21" x14ac:dyDescent="0.2">
      <c r="S8590" s="1"/>
      <c r="T8590" s="2"/>
      <c r="U8590" s="3"/>
    </row>
    <row r="8591" spans="19:21" x14ac:dyDescent="0.2">
      <c r="S8591" s="1"/>
      <c r="T8591" s="2"/>
      <c r="U8591" s="3"/>
    </row>
    <row r="8592" spans="19:21" x14ac:dyDescent="0.2">
      <c r="S8592" s="1"/>
      <c r="T8592" s="2"/>
      <c r="U8592" s="3"/>
    </row>
    <row r="8593" spans="19:21" x14ac:dyDescent="0.2">
      <c r="S8593" s="1"/>
      <c r="T8593" s="2"/>
      <c r="U8593" s="3"/>
    </row>
    <row r="8594" spans="19:21" x14ac:dyDescent="0.2">
      <c r="S8594" s="1"/>
      <c r="T8594" s="2"/>
      <c r="U8594" s="3"/>
    </row>
    <row r="8595" spans="19:21" x14ac:dyDescent="0.2">
      <c r="S8595" s="1"/>
      <c r="T8595" s="2"/>
      <c r="U8595" s="3"/>
    </row>
    <row r="8596" spans="19:21" x14ac:dyDescent="0.2">
      <c r="S8596" s="1"/>
      <c r="T8596" s="2"/>
      <c r="U8596" s="3"/>
    </row>
    <row r="8597" spans="19:21" x14ac:dyDescent="0.2">
      <c r="S8597" s="1"/>
      <c r="T8597" s="2"/>
      <c r="U8597" s="3"/>
    </row>
    <row r="8598" spans="19:21" x14ac:dyDescent="0.2">
      <c r="S8598" s="1"/>
      <c r="T8598" s="2"/>
      <c r="U8598" s="3"/>
    </row>
    <row r="8599" spans="19:21" x14ac:dyDescent="0.2">
      <c r="S8599" s="1"/>
      <c r="T8599" s="2"/>
      <c r="U8599" s="3"/>
    </row>
    <row r="8600" spans="19:21" x14ac:dyDescent="0.2">
      <c r="S8600" s="1"/>
      <c r="T8600" s="2"/>
      <c r="U8600" s="3"/>
    </row>
    <row r="8601" spans="19:21" x14ac:dyDescent="0.2">
      <c r="S8601" s="1"/>
      <c r="T8601" s="2"/>
      <c r="U8601" s="3"/>
    </row>
    <row r="8602" spans="19:21" x14ac:dyDescent="0.2">
      <c r="S8602" s="1"/>
      <c r="T8602" s="2"/>
      <c r="U8602" s="3"/>
    </row>
    <row r="8603" spans="19:21" x14ac:dyDescent="0.2">
      <c r="S8603" s="1"/>
      <c r="T8603" s="2"/>
      <c r="U8603" s="3"/>
    </row>
    <row r="8604" spans="19:21" x14ac:dyDescent="0.2">
      <c r="S8604" s="1"/>
      <c r="T8604" s="2"/>
      <c r="U8604" s="3"/>
    </row>
    <row r="8605" spans="19:21" x14ac:dyDescent="0.2">
      <c r="S8605" s="1"/>
      <c r="T8605" s="2"/>
      <c r="U8605" s="3"/>
    </row>
    <row r="8606" spans="19:21" x14ac:dyDescent="0.2">
      <c r="S8606" s="1"/>
      <c r="T8606" s="2"/>
      <c r="U8606" s="3"/>
    </row>
    <row r="8607" spans="19:21" x14ac:dyDescent="0.2">
      <c r="S8607" s="1"/>
      <c r="T8607" s="2"/>
      <c r="U8607" s="3"/>
    </row>
    <row r="8608" spans="19:21" x14ac:dyDescent="0.2">
      <c r="S8608" s="1"/>
      <c r="T8608" s="2"/>
      <c r="U8608" s="3"/>
    </row>
    <row r="8609" spans="19:21" x14ac:dyDescent="0.2">
      <c r="S8609" s="1"/>
      <c r="T8609" s="2"/>
      <c r="U8609" s="3"/>
    </row>
    <row r="8610" spans="19:21" x14ac:dyDescent="0.2">
      <c r="S8610" s="1"/>
      <c r="T8610" s="2"/>
      <c r="U8610" s="3"/>
    </row>
    <row r="8611" spans="19:21" x14ac:dyDescent="0.2">
      <c r="S8611" s="1"/>
      <c r="T8611" s="2"/>
      <c r="U8611" s="3"/>
    </row>
    <row r="8612" spans="19:21" x14ac:dyDescent="0.2">
      <c r="S8612" s="1"/>
      <c r="T8612" s="2"/>
      <c r="U8612" s="3"/>
    </row>
    <row r="8613" spans="19:21" x14ac:dyDescent="0.2">
      <c r="S8613" s="1"/>
      <c r="T8613" s="2"/>
      <c r="U8613" s="3"/>
    </row>
    <row r="8614" spans="19:21" x14ac:dyDescent="0.2">
      <c r="S8614" s="1"/>
      <c r="T8614" s="2"/>
      <c r="U8614" s="3"/>
    </row>
    <row r="8615" spans="19:21" x14ac:dyDescent="0.2">
      <c r="S8615" s="1"/>
      <c r="T8615" s="2"/>
      <c r="U8615" s="3"/>
    </row>
    <row r="8616" spans="19:21" x14ac:dyDescent="0.2">
      <c r="S8616" s="1"/>
      <c r="T8616" s="2"/>
      <c r="U8616" s="3"/>
    </row>
    <row r="8617" spans="19:21" x14ac:dyDescent="0.2">
      <c r="S8617" s="1"/>
      <c r="T8617" s="2"/>
      <c r="U8617" s="3"/>
    </row>
    <row r="8618" spans="19:21" x14ac:dyDescent="0.2">
      <c r="S8618" s="1"/>
      <c r="T8618" s="2"/>
      <c r="U8618" s="3"/>
    </row>
    <row r="8619" spans="19:21" x14ac:dyDescent="0.2">
      <c r="S8619" s="1"/>
      <c r="T8619" s="2"/>
      <c r="U8619" s="3"/>
    </row>
    <row r="8620" spans="19:21" x14ac:dyDescent="0.2">
      <c r="S8620" s="1"/>
      <c r="T8620" s="2"/>
      <c r="U8620" s="3"/>
    </row>
    <row r="8621" spans="19:21" x14ac:dyDescent="0.2">
      <c r="S8621" s="1"/>
      <c r="T8621" s="2"/>
      <c r="U8621" s="3"/>
    </row>
    <row r="8622" spans="19:21" x14ac:dyDescent="0.2">
      <c r="S8622" s="1"/>
      <c r="T8622" s="2"/>
      <c r="U8622" s="3"/>
    </row>
    <row r="8623" spans="19:21" x14ac:dyDescent="0.2">
      <c r="S8623" s="1"/>
      <c r="T8623" s="2"/>
      <c r="U8623" s="3"/>
    </row>
    <row r="8624" spans="19:21" x14ac:dyDescent="0.2">
      <c r="S8624" s="1"/>
      <c r="T8624" s="2"/>
      <c r="U8624" s="3"/>
    </row>
    <row r="8625" spans="19:21" x14ac:dyDescent="0.2">
      <c r="S8625" s="1"/>
      <c r="T8625" s="2"/>
      <c r="U8625" s="3"/>
    </row>
    <row r="8626" spans="19:21" x14ac:dyDescent="0.2">
      <c r="S8626" s="1"/>
      <c r="T8626" s="2"/>
      <c r="U8626" s="3"/>
    </row>
    <row r="8627" spans="19:21" x14ac:dyDescent="0.2">
      <c r="S8627" s="1"/>
      <c r="T8627" s="2"/>
      <c r="U8627" s="3"/>
    </row>
    <row r="8628" spans="19:21" x14ac:dyDescent="0.2">
      <c r="S8628" s="1"/>
      <c r="T8628" s="2"/>
      <c r="U8628" s="3"/>
    </row>
    <row r="8629" spans="19:21" x14ac:dyDescent="0.2">
      <c r="S8629" s="1"/>
      <c r="T8629" s="2"/>
      <c r="U8629" s="3"/>
    </row>
    <row r="8630" spans="19:21" x14ac:dyDescent="0.2">
      <c r="S8630" s="1"/>
      <c r="T8630" s="2"/>
      <c r="U8630" s="3"/>
    </row>
    <row r="8631" spans="19:21" x14ac:dyDescent="0.2">
      <c r="S8631" s="1"/>
      <c r="T8631" s="2"/>
      <c r="U8631" s="3"/>
    </row>
    <row r="8632" spans="19:21" x14ac:dyDescent="0.2">
      <c r="S8632" s="1"/>
      <c r="T8632" s="2"/>
      <c r="U8632" s="3"/>
    </row>
    <row r="8633" spans="19:21" x14ac:dyDescent="0.2">
      <c r="S8633" s="1"/>
      <c r="T8633" s="2"/>
      <c r="U8633" s="3"/>
    </row>
    <row r="8634" spans="19:21" x14ac:dyDescent="0.2">
      <c r="S8634" s="1"/>
      <c r="T8634" s="2"/>
      <c r="U8634" s="3"/>
    </row>
    <row r="8635" spans="19:21" x14ac:dyDescent="0.2">
      <c r="S8635" s="1"/>
      <c r="T8635" s="2"/>
      <c r="U8635" s="3"/>
    </row>
    <row r="8636" spans="19:21" x14ac:dyDescent="0.2">
      <c r="S8636" s="1"/>
      <c r="T8636" s="2"/>
      <c r="U8636" s="3"/>
    </row>
    <row r="8637" spans="19:21" x14ac:dyDescent="0.2">
      <c r="S8637" s="1"/>
      <c r="T8637" s="2"/>
      <c r="U8637" s="3"/>
    </row>
    <row r="8638" spans="19:21" x14ac:dyDescent="0.2">
      <c r="S8638" s="1"/>
      <c r="T8638" s="2"/>
      <c r="U8638" s="3"/>
    </row>
    <row r="8639" spans="19:21" x14ac:dyDescent="0.2">
      <c r="S8639" s="1"/>
      <c r="T8639" s="2"/>
      <c r="U8639" s="3"/>
    </row>
    <row r="8640" spans="19:21" x14ac:dyDescent="0.2">
      <c r="S8640" s="1"/>
      <c r="T8640" s="2"/>
      <c r="U8640" s="3"/>
    </row>
    <row r="8641" spans="19:21" x14ac:dyDescent="0.2">
      <c r="S8641" s="1"/>
      <c r="T8641" s="2"/>
      <c r="U8641" s="3"/>
    </row>
    <row r="8642" spans="19:21" x14ac:dyDescent="0.2">
      <c r="S8642" s="1"/>
      <c r="T8642" s="2"/>
      <c r="U8642" s="3"/>
    </row>
    <row r="8643" spans="19:21" x14ac:dyDescent="0.2">
      <c r="S8643" s="1"/>
      <c r="T8643" s="2"/>
      <c r="U8643" s="3"/>
    </row>
    <row r="8644" spans="19:21" x14ac:dyDescent="0.2">
      <c r="S8644" s="1"/>
      <c r="T8644" s="2"/>
      <c r="U8644" s="3"/>
    </row>
    <row r="8645" spans="19:21" x14ac:dyDescent="0.2">
      <c r="S8645" s="1"/>
      <c r="T8645" s="2"/>
      <c r="U8645" s="3"/>
    </row>
    <row r="8646" spans="19:21" x14ac:dyDescent="0.2">
      <c r="S8646" s="1"/>
      <c r="T8646" s="2"/>
      <c r="U8646" s="3"/>
    </row>
    <row r="8647" spans="19:21" x14ac:dyDescent="0.2">
      <c r="S8647" s="1"/>
      <c r="T8647" s="2"/>
      <c r="U8647" s="3"/>
    </row>
    <row r="8648" spans="19:21" x14ac:dyDescent="0.2">
      <c r="S8648" s="1"/>
      <c r="T8648" s="2"/>
      <c r="U8648" s="3"/>
    </row>
    <row r="8649" spans="19:21" x14ac:dyDescent="0.2">
      <c r="S8649" s="1"/>
      <c r="T8649" s="2"/>
      <c r="U8649" s="3"/>
    </row>
    <row r="8650" spans="19:21" x14ac:dyDescent="0.2">
      <c r="S8650" s="1"/>
      <c r="T8650" s="2"/>
      <c r="U8650" s="3"/>
    </row>
    <row r="8651" spans="19:21" x14ac:dyDescent="0.2">
      <c r="S8651" s="1"/>
      <c r="T8651" s="2"/>
      <c r="U8651" s="3"/>
    </row>
    <row r="8652" spans="19:21" x14ac:dyDescent="0.2">
      <c r="S8652" s="1"/>
      <c r="T8652" s="2"/>
      <c r="U8652" s="3"/>
    </row>
    <row r="8653" spans="19:21" x14ac:dyDescent="0.2">
      <c r="S8653" s="1"/>
      <c r="T8653" s="2"/>
      <c r="U8653" s="3"/>
    </row>
    <row r="8654" spans="19:21" x14ac:dyDescent="0.2">
      <c r="S8654" s="1"/>
      <c r="T8654" s="2"/>
      <c r="U8654" s="3"/>
    </row>
    <row r="8655" spans="19:21" x14ac:dyDescent="0.2">
      <c r="S8655" s="1"/>
      <c r="T8655" s="2"/>
      <c r="U8655" s="3"/>
    </row>
    <row r="8656" spans="19:21" x14ac:dyDescent="0.2">
      <c r="S8656" s="1"/>
      <c r="T8656" s="2"/>
      <c r="U8656" s="3"/>
    </row>
    <row r="8657" spans="19:21" x14ac:dyDescent="0.2">
      <c r="S8657" s="1"/>
      <c r="T8657" s="2"/>
      <c r="U8657" s="3"/>
    </row>
    <row r="8658" spans="19:21" x14ac:dyDescent="0.2">
      <c r="S8658" s="1"/>
      <c r="T8658" s="2"/>
      <c r="U8658" s="3"/>
    </row>
    <row r="8659" spans="19:21" x14ac:dyDescent="0.2">
      <c r="S8659" s="1"/>
      <c r="T8659" s="2"/>
      <c r="U8659" s="3"/>
    </row>
    <row r="8660" spans="19:21" x14ac:dyDescent="0.2">
      <c r="S8660" s="1"/>
      <c r="T8660" s="2"/>
      <c r="U8660" s="3"/>
    </row>
    <row r="8661" spans="19:21" x14ac:dyDescent="0.2">
      <c r="S8661" s="1"/>
      <c r="T8661" s="2"/>
      <c r="U8661" s="3"/>
    </row>
    <row r="8662" spans="19:21" x14ac:dyDescent="0.2">
      <c r="S8662" s="1"/>
      <c r="T8662" s="2"/>
      <c r="U8662" s="3"/>
    </row>
    <row r="8663" spans="19:21" x14ac:dyDescent="0.2">
      <c r="S8663" s="1"/>
      <c r="T8663" s="2"/>
      <c r="U8663" s="3"/>
    </row>
    <row r="8664" spans="19:21" x14ac:dyDescent="0.2">
      <c r="S8664" s="1"/>
      <c r="T8664" s="2"/>
      <c r="U8664" s="3"/>
    </row>
    <row r="8665" spans="19:21" x14ac:dyDescent="0.2">
      <c r="S8665" s="1"/>
      <c r="T8665" s="2"/>
      <c r="U8665" s="3"/>
    </row>
    <row r="8666" spans="19:21" x14ac:dyDescent="0.2">
      <c r="S8666" s="1"/>
      <c r="T8666" s="2"/>
      <c r="U8666" s="3"/>
    </row>
    <row r="8667" spans="19:21" x14ac:dyDescent="0.2">
      <c r="S8667" s="1"/>
      <c r="T8667" s="2"/>
      <c r="U8667" s="3"/>
    </row>
    <row r="8668" spans="19:21" x14ac:dyDescent="0.2">
      <c r="S8668" s="1"/>
      <c r="T8668" s="2"/>
      <c r="U8668" s="3"/>
    </row>
    <row r="8669" spans="19:21" x14ac:dyDescent="0.2">
      <c r="S8669" s="1"/>
      <c r="T8669" s="2"/>
      <c r="U8669" s="3"/>
    </row>
    <row r="8670" spans="19:21" x14ac:dyDescent="0.2">
      <c r="S8670" s="1"/>
      <c r="T8670" s="2"/>
      <c r="U8670" s="3"/>
    </row>
    <row r="8671" spans="19:21" x14ac:dyDescent="0.2">
      <c r="S8671" s="1"/>
      <c r="T8671" s="2"/>
      <c r="U8671" s="3"/>
    </row>
    <row r="8672" spans="19:21" x14ac:dyDescent="0.2">
      <c r="S8672" s="1"/>
      <c r="T8672" s="2"/>
      <c r="U8672" s="3"/>
    </row>
    <row r="8673" spans="19:21" x14ac:dyDescent="0.2">
      <c r="S8673" s="1"/>
      <c r="T8673" s="2"/>
      <c r="U8673" s="3"/>
    </row>
    <row r="8674" spans="19:21" x14ac:dyDescent="0.2">
      <c r="S8674" s="1"/>
      <c r="T8674" s="2"/>
      <c r="U8674" s="3"/>
    </row>
    <row r="8675" spans="19:21" x14ac:dyDescent="0.2">
      <c r="S8675" s="1"/>
      <c r="T8675" s="2"/>
      <c r="U8675" s="3"/>
    </row>
    <row r="8676" spans="19:21" x14ac:dyDescent="0.2">
      <c r="S8676" s="1"/>
      <c r="T8676" s="2"/>
      <c r="U8676" s="3"/>
    </row>
    <row r="8677" spans="19:21" x14ac:dyDescent="0.2">
      <c r="S8677" s="1"/>
      <c r="T8677" s="2"/>
      <c r="U8677" s="3"/>
    </row>
    <row r="8678" spans="19:21" x14ac:dyDescent="0.2">
      <c r="S8678" s="1"/>
      <c r="T8678" s="2"/>
      <c r="U8678" s="3"/>
    </row>
    <row r="8679" spans="19:21" x14ac:dyDescent="0.2">
      <c r="S8679" s="1"/>
      <c r="T8679" s="2"/>
      <c r="U8679" s="3"/>
    </row>
    <row r="8680" spans="19:21" x14ac:dyDescent="0.2">
      <c r="S8680" s="1"/>
      <c r="T8680" s="2"/>
      <c r="U8680" s="3"/>
    </row>
    <row r="8681" spans="19:21" x14ac:dyDescent="0.2">
      <c r="S8681" s="1"/>
      <c r="T8681" s="2"/>
      <c r="U8681" s="3"/>
    </row>
    <row r="8682" spans="19:21" x14ac:dyDescent="0.2">
      <c r="S8682" s="1"/>
      <c r="T8682" s="2"/>
      <c r="U8682" s="3"/>
    </row>
    <row r="8683" spans="19:21" x14ac:dyDescent="0.2">
      <c r="S8683" s="1"/>
      <c r="T8683" s="2"/>
      <c r="U8683" s="3"/>
    </row>
    <row r="8684" spans="19:21" x14ac:dyDescent="0.2">
      <c r="S8684" s="1"/>
      <c r="T8684" s="2"/>
      <c r="U8684" s="3"/>
    </row>
    <row r="8685" spans="19:21" x14ac:dyDescent="0.2">
      <c r="S8685" s="1"/>
      <c r="T8685" s="2"/>
      <c r="U8685" s="3"/>
    </row>
    <row r="8686" spans="19:21" x14ac:dyDescent="0.2">
      <c r="S8686" s="1"/>
      <c r="T8686" s="2"/>
      <c r="U8686" s="3"/>
    </row>
    <row r="8687" spans="19:21" x14ac:dyDescent="0.2">
      <c r="S8687" s="1"/>
      <c r="T8687" s="2"/>
      <c r="U8687" s="3"/>
    </row>
    <row r="8688" spans="19:21" x14ac:dyDescent="0.2">
      <c r="S8688" s="1"/>
      <c r="T8688" s="2"/>
      <c r="U8688" s="3"/>
    </row>
    <row r="8689" spans="19:21" x14ac:dyDescent="0.2">
      <c r="S8689" s="1"/>
      <c r="T8689" s="2"/>
      <c r="U8689" s="3"/>
    </row>
    <row r="8690" spans="19:21" x14ac:dyDescent="0.2">
      <c r="S8690" s="1"/>
      <c r="T8690" s="2"/>
      <c r="U8690" s="3"/>
    </row>
    <row r="8691" spans="19:21" x14ac:dyDescent="0.2">
      <c r="S8691" s="1"/>
      <c r="T8691" s="2"/>
      <c r="U8691" s="3"/>
    </row>
    <row r="8692" spans="19:21" x14ac:dyDescent="0.2">
      <c r="S8692" s="1"/>
      <c r="T8692" s="2"/>
      <c r="U8692" s="3"/>
    </row>
    <row r="8693" spans="19:21" x14ac:dyDescent="0.2">
      <c r="S8693" s="1"/>
      <c r="T8693" s="2"/>
      <c r="U8693" s="3"/>
    </row>
    <row r="8694" spans="19:21" x14ac:dyDescent="0.2">
      <c r="S8694" s="1"/>
      <c r="T8694" s="2"/>
      <c r="U8694" s="3"/>
    </row>
    <row r="8695" spans="19:21" x14ac:dyDescent="0.2">
      <c r="S8695" s="1"/>
      <c r="T8695" s="2"/>
      <c r="U8695" s="3"/>
    </row>
    <row r="8696" spans="19:21" x14ac:dyDescent="0.2">
      <c r="S8696" s="1"/>
      <c r="T8696" s="2"/>
      <c r="U8696" s="3"/>
    </row>
    <row r="8697" spans="19:21" x14ac:dyDescent="0.2">
      <c r="S8697" s="1"/>
      <c r="T8697" s="2"/>
      <c r="U8697" s="3"/>
    </row>
    <row r="8698" spans="19:21" x14ac:dyDescent="0.2">
      <c r="S8698" s="1"/>
      <c r="T8698" s="2"/>
      <c r="U8698" s="3"/>
    </row>
    <row r="8699" spans="19:21" x14ac:dyDescent="0.2">
      <c r="S8699" s="1"/>
      <c r="T8699" s="2"/>
      <c r="U8699" s="3"/>
    </row>
    <row r="8700" spans="19:21" x14ac:dyDescent="0.2">
      <c r="S8700" s="1"/>
      <c r="T8700" s="2"/>
      <c r="U8700" s="3"/>
    </row>
    <row r="8701" spans="19:21" x14ac:dyDescent="0.2">
      <c r="S8701" s="1"/>
      <c r="T8701" s="2"/>
      <c r="U8701" s="3"/>
    </row>
    <row r="8702" spans="19:21" x14ac:dyDescent="0.2">
      <c r="S8702" s="1"/>
      <c r="T8702" s="2"/>
      <c r="U8702" s="3"/>
    </row>
    <row r="8703" spans="19:21" x14ac:dyDescent="0.2">
      <c r="S8703" s="1"/>
      <c r="T8703" s="2"/>
      <c r="U8703" s="3"/>
    </row>
    <row r="8704" spans="19:21" x14ac:dyDescent="0.2">
      <c r="S8704" s="1"/>
      <c r="T8704" s="2"/>
      <c r="U8704" s="3"/>
    </row>
    <row r="8705" spans="19:21" x14ac:dyDescent="0.2">
      <c r="S8705" s="1"/>
      <c r="T8705" s="2"/>
      <c r="U8705" s="3"/>
    </row>
    <row r="8706" spans="19:21" x14ac:dyDescent="0.2">
      <c r="S8706" s="1"/>
      <c r="T8706" s="2"/>
      <c r="U8706" s="3"/>
    </row>
    <row r="8707" spans="19:21" x14ac:dyDescent="0.2">
      <c r="S8707" s="1"/>
      <c r="T8707" s="2"/>
      <c r="U8707" s="3"/>
    </row>
    <row r="8708" spans="19:21" x14ac:dyDescent="0.2">
      <c r="S8708" s="1"/>
      <c r="T8708" s="2"/>
      <c r="U8708" s="3"/>
    </row>
    <row r="8709" spans="19:21" x14ac:dyDescent="0.2">
      <c r="S8709" s="1"/>
      <c r="T8709" s="2"/>
      <c r="U8709" s="3"/>
    </row>
    <row r="8710" spans="19:21" x14ac:dyDescent="0.2">
      <c r="S8710" s="1"/>
      <c r="T8710" s="2"/>
      <c r="U8710" s="3"/>
    </row>
    <row r="8711" spans="19:21" x14ac:dyDescent="0.2">
      <c r="S8711" s="1"/>
      <c r="T8711" s="2"/>
      <c r="U8711" s="3"/>
    </row>
    <row r="8712" spans="19:21" x14ac:dyDescent="0.2">
      <c r="S8712" s="1"/>
      <c r="T8712" s="2"/>
      <c r="U8712" s="3"/>
    </row>
    <row r="8713" spans="19:21" x14ac:dyDescent="0.2">
      <c r="S8713" s="1"/>
      <c r="T8713" s="2"/>
      <c r="U8713" s="3"/>
    </row>
    <row r="8714" spans="19:21" x14ac:dyDescent="0.2">
      <c r="S8714" s="1"/>
      <c r="T8714" s="2"/>
      <c r="U8714" s="3"/>
    </row>
    <row r="8715" spans="19:21" x14ac:dyDescent="0.2">
      <c r="S8715" s="1"/>
      <c r="T8715" s="2"/>
      <c r="U8715" s="3"/>
    </row>
    <row r="8716" spans="19:21" x14ac:dyDescent="0.2">
      <c r="S8716" s="1"/>
      <c r="T8716" s="2"/>
      <c r="U8716" s="3"/>
    </row>
    <row r="8717" spans="19:21" x14ac:dyDescent="0.2">
      <c r="S8717" s="1"/>
      <c r="T8717" s="2"/>
      <c r="U8717" s="3"/>
    </row>
    <row r="8718" spans="19:21" x14ac:dyDescent="0.2">
      <c r="S8718" s="1"/>
      <c r="T8718" s="2"/>
      <c r="U8718" s="3"/>
    </row>
    <row r="8719" spans="19:21" x14ac:dyDescent="0.2">
      <c r="S8719" s="1"/>
      <c r="T8719" s="2"/>
      <c r="U8719" s="3"/>
    </row>
    <row r="8720" spans="19:21" x14ac:dyDescent="0.2">
      <c r="S8720" s="1"/>
      <c r="T8720" s="2"/>
      <c r="U8720" s="3"/>
    </row>
    <row r="8721" spans="19:21" x14ac:dyDescent="0.2">
      <c r="S8721" s="1"/>
      <c r="T8721" s="2"/>
      <c r="U8721" s="3"/>
    </row>
    <row r="8722" spans="19:21" x14ac:dyDescent="0.2">
      <c r="S8722" s="1"/>
      <c r="T8722" s="2"/>
      <c r="U8722" s="3"/>
    </row>
    <row r="8723" spans="19:21" x14ac:dyDescent="0.2">
      <c r="S8723" s="1"/>
      <c r="T8723" s="2"/>
      <c r="U8723" s="3"/>
    </row>
    <row r="8724" spans="19:21" x14ac:dyDescent="0.2">
      <c r="S8724" s="1"/>
      <c r="T8724" s="2"/>
      <c r="U8724" s="3"/>
    </row>
    <row r="8725" spans="19:21" x14ac:dyDescent="0.2">
      <c r="S8725" s="1"/>
      <c r="T8725" s="2"/>
      <c r="U8725" s="3"/>
    </row>
    <row r="8726" spans="19:21" x14ac:dyDescent="0.2">
      <c r="S8726" s="1"/>
      <c r="T8726" s="2"/>
      <c r="U8726" s="3"/>
    </row>
    <row r="8727" spans="19:21" x14ac:dyDescent="0.2">
      <c r="S8727" s="1"/>
      <c r="T8727" s="2"/>
      <c r="U8727" s="3"/>
    </row>
    <row r="8728" spans="19:21" x14ac:dyDescent="0.2">
      <c r="S8728" s="1"/>
      <c r="T8728" s="2"/>
      <c r="U8728" s="3"/>
    </row>
    <row r="8729" spans="19:21" x14ac:dyDescent="0.2">
      <c r="S8729" s="1"/>
      <c r="T8729" s="2"/>
      <c r="U8729" s="3"/>
    </row>
    <row r="8730" spans="19:21" x14ac:dyDescent="0.2">
      <c r="S8730" s="1"/>
      <c r="T8730" s="2"/>
      <c r="U8730" s="3"/>
    </row>
    <row r="8731" spans="19:21" x14ac:dyDescent="0.2">
      <c r="S8731" s="1"/>
      <c r="T8731" s="2"/>
      <c r="U8731" s="3"/>
    </row>
    <row r="8732" spans="19:21" x14ac:dyDescent="0.2">
      <c r="S8732" s="1"/>
      <c r="T8732" s="2"/>
      <c r="U8732" s="3"/>
    </row>
    <row r="8733" spans="19:21" x14ac:dyDescent="0.2">
      <c r="S8733" s="1"/>
      <c r="T8733" s="2"/>
      <c r="U8733" s="3"/>
    </row>
    <row r="8734" spans="19:21" x14ac:dyDescent="0.2">
      <c r="S8734" s="1"/>
      <c r="T8734" s="2"/>
      <c r="U8734" s="3"/>
    </row>
    <row r="8735" spans="19:21" x14ac:dyDescent="0.2">
      <c r="S8735" s="1"/>
      <c r="T8735" s="2"/>
      <c r="U8735" s="3"/>
    </row>
    <row r="8736" spans="19:21" x14ac:dyDescent="0.2">
      <c r="S8736" s="1"/>
      <c r="T8736" s="2"/>
      <c r="U8736" s="3"/>
    </row>
    <row r="8737" spans="19:21" x14ac:dyDescent="0.2">
      <c r="S8737" s="1"/>
      <c r="T8737" s="2"/>
      <c r="U8737" s="3"/>
    </row>
    <row r="8738" spans="19:21" x14ac:dyDescent="0.2">
      <c r="S8738" s="1"/>
      <c r="T8738" s="2"/>
      <c r="U8738" s="3"/>
    </row>
    <row r="8739" spans="19:21" x14ac:dyDescent="0.2">
      <c r="S8739" s="1"/>
      <c r="T8739" s="2"/>
      <c r="U8739" s="3"/>
    </row>
    <row r="8740" spans="19:21" x14ac:dyDescent="0.2">
      <c r="S8740" s="1"/>
      <c r="T8740" s="2"/>
      <c r="U8740" s="3"/>
    </row>
    <row r="8741" spans="19:21" x14ac:dyDescent="0.2">
      <c r="S8741" s="1"/>
      <c r="T8741" s="2"/>
      <c r="U8741" s="3"/>
    </row>
    <row r="8742" spans="19:21" x14ac:dyDescent="0.2">
      <c r="S8742" s="1"/>
      <c r="T8742" s="2"/>
      <c r="U8742" s="3"/>
    </row>
    <row r="8743" spans="19:21" x14ac:dyDescent="0.2">
      <c r="S8743" s="1"/>
      <c r="T8743" s="2"/>
      <c r="U8743" s="3"/>
    </row>
    <row r="8744" spans="19:21" x14ac:dyDescent="0.2">
      <c r="S8744" s="1"/>
      <c r="T8744" s="2"/>
      <c r="U8744" s="3"/>
    </row>
    <row r="8745" spans="19:21" x14ac:dyDescent="0.2">
      <c r="S8745" s="1"/>
      <c r="T8745" s="2"/>
      <c r="U8745" s="3"/>
    </row>
    <row r="8746" spans="19:21" x14ac:dyDescent="0.2">
      <c r="S8746" s="1"/>
      <c r="T8746" s="2"/>
      <c r="U8746" s="3"/>
    </row>
    <row r="8747" spans="19:21" x14ac:dyDescent="0.2">
      <c r="S8747" s="1"/>
      <c r="T8747" s="2"/>
      <c r="U8747" s="3"/>
    </row>
    <row r="8748" spans="19:21" x14ac:dyDescent="0.2">
      <c r="S8748" s="1"/>
      <c r="T8748" s="2"/>
      <c r="U8748" s="3"/>
    </row>
    <row r="8749" spans="19:21" x14ac:dyDescent="0.2">
      <c r="S8749" s="1"/>
      <c r="T8749" s="2"/>
      <c r="U8749" s="3"/>
    </row>
    <row r="8750" spans="19:21" x14ac:dyDescent="0.2">
      <c r="S8750" s="1"/>
      <c r="T8750" s="2"/>
      <c r="U8750" s="3"/>
    </row>
    <row r="8751" spans="19:21" x14ac:dyDescent="0.2">
      <c r="S8751" s="1"/>
      <c r="T8751" s="2"/>
      <c r="U8751" s="3"/>
    </row>
    <row r="8752" spans="19:21" x14ac:dyDescent="0.2">
      <c r="S8752" s="1"/>
      <c r="T8752" s="2"/>
      <c r="U8752" s="3"/>
    </row>
    <row r="8753" spans="19:21" x14ac:dyDescent="0.2">
      <c r="S8753" s="1"/>
      <c r="T8753" s="2"/>
      <c r="U8753" s="3"/>
    </row>
    <row r="8754" spans="19:21" x14ac:dyDescent="0.2">
      <c r="S8754" s="1"/>
      <c r="T8754" s="2"/>
      <c r="U8754" s="3"/>
    </row>
    <row r="8755" spans="19:21" x14ac:dyDescent="0.2">
      <c r="S8755" s="1"/>
      <c r="T8755" s="2"/>
      <c r="U8755" s="3"/>
    </row>
    <row r="8756" spans="19:21" x14ac:dyDescent="0.2">
      <c r="S8756" s="1"/>
      <c r="T8756" s="2"/>
      <c r="U8756" s="3"/>
    </row>
    <row r="8757" spans="19:21" x14ac:dyDescent="0.2">
      <c r="S8757" s="1"/>
      <c r="T8757" s="2"/>
      <c r="U8757" s="3"/>
    </row>
    <row r="8758" spans="19:21" x14ac:dyDescent="0.2">
      <c r="S8758" s="1"/>
      <c r="T8758" s="2"/>
      <c r="U8758" s="3"/>
    </row>
    <row r="8759" spans="19:21" x14ac:dyDescent="0.2">
      <c r="S8759" s="1"/>
      <c r="T8759" s="2"/>
      <c r="U8759" s="3"/>
    </row>
    <row r="8760" spans="19:21" x14ac:dyDescent="0.2">
      <c r="S8760" s="1"/>
      <c r="T8760" s="2"/>
      <c r="U8760" s="3"/>
    </row>
    <row r="8761" spans="19:21" x14ac:dyDescent="0.2">
      <c r="S8761" s="1"/>
      <c r="T8761" s="2"/>
      <c r="U8761" s="3"/>
    </row>
    <row r="8762" spans="19:21" x14ac:dyDescent="0.2">
      <c r="S8762" s="1"/>
      <c r="T8762" s="2"/>
      <c r="U8762" s="3"/>
    </row>
    <row r="8763" spans="19:21" x14ac:dyDescent="0.2">
      <c r="S8763" s="1"/>
      <c r="T8763" s="2"/>
      <c r="U8763" s="3"/>
    </row>
    <row r="8764" spans="19:21" x14ac:dyDescent="0.2">
      <c r="S8764" s="1"/>
      <c r="T8764" s="2"/>
      <c r="U8764" s="3"/>
    </row>
    <row r="8765" spans="19:21" x14ac:dyDescent="0.2">
      <c r="S8765" s="1"/>
      <c r="T8765" s="2"/>
      <c r="U8765" s="3"/>
    </row>
    <row r="8766" spans="19:21" x14ac:dyDescent="0.2">
      <c r="S8766" s="1"/>
      <c r="T8766" s="2"/>
      <c r="U8766" s="3"/>
    </row>
    <row r="8767" spans="19:21" x14ac:dyDescent="0.2">
      <c r="S8767" s="1"/>
      <c r="T8767" s="2"/>
      <c r="U8767" s="3"/>
    </row>
    <row r="8768" spans="19:21" x14ac:dyDescent="0.2">
      <c r="S8768" s="1"/>
      <c r="T8768" s="2"/>
      <c r="U8768" s="3"/>
    </row>
    <row r="8769" spans="19:21" x14ac:dyDescent="0.2">
      <c r="S8769" s="1"/>
      <c r="T8769" s="2"/>
      <c r="U8769" s="3"/>
    </row>
    <row r="8770" spans="19:21" x14ac:dyDescent="0.2">
      <c r="S8770" s="1"/>
      <c r="T8770" s="2"/>
      <c r="U8770" s="3"/>
    </row>
    <row r="8771" spans="19:21" x14ac:dyDescent="0.2">
      <c r="S8771" s="1"/>
      <c r="T8771" s="2"/>
      <c r="U8771" s="3"/>
    </row>
    <row r="8772" spans="19:21" x14ac:dyDescent="0.2">
      <c r="S8772" s="1"/>
      <c r="T8772" s="2"/>
      <c r="U8772" s="3"/>
    </row>
    <row r="8773" spans="19:21" x14ac:dyDescent="0.2">
      <c r="S8773" s="1"/>
      <c r="T8773" s="2"/>
      <c r="U8773" s="3"/>
    </row>
    <row r="8774" spans="19:21" x14ac:dyDescent="0.2">
      <c r="S8774" s="1"/>
      <c r="T8774" s="2"/>
      <c r="U8774" s="3"/>
    </row>
    <row r="8775" spans="19:21" x14ac:dyDescent="0.2">
      <c r="S8775" s="1"/>
      <c r="T8775" s="2"/>
      <c r="U8775" s="3"/>
    </row>
    <row r="8776" spans="19:21" x14ac:dyDescent="0.2">
      <c r="S8776" s="1"/>
      <c r="T8776" s="2"/>
      <c r="U8776" s="3"/>
    </row>
    <row r="8777" spans="19:21" x14ac:dyDescent="0.2">
      <c r="S8777" s="1"/>
      <c r="T8777" s="2"/>
      <c r="U8777" s="3"/>
    </row>
    <row r="8778" spans="19:21" x14ac:dyDescent="0.2">
      <c r="S8778" s="1"/>
      <c r="T8778" s="2"/>
      <c r="U8778" s="3"/>
    </row>
    <row r="8779" spans="19:21" x14ac:dyDescent="0.2">
      <c r="S8779" s="1"/>
      <c r="T8779" s="2"/>
      <c r="U8779" s="3"/>
    </row>
    <row r="8780" spans="19:21" x14ac:dyDescent="0.2">
      <c r="S8780" s="1"/>
      <c r="T8780" s="2"/>
      <c r="U8780" s="3"/>
    </row>
    <row r="8781" spans="19:21" x14ac:dyDescent="0.2">
      <c r="S8781" s="1"/>
      <c r="T8781" s="2"/>
      <c r="U8781" s="3"/>
    </row>
    <row r="8782" spans="19:21" x14ac:dyDescent="0.2">
      <c r="S8782" s="1"/>
      <c r="T8782" s="2"/>
      <c r="U8782" s="3"/>
    </row>
    <row r="8783" spans="19:21" x14ac:dyDescent="0.2">
      <c r="S8783" s="1"/>
      <c r="T8783" s="2"/>
      <c r="U8783" s="3"/>
    </row>
    <row r="8784" spans="19:21" x14ac:dyDescent="0.2">
      <c r="S8784" s="1"/>
      <c r="T8784" s="2"/>
      <c r="U8784" s="3"/>
    </row>
    <row r="8785" spans="19:21" x14ac:dyDescent="0.2">
      <c r="S8785" s="1"/>
      <c r="T8785" s="2"/>
      <c r="U8785" s="3"/>
    </row>
    <row r="8786" spans="19:21" x14ac:dyDescent="0.2">
      <c r="S8786" s="1"/>
      <c r="T8786" s="2"/>
      <c r="U8786" s="3"/>
    </row>
    <row r="8787" spans="19:21" x14ac:dyDescent="0.2">
      <c r="S8787" s="1"/>
      <c r="T8787" s="2"/>
      <c r="U8787" s="3"/>
    </row>
    <row r="8788" spans="19:21" x14ac:dyDescent="0.2">
      <c r="S8788" s="1"/>
      <c r="T8788" s="2"/>
      <c r="U8788" s="3"/>
    </row>
    <row r="8789" spans="19:21" x14ac:dyDescent="0.2">
      <c r="S8789" s="1"/>
      <c r="T8789" s="2"/>
      <c r="U8789" s="3"/>
    </row>
    <row r="8790" spans="19:21" x14ac:dyDescent="0.2">
      <c r="S8790" s="1"/>
      <c r="T8790" s="2"/>
      <c r="U8790" s="3"/>
    </row>
    <row r="8791" spans="19:21" x14ac:dyDescent="0.2">
      <c r="S8791" s="1"/>
      <c r="T8791" s="2"/>
      <c r="U8791" s="3"/>
    </row>
    <row r="8792" spans="19:21" x14ac:dyDescent="0.2">
      <c r="S8792" s="1"/>
      <c r="T8792" s="2"/>
      <c r="U8792" s="3"/>
    </row>
    <row r="8793" spans="19:21" x14ac:dyDescent="0.2">
      <c r="S8793" s="1"/>
      <c r="T8793" s="2"/>
      <c r="U8793" s="3"/>
    </row>
    <row r="8794" spans="19:21" x14ac:dyDescent="0.2">
      <c r="S8794" s="1"/>
      <c r="T8794" s="2"/>
      <c r="U8794" s="3"/>
    </row>
    <row r="8795" spans="19:21" x14ac:dyDescent="0.2">
      <c r="S8795" s="1"/>
      <c r="T8795" s="2"/>
      <c r="U8795" s="3"/>
    </row>
    <row r="8796" spans="19:21" x14ac:dyDescent="0.2">
      <c r="S8796" s="1"/>
      <c r="T8796" s="2"/>
      <c r="U8796" s="3"/>
    </row>
    <row r="8797" spans="19:21" x14ac:dyDescent="0.2">
      <c r="S8797" s="1"/>
      <c r="T8797" s="2"/>
      <c r="U8797" s="3"/>
    </row>
    <row r="8798" spans="19:21" x14ac:dyDescent="0.2">
      <c r="S8798" s="1"/>
      <c r="T8798" s="2"/>
      <c r="U8798" s="3"/>
    </row>
    <row r="8799" spans="19:21" x14ac:dyDescent="0.2">
      <c r="S8799" s="1"/>
      <c r="T8799" s="2"/>
      <c r="U8799" s="3"/>
    </row>
    <row r="8800" spans="19:21" x14ac:dyDescent="0.2">
      <c r="S8800" s="1"/>
      <c r="T8800" s="2"/>
      <c r="U8800" s="3"/>
    </row>
    <row r="8801" spans="19:21" x14ac:dyDescent="0.2">
      <c r="S8801" s="1"/>
      <c r="T8801" s="2"/>
      <c r="U8801" s="3"/>
    </row>
    <row r="8802" spans="19:21" x14ac:dyDescent="0.2">
      <c r="S8802" s="1"/>
      <c r="T8802" s="2"/>
      <c r="U8802" s="3"/>
    </row>
    <row r="8803" spans="19:21" x14ac:dyDescent="0.2">
      <c r="S8803" s="1"/>
      <c r="T8803" s="2"/>
      <c r="U8803" s="3"/>
    </row>
    <row r="8804" spans="19:21" x14ac:dyDescent="0.2">
      <c r="S8804" s="1"/>
      <c r="T8804" s="2"/>
      <c r="U8804" s="3"/>
    </row>
    <row r="8805" spans="19:21" x14ac:dyDescent="0.2">
      <c r="S8805" s="1"/>
      <c r="T8805" s="2"/>
      <c r="U8805" s="3"/>
    </row>
    <row r="8806" spans="19:21" x14ac:dyDescent="0.2">
      <c r="S8806" s="1"/>
      <c r="T8806" s="2"/>
      <c r="U8806" s="3"/>
    </row>
    <row r="8807" spans="19:21" x14ac:dyDescent="0.2">
      <c r="S8807" s="1"/>
      <c r="T8807" s="2"/>
      <c r="U8807" s="3"/>
    </row>
    <row r="8808" spans="19:21" x14ac:dyDescent="0.2">
      <c r="S8808" s="1"/>
      <c r="T8808" s="2"/>
      <c r="U8808" s="3"/>
    </row>
    <row r="8809" spans="19:21" x14ac:dyDescent="0.2">
      <c r="S8809" s="1"/>
      <c r="T8809" s="2"/>
      <c r="U8809" s="3"/>
    </row>
    <row r="8810" spans="19:21" x14ac:dyDescent="0.2">
      <c r="S8810" s="1"/>
      <c r="T8810" s="2"/>
      <c r="U8810" s="3"/>
    </row>
    <row r="8811" spans="19:21" x14ac:dyDescent="0.2">
      <c r="S8811" s="1"/>
      <c r="T8811" s="2"/>
      <c r="U8811" s="3"/>
    </row>
    <row r="8812" spans="19:21" x14ac:dyDescent="0.2">
      <c r="S8812" s="1"/>
      <c r="T8812" s="2"/>
      <c r="U8812" s="3"/>
    </row>
    <row r="8813" spans="19:21" x14ac:dyDescent="0.2">
      <c r="S8813" s="1"/>
      <c r="T8813" s="2"/>
      <c r="U8813" s="3"/>
    </row>
    <row r="8814" spans="19:21" x14ac:dyDescent="0.2">
      <c r="S8814" s="1"/>
      <c r="T8814" s="2"/>
      <c r="U8814" s="3"/>
    </row>
    <row r="8815" spans="19:21" x14ac:dyDescent="0.2">
      <c r="S8815" s="1"/>
      <c r="T8815" s="2"/>
      <c r="U8815" s="3"/>
    </row>
    <row r="8816" spans="19:21" x14ac:dyDescent="0.2">
      <c r="S8816" s="1"/>
      <c r="T8816" s="2"/>
      <c r="U8816" s="3"/>
    </row>
    <row r="8817" spans="19:21" x14ac:dyDescent="0.2">
      <c r="S8817" s="1"/>
      <c r="T8817" s="2"/>
      <c r="U8817" s="3"/>
    </row>
    <row r="8818" spans="19:21" x14ac:dyDescent="0.2">
      <c r="S8818" s="1"/>
      <c r="T8818" s="2"/>
      <c r="U8818" s="3"/>
    </row>
    <row r="8819" spans="19:21" x14ac:dyDescent="0.2">
      <c r="S8819" s="1"/>
      <c r="T8819" s="2"/>
      <c r="U8819" s="3"/>
    </row>
    <row r="8820" spans="19:21" x14ac:dyDescent="0.2">
      <c r="S8820" s="1"/>
      <c r="T8820" s="2"/>
      <c r="U8820" s="3"/>
    </row>
    <row r="8821" spans="19:21" x14ac:dyDescent="0.2">
      <c r="S8821" s="1"/>
      <c r="T8821" s="2"/>
      <c r="U8821" s="3"/>
    </row>
    <row r="8822" spans="19:21" x14ac:dyDescent="0.2">
      <c r="S8822" s="1"/>
      <c r="T8822" s="2"/>
      <c r="U8822" s="3"/>
    </row>
    <row r="8823" spans="19:21" x14ac:dyDescent="0.2">
      <c r="S8823" s="1"/>
      <c r="T8823" s="2"/>
      <c r="U8823" s="3"/>
    </row>
    <row r="8824" spans="19:21" x14ac:dyDescent="0.2">
      <c r="S8824" s="1"/>
      <c r="T8824" s="2"/>
      <c r="U8824" s="3"/>
    </row>
    <row r="8825" spans="19:21" x14ac:dyDescent="0.2">
      <c r="S8825" s="1"/>
      <c r="T8825" s="2"/>
      <c r="U8825" s="3"/>
    </row>
    <row r="8826" spans="19:21" x14ac:dyDescent="0.2">
      <c r="S8826" s="1"/>
      <c r="T8826" s="2"/>
      <c r="U8826" s="3"/>
    </row>
    <row r="8827" spans="19:21" x14ac:dyDescent="0.2">
      <c r="S8827" s="1"/>
      <c r="T8827" s="2"/>
      <c r="U8827" s="3"/>
    </row>
    <row r="8828" spans="19:21" x14ac:dyDescent="0.2">
      <c r="S8828" s="1"/>
      <c r="T8828" s="2"/>
      <c r="U8828" s="3"/>
    </row>
    <row r="8829" spans="19:21" x14ac:dyDescent="0.2">
      <c r="S8829" s="1"/>
      <c r="T8829" s="2"/>
      <c r="U8829" s="3"/>
    </row>
    <row r="8830" spans="19:21" x14ac:dyDescent="0.2">
      <c r="S8830" s="1"/>
      <c r="T8830" s="2"/>
      <c r="U8830" s="3"/>
    </row>
    <row r="8831" spans="19:21" x14ac:dyDescent="0.2">
      <c r="S8831" s="1"/>
      <c r="T8831" s="2"/>
      <c r="U8831" s="3"/>
    </row>
    <row r="8832" spans="19:21" x14ac:dyDescent="0.2">
      <c r="S8832" s="1"/>
      <c r="T8832" s="2"/>
      <c r="U8832" s="3"/>
    </row>
    <row r="8833" spans="19:21" x14ac:dyDescent="0.2">
      <c r="S8833" s="1"/>
      <c r="T8833" s="2"/>
      <c r="U8833" s="3"/>
    </row>
    <row r="8834" spans="19:21" x14ac:dyDescent="0.2">
      <c r="S8834" s="1"/>
      <c r="T8834" s="2"/>
      <c r="U8834" s="3"/>
    </row>
    <row r="8835" spans="19:21" x14ac:dyDescent="0.2">
      <c r="S8835" s="1"/>
      <c r="T8835" s="2"/>
      <c r="U8835" s="3"/>
    </row>
    <row r="8836" spans="19:21" x14ac:dyDescent="0.2">
      <c r="S8836" s="1"/>
      <c r="T8836" s="2"/>
      <c r="U8836" s="3"/>
    </row>
    <row r="8837" spans="19:21" x14ac:dyDescent="0.2">
      <c r="S8837" s="1"/>
      <c r="T8837" s="2"/>
      <c r="U8837" s="3"/>
    </row>
    <row r="8838" spans="19:21" x14ac:dyDescent="0.2">
      <c r="S8838" s="1"/>
      <c r="T8838" s="2"/>
      <c r="U8838" s="3"/>
    </row>
    <row r="8839" spans="19:21" x14ac:dyDescent="0.2">
      <c r="S8839" s="1"/>
      <c r="T8839" s="2"/>
      <c r="U8839" s="3"/>
    </row>
    <row r="8840" spans="19:21" x14ac:dyDescent="0.2">
      <c r="S8840" s="1"/>
      <c r="T8840" s="2"/>
      <c r="U8840" s="3"/>
    </row>
    <row r="8841" spans="19:21" x14ac:dyDescent="0.2">
      <c r="S8841" s="1"/>
      <c r="T8841" s="2"/>
      <c r="U8841" s="3"/>
    </row>
    <row r="8842" spans="19:21" x14ac:dyDescent="0.2">
      <c r="S8842" s="1"/>
      <c r="T8842" s="2"/>
      <c r="U8842" s="3"/>
    </row>
    <row r="8843" spans="19:21" x14ac:dyDescent="0.2">
      <c r="S8843" s="1"/>
      <c r="T8843" s="2"/>
      <c r="U8843" s="3"/>
    </row>
    <row r="8844" spans="19:21" x14ac:dyDescent="0.2">
      <c r="S8844" s="1"/>
      <c r="T8844" s="2"/>
      <c r="U8844" s="3"/>
    </row>
    <row r="8845" spans="19:21" x14ac:dyDescent="0.2">
      <c r="S8845" s="1"/>
      <c r="T8845" s="2"/>
      <c r="U8845" s="3"/>
    </row>
    <row r="8846" spans="19:21" x14ac:dyDescent="0.2">
      <c r="S8846" s="1"/>
      <c r="T8846" s="2"/>
      <c r="U8846" s="3"/>
    </row>
    <row r="8847" spans="19:21" x14ac:dyDescent="0.2">
      <c r="S8847" s="1"/>
      <c r="T8847" s="2"/>
      <c r="U8847" s="3"/>
    </row>
    <row r="8848" spans="19:21" x14ac:dyDescent="0.2">
      <c r="S8848" s="1"/>
      <c r="T8848" s="2"/>
      <c r="U8848" s="3"/>
    </row>
    <row r="8849" spans="19:21" x14ac:dyDescent="0.2">
      <c r="S8849" s="1"/>
      <c r="T8849" s="2"/>
      <c r="U8849" s="3"/>
    </row>
    <row r="8850" spans="19:21" x14ac:dyDescent="0.2">
      <c r="S8850" s="1"/>
      <c r="T8850" s="2"/>
      <c r="U8850" s="3"/>
    </row>
    <row r="8851" spans="19:21" x14ac:dyDescent="0.2">
      <c r="S8851" s="1"/>
      <c r="T8851" s="2"/>
      <c r="U8851" s="3"/>
    </row>
    <row r="8852" spans="19:21" x14ac:dyDescent="0.2">
      <c r="S8852" s="1"/>
      <c r="T8852" s="2"/>
      <c r="U8852" s="3"/>
    </row>
    <row r="8853" spans="19:21" x14ac:dyDescent="0.2">
      <c r="S8853" s="1"/>
      <c r="T8853" s="2"/>
      <c r="U8853" s="3"/>
    </row>
    <row r="8854" spans="19:21" x14ac:dyDescent="0.2">
      <c r="S8854" s="1"/>
      <c r="T8854" s="2"/>
      <c r="U8854" s="3"/>
    </row>
    <row r="8855" spans="19:21" x14ac:dyDescent="0.2">
      <c r="S8855" s="1"/>
      <c r="T8855" s="2"/>
      <c r="U8855" s="3"/>
    </row>
    <row r="8856" spans="19:21" x14ac:dyDescent="0.2">
      <c r="S8856" s="1"/>
      <c r="T8856" s="2"/>
      <c r="U8856" s="3"/>
    </row>
    <row r="8857" spans="19:21" x14ac:dyDescent="0.2">
      <c r="S8857" s="1"/>
      <c r="T8857" s="2"/>
      <c r="U8857" s="3"/>
    </row>
    <row r="8858" spans="19:21" x14ac:dyDescent="0.2">
      <c r="S8858" s="1"/>
      <c r="T8858" s="2"/>
      <c r="U8858" s="3"/>
    </row>
    <row r="8859" spans="19:21" x14ac:dyDescent="0.2">
      <c r="S8859" s="1"/>
      <c r="T8859" s="2"/>
      <c r="U8859" s="3"/>
    </row>
    <row r="8860" spans="19:21" x14ac:dyDescent="0.2">
      <c r="S8860" s="1"/>
      <c r="T8860" s="2"/>
      <c r="U8860" s="3"/>
    </row>
    <row r="8861" spans="19:21" x14ac:dyDescent="0.2">
      <c r="S8861" s="1"/>
      <c r="T8861" s="2"/>
      <c r="U8861" s="3"/>
    </row>
    <row r="8862" spans="19:21" x14ac:dyDescent="0.2">
      <c r="S8862" s="1"/>
      <c r="T8862" s="2"/>
      <c r="U8862" s="3"/>
    </row>
    <row r="8863" spans="19:21" x14ac:dyDescent="0.2">
      <c r="S8863" s="1"/>
      <c r="T8863" s="2"/>
      <c r="U8863" s="3"/>
    </row>
    <row r="8864" spans="19:21" x14ac:dyDescent="0.2">
      <c r="S8864" s="1"/>
      <c r="T8864" s="2"/>
      <c r="U8864" s="3"/>
    </row>
    <row r="8865" spans="19:21" x14ac:dyDescent="0.2">
      <c r="S8865" s="1"/>
      <c r="T8865" s="2"/>
      <c r="U8865" s="3"/>
    </row>
    <row r="8866" spans="19:21" x14ac:dyDescent="0.2">
      <c r="S8866" s="1"/>
      <c r="T8866" s="2"/>
      <c r="U8866" s="3"/>
    </row>
    <row r="8867" spans="19:21" x14ac:dyDescent="0.2">
      <c r="S8867" s="1"/>
      <c r="T8867" s="2"/>
      <c r="U8867" s="3"/>
    </row>
    <row r="8868" spans="19:21" x14ac:dyDescent="0.2">
      <c r="S8868" s="1"/>
      <c r="T8868" s="2"/>
      <c r="U8868" s="3"/>
    </row>
    <row r="8869" spans="19:21" x14ac:dyDescent="0.2">
      <c r="S8869" s="1"/>
      <c r="T8869" s="2"/>
      <c r="U8869" s="3"/>
    </row>
    <row r="8870" spans="19:21" x14ac:dyDescent="0.2">
      <c r="S8870" s="1"/>
      <c r="T8870" s="2"/>
      <c r="U8870" s="3"/>
    </row>
    <row r="8871" spans="19:21" x14ac:dyDescent="0.2">
      <c r="S8871" s="1"/>
      <c r="T8871" s="2"/>
      <c r="U8871" s="3"/>
    </row>
    <row r="8872" spans="19:21" x14ac:dyDescent="0.2">
      <c r="S8872" s="1"/>
      <c r="T8872" s="2"/>
      <c r="U8872" s="3"/>
    </row>
    <row r="8873" spans="19:21" x14ac:dyDescent="0.2">
      <c r="S8873" s="1"/>
      <c r="T8873" s="2"/>
      <c r="U8873" s="3"/>
    </row>
    <row r="8874" spans="19:21" x14ac:dyDescent="0.2">
      <c r="S8874" s="1"/>
      <c r="T8874" s="2"/>
      <c r="U8874" s="3"/>
    </row>
    <row r="8875" spans="19:21" x14ac:dyDescent="0.2">
      <c r="S8875" s="1"/>
      <c r="T8875" s="2"/>
      <c r="U8875" s="3"/>
    </row>
    <row r="8876" spans="19:21" x14ac:dyDescent="0.2">
      <c r="S8876" s="1"/>
      <c r="T8876" s="2"/>
      <c r="U8876" s="3"/>
    </row>
    <row r="8877" spans="19:21" x14ac:dyDescent="0.2">
      <c r="S8877" s="1"/>
      <c r="T8877" s="2"/>
      <c r="U8877" s="3"/>
    </row>
    <row r="8878" spans="19:21" x14ac:dyDescent="0.2">
      <c r="S8878" s="1"/>
      <c r="T8878" s="2"/>
      <c r="U8878" s="3"/>
    </row>
    <row r="8879" spans="19:21" x14ac:dyDescent="0.2">
      <c r="S8879" s="1"/>
      <c r="T8879" s="2"/>
      <c r="U8879" s="3"/>
    </row>
    <row r="8880" spans="19:21" x14ac:dyDescent="0.2">
      <c r="S8880" s="1"/>
      <c r="T8880" s="2"/>
      <c r="U8880" s="3"/>
    </row>
    <row r="8881" spans="19:21" x14ac:dyDescent="0.2">
      <c r="S8881" s="1"/>
      <c r="T8881" s="2"/>
      <c r="U8881" s="3"/>
    </row>
    <row r="8882" spans="19:21" x14ac:dyDescent="0.2">
      <c r="S8882" s="1"/>
      <c r="T8882" s="2"/>
      <c r="U8882" s="3"/>
    </row>
    <row r="8883" spans="19:21" x14ac:dyDescent="0.2">
      <c r="S8883" s="1"/>
      <c r="T8883" s="2"/>
      <c r="U8883" s="3"/>
    </row>
    <row r="8884" spans="19:21" x14ac:dyDescent="0.2">
      <c r="S8884" s="1"/>
      <c r="T8884" s="2"/>
      <c r="U8884" s="3"/>
    </row>
    <row r="8885" spans="19:21" x14ac:dyDescent="0.2">
      <c r="S8885" s="1"/>
      <c r="T8885" s="2"/>
      <c r="U8885" s="3"/>
    </row>
    <row r="8886" spans="19:21" x14ac:dyDescent="0.2">
      <c r="S8886" s="1"/>
      <c r="T8886" s="2"/>
      <c r="U8886" s="3"/>
    </row>
    <row r="8887" spans="19:21" x14ac:dyDescent="0.2">
      <c r="S8887" s="1"/>
      <c r="T8887" s="2"/>
      <c r="U8887" s="3"/>
    </row>
    <row r="8888" spans="19:21" x14ac:dyDescent="0.2">
      <c r="S8888" s="1"/>
      <c r="T8888" s="2"/>
      <c r="U8888" s="3"/>
    </row>
    <row r="8889" spans="19:21" x14ac:dyDescent="0.2">
      <c r="S8889" s="1"/>
      <c r="T8889" s="2"/>
      <c r="U8889" s="3"/>
    </row>
    <row r="8890" spans="19:21" x14ac:dyDescent="0.2">
      <c r="S8890" s="1"/>
      <c r="T8890" s="2"/>
      <c r="U8890" s="3"/>
    </row>
    <row r="8891" spans="19:21" x14ac:dyDescent="0.2">
      <c r="S8891" s="1"/>
      <c r="T8891" s="2"/>
      <c r="U8891" s="3"/>
    </row>
    <row r="8892" spans="19:21" x14ac:dyDescent="0.2">
      <c r="S8892" s="1"/>
      <c r="T8892" s="2"/>
      <c r="U8892" s="3"/>
    </row>
    <row r="8893" spans="19:21" x14ac:dyDescent="0.2">
      <c r="S8893" s="1"/>
      <c r="T8893" s="2"/>
      <c r="U8893" s="3"/>
    </row>
    <row r="8894" spans="19:21" x14ac:dyDescent="0.2">
      <c r="S8894" s="1"/>
      <c r="T8894" s="2"/>
      <c r="U8894" s="3"/>
    </row>
    <row r="8895" spans="19:21" x14ac:dyDescent="0.2">
      <c r="S8895" s="1"/>
      <c r="T8895" s="2"/>
      <c r="U8895" s="3"/>
    </row>
    <row r="8896" spans="19:21" x14ac:dyDescent="0.2">
      <c r="S8896" s="1"/>
      <c r="T8896" s="2"/>
      <c r="U8896" s="3"/>
    </row>
    <row r="8897" spans="19:21" x14ac:dyDescent="0.2">
      <c r="S8897" s="1"/>
      <c r="T8897" s="2"/>
      <c r="U8897" s="3"/>
    </row>
    <row r="8898" spans="19:21" x14ac:dyDescent="0.2">
      <c r="S8898" s="1"/>
      <c r="T8898" s="2"/>
      <c r="U8898" s="3"/>
    </row>
    <row r="8899" spans="19:21" x14ac:dyDescent="0.2">
      <c r="S8899" s="1"/>
      <c r="T8899" s="2"/>
      <c r="U8899" s="3"/>
    </row>
    <row r="8900" spans="19:21" x14ac:dyDescent="0.2">
      <c r="S8900" s="1"/>
      <c r="T8900" s="2"/>
      <c r="U8900" s="3"/>
    </row>
    <row r="8901" spans="19:21" x14ac:dyDescent="0.2">
      <c r="S8901" s="1"/>
      <c r="T8901" s="2"/>
      <c r="U8901" s="3"/>
    </row>
    <row r="8902" spans="19:21" x14ac:dyDescent="0.2">
      <c r="S8902" s="1"/>
      <c r="T8902" s="2"/>
      <c r="U8902" s="3"/>
    </row>
    <row r="8903" spans="19:21" x14ac:dyDescent="0.2">
      <c r="S8903" s="1"/>
      <c r="T8903" s="2"/>
      <c r="U8903" s="3"/>
    </row>
    <row r="8904" spans="19:21" x14ac:dyDescent="0.2">
      <c r="S8904" s="1"/>
      <c r="T8904" s="2"/>
      <c r="U8904" s="3"/>
    </row>
    <row r="8905" spans="19:21" x14ac:dyDescent="0.2">
      <c r="S8905" s="1"/>
      <c r="T8905" s="2"/>
      <c r="U8905" s="3"/>
    </row>
    <row r="8906" spans="19:21" x14ac:dyDescent="0.2">
      <c r="S8906" s="1"/>
      <c r="T8906" s="2"/>
      <c r="U8906" s="3"/>
    </row>
    <row r="8907" spans="19:21" x14ac:dyDescent="0.2">
      <c r="S8907" s="1"/>
      <c r="T8907" s="2"/>
      <c r="U8907" s="3"/>
    </row>
    <row r="8908" spans="19:21" x14ac:dyDescent="0.2">
      <c r="S8908" s="1"/>
      <c r="T8908" s="2"/>
      <c r="U8908" s="3"/>
    </row>
    <row r="8909" spans="19:21" x14ac:dyDescent="0.2">
      <c r="S8909" s="1"/>
      <c r="T8909" s="2"/>
      <c r="U8909" s="3"/>
    </row>
    <row r="8910" spans="19:21" x14ac:dyDescent="0.2">
      <c r="S8910" s="1"/>
      <c r="T8910" s="2"/>
      <c r="U8910" s="3"/>
    </row>
    <row r="8911" spans="19:21" x14ac:dyDescent="0.2">
      <c r="S8911" s="1"/>
      <c r="T8911" s="2"/>
      <c r="U8911" s="3"/>
    </row>
    <row r="8912" spans="19:21" x14ac:dyDescent="0.2">
      <c r="S8912" s="1"/>
      <c r="T8912" s="2"/>
      <c r="U8912" s="3"/>
    </row>
    <row r="8913" spans="19:21" x14ac:dyDescent="0.2">
      <c r="S8913" s="1"/>
      <c r="T8913" s="2"/>
      <c r="U8913" s="3"/>
    </row>
    <row r="8914" spans="19:21" x14ac:dyDescent="0.2">
      <c r="S8914" s="1"/>
      <c r="T8914" s="2"/>
      <c r="U8914" s="3"/>
    </row>
    <row r="8915" spans="19:21" x14ac:dyDescent="0.2">
      <c r="S8915" s="1"/>
      <c r="T8915" s="2"/>
      <c r="U8915" s="3"/>
    </row>
    <row r="8916" spans="19:21" x14ac:dyDescent="0.2">
      <c r="S8916" s="1"/>
      <c r="T8916" s="2"/>
      <c r="U8916" s="3"/>
    </row>
    <row r="8917" spans="19:21" x14ac:dyDescent="0.2">
      <c r="S8917" s="1"/>
      <c r="T8917" s="2"/>
      <c r="U8917" s="3"/>
    </row>
    <row r="8918" spans="19:21" x14ac:dyDescent="0.2">
      <c r="S8918" s="1"/>
      <c r="T8918" s="2"/>
      <c r="U8918" s="3"/>
    </row>
    <row r="8919" spans="19:21" x14ac:dyDescent="0.2">
      <c r="S8919" s="1"/>
      <c r="T8919" s="2"/>
      <c r="U8919" s="3"/>
    </row>
    <row r="8920" spans="19:21" x14ac:dyDescent="0.2">
      <c r="S8920" s="1"/>
      <c r="T8920" s="2"/>
      <c r="U8920" s="3"/>
    </row>
    <row r="8921" spans="19:21" x14ac:dyDescent="0.2">
      <c r="S8921" s="1"/>
      <c r="T8921" s="2"/>
      <c r="U8921" s="3"/>
    </row>
    <row r="8922" spans="19:21" x14ac:dyDescent="0.2">
      <c r="S8922" s="1"/>
      <c r="T8922" s="2"/>
      <c r="U8922" s="3"/>
    </row>
    <row r="8923" spans="19:21" x14ac:dyDescent="0.2">
      <c r="S8923" s="1"/>
      <c r="T8923" s="2"/>
      <c r="U8923" s="3"/>
    </row>
    <row r="8924" spans="19:21" x14ac:dyDescent="0.2">
      <c r="S8924" s="1"/>
      <c r="T8924" s="2"/>
      <c r="U8924" s="3"/>
    </row>
    <row r="8925" spans="19:21" x14ac:dyDescent="0.2">
      <c r="S8925" s="1"/>
      <c r="T8925" s="2"/>
      <c r="U8925" s="3"/>
    </row>
    <row r="8926" spans="19:21" x14ac:dyDescent="0.2">
      <c r="S8926" s="1"/>
      <c r="T8926" s="2"/>
      <c r="U8926" s="3"/>
    </row>
    <row r="8927" spans="19:21" x14ac:dyDescent="0.2">
      <c r="S8927" s="1"/>
      <c r="T8927" s="2"/>
      <c r="U8927" s="3"/>
    </row>
    <row r="8928" spans="19:21" x14ac:dyDescent="0.2">
      <c r="S8928" s="1"/>
      <c r="T8928" s="2"/>
      <c r="U8928" s="3"/>
    </row>
    <row r="8929" spans="19:21" x14ac:dyDescent="0.2">
      <c r="S8929" s="1"/>
      <c r="T8929" s="2"/>
      <c r="U8929" s="3"/>
    </row>
    <row r="8930" spans="19:21" x14ac:dyDescent="0.2">
      <c r="S8930" s="1"/>
      <c r="T8930" s="2"/>
      <c r="U8930" s="3"/>
    </row>
    <row r="8931" spans="19:21" x14ac:dyDescent="0.2">
      <c r="S8931" s="1"/>
      <c r="T8931" s="2"/>
      <c r="U8931" s="3"/>
    </row>
    <row r="8932" spans="19:21" x14ac:dyDescent="0.2">
      <c r="S8932" s="1"/>
      <c r="T8932" s="2"/>
      <c r="U8932" s="3"/>
    </row>
    <row r="8933" spans="19:21" x14ac:dyDescent="0.2">
      <c r="S8933" s="1"/>
      <c r="T8933" s="2"/>
      <c r="U8933" s="3"/>
    </row>
    <row r="8934" spans="19:21" x14ac:dyDescent="0.2">
      <c r="S8934" s="1"/>
      <c r="T8934" s="2"/>
      <c r="U8934" s="3"/>
    </row>
    <row r="8935" spans="19:21" x14ac:dyDescent="0.2">
      <c r="S8935" s="1"/>
      <c r="T8935" s="2"/>
      <c r="U8935" s="3"/>
    </row>
    <row r="8936" spans="19:21" x14ac:dyDescent="0.2">
      <c r="S8936" s="1"/>
      <c r="T8936" s="2"/>
      <c r="U8936" s="3"/>
    </row>
    <row r="8937" spans="19:21" x14ac:dyDescent="0.2">
      <c r="S8937" s="1"/>
      <c r="T8937" s="2"/>
      <c r="U8937" s="3"/>
    </row>
    <row r="8938" spans="19:21" x14ac:dyDescent="0.2">
      <c r="S8938" s="1"/>
      <c r="T8938" s="2"/>
      <c r="U8938" s="3"/>
    </row>
    <row r="8939" spans="19:21" x14ac:dyDescent="0.2">
      <c r="S8939" s="1"/>
      <c r="T8939" s="2"/>
      <c r="U8939" s="3"/>
    </row>
    <row r="8940" spans="19:21" x14ac:dyDescent="0.2">
      <c r="S8940" s="1"/>
      <c r="T8940" s="2"/>
      <c r="U8940" s="3"/>
    </row>
    <row r="8941" spans="19:21" x14ac:dyDescent="0.2">
      <c r="S8941" s="1"/>
      <c r="T8941" s="2"/>
      <c r="U8941" s="3"/>
    </row>
    <row r="8942" spans="19:21" x14ac:dyDescent="0.2">
      <c r="S8942" s="1"/>
      <c r="T8942" s="2"/>
      <c r="U8942" s="3"/>
    </row>
    <row r="8943" spans="19:21" x14ac:dyDescent="0.2">
      <c r="S8943" s="1"/>
      <c r="T8943" s="2"/>
      <c r="U8943" s="3"/>
    </row>
    <row r="8944" spans="19:21" x14ac:dyDescent="0.2">
      <c r="S8944" s="1"/>
      <c r="T8944" s="2"/>
      <c r="U8944" s="3"/>
    </row>
    <row r="8945" spans="19:21" x14ac:dyDescent="0.2">
      <c r="S8945" s="1"/>
      <c r="T8945" s="2"/>
      <c r="U8945" s="3"/>
    </row>
    <row r="8946" spans="19:21" x14ac:dyDescent="0.2">
      <c r="S8946" s="1"/>
      <c r="T8946" s="2"/>
      <c r="U8946" s="3"/>
    </row>
    <row r="8947" spans="19:21" x14ac:dyDescent="0.2">
      <c r="S8947" s="1"/>
      <c r="T8947" s="2"/>
      <c r="U8947" s="3"/>
    </row>
    <row r="8948" spans="19:21" x14ac:dyDescent="0.2">
      <c r="S8948" s="1"/>
      <c r="T8948" s="2"/>
      <c r="U8948" s="3"/>
    </row>
    <row r="8949" spans="19:21" x14ac:dyDescent="0.2">
      <c r="S8949" s="1"/>
      <c r="T8949" s="2"/>
      <c r="U8949" s="3"/>
    </row>
    <row r="8950" spans="19:21" x14ac:dyDescent="0.2">
      <c r="S8950" s="1"/>
      <c r="T8950" s="2"/>
      <c r="U8950" s="3"/>
    </row>
    <row r="8951" spans="19:21" x14ac:dyDescent="0.2">
      <c r="S8951" s="1"/>
      <c r="T8951" s="2"/>
      <c r="U8951" s="3"/>
    </row>
    <row r="8952" spans="19:21" x14ac:dyDescent="0.2">
      <c r="S8952" s="1"/>
      <c r="T8952" s="2"/>
      <c r="U8952" s="3"/>
    </row>
    <row r="8953" spans="19:21" x14ac:dyDescent="0.2">
      <c r="S8953" s="1"/>
      <c r="T8953" s="2"/>
      <c r="U8953" s="3"/>
    </row>
    <row r="8954" spans="19:21" x14ac:dyDescent="0.2">
      <c r="S8954" s="1"/>
      <c r="T8954" s="2"/>
      <c r="U8954" s="3"/>
    </row>
    <row r="8955" spans="19:21" x14ac:dyDescent="0.2">
      <c r="S8955" s="1"/>
      <c r="T8955" s="2"/>
      <c r="U8955" s="3"/>
    </row>
    <row r="8956" spans="19:21" x14ac:dyDescent="0.2">
      <c r="S8956" s="1"/>
      <c r="T8956" s="2"/>
      <c r="U8956" s="3"/>
    </row>
    <row r="8957" spans="19:21" x14ac:dyDescent="0.2">
      <c r="S8957" s="1"/>
      <c r="T8957" s="2"/>
      <c r="U8957" s="3"/>
    </row>
    <row r="8958" spans="19:21" x14ac:dyDescent="0.2">
      <c r="S8958" s="1"/>
      <c r="T8958" s="2"/>
      <c r="U8958" s="3"/>
    </row>
    <row r="8959" spans="19:21" x14ac:dyDescent="0.2">
      <c r="S8959" s="1"/>
      <c r="T8959" s="2"/>
      <c r="U8959" s="3"/>
    </row>
    <row r="8960" spans="19:21" x14ac:dyDescent="0.2">
      <c r="S8960" s="1"/>
      <c r="T8960" s="2"/>
      <c r="U8960" s="3"/>
    </row>
    <row r="8961" spans="19:21" x14ac:dyDescent="0.2">
      <c r="S8961" s="1"/>
      <c r="T8961" s="2"/>
      <c r="U8961" s="3"/>
    </row>
    <row r="8962" spans="19:21" x14ac:dyDescent="0.2">
      <c r="S8962" s="1"/>
      <c r="T8962" s="2"/>
      <c r="U8962" s="3"/>
    </row>
    <row r="8963" spans="19:21" x14ac:dyDescent="0.2">
      <c r="S8963" s="1"/>
      <c r="T8963" s="2"/>
      <c r="U8963" s="3"/>
    </row>
    <row r="8964" spans="19:21" x14ac:dyDescent="0.2">
      <c r="S8964" s="1"/>
      <c r="T8964" s="2"/>
      <c r="U8964" s="3"/>
    </row>
    <row r="8965" spans="19:21" x14ac:dyDescent="0.2">
      <c r="S8965" s="1"/>
      <c r="T8965" s="2"/>
      <c r="U8965" s="3"/>
    </row>
    <row r="8966" spans="19:21" x14ac:dyDescent="0.2">
      <c r="S8966" s="1"/>
      <c r="T8966" s="2"/>
      <c r="U8966" s="3"/>
    </row>
    <row r="8967" spans="19:21" x14ac:dyDescent="0.2">
      <c r="S8967" s="1"/>
      <c r="T8967" s="2"/>
      <c r="U8967" s="3"/>
    </row>
    <row r="8968" spans="19:21" x14ac:dyDescent="0.2">
      <c r="S8968" s="1"/>
      <c r="T8968" s="2"/>
      <c r="U8968" s="3"/>
    </row>
    <row r="8969" spans="19:21" x14ac:dyDescent="0.2">
      <c r="S8969" s="1"/>
      <c r="T8969" s="2"/>
      <c r="U8969" s="3"/>
    </row>
    <row r="8970" spans="19:21" x14ac:dyDescent="0.2">
      <c r="S8970" s="1"/>
      <c r="T8970" s="2"/>
      <c r="U8970" s="3"/>
    </row>
    <row r="8971" spans="19:21" x14ac:dyDescent="0.2">
      <c r="S8971" s="1"/>
      <c r="T8971" s="2"/>
      <c r="U8971" s="3"/>
    </row>
    <row r="8972" spans="19:21" x14ac:dyDescent="0.2">
      <c r="S8972" s="1"/>
      <c r="T8972" s="2"/>
      <c r="U8972" s="3"/>
    </row>
    <row r="8973" spans="19:21" x14ac:dyDescent="0.2">
      <c r="S8973" s="1"/>
      <c r="T8973" s="2"/>
      <c r="U8973" s="3"/>
    </row>
    <row r="8974" spans="19:21" x14ac:dyDescent="0.2">
      <c r="S8974" s="1"/>
      <c r="T8974" s="2"/>
      <c r="U8974" s="3"/>
    </row>
    <row r="8975" spans="19:21" x14ac:dyDescent="0.2">
      <c r="S8975" s="1"/>
      <c r="T8975" s="2"/>
      <c r="U8975" s="3"/>
    </row>
    <row r="8976" spans="19:21" x14ac:dyDescent="0.2">
      <c r="S8976" s="1"/>
      <c r="T8976" s="2"/>
      <c r="U8976" s="3"/>
    </row>
    <row r="8977" spans="19:21" x14ac:dyDescent="0.2">
      <c r="S8977" s="1"/>
      <c r="T8977" s="2"/>
      <c r="U8977" s="3"/>
    </row>
    <row r="8978" spans="19:21" x14ac:dyDescent="0.2">
      <c r="S8978" s="1"/>
      <c r="T8978" s="2"/>
      <c r="U8978" s="3"/>
    </row>
    <row r="8979" spans="19:21" x14ac:dyDescent="0.2">
      <c r="S8979" s="1"/>
      <c r="T8979" s="2"/>
      <c r="U8979" s="3"/>
    </row>
    <row r="8980" spans="19:21" x14ac:dyDescent="0.2">
      <c r="S8980" s="1"/>
      <c r="T8980" s="2"/>
      <c r="U8980" s="3"/>
    </row>
    <row r="8981" spans="19:21" x14ac:dyDescent="0.2">
      <c r="S8981" s="1"/>
      <c r="T8981" s="2"/>
      <c r="U8981" s="3"/>
    </row>
    <row r="8982" spans="19:21" x14ac:dyDescent="0.2">
      <c r="S8982" s="1"/>
      <c r="T8982" s="2"/>
      <c r="U8982" s="3"/>
    </row>
    <row r="8983" spans="19:21" x14ac:dyDescent="0.2">
      <c r="S8983" s="1"/>
      <c r="T8983" s="2"/>
      <c r="U8983" s="3"/>
    </row>
    <row r="8984" spans="19:21" x14ac:dyDescent="0.2">
      <c r="S8984" s="1"/>
      <c r="T8984" s="2"/>
      <c r="U8984" s="3"/>
    </row>
    <row r="8985" spans="19:21" x14ac:dyDescent="0.2">
      <c r="S8985" s="1"/>
      <c r="T8985" s="2"/>
      <c r="U8985" s="3"/>
    </row>
    <row r="8986" spans="19:21" x14ac:dyDescent="0.2">
      <c r="S8986" s="1"/>
      <c r="T8986" s="2"/>
      <c r="U8986" s="3"/>
    </row>
    <row r="8987" spans="19:21" x14ac:dyDescent="0.2">
      <c r="S8987" s="1"/>
      <c r="T8987" s="2"/>
      <c r="U8987" s="3"/>
    </row>
    <row r="8988" spans="19:21" x14ac:dyDescent="0.2">
      <c r="S8988" s="1"/>
      <c r="T8988" s="2"/>
      <c r="U8988" s="3"/>
    </row>
    <row r="8989" spans="19:21" x14ac:dyDescent="0.2">
      <c r="S8989" s="1"/>
      <c r="T8989" s="2"/>
      <c r="U8989" s="3"/>
    </row>
    <row r="8990" spans="19:21" x14ac:dyDescent="0.2">
      <c r="S8990" s="1"/>
      <c r="T8990" s="2"/>
      <c r="U8990" s="3"/>
    </row>
    <row r="8991" spans="19:21" x14ac:dyDescent="0.2">
      <c r="S8991" s="1"/>
      <c r="T8991" s="2"/>
      <c r="U8991" s="3"/>
    </row>
    <row r="8992" spans="19:21" x14ac:dyDescent="0.2">
      <c r="S8992" s="1"/>
      <c r="T8992" s="2"/>
      <c r="U8992" s="3"/>
    </row>
    <row r="8993" spans="19:21" x14ac:dyDescent="0.2">
      <c r="S8993" s="1"/>
      <c r="T8993" s="2"/>
      <c r="U8993" s="3"/>
    </row>
    <row r="8994" spans="19:21" x14ac:dyDescent="0.2">
      <c r="S8994" s="1"/>
      <c r="T8994" s="2"/>
      <c r="U8994" s="3"/>
    </row>
    <row r="8995" spans="19:21" x14ac:dyDescent="0.2">
      <c r="S8995" s="1"/>
      <c r="T8995" s="2"/>
      <c r="U8995" s="3"/>
    </row>
    <row r="8996" spans="19:21" x14ac:dyDescent="0.2">
      <c r="S8996" s="1"/>
      <c r="T8996" s="2"/>
      <c r="U8996" s="3"/>
    </row>
    <row r="8997" spans="19:21" x14ac:dyDescent="0.2">
      <c r="S8997" s="1"/>
      <c r="T8997" s="2"/>
      <c r="U8997" s="3"/>
    </row>
    <row r="8998" spans="19:21" x14ac:dyDescent="0.2">
      <c r="S8998" s="1"/>
      <c r="T8998" s="2"/>
      <c r="U8998" s="3"/>
    </row>
    <row r="8999" spans="19:21" x14ac:dyDescent="0.2">
      <c r="S8999" s="1"/>
      <c r="T8999" s="2"/>
      <c r="U8999" s="3"/>
    </row>
    <row r="9000" spans="19:21" x14ac:dyDescent="0.2">
      <c r="S9000" s="1"/>
      <c r="T9000" s="2"/>
      <c r="U9000" s="3"/>
    </row>
    <row r="9001" spans="19:21" x14ac:dyDescent="0.2">
      <c r="S9001" s="1"/>
      <c r="T9001" s="2"/>
      <c r="U9001" s="3"/>
    </row>
    <row r="9002" spans="19:21" x14ac:dyDescent="0.2">
      <c r="S9002" s="1"/>
      <c r="T9002" s="2"/>
      <c r="U9002" s="3"/>
    </row>
    <row r="9003" spans="19:21" x14ac:dyDescent="0.2">
      <c r="S9003" s="1"/>
      <c r="T9003" s="2"/>
      <c r="U9003" s="3"/>
    </row>
    <row r="9004" spans="19:21" x14ac:dyDescent="0.2">
      <c r="S9004" s="1"/>
      <c r="T9004" s="2"/>
      <c r="U9004" s="3"/>
    </row>
    <row r="9005" spans="19:21" x14ac:dyDescent="0.2">
      <c r="S9005" s="1"/>
      <c r="T9005" s="2"/>
      <c r="U9005" s="3"/>
    </row>
    <row r="9006" spans="19:21" x14ac:dyDescent="0.2">
      <c r="S9006" s="1"/>
      <c r="T9006" s="2"/>
      <c r="U9006" s="3"/>
    </row>
    <row r="9007" spans="19:21" x14ac:dyDescent="0.2">
      <c r="S9007" s="1"/>
      <c r="T9007" s="2"/>
      <c r="U9007" s="3"/>
    </row>
    <row r="9008" spans="19:21" x14ac:dyDescent="0.2">
      <c r="S9008" s="1"/>
      <c r="T9008" s="2"/>
      <c r="U9008" s="3"/>
    </row>
    <row r="9009" spans="19:21" x14ac:dyDescent="0.2">
      <c r="S9009" s="1"/>
      <c r="T9009" s="2"/>
      <c r="U9009" s="3"/>
    </row>
    <row r="9010" spans="19:21" x14ac:dyDescent="0.2">
      <c r="S9010" s="1"/>
      <c r="T9010" s="2"/>
      <c r="U9010" s="3"/>
    </row>
    <row r="9011" spans="19:21" x14ac:dyDescent="0.2">
      <c r="S9011" s="1"/>
      <c r="T9011" s="2"/>
      <c r="U9011" s="3"/>
    </row>
    <row r="9012" spans="19:21" x14ac:dyDescent="0.2">
      <c r="S9012" s="1"/>
      <c r="T9012" s="2"/>
      <c r="U9012" s="3"/>
    </row>
    <row r="9013" spans="19:21" x14ac:dyDescent="0.2">
      <c r="S9013" s="1"/>
      <c r="T9013" s="2"/>
      <c r="U9013" s="3"/>
    </row>
    <row r="9014" spans="19:21" x14ac:dyDescent="0.2">
      <c r="S9014" s="1"/>
      <c r="T9014" s="2"/>
      <c r="U9014" s="3"/>
    </row>
    <row r="9015" spans="19:21" x14ac:dyDescent="0.2">
      <c r="S9015" s="1"/>
      <c r="T9015" s="2"/>
      <c r="U9015" s="3"/>
    </row>
    <row r="9016" spans="19:21" x14ac:dyDescent="0.2">
      <c r="S9016" s="1"/>
      <c r="T9016" s="2"/>
      <c r="U9016" s="3"/>
    </row>
    <row r="9017" spans="19:21" x14ac:dyDescent="0.2">
      <c r="S9017" s="1"/>
      <c r="T9017" s="2"/>
      <c r="U9017" s="3"/>
    </row>
    <row r="9018" spans="19:21" x14ac:dyDescent="0.2">
      <c r="S9018" s="1"/>
      <c r="T9018" s="2"/>
      <c r="U9018" s="3"/>
    </row>
    <row r="9019" spans="19:21" x14ac:dyDescent="0.2">
      <c r="S9019" s="1"/>
      <c r="T9019" s="2"/>
      <c r="U9019" s="3"/>
    </row>
    <row r="9020" spans="19:21" x14ac:dyDescent="0.2">
      <c r="S9020" s="1"/>
      <c r="T9020" s="2"/>
      <c r="U9020" s="3"/>
    </row>
    <row r="9021" spans="19:21" x14ac:dyDescent="0.2">
      <c r="S9021" s="1"/>
      <c r="T9021" s="2"/>
      <c r="U9021" s="3"/>
    </row>
    <row r="9022" spans="19:21" x14ac:dyDescent="0.2">
      <c r="S9022" s="1"/>
      <c r="T9022" s="2"/>
      <c r="U9022" s="3"/>
    </row>
    <row r="9023" spans="19:21" x14ac:dyDescent="0.2">
      <c r="S9023" s="1"/>
      <c r="T9023" s="2"/>
      <c r="U9023" s="3"/>
    </row>
    <row r="9024" spans="19:21" x14ac:dyDescent="0.2">
      <c r="S9024" s="1"/>
      <c r="T9024" s="2"/>
      <c r="U9024" s="3"/>
    </row>
    <row r="9025" spans="19:21" x14ac:dyDescent="0.2">
      <c r="S9025" s="1"/>
      <c r="T9025" s="2"/>
      <c r="U9025" s="3"/>
    </row>
    <row r="9026" spans="19:21" x14ac:dyDescent="0.2">
      <c r="S9026" s="1"/>
      <c r="T9026" s="2"/>
      <c r="U9026" s="3"/>
    </row>
    <row r="9027" spans="19:21" x14ac:dyDescent="0.2">
      <c r="S9027" s="1"/>
      <c r="T9027" s="2"/>
      <c r="U9027" s="3"/>
    </row>
    <row r="9028" spans="19:21" x14ac:dyDescent="0.2">
      <c r="S9028" s="1"/>
      <c r="T9028" s="2"/>
      <c r="U9028" s="3"/>
    </row>
    <row r="9029" spans="19:21" x14ac:dyDescent="0.2">
      <c r="S9029" s="1"/>
      <c r="T9029" s="2"/>
      <c r="U9029" s="3"/>
    </row>
    <row r="9030" spans="19:21" x14ac:dyDescent="0.2">
      <c r="S9030" s="1"/>
      <c r="T9030" s="2"/>
      <c r="U9030" s="3"/>
    </row>
    <row r="9031" spans="19:21" x14ac:dyDescent="0.2">
      <c r="S9031" s="1"/>
      <c r="T9031" s="2"/>
      <c r="U9031" s="3"/>
    </row>
    <row r="9032" spans="19:21" x14ac:dyDescent="0.2">
      <c r="S9032" s="1"/>
      <c r="T9032" s="2"/>
      <c r="U9032" s="3"/>
    </row>
    <row r="9033" spans="19:21" x14ac:dyDescent="0.2">
      <c r="S9033" s="1"/>
      <c r="T9033" s="2"/>
      <c r="U9033" s="3"/>
    </row>
    <row r="9034" spans="19:21" x14ac:dyDescent="0.2">
      <c r="S9034" s="1"/>
      <c r="T9034" s="2"/>
      <c r="U9034" s="3"/>
    </row>
    <row r="9035" spans="19:21" x14ac:dyDescent="0.2">
      <c r="S9035" s="1"/>
      <c r="T9035" s="2"/>
      <c r="U9035" s="3"/>
    </row>
    <row r="9036" spans="19:21" x14ac:dyDescent="0.2">
      <c r="S9036" s="1"/>
      <c r="T9036" s="2"/>
      <c r="U9036" s="3"/>
    </row>
    <row r="9037" spans="19:21" x14ac:dyDescent="0.2">
      <c r="S9037" s="1"/>
      <c r="T9037" s="2"/>
      <c r="U9037" s="3"/>
    </row>
    <row r="9038" spans="19:21" x14ac:dyDescent="0.2">
      <c r="S9038" s="1"/>
      <c r="T9038" s="2"/>
      <c r="U9038" s="3"/>
    </row>
    <row r="9039" spans="19:21" x14ac:dyDescent="0.2">
      <c r="S9039" s="1"/>
      <c r="T9039" s="2"/>
      <c r="U9039" s="3"/>
    </row>
    <row r="9040" spans="19:21" x14ac:dyDescent="0.2">
      <c r="S9040" s="1"/>
      <c r="T9040" s="2"/>
      <c r="U9040" s="3"/>
    </row>
    <row r="9041" spans="19:21" x14ac:dyDescent="0.2">
      <c r="S9041" s="1"/>
      <c r="T9041" s="2"/>
      <c r="U9041" s="3"/>
    </row>
    <row r="9042" spans="19:21" x14ac:dyDescent="0.2">
      <c r="S9042" s="1"/>
      <c r="T9042" s="2"/>
      <c r="U9042" s="3"/>
    </row>
    <row r="9043" spans="19:21" x14ac:dyDescent="0.2">
      <c r="S9043" s="1"/>
      <c r="T9043" s="2"/>
      <c r="U9043" s="3"/>
    </row>
    <row r="9044" spans="19:21" x14ac:dyDescent="0.2">
      <c r="S9044" s="1"/>
      <c r="T9044" s="2"/>
      <c r="U9044" s="3"/>
    </row>
    <row r="9045" spans="19:21" x14ac:dyDescent="0.2">
      <c r="S9045" s="1"/>
      <c r="T9045" s="2"/>
      <c r="U9045" s="3"/>
    </row>
    <row r="9046" spans="19:21" x14ac:dyDescent="0.2">
      <c r="S9046" s="1"/>
      <c r="T9046" s="2"/>
      <c r="U9046" s="3"/>
    </row>
    <row r="9047" spans="19:21" x14ac:dyDescent="0.2">
      <c r="S9047" s="1"/>
      <c r="T9047" s="2"/>
      <c r="U9047" s="3"/>
    </row>
    <row r="9048" spans="19:21" x14ac:dyDescent="0.2">
      <c r="S9048" s="1"/>
      <c r="T9048" s="2"/>
      <c r="U9048" s="3"/>
    </row>
    <row r="9049" spans="19:21" x14ac:dyDescent="0.2">
      <c r="S9049" s="1"/>
      <c r="T9049" s="2"/>
      <c r="U9049" s="3"/>
    </row>
    <row r="9050" spans="19:21" x14ac:dyDescent="0.2">
      <c r="S9050" s="1"/>
      <c r="T9050" s="2"/>
      <c r="U9050" s="3"/>
    </row>
    <row r="9051" spans="19:21" x14ac:dyDescent="0.2">
      <c r="S9051" s="1"/>
      <c r="T9051" s="2"/>
      <c r="U9051" s="3"/>
    </row>
    <row r="9052" spans="19:21" x14ac:dyDescent="0.2">
      <c r="S9052" s="1"/>
      <c r="T9052" s="2"/>
      <c r="U9052" s="3"/>
    </row>
    <row r="9053" spans="19:21" x14ac:dyDescent="0.2">
      <c r="S9053" s="1"/>
      <c r="T9053" s="2"/>
      <c r="U9053" s="3"/>
    </row>
    <row r="9054" spans="19:21" x14ac:dyDescent="0.2">
      <c r="S9054" s="1"/>
      <c r="T9054" s="2"/>
      <c r="U9054" s="3"/>
    </row>
    <row r="9055" spans="19:21" x14ac:dyDescent="0.2">
      <c r="S9055" s="1"/>
      <c r="T9055" s="2"/>
      <c r="U9055" s="3"/>
    </row>
    <row r="9056" spans="19:21" x14ac:dyDescent="0.2">
      <c r="S9056" s="1"/>
      <c r="T9056" s="2"/>
      <c r="U9056" s="3"/>
    </row>
    <row r="9057" spans="19:21" x14ac:dyDescent="0.2">
      <c r="S9057" s="1"/>
      <c r="T9057" s="2"/>
      <c r="U9057" s="3"/>
    </row>
    <row r="9058" spans="19:21" x14ac:dyDescent="0.2">
      <c r="S9058" s="1"/>
      <c r="T9058" s="2"/>
      <c r="U9058" s="3"/>
    </row>
    <row r="9059" spans="19:21" x14ac:dyDescent="0.2">
      <c r="S9059" s="1"/>
      <c r="T9059" s="2"/>
      <c r="U9059" s="3"/>
    </row>
    <row r="9060" spans="19:21" x14ac:dyDescent="0.2">
      <c r="S9060" s="1"/>
      <c r="T9060" s="2"/>
      <c r="U9060" s="3"/>
    </row>
    <row r="9061" spans="19:21" x14ac:dyDescent="0.2">
      <c r="S9061" s="1"/>
      <c r="T9061" s="2"/>
      <c r="U9061" s="3"/>
    </row>
    <row r="9062" spans="19:21" x14ac:dyDescent="0.2">
      <c r="S9062" s="1"/>
      <c r="T9062" s="2"/>
      <c r="U9062" s="3"/>
    </row>
    <row r="9063" spans="19:21" x14ac:dyDescent="0.2">
      <c r="S9063" s="1"/>
      <c r="T9063" s="2"/>
      <c r="U9063" s="3"/>
    </row>
    <row r="9064" spans="19:21" x14ac:dyDescent="0.2">
      <c r="S9064" s="1"/>
      <c r="T9064" s="2"/>
      <c r="U9064" s="3"/>
    </row>
    <row r="9065" spans="19:21" x14ac:dyDescent="0.2">
      <c r="S9065" s="1"/>
      <c r="T9065" s="2"/>
      <c r="U9065" s="3"/>
    </row>
    <row r="9066" spans="19:21" x14ac:dyDescent="0.2">
      <c r="S9066" s="1"/>
      <c r="T9066" s="2"/>
      <c r="U9066" s="3"/>
    </row>
    <row r="9067" spans="19:21" x14ac:dyDescent="0.2">
      <c r="S9067" s="1"/>
      <c r="T9067" s="2"/>
      <c r="U9067" s="3"/>
    </row>
    <row r="9068" spans="19:21" x14ac:dyDescent="0.2">
      <c r="S9068" s="1"/>
      <c r="T9068" s="2"/>
      <c r="U9068" s="3"/>
    </row>
    <row r="9069" spans="19:21" x14ac:dyDescent="0.2">
      <c r="S9069" s="1"/>
      <c r="T9069" s="2"/>
      <c r="U9069" s="3"/>
    </row>
    <row r="9070" spans="19:21" x14ac:dyDescent="0.2">
      <c r="S9070" s="1"/>
      <c r="T9070" s="2"/>
      <c r="U9070" s="3"/>
    </row>
    <row r="9071" spans="19:21" x14ac:dyDescent="0.2">
      <c r="S9071" s="1"/>
      <c r="T9071" s="2"/>
      <c r="U9071" s="3"/>
    </row>
    <row r="9072" spans="19:21" x14ac:dyDescent="0.2">
      <c r="S9072" s="1"/>
      <c r="T9072" s="2"/>
      <c r="U9072" s="3"/>
    </row>
    <row r="9073" spans="19:21" x14ac:dyDescent="0.2">
      <c r="S9073" s="1"/>
      <c r="T9073" s="2"/>
      <c r="U9073" s="3"/>
    </row>
    <row r="9074" spans="19:21" x14ac:dyDescent="0.2">
      <c r="S9074" s="1"/>
      <c r="T9074" s="2"/>
      <c r="U9074" s="3"/>
    </row>
    <row r="9075" spans="19:21" x14ac:dyDescent="0.2">
      <c r="S9075" s="1"/>
      <c r="T9075" s="2"/>
      <c r="U9075" s="3"/>
    </row>
    <row r="9076" spans="19:21" x14ac:dyDescent="0.2">
      <c r="S9076" s="1"/>
      <c r="T9076" s="2"/>
      <c r="U9076" s="3"/>
    </row>
    <row r="9077" spans="19:21" x14ac:dyDescent="0.2">
      <c r="S9077" s="1"/>
      <c r="T9077" s="2"/>
      <c r="U9077" s="3"/>
    </row>
    <row r="9078" spans="19:21" x14ac:dyDescent="0.2">
      <c r="S9078" s="1"/>
      <c r="T9078" s="2"/>
      <c r="U9078" s="3"/>
    </row>
    <row r="9079" spans="19:21" x14ac:dyDescent="0.2">
      <c r="S9079" s="1"/>
      <c r="T9079" s="2"/>
      <c r="U9079" s="3"/>
    </row>
    <row r="9080" spans="19:21" x14ac:dyDescent="0.2">
      <c r="S9080" s="1"/>
      <c r="T9080" s="2"/>
      <c r="U9080" s="3"/>
    </row>
    <row r="9081" spans="19:21" x14ac:dyDescent="0.2">
      <c r="S9081" s="1"/>
      <c r="T9081" s="2"/>
      <c r="U9081" s="3"/>
    </row>
    <row r="9082" spans="19:21" x14ac:dyDescent="0.2">
      <c r="S9082" s="1"/>
      <c r="T9082" s="2"/>
      <c r="U9082" s="3"/>
    </row>
    <row r="9083" spans="19:21" x14ac:dyDescent="0.2">
      <c r="S9083" s="1"/>
      <c r="T9083" s="2"/>
      <c r="U9083" s="3"/>
    </row>
    <row r="9084" spans="19:21" x14ac:dyDescent="0.2">
      <c r="S9084" s="1"/>
      <c r="T9084" s="2"/>
      <c r="U9084" s="3"/>
    </row>
    <row r="9085" spans="19:21" x14ac:dyDescent="0.2">
      <c r="S9085" s="1"/>
      <c r="T9085" s="2"/>
      <c r="U9085" s="3"/>
    </row>
    <row r="9086" spans="19:21" x14ac:dyDescent="0.2">
      <c r="S9086" s="1"/>
      <c r="T9086" s="2"/>
      <c r="U9086" s="3"/>
    </row>
    <row r="9087" spans="19:21" x14ac:dyDescent="0.2">
      <c r="S9087" s="1"/>
      <c r="T9087" s="2"/>
      <c r="U9087" s="3"/>
    </row>
    <row r="9088" spans="19:21" x14ac:dyDescent="0.2">
      <c r="S9088" s="1"/>
      <c r="T9088" s="2"/>
      <c r="U9088" s="3"/>
    </row>
    <row r="9089" spans="19:21" x14ac:dyDescent="0.2">
      <c r="S9089" s="1"/>
      <c r="T9089" s="2"/>
      <c r="U9089" s="3"/>
    </row>
    <row r="9090" spans="19:21" x14ac:dyDescent="0.2">
      <c r="S9090" s="1"/>
      <c r="T9090" s="2"/>
      <c r="U9090" s="3"/>
    </row>
    <row r="9091" spans="19:21" x14ac:dyDescent="0.2">
      <c r="S9091" s="1"/>
      <c r="T9091" s="2"/>
      <c r="U9091" s="3"/>
    </row>
    <row r="9092" spans="19:21" x14ac:dyDescent="0.2">
      <c r="S9092" s="1"/>
      <c r="T9092" s="2"/>
      <c r="U9092" s="3"/>
    </row>
    <row r="9093" spans="19:21" x14ac:dyDescent="0.2">
      <c r="S9093" s="1"/>
      <c r="T9093" s="2"/>
      <c r="U9093" s="3"/>
    </row>
    <row r="9094" spans="19:21" x14ac:dyDescent="0.2">
      <c r="S9094" s="1"/>
      <c r="T9094" s="2"/>
      <c r="U9094" s="3"/>
    </row>
    <row r="9095" spans="19:21" x14ac:dyDescent="0.2">
      <c r="S9095" s="1"/>
      <c r="T9095" s="2"/>
      <c r="U9095" s="3"/>
    </row>
    <row r="9096" spans="19:21" x14ac:dyDescent="0.2">
      <c r="S9096" s="1"/>
      <c r="T9096" s="2"/>
      <c r="U9096" s="3"/>
    </row>
    <row r="9097" spans="19:21" x14ac:dyDescent="0.2">
      <c r="S9097" s="1"/>
      <c r="T9097" s="2"/>
      <c r="U9097" s="3"/>
    </row>
    <row r="9098" spans="19:21" x14ac:dyDescent="0.2">
      <c r="S9098" s="1"/>
      <c r="T9098" s="2"/>
      <c r="U9098" s="3"/>
    </row>
    <row r="9099" spans="19:21" x14ac:dyDescent="0.2">
      <c r="S9099" s="1"/>
      <c r="T9099" s="2"/>
      <c r="U9099" s="3"/>
    </row>
    <row r="9100" spans="19:21" x14ac:dyDescent="0.2">
      <c r="S9100" s="1"/>
      <c r="T9100" s="2"/>
      <c r="U9100" s="3"/>
    </row>
    <row r="9101" spans="19:21" x14ac:dyDescent="0.2">
      <c r="S9101" s="1"/>
      <c r="T9101" s="2"/>
      <c r="U9101" s="3"/>
    </row>
    <row r="9102" spans="19:21" x14ac:dyDescent="0.2">
      <c r="S9102" s="1"/>
      <c r="T9102" s="2"/>
      <c r="U9102" s="3"/>
    </row>
    <row r="9103" spans="19:21" x14ac:dyDescent="0.2">
      <c r="S9103" s="1"/>
      <c r="T9103" s="2"/>
      <c r="U9103" s="3"/>
    </row>
    <row r="9104" spans="19:21" x14ac:dyDescent="0.2">
      <c r="S9104" s="1"/>
      <c r="T9104" s="2"/>
      <c r="U9104" s="3"/>
    </row>
    <row r="9105" spans="19:21" x14ac:dyDescent="0.2">
      <c r="S9105" s="1"/>
      <c r="T9105" s="2"/>
      <c r="U9105" s="3"/>
    </row>
    <row r="9106" spans="19:21" x14ac:dyDescent="0.2">
      <c r="S9106" s="1"/>
      <c r="T9106" s="2"/>
      <c r="U9106" s="3"/>
    </row>
    <row r="9107" spans="19:21" x14ac:dyDescent="0.2">
      <c r="S9107" s="1"/>
      <c r="T9107" s="2"/>
      <c r="U9107" s="3"/>
    </row>
    <row r="9108" spans="19:21" x14ac:dyDescent="0.2">
      <c r="S9108" s="1"/>
      <c r="T9108" s="2"/>
      <c r="U9108" s="3"/>
    </row>
    <row r="9109" spans="19:21" x14ac:dyDescent="0.2">
      <c r="S9109" s="1"/>
      <c r="T9109" s="2"/>
      <c r="U9109" s="3"/>
    </row>
    <row r="9110" spans="19:21" x14ac:dyDescent="0.2">
      <c r="S9110" s="1"/>
      <c r="T9110" s="2"/>
      <c r="U9110" s="3"/>
    </row>
    <row r="9111" spans="19:21" x14ac:dyDescent="0.2">
      <c r="S9111" s="1"/>
      <c r="T9111" s="2"/>
      <c r="U9111" s="3"/>
    </row>
    <row r="9112" spans="19:21" x14ac:dyDescent="0.2">
      <c r="S9112" s="1"/>
      <c r="T9112" s="2"/>
      <c r="U9112" s="3"/>
    </row>
    <row r="9113" spans="19:21" x14ac:dyDescent="0.2">
      <c r="S9113" s="1"/>
      <c r="T9113" s="2"/>
      <c r="U9113" s="3"/>
    </row>
    <row r="9114" spans="19:21" x14ac:dyDescent="0.2">
      <c r="S9114" s="1"/>
      <c r="T9114" s="2"/>
      <c r="U9114" s="3"/>
    </row>
    <row r="9115" spans="19:21" x14ac:dyDescent="0.2">
      <c r="S9115" s="1"/>
      <c r="T9115" s="2"/>
      <c r="U9115" s="3"/>
    </row>
    <row r="9116" spans="19:21" x14ac:dyDescent="0.2">
      <c r="S9116" s="1"/>
      <c r="T9116" s="2"/>
      <c r="U9116" s="3"/>
    </row>
    <row r="9117" spans="19:21" x14ac:dyDescent="0.2">
      <c r="S9117" s="1"/>
      <c r="T9117" s="2"/>
      <c r="U9117" s="3"/>
    </row>
    <row r="9118" spans="19:21" x14ac:dyDescent="0.2">
      <c r="S9118" s="1"/>
      <c r="T9118" s="2"/>
      <c r="U9118" s="3"/>
    </row>
    <row r="9119" spans="19:21" x14ac:dyDescent="0.2">
      <c r="S9119" s="1"/>
      <c r="T9119" s="2"/>
      <c r="U9119" s="3"/>
    </row>
    <row r="9120" spans="19:21" x14ac:dyDescent="0.2">
      <c r="S9120" s="1"/>
      <c r="T9120" s="2"/>
      <c r="U9120" s="3"/>
    </row>
    <row r="9121" spans="19:21" x14ac:dyDescent="0.2">
      <c r="S9121" s="1"/>
      <c r="T9121" s="2"/>
      <c r="U9121" s="3"/>
    </row>
    <row r="9122" spans="19:21" x14ac:dyDescent="0.2">
      <c r="S9122" s="1"/>
      <c r="T9122" s="2"/>
      <c r="U9122" s="3"/>
    </row>
    <row r="9123" spans="19:21" x14ac:dyDescent="0.2">
      <c r="S9123" s="1"/>
      <c r="T9123" s="2"/>
      <c r="U9123" s="3"/>
    </row>
    <row r="9124" spans="19:21" x14ac:dyDescent="0.2">
      <c r="S9124" s="1"/>
      <c r="T9124" s="2"/>
      <c r="U9124" s="3"/>
    </row>
    <row r="9125" spans="19:21" x14ac:dyDescent="0.2">
      <c r="S9125" s="1"/>
      <c r="T9125" s="2"/>
      <c r="U9125" s="3"/>
    </row>
    <row r="9126" spans="19:21" x14ac:dyDescent="0.2">
      <c r="S9126" s="1"/>
      <c r="T9126" s="2"/>
      <c r="U9126" s="3"/>
    </row>
    <row r="9127" spans="19:21" x14ac:dyDescent="0.2">
      <c r="S9127" s="1"/>
      <c r="T9127" s="2"/>
      <c r="U9127" s="3"/>
    </row>
    <row r="9128" spans="19:21" x14ac:dyDescent="0.2">
      <c r="S9128" s="1"/>
      <c r="T9128" s="2"/>
      <c r="U9128" s="3"/>
    </row>
    <row r="9129" spans="19:21" x14ac:dyDescent="0.2">
      <c r="S9129" s="1"/>
      <c r="T9129" s="2"/>
      <c r="U9129" s="3"/>
    </row>
    <row r="9130" spans="19:21" x14ac:dyDescent="0.2">
      <c r="S9130" s="1"/>
      <c r="T9130" s="2"/>
      <c r="U9130" s="3"/>
    </row>
    <row r="9131" spans="19:21" x14ac:dyDescent="0.2">
      <c r="S9131" s="1"/>
      <c r="T9131" s="2"/>
      <c r="U9131" s="3"/>
    </row>
    <row r="9132" spans="19:21" x14ac:dyDescent="0.2">
      <c r="S9132" s="1"/>
      <c r="T9132" s="2"/>
      <c r="U9132" s="3"/>
    </row>
    <row r="9133" spans="19:21" x14ac:dyDescent="0.2">
      <c r="S9133" s="1"/>
      <c r="T9133" s="2"/>
      <c r="U9133" s="3"/>
    </row>
    <row r="9134" spans="19:21" x14ac:dyDescent="0.2">
      <c r="S9134" s="1"/>
      <c r="T9134" s="2"/>
      <c r="U9134" s="3"/>
    </row>
    <row r="9135" spans="19:21" x14ac:dyDescent="0.2">
      <c r="S9135" s="1"/>
      <c r="T9135" s="2"/>
      <c r="U9135" s="3"/>
    </row>
    <row r="9136" spans="19:21" x14ac:dyDescent="0.2">
      <c r="S9136" s="1"/>
      <c r="T9136" s="2"/>
      <c r="U9136" s="3"/>
    </row>
    <row r="9137" spans="19:21" x14ac:dyDescent="0.2">
      <c r="S9137" s="1"/>
      <c r="T9137" s="2"/>
      <c r="U9137" s="3"/>
    </row>
    <row r="9138" spans="19:21" x14ac:dyDescent="0.2">
      <c r="S9138" s="1"/>
      <c r="T9138" s="2"/>
      <c r="U9138" s="3"/>
    </row>
    <row r="9139" spans="19:21" x14ac:dyDescent="0.2">
      <c r="S9139" s="1"/>
      <c r="T9139" s="2"/>
      <c r="U9139" s="3"/>
    </row>
    <row r="9140" spans="19:21" x14ac:dyDescent="0.2">
      <c r="S9140" s="1"/>
      <c r="T9140" s="2"/>
      <c r="U9140" s="3"/>
    </row>
    <row r="9141" spans="19:21" x14ac:dyDescent="0.2">
      <c r="S9141" s="1"/>
      <c r="T9141" s="2"/>
      <c r="U9141" s="3"/>
    </row>
    <row r="9142" spans="19:21" x14ac:dyDescent="0.2">
      <c r="S9142" s="1"/>
      <c r="T9142" s="2"/>
      <c r="U9142" s="3"/>
    </row>
    <row r="9143" spans="19:21" x14ac:dyDescent="0.2">
      <c r="S9143" s="1"/>
      <c r="T9143" s="2"/>
      <c r="U9143" s="3"/>
    </row>
    <row r="9144" spans="19:21" x14ac:dyDescent="0.2">
      <c r="S9144" s="1"/>
      <c r="T9144" s="2"/>
      <c r="U9144" s="3"/>
    </row>
    <row r="9145" spans="19:21" x14ac:dyDescent="0.2">
      <c r="S9145" s="1"/>
      <c r="T9145" s="2"/>
      <c r="U9145" s="3"/>
    </row>
    <row r="9146" spans="19:21" x14ac:dyDescent="0.2">
      <c r="S9146" s="1"/>
      <c r="T9146" s="2"/>
      <c r="U9146" s="3"/>
    </row>
    <row r="9147" spans="19:21" x14ac:dyDescent="0.2">
      <c r="S9147" s="1"/>
      <c r="T9147" s="2"/>
      <c r="U9147" s="3"/>
    </row>
    <row r="9148" spans="19:21" x14ac:dyDescent="0.2">
      <c r="S9148" s="1"/>
      <c r="T9148" s="2"/>
      <c r="U9148" s="3"/>
    </row>
    <row r="9149" spans="19:21" x14ac:dyDescent="0.2">
      <c r="S9149" s="1"/>
      <c r="T9149" s="2"/>
      <c r="U9149" s="3"/>
    </row>
    <row r="9150" spans="19:21" x14ac:dyDescent="0.2">
      <c r="S9150" s="1"/>
      <c r="T9150" s="2"/>
      <c r="U9150" s="3"/>
    </row>
    <row r="9151" spans="19:21" x14ac:dyDescent="0.2">
      <c r="S9151" s="1"/>
      <c r="T9151" s="2"/>
      <c r="U9151" s="3"/>
    </row>
    <row r="9152" spans="19:21" x14ac:dyDescent="0.2">
      <c r="S9152" s="1"/>
      <c r="T9152" s="2"/>
      <c r="U9152" s="3"/>
    </row>
    <row r="9153" spans="19:21" x14ac:dyDescent="0.2">
      <c r="S9153" s="1"/>
      <c r="T9153" s="2"/>
      <c r="U9153" s="3"/>
    </row>
    <row r="9154" spans="19:21" x14ac:dyDescent="0.2">
      <c r="S9154" s="1"/>
      <c r="T9154" s="2"/>
      <c r="U9154" s="3"/>
    </row>
    <row r="9155" spans="19:21" x14ac:dyDescent="0.2">
      <c r="S9155" s="1"/>
      <c r="T9155" s="2"/>
      <c r="U9155" s="3"/>
    </row>
    <row r="9156" spans="19:21" x14ac:dyDescent="0.2">
      <c r="S9156" s="1"/>
      <c r="T9156" s="2"/>
      <c r="U9156" s="3"/>
    </row>
    <row r="9157" spans="19:21" x14ac:dyDescent="0.2">
      <c r="S9157" s="1"/>
      <c r="T9157" s="2"/>
      <c r="U9157" s="3"/>
    </row>
    <row r="9158" spans="19:21" x14ac:dyDescent="0.2">
      <c r="S9158" s="1"/>
      <c r="T9158" s="2"/>
      <c r="U9158" s="3"/>
    </row>
    <row r="9159" spans="19:21" x14ac:dyDescent="0.2">
      <c r="S9159" s="1"/>
      <c r="T9159" s="2"/>
      <c r="U9159" s="3"/>
    </row>
    <row r="9160" spans="19:21" x14ac:dyDescent="0.2">
      <c r="S9160" s="1"/>
      <c r="T9160" s="2"/>
      <c r="U9160" s="3"/>
    </row>
    <row r="9161" spans="19:21" x14ac:dyDescent="0.2">
      <c r="S9161" s="1"/>
      <c r="T9161" s="2"/>
      <c r="U9161" s="3"/>
    </row>
    <row r="9162" spans="19:21" x14ac:dyDescent="0.2">
      <c r="S9162" s="1"/>
      <c r="T9162" s="2"/>
      <c r="U9162" s="3"/>
    </row>
    <row r="9163" spans="19:21" x14ac:dyDescent="0.2">
      <c r="S9163" s="1"/>
      <c r="T9163" s="2"/>
      <c r="U9163" s="3"/>
    </row>
    <row r="9164" spans="19:21" x14ac:dyDescent="0.2">
      <c r="S9164" s="1"/>
      <c r="T9164" s="2"/>
      <c r="U9164" s="3"/>
    </row>
    <row r="9165" spans="19:21" x14ac:dyDescent="0.2">
      <c r="S9165" s="1"/>
      <c r="T9165" s="2"/>
      <c r="U9165" s="3"/>
    </row>
    <row r="9166" spans="19:21" x14ac:dyDescent="0.2">
      <c r="S9166" s="1"/>
      <c r="T9166" s="2"/>
      <c r="U9166" s="3"/>
    </row>
    <row r="9167" spans="19:21" x14ac:dyDescent="0.2">
      <c r="S9167" s="1"/>
      <c r="T9167" s="2"/>
      <c r="U9167" s="3"/>
    </row>
    <row r="9168" spans="19:21" x14ac:dyDescent="0.2">
      <c r="S9168" s="1"/>
      <c r="T9168" s="2"/>
      <c r="U9168" s="3"/>
    </row>
    <row r="9169" spans="19:21" x14ac:dyDescent="0.2">
      <c r="S9169" s="1"/>
      <c r="T9169" s="2"/>
      <c r="U9169" s="3"/>
    </row>
    <row r="9170" spans="19:21" x14ac:dyDescent="0.2">
      <c r="S9170" s="1"/>
      <c r="T9170" s="2"/>
      <c r="U9170" s="3"/>
    </row>
    <row r="9171" spans="19:21" x14ac:dyDescent="0.2">
      <c r="S9171" s="1"/>
      <c r="T9171" s="2"/>
      <c r="U9171" s="3"/>
    </row>
    <row r="9172" spans="19:21" x14ac:dyDescent="0.2">
      <c r="S9172" s="1"/>
      <c r="T9172" s="2"/>
      <c r="U9172" s="3"/>
    </row>
    <row r="9173" spans="19:21" x14ac:dyDescent="0.2">
      <c r="S9173" s="1"/>
      <c r="T9173" s="2"/>
      <c r="U9173" s="3"/>
    </row>
    <row r="9174" spans="19:21" x14ac:dyDescent="0.2">
      <c r="S9174" s="1"/>
      <c r="T9174" s="2"/>
      <c r="U9174" s="3"/>
    </row>
    <row r="9175" spans="19:21" x14ac:dyDescent="0.2">
      <c r="S9175" s="1"/>
      <c r="T9175" s="2"/>
      <c r="U9175" s="3"/>
    </row>
    <row r="9176" spans="19:21" x14ac:dyDescent="0.2">
      <c r="S9176" s="1"/>
      <c r="T9176" s="2"/>
      <c r="U9176" s="3"/>
    </row>
    <row r="9177" spans="19:21" x14ac:dyDescent="0.2">
      <c r="S9177" s="1"/>
      <c r="T9177" s="2"/>
      <c r="U9177" s="3"/>
    </row>
    <row r="9178" spans="19:21" x14ac:dyDescent="0.2">
      <c r="S9178" s="1"/>
      <c r="T9178" s="2"/>
      <c r="U9178" s="3"/>
    </row>
    <row r="9179" spans="19:21" x14ac:dyDescent="0.2">
      <c r="S9179" s="1"/>
      <c r="T9179" s="2"/>
      <c r="U9179" s="3"/>
    </row>
    <row r="9180" spans="19:21" x14ac:dyDescent="0.2">
      <c r="S9180" s="1"/>
      <c r="T9180" s="2"/>
      <c r="U9180" s="3"/>
    </row>
    <row r="9181" spans="19:21" x14ac:dyDescent="0.2">
      <c r="S9181" s="1"/>
      <c r="T9181" s="2"/>
      <c r="U9181" s="3"/>
    </row>
    <row r="9182" spans="19:21" x14ac:dyDescent="0.2">
      <c r="S9182" s="1"/>
      <c r="T9182" s="2"/>
      <c r="U9182" s="3"/>
    </row>
    <row r="9183" spans="19:21" x14ac:dyDescent="0.2">
      <c r="S9183" s="1"/>
      <c r="T9183" s="2"/>
      <c r="U9183" s="3"/>
    </row>
    <row r="9184" spans="19:21" x14ac:dyDescent="0.2">
      <c r="S9184" s="1"/>
      <c r="T9184" s="2"/>
      <c r="U9184" s="3"/>
    </row>
    <row r="9185" spans="19:21" x14ac:dyDescent="0.2">
      <c r="S9185" s="1"/>
      <c r="T9185" s="2"/>
      <c r="U9185" s="3"/>
    </row>
    <row r="9186" spans="19:21" x14ac:dyDescent="0.2">
      <c r="S9186" s="1"/>
      <c r="T9186" s="2"/>
      <c r="U9186" s="3"/>
    </row>
    <row r="9187" spans="19:21" x14ac:dyDescent="0.2">
      <c r="S9187" s="1"/>
      <c r="T9187" s="2"/>
      <c r="U9187" s="3"/>
    </row>
    <row r="9188" spans="19:21" x14ac:dyDescent="0.2">
      <c r="S9188" s="1"/>
      <c r="T9188" s="2"/>
      <c r="U9188" s="3"/>
    </row>
    <row r="9189" spans="19:21" x14ac:dyDescent="0.2">
      <c r="S9189" s="1"/>
      <c r="T9189" s="2"/>
      <c r="U9189" s="3"/>
    </row>
    <row r="9190" spans="19:21" x14ac:dyDescent="0.2">
      <c r="S9190" s="1"/>
      <c r="T9190" s="2"/>
      <c r="U9190" s="3"/>
    </row>
    <row r="9191" spans="19:21" x14ac:dyDescent="0.2">
      <c r="S9191" s="1"/>
      <c r="T9191" s="2"/>
      <c r="U9191" s="3"/>
    </row>
    <row r="9192" spans="19:21" x14ac:dyDescent="0.2">
      <c r="S9192" s="1"/>
      <c r="T9192" s="2"/>
      <c r="U9192" s="3"/>
    </row>
    <row r="9193" spans="19:21" x14ac:dyDescent="0.2">
      <c r="S9193" s="1"/>
      <c r="T9193" s="2"/>
      <c r="U9193" s="3"/>
    </row>
    <row r="9194" spans="19:21" x14ac:dyDescent="0.2">
      <c r="S9194" s="1"/>
      <c r="T9194" s="2"/>
      <c r="U9194" s="3"/>
    </row>
    <row r="9195" spans="19:21" x14ac:dyDescent="0.2">
      <c r="S9195" s="1"/>
      <c r="T9195" s="2"/>
      <c r="U9195" s="3"/>
    </row>
    <row r="9196" spans="19:21" x14ac:dyDescent="0.2">
      <c r="S9196" s="1"/>
      <c r="T9196" s="2"/>
      <c r="U9196" s="3"/>
    </row>
    <row r="9197" spans="19:21" x14ac:dyDescent="0.2">
      <c r="S9197" s="1"/>
      <c r="T9197" s="2"/>
      <c r="U9197" s="3"/>
    </row>
    <row r="9198" spans="19:21" x14ac:dyDescent="0.2">
      <c r="S9198" s="1"/>
      <c r="T9198" s="2"/>
      <c r="U9198" s="3"/>
    </row>
    <row r="9199" spans="19:21" x14ac:dyDescent="0.2">
      <c r="S9199" s="1"/>
      <c r="T9199" s="2"/>
      <c r="U9199" s="3"/>
    </row>
    <row r="9200" spans="19:21" x14ac:dyDescent="0.2">
      <c r="S9200" s="1"/>
      <c r="T9200" s="2"/>
      <c r="U9200" s="3"/>
    </row>
    <row r="9201" spans="19:21" x14ac:dyDescent="0.2">
      <c r="S9201" s="1"/>
      <c r="T9201" s="2"/>
      <c r="U9201" s="3"/>
    </row>
    <row r="9202" spans="19:21" x14ac:dyDescent="0.2">
      <c r="S9202" s="1"/>
      <c r="T9202" s="2"/>
      <c r="U9202" s="3"/>
    </row>
    <row r="9203" spans="19:21" x14ac:dyDescent="0.2">
      <c r="S9203" s="1"/>
      <c r="T9203" s="2"/>
      <c r="U9203" s="3"/>
    </row>
    <row r="9204" spans="19:21" x14ac:dyDescent="0.2">
      <c r="S9204" s="1"/>
      <c r="T9204" s="2"/>
      <c r="U9204" s="3"/>
    </row>
    <row r="9205" spans="19:21" x14ac:dyDescent="0.2">
      <c r="S9205" s="1"/>
      <c r="T9205" s="2"/>
      <c r="U9205" s="3"/>
    </row>
    <row r="9206" spans="19:21" x14ac:dyDescent="0.2">
      <c r="S9206" s="1"/>
      <c r="T9206" s="2"/>
      <c r="U9206" s="3"/>
    </row>
    <row r="9207" spans="19:21" x14ac:dyDescent="0.2">
      <c r="S9207" s="1"/>
      <c r="T9207" s="2"/>
      <c r="U9207" s="3"/>
    </row>
    <row r="9208" spans="19:21" x14ac:dyDescent="0.2">
      <c r="S9208" s="1"/>
      <c r="T9208" s="2"/>
      <c r="U9208" s="3"/>
    </row>
    <row r="9209" spans="19:21" x14ac:dyDescent="0.2">
      <c r="S9209" s="1"/>
      <c r="T9209" s="2"/>
      <c r="U9209" s="3"/>
    </row>
    <row r="9210" spans="19:21" x14ac:dyDescent="0.2">
      <c r="S9210" s="1"/>
      <c r="T9210" s="2"/>
      <c r="U9210" s="3"/>
    </row>
    <row r="9211" spans="19:21" x14ac:dyDescent="0.2">
      <c r="S9211" s="1"/>
      <c r="T9211" s="2"/>
      <c r="U9211" s="3"/>
    </row>
    <row r="9212" spans="19:21" x14ac:dyDescent="0.2">
      <c r="S9212" s="1"/>
      <c r="T9212" s="2"/>
      <c r="U9212" s="3"/>
    </row>
    <row r="9213" spans="19:21" x14ac:dyDescent="0.2">
      <c r="S9213" s="1"/>
      <c r="T9213" s="2"/>
      <c r="U9213" s="3"/>
    </row>
    <row r="9214" spans="19:21" x14ac:dyDescent="0.2">
      <c r="S9214" s="1"/>
      <c r="T9214" s="2"/>
      <c r="U9214" s="3"/>
    </row>
    <row r="9215" spans="19:21" x14ac:dyDescent="0.2">
      <c r="S9215" s="1"/>
      <c r="T9215" s="2"/>
      <c r="U9215" s="3"/>
    </row>
    <row r="9216" spans="19:21" x14ac:dyDescent="0.2">
      <c r="S9216" s="1"/>
      <c r="T9216" s="2"/>
      <c r="U9216" s="3"/>
    </row>
    <row r="9217" spans="19:21" x14ac:dyDescent="0.2">
      <c r="S9217" s="1"/>
      <c r="T9217" s="2"/>
      <c r="U9217" s="3"/>
    </row>
    <row r="9218" spans="19:21" x14ac:dyDescent="0.2">
      <c r="S9218" s="1"/>
      <c r="T9218" s="2"/>
      <c r="U9218" s="3"/>
    </row>
    <row r="9219" spans="19:21" x14ac:dyDescent="0.2">
      <c r="S9219" s="1"/>
      <c r="T9219" s="2"/>
      <c r="U9219" s="3"/>
    </row>
    <row r="9220" spans="19:21" x14ac:dyDescent="0.2">
      <c r="S9220" s="1"/>
      <c r="T9220" s="2"/>
      <c r="U9220" s="3"/>
    </row>
    <row r="9221" spans="19:21" x14ac:dyDescent="0.2">
      <c r="S9221" s="1"/>
      <c r="T9221" s="2"/>
      <c r="U9221" s="3"/>
    </row>
    <row r="9222" spans="19:21" x14ac:dyDescent="0.2">
      <c r="S9222" s="1"/>
      <c r="T9222" s="2"/>
      <c r="U9222" s="3"/>
    </row>
    <row r="9223" spans="19:21" x14ac:dyDescent="0.2">
      <c r="S9223" s="1"/>
      <c r="T9223" s="2"/>
      <c r="U9223" s="3"/>
    </row>
    <row r="9224" spans="19:21" x14ac:dyDescent="0.2">
      <c r="S9224" s="1"/>
      <c r="T9224" s="2"/>
      <c r="U9224" s="3"/>
    </row>
    <row r="9225" spans="19:21" x14ac:dyDescent="0.2">
      <c r="S9225" s="1"/>
      <c r="T9225" s="2"/>
      <c r="U9225" s="3"/>
    </row>
    <row r="9226" spans="19:21" x14ac:dyDescent="0.2">
      <c r="S9226" s="1"/>
      <c r="T9226" s="2"/>
      <c r="U9226" s="3"/>
    </row>
    <row r="9227" spans="19:21" x14ac:dyDescent="0.2">
      <c r="S9227" s="1"/>
      <c r="T9227" s="2"/>
      <c r="U9227" s="3"/>
    </row>
    <row r="9228" spans="19:21" x14ac:dyDescent="0.2">
      <c r="S9228" s="1"/>
      <c r="T9228" s="2"/>
      <c r="U9228" s="3"/>
    </row>
    <row r="9229" spans="19:21" x14ac:dyDescent="0.2">
      <c r="S9229" s="1"/>
      <c r="T9229" s="2"/>
      <c r="U9229" s="3"/>
    </row>
    <row r="9230" spans="19:21" x14ac:dyDescent="0.2">
      <c r="S9230" s="1"/>
      <c r="T9230" s="2"/>
      <c r="U9230" s="3"/>
    </row>
    <row r="9231" spans="19:21" x14ac:dyDescent="0.2">
      <c r="S9231" s="1"/>
      <c r="T9231" s="2"/>
      <c r="U9231" s="3"/>
    </row>
    <row r="9232" spans="19:21" x14ac:dyDescent="0.2">
      <c r="S9232" s="1"/>
      <c r="T9232" s="2"/>
      <c r="U9232" s="3"/>
    </row>
    <row r="9233" spans="19:21" x14ac:dyDescent="0.2">
      <c r="S9233" s="1"/>
      <c r="T9233" s="2"/>
      <c r="U9233" s="3"/>
    </row>
    <row r="9234" spans="19:21" x14ac:dyDescent="0.2">
      <c r="S9234" s="1"/>
      <c r="T9234" s="2"/>
      <c r="U9234" s="3"/>
    </row>
    <row r="9235" spans="19:21" x14ac:dyDescent="0.2">
      <c r="S9235" s="1"/>
      <c r="T9235" s="2"/>
      <c r="U9235" s="3"/>
    </row>
    <row r="9236" spans="19:21" x14ac:dyDescent="0.2">
      <c r="S9236" s="1"/>
      <c r="T9236" s="2"/>
      <c r="U9236" s="3"/>
    </row>
    <row r="9237" spans="19:21" x14ac:dyDescent="0.2">
      <c r="S9237" s="1"/>
      <c r="T9237" s="2"/>
      <c r="U9237" s="3"/>
    </row>
    <row r="9238" spans="19:21" x14ac:dyDescent="0.2">
      <c r="S9238" s="1"/>
      <c r="T9238" s="2"/>
      <c r="U9238" s="3"/>
    </row>
    <row r="9239" spans="19:21" x14ac:dyDescent="0.2">
      <c r="S9239" s="1"/>
      <c r="T9239" s="2"/>
      <c r="U9239" s="3"/>
    </row>
    <row r="9240" spans="19:21" x14ac:dyDescent="0.2">
      <c r="S9240" s="1"/>
      <c r="T9240" s="2"/>
      <c r="U9240" s="3"/>
    </row>
    <row r="9241" spans="19:21" x14ac:dyDescent="0.2">
      <c r="S9241" s="1"/>
      <c r="T9241" s="2"/>
      <c r="U9241" s="3"/>
    </row>
    <row r="9242" spans="19:21" x14ac:dyDescent="0.2">
      <c r="S9242" s="1"/>
      <c r="T9242" s="2"/>
      <c r="U9242" s="3"/>
    </row>
    <row r="9243" spans="19:21" x14ac:dyDescent="0.2">
      <c r="S9243" s="1"/>
      <c r="T9243" s="2"/>
      <c r="U9243" s="3"/>
    </row>
    <row r="9244" spans="19:21" x14ac:dyDescent="0.2">
      <c r="S9244" s="1"/>
      <c r="T9244" s="2"/>
      <c r="U9244" s="3"/>
    </row>
    <row r="9245" spans="19:21" x14ac:dyDescent="0.2">
      <c r="S9245" s="1"/>
      <c r="T9245" s="2"/>
      <c r="U9245" s="3"/>
    </row>
    <row r="9246" spans="19:21" x14ac:dyDescent="0.2">
      <c r="S9246" s="1"/>
      <c r="T9246" s="2"/>
      <c r="U9246" s="3"/>
    </row>
    <row r="9247" spans="19:21" x14ac:dyDescent="0.2">
      <c r="S9247" s="1"/>
      <c r="T9247" s="2"/>
      <c r="U9247" s="3"/>
    </row>
    <row r="9248" spans="19:21" x14ac:dyDescent="0.2">
      <c r="S9248" s="1"/>
      <c r="T9248" s="2"/>
      <c r="U9248" s="3"/>
    </row>
    <row r="9249" spans="19:21" x14ac:dyDescent="0.2">
      <c r="S9249" s="1"/>
      <c r="T9249" s="2"/>
      <c r="U9249" s="3"/>
    </row>
    <row r="9250" spans="19:21" x14ac:dyDescent="0.2">
      <c r="S9250" s="1"/>
      <c r="T9250" s="2"/>
      <c r="U9250" s="3"/>
    </row>
    <row r="9251" spans="19:21" x14ac:dyDescent="0.2">
      <c r="S9251" s="1"/>
      <c r="T9251" s="2"/>
      <c r="U9251" s="3"/>
    </row>
    <row r="9252" spans="19:21" x14ac:dyDescent="0.2">
      <c r="S9252" s="1"/>
      <c r="T9252" s="2"/>
      <c r="U9252" s="3"/>
    </row>
    <row r="9253" spans="19:21" x14ac:dyDescent="0.2">
      <c r="S9253" s="1"/>
      <c r="T9253" s="2"/>
      <c r="U9253" s="3"/>
    </row>
    <row r="9254" spans="19:21" x14ac:dyDescent="0.2">
      <c r="S9254" s="1"/>
      <c r="T9254" s="2"/>
      <c r="U9254" s="3"/>
    </row>
    <row r="9255" spans="19:21" x14ac:dyDescent="0.2">
      <c r="S9255" s="1"/>
      <c r="T9255" s="2"/>
      <c r="U9255" s="3"/>
    </row>
    <row r="9256" spans="19:21" x14ac:dyDescent="0.2">
      <c r="S9256" s="1"/>
      <c r="T9256" s="2"/>
      <c r="U9256" s="3"/>
    </row>
    <row r="9257" spans="19:21" x14ac:dyDescent="0.2">
      <c r="S9257" s="1"/>
      <c r="T9257" s="2"/>
      <c r="U9257" s="3"/>
    </row>
    <row r="9258" spans="19:21" x14ac:dyDescent="0.2">
      <c r="S9258" s="1"/>
      <c r="T9258" s="2"/>
      <c r="U9258" s="3"/>
    </row>
    <row r="9259" spans="19:21" x14ac:dyDescent="0.2">
      <c r="S9259" s="1"/>
      <c r="T9259" s="2"/>
      <c r="U9259" s="3"/>
    </row>
    <row r="9260" spans="19:21" x14ac:dyDescent="0.2">
      <c r="S9260" s="1"/>
      <c r="T9260" s="2"/>
      <c r="U9260" s="3"/>
    </row>
    <row r="9261" spans="19:21" x14ac:dyDescent="0.2">
      <c r="S9261" s="1"/>
      <c r="T9261" s="2"/>
      <c r="U9261" s="3"/>
    </row>
    <row r="9262" spans="19:21" x14ac:dyDescent="0.2">
      <c r="S9262" s="1"/>
      <c r="T9262" s="2"/>
      <c r="U9262" s="3"/>
    </row>
    <row r="9263" spans="19:21" x14ac:dyDescent="0.2">
      <c r="S9263" s="1"/>
      <c r="T9263" s="2"/>
      <c r="U9263" s="3"/>
    </row>
    <row r="9264" spans="19:21" x14ac:dyDescent="0.2">
      <c r="S9264" s="1"/>
      <c r="T9264" s="2"/>
      <c r="U9264" s="3"/>
    </row>
    <row r="9265" spans="19:21" x14ac:dyDescent="0.2">
      <c r="S9265" s="1"/>
      <c r="T9265" s="2"/>
      <c r="U9265" s="3"/>
    </row>
    <row r="9266" spans="19:21" x14ac:dyDescent="0.2">
      <c r="S9266" s="1"/>
      <c r="T9266" s="2"/>
      <c r="U9266" s="3"/>
    </row>
    <row r="9267" spans="19:21" x14ac:dyDescent="0.2">
      <c r="S9267" s="1"/>
      <c r="T9267" s="2"/>
      <c r="U9267" s="3"/>
    </row>
    <row r="9268" spans="19:21" x14ac:dyDescent="0.2">
      <c r="S9268" s="1"/>
      <c r="T9268" s="2"/>
      <c r="U9268" s="3"/>
    </row>
    <row r="9269" spans="19:21" x14ac:dyDescent="0.2">
      <c r="S9269" s="1"/>
      <c r="T9269" s="2"/>
      <c r="U9269" s="3"/>
    </row>
    <row r="9270" spans="19:21" x14ac:dyDescent="0.2">
      <c r="S9270" s="1"/>
      <c r="T9270" s="2"/>
      <c r="U9270" s="3"/>
    </row>
    <row r="9271" spans="19:21" x14ac:dyDescent="0.2">
      <c r="S9271" s="1"/>
      <c r="T9271" s="2"/>
      <c r="U9271" s="3"/>
    </row>
    <row r="9272" spans="19:21" x14ac:dyDescent="0.2">
      <c r="S9272" s="1"/>
      <c r="T9272" s="2"/>
      <c r="U9272" s="3"/>
    </row>
    <row r="9273" spans="19:21" x14ac:dyDescent="0.2">
      <c r="S9273" s="1"/>
      <c r="T9273" s="2"/>
      <c r="U9273" s="3"/>
    </row>
    <row r="9274" spans="19:21" x14ac:dyDescent="0.2">
      <c r="S9274" s="1"/>
      <c r="T9274" s="2"/>
      <c r="U9274" s="3"/>
    </row>
    <row r="9275" spans="19:21" x14ac:dyDescent="0.2">
      <c r="S9275" s="1"/>
      <c r="T9275" s="2"/>
      <c r="U9275" s="3"/>
    </row>
    <row r="9276" spans="19:21" x14ac:dyDescent="0.2">
      <c r="S9276" s="1"/>
      <c r="T9276" s="2"/>
      <c r="U9276" s="3"/>
    </row>
    <row r="9277" spans="19:21" x14ac:dyDescent="0.2">
      <c r="S9277" s="1"/>
      <c r="T9277" s="2"/>
      <c r="U9277" s="3"/>
    </row>
    <row r="9278" spans="19:21" x14ac:dyDescent="0.2">
      <c r="S9278" s="1"/>
      <c r="T9278" s="2"/>
      <c r="U9278" s="3"/>
    </row>
    <row r="9279" spans="19:21" x14ac:dyDescent="0.2">
      <c r="S9279" s="1"/>
      <c r="T9279" s="2"/>
      <c r="U9279" s="3"/>
    </row>
    <row r="9280" spans="19:21" x14ac:dyDescent="0.2">
      <c r="S9280" s="1"/>
      <c r="T9280" s="2"/>
      <c r="U9280" s="3"/>
    </row>
    <row r="9281" spans="19:21" x14ac:dyDescent="0.2">
      <c r="S9281" s="1"/>
      <c r="T9281" s="2"/>
      <c r="U9281" s="3"/>
    </row>
    <row r="9282" spans="19:21" x14ac:dyDescent="0.2">
      <c r="S9282" s="1"/>
      <c r="T9282" s="2"/>
      <c r="U9282" s="3"/>
    </row>
    <row r="9283" spans="19:21" x14ac:dyDescent="0.2">
      <c r="S9283" s="1"/>
      <c r="T9283" s="2"/>
      <c r="U9283" s="3"/>
    </row>
    <row r="9284" spans="19:21" x14ac:dyDescent="0.2">
      <c r="S9284" s="1"/>
      <c r="T9284" s="2"/>
      <c r="U9284" s="3"/>
    </row>
    <row r="9285" spans="19:21" x14ac:dyDescent="0.2">
      <c r="S9285" s="1"/>
      <c r="T9285" s="2"/>
      <c r="U9285" s="3"/>
    </row>
    <row r="9286" spans="19:21" x14ac:dyDescent="0.2">
      <c r="S9286" s="1"/>
      <c r="T9286" s="2"/>
      <c r="U9286" s="3"/>
    </row>
    <row r="9287" spans="19:21" x14ac:dyDescent="0.2">
      <c r="S9287" s="1"/>
      <c r="T9287" s="2"/>
      <c r="U9287" s="3"/>
    </row>
    <row r="9288" spans="19:21" x14ac:dyDescent="0.2">
      <c r="S9288" s="1"/>
      <c r="T9288" s="2"/>
      <c r="U9288" s="3"/>
    </row>
    <row r="9289" spans="19:21" x14ac:dyDescent="0.2">
      <c r="S9289" s="1"/>
      <c r="T9289" s="2"/>
      <c r="U9289" s="3"/>
    </row>
    <row r="9290" spans="19:21" x14ac:dyDescent="0.2">
      <c r="S9290" s="1"/>
      <c r="T9290" s="2"/>
      <c r="U9290" s="3"/>
    </row>
    <row r="9291" spans="19:21" x14ac:dyDescent="0.2">
      <c r="S9291" s="1"/>
      <c r="T9291" s="2"/>
      <c r="U9291" s="3"/>
    </row>
    <row r="9292" spans="19:21" x14ac:dyDescent="0.2">
      <c r="S9292" s="1"/>
      <c r="T9292" s="2"/>
      <c r="U9292" s="3"/>
    </row>
    <row r="9293" spans="19:21" x14ac:dyDescent="0.2">
      <c r="S9293" s="1"/>
      <c r="T9293" s="2"/>
      <c r="U9293" s="3"/>
    </row>
    <row r="9294" spans="19:21" x14ac:dyDescent="0.2">
      <c r="S9294" s="1"/>
      <c r="T9294" s="2"/>
      <c r="U9294" s="3"/>
    </row>
    <row r="9295" spans="19:21" x14ac:dyDescent="0.2">
      <c r="S9295" s="1"/>
      <c r="T9295" s="2"/>
      <c r="U9295" s="3"/>
    </row>
    <row r="9296" spans="19:21" x14ac:dyDescent="0.2">
      <c r="S9296" s="1"/>
      <c r="T9296" s="2"/>
      <c r="U9296" s="3"/>
    </row>
    <row r="9297" spans="19:21" x14ac:dyDescent="0.2">
      <c r="S9297" s="1"/>
      <c r="T9297" s="2"/>
      <c r="U9297" s="3"/>
    </row>
    <row r="9298" spans="19:21" x14ac:dyDescent="0.2">
      <c r="S9298" s="1"/>
      <c r="T9298" s="2"/>
      <c r="U9298" s="3"/>
    </row>
    <row r="9299" spans="19:21" x14ac:dyDescent="0.2">
      <c r="S9299" s="1"/>
      <c r="T9299" s="2"/>
      <c r="U9299" s="3"/>
    </row>
    <row r="9300" spans="19:21" x14ac:dyDescent="0.2">
      <c r="S9300" s="1"/>
      <c r="T9300" s="2"/>
      <c r="U9300" s="3"/>
    </row>
    <row r="9301" spans="19:21" x14ac:dyDescent="0.2">
      <c r="S9301" s="1"/>
      <c r="T9301" s="2"/>
      <c r="U9301" s="3"/>
    </row>
    <row r="9302" spans="19:21" x14ac:dyDescent="0.2">
      <c r="S9302" s="1"/>
      <c r="T9302" s="2"/>
      <c r="U9302" s="3"/>
    </row>
    <row r="9303" spans="19:21" x14ac:dyDescent="0.2">
      <c r="S9303" s="1"/>
      <c r="T9303" s="2"/>
      <c r="U9303" s="3"/>
    </row>
    <row r="9304" spans="19:21" x14ac:dyDescent="0.2">
      <c r="S9304" s="1"/>
      <c r="T9304" s="2"/>
      <c r="U9304" s="3"/>
    </row>
    <row r="9305" spans="19:21" x14ac:dyDescent="0.2">
      <c r="S9305" s="1"/>
      <c r="T9305" s="2"/>
      <c r="U9305" s="3"/>
    </row>
    <row r="9306" spans="19:21" x14ac:dyDescent="0.2">
      <c r="S9306" s="1"/>
      <c r="T9306" s="2"/>
      <c r="U9306" s="3"/>
    </row>
    <row r="9307" spans="19:21" x14ac:dyDescent="0.2">
      <c r="S9307" s="1"/>
      <c r="T9307" s="2"/>
      <c r="U9307" s="3"/>
    </row>
    <row r="9308" spans="19:21" x14ac:dyDescent="0.2">
      <c r="S9308" s="1"/>
      <c r="T9308" s="2"/>
      <c r="U9308" s="3"/>
    </row>
    <row r="9309" spans="19:21" x14ac:dyDescent="0.2">
      <c r="S9309" s="1"/>
      <c r="T9309" s="2"/>
      <c r="U9309" s="3"/>
    </row>
    <row r="9310" spans="19:21" x14ac:dyDescent="0.2">
      <c r="S9310" s="1"/>
      <c r="T9310" s="2"/>
      <c r="U9310" s="3"/>
    </row>
    <row r="9311" spans="19:21" x14ac:dyDescent="0.2">
      <c r="S9311" s="1"/>
      <c r="T9311" s="2"/>
      <c r="U9311" s="3"/>
    </row>
    <row r="9312" spans="19:21" x14ac:dyDescent="0.2">
      <c r="S9312" s="1"/>
      <c r="T9312" s="2"/>
      <c r="U9312" s="3"/>
    </row>
    <row r="9313" spans="19:21" x14ac:dyDescent="0.2">
      <c r="S9313" s="1"/>
      <c r="T9313" s="2"/>
      <c r="U9313" s="3"/>
    </row>
    <row r="9314" spans="19:21" x14ac:dyDescent="0.2">
      <c r="S9314" s="1"/>
      <c r="T9314" s="2"/>
      <c r="U9314" s="3"/>
    </row>
    <row r="9315" spans="19:21" x14ac:dyDescent="0.2">
      <c r="S9315" s="1"/>
      <c r="T9315" s="2"/>
      <c r="U9315" s="3"/>
    </row>
    <row r="9316" spans="19:21" x14ac:dyDescent="0.2">
      <c r="S9316" s="1"/>
      <c r="T9316" s="2"/>
      <c r="U9316" s="3"/>
    </row>
    <row r="9317" spans="19:21" x14ac:dyDescent="0.2">
      <c r="S9317" s="1"/>
      <c r="T9317" s="2"/>
      <c r="U9317" s="3"/>
    </row>
    <row r="9318" spans="19:21" x14ac:dyDescent="0.2">
      <c r="S9318" s="1"/>
      <c r="T9318" s="2"/>
      <c r="U9318" s="3"/>
    </row>
    <row r="9319" spans="19:21" x14ac:dyDescent="0.2">
      <c r="S9319" s="1"/>
      <c r="T9319" s="2"/>
      <c r="U9319" s="3"/>
    </row>
    <row r="9320" spans="19:21" x14ac:dyDescent="0.2">
      <c r="S9320" s="1"/>
      <c r="T9320" s="2"/>
      <c r="U9320" s="3"/>
    </row>
    <row r="9321" spans="19:21" x14ac:dyDescent="0.2">
      <c r="S9321" s="1"/>
      <c r="T9321" s="2"/>
      <c r="U9321" s="3"/>
    </row>
    <row r="9322" spans="19:21" x14ac:dyDescent="0.2">
      <c r="S9322" s="1"/>
      <c r="T9322" s="2"/>
      <c r="U9322" s="3"/>
    </row>
    <row r="9323" spans="19:21" x14ac:dyDescent="0.2">
      <c r="S9323" s="1"/>
      <c r="T9323" s="2"/>
      <c r="U9323" s="3"/>
    </row>
    <row r="9324" spans="19:21" x14ac:dyDescent="0.2">
      <c r="S9324" s="1"/>
      <c r="T9324" s="2"/>
      <c r="U9324" s="3"/>
    </row>
    <row r="9325" spans="19:21" x14ac:dyDescent="0.2">
      <c r="S9325" s="1"/>
      <c r="T9325" s="2"/>
      <c r="U9325" s="3"/>
    </row>
    <row r="9326" spans="19:21" x14ac:dyDescent="0.2">
      <c r="S9326" s="1"/>
      <c r="T9326" s="2"/>
      <c r="U9326" s="3"/>
    </row>
    <row r="9327" spans="19:21" x14ac:dyDescent="0.2">
      <c r="S9327" s="1"/>
      <c r="T9327" s="2"/>
      <c r="U9327" s="3"/>
    </row>
    <row r="9328" spans="19:21" x14ac:dyDescent="0.2">
      <c r="S9328" s="1"/>
      <c r="T9328" s="2"/>
      <c r="U9328" s="3"/>
    </row>
    <row r="9329" spans="19:21" x14ac:dyDescent="0.2">
      <c r="S9329" s="1"/>
      <c r="T9329" s="2"/>
      <c r="U9329" s="3"/>
    </row>
    <row r="9330" spans="19:21" x14ac:dyDescent="0.2">
      <c r="S9330" s="1"/>
      <c r="T9330" s="2"/>
      <c r="U9330" s="3"/>
    </row>
    <row r="9331" spans="19:21" x14ac:dyDescent="0.2">
      <c r="S9331" s="1"/>
      <c r="T9331" s="2"/>
      <c r="U9331" s="3"/>
    </row>
    <row r="9332" spans="19:21" x14ac:dyDescent="0.2">
      <c r="S9332" s="1"/>
      <c r="T9332" s="2"/>
      <c r="U9332" s="3"/>
    </row>
    <row r="9333" spans="19:21" x14ac:dyDescent="0.2">
      <c r="S9333" s="1"/>
      <c r="T9333" s="2"/>
      <c r="U9333" s="3"/>
    </row>
    <row r="9334" spans="19:21" x14ac:dyDescent="0.2">
      <c r="S9334" s="1"/>
      <c r="T9334" s="2"/>
      <c r="U9334" s="3"/>
    </row>
    <row r="9335" spans="19:21" x14ac:dyDescent="0.2">
      <c r="S9335" s="1"/>
      <c r="T9335" s="2"/>
      <c r="U9335" s="3"/>
    </row>
    <row r="9336" spans="19:21" x14ac:dyDescent="0.2">
      <c r="S9336" s="1"/>
      <c r="T9336" s="2"/>
      <c r="U9336" s="3"/>
    </row>
    <row r="9337" spans="19:21" x14ac:dyDescent="0.2">
      <c r="S9337" s="1"/>
      <c r="T9337" s="2"/>
      <c r="U9337" s="3"/>
    </row>
    <row r="9338" spans="19:21" x14ac:dyDescent="0.2">
      <c r="S9338" s="1"/>
      <c r="T9338" s="2"/>
      <c r="U9338" s="3"/>
    </row>
    <row r="9339" spans="19:21" x14ac:dyDescent="0.2">
      <c r="S9339" s="1"/>
      <c r="T9339" s="2"/>
      <c r="U9339" s="3"/>
    </row>
    <row r="9340" spans="19:21" x14ac:dyDescent="0.2">
      <c r="S9340" s="1"/>
      <c r="T9340" s="2"/>
      <c r="U9340" s="3"/>
    </row>
    <row r="9341" spans="19:21" x14ac:dyDescent="0.2">
      <c r="S9341" s="1"/>
      <c r="T9341" s="2"/>
      <c r="U9341" s="3"/>
    </row>
    <row r="9342" spans="19:21" x14ac:dyDescent="0.2">
      <c r="S9342" s="1"/>
      <c r="T9342" s="2"/>
      <c r="U9342" s="3"/>
    </row>
    <row r="9343" spans="19:21" x14ac:dyDescent="0.2">
      <c r="S9343" s="1"/>
      <c r="T9343" s="2"/>
      <c r="U9343" s="3"/>
    </row>
    <row r="9344" spans="19:21" x14ac:dyDescent="0.2">
      <c r="S9344" s="1"/>
      <c r="T9344" s="2"/>
      <c r="U9344" s="3"/>
    </row>
    <row r="9345" spans="19:21" x14ac:dyDescent="0.2">
      <c r="S9345" s="1"/>
      <c r="T9345" s="2"/>
      <c r="U9345" s="3"/>
    </row>
    <row r="9346" spans="19:21" x14ac:dyDescent="0.2">
      <c r="S9346" s="1"/>
      <c r="T9346" s="2"/>
      <c r="U9346" s="3"/>
    </row>
    <row r="9347" spans="19:21" x14ac:dyDescent="0.2">
      <c r="S9347" s="1"/>
      <c r="T9347" s="2"/>
      <c r="U9347" s="3"/>
    </row>
    <row r="9348" spans="19:21" x14ac:dyDescent="0.2">
      <c r="S9348" s="1"/>
      <c r="T9348" s="2"/>
      <c r="U9348" s="3"/>
    </row>
    <row r="9349" spans="19:21" x14ac:dyDescent="0.2">
      <c r="S9349" s="1"/>
      <c r="T9349" s="2"/>
      <c r="U9349" s="3"/>
    </row>
    <row r="9350" spans="19:21" x14ac:dyDescent="0.2">
      <c r="S9350" s="1"/>
      <c r="T9350" s="2"/>
      <c r="U9350" s="3"/>
    </row>
    <row r="9351" spans="19:21" x14ac:dyDescent="0.2">
      <c r="S9351" s="1"/>
      <c r="T9351" s="2"/>
      <c r="U9351" s="3"/>
    </row>
    <row r="9352" spans="19:21" x14ac:dyDescent="0.2">
      <c r="S9352" s="1"/>
      <c r="T9352" s="2"/>
      <c r="U9352" s="3"/>
    </row>
    <row r="9353" spans="19:21" x14ac:dyDescent="0.2">
      <c r="S9353" s="1"/>
      <c r="T9353" s="2"/>
      <c r="U9353" s="3"/>
    </row>
    <row r="9354" spans="19:21" x14ac:dyDescent="0.2">
      <c r="S9354" s="1"/>
      <c r="T9354" s="2"/>
      <c r="U9354" s="3"/>
    </row>
    <row r="9355" spans="19:21" x14ac:dyDescent="0.2">
      <c r="S9355" s="1"/>
      <c r="T9355" s="2"/>
      <c r="U9355" s="3"/>
    </row>
    <row r="9356" spans="19:21" x14ac:dyDescent="0.2">
      <c r="S9356" s="1"/>
      <c r="T9356" s="2"/>
      <c r="U9356" s="3"/>
    </row>
    <row r="9357" spans="19:21" x14ac:dyDescent="0.2">
      <c r="S9357" s="1"/>
      <c r="T9357" s="2"/>
      <c r="U9357" s="3"/>
    </row>
    <row r="9358" spans="19:21" x14ac:dyDescent="0.2">
      <c r="S9358" s="1"/>
      <c r="T9358" s="2"/>
      <c r="U9358" s="3"/>
    </row>
    <row r="9359" spans="19:21" x14ac:dyDescent="0.2">
      <c r="S9359" s="1"/>
      <c r="T9359" s="2"/>
      <c r="U9359" s="3"/>
    </row>
    <row r="9360" spans="19:21" x14ac:dyDescent="0.2">
      <c r="S9360" s="1"/>
      <c r="T9360" s="2"/>
      <c r="U9360" s="3"/>
    </row>
    <row r="9361" spans="19:21" x14ac:dyDescent="0.2">
      <c r="S9361" s="1"/>
      <c r="T9361" s="2"/>
      <c r="U9361" s="3"/>
    </row>
    <row r="9362" spans="19:21" x14ac:dyDescent="0.2">
      <c r="S9362" s="1"/>
      <c r="T9362" s="2"/>
      <c r="U9362" s="3"/>
    </row>
    <row r="9363" spans="19:21" x14ac:dyDescent="0.2">
      <c r="S9363" s="1"/>
      <c r="T9363" s="2"/>
      <c r="U9363" s="3"/>
    </row>
    <row r="9364" spans="19:21" x14ac:dyDescent="0.2">
      <c r="S9364" s="1"/>
      <c r="T9364" s="2"/>
      <c r="U9364" s="3"/>
    </row>
    <row r="9365" spans="19:21" x14ac:dyDescent="0.2">
      <c r="S9365" s="1"/>
      <c r="T9365" s="2"/>
      <c r="U9365" s="3"/>
    </row>
    <row r="9366" spans="19:21" x14ac:dyDescent="0.2">
      <c r="S9366" s="1"/>
      <c r="T9366" s="2"/>
      <c r="U9366" s="3"/>
    </row>
    <row r="9367" spans="19:21" x14ac:dyDescent="0.2">
      <c r="S9367" s="1"/>
      <c r="T9367" s="2"/>
      <c r="U9367" s="3"/>
    </row>
    <row r="9368" spans="19:21" x14ac:dyDescent="0.2">
      <c r="S9368" s="1"/>
      <c r="T9368" s="2"/>
      <c r="U9368" s="3"/>
    </row>
    <row r="9369" spans="19:21" x14ac:dyDescent="0.2">
      <c r="S9369" s="1"/>
      <c r="T9369" s="2"/>
      <c r="U9369" s="3"/>
    </row>
    <row r="9370" spans="19:21" x14ac:dyDescent="0.2">
      <c r="S9370" s="1"/>
      <c r="T9370" s="2"/>
      <c r="U9370" s="3"/>
    </row>
    <row r="9371" spans="19:21" x14ac:dyDescent="0.2">
      <c r="S9371" s="1"/>
      <c r="T9371" s="2"/>
      <c r="U9371" s="3"/>
    </row>
    <row r="9372" spans="19:21" x14ac:dyDescent="0.2">
      <c r="S9372" s="1"/>
      <c r="T9372" s="2"/>
      <c r="U9372" s="3"/>
    </row>
    <row r="9373" spans="19:21" x14ac:dyDescent="0.2">
      <c r="S9373" s="1"/>
      <c r="T9373" s="2"/>
      <c r="U9373" s="3"/>
    </row>
    <row r="9374" spans="19:21" x14ac:dyDescent="0.2">
      <c r="S9374" s="1"/>
      <c r="T9374" s="2"/>
      <c r="U9374" s="3"/>
    </row>
    <row r="9375" spans="19:21" x14ac:dyDescent="0.2">
      <c r="S9375" s="1"/>
      <c r="T9375" s="2"/>
      <c r="U9375" s="3"/>
    </row>
    <row r="9376" spans="19:21" x14ac:dyDescent="0.2">
      <c r="S9376" s="1"/>
      <c r="T9376" s="2"/>
      <c r="U9376" s="3"/>
    </row>
    <row r="9377" spans="19:21" x14ac:dyDescent="0.2">
      <c r="S9377" s="1"/>
      <c r="T9377" s="2"/>
      <c r="U9377" s="3"/>
    </row>
    <row r="9378" spans="19:21" x14ac:dyDescent="0.2">
      <c r="S9378" s="1"/>
      <c r="T9378" s="2"/>
      <c r="U9378" s="3"/>
    </row>
    <row r="9379" spans="19:21" x14ac:dyDescent="0.2">
      <c r="S9379" s="1"/>
      <c r="T9379" s="2"/>
      <c r="U9379" s="3"/>
    </row>
    <row r="9380" spans="19:21" x14ac:dyDescent="0.2">
      <c r="S9380" s="1"/>
      <c r="T9380" s="2"/>
      <c r="U9380" s="3"/>
    </row>
    <row r="9381" spans="19:21" x14ac:dyDescent="0.2">
      <c r="S9381" s="1"/>
      <c r="T9381" s="2"/>
      <c r="U9381" s="3"/>
    </row>
    <row r="9382" spans="19:21" x14ac:dyDescent="0.2">
      <c r="S9382" s="1"/>
      <c r="T9382" s="2"/>
      <c r="U9382" s="3"/>
    </row>
    <row r="9383" spans="19:21" x14ac:dyDescent="0.2">
      <c r="S9383" s="1"/>
      <c r="T9383" s="2"/>
      <c r="U9383" s="3"/>
    </row>
    <row r="9384" spans="19:21" x14ac:dyDescent="0.2">
      <c r="S9384" s="1"/>
      <c r="T9384" s="2"/>
      <c r="U9384" s="3"/>
    </row>
    <row r="9385" spans="19:21" x14ac:dyDescent="0.2">
      <c r="S9385" s="1"/>
      <c r="T9385" s="2"/>
      <c r="U9385" s="3"/>
    </row>
    <row r="9386" spans="19:21" x14ac:dyDescent="0.2">
      <c r="S9386" s="1"/>
      <c r="T9386" s="2"/>
      <c r="U9386" s="3"/>
    </row>
    <row r="9387" spans="19:21" x14ac:dyDescent="0.2">
      <c r="S9387" s="1"/>
      <c r="T9387" s="2"/>
      <c r="U9387" s="3"/>
    </row>
    <row r="9388" spans="19:21" x14ac:dyDescent="0.2">
      <c r="S9388" s="1"/>
      <c r="T9388" s="2"/>
      <c r="U9388" s="3"/>
    </row>
    <row r="9389" spans="19:21" x14ac:dyDescent="0.2">
      <c r="S9389" s="1"/>
      <c r="T9389" s="2"/>
      <c r="U9389" s="3"/>
    </row>
    <row r="9390" spans="19:21" x14ac:dyDescent="0.2">
      <c r="S9390" s="1"/>
      <c r="T9390" s="2"/>
      <c r="U9390" s="3"/>
    </row>
    <row r="9391" spans="19:21" x14ac:dyDescent="0.2">
      <c r="S9391" s="1"/>
      <c r="T9391" s="2"/>
      <c r="U9391" s="3"/>
    </row>
    <row r="9392" spans="19:21" x14ac:dyDescent="0.2">
      <c r="S9392" s="1"/>
      <c r="T9392" s="2"/>
      <c r="U9392" s="3"/>
    </row>
    <row r="9393" spans="19:21" x14ac:dyDescent="0.2">
      <c r="S9393" s="1"/>
      <c r="T9393" s="2"/>
      <c r="U9393" s="3"/>
    </row>
    <row r="9394" spans="19:21" x14ac:dyDescent="0.2">
      <c r="S9394" s="1"/>
      <c r="T9394" s="2"/>
      <c r="U9394" s="3"/>
    </row>
    <row r="9395" spans="19:21" x14ac:dyDescent="0.2">
      <c r="S9395" s="1"/>
      <c r="T9395" s="2"/>
      <c r="U9395" s="3"/>
    </row>
    <row r="9396" spans="19:21" x14ac:dyDescent="0.2">
      <c r="S9396" s="1"/>
      <c r="T9396" s="2"/>
      <c r="U9396" s="3"/>
    </row>
    <row r="9397" spans="19:21" x14ac:dyDescent="0.2">
      <c r="S9397" s="1"/>
      <c r="T9397" s="2"/>
      <c r="U9397" s="3"/>
    </row>
    <row r="9398" spans="19:21" x14ac:dyDescent="0.2">
      <c r="S9398" s="1"/>
      <c r="T9398" s="2"/>
      <c r="U9398" s="3"/>
    </row>
    <row r="9399" spans="19:21" x14ac:dyDescent="0.2">
      <c r="S9399" s="1"/>
      <c r="T9399" s="2"/>
      <c r="U9399" s="3"/>
    </row>
    <row r="9400" spans="19:21" x14ac:dyDescent="0.2">
      <c r="S9400" s="1"/>
      <c r="T9400" s="2"/>
      <c r="U9400" s="3"/>
    </row>
    <row r="9401" spans="19:21" x14ac:dyDescent="0.2">
      <c r="S9401" s="1"/>
      <c r="T9401" s="2"/>
      <c r="U9401" s="3"/>
    </row>
    <row r="9402" spans="19:21" x14ac:dyDescent="0.2">
      <c r="S9402" s="1"/>
      <c r="T9402" s="2"/>
      <c r="U9402" s="3"/>
    </row>
    <row r="9403" spans="19:21" x14ac:dyDescent="0.2">
      <c r="S9403" s="1"/>
      <c r="T9403" s="2"/>
      <c r="U9403" s="3"/>
    </row>
    <row r="9404" spans="19:21" x14ac:dyDescent="0.2">
      <c r="S9404" s="1"/>
      <c r="T9404" s="2"/>
      <c r="U9404" s="3"/>
    </row>
    <row r="9405" spans="19:21" x14ac:dyDescent="0.2">
      <c r="S9405" s="1"/>
      <c r="T9405" s="2"/>
      <c r="U9405" s="3"/>
    </row>
    <row r="9406" spans="19:21" x14ac:dyDescent="0.2">
      <c r="S9406" s="1"/>
      <c r="T9406" s="2"/>
      <c r="U9406" s="3"/>
    </row>
    <row r="9407" spans="19:21" x14ac:dyDescent="0.2">
      <c r="S9407" s="1"/>
      <c r="T9407" s="2"/>
      <c r="U9407" s="3"/>
    </row>
    <row r="9408" spans="19:21" x14ac:dyDescent="0.2">
      <c r="S9408" s="1"/>
      <c r="T9408" s="2"/>
      <c r="U9408" s="3"/>
    </row>
    <row r="9409" spans="19:21" x14ac:dyDescent="0.2">
      <c r="S9409" s="1"/>
      <c r="T9409" s="2"/>
      <c r="U9409" s="3"/>
    </row>
    <row r="9410" spans="19:21" x14ac:dyDescent="0.2">
      <c r="S9410" s="1"/>
      <c r="T9410" s="2"/>
      <c r="U9410" s="3"/>
    </row>
    <row r="9411" spans="19:21" x14ac:dyDescent="0.2">
      <c r="S9411" s="1"/>
      <c r="T9411" s="2"/>
      <c r="U9411" s="3"/>
    </row>
    <row r="9412" spans="19:21" x14ac:dyDescent="0.2">
      <c r="S9412" s="1"/>
      <c r="T9412" s="2"/>
      <c r="U9412" s="3"/>
    </row>
    <row r="9413" spans="19:21" x14ac:dyDescent="0.2">
      <c r="S9413" s="1"/>
      <c r="T9413" s="2"/>
      <c r="U9413" s="3"/>
    </row>
    <row r="9414" spans="19:21" x14ac:dyDescent="0.2">
      <c r="S9414" s="1"/>
      <c r="T9414" s="2"/>
      <c r="U9414" s="3"/>
    </row>
    <row r="9415" spans="19:21" x14ac:dyDescent="0.2">
      <c r="S9415" s="1"/>
      <c r="T9415" s="2"/>
      <c r="U9415" s="3"/>
    </row>
    <row r="9416" spans="19:21" x14ac:dyDescent="0.2">
      <c r="S9416" s="1"/>
      <c r="T9416" s="2"/>
      <c r="U9416" s="3"/>
    </row>
    <row r="9417" spans="19:21" x14ac:dyDescent="0.2">
      <c r="S9417" s="1"/>
      <c r="T9417" s="2"/>
      <c r="U9417" s="3"/>
    </row>
    <row r="9418" spans="19:21" x14ac:dyDescent="0.2">
      <c r="S9418" s="1"/>
      <c r="T9418" s="2"/>
      <c r="U9418" s="3"/>
    </row>
    <row r="9419" spans="19:21" x14ac:dyDescent="0.2">
      <c r="S9419" s="1"/>
      <c r="T9419" s="2"/>
      <c r="U9419" s="3"/>
    </row>
    <row r="9420" spans="19:21" x14ac:dyDescent="0.2">
      <c r="S9420" s="1"/>
      <c r="T9420" s="2"/>
      <c r="U9420" s="3"/>
    </row>
    <row r="9421" spans="19:21" x14ac:dyDescent="0.2">
      <c r="S9421" s="1"/>
      <c r="T9421" s="2"/>
      <c r="U9421" s="3"/>
    </row>
    <row r="9422" spans="19:21" x14ac:dyDescent="0.2">
      <c r="S9422" s="1"/>
      <c r="T9422" s="2"/>
      <c r="U9422" s="3"/>
    </row>
    <row r="9423" spans="19:21" x14ac:dyDescent="0.2">
      <c r="S9423" s="1"/>
      <c r="T9423" s="2"/>
      <c r="U9423" s="3"/>
    </row>
    <row r="9424" spans="19:21" x14ac:dyDescent="0.2">
      <c r="S9424" s="1"/>
      <c r="T9424" s="2"/>
      <c r="U9424" s="3"/>
    </row>
    <row r="9425" spans="19:21" x14ac:dyDescent="0.2">
      <c r="S9425" s="1"/>
      <c r="T9425" s="2"/>
      <c r="U9425" s="3"/>
    </row>
    <row r="9426" spans="19:21" x14ac:dyDescent="0.2">
      <c r="S9426" s="1"/>
      <c r="T9426" s="2"/>
      <c r="U9426" s="3"/>
    </row>
    <row r="9427" spans="19:21" x14ac:dyDescent="0.2">
      <c r="S9427" s="1"/>
      <c r="T9427" s="2"/>
      <c r="U9427" s="3"/>
    </row>
    <row r="9428" spans="19:21" x14ac:dyDescent="0.2">
      <c r="S9428" s="1"/>
      <c r="T9428" s="2"/>
      <c r="U9428" s="3"/>
    </row>
    <row r="9429" spans="19:21" x14ac:dyDescent="0.2">
      <c r="S9429" s="1"/>
      <c r="T9429" s="2"/>
      <c r="U9429" s="3"/>
    </row>
    <row r="9430" spans="19:21" x14ac:dyDescent="0.2">
      <c r="S9430" s="1"/>
      <c r="T9430" s="2"/>
      <c r="U9430" s="3"/>
    </row>
    <row r="9431" spans="19:21" x14ac:dyDescent="0.2">
      <c r="S9431" s="1"/>
      <c r="T9431" s="2"/>
      <c r="U9431" s="3"/>
    </row>
    <row r="9432" spans="19:21" x14ac:dyDescent="0.2">
      <c r="S9432" s="1"/>
      <c r="T9432" s="2"/>
      <c r="U9432" s="3"/>
    </row>
    <row r="9433" spans="19:21" x14ac:dyDescent="0.2">
      <c r="S9433" s="1"/>
      <c r="T9433" s="2"/>
      <c r="U9433" s="3"/>
    </row>
    <row r="9434" spans="19:21" x14ac:dyDescent="0.2">
      <c r="S9434" s="1"/>
      <c r="T9434" s="2"/>
      <c r="U9434" s="3"/>
    </row>
    <row r="9435" spans="19:21" x14ac:dyDescent="0.2">
      <c r="S9435" s="1"/>
      <c r="T9435" s="2"/>
      <c r="U9435" s="3"/>
    </row>
    <row r="9436" spans="19:21" x14ac:dyDescent="0.2">
      <c r="S9436" s="1"/>
      <c r="T9436" s="2"/>
      <c r="U9436" s="3"/>
    </row>
    <row r="9437" spans="19:21" x14ac:dyDescent="0.2">
      <c r="S9437" s="1"/>
      <c r="T9437" s="2"/>
      <c r="U9437" s="3"/>
    </row>
    <row r="9438" spans="19:21" x14ac:dyDescent="0.2">
      <c r="S9438" s="1"/>
      <c r="T9438" s="2"/>
      <c r="U9438" s="3"/>
    </row>
    <row r="9439" spans="19:21" x14ac:dyDescent="0.2">
      <c r="S9439" s="1"/>
      <c r="T9439" s="2"/>
      <c r="U9439" s="3"/>
    </row>
    <row r="9440" spans="19:21" x14ac:dyDescent="0.2">
      <c r="S9440" s="1"/>
      <c r="T9440" s="2"/>
      <c r="U9440" s="3"/>
    </row>
    <row r="9441" spans="19:21" x14ac:dyDescent="0.2">
      <c r="S9441" s="1"/>
      <c r="T9441" s="2"/>
      <c r="U9441" s="3"/>
    </row>
    <row r="9442" spans="19:21" x14ac:dyDescent="0.2">
      <c r="S9442" s="1"/>
      <c r="T9442" s="2"/>
      <c r="U9442" s="3"/>
    </row>
    <row r="9443" spans="19:21" x14ac:dyDescent="0.2">
      <c r="S9443" s="1"/>
      <c r="T9443" s="2"/>
      <c r="U9443" s="3"/>
    </row>
    <row r="9444" spans="19:21" x14ac:dyDescent="0.2">
      <c r="S9444" s="1"/>
      <c r="T9444" s="2"/>
      <c r="U9444" s="3"/>
    </row>
    <row r="9445" spans="19:21" x14ac:dyDescent="0.2">
      <c r="S9445" s="1"/>
      <c r="T9445" s="2"/>
      <c r="U9445" s="3"/>
    </row>
    <row r="9446" spans="19:21" x14ac:dyDescent="0.2">
      <c r="S9446" s="1"/>
      <c r="T9446" s="2"/>
      <c r="U9446" s="3"/>
    </row>
    <row r="9447" spans="19:21" x14ac:dyDescent="0.2">
      <c r="S9447" s="1"/>
      <c r="T9447" s="2"/>
      <c r="U9447" s="3"/>
    </row>
    <row r="9448" spans="19:21" x14ac:dyDescent="0.2">
      <c r="S9448" s="1"/>
      <c r="T9448" s="2"/>
      <c r="U9448" s="3"/>
    </row>
    <row r="9449" spans="19:21" x14ac:dyDescent="0.2">
      <c r="S9449" s="1"/>
      <c r="T9449" s="2"/>
      <c r="U9449" s="3"/>
    </row>
    <row r="9450" spans="19:21" x14ac:dyDescent="0.2">
      <c r="S9450" s="1"/>
      <c r="T9450" s="2"/>
      <c r="U9450" s="3"/>
    </row>
    <row r="9451" spans="19:21" x14ac:dyDescent="0.2">
      <c r="S9451" s="1"/>
      <c r="T9451" s="2"/>
      <c r="U9451" s="3"/>
    </row>
    <row r="9452" spans="19:21" x14ac:dyDescent="0.2">
      <c r="S9452" s="1"/>
      <c r="T9452" s="2"/>
      <c r="U9452" s="3"/>
    </row>
    <row r="9453" spans="19:21" x14ac:dyDescent="0.2">
      <c r="S9453" s="1"/>
      <c r="T9453" s="2"/>
      <c r="U9453" s="3"/>
    </row>
    <row r="9454" spans="19:21" x14ac:dyDescent="0.2">
      <c r="S9454" s="1"/>
      <c r="T9454" s="2"/>
      <c r="U9454" s="3"/>
    </row>
    <row r="9455" spans="19:21" x14ac:dyDescent="0.2">
      <c r="S9455" s="1"/>
      <c r="T9455" s="2"/>
      <c r="U9455" s="3"/>
    </row>
    <row r="9456" spans="19:21" x14ac:dyDescent="0.2">
      <c r="S9456" s="1"/>
      <c r="T9456" s="2"/>
      <c r="U9456" s="3"/>
    </row>
    <row r="9457" spans="19:21" x14ac:dyDescent="0.2">
      <c r="S9457" s="1"/>
      <c r="T9457" s="2"/>
      <c r="U9457" s="3"/>
    </row>
    <row r="9458" spans="19:21" x14ac:dyDescent="0.2">
      <c r="S9458" s="1"/>
      <c r="T9458" s="2"/>
      <c r="U9458" s="3"/>
    </row>
    <row r="9459" spans="19:21" x14ac:dyDescent="0.2">
      <c r="S9459" s="1"/>
      <c r="T9459" s="2"/>
      <c r="U9459" s="3"/>
    </row>
    <row r="9460" spans="19:21" x14ac:dyDescent="0.2">
      <c r="S9460" s="1"/>
      <c r="T9460" s="2"/>
      <c r="U9460" s="3"/>
    </row>
    <row r="9461" spans="19:21" x14ac:dyDescent="0.2">
      <c r="S9461" s="1"/>
      <c r="T9461" s="2"/>
      <c r="U9461" s="3"/>
    </row>
    <row r="9462" spans="19:21" x14ac:dyDescent="0.2">
      <c r="S9462" s="1"/>
      <c r="T9462" s="2"/>
      <c r="U9462" s="3"/>
    </row>
    <row r="9463" spans="19:21" x14ac:dyDescent="0.2">
      <c r="S9463" s="1"/>
      <c r="T9463" s="2"/>
      <c r="U9463" s="3"/>
    </row>
    <row r="9464" spans="19:21" x14ac:dyDescent="0.2">
      <c r="S9464" s="1"/>
      <c r="T9464" s="2"/>
      <c r="U9464" s="3"/>
    </row>
    <row r="9465" spans="19:21" x14ac:dyDescent="0.2">
      <c r="S9465" s="1"/>
      <c r="T9465" s="2"/>
      <c r="U9465" s="3"/>
    </row>
    <row r="9466" spans="19:21" x14ac:dyDescent="0.2">
      <c r="S9466" s="1"/>
      <c r="T9466" s="2"/>
      <c r="U9466" s="3"/>
    </row>
    <row r="9467" spans="19:21" x14ac:dyDescent="0.2">
      <c r="S9467" s="1"/>
      <c r="T9467" s="2"/>
      <c r="U9467" s="3"/>
    </row>
    <row r="9468" spans="19:21" x14ac:dyDescent="0.2">
      <c r="S9468" s="1"/>
      <c r="T9468" s="2"/>
      <c r="U9468" s="3"/>
    </row>
    <row r="9469" spans="19:21" x14ac:dyDescent="0.2">
      <c r="S9469" s="1"/>
      <c r="T9469" s="2"/>
      <c r="U9469" s="3"/>
    </row>
    <row r="9470" spans="19:21" x14ac:dyDescent="0.2">
      <c r="S9470" s="1"/>
      <c r="T9470" s="2"/>
      <c r="U9470" s="3"/>
    </row>
    <row r="9471" spans="19:21" x14ac:dyDescent="0.2">
      <c r="S9471" s="1"/>
      <c r="T9471" s="2"/>
      <c r="U9471" s="3"/>
    </row>
    <row r="9472" spans="19:21" x14ac:dyDescent="0.2">
      <c r="S9472" s="1"/>
      <c r="T9472" s="2"/>
      <c r="U9472" s="3"/>
    </row>
    <row r="9473" spans="19:21" x14ac:dyDescent="0.2">
      <c r="S9473" s="1"/>
      <c r="T9473" s="2"/>
      <c r="U9473" s="3"/>
    </row>
    <row r="9474" spans="19:21" x14ac:dyDescent="0.2">
      <c r="S9474" s="1"/>
      <c r="T9474" s="2"/>
      <c r="U9474" s="3"/>
    </row>
    <row r="9475" spans="19:21" x14ac:dyDescent="0.2">
      <c r="S9475" s="1"/>
      <c r="T9475" s="2"/>
      <c r="U9475" s="3"/>
    </row>
    <row r="9476" spans="19:21" x14ac:dyDescent="0.2">
      <c r="S9476" s="1"/>
      <c r="T9476" s="2"/>
      <c r="U9476" s="3"/>
    </row>
    <row r="9477" spans="19:21" x14ac:dyDescent="0.2">
      <c r="S9477" s="1"/>
      <c r="T9477" s="2"/>
      <c r="U9477" s="3"/>
    </row>
    <row r="9478" spans="19:21" x14ac:dyDescent="0.2">
      <c r="S9478" s="1"/>
      <c r="T9478" s="2"/>
      <c r="U9478" s="3"/>
    </row>
    <row r="9479" spans="19:21" x14ac:dyDescent="0.2">
      <c r="S9479" s="1"/>
      <c r="T9479" s="2"/>
      <c r="U9479" s="3"/>
    </row>
    <row r="9480" spans="19:21" x14ac:dyDescent="0.2">
      <c r="S9480" s="1"/>
      <c r="T9480" s="2"/>
      <c r="U9480" s="3"/>
    </row>
    <row r="9481" spans="19:21" x14ac:dyDescent="0.2">
      <c r="S9481" s="1"/>
      <c r="T9481" s="2"/>
      <c r="U9481" s="3"/>
    </row>
    <row r="9482" spans="19:21" x14ac:dyDescent="0.2">
      <c r="S9482" s="1"/>
      <c r="T9482" s="2"/>
      <c r="U9482" s="3"/>
    </row>
    <row r="9483" spans="19:21" x14ac:dyDescent="0.2">
      <c r="S9483" s="1"/>
      <c r="T9483" s="2"/>
      <c r="U9483" s="3"/>
    </row>
    <row r="9484" spans="19:21" x14ac:dyDescent="0.2">
      <c r="S9484" s="1"/>
      <c r="T9484" s="2"/>
      <c r="U9484" s="3"/>
    </row>
    <row r="9485" spans="19:21" x14ac:dyDescent="0.2">
      <c r="S9485" s="1"/>
      <c r="T9485" s="2"/>
      <c r="U9485" s="3"/>
    </row>
    <row r="9486" spans="19:21" x14ac:dyDescent="0.2">
      <c r="S9486" s="1"/>
      <c r="T9486" s="2"/>
      <c r="U9486" s="3"/>
    </row>
    <row r="9487" spans="19:21" x14ac:dyDescent="0.2">
      <c r="S9487" s="1"/>
      <c r="T9487" s="2"/>
      <c r="U9487" s="3"/>
    </row>
    <row r="9488" spans="19:21" x14ac:dyDescent="0.2">
      <c r="S9488" s="1"/>
      <c r="T9488" s="2"/>
      <c r="U9488" s="3"/>
    </row>
    <row r="9489" spans="19:21" x14ac:dyDescent="0.2">
      <c r="S9489" s="1"/>
      <c r="T9489" s="2"/>
      <c r="U9489" s="3"/>
    </row>
    <row r="9490" spans="19:21" x14ac:dyDescent="0.2">
      <c r="S9490" s="1"/>
      <c r="T9490" s="2"/>
      <c r="U9490" s="3"/>
    </row>
    <row r="9491" spans="19:21" x14ac:dyDescent="0.2">
      <c r="S9491" s="1"/>
      <c r="T9491" s="2"/>
      <c r="U9491" s="3"/>
    </row>
    <row r="9492" spans="19:21" x14ac:dyDescent="0.2">
      <c r="S9492" s="1"/>
      <c r="T9492" s="2"/>
      <c r="U9492" s="3"/>
    </row>
    <row r="9493" spans="19:21" x14ac:dyDescent="0.2">
      <c r="S9493" s="1"/>
      <c r="T9493" s="2"/>
      <c r="U9493" s="3"/>
    </row>
    <row r="9494" spans="19:21" x14ac:dyDescent="0.2">
      <c r="S9494" s="1"/>
      <c r="T9494" s="2"/>
      <c r="U9494" s="3"/>
    </row>
    <row r="9495" spans="19:21" x14ac:dyDescent="0.2">
      <c r="S9495" s="1"/>
      <c r="T9495" s="2"/>
      <c r="U9495" s="3"/>
    </row>
    <row r="9496" spans="19:21" x14ac:dyDescent="0.2">
      <c r="S9496" s="1"/>
      <c r="T9496" s="2"/>
      <c r="U9496" s="3"/>
    </row>
    <row r="9497" spans="19:21" x14ac:dyDescent="0.2">
      <c r="S9497" s="1"/>
      <c r="T9497" s="2"/>
      <c r="U9497" s="3"/>
    </row>
    <row r="9498" spans="19:21" x14ac:dyDescent="0.2">
      <c r="S9498" s="1"/>
      <c r="T9498" s="2"/>
      <c r="U9498" s="3"/>
    </row>
    <row r="9499" spans="19:21" x14ac:dyDescent="0.2">
      <c r="S9499" s="1"/>
      <c r="T9499" s="2"/>
      <c r="U9499" s="3"/>
    </row>
    <row r="9500" spans="19:21" x14ac:dyDescent="0.2">
      <c r="S9500" s="1"/>
      <c r="T9500" s="2"/>
      <c r="U9500" s="3"/>
    </row>
    <row r="9501" spans="19:21" x14ac:dyDescent="0.2">
      <c r="S9501" s="1"/>
      <c r="T9501" s="2"/>
      <c r="U9501" s="3"/>
    </row>
    <row r="9502" spans="19:21" x14ac:dyDescent="0.2">
      <c r="S9502" s="1"/>
      <c r="T9502" s="2"/>
      <c r="U9502" s="3"/>
    </row>
    <row r="9503" spans="19:21" x14ac:dyDescent="0.2">
      <c r="S9503" s="1"/>
      <c r="T9503" s="2"/>
      <c r="U9503" s="3"/>
    </row>
    <row r="9504" spans="19:21" x14ac:dyDescent="0.2">
      <c r="S9504" s="1"/>
      <c r="T9504" s="2"/>
      <c r="U9504" s="3"/>
    </row>
    <row r="9505" spans="19:21" x14ac:dyDescent="0.2">
      <c r="S9505" s="1"/>
      <c r="T9505" s="2"/>
      <c r="U9505" s="3"/>
    </row>
    <row r="9506" spans="19:21" x14ac:dyDescent="0.2">
      <c r="S9506" s="1"/>
      <c r="T9506" s="2"/>
      <c r="U9506" s="3"/>
    </row>
    <row r="9507" spans="19:21" x14ac:dyDescent="0.2">
      <c r="S9507" s="1"/>
      <c r="T9507" s="2"/>
      <c r="U9507" s="3"/>
    </row>
    <row r="9508" spans="19:21" x14ac:dyDescent="0.2">
      <c r="S9508" s="1"/>
      <c r="T9508" s="2"/>
      <c r="U9508" s="3"/>
    </row>
    <row r="9509" spans="19:21" x14ac:dyDescent="0.2">
      <c r="S9509" s="1"/>
      <c r="T9509" s="2"/>
      <c r="U9509" s="3"/>
    </row>
    <row r="9510" spans="19:21" x14ac:dyDescent="0.2">
      <c r="S9510" s="1"/>
      <c r="T9510" s="2"/>
      <c r="U9510" s="3"/>
    </row>
    <row r="9511" spans="19:21" x14ac:dyDescent="0.2">
      <c r="S9511" s="1"/>
      <c r="T9511" s="2"/>
      <c r="U9511" s="3"/>
    </row>
    <row r="9512" spans="19:21" x14ac:dyDescent="0.2">
      <c r="S9512" s="1"/>
      <c r="T9512" s="2"/>
      <c r="U9512" s="3"/>
    </row>
    <row r="9513" spans="19:21" x14ac:dyDescent="0.2">
      <c r="S9513" s="1"/>
      <c r="T9513" s="2"/>
      <c r="U9513" s="3"/>
    </row>
    <row r="9514" spans="19:21" x14ac:dyDescent="0.2">
      <c r="S9514" s="1"/>
      <c r="T9514" s="2"/>
      <c r="U9514" s="3"/>
    </row>
    <row r="9515" spans="19:21" x14ac:dyDescent="0.2">
      <c r="S9515" s="1"/>
      <c r="T9515" s="2"/>
      <c r="U9515" s="3"/>
    </row>
    <row r="9516" spans="19:21" x14ac:dyDescent="0.2">
      <c r="S9516" s="1"/>
      <c r="T9516" s="2"/>
      <c r="U9516" s="3"/>
    </row>
    <row r="9517" spans="19:21" x14ac:dyDescent="0.2">
      <c r="S9517" s="1"/>
      <c r="T9517" s="2"/>
      <c r="U9517" s="3"/>
    </row>
    <row r="9518" spans="19:21" x14ac:dyDescent="0.2">
      <c r="S9518" s="1"/>
      <c r="T9518" s="2"/>
      <c r="U9518" s="3"/>
    </row>
    <row r="9519" spans="19:21" x14ac:dyDescent="0.2">
      <c r="S9519" s="1"/>
      <c r="T9519" s="2"/>
      <c r="U9519" s="3"/>
    </row>
    <row r="9520" spans="19:21" x14ac:dyDescent="0.2">
      <c r="S9520" s="1"/>
      <c r="T9520" s="2"/>
      <c r="U9520" s="3"/>
    </row>
    <row r="9521" spans="19:21" x14ac:dyDescent="0.2">
      <c r="S9521" s="1"/>
      <c r="T9521" s="2"/>
      <c r="U9521" s="3"/>
    </row>
    <row r="9522" spans="19:21" x14ac:dyDescent="0.2">
      <c r="S9522" s="1"/>
      <c r="T9522" s="2"/>
      <c r="U9522" s="3"/>
    </row>
    <row r="9523" spans="19:21" x14ac:dyDescent="0.2">
      <c r="S9523" s="1"/>
      <c r="T9523" s="2"/>
      <c r="U9523" s="3"/>
    </row>
    <row r="9524" spans="19:21" x14ac:dyDescent="0.2">
      <c r="S9524" s="1"/>
      <c r="T9524" s="2"/>
      <c r="U9524" s="3"/>
    </row>
    <row r="9525" spans="19:21" x14ac:dyDescent="0.2">
      <c r="S9525" s="1"/>
      <c r="T9525" s="2"/>
      <c r="U9525" s="3"/>
    </row>
    <row r="9526" spans="19:21" x14ac:dyDescent="0.2">
      <c r="S9526" s="1"/>
      <c r="T9526" s="2"/>
      <c r="U9526" s="3"/>
    </row>
    <row r="9527" spans="19:21" x14ac:dyDescent="0.2">
      <c r="S9527" s="1"/>
      <c r="T9527" s="2"/>
      <c r="U9527" s="3"/>
    </row>
    <row r="9528" spans="19:21" x14ac:dyDescent="0.2">
      <c r="S9528" s="1"/>
      <c r="T9528" s="2"/>
      <c r="U9528" s="3"/>
    </row>
    <row r="9529" spans="19:21" x14ac:dyDescent="0.2">
      <c r="S9529" s="1"/>
      <c r="T9529" s="2"/>
      <c r="U9529" s="3"/>
    </row>
    <row r="9530" spans="19:21" x14ac:dyDescent="0.2">
      <c r="S9530" s="1"/>
      <c r="T9530" s="2"/>
      <c r="U9530" s="3"/>
    </row>
    <row r="9531" spans="19:21" x14ac:dyDescent="0.2">
      <c r="S9531" s="1"/>
      <c r="T9531" s="2"/>
      <c r="U9531" s="3"/>
    </row>
    <row r="9532" spans="19:21" x14ac:dyDescent="0.2">
      <c r="S9532" s="1"/>
      <c r="T9532" s="2"/>
      <c r="U9532" s="3"/>
    </row>
    <row r="9533" spans="19:21" x14ac:dyDescent="0.2">
      <c r="S9533" s="1"/>
      <c r="T9533" s="2"/>
      <c r="U9533" s="3"/>
    </row>
    <row r="9534" spans="19:21" x14ac:dyDescent="0.2">
      <c r="S9534" s="1"/>
      <c r="T9534" s="2"/>
      <c r="U9534" s="3"/>
    </row>
    <row r="9535" spans="19:21" x14ac:dyDescent="0.2">
      <c r="S9535" s="1"/>
      <c r="T9535" s="2"/>
      <c r="U9535" s="3"/>
    </row>
    <row r="9536" spans="19:21" x14ac:dyDescent="0.2">
      <c r="S9536" s="1"/>
      <c r="T9536" s="2"/>
      <c r="U9536" s="3"/>
    </row>
    <row r="9537" spans="19:21" x14ac:dyDescent="0.2">
      <c r="S9537" s="1"/>
      <c r="T9537" s="2"/>
      <c r="U9537" s="3"/>
    </row>
    <row r="9538" spans="19:21" x14ac:dyDescent="0.2">
      <c r="S9538" s="1"/>
      <c r="T9538" s="2"/>
      <c r="U9538" s="3"/>
    </row>
    <row r="9539" spans="19:21" x14ac:dyDescent="0.2">
      <c r="S9539" s="1"/>
      <c r="T9539" s="2"/>
      <c r="U9539" s="3"/>
    </row>
    <row r="9540" spans="19:21" x14ac:dyDescent="0.2">
      <c r="S9540" s="1"/>
      <c r="T9540" s="2"/>
      <c r="U9540" s="3"/>
    </row>
    <row r="9541" spans="19:21" x14ac:dyDescent="0.2">
      <c r="S9541" s="1"/>
      <c r="T9541" s="2"/>
      <c r="U9541" s="3"/>
    </row>
    <row r="9542" spans="19:21" x14ac:dyDescent="0.2">
      <c r="S9542" s="1"/>
      <c r="T9542" s="2"/>
      <c r="U9542" s="3"/>
    </row>
    <row r="9543" spans="19:21" x14ac:dyDescent="0.2">
      <c r="S9543" s="1"/>
      <c r="T9543" s="2"/>
      <c r="U9543" s="3"/>
    </row>
    <row r="9544" spans="19:21" x14ac:dyDescent="0.2">
      <c r="S9544" s="1"/>
      <c r="T9544" s="2"/>
      <c r="U9544" s="3"/>
    </row>
    <row r="9545" spans="19:21" x14ac:dyDescent="0.2">
      <c r="S9545" s="1"/>
      <c r="T9545" s="2"/>
      <c r="U9545" s="3"/>
    </row>
    <row r="9546" spans="19:21" x14ac:dyDescent="0.2">
      <c r="S9546" s="1"/>
      <c r="T9546" s="2"/>
      <c r="U9546" s="3"/>
    </row>
    <row r="9547" spans="19:21" x14ac:dyDescent="0.2">
      <c r="S9547" s="1"/>
      <c r="T9547" s="2"/>
      <c r="U9547" s="3"/>
    </row>
    <row r="9548" spans="19:21" x14ac:dyDescent="0.2">
      <c r="S9548" s="1"/>
      <c r="T9548" s="2"/>
      <c r="U9548" s="3"/>
    </row>
    <row r="9549" spans="19:21" x14ac:dyDescent="0.2">
      <c r="S9549" s="1"/>
      <c r="T9549" s="2"/>
      <c r="U9549" s="3"/>
    </row>
    <row r="9550" spans="19:21" x14ac:dyDescent="0.2">
      <c r="S9550" s="1"/>
      <c r="T9550" s="2"/>
      <c r="U9550" s="3"/>
    </row>
    <row r="9551" spans="19:21" x14ac:dyDescent="0.2">
      <c r="S9551" s="1"/>
      <c r="T9551" s="2"/>
      <c r="U9551" s="3"/>
    </row>
    <row r="9552" spans="19:21" x14ac:dyDescent="0.2">
      <c r="S9552" s="1"/>
      <c r="T9552" s="2"/>
      <c r="U9552" s="3"/>
    </row>
    <row r="9553" spans="19:21" x14ac:dyDescent="0.2">
      <c r="S9553" s="1"/>
      <c r="T9553" s="2"/>
      <c r="U9553" s="3"/>
    </row>
    <row r="9554" spans="19:21" x14ac:dyDescent="0.2">
      <c r="S9554" s="1"/>
      <c r="T9554" s="2"/>
      <c r="U9554" s="3"/>
    </row>
    <row r="9555" spans="19:21" x14ac:dyDescent="0.2">
      <c r="S9555" s="1"/>
      <c r="T9555" s="2"/>
      <c r="U9555" s="3"/>
    </row>
    <row r="9556" spans="19:21" x14ac:dyDescent="0.2">
      <c r="S9556" s="1"/>
      <c r="T9556" s="2"/>
      <c r="U9556" s="3"/>
    </row>
    <row r="9557" spans="19:21" x14ac:dyDescent="0.2">
      <c r="S9557" s="1"/>
      <c r="T9557" s="2"/>
      <c r="U9557" s="3"/>
    </row>
    <row r="9558" spans="19:21" x14ac:dyDescent="0.2">
      <c r="S9558" s="1"/>
      <c r="T9558" s="2"/>
      <c r="U9558" s="3"/>
    </row>
    <row r="9559" spans="19:21" x14ac:dyDescent="0.2">
      <c r="S9559" s="1"/>
      <c r="T9559" s="2"/>
      <c r="U9559" s="3"/>
    </row>
    <row r="9560" spans="19:21" x14ac:dyDescent="0.2">
      <c r="S9560" s="1"/>
      <c r="T9560" s="2"/>
      <c r="U9560" s="3"/>
    </row>
    <row r="9561" spans="19:21" x14ac:dyDescent="0.2">
      <c r="S9561" s="1"/>
      <c r="T9561" s="2"/>
      <c r="U9561" s="3"/>
    </row>
    <row r="9562" spans="19:21" x14ac:dyDescent="0.2">
      <c r="S9562" s="1"/>
      <c r="T9562" s="2"/>
      <c r="U9562" s="3"/>
    </row>
    <row r="9563" spans="19:21" x14ac:dyDescent="0.2">
      <c r="S9563" s="1"/>
      <c r="T9563" s="2"/>
      <c r="U9563" s="3"/>
    </row>
    <row r="9564" spans="19:21" x14ac:dyDescent="0.2">
      <c r="S9564" s="1"/>
      <c r="T9564" s="2"/>
      <c r="U9564" s="3"/>
    </row>
    <row r="9565" spans="19:21" x14ac:dyDescent="0.2">
      <c r="S9565" s="1"/>
      <c r="T9565" s="2"/>
      <c r="U9565" s="3"/>
    </row>
    <row r="9566" spans="19:21" x14ac:dyDescent="0.2">
      <c r="S9566" s="1"/>
      <c r="T9566" s="2"/>
      <c r="U9566" s="3"/>
    </row>
    <row r="9567" spans="19:21" x14ac:dyDescent="0.2">
      <c r="S9567" s="1"/>
      <c r="T9567" s="2"/>
      <c r="U9567" s="3"/>
    </row>
    <row r="9568" spans="19:21" x14ac:dyDescent="0.2">
      <c r="S9568" s="1"/>
      <c r="T9568" s="2"/>
      <c r="U9568" s="3"/>
    </row>
    <row r="9569" spans="19:21" x14ac:dyDescent="0.2">
      <c r="S9569" s="1"/>
      <c r="T9569" s="2"/>
      <c r="U9569" s="3"/>
    </row>
    <row r="9570" spans="19:21" x14ac:dyDescent="0.2">
      <c r="S9570" s="1"/>
      <c r="T9570" s="2"/>
      <c r="U9570" s="3"/>
    </row>
    <row r="9571" spans="19:21" x14ac:dyDescent="0.2">
      <c r="S9571" s="1"/>
      <c r="T9571" s="2"/>
      <c r="U9571" s="3"/>
    </row>
    <row r="9572" spans="19:21" x14ac:dyDescent="0.2">
      <c r="S9572" s="1"/>
      <c r="T9572" s="2"/>
      <c r="U9572" s="3"/>
    </row>
    <row r="9573" spans="19:21" x14ac:dyDescent="0.2">
      <c r="S9573" s="1"/>
      <c r="T9573" s="2"/>
      <c r="U9573" s="3"/>
    </row>
    <row r="9574" spans="19:21" x14ac:dyDescent="0.2">
      <c r="S9574" s="1"/>
      <c r="T9574" s="2"/>
      <c r="U9574" s="3"/>
    </row>
    <row r="9575" spans="19:21" x14ac:dyDescent="0.2">
      <c r="S9575" s="1"/>
      <c r="T9575" s="2"/>
      <c r="U9575" s="3"/>
    </row>
    <row r="9576" spans="19:21" x14ac:dyDescent="0.2">
      <c r="S9576" s="1"/>
      <c r="T9576" s="2"/>
      <c r="U9576" s="3"/>
    </row>
    <row r="9577" spans="19:21" x14ac:dyDescent="0.2">
      <c r="S9577" s="1"/>
      <c r="T9577" s="2"/>
      <c r="U9577" s="3"/>
    </row>
    <row r="9578" spans="19:21" x14ac:dyDescent="0.2">
      <c r="S9578" s="1"/>
      <c r="T9578" s="2"/>
      <c r="U9578" s="3"/>
    </row>
    <row r="9579" spans="19:21" x14ac:dyDescent="0.2">
      <c r="S9579" s="1"/>
      <c r="T9579" s="2"/>
      <c r="U9579" s="3"/>
    </row>
    <row r="9580" spans="19:21" x14ac:dyDescent="0.2">
      <c r="S9580" s="1"/>
      <c r="T9580" s="2"/>
      <c r="U9580" s="3"/>
    </row>
    <row r="9581" spans="19:21" x14ac:dyDescent="0.2">
      <c r="S9581" s="1"/>
      <c r="T9581" s="2"/>
      <c r="U9581" s="3"/>
    </row>
    <row r="9582" spans="19:21" x14ac:dyDescent="0.2">
      <c r="S9582" s="1"/>
      <c r="T9582" s="2"/>
      <c r="U9582" s="3"/>
    </row>
    <row r="9583" spans="19:21" x14ac:dyDescent="0.2">
      <c r="S9583" s="1"/>
      <c r="T9583" s="2"/>
      <c r="U9583" s="3"/>
    </row>
    <row r="9584" spans="19:21" x14ac:dyDescent="0.2">
      <c r="S9584" s="1"/>
      <c r="T9584" s="2"/>
      <c r="U9584" s="3"/>
    </row>
    <row r="9585" spans="19:21" x14ac:dyDescent="0.2">
      <c r="S9585" s="1"/>
      <c r="T9585" s="2"/>
      <c r="U9585" s="3"/>
    </row>
    <row r="9586" spans="19:21" x14ac:dyDescent="0.2">
      <c r="S9586" s="1"/>
      <c r="T9586" s="2"/>
      <c r="U9586" s="3"/>
    </row>
    <row r="9587" spans="19:21" x14ac:dyDescent="0.2">
      <c r="S9587" s="1"/>
      <c r="T9587" s="2"/>
      <c r="U9587" s="3"/>
    </row>
    <row r="9588" spans="19:21" x14ac:dyDescent="0.2">
      <c r="S9588" s="1"/>
      <c r="T9588" s="2"/>
      <c r="U9588" s="3"/>
    </row>
    <row r="9589" spans="19:21" x14ac:dyDescent="0.2">
      <c r="S9589" s="1"/>
      <c r="T9589" s="2"/>
      <c r="U9589" s="3"/>
    </row>
    <row r="9590" spans="19:21" x14ac:dyDescent="0.2">
      <c r="S9590" s="1"/>
      <c r="T9590" s="2"/>
      <c r="U9590" s="3"/>
    </row>
    <row r="9591" spans="19:21" x14ac:dyDescent="0.2">
      <c r="S9591" s="1"/>
      <c r="T9591" s="2"/>
      <c r="U9591" s="3"/>
    </row>
    <row r="9592" spans="19:21" x14ac:dyDescent="0.2">
      <c r="S9592" s="1"/>
      <c r="T9592" s="2"/>
      <c r="U9592" s="3"/>
    </row>
    <row r="9593" spans="19:21" x14ac:dyDescent="0.2">
      <c r="S9593" s="1"/>
      <c r="T9593" s="2"/>
      <c r="U9593" s="3"/>
    </row>
    <row r="9594" spans="19:21" x14ac:dyDescent="0.2">
      <c r="S9594" s="1"/>
      <c r="T9594" s="2"/>
      <c r="U9594" s="3"/>
    </row>
    <row r="9595" spans="19:21" x14ac:dyDescent="0.2">
      <c r="S9595" s="1"/>
      <c r="T9595" s="2"/>
      <c r="U9595" s="3"/>
    </row>
    <row r="9596" spans="19:21" x14ac:dyDescent="0.2">
      <c r="S9596" s="1"/>
      <c r="T9596" s="2"/>
      <c r="U9596" s="3"/>
    </row>
    <row r="9597" spans="19:21" x14ac:dyDescent="0.2">
      <c r="S9597" s="1"/>
      <c r="T9597" s="2"/>
      <c r="U9597" s="3"/>
    </row>
    <row r="9598" spans="19:21" x14ac:dyDescent="0.2">
      <c r="S9598" s="1"/>
      <c r="T9598" s="2"/>
      <c r="U9598" s="3"/>
    </row>
    <row r="9599" spans="19:21" x14ac:dyDescent="0.2">
      <c r="S9599" s="1"/>
      <c r="T9599" s="2"/>
      <c r="U9599" s="3"/>
    </row>
    <row r="9600" spans="19:21" x14ac:dyDescent="0.2">
      <c r="S9600" s="1"/>
      <c r="T9600" s="2"/>
      <c r="U9600" s="3"/>
    </row>
    <row r="9601" spans="19:21" x14ac:dyDescent="0.2">
      <c r="S9601" s="1"/>
      <c r="T9601" s="2"/>
      <c r="U9601" s="3"/>
    </row>
    <row r="9602" spans="19:21" x14ac:dyDescent="0.2">
      <c r="S9602" s="1"/>
      <c r="T9602" s="2"/>
      <c r="U9602" s="3"/>
    </row>
    <row r="9603" spans="19:21" x14ac:dyDescent="0.2">
      <c r="S9603" s="1"/>
      <c r="T9603" s="2"/>
      <c r="U9603" s="3"/>
    </row>
    <row r="9604" spans="19:21" x14ac:dyDescent="0.2">
      <c r="S9604" s="1"/>
      <c r="T9604" s="2"/>
      <c r="U9604" s="3"/>
    </row>
    <row r="9605" spans="19:21" x14ac:dyDescent="0.2">
      <c r="S9605" s="1"/>
      <c r="T9605" s="2"/>
      <c r="U9605" s="3"/>
    </row>
    <row r="9606" spans="19:21" x14ac:dyDescent="0.2">
      <c r="S9606" s="1"/>
      <c r="T9606" s="2"/>
      <c r="U9606" s="3"/>
    </row>
    <row r="9607" spans="19:21" x14ac:dyDescent="0.2">
      <c r="S9607" s="1"/>
      <c r="T9607" s="2"/>
      <c r="U9607" s="3"/>
    </row>
    <row r="9608" spans="19:21" x14ac:dyDescent="0.2">
      <c r="S9608" s="1"/>
      <c r="T9608" s="2"/>
      <c r="U9608" s="3"/>
    </row>
    <row r="9609" spans="19:21" x14ac:dyDescent="0.2">
      <c r="S9609" s="1"/>
      <c r="T9609" s="2"/>
      <c r="U9609" s="3"/>
    </row>
    <row r="9610" spans="19:21" x14ac:dyDescent="0.2">
      <c r="S9610" s="1"/>
      <c r="T9610" s="2"/>
      <c r="U9610" s="3"/>
    </row>
    <row r="9611" spans="19:21" x14ac:dyDescent="0.2">
      <c r="S9611" s="1"/>
      <c r="T9611" s="2"/>
      <c r="U9611" s="3"/>
    </row>
    <row r="9612" spans="19:21" x14ac:dyDescent="0.2">
      <c r="S9612" s="1"/>
      <c r="T9612" s="2"/>
      <c r="U9612" s="3"/>
    </row>
    <row r="9613" spans="19:21" x14ac:dyDescent="0.2">
      <c r="S9613" s="1"/>
      <c r="T9613" s="2"/>
      <c r="U9613" s="3"/>
    </row>
    <row r="9614" spans="19:21" x14ac:dyDescent="0.2">
      <c r="S9614" s="1"/>
      <c r="T9614" s="2"/>
      <c r="U9614" s="3"/>
    </row>
    <row r="9615" spans="19:21" x14ac:dyDescent="0.2">
      <c r="S9615" s="1"/>
      <c r="T9615" s="2"/>
      <c r="U9615" s="3"/>
    </row>
    <row r="9616" spans="19:21" x14ac:dyDescent="0.2">
      <c r="S9616" s="1"/>
      <c r="T9616" s="2"/>
      <c r="U9616" s="3"/>
    </row>
    <row r="9617" spans="19:21" x14ac:dyDescent="0.2">
      <c r="S9617" s="1"/>
      <c r="T9617" s="2"/>
      <c r="U9617" s="3"/>
    </row>
    <row r="9618" spans="19:21" x14ac:dyDescent="0.2">
      <c r="S9618" s="1"/>
      <c r="T9618" s="2"/>
      <c r="U9618" s="3"/>
    </row>
    <row r="9619" spans="19:21" x14ac:dyDescent="0.2">
      <c r="S9619" s="1"/>
      <c r="T9619" s="2"/>
      <c r="U9619" s="3"/>
    </row>
    <row r="9620" spans="19:21" x14ac:dyDescent="0.2">
      <c r="S9620" s="1"/>
      <c r="T9620" s="2"/>
      <c r="U9620" s="3"/>
    </row>
    <row r="9621" spans="19:21" x14ac:dyDescent="0.2">
      <c r="S9621" s="1"/>
      <c r="T9621" s="2"/>
      <c r="U9621" s="3"/>
    </row>
    <row r="9622" spans="19:21" x14ac:dyDescent="0.2">
      <c r="S9622" s="1"/>
      <c r="T9622" s="2"/>
      <c r="U9622" s="3"/>
    </row>
    <row r="9623" spans="19:21" x14ac:dyDescent="0.2">
      <c r="S9623" s="1"/>
      <c r="T9623" s="2"/>
      <c r="U9623" s="3"/>
    </row>
    <row r="9624" spans="19:21" x14ac:dyDescent="0.2">
      <c r="S9624" s="1"/>
      <c r="T9624" s="2"/>
      <c r="U9624" s="3"/>
    </row>
    <row r="9625" spans="19:21" x14ac:dyDescent="0.2">
      <c r="S9625" s="1"/>
      <c r="T9625" s="2"/>
      <c r="U9625" s="3"/>
    </row>
    <row r="9626" spans="19:21" x14ac:dyDescent="0.2">
      <c r="S9626" s="1"/>
      <c r="T9626" s="2"/>
      <c r="U9626" s="3"/>
    </row>
    <row r="9627" spans="19:21" x14ac:dyDescent="0.2">
      <c r="S9627" s="1"/>
      <c r="T9627" s="2"/>
      <c r="U9627" s="3"/>
    </row>
    <row r="9628" spans="19:21" x14ac:dyDescent="0.2">
      <c r="S9628" s="1"/>
      <c r="T9628" s="2"/>
      <c r="U9628" s="3"/>
    </row>
    <row r="9629" spans="19:21" x14ac:dyDescent="0.2">
      <c r="S9629" s="1"/>
      <c r="T9629" s="2"/>
      <c r="U9629" s="3"/>
    </row>
    <row r="9630" spans="19:21" x14ac:dyDescent="0.2">
      <c r="S9630" s="1"/>
      <c r="T9630" s="2"/>
      <c r="U9630" s="3"/>
    </row>
    <row r="9631" spans="19:21" x14ac:dyDescent="0.2">
      <c r="S9631" s="1"/>
      <c r="T9631" s="2"/>
      <c r="U9631" s="3"/>
    </row>
    <row r="9632" spans="19:21" x14ac:dyDescent="0.2">
      <c r="S9632" s="1"/>
      <c r="T9632" s="2"/>
      <c r="U9632" s="3"/>
    </row>
    <row r="9633" spans="19:21" x14ac:dyDescent="0.2">
      <c r="S9633" s="1"/>
      <c r="T9633" s="2"/>
      <c r="U9633" s="3"/>
    </row>
    <row r="9634" spans="19:21" x14ac:dyDescent="0.2">
      <c r="S9634" s="1"/>
      <c r="T9634" s="2"/>
      <c r="U9634" s="3"/>
    </row>
    <row r="9635" spans="19:21" x14ac:dyDescent="0.2">
      <c r="S9635" s="1"/>
      <c r="T9635" s="2"/>
      <c r="U9635" s="3"/>
    </row>
    <row r="9636" spans="19:21" x14ac:dyDescent="0.2">
      <c r="S9636" s="1"/>
      <c r="T9636" s="2"/>
      <c r="U9636" s="3"/>
    </row>
    <row r="9637" spans="19:21" x14ac:dyDescent="0.2">
      <c r="S9637" s="1"/>
      <c r="T9637" s="2"/>
      <c r="U9637" s="3"/>
    </row>
    <row r="9638" spans="19:21" x14ac:dyDescent="0.2">
      <c r="S9638" s="1"/>
      <c r="T9638" s="2"/>
      <c r="U9638" s="3"/>
    </row>
    <row r="9639" spans="19:21" x14ac:dyDescent="0.2">
      <c r="S9639" s="1"/>
      <c r="T9639" s="2"/>
      <c r="U9639" s="3"/>
    </row>
    <row r="9640" spans="19:21" x14ac:dyDescent="0.2">
      <c r="S9640" s="1"/>
      <c r="T9640" s="2"/>
      <c r="U9640" s="3"/>
    </row>
    <row r="9641" spans="19:21" x14ac:dyDescent="0.2">
      <c r="S9641" s="1"/>
      <c r="T9641" s="2"/>
      <c r="U9641" s="3"/>
    </row>
    <row r="9642" spans="19:21" x14ac:dyDescent="0.2">
      <c r="S9642" s="1"/>
      <c r="T9642" s="2"/>
      <c r="U9642" s="3"/>
    </row>
    <row r="9643" spans="19:21" x14ac:dyDescent="0.2">
      <c r="S9643" s="1"/>
      <c r="T9643" s="2"/>
      <c r="U9643" s="3"/>
    </row>
    <row r="9644" spans="19:21" x14ac:dyDescent="0.2">
      <c r="S9644" s="1"/>
      <c r="T9644" s="2"/>
      <c r="U9644" s="3"/>
    </row>
    <row r="9645" spans="19:21" x14ac:dyDescent="0.2">
      <c r="S9645" s="1"/>
      <c r="T9645" s="2"/>
      <c r="U9645" s="3"/>
    </row>
    <row r="9646" spans="19:21" x14ac:dyDescent="0.2">
      <c r="S9646" s="1"/>
      <c r="T9646" s="2"/>
      <c r="U9646" s="3"/>
    </row>
    <row r="9647" spans="19:21" x14ac:dyDescent="0.2">
      <c r="S9647" s="1"/>
      <c r="T9647" s="2"/>
      <c r="U9647" s="3"/>
    </row>
    <row r="9648" spans="19:21" x14ac:dyDescent="0.2">
      <c r="S9648" s="1"/>
      <c r="T9648" s="2"/>
      <c r="U9648" s="3"/>
    </row>
    <row r="9649" spans="19:21" x14ac:dyDescent="0.2">
      <c r="S9649" s="1"/>
      <c r="T9649" s="2"/>
      <c r="U9649" s="3"/>
    </row>
    <row r="9650" spans="19:21" x14ac:dyDescent="0.2">
      <c r="S9650" s="1"/>
      <c r="T9650" s="2"/>
      <c r="U9650" s="3"/>
    </row>
    <row r="9651" spans="19:21" x14ac:dyDescent="0.2">
      <c r="S9651" s="1"/>
      <c r="T9651" s="2"/>
      <c r="U9651" s="3"/>
    </row>
    <row r="9652" spans="19:21" x14ac:dyDescent="0.2">
      <c r="S9652" s="1"/>
      <c r="T9652" s="2"/>
      <c r="U9652" s="3"/>
    </row>
    <row r="9653" spans="19:21" x14ac:dyDescent="0.2">
      <c r="S9653" s="1"/>
      <c r="T9653" s="2"/>
      <c r="U9653" s="3"/>
    </row>
    <row r="9654" spans="19:21" x14ac:dyDescent="0.2">
      <c r="S9654" s="1"/>
      <c r="T9654" s="2"/>
      <c r="U9654" s="3"/>
    </row>
    <row r="9655" spans="19:21" x14ac:dyDescent="0.2">
      <c r="S9655" s="1"/>
      <c r="T9655" s="2"/>
      <c r="U9655" s="3"/>
    </row>
    <row r="9656" spans="19:21" x14ac:dyDescent="0.2">
      <c r="S9656" s="1"/>
      <c r="T9656" s="2"/>
      <c r="U9656" s="3"/>
    </row>
    <row r="9657" spans="19:21" x14ac:dyDescent="0.2">
      <c r="S9657" s="1"/>
      <c r="T9657" s="2"/>
      <c r="U9657" s="3"/>
    </row>
    <row r="9658" spans="19:21" x14ac:dyDescent="0.2">
      <c r="S9658" s="1"/>
      <c r="T9658" s="2"/>
      <c r="U9658" s="3"/>
    </row>
    <row r="9659" spans="19:21" x14ac:dyDescent="0.2">
      <c r="S9659" s="1"/>
      <c r="T9659" s="2"/>
      <c r="U9659" s="3"/>
    </row>
    <row r="9660" spans="19:21" x14ac:dyDescent="0.2">
      <c r="S9660" s="1"/>
      <c r="T9660" s="2"/>
      <c r="U9660" s="3"/>
    </row>
    <row r="9661" spans="19:21" x14ac:dyDescent="0.2">
      <c r="S9661" s="1"/>
      <c r="T9661" s="2"/>
      <c r="U9661" s="3"/>
    </row>
    <row r="9662" spans="19:21" x14ac:dyDescent="0.2">
      <c r="S9662" s="1"/>
      <c r="T9662" s="2"/>
      <c r="U9662" s="3"/>
    </row>
    <row r="9663" spans="19:21" x14ac:dyDescent="0.2">
      <c r="S9663" s="1"/>
      <c r="T9663" s="2"/>
      <c r="U9663" s="3"/>
    </row>
    <row r="9664" spans="19:21" x14ac:dyDescent="0.2">
      <c r="S9664" s="1"/>
      <c r="T9664" s="2"/>
      <c r="U9664" s="3"/>
    </row>
    <row r="9665" spans="19:21" x14ac:dyDescent="0.2">
      <c r="S9665" s="1"/>
      <c r="T9665" s="2"/>
      <c r="U9665" s="3"/>
    </row>
    <row r="9666" spans="19:21" x14ac:dyDescent="0.2">
      <c r="S9666" s="1"/>
      <c r="T9666" s="2"/>
      <c r="U9666" s="3"/>
    </row>
    <row r="9667" spans="19:21" x14ac:dyDescent="0.2">
      <c r="S9667" s="1"/>
      <c r="T9667" s="2"/>
      <c r="U9667" s="3"/>
    </row>
    <row r="9668" spans="19:21" x14ac:dyDescent="0.2">
      <c r="S9668" s="1"/>
      <c r="T9668" s="2"/>
      <c r="U9668" s="3"/>
    </row>
    <row r="9669" spans="19:21" x14ac:dyDescent="0.2">
      <c r="S9669" s="1"/>
      <c r="T9669" s="2"/>
      <c r="U9669" s="3"/>
    </row>
    <row r="9670" spans="19:21" x14ac:dyDescent="0.2">
      <c r="S9670" s="1"/>
      <c r="T9670" s="2"/>
      <c r="U9670" s="3"/>
    </row>
    <row r="9671" spans="19:21" x14ac:dyDescent="0.2">
      <c r="S9671" s="1"/>
      <c r="T9671" s="2"/>
      <c r="U9671" s="3"/>
    </row>
    <row r="9672" spans="19:21" x14ac:dyDescent="0.2">
      <c r="S9672" s="1"/>
      <c r="T9672" s="2"/>
      <c r="U9672" s="3"/>
    </row>
    <row r="9673" spans="19:21" x14ac:dyDescent="0.2">
      <c r="S9673" s="1"/>
      <c r="T9673" s="2"/>
      <c r="U9673" s="3"/>
    </row>
    <row r="9674" spans="19:21" x14ac:dyDescent="0.2">
      <c r="S9674" s="1"/>
      <c r="T9674" s="2"/>
      <c r="U9674" s="3"/>
    </row>
    <row r="9675" spans="19:21" x14ac:dyDescent="0.2">
      <c r="S9675" s="1"/>
      <c r="T9675" s="2"/>
      <c r="U9675" s="3"/>
    </row>
    <row r="9676" spans="19:21" x14ac:dyDescent="0.2">
      <c r="S9676" s="1"/>
      <c r="T9676" s="2"/>
      <c r="U9676" s="3"/>
    </row>
    <row r="9677" spans="19:21" x14ac:dyDescent="0.2">
      <c r="S9677" s="1"/>
      <c r="T9677" s="2"/>
      <c r="U9677" s="3"/>
    </row>
    <row r="9678" spans="19:21" x14ac:dyDescent="0.2">
      <c r="S9678" s="1"/>
      <c r="T9678" s="2"/>
      <c r="U9678" s="3"/>
    </row>
    <row r="9679" spans="19:21" x14ac:dyDescent="0.2">
      <c r="S9679" s="1"/>
      <c r="T9679" s="2"/>
      <c r="U9679" s="3"/>
    </row>
    <row r="9680" spans="19:21" x14ac:dyDescent="0.2">
      <c r="S9680" s="1"/>
      <c r="T9680" s="2"/>
      <c r="U9680" s="3"/>
    </row>
    <row r="9681" spans="19:21" x14ac:dyDescent="0.2">
      <c r="S9681" s="1"/>
      <c r="T9681" s="2"/>
      <c r="U9681" s="3"/>
    </row>
    <row r="9682" spans="19:21" x14ac:dyDescent="0.2">
      <c r="S9682" s="1"/>
      <c r="T9682" s="2"/>
      <c r="U9682" s="3"/>
    </row>
    <row r="9683" spans="19:21" x14ac:dyDescent="0.2">
      <c r="S9683" s="1"/>
      <c r="T9683" s="2"/>
      <c r="U9683" s="3"/>
    </row>
    <row r="9684" spans="19:21" x14ac:dyDescent="0.2">
      <c r="S9684" s="1"/>
      <c r="T9684" s="2"/>
      <c r="U9684" s="3"/>
    </row>
    <row r="9685" spans="19:21" x14ac:dyDescent="0.2">
      <c r="S9685" s="1"/>
      <c r="T9685" s="2"/>
      <c r="U9685" s="3"/>
    </row>
    <row r="9686" spans="19:21" x14ac:dyDescent="0.2">
      <c r="S9686" s="1"/>
      <c r="T9686" s="2"/>
      <c r="U9686" s="3"/>
    </row>
    <row r="9687" spans="19:21" x14ac:dyDescent="0.2">
      <c r="S9687" s="1"/>
      <c r="T9687" s="2"/>
      <c r="U9687" s="3"/>
    </row>
    <row r="9688" spans="19:21" x14ac:dyDescent="0.2">
      <c r="S9688" s="1"/>
      <c r="T9688" s="2"/>
      <c r="U9688" s="3"/>
    </row>
    <row r="9689" spans="19:21" x14ac:dyDescent="0.2">
      <c r="S9689" s="1"/>
      <c r="T9689" s="2"/>
      <c r="U9689" s="3"/>
    </row>
    <row r="9690" spans="19:21" x14ac:dyDescent="0.2">
      <c r="S9690" s="1"/>
      <c r="T9690" s="2"/>
      <c r="U9690" s="3"/>
    </row>
    <row r="9691" spans="19:21" x14ac:dyDescent="0.2">
      <c r="S9691" s="1"/>
      <c r="T9691" s="2"/>
      <c r="U9691" s="3"/>
    </row>
    <row r="9692" spans="19:21" x14ac:dyDescent="0.2">
      <c r="S9692" s="1"/>
      <c r="T9692" s="2"/>
      <c r="U9692" s="3"/>
    </row>
    <row r="9693" spans="19:21" x14ac:dyDescent="0.2">
      <c r="S9693" s="1"/>
      <c r="T9693" s="2"/>
      <c r="U9693" s="3"/>
    </row>
    <row r="9694" spans="19:21" x14ac:dyDescent="0.2">
      <c r="S9694" s="1"/>
      <c r="T9694" s="2"/>
      <c r="U9694" s="3"/>
    </row>
    <row r="9695" spans="19:21" x14ac:dyDescent="0.2">
      <c r="S9695" s="1"/>
      <c r="T9695" s="2"/>
      <c r="U9695" s="3"/>
    </row>
    <row r="9696" spans="19:21" x14ac:dyDescent="0.2">
      <c r="S9696" s="1"/>
      <c r="T9696" s="2"/>
      <c r="U9696" s="3"/>
    </row>
    <row r="9697" spans="19:21" x14ac:dyDescent="0.2">
      <c r="S9697" s="1"/>
      <c r="T9697" s="2"/>
      <c r="U9697" s="3"/>
    </row>
    <row r="9698" spans="19:21" x14ac:dyDescent="0.2">
      <c r="S9698" s="1"/>
      <c r="T9698" s="2"/>
      <c r="U9698" s="3"/>
    </row>
    <row r="9699" spans="19:21" x14ac:dyDescent="0.2">
      <c r="S9699" s="1"/>
      <c r="T9699" s="2"/>
      <c r="U9699" s="3"/>
    </row>
    <row r="9700" spans="19:21" x14ac:dyDescent="0.2">
      <c r="S9700" s="1"/>
      <c r="T9700" s="2"/>
      <c r="U9700" s="3"/>
    </row>
    <row r="9701" spans="19:21" x14ac:dyDescent="0.2">
      <c r="S9701" s="1"/>
      <c r="T9701" s="2"/>
      <c r="U9701" s="3"/>
    </row>
    <row r="9702" spans="19:21" x14ac:dyDescent="0.2">
      <c r="S9702" s="1"/>
      <c r="T9702" s="2"/>
      <c r="U9702" s="3"/>
    </row>
    <row r="9703" spans="19:21" x14ac:dyDescent="0.2">
      <c r="S9703" s="1"/>
      <c r="T9703" s="2"/>
      <c r="U9703" s="3"/>
    </row>
    <row r="9704" spans="19:21" x14ac:dyDescent="0.2">
      <c r="S9704" s="1"/>
      <c r="T9704" s="2"/>
      <c r="U9704" s="3"/>
    </row>
    <row r="9705" spans="19:21" x14ac:dyDescent="0.2">
      <c r="S9705" s="1"/>
      <c r="T9705" s="2"/>
      <c r="U9705" s="3"/>
    </row>
    <row r="9706" spans="19:21" x14ac:dyDescent="0.2">
      <c r="S9706" s="1"/>
      <c r="T9706" s="2"/>
      <c r="U9706" s="3"/>
    </row>
    <row r="9707" spans="19:21" x14ac:dyDescent="0.2">
      <c r="S9707" s="1"/>
      <c r="T9707" s="2"/>
      <c r="U9707" s="3"/>
    </row>
    <row r="9708" spans="19:21" x14ac:dyDescent="0.2">
      <c r="S9708" s="1"/>
      <c r="T9708" s="2"/>
      <c r="U9708" s="3"/>
    </row>
    <row r="9709" spans="19:21" x14ac:dyDescent="0.2">
      <c r="S9709" s="1"/>
      <c r="T9709" s="2"/>
      <c r="U9709" s="3"/>
    </row>
    <row r="9710" spans="19:21" x14ac:dyDescent="0.2">
      <c r="S9710" s="1"/>
      <c r="T9710" s="2"/>
      <c r="U9710" s="3"/>
    </row>
    <row r="9711" spans="19:21" x14ac:dyDescent="0.2">
      <c r="S9711" s="1"/>
      <c r="T9711" s="2"/>
      <c r="U9711" s="3"/>
    </row>
    <row r="9712" spans="19:21" x14ac:dyDescent="0.2">
      <c r="S9712" s="1"/>
      <c r="T9712" s="2"/>
      <c r="U9712" s="3"/>
    </row>
    <row r="9713" spans="19:21" x14ac:dyDescent="0.2">
      <c r="S9713" s="1"/>
      <c r="T9713" s="2"/>
      <c r="U9713" s="3"/>
    </row>
    <row r="9714" spans="19:21" x14ac:dyDescent="0.2">
      <c r="S9714" s="1"/>
      <c r="T9714" s="2"/>
      <c r="U9714" s="3"/>
    </row>
    <row r="9715" spans="19:21" x14ac:dyDescent="0.2">
      <c r="S9715" s="1"/>
      <c r="T9715" s="2"/>
      <c r="U9715" s="3"/>
    </row>
    <row r="9716" spans="19:21" x14ac:dyDescent="0.2">
      <c r="S9716" s="1"/>
      <c r="T9716" s="2"/>
      <c r="U9716" s="3"/>
    </row>
    <row r="9717" spans="19:21" x14ac:dyDescent="0.2">
      <c r="S9717" s="1"/>
      <c r="T9717" s="2"/>
      <c r="U9717" s="3"/>
    </row>
    <row r="9718" spans="19:21" x14ac:dyDescent="0.2">
      <c r="S9718" s="1"/>
      <c r="T9718" s="2"/>
      <c r="U9718" s="3"/>
    </row>
    <row r="9719" spans="19:21" x14ac:dyDescent="0.2">
      <c r="S9719" s="1"/>
      <c r="T9719" s="2"/>
      <c r="U9719" s="3"/>
    </row>
    <row r="9720" spans="19:21" x14ac:dyDescent="0.2">
      <c r="S9720" s="1"/>
      <c r="T9720" s="2"/>
      <c r="U9720" s="3"/>
    </row>
    <row r="9721" spans="19:21" x14ac:dyDescent="0.2">
      <c r="S9721" s="1"/>
      <c r="T9721" s="2"/>
      <c r="U9721" s="3"/>
    </row>
    <row r="9722" spans="19:21" x14ac:dyDescent="0.2">
      <c r="S9722" s="1"/>
      <c r="T9722" s="2"/>
      <c r="U9722" s="3"/>
    </row>
    <row r="9723" spans="19:21" x14ac:dyDescent="0.2">
      <c r="S9723" s="1"/>
      <c r="T9723" s="2"/>
      <c r="U9723" s="3"/>
    </row>
    <row r="9724" spans="19:21" x14ac:dyDescent="0.2">
      <c r="S9724" s="1"/>
      <c r="T9724" s="2"/>
      <c r="U9724" s="3"/>
    </row>
    <row r="9725" spans="19:21" x14ac:dyDescent="0.2">
      <c r="S9725" s="1"/>
      <c r="T9725" s="2"/>
      <c r="U9725" s="3"/>
    </row>
    <row r="9726" spans="19:21" x14ac:dyDescent="0.2">
      <c r="S9726" s="1"/>
      <c r="T9726" s="2"/>
      <c r="U9726" s="3"/>
    </row>
    <row r="9727" spans="19:21" x14ac:dyDescent="0.2">
      <c r="S9727" s="1"/>
      <c r="T9727" s="2"/>
      <c r="U9727" s="3"/>
    </row>
    <row r="9728" spans="19:21" x14ac:dyDescent="0.2">
      <c r="S9728" s="1"/>
      <c r="T9728" s="2"/>
      <c r="U9728" s="3"/>
    </row>
    <row r="9729" spans="19:21" x14ac:dyDescent="0.2">
      <c r="S9729" s="1"/>
      <c r="T9729" s="2"/>
      <c r="U9729" s="3"/>
    </row>
    <row r="9730" spans="19:21" x14ac:dyDescent="0.2">
      <c r="S9730" s="1"/>
      <c r="T9730" s="2"/>
      <c r="U9730" s="3"/>
    </row>
    <row r="9731" spans="19:21" x14ac:dyDescent="0.2">
      <c r="S9731" s="1"/>
      <c r="T9731" s="2"/>
      <c r="U9731" s="3"/>
    </row>
    <row r="9732" spans="19:21" x14ac:dyDescent="0.2">
      <c r="S9732" s="1"/>
      <c r="T9732" s="2"/>
      <c r="U9732" s="3"/>
    </row>
    <row r="9733" spans="19:21" x14ac:dyDescent="0.2">
      <c r="S9733" s="1"/>
      <c r="T9733" s="2"/>
      <c r="U9733" s="3"/>
    </row>
    <row r="9734" spans="19:21" x14ac:dyDescent="0.2">
      <c r="S9734" s="1"/>
      <c r="T9734" s="2"/>
      <c r="U9734" s="3"/>
    </row>
    <row r="9735" spans="19:21" x14ac:dyDescent="0.2">
      <c r="S9735" s="1"/>
      <c r="T9735" s="2"/>
      <c r="U9735" s="3"/>
    </row>
    <row r="9736" spans="19:21" x14ac:dyDescent="0.2">
      <c r="S9736" s="1"/>
      <c r="T9736" s="2"/>
      <c r="U9736" s="3"/>
    </row>
    <row r="9737" spans="19:21" x14ac:dyDescent="0.2">
      <c r="S9737" s="1"/>
      <c r="T9737" s="2"/>
      <c r="U9737" s="3"/>
    </row>
    <row r="9738" spans="19:21" x14ac:dyDescent="0.2">
      <c r="S9738" s="1"/>
      <c r="T9738" s="2"/>
      <c r="U9738" s="3"/>
    </row>
    <row r="9739" spans="19:21" x14ac:dyDescent="0.2">
      <c r="S9739" s="1"/>
      <c r="T9739" s="2"/>
      <c r="U9739" s="3"/>
    </row>
    <row r="9740" spans="19:21" x14ac:dyDescent="0.2">
      <c r="S9740" s="1"/>
      <c r="T9740" s="2"/>
      <c r="U9740" s="3"/>
    </row>
    <row r="9741" spans="19:21" x14ac:dyDescent="0.2">
      <c r="S9741" s="1"/>
      <c r="T9741" s="2"/>
      <c r="U9741" s="3"/>
    </row>
    <row r="9742" spans="19:21" x14ac:dyDescent="0.2">
      <c r="S9742" s="1"/>
      <c r="T9742" s="2"/>
      <c r="U9742" s="3"/>
    </row>
    <row r="9743" spans="19:21" x14ac:dyDescent="0.2">
      <c r="S9743" s="1"/>
      <c r="T9743" s="2"/>
      <c r="U9743" s="3"/>
    </row>
    <row r="9744" spans="19:21" x14ac:dyDescent="0.2">
      <c r="S9744" s="1"/>
      <c r="T9744" s="2"/>
      <c r="U9744" s="3"/>
    </row>
    <row r="9745" spans="19:21" x14ac:dyDescent="0.2">
      <c r="S9745" s="1"/>
      <c r="T9745" s="2"/>
      <c r="U9745" s="3"/>
    </row>
    <row r="9746" spans="19:21" x14ac:dyDescent="0.2">
      <c r="S9746" s="1"/>
      <c r="T9746" s="2"/>
      <c r="U9746" s="3"/>
    </row>
    <row r="9747" spans="19:21" x14ac:dyDescent="0.2">
      <c r="S9747" s="1"/>
      <c r="T9747" s="2"/>
      <c r="U9747" s="3"/>
    </row>
    <row r="9748" spans="19:21" x14ac:dyDescent="0.2">
      <c r="S9748" s="1"/>
      <c r="T9748" s="2"/>
      <c r="U9748" s="3"/>
    </row>
    <row r="9749" spans="19:21" x14ac:dyDescent="0.2">
      <c r="S9749" s="1"/>
      <c r="T9749" s="2"/>
      <c r="U9749" s="3"/>
    </row>
    <row r="9750" spans="19:21" x14ac:dyDescent="0.2">
      <c r="S9750" s="1"/>
      <c r="T9750" s="2"/>
      <c r="U9750" s="3"/>
    </row>
    <row r="9751" spans="19:21" x14ac:dyDescent="0.2">
      <c r="S9751" s="1"/>
      <c r="T9751" s="2"/>
      <c r="U9751" s="3"/>
    </row>
    <row r="9752" spans="19:21" x14ac:dyDescent="0.2">
      <c r="S9752" s="1"/>
      <c r="T9752" s="2"/>
      <c r="U9752" s="3"/>
    </row>
    <row r="9753" spans="19:21" x14ac:dyDescent="0.2">
      <c r="S9753" s="1"/>
      <c r="T9753" s="2"/>
      <c r="U9753" s="3"/>
    </row>
    <row r="9754" spans="19:21" x14ac:dyDescent="0.2">
      <c r="S9754" s="1"/>
      <c r="T9754" s="2"/>
      <c r="U9754" s="3"/>
    </row>
    <row r="9755" spans="19:21" x14ac:dyDescent="0.2">
      <c r="S9755" s="1"/>
      <c r="T9755" s="2"/>
      <c r="U9755" s="3"/>
    </row>
    <row r="9756" spans="19:21" x14ac:dyDescent="0.2">
      <c r="S9756" s="1"/>
      <c r="T9756" s="2"/>
      <c r="U9756" s="3"/>
    </row>
    <row r="9757" spans="19:21" x14ac:dyDescent="0.2">
      <c r="S9757" s="1"/>
      <c r="T9757" s="2"/>
      <c r="U9757" s="3"/>
    </row>
    <row r="9758" spans="19:21" x14ac:dyDescent="0.2">
      <c r="S9758" s="1"/>
      <c r="T9758" s="2"/>
      <c r="U9758" s="3"/>
    </row>
    <row r="9759" spans="19:21" x14ac:dyDescent="0.2">
      <c r="S9759" s="1"/>
      <c r="T9759" s="2"/>
      <c r="U9759" s="3"/>
    </row>
    <row r="9760" spans="19:21" x14ac:dyDescent="0.2">
      <c r="S9760" s="1"/>
      <c r="T9760" s="2"/>
      <c r="U9760" s="3"/>
    </row>
    <row r="9761" spans="19:21" x14ac:dyDescent="0.2">
      <c r="S9761" s="1"/>
      <c r="T9761" s="2"/>
      <c r="U9761" s="3"/>
    </row>
    <row r="9762" spans="19:21" x14ac:dyDescent="0.2">
      <c r="S9762" s="1"/>
      <c r="T9762" s="2"/>
      <c r="U9762" s="3"/>
    </row>
    <row r="9763" spans="19:21" x14ac:dyDescent="0.2">
      <c r="S9763" s="1"/>
      <c r="T9763" s="2"/>
      <c r="U9763" s="3"/>
    </row>
    <row r="9764" spans="19:21" x14ac:dyDescent="0.2">
      <c r="S9764" s="1"/>
      <c r="T9764" s="2"/>
      <c r="U9764" s="3"/>
    </row>
    <row r="9765" spans="19:21" x14ac:dyDescent="0.2">
      <c r="S9765" s="1"/>
      <c r="T9765" s="2"/>
      <c r="U9765" s="3"/>
    </row>
    <row r="9766" spans="19:21" x14ac:dyDescent="0.2">
      <c r="S9766" s="1"/>
      <c r="T9766" s="2"/>
      <c r="U9766" s="3"/>
    </row>
    <row r="9767" spans="19:21" x14ac:dyDescent="0.2">
      <c r="S9767" s="1"/>
      <c r="T9767" s="2"/>
      <c r="U9767" s="3"/>
    </row>
    <row r="9768" spans="19:21" x14ac:dyDescent="0.2">
      <c r="S9768" s="1"/>
      <c r="T9768" s="2"/>
      <c r="U9768" s="3"/>
    </row>
    <row r="9769" spans="19:21" x14ac:dyDescent="0.2">
      <c r="S9769" s="1"/>
      <c r="T9769" s="2"/>
      <c r="U9769" s="3"/>
    </row>
    <row r="9770" spans="19:21" x14ac:dyDescent="0.2">
      <c r="S9770" s="1"/>
      <c r="T9770" s="2"/>
      <c r="U9770" s="3"/>
    </row>
    <row r="9771" spans="19:21" x14ac:dyDescent="0.2">
      <c r="S9771" s="1"/>
      <c r="T9771" s="2"/>
      <c r="U9771" s="3"/>
    </row>
    <row r="9772" spans="19:21" x14ac:dyDescent="0.2">
      <c r="S9772" s="1"/>
      <c r="T9772" s="2"/>
      <c r="U9772" s="3"/>
    </row>
    <row r="9773" spans="19:21" x14ac:dyDescent="0.2">
      <c r="S9773" s="1"/>
      <c r="T9773" s="2"/>
      <c r="U9773" s="3"/>
    </row>
    <row r="9774" spans="19:21" x14ac:dyDescent="0.2">
      <c r="S9774" s="1"/>
      <c r="T9774" s="2"/>
      <c r="U9774" s="3"/>
    </row>
    <row r="9775" spans="19:21" x14ac:dyDescent="0.2">
      <c r="S9775" s="1"/>
      <c r="T9775" s="2"/>
      <c r="U9775" s="3"/>
    </row>
    <row r="9776" spans="19:21" x14ac:dyDescent="0.2">
      <c r="S9776" s="1"/>
      <c r="T9776" s="2"/>
      <c r="U9776" s="3"/>
    </row>
    <row r="9777" spans="19:21" x14ac:dyDescent="0.2">
      <c r="S9777" s="1"/>
      <c r="T9777" s="2"/>
      <c r="U9777" s="3"/>
    </row>
    <row r="9778" spans="19:21" x14ac:dyDescent="0.2">
      <c r="S9778" s="1"/>
      <c r="T9778" s="2"/>
      <c r="U9778" s="3"/>
    </row>
    <row r="9779" spans="19:21" x14ac:dyDescent="0.2">
      <c r="S9779" s="1"/>
      <c r="T9779" s="2"/>
      <c r="U9779" s="3"/>
    </row>
    <row r="9780" spans="19:21" x14ac:dyDescent="0.2">
      <c r="S9780" s="1"/>
      <c r="T9780" s="2"/>
      <c r="U9780" s="3"/>
    </row>
    <row r="9781" spans="19:21" x14ac:dyDescent="0.2">
      <c r="S9781" s="1"/>
      <c r="T9781" s="2"/>
      <c r="U9781" s="3"/>
    </row>
    <row r="9782" spans="19:21" x14ac:dyDescent="0.2">
      <c r="S9782" s="1"/>
      <c r="T9782" s="2"/>
      <c r="U9782" s="3"/>
    </row>
    <row r="9783" spans="19:21" x14ac:dyDescent="0.2">
      <c r="S9783" s="1"/>
      <c r="T9783" s="2"/>
      <c r="U9783" s="3"/>
    </row>
    <row r="9784" spans="19:21" x14ac:dyDescent="0.2">
      <c r="S9784" s="1"/>
      <c r="T9784" s="2"/>
      <c r="U9784" s="3"/>
    </row>
    <row r="9785" spans="19:21" x14ac:dyDescent="0.2">
      <c r="S9785" s="1"/>
      <c r="T9785" s="2"/>
      <c r="U9785" s="3"/>
    </row>
    <row r="9786" spans="19:21" x14ac:dyDescent="0.2">
      <c r="S9786" s="1"/>
      <c r="T9786" s="2"/>
      <c r="U9786" s="3"/>
    </row>
    <row r="9787" spans="19:21" x14ac:dyDescent="0.2">
      <c r="S9787" s="1"/>
      <c r="T9787" s="2"/>
      <c r="U9787" s="3"/>
    </row>
    <row r="9788" spans="19:21" x14ac:dyDescent="0.2">
      <c r="S9788" s="1"/>
      <c r="T9788" s="2"/>
      <c r="U9788" s="3"/>
    </row>
    <row r="9789" spans="19:21" x14ac:dyDescent="0.2">
      <c r="S9789" s="1"/>
      <c r="T9789" s="2"/>
      <c r="U9789" s="3"/>
    </row>
    <row r="9790" spans="19:21" x14ac:dyDescent="0.2">
      <c r="S9790" s="1"/>
      <c r="T9790" s="2"/>
      <c r="U9790" s="3"/>
    </row>
    <row r="9791" spans="19:21" x14ac:dyDescent="0.2">
      <c r="S9791" s="1"/>
      <c r="T9791" s="2"/>
      <c r="U9791" s="3"/>
    </row>
    <row r="9792" spans="19:21" x14ac:dyDescent="0.2">
      <c r="S9792" s="1"/>
      <c r="T9792" s="2"/>
      <c r="U9792" s="3"/>
    </row>
    <row r="9793" spans="19:21" x14ac:dyDescent="0.2">
      <c r="S9793" s="1"/>
      <c r="T9793" s="2"/>
      <c r="U9793" s="3"/>
    </row>
    <row r="9794" spans="19:21" x14ac:dyDescent="0.2">
      <c r="S9794" s="1"/>
      <c r="T9794" s="2"/>
      <c r="U9794" s="3"/>
    </row>
    <row r="9795" spans="19:21" x14ac:dyDescent="0.2">
      <c r="S9795" s="1"/>
      <c r="T9795" s="2"/>
      <c r="U9795" s="3"/>
    </row>
    <row r="9796" spans="19:21" x14ac:dyDescent="0.2">
      <c r="S9796" s="1"/>
      <c r="T9796" s="2"/>
      <c r="U9796" s="3"/>
    </row>
    <row r="9797" spans="19:21" x14ac:dyDescent="0.2">
      <c r="S9797" s="1"/>
      <c r="T9797" s="2"/>
      <c r="U9797" s="3"/>
    </row>
    <row r="9798" spans="19:21" x14ac:dyDescent="0.2">
      <c r="S9798" s="1"/>
      <c r="T9798" s="2"/>
      <c r="U9798" s="3"/>
    </row>
    <row r="9799" spans="19:21" x14ac:dyDescent="0.2">
      <c r="S9799" s="1"/>
      <c r="T9799" s="2"/>
      <c r="U9799" s="3"/>
    </row>
    <row r="9800" spans="19:21" x14ac:dyDescent="0.2">
      <c r="S9800" s="1"/>
      <c r="T9800" s="2"/>
      <c r="U9800" s="3"/>
    </row>
    <row r="9801" spans="19:21" x14ac:dyDescent="0.2">
      <c r="S9801" s="1"/>
      <c r="T9801" s="2"/>
      <c r="U9801" s="3"/>
    </row>
    <row r="9802" spans="19:21" x14ac:dyDescent="0.2">
      <c r="S9802" s="1"/>
      <c r="T9802" s="2"/>
      <c r="U9802" s="3"/>
    </row>
    <row r="9803" spans="19:21" x14ac:dyDescent="0.2">
      <c r="S9803" s="1"/>
      <c r="T9803" s="2"/>
      <c r="U9803" s="3"/>
    </row>
    <row r="9804" spans="19:21" x14ac:dyDescent="0.2">
      <c r="S9804" s="1"/>
      <c r="T9804" s="2"/>
      <c r="U9804" s="3"/>
    </row>
    <row r="9805" spans="19:21" x14ac:dyDescent="0.2">
      <c r="S9805" s="1"/>
      <c r="T9805" s="2"/>
      <c r="U9805" s="3"/>
    </row>
    <row r="9806" spans="19:21" x14ac:dyDescent="0.2">
      <c r="S9806" s="1"/>
      <c r="T9806" s="2"/>
      <c r="U9806" s="3"/>
    </row>
    <row r="9807" spans="19:21" x14ac:dyDescent="0.2">
      <c r="S9807" s="1"/>
      <c r="T9807" s="2"/>
      <c r="U9807" s="3"/>
    </row>
    <row r="9808" spans="19:21" x14ac:dyDescent="0.2">
      <c r="S9808" s="1"/>
      <c r="T9808" s="2"/>
      <c r="U9808" s="3"/>
    </row>
    <row r="9809" spans="19:21" x14ac:dyDescent="0.2">
      <c r="S9809" s="1"/>
      <c r="T9809" s="2"/>
      <c r="U9809" s="3"/>
    </row>
    <row r="9810" spans="19:21" x14ac:dyDescent="0.2">
      <c r="S9810" s="1"/>
      <c r="T9810" s="2"/>
      <c r="U9810" s="3"/>
    </row>
    <row r="9811" spans="19:21" x14ac:dyDescent="0.2">
      <c r="S9811" s="1"/>
      <c r="T9811" s="2"/>
      <c r="U9811" s="3"/>
    </row>
    <row r="9812" spans="19:21" x14ac:dyDescent="0.2">
      <c r="S9812" s="1"/>
      <c r="T9812" s="2"/>
      <c r="U9812" s="3"/>
    </row>
    <row r="9813" spans="19:21" x14ac:dyDescent="0.2">
      <c r="S9813" s="1"/>
      <c r="T9813" s="2"/>
      <c r="U9813" s="3"/>
    </row>
    <row r="9814" spans="19:21" x14ac:dyDescent="0.2">
      <c r="S9814" s="1"/>
      <c r="T9814" s="2"/>
      <c r="U9814" s="3"/>
    </row>
    <row r="9815" spans="19:21" x14ac:dyDescent="0.2">
      <c r="S9815" s="1"/>
      <c r="T9815" s="2"/>
      <c r="U9815" s="3"/>
    </row>
    <row r="9816" spans="19:21" x14ac:dyDescent="0.2">
      <c r="S9816" s="1"/>
      <c r="T9816" s="2"/>
      <c r="U9816" s="3"/>
    </row>
    <row r="9817" spans="19:21" x14ac:dyDescent="0.2">
      <c r="S9817" s="1"/>
      <c r="T9817" s="2"/>
      <c r="U9817" s="3"/>
    </row>
    <row r="9818" spans="19:21" x14ac:dyDescent="0.2">
      <c r="S9818" s="1"/>
      <c r="T9818" s="2"/>
      <c r="U9818" s="3"/>
    </row>
    <row r="9819" spans="19:21" x14ac:dyDescent="0.2">
      <c r="S9819" s="1"/>
      <c r="T9819" s="2"/>
      <c r="U9819" s="3"/>
    </row>
    <row r="9820" spans="19:21" x14ac:dyDescent="0.2">
      <c r="S9820" s="1"/>
      <c r="T9820" s="2"/>
      <c r="U9820" s="3"/>
    </row>
    <row r="9821" spans="19:21" x14ac:dyDescent="0.2">
      <c r="S9821" s="1"/>
      <c r="T9821" s="2"/>
      <c r="U9821" s="3"/>
    </row>
    <row r="9822" spans="19:21" x14ac:dyDescent="0.2">
      <c r="S9822" s="1"/>
      <c r="T9822" s="2"/>
      <c r="U9822" s="3"/>
    </row>
    <row r="9823" spans="19:21" x14ac:dyDescent="0.2">
      <c r="S9823" s="1"/>
      <c r="T9823" s="2"/>
      <c r="U9823" s="3"/>
    </row>
    <row r="9824" spans="19:21" x14ac:dyDescent="0.2">
      <c r="S9824" s="1"/>
      <c r="T9824" s="2"/>
      <c r="U9824" s="3"/>
    </row>
    <row r="9825" spans="19:21" x14ac:dyDescent="0.2">
      <c r="S9825" s="1"/>
      <c r="T9825" s="2"/>
      <c r="U9825" s="3"/>
    </row>
    <row r="9826" spans="19:21" x14ac:dyDescent="0.2">
      <c r="S9826" s="1"/>
      <c r="T9826" s="2"/>
      <c r="U9826" s="3"/>
    </row>
    <row r="9827" spans="19:21" x14ac:dyDescent="0.2">
      <c r="S9827" s="1"/>
      <c r="T9827" s="2"/>
      <c r="U9827" s="3"/>
    </row>
    <row r="9828" spans="19:21" x14ac:dyDescent="0.2">
      <c r="S9828" s="1"/>
      <c r="T9828" s="2"/>
      <c r="U9828" s="3"/>
    </row>
    <row r="9829" spans="19:21" x14ac:dyDescent="0.2">
      <c r="S9829" s="1"/>
      <c r="T9829" s="2"/>
      <c r="U9829" s="3"/>
    </row>
    <row r="9830" spans="19:21" x14ac:dyDescent="0.2">
      <c r="S9830" s="1"/>
      <c r="T9830" s="2"/>
      <c r="U9830" s="3"/>
    </row>
    <row r="9831" spans="19:21" x14ac:dyDescent="0.2">
      <c r="S9831" s="1"/>
      <c r="T9831" s="2"/>
      <c r="U9831" s="3"/>
    </row>
    <row r="9832" spans="19:21" x14ac:dyDescent="0.2">
      <c r="S9832" s="1"/>
      <c r="T9832" s="2"/>
      <c r="U9832" s="3"/>
    </row>
    <row r="9833" spans="19:21" x14ac:dyDescent="0.2">
      <c r="S9833" s="1"/>
      <c r="T9833" s="2"/>
      <c r="U9833" s="3"/>
    </row>
    <row r="9834" spans="19:21" x14ac:dyDescent="0.2">
      <c r="S9834" s="1"/>
      <c r="T9834" s="2"/>
      <c r="U9834" s="3"/>
    </row>
    <row r="9835" spans="19:21" x14ac:dyDescent="0.2">
      <c r="S9835" s="1"/>
      <c r="T9835" s="2"/>
      <c r="U9835" s="3"/>
    </row>
    <row r="9836" spans="19:21" x14ac:dyDescent="0.2">
      <c r="S9836" s="1"/>
      <c r="T9836" s="2"/>
      <c r="U9836" s="3"/>
    </row>
    <row r="9837" spans="19:21" x14ac:dyDescent="0.2">
      <c r="S9837" s="1"/>
      <c r="T9837" s="2"/>
      <c r="U9837" s="3"/>
    </row>
    <row r="9838" spans="19:21" x14ac:dyDescent="0.2">
      <c r="S9838" s="1"/>
      <c r="T9838" s="2"/>
      <c r="U9838" s="3"/>
    </row>
    <row r="9839" spans="19:21" x14ac:dyDescent="0.2">
      <c r="S9839" s="1"/>
      <c r="T9839" s="2"/>
      <c r="U9839" s="3"/>
    </row>
    <row r="9840" spans="19:21" x14ac:dyDescent="0.2">
      <c r="S9840" s="1"/>
      <c r="T9840" s="2"/>
      <c r="U9840" s="3"/>
    </row>
    <row r="9841" spans="19:21" x14ac:dyDescent="0.2">
      <c r="S9841" s="1"/>
      <c r="T9841" s="2"/>
      <c r="U9841" s="3"/>
    </row>
    <row r="9842" spans="19:21" x14ac:dyDescent="0.2">
      <c r="S9842" s="1"/>
      <c r="T9842" s="2"/>
      <c r="U9842" s="3"/>
    </row>
    <row r="9843" spans="19:21" x14ac:dyDescent="0.2">
      <c r="S9843" s="1"/>
      <c r="T9843" s="2"/>
      <c r="U9843" s="3"/>
    </row>
    <row r="9844" spans="19:21" x14ac:dyDescent="0.2">
      <c r="S9844" s="1"/>
      <c r="T9844" s="2"/>
      <c r="U9844" s="3"/>
    </row>
    <row r="9845" spans="19:21" x14ac:dyDescent="0.2">
      <c r="S9845" s="1"/>
      <c r="T9845" s="2"/>
      <c r="U9845" s="3"/>
    </row>
    <row r="9846" spans="19:21" x14ac:dyDescent="0.2">
      <c r="S9846" s="1"/>
      <c r="T9846" s="2"/>
      <c r="U9846" s="3"/>
    </row>
    <row r="9847" spans="19:21" x14ac:dyDescent="0.2">
      <c r="S9847" s="1"/>
      <c r="T9847" s="2"/>
      <c r="U9847" s="3"/>
    </row>
    <row r="9848" spans="19:21" x14ac:dyDescent="0.2">
      <c r="S9848" s="1"/>
      <c r="T9848" s="2"/>
      <c r="U9848" s="3"/>
    </row>
    <row r="9849" spans="19:21" x14ac:dyDescent="0.2">
      <c r="S9849" s="1"/>
      <c r="T9849" s="2"/>
      <c r="U9849" s="3"/>
    </row>
    <row r="9850" spans="19:21" x14ac:dyDescent="0.2">
      <c r="S9850" s="1"/>
      <c r="T9850" s="2"/>
      <c r="U9850" s="3"/>
    </row>
    <row r="9851" spans="19:21" x14ac:dyDescent="0.2">
      <c r="S9851" s="1"/>
      <c r="T9851" s="2"/>
      <c r="U9851" s="3"/>
    </row>
    <row r="9852" spans="19:21" x14ac:dyDescent="0.2">
      <c r="S9852" s="1"/>
      <c r="T9852" s="2"/>
      <c r="U9852" s="3"/>
    </row>
    <row r="9853" spans="19:21" x14ac:dyDescent="0.2">
      <c r="S9853" s="1"/>
      <c r="T9853" s="2"/>
      <c r="U9853" s="3"/>
    </row>
    <row r="9854" spans="19:21" x14ac:dyDescent="0.2">
      <c r="S9854" s="1"/>
      <c r="T9854" s="2"/>
      <c r="U9854" s="3"/>
    </row>
    <row r="9855" spans="19:21" x14ac:dyDescent="0.2">
      <c r="S9855" s="1"/>
      <c r="T9855" s="2"/>
      <c r="U9855" s="3"/>
    </row>
    <row r="9856" spans="19:21" x14ac:dyDescent="0.2">
      <c r="S9856" s="1"/>
      <c r="T9856" s="2"/>
      <c r="U9856" s="3"/>
    </row>
    <row r="9857" spans="19:21" x14ac:dyDescent="0.2">
      <c r="S9857" s="1"/>
      <c r="T9857" s="2"/>
      <c r="U9857" s="3"/>
    </row>
    <row r="9858" spans="19:21" x14ac:dyDescent="0.2">
      <c r="S9858" s="1"/>
      <c r="T9858" s="2"/>
      <c r="U9858" s="3"/>
    </row>
    <row r="9859" spans="19:21" x14ac:dyDescent="0.2">
      <c r="S9859" s="1"/>
      <c r="T9859" s="2"/>
      <c r="U9859" s="3"/>
    </row>
    <row r="9860" spans="19:21" x14ac:dyDescent="0.2">
      <c r="S9860" s="1"/>
      <c r="T9860" s="2"/>
      <c r="U9860" s="3"/>
    </row>
    <row r="9861" spans="19:21" x14ac:dyDescent="0.2">
      <c r="S9861" s="1"/>
      <c r="T9861" s="2"/>
      <c r="U9861" s="3"/>
    </row>
    <row r="9862" spans="19:21" x14ac:dyDescent="0.2">
      <c r="S9862" s="1"/>
      <c r="T9862" s="2"/>
      <c r="U9862" s="3"/>
    </row>
    <row r="9863" spans="19:21" x14ac:dyDescent="0.2">
      <c r="S9863" s="1"/>
      <c r="T9863" s="2"/>
      <c r="U9863" s="3"/>
    </row>
    <row r="9864" spans="19:21" x14ac:dyDescent="0.2">
      <c r="S9864" s="1"/>
      <c r="T9864" s="2"/>
      <c r="U9864" s="3"/>
    </row>
    <row r="9865" spans="19:21" x14ac:dyDescent="0.2">
      <c r="S9865" s="1"/>
      <c r="T9865" s="2"/>
      <c r="U9865" s="3"/>
    </row>
    <row r="9866" spans="19:21" x14ac:dyDescent="0.2">
      <c r="S9866" s="1"/>
      <c r="T9866" s="2"/>
      <c r="U9866" s="3"/>
    </row>
    <row r="9867" spans="19:21" x14ac:dyDescent="0.2">
      <c r="S9867" s="1"/>
      <c r="T9867" s="2"/>
      <c r="U9867" s="3"/>
    </row>
    <row r="9868" spans="19:21" x14ac:dyDescent="0.2">
      <c r="S9868" s="1"/>
      <c r="T9868" s="2"/>
      <c r="U9868" s="3"/>
    </row>
    <row r="9869" spans="19:21" x14ac:dyDescent="0.2">
      <c r="S9869" s="1"/>
      <c r="T9869" s="2"/>
      <c r="U9869" s="3"/>
    </row>
    <row r="9870" spans="19:21" x14ac:dyDescent="0.2">
      <c r="S9870" s="1"/>
      <c r="T9870" s="2"/>
      <c r="U9870" s="3"/>
    </row>
    <row r="9871" spans="19:21" x14ac:dyDescent="0.2">
      <c r="S9871" s="1"/>
      <c r="T9871" s="2"/>
      <c r="U9871" s="3"/>
    </row>
    <row r="9872" spans="19:21" x14ac:dyDescent="0.2">
      <c r="S9872" s="1"/>
      <c r="T9872" s="2"/>
      <c r="U9872" s="3"/>
    </row>
    <row r="9873" spans="19:21" x14ac:dyDescent="0.2">
      <c r="S9873" s="1"/>
      <c r="T9873" s="2"/>
      <c r="U9873" s="3"/>
    </row>
    <row r="9874" spans="19:21" x14ac:dyDescent="0.2">
      <c r="S9874" s="1"/>
      <c r="T9874" s="2"/>
      <c r="U9874" s="3"/>
    </row>
    <row r="9875" spans="19:21" x14ac:dyDescent="0.2">
      <c r="S9875" s="1"/>
      <c r="T9875" s="2"/>
      <c r="U9875" s="3"/>
    </row>
    <row r="9876" spans="19:21" x14ac:dyDescent="0.2">
      <c r="S9876" s="1"/>
      <c r="T9876" s="2"/>
      <c r="U9876" s="3"/>
    </row>
    <row r="9877" spans="19:21" x14ac:dyDescent="0.2">
      <c r="S9877" s="1"/>
      <c r="T9877" s="2"/>
      <c r="U9877" s="3"/>
    </row>
    <row r="9878" spans="19:21" x14ac:dyDescent="0.2">
      <c r="S9878" s="1"/>
      <c r="T9878" s="2"/>
      <c r="U9878" s="3"/>
    </row>
    <row r="9879" spans="19:21" x14ac:dyDescent="0.2">
      <c r="S9879" s="1"/>
      <c r="T9879" s="2"/>
      <c r="U9879" s="3"/>
    </row>
    <row r="9880" spans="19:21" x14ac:dyDescent="0.2">
      <c r="S9880" s="1"/>
      <c r="T9880" s="2"/>
      <c r="U9880" s="3"/>
    </row>
    <row r="9881" spans="19:21" x14ac:dyDescent="0.2">
      <c r="S9881" s="1"/>
      <c r="T9881" s="2"/>
      <c r="U9881" s="3"/>
    </row>
    <row r="9882" spans="19:21" x14ac:dyDescent="0.2">
      <c r="S9882" s="1"/>
      <c r="T9882" s="2"/>
      <c r="U9882" s="3"/>
    </row>
    <row r="9883" spans="19:21" x14ac:dyDescent="0.2">
      <c r="S9883" s="1"/>
      <c r="T9883" s="2"/>
      <c r="U9883" s="3"/>
    </row>
    <row r="9884" spans="19:21" x14ac:dyDescent="0.2">
      <c r="S9884" s="1"/>
      <c r="T9884" s="2"/>
      <c r="U9884" s="3"/>
    </row>
    <row r="9885" spans="19:21" x14ac:dyDescent="0.2">
      <c r="S9885" s="1"/>
      <c r="T9885" s="2"/>
      <c r="U9885" s="3"/>
    </row>
    <row r="9886" spans="19:21" x14ac:dyDescent="0.2">
      <c r="S9886" s="1"/>
      <c r="T9886" s="2"/>
      <c r="U9886" s="3"/>
    </row>
    <row r="9887" spans="19:21" x14ac:dyDescent="0.2">
      <c r="S9887" s="1"/>
      <c r="T9887" s="2"/>
      <c r="U9887" s="3"/>
    </row>
    <row r="9888" spans="19:21" x14ac:dyDescent="0.2">
      <c r="S9888" s="1"/>
      <c r="T9888" s="2"/>
      <c r="U9888" s="3"/>
    </row>
    <row r="9889" spans="19:21" x14ac:dyDescent="0.2">
      <c r="S9889" s="1"/>
      <c r="T9889" s="2"/>
      <c r="U9889" s="3"/>
    </row>
    <row r="9890" spans="19:21" x14ac:dyDescent="0.2">
      <c r="S9890" s="1"/>
      <c r="T9890" s="2"/>
      <c r="U9890" s="3"/>
    </row>
    <row r="9891" spans="19:21" x14ac:dyDescent="0.2">
      <c r="S9891" s="1"/>
      <c r="T9891" s="2"/>
      <c r="U9891" s="3"/>
    </row>
    <row r="9892" spans="19:21" x14ac:dyDescent="0.2">
      <c r="S9892" s="1"/>
      <c r="T9892" s="2"/>
      <c r="U9892" s="3"/>
    </row>
    <row r="9893" spans="19:21" x14ac:dyDescent="0.2">
      <c r="S9893" s="1"/>
      <c r="T9893" s="2"/>
      <c r="U9893" s="3"/>
    </row>
    <row r="9894" spans="19:21" x14ac:dyDescent="0.2">
      <c r="S9894" s="1"/>
      <c r="T9894" s="2"/>
      <c r="U9894" s="3"/>
    </row>
    <row r="9895" spans="19:21" x14ac:dyDescent="0.2">
      <c r="S9895" s="1"/>
      <c r="T9895" s="2"/>
      <c r="U9895" s="3"/>
    </row>
    <row r="9896" spans="19:21" x14ac:dyDescent="0.2">
      <c r="S9896" s="1"/>
      <c r="T9896" s="2"/>
      <c r="U9896" s="3"/>
    </row>
    <row r="9897" spans="19:21" x14ac:dyDescent="0.2">
      <c r="S9897" s="1"/>
      <c r="T9897" s="2"/>
      <c r="U9897" s="3"/>
    </row>
    <row r="9898" spans="19:21" x14ac:dyDescent="0.2">
      <c r="S9898" s="1"/>
      <c r="T9898" s="2"/>
      <c r="U9898" s="3"/>
    </row>
    <row r="9899" spans="19:21" x14ac:dyDescent="0.2">
      <c r="S9899" s="1"/>
      <c r="T9899" s="2"/>
      <c r="U9899" s="3"/>
    </row>
    <row r="9900" spans="19:21" x14ac:dyDescent="0.2">
      <c r="S9900" s="1"/>
      <c r="T9900" s="2"/>
      <c r="U9900" s="3"/>
    </row>
    <row r="9901" spans="19:21" x14ac:dyDescent="0.2">
      <c r="S9901" s="1"/>
      <c r="T9901" s="2"/>
      <c r="U9901" s="3"/>
    </row>
    <row r="9902" spans="19:21" x14ac:dyDescent="0.2">
      <c r="S9902" s="1"/>
      <c r="T9902" s="2"/>
      <c r="U9902" s="3"/>
    </row>
    <row r="9903" spans="19:21" x14ac:dyDescent="0.2">
      <c r="S9903" s="1"/>
      <c r="T9903" s="2"/>
      <c r="U9903" s="3"/>
    </row>
    <row r="9904" spans="19:21" x14ac:dyDescent="0.2">
      <c r="S9904" s="1"/>
      <c r="T9904" s="2"/>
      <c r="U9904" s="3"/>
    </row>
    <row r="9905" spans="19:21" x14ac:dyDescent="0.2">
      <c r="S9905" s="1"/>
      <c r="T9905" s="2"/>
      <c r="U9905" s="3"/>
    </row>
    <row r="9906" spans="19:21" x14ac:dyDescent="0.2">
      <c r="S9906" s="1"/>
      <c r="T9906" s="2"/>
      <c r="U9906" s="3"/>
    </row>
    <row r="9907" spans="19:21" x14ac:dyDescent="0.2">
      <c r="S9907" s="1"/>
      <c r="T9907" s="2"/>
      <c r="U9907" s="3"/>
    </row>
    <row r="9908" spans="19:21" x14ac:dyDescent="0.2">
      <c r="S9908" s="1"/>
      <c r="T9908" s="2"/>
      <c r="U9908" s="3"/>
    </row>
    <row r="9909" spans="19:21" x14ac:dyDescent="0.2">
      <c r="S9909" s="1"/>
      <c r="T9909" s="2"/>
      <c r="U9909" s="3"/>
    </row>
    <row r="9910" spans="19:21" x14ac:dyDescent="0.2">
      <c r="S9910" s="1"/>
      <c r="T9910" s="2"/>
      <c r="U9910" s="3"/>
    </row>
    <row r="9911" spans="19:21" x14ac:dyDescent="0.2">
      <c r="S9911" s="1"/>
      <c r="T9911" s="2"/>
      <c r="U9911" s="3"/>
    </row>
    <row r="9912" spans="19:21" x14ac:dyDescent="0.2">
      <c r="S9912" s="1"/>
      <c r="T9912" s="2"/>
      <c r="U9912" s="3"/>
    </row>
    <row r="9913" spans="19:21" x14ac:dyDescent="0.2">
      <c r="S9913" s="1"/>
      <c r="T9913" s="2"/>
      <c r="U9913" s="3"/>
    </row>
    <row r="9914" spans="19:21" x14ac:dyDescent="0.2">
      <c r="S9914" s="1"/>
      <c r="T9914" s="2"/>
      <c r="U9914" s="3"/>
    </row>
    <row r="9915" spans="19:21" x14ac:dyDescent="0.2">
      <c r="S9915" s="1"/>
      <c r="T9915" s="2"/>
      <c r="U9915" s="3"/>
    </row>
    <row r="9916" spans="19:21" x14ac:dyDescent="0.2">
      <c r="S9916" s="1"/>
      <c r="T9916" s="2"/>
      <c r="U9916" s="3"/>
    </row>
    <row r="9917" spans="19:21" x14ac:dyDescent="0.2">
      <c r="S9917" s="1"/>
      <c r="T9917" s="2"/>
      <c r="U9917" s="3"/>
    </row>
    <row r="9918" spans="19:21" x14ac:dyDescent="0.2">
      <c r="S9918" s="1"/>
      <c r="T9918" s="2"/>
      <c r="U9918" s="3"/>
    </row>
    <row r="9919" spans="19:21" x14ac:dyDescent="0.2">
      <c r="S9919" s="1"/>
      <c r="T9919" s="2"/>
      <c r="U9919" s="3"/>
    </row>
    <row r="9920" spans="19:21" x14ac:dyDescent="0.2">
      <c r="S9920" s="1"/>
      <c r="T9920" s="2"/>
      <c r="U9920" s="3"/>
    </row>
    <row r="9921" spans="19:21" x14ac:dyDescent="0.2">
      <c r="S9921" s="1"/>
      <c r="T9921" s="2"/>
      <c r="U9921" s="3"/>
    </row>
    <row r="9922" spans="19:21" x14ac:dyDescent="0.2">
      <c r="S9922" s="1"/>
      <c r="T9922" s="2"/>
      <c r="U9922" s="3"/>
    </row>
    <row r="9923" spans="19:21" x14ac:dyDescent="0.2">
      <c r="S9923" s="1"/>
      <c r="T9923" s="2"/>
      <c r="U9923" s="3"/>
    </row>
    <row r="9924" spans="19:21" x14ac:dyDescent="0.2">
      <c r="S9924" s="1"/>
      <c r="T9924" s="2"/>
      <c r="U9924" s="3"/>
    </row>
    <row r="9925" spans="19:21" x14ac:dyDescent="0.2">
      <c r="S9925" s="1"/>
      <c r="T9925" s="2"/>
      <c r="U9925" s="3"/>
    </row>
    <row r="9926" spans="19:21" x14ac:dyDescent="0.2">
      <c r="S9926" s="1"/>
      <c r="T9926" s="2"/>
      <c r="U9926" s="3"/>
    </row>
    <row r="9927" spans="19:21" x14ac:dyDescent="0.2">
      <c r="S9927" s="1"/>
      <c r="T9927" s="2"/>
      <c r="U9927" s="3"/>
    </row>
    <row r="9928" spans="19:21" x14ac:dyDescent="0.2">
      <c r="S9928" s="1"/>
      <c r="T9928" s="2"/>
      <c r="U9928" s="3"/>
    </row>
    <row r="9929" spans="19:21" x14ac:dyDescent="0.2">
      <c r="S9929" s="1"/>
      <c r="T9929" s="2"/>
      <c r="U9929" s="3"/>
    </row>
    <row r="9930" spans="19:21" x14ac:dyDescent="0.2">
      <c r="S9930" s="1"/>
      <c r="T9930" s="2"/>
      <c r="U9930" s="3"/>
    </row>
    <row r="9931" spans="19:21" x14ac:dyDescent="0.2">
      <c r="S9931" s="1"/>
      <c r="T9931" s="2"/>
      <c r="U9931" s="3"/>
    </row>
    <row r="9932" spans="19:21" x14ac:dyDescent="0.2">
      <c r="S9932" s="1"/>
      <c r="T9932" s="2"/>
      <c r="U9932" s="3"/>
    </row>
    <row r="9933" spans="19:21" x14ac:dyDescent="0.2">
      <c r="S9933" s="1"/>
      <c r="T9933" s="2"/>
      <c r="U9933" s="3"/>
    </row>
    <row r="9934" spans="19:21" x14ac:dyDescent="0.2">
      <c r="S9934" s="1"/>
      <c r="T9934" s="2"/>
      <c r="U9934" s="3"/>
    </row>
    <row r="9935" spans="19:21" x14ac:dyDescent="0.2">
      <c r="S9935" s="1"/>
      <c r="T9935" s="2"/>
      <c r="U9935" s="3"/>
    </row>
    <row r="9936" spans="19:21" x14ac:dyDescent="0.2">
      <c r="S9936" s="1"/>
      <c r="T9936" s="2"/>
      <c r="U9936" s="3"/>
    </row>
    <row r="9937" spans="19:21" x14ac:dyDescent="0.2">
      <c r="S9937" s="1"/>
      <c r="T9937" s="2"/>
      <c r="U9937" s="3"/>
    </row>
    <row r="9938" spans="19:21" x14ac:dyDescent="0.2">
      <c r="S9938" s="1"/>
      <c r="T9938" s="2"/>
      <c r="U9938" s="3"/>
    </row>
    <row r="9939" spans="19:21" x14ac:dyDescent="0.2">
      <c r="S9939" s="1"/>
      <c r="T9939" s="2"/>
      <c r="U9939" s="3"/>
    </row>
    <row r="9940" spans="19:21" x14ac:dyDescent="0.2">
      <c r="S9940" s="1"/>
      <c r="T9940" s="2"/>
      <c r="U9940" s="3"/>
    </row>
    <row r="9941" spans="19:21" x14ac:dyDescent="0.2">
      <c r="S9941" s="1"/>
      <c r="T9941" s="2"/>
      <c r="U9941" s="3"/>
    </row>
    <row r="9942" spans="19:21" x14ac:dyDescent="0.2">
      <c r="S9942" s="1"/>
      <c r="T9942" s="2"/>
      <c r="U9942" s="3"/>
    </row>
    <row r="9943" spans="19:21" x14ac:dyDescent="0.2">
      <c r="S9943" s="1"/>
      <c r="T9943" s="2"/>
      <c r="U9943" s="3"/>
    </row>
    <row r="9944" spans="19:21" x14ac:dyDescent="0.2">
      <c r="S9944" s="1"/>
      <c r="T9944" s="2"/>
      <c r="U9944" s="3"/>
    </row>
    <row r="9945" spans="19:21" x14ac:dyDescent="0.2">
      <c r="S9945" s="1"/>
      <c r="T9945" s="2"/>
      <c r="U9945" s="3"/>
    </row>
    <row r="9946" spans="19:21" x14ac:dyDescent="0.2">
      <c r="S9946" s="1"/>
      <c r="T9946" s="2"/>
      <c r="U9946" s="3"/>
    </row>
    <row r="9947" spans="19:21" x14ac:dyDescent="0.2">
      <c r="S9947" s="1"/>
      <c r="T9947" s="2"/>
      <c r="U9947" s="3"/>
    </row>
    <row r="9948" spans="19:21" x14ac:dyDescent="0.2">
      <c r="S9948" s="1"/>
      <c r="T9948" s="2"/>
      <c r="U9948" s="3"/>
    </row>
    <row r="9949" spans="19:21" x14ac:dyDescent="0.2">
      <c r="S9949" s="1"/>
      <c r="T9949" s="2"/>
      <c r="U9949" s="3"/>
    </row>
    <row r="9950" spans="19:21" x14ac:dyDescent="0.2">
      <c r="S9950" s="1"/>
      <c r="T9950" s="2"/>
      <c r="U9950" s="3"/>
    </row>
    <row r="9951" spans="19:21" x14ac:dyDescent="0.2">
      <c r="S9951" s="1"/>
      <c r="T9951" s="2"/>
      <c r="U9951" s="3"/>
    </row>
    <row r="9952" spans="19:21" x14ac:dyDescent="0.2">
      <c r="S9952" s="1"/>
      <c r="T9952" s="2"/>
      <c r="U9952" s="3"/>
    </row>
    <row r="9953" spans="19:21" x14ac:dyDescent="0.2">
      <c r="S9953" s="1"/>
      <c r="T9953" s="2"/>
      <c r="U9953" s="3"/>
    </row>
    <row r="9954" spans="19:21" x14ac:dyDescent="0.2">
      <c r="S9954" s="1"/>
      <c r="T9954" s="2"/>
      <c r="U9954" s="3"/>
    </row>
    <row r="9955" spans="19:21" x14ac:dyDescent="0.2">
      <c r="S9955" s="1"/>
      <c r="T9955" s="2"/>
      <c r="U9955" s="3"/>
    </row>
    <row r="9956" spans="19:21" x14ac:dyDescent="0.2">
      <c r="S9956" s="1"/>
      <c r="T9956" s="2"/>
      <c r="U9956" s="3"/>
    </row>
    <row r="9957" spans="19:21" x14ac:dyDescent="0.2">
      <c r="S9957" s="1"/>
      <c r="T9957" s="2"/>
      <c r="U9957" s="3"/>
    </row>
    <row r="9958" spans="19:21" x14ac:dyDescent="0.2">
      <c r="S9958" s="1"/>
      <c r="T9958" s="2"/>
      <c r="U9958" s="3"/>
    </row>
    <row r="9959" spans="19:21" x14ac:dyDescent="0.2">
      <c r="S9959" s="1"/>
      <c r="T9959" s="2"/>
      <c r="U9959" s="3"/>
    </row>
    <row r="9960" spans="19:21" x14ac:dyDescent="0.2">
      <c r="S9960" s="1"/>
      <c r="T9960" s="2"/>
      <c r="U9960" s="3"/>
    </row>
    <row r="9961" spans="19:21" x14ac:dyDescent="0.2">
      <c r="S9961" s="1"/>
      <c r="T9961" s="2"/>
      <c r="U9961" s="3"/>
    </row>
    <row r="9962" spans="19:21" x14ac:dyDescent="0.2">
      <c r="S9962" s="1"/>
      <c r="T9962" s="2"/>
      <c r="U9962" s="3"/>
    </row>
    <row r="9963" spans="19:21" x14ac:dyDescent="0.2">
      <c r="S9963" s="1"/>
      <c r="T9963" s="2"/>
      <c r="U9963" s="3"/>
    </row>
    <row r="9964" spans="19:21" x14ac:dyDescent="0.2">
      <c r="S9964" s="1"/>
      <c r="T9964" s="2"/>
      <c r="U9964" s="3"/>
    </row>
    <row r="9965" spans="19:21" x14ac:dyDescent="0.2">
      <c r="S9965" s="1"/>
      <c r="T9965" s="2"/>
      <c r="U9965" s="3"/>
    </row>
    <row r="9966" spans="19:21" x14ac:dyDescent="0.2">
      <c r="S9966" s="1"/>
      <c r="T9966" s="2"/>
      <c r="U9966" s="3"/>
    </row>
    <row r="9967" spans="19:21" x14ac:dyDescent="0.2">
      <c r="S9967" s="1"/>
      <c r="T9967" s="2"/>
      <c r="U9967" s="3"/>
    </row>
    <row r="9968" spans="19:21" x14ac:dyDescent="0.2">
      <c r="S9968" s="1"/>
      <c r="T9968" s="2"/>
      <c r="U9968" s="3"/>
    </row>
    <row r="9969" spans="19:21" x14ac:dyDescent="0.2">
      <c r="S9969" s="1"/>
      <c r="T9969" s="2"/>
      <c r="U9969" s="3"/>
    </row>
    <row r="9970" spans="19:21" x14ac:dyDescent="0.2">
      <c r="S9970" s="1"/>
      <c r="T9970" s="2"/>
      <c r="U9970" s="3"/>
    </row>
    <row r="9971" spans="19:21" x14ac:dyDescent="0.2">
      <c r="S9971" s="1"/>
      <c r="T9971" s="2"/>
      <c r="U9971" s="3"/>
    </row>
    <row r="9972" spans="19:21" x14ac:dyDescent="0.2">
      <c r="S9972" s="1"/>
      <c r="T9972" s="2"/>
      <c r="U9972" s="3"/>
    </row>
    <row r="9973" spans="19:21" x14ac:dyDescent="0.2">
      <c r="S9973" s="1"/>
      <c r="T9973" s="2"/>
      <c r="U9973" s="3"/>
    </row>
    <row r="9974" spans="19:21" x14ac:dyDescent="0.2">
      <c r="S9974" s="1"/>
      <c r="T9974" s="2"/>
      <c r="U9974" s="3"/>
    </row>
    <row r="9975" spans="19:21" x14ac:dyDescent="0.2">
      <c r="S9975" s="1"/>
      <c r="T9975" s="2"/>
      <c r="U9975" s="3"/>
    </row>
    <row r="9976" spans="19:21" x14ac:dyDescent="0.2">
      <c r="S9976" s="1"/>
      <c r="T9976" s="2"/>
      <c r="U9976" s="3"/>
    </row>
    <row r="9977" spans="19:21" x14ac:dyDescent="0.2">
      <c r="S9977" s="1"/>
      <c r="T9977" s="2"/>
      <c r="U9977" s="3"/>
    </row>
    <row r="9978" spans="19:21" x14ac:dyDescent="0.2">
      <c r="S9978" s="1"/>
      <c r="T9978" s="2"/>
      <c r="U9978" s="3"/>
    </row>
    <row r="9979" spans="19:21" x14ac:dyDescent="0.2">
      <c r="S9979" s="1"/>
      <c r="T9979" s="2"/>
      <c r="U9979" s="3"/>
    </row>
    <row r="9980" spans="19:21" x14ac:dyDescent="0.2">
      <c r="S9980" s="1"/>
      <c r="T9980" s="2"/>
      <c r="U9980" s="3"/>
    </row>
    <row r="9981" spans="19:21" x14ac:dyDescent="0.2">
      <c r="S9981" s="1"/>
      <c r="T9981" s="2"/>
      <c r="U9981" s="3"/>
    </row>
    <row r="9982" spans="19:21" x14ac:dyDescent="0.2">
      <c r="S9982" s="1"/>
      <c r="T9982" s="2"/>
      <c r="U9982" s="3"/>
    </row>
    <row r="9983" spans="19:21" x14ac:dyDescent="0.2">
      <c r="S9983" s="1"/>
      <c r="T9983" s="2"/>
      <c r="U9983" s="3"/>
    </row>
    <row r="9984" spans="19:21" x14ac:dyDescent="0.2">
      <c r="S9984" s="1"/>
      <c r="T9984" s="2"/>
      <c r="U9984" s="3"/>
    </row>
    <row r="9985" spans="19:21" x14ac:dyDescent="0.2">
      <c r="S9985" s="1"/>
      <c r="T9985" s="2"/>
      <c r="U9985" s="3"/>
    </row>
    <row r="9986" spans="19:21" x14ac:dyDescent="0.2">
      <c r="S9986" s="1"/>
      <c r="T9986" s="2"/>
      <c r="U9986" s="3"/>
    </row>
    <row r="9987" spans="19:21" x14ac:dyDescent="0.2">
      <c r="S9987" s="1"/>
      <c r="T9987" s="2"/>
      <c r="U9987" s="3"/>
    </row>
    <row r="9988" spans="19:21" x14ac:dyDescent="0.2">
      <c r="S9988" s="1"/>
      <c r="T9988" s="2"/>
      <c r="U9988" s="3"/>
    </row>
    <row r="9989" spans="19:21" x14ac:dyDescent="0.2">
      <c r="S9989" s="1"/>
      <c r="T9989" s="2"/>
      <c r="U9989" s="3"/>
    </row>
    <row r="9990" spans="19:21" x14ac:dyDescent="0.2">
      <c r="S9990" s="1"/>
      <c r="T9990" s="2"/>
      <c r="U9990" s="3"/>
    </row>
    <row r="9991" spans="19:21" x14ac:dyDescent="0.2">
      <c r="S9991" s="1"/>
      <c r="T9991" s="2"/>
      <c r="U9991" s="3"/>
    </row>
    <row r="9992" spans="19:21" x14ac:dyDescent="0.2">
      <c r="S9992" s="1"/>
      <c r="T9992" s="2"/>
      <c r="U9992" s="3"/>
    </row>
    <row r="9993" spans="19:21" x14ac:dyDescent="0.2">
      <c r="S9993" s="1"/>
      <c r="T9993" s="2"/>
      <c r="U9993" s="3"/>
    </row>
    <row r="9994" spans="19:21" x14ac:dyDescent="0.2">
      <c r="S9994" s="1"/>
      <c r="T9994" s="2"/>
      <c r="U9994" s="3"/>
    </row>
    <row r="9995" spans="19:21" x14ac:dyDescent="0.2">
      <c r="S9995" s="1"/>
      <c r="T9995" s="2"/>
      <c r="U9995" s="3"/>
    </row>
    <row r="9996" spans="19:21" x14ac:dyDescent="0.2">
      <c r="S9996" s="1"/>
      <c r="T9996" s="2"/>
      <c r="U9996" s="3"/>
    </row>
    <row r="9997" spans="19:21" x14ac:dyDescent="0.2">
      <c r="S9997" s="1"/>
      <c r="T9997" s="2"/>
      <c r="U9997" s="3"/>
    </row>
    <row r="9998" spans="19:21" x14ac:dyDescent="0.2">
      <c r="S9998" s="1"/>
      <c r="T9998" s="2"/>
      <c r="U9998" s="3"/>
    </row>
    <row r="9999" spans="19:21" x14ac:dyDescent="0.2">
      <c r="S9999" s="1"/>
      <c r="T9999" s="2"/>
      <c r="U9999" s="3"/>
    </row>
    <row r="10000" spans="19:21" x14ac:dyDescent="0.2">
      <c r="S10000" s="1"/>
      <c r="T10000" s="2"/>
      <c r="U10000" s="3"/>
    </row>
    <row r="10001" spans="19:21" x14ac:dyDescent="0.2">
      <c r="S10001" s="1"/>
      <c r="T10001" s="2"/>
      <c r="U10001" s="3"/>
    </row>
    <row r="10002" spans="19:21" x14ac:dyDescent="0.2">
      <c r="S10002" s="1"/>
      <c r="T10002" s="2"/>
      <c r="U10002" s="3"/>
    </row>
    <row r="10003" spans="19:21" x14ac:dyDescent="0.2">
      <c r="S10003" s="1"/>
      <c r="T10003" s="2"/>
      <c r="U10003" s="3"/>
    </row>
    <row r="10004" spans="19:21" x14ac:dyDescent="0.2">
      <c r="S10004" s="1"/>
      <c r="T10004" s="2"/>
      <c r="U10004" s="3"/>
    </row>
    <row r="10005" spans="19:21" x14ac:dyDescent="0.2">
      <c r="S10005" s="1"/>
      <c r="T10005" s="2"/>
      <c r="U10005" s="3"/>
    </row>
    <row r="10006" spans="19:21" x14ac:dyDescent="0.2">
      <c r="S10006" s="1"/>
      <c r="T10006" s="2"/>
      <c r="U10006" s="3"/>
    </row>
    <row r="10007" spans="19:21" x14ac:dyDescent="0.2">
      <c r="S10007" s="1"/>
      <c r="T10007" s="2"/>
      <c r="U10007" s="3"/>
    </row>
    <row r="10008" spans="19:21" x14ac:dyDescent="0.2">
      <c r="S10008" s="1"/>
      <c r="T10008" s="2"/>
      <c r="U10008" s="3"/>
    </row>
    <row r="10009" spans="19:21" x14ac:dyDescent="0.2">
      <c r="S10009" s="1"/>
      <c r="T10009" s="2"/>
      <c r="U10009" s="3"/>
    </row>
    <row r="10010" spans="19:21" x14ac:dyDescent="0.2">
      <c r="S10010" s="1"/>
      <c r="T10010" s="2"/>
      <c r="U10010" s="3"/>
    </row>
    <row r="10011" spans="19:21" x14ac:dyDescent="0.2">
      <c r="S10011" s="1"/>
      <c r="T10011" s="2"/>
      <c r="U10011" s="3"/>
    </row>
    <row r="10012" spans="19:21" x14ac:dyDescent="0.2">
      <c r="S10012" s="1"/>
      <c r="T10012" s="2"/>
      <c r="U10012" s="3"/>
    </row>
    <row r="10013" spans="19:21" x14ac:dyDescent="0.2">
      <c r="S10013" s="1"/>
      <c r="T10013" s="2"/>
      <c r="U10013" s="3"/>
    </row>
    <row r="10014" spans="19:21" x14ac:dyDescent="0.2">
      <c r="S10014" s="1"/>
      <c r="T10014" s="2"/>
      <c r="U10014" s="3"/>
    </row>
    <row r="10015" spans="19:21" x14ac:dyDescent="0.2">
      <c r="S10015" s="1"/>
      <c r="T10015" s="2"/>
      <c r="U10015" s="3"/>
    </row>
    <row r="10016" spans="19:21" x14ac:dyDescent="0.2">
      <c r="S10016" s="1"/>
      <c r="T10016" s="2"/>
      <c r="U10016" s="3"/>
    </row>
    <row r="10017" spans="19:21" x14ac:dyDescent="0.2">
      <c r="S10017" s="1"/>
      <c r="T10017" s="2"/>
      <c r="U10017" s="3"/>
    </row>
    <row r="10018" spans="19:21" x14ac:dyDescent="0.2">
      <c r="S10018" s="1"/>
      <c r="T10018" s="2"/>
      <c r="U10018" s="3"/>
    </row>
    <row r="10019" spans="19:21" x14ac:dyDescent="0.2">
      <c r="S10019" s="1"/>
      <c r="T10019" s="2"/>
      <c r="U10019" s="3"/>
    </row>
    <row r="10020" spans="19:21" x14ac:dyDescent="0.2">
      <c r="S10020" s="1"/>
      <c r="T10020" s="2"/>
      <c r="U10020" s="3"/>
    </row>
    <row r="10021" spans="19:21" x14ac:dyDescent="0.2">
      <c r="S10021" s="1"/>
      <c r="T10021" s="2"/>
      <c r="U10021" s="3"/>
    </row>
    <row r="10022" spans="19:21" x14ac:dyDescent="0.2">
      <c r="S10022" s="1"/>
      <c r="T10022" s="2"/>
      <c r="U10022" s="3"/>
    </row>
    <row r="10023" spans="19:21" x14ac:dyDescent="0.2">
      <c r="S10023" s="1"/>
      <c r="T10023" s="2"/>
      <c r="U10023" s="3"/>
    </row>
    <row r="10024" spans="19:21" x14ac:dyDescent="0.2">
      <c r="S10024" s="1"/>
      <c r="T10024" s="2"/>
      <c r="U10024" s="3"/>
    </row>
    <row r="10025" spans="19:21" x14ac:dyDescent="0.2">
      <c r="S10025" s="1"/>
      <c r="T10025" s="2"/>
      <c r="U10025" s="3"/>
    </row>
    <row r="10026" spans="19:21" x14ac:dyDescent="0.2">
      <c r="S10026" s="1"/>
      <c r="T10026" s="2"/>
      <c r="U10026" s="3"/>
    </row>
    <row r="10027" spans="19:21" x14ac:dyDescent="0.2">
      <c r="S10027" s="1"/>
      <c r="T10027" s="2"/>
      <c r="U10027" s="3"/>
    </row>
    <row r="10028" spans="19:21" x14ac:dyDescent="0.2">
      <c r="S10028" s="1"/>
      <c r="T10028" s="2"/>
      <c r="U10028" s="3"/>
    </row>
    <row r="10029" spans="19:21" x14ac:dyDescent="0.2">
      <c r="S10029" s="1"/>
      <c r="T10029" s="2"/>
      <c r="U10029" s="3"/>
    </row>
    <row r="10030" spans="19:21" x14ac:dyDescent="0.2">
      <c r="S10030" s="1"/>
      <c r="T10030" s="2"/>
      <c r="U10030" s="3"/>
    </row>
    <row r="10031" spans="19:21" x14ac:dyDescent="0.2">
      <c r="S10031" s="1"/>
      <c r="T10031" s="2"/>
      <c r="U10031" s="3"/>
    </row>
    <row r="10032" spans="19:21" x14ac:dyDescent="0.2">
      <c r="S10032" s="1"/>
      <c r="T10032" s="2"/>
      <c r="U10032" s="3"/>
    </row>
    <row r="10033" spans="19:21" x14ac:dyDescent="0.2">
      <c r="S10033" s="1"/>
      <c r="T10033" s="2"/>
      <c r="U10033" s="3"/>
    </row>
    <row r="10034" spans="19:21" x14ac:dyDescent="0.2">
      <c r="S10034" s="1"/>
      <c r="T10034" s="2"/>
      <c r="U10034" s="3"/>
    </row>
    <row r="10035" spans="19:21" x14ac:dyDescent="0.2">
      <c r="S10035" s="1"/>
      <c r="T10035" s="2"/>
      <c r="U10035" s="3"/>
    </row>
    <row r="10036" spans="19:21" x14ac:dyDescent="0.2">
      <c r="S10036" s="1"/>
      <c r="T10036" s="2"/>
      <c r="U10036" s="3"/>
    </row>
    <row r="10037" spans="19:21" x14ac:dyDescent="0.2">
      <c r="S10037" s="1"/>
      <c r="T10037" s="2"/>
      <c r="U10037" s="3"/>
    </row>
    <row r="10038" spans="19:21" x14ac:dyDescent="0.2">
      <c r="S10038" s="1"/>
      <c r="T10038" s="2"/>
      <c r="U10038" s="3"/>
    </row>
    <row r="10039" spans="19:21" x14ac:dyDescent="0.2">
      <c r="S10039" s="1"/>
      <c r="T10039" s="2"/>
      <c r="U10039" s="3"/>
    </row>
    <row r="10040" spans="19:21" x14ac:dyDescent="0.2">
      <c r="S10040" s="1"/>
      <c r="T10040" s="2"/>
      <c r="U10040" s="3"/>
    </row>
    <row r="10041" spans="19:21" x14ac:dyDescent="0.2">
      <c r="S10041" s="1"/>
      <c r="T10041" s="2"/>
      <c r="U10041" s="3"/>
    </row>
    <row r="10042" spans="19:21" x14ac:dyDescent="0.2">
      <c r="S10042" s="1"/>
      <c r="T10042" s="2"/>
      <c r="U10042" s="3"/>
    </row>
    <row r="10043" spans="19:21" x14ac:dyDescent="0.2">
      <c r="S10043" s="1"/>
      <c r="T10043" s="2"/>
      <c r="U10043" s="3"/>
    </row>
    <row r="10044" spans="19:21" x14ac:dyDescent="0.2">
      <c r="S10044" s="1"/>
      <c r="T10044" s="2"/>
      <c r="U10044" s="3"/>
    </row>
    <row r="10045" spans="19:21" x14ac:dyDescent="0.2">
      <c r="S10045" s="1"/>
      <c r="T10045" s="2"/>
      <c r="U10045" s="3"/>
    </row>
    <row r="10046" spans="19:21" x14ac:dyDescent="0.2">
      <c r="S10046" s="1"/>
      <c r="T10046" s="2"/>
      <c r="U10046" s="3"/>
    </row>
    <row r="10047" spans="19:21" x14ac:dyDescent="0.2">
      <c r="S10047" s="1"/>
      <c r="T10047" s="2"/>
      <c r="U10047" s="3"/>
    </row>
    <row r="10048" spans="19:21" x14ac:dyDescent="0.2">
      <c r="S10048" s="1"/>
      <c r="T10048" s="2"/>
      <c r="U10048" s="3"/>
    </row>
    <row r="10049" spans="19:21" x14ac:dyDescent="0.2">
      <c r="S10049" s="1"/>
      <c r="T10049" s="2"/>
      <c r="U10049" s="3"/>
    </row>
    <row r="10050" spans="19:21" x14ac:dyDescent="0.2">
      <c r="S10050" s="1"/>
      <c r="T10050" s="2"/>
      <c r="U10050" s="3"/>
    </row>
    <row r="10051" spans="19:21" x14ac:dyDescent="0.2">
      <c r="S10051" s="1"/>
      <c r="T10051" s="2"/>
      <c r="U10051" s="3"/>
    </row>
    <row r="10052" spans="19:21" x14ac:dyDescent="0.2">
      <c r="S10052" s="1"/>
      <c r="T10052" s="2"/>
      <c r="U10052" s="3"/>
    </row>
    <row r="10053" spans="19:21" x14ac:dyDescent="0.2">
      <c r="S10053" s="1"/>
      <c r="T10053" s="2"/>
      <c r="U10053" s="3"/>
    </row>
    <row r="10054" spans="19:21" x14ac:dyDescent="0.2">
      <c r="S10054" s="1"/>
      <c r="T10054" s="2"/>
      <c r="U10054" s="3"/>
    </row>
    <row r="10055" spans="19:21" x14ac:dyDescent="0.2">
      <c r="S10055" s="1"/>
      <c r="T10055" s="2"/>
      <c r="U10055" s="3"/>
    </row>
    <row r="10056" spans="19:21" x14ac:dyDescent="0.2">
      <c r="S10056" s="1"/>
      <c r="T10056" s="2"/>
      <c r="U10056" s="3"/>
    </row>
    <row r="10057" spans="19:21" x14ac:dyDescent="0.2">
      <c r="S10057" s="1"/>
      <c r="T10057" s="2"/>
      <c r="U10057" s="3"/>
    </row>
    <row r="10058" spans="19:21" x14ac:dyDescent="0.2">
      <c r="S10058" s="1"/>
      <c r="T10058" s="2"/>
      <c r="U10058" s="3"/>
    </row>
    <row r="10059" spans="19:21" x14ac:dyDescent="0.2">
      <c r="S10059" s="1"/>
      <c r="T10059" s="2"/>
      <c r="U10059" s="3"/>
    </row>
    <row r="10060" spans="19:21" x14ac:dyDescent="0.2">
      <c r="S10060" s="1"/>
      <c r="T10060" s="2"/>
      <c r="U10060" s="3"/>
    </row>
    <row r="10061" spans="19:21" x14ac:dyDescent="0.2">
      <c r="S10061" s="1"/>
      <c r="T10061" s="2"/>
      <c r="U10061" s="3"/>
    </row>
    <row r="10062" spans="19:21" x14ac:dyDescent="0.2">
      <c r="S10062" s="1"/>
      <c r="T10062" s="2"/>
      <c r="U10062" s="3"/>
    </row>
    <row r="10063" spans="19:21" x14ac:dyDescent="0.2">
      <c r="S10063" s="1"/>
      <c r="T10063" s="2"/>
      <c r="U10063" s="3"/>
    </row>
    <row r="10064" spans="19:21" x14ac:dyDescent="0.2">
      <c r="S10064" s="1"/>
      <c r="T10064" s="2"/>
      <c r="U10064" s="3"/>
    </row>
    <row r="10065" spans="19:21" x14ac:dyDescent="0.2">
      <c r="S10065" s="1"/>
      <c r="T10065" s="2"/>
      <c r="U10065" s="3"/>
    </row>
    <row r="10066" spans="19:21" x14ac:dyDescent="0.2">
      <c r="S10066" s="1"/>
      <c r="T10066" s="2"/>
      <c r="U10066" s="3"/>
    </row>
    <row r="10067" spans="19:21" x14ac:dyDescent="0.2">
      <c r="S10067" s="1"/>
      <c r="T10067" s="2"/>
      <c r="U10067" s="3"/>
    </row>
    <row r="10068" spans="19:21" x14ac:dyDescent="0.2">
      <c r="S10068" s="1"/>
      <c r="T10068" s="2"/>
      <c r="U10068" s="3"/>
    </row>
    <row r="10069" spans="19:21" x14ac:dyDescent="0.2">
      <c r="S10069" s="1"/>
      <c r="T10069" s="2"/>
      <c r="U10069" s="3"/>
    </row>
    <row r="10070" spans="19:21" x14ac:dyDescent="0.2">
      <c r="S10070" s="1"/>
      <c r="T10070" s="2"/>
      <c r="U10070" s="3"/>
    </row>
    <row r="10071" spans="19:21" x14ac:dyDescent="0.2">
      <c r="S10071" s="1"/>
      <c r="T10071" s="2"/>
      <c r="U10071" s="3"/>
    </row>
    <row r="10072" spans="19:21" x14ac:dyDescent="0.2">
      <c r="S10072" s="1"/>
      <c r="T10072" s="2"/>
      <c r="U10072" s="3"/>
    </row>
    <row r="10073" spans="19:21" x14ac:dyDescent="0.2">
      <c r="S10073" s="1"/>
      <c r="T10073" s="2"/>
      <c r="U10073" s="3"/>
    </row>
    <row r="10074" spans="19:21" x14ac:dyDescent="0.2">
      <c r="S10074" s="1"/>
      <c r="T10074" s="2"/>
      <c r="U10074" s="3"/>
    </row>
    <row r="10075" spans="19:21" x14ac:dyDescent="0.2">
      <c r="S10075" s="1"/>
      <c r="T10075" s="2"/>
      <c r="U10075" s="3"/>
    </row>
    <row r="10076" spans="19:21" x14ac:dyDescent="0.2">
      <c r="S10076" s="1"/>
      <c r="T10076" s="2"/>
      <c r="U10076" s="3"/>
    </row>
    <row r="10077" spans="19:21" x14ac:dyDescent="0.2">
      <c r="S10077" s="1"/>
      <c r="T10077" s="2"/>
      <c r="U10077" s="3"/>
    </row>
    <row r="10078" spans="19:21" x14ac:dyDescent="0.2">
      <c r="S10078" s="1"/>
      <c r="T10078" s="2"/>
      <c r="U10078" s="3"/>
    </row>
    <row r="10079" spans="19:21" x14ac:dyDescent="0.2">
      <c r="S10079" s="1"/>
      <c r="T10079" s="2"/>
      <c r="U10079" s="3"/>
    </row>
    <row r="10080" spans="19:21" x14ac:dyDescent="0.2">
      <c r="S10080" s="1"/>
      <c r="T10080" s="2"/>
      <c r="U10080" s="3"/>
    </row>
    <row r="10081" spans="19:21" x14ac:dyDescent="0.2">
      <c r="S10081" s="1"/>
      <c r="T10081" s="2"/>
      <c r="U10081" s="3"/>
    </row>
    <row r="10082" spans="19:21" x14ac:dyDescent="0.2">
      <c r="S10082" s="1"/>
      <c r="T10082" s="2"/>
      <c r="U10082" s="3"/>
    </row>
    <row r="10083" spans="19:21" x14ac:dyDescent="0.2">
      <c r="S10083" s="1"/>
      <c r="T10083" s="2"/>
      <c r="U10083" s="3"/>
    </row>
    <row r="10084" spans="19:21" x14ac:dyDescent="0.2">
      <c r="S10084" s="1"/>
      <c r="T10084" s="2"/>
      <c r="U10084" s="3"/>
    </row>
    <row r="10085" spans="19:21" x14ac:dyDescent="0.2">
      <c r="S10085" s="1"/>
      <c r="T10085" s="2"/>
      <c r="U10085" s="3"/>
    </row>
    <row r="10086" spans="19:21" x14ac:dyDescent="0.2">
      <c r="S10086" s="1"/>
      <c r="T10086" s="2"/>
      <c r="U10086" s="3"/>
    </row>
    <row r="10087" spans="19:21" x14ac:dyDescent="0.2">
      <c r="S10087" s="1"/>
      <c r="T10087" s="2"/>
      <c r="U10087" s="3"/>
    </row>
    <row r="10088" spans="19:21" x14ac:dyDescent="0.2">
      <c r="S10088" s="1"/>
      <c r="T10088" s="2"/>
      <c r="U10088" s="3"/>
    </row>
    <row r="10089" spans="19:21" x14ac:dyDescent="0.2">
      <c r="S10089" s="1"/>
      <c r="T10089" s="2"/>
      <c r="U10089" s="3"/>
    </row>
    <row r="10090" spans="19:21" x14ac:dyDescent="0.2">
      <c r="S10090" s="1"/>
      <c r="T10090" s="2"/>
      <c r="U10090" s="3"/>
    </row>
    <row r="10091" spans="19:21" x14ac:dyDescent="0.2">
      <c r="S10091" s="1"/>
      <c r="T10091" s="2"/>
      <c r="U10091" s="3"/>
    </row>
    <row r="10092" spans="19:21" x14ac:dyDescent="0.2">
      <c r="S10092" s="1"/>
      <c r="T10092" s="2"/>
      <c r="U10092" s="3"/>
    </row>
    <row r="10093" spans="19:21" x14ac:dyDescent="0.2">
      <c r="S10093" s="1"/>
      <c r="T10093" s="2"/>
      <c r="U10093" s="3"/>
    </row>
    <row r="10094" spans="19:21" x14ac:dyDescent="0.2">
      <c r="S10094" s="1"/>
      <c r="T10094" s="2"/>
      <c r="U10094" s="3"/>
    </row>
    <row r="10095" spans="19:21" x14ac:dyDescent="0.2">
      <c r="S10095" s="1"/>
      <c r="T10095" s="2"/>
      <c r="U10095" s="3"/>
    </row>
    <row r="10096" spans="19:21" x14ac:dyDescent="0.2">
      <c r="S10096" s="1"/>
      <c r="T10096" s="2"/>
      <c r="U10096" s="3"/>
    </row>
    <row r="10097" spans="19:21" x14ac:dyDescent="0.2">
      <c r="S10097" s="1"/>
      <c r="T10097" s="2"/>
      <c r="U10097" s="3"/>
    </row>
    <row r="10098" spans="19:21" x14ac:dyDescent="0.2">
      <c r="S10098" s="1"/>
      <c r="T10098" s="2"/>
      <c r="U10098" s="3"/>
    </row>
    <row r="10099" spans="19:21" x14ac:dyDescent="0.2">
      <c r="S10099" s="1"/>
      <c r="T10099" s="2"/>
      <c r="U10099" s="3"/>
    </row>
    <row r="10100" spans="19:21" x14ac:dyDescent="0.2">
      <c r="S10100" s="1"/>
      <c r="T10100" s="2"/>
      <c r="U10100" s="3"/>
    </row>
    <row r="10101" spans="19:21" x14ac:dyDescent="0.2">
      <c r="S10101" s="1"/>
      <c r="T10101" s="2"/>
      <c r="U10101" s="3"/>
    </row>
    <row r="10102" spans="19:21" x14ac:dyDescent="0.2">
      <c r="S10102" s="1"/>
      <c r="T10102" s="2"/>
      <c r="U10102" s="3"/>
    </row>
    <row r="10103" spans="19:21" x14ac:dyDescent="0.2">
      <c r="S10103" s="1"/>
      <c r="T10103" s="2"/>
      <c r="U10103" s="3"/>
    </row>
    <row r="10104" spans="19:21" x14ac:dyDescent="0.2">
      <c r="S10104" s="1"/>
      <c r="T10104" s="2"/>
      <c r="U10104" s="3"/>
    </row>
    <row r="10105" spans="19:21" x14ac:dyDescent="0.2">
      <c r="S10105" s="1"/>
      <c r="T10105" s="2"/>
      <c r="U10105" s="3"/>
    </row>
    <row r="10106" spans="19:21" x14ac:dyDescent="0.2">
      <c r="S10106" s="1"/>
      <c r="T10106" s="2"/>
      <c r="U10106" s="3"/>
    </row>
    <row r="10107" spans="19:21" x14ac:dyDescent="0.2">
      <c r="S10107" s="1"/>
      <c r="T10107" s="2"/>
      <c r="U10107" s="3"/>
    </row>
    <row r="10108" spans="19:21" x14ac:dyDescent="0.2">
      <c r="S10108" s="1"/>
      <c r="T10108" s="2"/>
      <c r="U10108" s="3"/>
    </row>
    <row r="10109" spans="19:21" x14ac:dyDescent="0.2">
      <c r="S10109" s="1"/>
      <c r="T10109" s="2"/>
      <c r="U10109" s="3"/>
    </row>
    <row r="10110" spans="19:21" x14ac:dyDescent="0.2">
      <c r="S10110" s="1"/>
      <c r="T10110" s="2"/>
      <c r="U10110" s="3"/>
    </row>
    <row r="10111" spans="19:21" x14ac:dyDescent="0.2">
      <c r="S10111" s="1"/>
      <c r="T10111" s="2"/>
      <c r="U10111" s="3"/>
    </row>
    <row r="10112" spans="19:21" x14ac:dyDescent="0.2">
      <c r="S10112" s="1"/>
      <c r="T10112" s="2"/>
      <c r="U10112" s="3"/>
    </row>
    <row r="10113" spans="19:21" x14ac:dyDescent="0.2">
      <c r="S10113" s="1"/>
      <c r="T10113" s="2"/>
      <c r="U10113" s="3"/>
    </row>
    <row r="10114" spans="19:21" x14ac:dyDescent="0.2">
      <c r="S10114" s="1"/>
      <c r="T10114" s="2"/>
      <c r="U10114" s="3"/>
    </row>
    <row r="10115" spans="19:21" x14ac:dyDescent="0.2">
      <c r="S10115" s="1"/>
      <c r="T10115" s="2"/>
      <c r="U10115" s="3"/>
    </row>
    <row r="10116" spans="19:21" x14ac:dyDescent="0.2">
      <c r="S10116" s="1"/>
      <c r="T10116" s="2"/>
      <c r="U10116" s="3"/>
    </row>
    <row r="10117" spans="19:21" x14ac:dyDescent="0.2">
      <c r="S10117" s="1"/>
      <c r="T10117" s="2"/>
      <c r="U10117" s="3"/>
    </row>
    <row r="10118" spans="19:21" x14ac:dyDescent="0.2">
      <c r="S10118" s="1"/>
      <c r="T10118" s="2"/>
      <c r="U10118" s="3"/>
    </row>
    <row r="10119" spans="19:21" x14ac:dyDescent="0.2">
      <c r="S10119" s="1"/>
      <c r="T10119" s="2"/>
      <c r="U10119" s="3"/>
    </row>
    <row r="10120" spans="19:21" x14ac:dyDescent="0.2">
      <c r="S10120" s="1"/>
      <c r="T10120" s="2"/>
      <c r="U10120" s="3"/>
    </row>
    <row r="10121" spans="19:21" x14ac:dyDescent="0.2">
      <c r="S10121" s="1"/>
      <c r="T10121" s="2"/>
      <c r="U10121" s="3"/>
    </row>
    <row r="10122" spans="19:21" x14ac:dyDescent="0.2">
      <c r="S10122" s="1"/>
      <c r="T10122" s="2"/>
      <c r="U10122" s="3"/>
    </row>
    <row r="10123" spans="19:21" x14ac:dyDescent="0.2">
      <c r="S10123" s="1"/>
      <c r="T10123" s="2"/>
      <c r="U10123" s="3"/>
    </row>
    <row r="10124" spans="19:21" x14ac:dyDescent="0.2">
      <c r="S10124" s="1"/>
      <c r="T10124" s="2"/>
      <c r="U10124" s="3"/>
    </row>
    <row r="10125" spans="19:21" x14ac:dyDescent="0.2">
      <c r="S10125" s="1"/>
      <c r="T10125" s="2"/>
      <c r="U10125" s="3"/>
    </row>
    <row r="10126" spans="19:21" x14ac:dyDescent="0.2">
      <c r="S10126" s="1"/>
      <c r="T10126" s="2"/>
      <c r="U10126" s="3"/>
    </row>
    <row r="10127" spans="19:21" x14ac:dyDescent="0.2">
      <c r="S10127" s="1"/>
      <c r="T10127" s="2"/>
      <c r="U10127" s="3"/>
    </row>
    <row r="10128" spans="19:21" x14ac:dyDescent="0.2">
      <c r="S10128" s="1"/>
      <c r="T10128" s="2"/>
      <c r="U10128" s="3"/>
    </row>
    <row r="10129" spans="19:21" x14ac:dyDescent="0.2">
      <c r="S10129" s="1"/>
      <c r="T10129" s="2"/>
      <c r="U10129" s="3"/>
    </row>
    <row r="10130" spans="19:21" x14ac:dyDescent="0.2">
      <c r="S10130" s="1"/>
      <c r="T10130" s="2"/>
      <c r="U10130" s="3"/>
    </row>
    <row r="10131" spans="19:21" x14ac:dyDescent="0.2">
      <c r="S10131" s="1"/>
      <c r="T10131" s="2"/>
      <c r="U10131" s="3"/>
    </row>
    <row r="10132" spans="19:21" x14ac:dyDescent="0.2">
      <c r="S10132" s="1"/>
      <c r="T10132" s="2"/>
      <c r="U10132" s="3"/>
    </row>
    <row r="10133" spans="19:21" x14ac:dyDescent="0.2">
      <c r="S10133" s="1"/>
      <c r="T10133" s="2"/>
      <c r="U10133" s="3"/>
    </row>
    <row r="10134" spans="19:21" x14ac:dyDescent="0.2">
      <c r="S10134" s="1"/>
      <c r="T10134" s="2"/>
      <c r="U10134" s="3"/>
    </row>
    <row r="10135" spans="19:21" x14ac:dyDescent="0.2">
      <c r="S10135" s="1"/>
      <c r="T10135" s="2"/>
      <c r="U10135" s="3"/>
    </row>
    <row r="10136" spans="19:21" x14ac:dyDescent="0.2">
      <c r="S10136" s="1"/>
      <c r="T10136" s="2"/>
      <c r="U10136" s="3"/>
    </row>
    <row r="10137" spans="19:21" x14ac:dyDescent="0.2">
      <c r="S10137" s="1"/>
      <c r="T10137" s="2"/>
      <c r="U10137" s="3"/>
    </row>
    <row r="10138" spans="19:21" x14ac:dyDescent="0.2">
      <c r="S10138" s="1"/>
      <c r="T10138" s="2"/>
      <c r="U10138" s="3"/>
    </row>
    <row r="10139" spans="19:21" x14ac:dyDescent="0.2">
      <c r="S10139" s="1"/>
      <c r="T10139" s="2"/>
      <c r="U10139" s="3"/>
    </row>
    <row r="10140" spans="19:21" x14ac:dyDescent="0.2">
      <c r="S10140" s="1"/>
      <c r="T10140" s="2"/>
      <c r="U10140" s="3"/>
    </row>
    <row r="10141" spans="19:21" x14ac:dyDescent="0.2">
      <c r="S10141" s="1"/>
      <c r="T10141" s="2"/>
      <c r="U10141" s="3"/>
    </row>
    <row r="10142" spans="19:21" x14ac:dyDescent="0.2">
      <c r="S10142" s="1"/>
      <c r="T10142" s="2"/>
      <c r="U10142" s="3"/>
    </row>
    <row r="10143" spans="19:21" x14ac:dyDescent="0.2">
      <c r="S10143" s="1"/>
      <c r="T10143" s="2"/>
      <c r="U10143" s="3"/>
    </row>
    <row r="10144" spans="19:21" x14ac:dyDescent="0.2">
      <c r="S10144" s="1"/>
      <c r="T10144" s="2"/>
      <c r="U10144" s="3"/>
    </row>
    <row r="10145" spans="19:21" x14ac:dyDescent="0.2">
      <c r="S10145" s="1"/>
      <c r="T10145" s="2"/>
      <c r="U10145" s="3"/>
    </row>
    <row r="10146" spans="19:21" x14ac:dyDescent="0.2">
      <c r="S10146" s="1"/>
      <c r="T10146" s="2"/>
      <c r="U10146" s="3"/>
    </row>
    <row r="10147" spans="19:21" x14ac:dyDescent="0.2">
      <c r="S10147" s="1"/>
      <c r="T10147" s="2"/>
      <c r="U10147" s="3"/>
    </row>
    <row r="10148" spans="19:21" x14ac:dyDescent="0.2">
      <c r="S10148" s="1"/>
      <c r="T10148" s="2"/>
      <c r="U10148" s="3"/>
    </row>
    <row r="10149" spans="19:21" x14ac:dyDescent="0.2">
      <c r="S10149" s="1"/>
      <c r="T10149" s="2"/>
      <c r="U10149" s="3"/>
    </row>
    <row r="10150" spans="19:21" x14ac:dyDescent="0.2">
      <c r="S10150" s="1"/>
      <c r="T10150" s="2"/>
      <c r="U10150" s="3"/>
    </row>
    <row r="10151" spans="19:21" x14ac:dyDescent="0.2">
      <c r="S10151" s="1"/>
      <c r="T10151" s="2"/>
      <c r="U10151" s="3"/>
    </row>
    <row r="10152" spans="19:21" x14ac:dyDescent="0.2">
      <c r="S10152" s="1"/>
      <c r="T10152" s="2"/>
      <c r="U10152" s="3"/>
    </row>
    <row r="10153" spans="19:21" x14ac:dyDescent="0.2">
      <c r="S10153" s="1"/>
      <c r="T10153" s="2"/>
      <c r="U10153" s="3"/>
    </row>
    <row r="10154" spans="19:21" x14ac:dyDescent="0.2">
      <c r="S10154" s="1"/>
      <c r="T10154" s="2"/>
      <c r="U10154" s="3"/>
    </row>
    <row r="10155" spans="19:21" x14ac:dyDescent="0.2">
      <c r="S10155" s="1"/>
      <c r="T10155" s="2"/>
      <c r="U10155" s="3"/>
    </row>
    <row r="10156" spans="19:21" x14ac:dyDescent="0.2">
      <c r="S10156" s="1"/>
      <c r="T10156" s="2"/>
      <c r="U10156" s="3"/>
    </row>
    <row r="10157" spans="19:21" x14ac:dyDescent="0.2">
      <c r="S10157" s="1"/>
      <c r="T10157" s="2"/>
      <c r="U10157" s="3"/>
    </row>
    <row r="10158" spans="19:21" x14ac:dyDescent="0.2">
      <c r="S10158" s="1"/>
      <c r="T10158" s="2"/>
      <c r="U10158" s="3"/>
    </row>
    <row r="10159" spans="19:21" x14ac:dyDescent="0.2">
      <c r="S10159" s="1"/>
      <c r="T10159" s="2"/>
      <c r="U10159" s="3"/>
    </row>
    <row r="10160" spans="19:21" x14ac:dyDescent="0.2">
      <c r="S10160" s="1"/>
      <c r="T10160" s="2"/>
      <c r="U10160" s="3"/>
    </row>
    <row r="10161" spans="19:21" x14ac:dyDescent="0.2">
      <c r="S10161" s="1"/>
      <c r="T10161" s="2"/>
      <c r="U10161" s="3"/>
    </row>
    <row r="10162" spans="19:21" x14ac:dyDescent="0.2">
      <c r="S10162" s="1"/>
      <c r="T10162" s="2"/>
      <c r="U10162" s="3"/>
    </row>
    <row r="10163" spans="19:21" x14ac:dyDescent="0.2">
      <c r="S10163" s="1"/>
      <c r="T10163" s="2"/>
      <c r="U10163" s="3"/>
    </row>
    <row r="10164" spans="19:21" x14ac:dyDescent="0.2">
      <c r="S10164" s="1"/>
      <c r="T10164" s="2"/>
      <c r="U10164" s="3"/>
    </row>
    <row r="10165" spans="19:21" x14ac:dyDescent="0.2">
      <c r="S10165" s="1"/>
      <c r="T10165" s="2"/>
      <c r="U10165" s="3"/>
    </row>
    <row r="10166" spans="19:21" x14ac:dyDescent="0.2">
      <c r="S10166" s="1"/>
      <c r="T10166" s="2"/>
      <c r="U10166" s="3"/>
    </row>
    <row r="10167" spans="19:21" x14ac:dyDescent="0.2">
      <c r="S10167" s="1"/>
      <c r="T10167" s="2"/>
      <c r="U10167" s="3"/>
    </row>
    <row r="10168" spans="19:21" x14ac:dyDescent="0.2">
      <c r="S10168" s="1"/>
      <c r="T10168" s="2"/>
      <c r="U10168" s="3"/>
    </row>
    <row r="10169" spans="19:21" x14ac:dyDescent="0.2">
      <c r="S10169" s="1"/>
      <c r="T10169" s="2"/>
      <c r="U10169" s="3"/>
    </row>
    <row r="10170" spans="19:21" x14ac:dyDescent="0.2">
      <c r="S10170" s="1"/>
      <c r="T10170" s="2"/>
      <c r="U10170" s="3"/>
    </row>
    <row r="10171" spans="19:21" x14ac:dyDescent="0.2">
      <c r="S10171" s="1"/>
      <c r="T10171" s="2"/>
      <c r="U10171" s="3"/>
    </row>
    <row r="10172" spans="19:21" x14ac:dyDescent="0.2">
      <c r="S10172" s="1"/>
      <c r="T10172" s="2"/>
      <c r="U10172" s="3"/>
    </row>
    <row r="10173" spans="19:21" x14ac:dyDescent="0.2">
      <c r="S10173" s="1"/>
      <c r="T10173" s="2"/>
      <c r="U10173" s="3"/>
    </row>
    <row r="10174" spans="19:21" x14ac:dyDescent="0.2">
      <c r="S10174" s="1"/>
      <c r="T10174" s="2"/>
      <c r="U10174" s="3"/>
    </row>
    <row r="10175" spans="19:21" x14ac:dyDescent="0.2">
      <c r="S10175" s="1"/>
      <c r="T10175" s="2"/>
      <c r="U10175" s="3"/>
    </row>
    <row r="10176" spans="19:21" x14ac:dyDescent="0.2">
      <c r="S10176" s="1"/>
      <c r="T10176" s="2"/>
      <c r="U10176" s="3"/>
    </row>
    <row r="10177" spans="19:21" x14ac:dyDescent="0.2">
      <c r="S10177" s="1"/>
      <c r="T10177" s="2"/>
      <c r="U10177" s="3"/>
    </row>
    <row r="10178" spans="19:21" x14ac:dyDescent="0.2">
      <c r="S10178" s="1"/>
      <c r="T10178" s="2"/>
      <c r="U10178" s="3"/>
    </row>
    <row r="10179" spans="19:21" x14ac:dyDescent="0.2">
      <c r="S10179" s="1"/>
      <c r="T10179" s="2"/>
      <c r="U10179" s="3"/>
    </row>
    <row r="10180" spans="19:21" x14ac:dyDescent="0.2">
      <c r="S10180" s="1"/>
      <c r="T10180" s="2"/>
      <c r="U10180" s="3"/>
    </row>
    <row r="10181" spans="19:21" x14ac:dyDescent="0.2">
      <c r="S10181" s="1"/>
      <c r="T10181" s="2"/>
      <c r="U10181" s="3"/>
    </row>
    <row r="10182" spans="19:21" x14ac:dyDescent="0.2">
      <c r="S10182" s="1"/>
      <c r="T10182" s="2"/>
      <c r="U10182" s="3"/>
    </row>
    <row r="10183" spans="19:21" x14ac:dyDescent="0.2">
      <c r="S10183" s="1"/>
      <c r="T10183" s="2"/>
      <c r="U10183" s="3"/>
    </row>
    <row r="10184" spans="19:21" x14ac:dyDescent="0.2">
      <c r="S10184" s="1"/>
      <c r="T10184" s="2"/>
      <c r="U10184" s="3"/>
    </row>
    <row r="10185" spans="19:21" x14ac:dyDescent="0.2">
      <c r="S10185" s="1"/>
      <c r="T10185" s="2"/>
      <c r="U10185" s="3"/>
    </row>
    <row r="10186" spans="19:21" x14ac:dyDescent="0.2">
      <c r="S10186" s="1"/>
      <c r="T10186" s="2"/>
      <c r="U10186" s="3"/>
    </row>
    <row r="10187" spans="19:21" x14ac:dyDescent="0.2">
      <c r="S10187" s="1"/>
      <c r="T10187" s="2"/>
      <c r="U10187" s="3"/>
    </row>
    <row r="10188" spans="19:21" x14ac:dyDescent="0.2">
      <c r="S10188" s="1"/>
      <c r="T10188" s="2"/>
      <c r="U10188" s="3"/>
    </row>
    <row r="10189" spans="19:21" x14ac:dyDescent="0.2">
      <c r="S10189" s="1"/>
      <c r="T10189" s="2"/>
      <c r="U10189" s="3"/>
    </row>
    <row r="10190" spans="19:21" x14ac:dyDescent="0.2">
      <c r="S10190" s="1"/>
      <c r="T10190" s="2"/>
      <c r="U10190" s="3"/>
    </row>
    <row r="10191" spans="19:21" x14ac:dyDescent="0.2">
      <c r="S10191" s="1"/>
      <c r="T10191" s="2"/>
      <c r="U10191" s="3"/>
    </row>
    <row r="10192" spans="19:21" x14ac:dyDescent="0.2">
      <c r="S10192" s="1"/>
      <c r="T10192" s="2"/>
      <c r="U10192" s="3"/>
    </row>
    <row r="10193" spans="19:21" x14ac:dyDescent="0.2">
      <c r="S10193" s="1"/>
      <c r="T10193" s="2"/>
      <c r="U10193" s="3"/>
    </row>
    <row r="10194" spans="19:21" x14ac:dyDescent="0.2">
      <c r="S10194" s="1"/>
      <c r="T10194" s="2"/>
      <c r="U10194" s="3"/>
    </row>
    <row r="10195" spans="19:21" x14ac:dyDescent="0.2">
      <c r="S10195" s="1"/>
      <c r="T10195" s="2"/>
      <c r="U10195" s="3"/>
    </row>
    <row r="10196" spans="19:21" x14ac:dyDescent="0.2">
      <c r="S10196" s="1"/>
      <c r="T10196" s="2"/>
      <c r="U10196" s="3"/>
    </row>
    <row r="10197" spans="19:21" x14ac:dyDescent="0.2">
      <c r="S10197" s="1"/>
      <c r="T10197" s="2"/>
      <c r="U10197" s="3"/>
    </row>
    <row r="10198" spans="19:21" x14ac:dyDescent="0.2">
      <c r="S10198" s="1"/>
      <c r="T10198" s="2"/>
      <c r="U10198" s="3"/>
    </row>
    <row r="10199" spans="19:21" x14ac:dyDescent="0.2">
      <c r="S10199" s="1"/>
      <c r="T10199" s="2"/>
      <c r="U10199" s="3"/>
    </row>
    <row r="10200" spans="19:21" x14ac:dyDescent="0.2">
      <c r="S10200" s="1"/>
      <c r="T10200" s="2"/>
      <c r="U10200" s="3"/>
    </row>
    <row r="10201" spans="19:21" x14ac:dyDescent="0.2">
      <c r="S10201" s="1"/>
      <c r="T10201" s="2"/>
      <c r="U10201" s="3"/>
    </row>
    <row r="10202" spans="19:21" x14ac:dyDescent="0.2">
      <c r="S10202" s="1"/>
      <c r="T10202" s="2"/>
      <c r="U10202" s="3"/>
    </row>
    <row r="10203" spans="19:21" x14ac:dyDescent="0.2">
      <c r="S10203" s="1"/>
      <c r="T10203" s="2"/>
      <c r="U10203" s="3"/>
    </row>
    <row r="10204" spans="19:21" x14ac:dyDescent="0.2">
      <c r="S10204" s="1"/>
      <c r="T10204" s="2"/>
      <c r="U10204" s="3"/>
    </row>
    <row r="10205" spans="19:21" x14ac:dyDescent="0.2">
      <c r="S10205" s="1"/>
      <c r="T10205" s="2"/>
      <c r="U10205" s="3"/>
    </row>
    <row r="10206" spans="19:21" x14ac:dyDescent="0.2">
      <c r="S10206" s="1"/>
      <c r="T10206" s="2"/>
      <c r="U10206" s="3"/>
    </row>
    <row r="10207" spans="19:21" x14ac:dyDescent="0.2">
      <c r="S10207" s="1"/>
      <c r="T10207" s="2"/>
      <c r="U10207" s="3"/>
    </row>
    <row r="10208" spans="19:21" x14ac:dyDescent="0.2">
      <c r="S10208" s="1"/>
      <c r="T10208" s="2"/>
      <c r="U10208" s="3"/>
    </row>
    <row r="10209" spans="19:21" x14ac:dyDescent="0.2">
      <c r="S10209" s="1"/>
      <c r="T10209" s="2"/>
      <c r="U10209" s="3"/>
    </row>
    <row r="10210" spans="19:21" x14ac:dyDescent="0.2">
      <c r="S10210" s="1"/>
      <c r="T10210" s="2"/>
      <c r="U10210" s="3"/>
    </row>
    <row r="10211" spans="19:21" x14ac:dyDescent="0.2">
      <c r="S10211" s="1"/>
      <c r="T10211" s="2"/>
      <c r="U10211" s="3"/>
    </row>
    <row r="10212" spans="19:21" x14ac:dyDescent="0.2">
      <c r="S10212" s="1"/>
      <c r="T10212" s="2"/>
      <c r="U10212" s="3"/>
    </row>
    <row r="10213" spans="19:21" x14ac:dyDescent="0.2">
      <c r="S10213" s="1"/>
      <c r="T10213" s="2"/>
      <c r="U10213" s="3"/>
    </row>
    <row r="10214" spans="19:21" x14ac:dyDescent="0.2">
      <c r="S10214" s="1"/>
      <c r="T10214" s="2"/>
      <c r="U10214" s="3"/>
    </row>
    <row r="10215" spans="19:21" x14ac:dyDescent="0.2">
      <c r="S10215" s="1"/>
      <c r="T10215" s="2"/>
      <c r="U10215" s="3"/>
    </row>
    <row r="10216" spans="19:21" x14ac:dyDescent="0.2">
      <c r="S10216" s="1"/>
      <c r="T10216" s="2"/>
      <c r="U10216" s="3"/>
    </row>
    <row r="10217" spans="19:21" x14ac:dyDescent="0.2">
      <c r="S10217" s="1"/>
      <c r="T10217" s="2"/>
      <c r="U10217" s="3"/>
    </row>
    <row r="10218" spans="19:21" x14ac:dyDescent="0.2">
      <c r="S10218" s="1"/>
      <c r="T10218" s="2"/>
      <c r="U10218" s="3"/>
    </row>
    <row r="10219" spans="19:21" x14ac:dyDescent="0.2">
      <c r="S10219" s="1"/>
      <c r="T10219" s="2"/>
      <c r="U10219" s="3"/>
    </row>
    <row r="10220" spans="19:21" x14ac:dyDescent="0.2">
      <c r="S10220" s="1"/>
      <c r="T10220" s="2"/>
      <c r="U10220" s="3"/>
    </row>
    <row r="10221" spans="19:21" x14ac:dyDescent="0.2">
      <c r="S10221" s="1"/>
      <c r="T10221" s="2"/>
      <c r="U10221" s="3"/>
    </row>
    <row r="10222" spans="19:21" x14ac:dyDescent="0.2">
      <c r="S10222" s="1"/>
      <c r="T10222" s="2"/>
      <c r="U10222" s="3"/>
    </row>
    <row r="10223" spans="19:21" x14ac:dyDescent="0.2">
      <c r="S10223" s="1"/>
      <c r="T10223" s="2"/>
      <c r="U10223" s="3"/>
    </row>
    <row r="10224" spans="19:21" x14ac:dyDescent="0.2">
      <c r="S10224" s="1"/>
      <c r="T10224" s="2"/>
      <c r="U10224" s="3"/>
    </row>
    <row r="10225" spans="19:21" x14ac:dyDescent="0.2">
      <c r="S10225" s="1"/>
      <c r="T10225" s="2"/>
      <c r="U10225" s="3"/>
    </row>
    <row r="10226" spans="19:21" x14ac:dyDescent="0.2">
      <c r="S10226" s="1"/>
      <c r="T10226" s="2"/>
      <c r="U10226" s="3"/>
    </row>
    <row r="10227" spans="19:21" x14ac:dyDescent="0.2">
      <c r="S10227" s="1"/>
      <c r="T10227" s="2"/>
      <c r="U10227" s="3"/>
    </row>
    <row r="10228" spans="19:21" x14ac:dyDescent="0.2">
      <c r="S10228" s="1"/>
      <c r="T10228" s="2"/>
      <c r="U10228" s="3"/>
    </row>
    <row r="10229" spans="19:21" x14ac:dyDescent="0.2">
      <c r="S10229" s="1"/>
      <c r="T10229" s="2"/>
      <c r="U10229" s="3"/>
    </row>
    <row r="10230" spans="19:21" x14ac:dyDescent="0.2">
      <c r="S10230" s="1"/>
      <c r="T10230" s="2"/>
      <c r="U10230" s="3"/>
    </row>
    <row r="10231" spans="19:21" x14ac:dyDescent="0.2">
      <c r="S10231" s="1"/>
      <c r="T10231" s="2"/>
      <c r="U10231" s="3"/>
    </row>
    <row r="10232" spans="19:21" x14ac:dyDescent="0.2">
      <c r="S10232" s="1"/>
      <c r="T10232" s="2"/>
      <c r="U10232" s="3"/>
    </row>
    <row r="10233" spans="19:21" x14ac:dyDescent="0.2">
      <c r="S10233" s="1"/>
      <c r="T10233" s="2"/>
      <c r="U10233" s="3"/>
    </row>
    <row r="10234" spans="19:21" x14ac:dyDescent="0.2">
      <c r="S10234" s="1"/>
      <c r="T10234" s="2"/>
      <c r="U10234" s="3"/>
    </row>
    <row r="10235" spans="19:21" x14ac:dyDescent="0.2">
      <c r="S10235" s="1"/>
      <c r="T10235" s="2"/>
      <c r="U10235" s="3"/>
    </row>
    <row r="10236" spans="19:21" x14ac:dyDescent="0.2">
      <c r="S10236" s="1"/>
      <c r="T10236" s="2"/>
      <c r="U10236" s="3"/>
    </row>
    <row r="10237" spans="19:21" x14ac:dyDescent="0.2">
      <c r="S10237" s="1"/>
      <c r="T10237" s="2"/>
      <c r="U10237" s="3"/>
    </row>
    <row r="10238" spans="19:21" x14ac:dyDescent="0.2">
      <c r="S10238" s="1"/>
      <c r="T10238" s="2"/>
      <c r="U10238" s="3"/>
    </row>
    <row r="10239" spans="19:21" x14ac:dyDescent="0.2">
      <c r="S10239" s="1"/>
      <c r="T10239" s="2"/>
      <c r="U10239" s="3"/>
    </row>
    <row r="10240" spans="19:21" x14ac:dyDescent="0.2">
      <c r="S10240" s="1"/>
      <c r="T10240" s="2"/>
      <c r="U10240" s="3"/>
    </row>
    <row r="10241" spans="19:21" x14ac:dyDescent="0.2">
      <c r="S10241" s="1"/>
      <c r="T10241" s="2"/>
      <c r="U10241" s="3"/>
    </row>
    <row r="10242" spans="19:21" x14ac:dyDescent="0.2">
      <c r="S10242" s="1"/>
      <c r="T10242" s="2"/>
      <c r="U10242" s="3"/>
    </row>
    <row r="10243" spans="19:21" x14ac:dyDescent="0.2">
      <c r="S10243" s="1"/>
      <c r="T10243" s="2"/>
      <c r="U10243" s="3"/>
    </row>
    <row r="10244" spans="19:21" x14ac:dyDescent="0.2">
      <c r="S10244" s="1"/>
      <c r="T10244" s="2"/>
      <c r="U10244" s="3"/>
    </row>
    <row r="10245" spans="19:21" x14ac:dyDescent="0.2">
      <c r="S10245" s="1"/>
      <c r="T10245" s="2"/>
      <c r="U10245" s="3"/>
    </row>
    <row r="10246" spans="19:21" x14ac:dyDescent="0.2">
      <c r="S10246" s="1"/>
      <c r="T10246" s="2"/>
      <c r="U10246" s="3"/>
    </row>
    <row r="10247" spans="19:21" x14ac:dyDescent="0.2">
      <c r="S10247" s="1"/>
      <c r="T10247" s="2"/>
      <c r="U10247" s="3"/>
    </row>
    <row r="10248" spans="19:21" x14ac:dyDescent="0.2">
      <c r="S10248" s="1"/>
      <c r="T10248" s="2"/>
      <c r="U10248" s="3"/>
    </row>
    <row r="10249" spans="19:21" x14ac:dyDescent="0.2">
      <c r="S10249" s="1"/>
      <c r="T10249" s="2"/>
      <c r="U10249" s="3"/>
    </row>
    <row r="10250" spans="19:21" x14ac:dyDescent="0.2">
      <c r="S10250" s="1"/>
      <c r="T10250" s="2"/>
      <c r="U10250" s="3"/>
    </row>
    <row r="10251" spans="19:21" x14ac:dyDescent="0.2">
      <c r="S10251" s="1"/>
      <c r="T10251" s="2"/>
      <c r="U10251" s="3"/>
    </row>
    <row r="10252" spans="19:21" x14ac:dyDescent="0.2">
      <c r="S10252" s="1"/>
      <c r="T10252" s="2"/>
      <c r="U10252" s="3"/>
    </row>
    <row r="10253" spans="19:21" x14ac:dyDescent="0.2">
      <c r="S10253" s="1"/>
      <c r="T10253" s="2"/>
      <c r="U10253" s="3"/>
    </row>
    <row r="10254" spans="19:21" x14ac:dyDescent="0.2">
      <c r="S10254" s="1"/>
      <c r="T10254" s="2"/>
      <c r="U10254" s="3"/>
    </row>
    <row r="10255" spans="19:21" x14ac:dyDescent="0.2">
      <c r="S10255" s="1"/>
      <c r="T10255" s="2"/>
      <c r="U10255" s="3"/>
    </row>
    <row r="10256" spans="19:21" x14ac:dyDescent="0.2">
      <c r="S10256" s="1"/>
      <c r="T10256" s="2"/>
      <c r="U10256" s="3"/>
    </row>
    <row r="10257" spans="19:21" x14ac:dyDescent="0.2">
      <c r="S10257" s="1"/>
      <c r="T10257" s="2"/>
      <c r="U10257" s="3"/>
    </row>
    <row r="10258" spans="19:21" x14ac:dyDescent="0.2">
      <c r="S10258" s="1"/>
      <c r="T10258" s="2"/>
      <c r="U10258" s="3"/>
    </row>
    <row r="10259" spans="19:21" x14ac:dyDescent="0.2">
      <c r="S10259" s="1"/>
      <c r="T10259" s="2"/>
      <c r="U10259" s="3"/>
    </row>
    <row r="10260" spans="19:21" x14ac:dyDescent="0.2">
      <c r="S10260" s="1"/>
      <c r="T10260" s="2"/>
      <c r="U10260" s="3"/>
    </row>
    <row r="10261" spans="19:21" x14ac:dyDescent="0.2">
      <c r="S10261" s="1"/>
      <c r="T10261" s="2"/>
      <c r="U10261" s="3"/>
    </row>
    <row r="10262" spans="19:21" x14ac:dyDescent="0.2">
      <c r="S10262" s="1"/>
      <c r="T10262" s="2"/>
      <c r="U10262" s="3"/>
    </row>
    <row r="10263" spans="19:21" x14ac:dyDescent="0.2">
      <c r="S10263" s="1"/>
      <c r="T10263" s="2"/>
      <c r="U10263" s="3"/>
    </row>
    <row r="10264" spans="19:21" x14ac:dyDescent="0.2">
      <c r="S10264" s="1"/>
      <c r="T10264" s="2"/>
      <c r="U10264" s="3"/>
    </row>
    <row r="10265" spans="19:21" x14ac:dyDescent="0.2">
      <c r="S10265" s="1"/>
      <c r="T10265" s="2"/>
      <c r="U10265" s="3"/>
    </row>
    <row r="10266" spans="19:21" x14ac:dyDescent="0.2">
      <c r="S10266" s="1"/>
      <c r="T10266" s="2"/>
      <c r="U10266" s="3"/>
    </row>
    <row r="10267" spans="19:21" x14ac:dyDescent="0.2">
      <c r="S10267" s="1"/>
      <c r="T10267" s="2"/>
      <c r="U10267" s="3"/>
    </row>
    <row r="10268" spans="19:21" x14ac:dyDescent="0.2">
      <c r="S10268" s="1"/>
      <c r="T10268" s="2"/>
      <c r="U10268" s="3"/>
    </row>
    <row r="10269" spans="19:21" x14ac:dyDescent="0.2">
      <c r="S10269" s="1"/>
      <c r="T10269" s="2"/>
      <c r="U10269" s="3"/>
    </row>
    <row r="10270" spans="19:21" x14ac:dyDescent="0.2">
      <c r="S10270" s="1"/>
      <c r="T10270" s="2"/>
      <c r="U10270" s="3"/>
    </row>
    <row r="10271" spans="19:21" x14ac:dyDescent="0.2">
      <c r="S10271" s="1"/>
      <c r="T10271" s="2"/>
      <c r="U10271" s="3"/>
    </row>
    <row r="10272" spans="19:21" x14ac:dyDescent="0.2">
      <c r="S10272" s="1"/>
      <c r="T10272" s="2"/>
      <c r="U10272" s="3"/>
    </row>
    <row r="10273" spans="19:21" x14ac:dyDescent="0.2">
      <c r="S10273" s="1"/>
      <c r="T10273" s="2"/>
      <c r="U10273" s="3"/>
    </row>
    <row r="10274" spans="19:21" x14ac:dyDescent="0.2">
      <c r="S10274" s="1"/>
      <c r="T10274" s="2"/>
      <c r="U10274" s="3"/>
    </row>
    <row r="10275" spans="19:21" x14ac:dyDescent="0.2">
      <c r="S10275" s="1"/>
      <c r="T10275" s="2"/>
      <c r="U10275" s="3"/>
    </row>
    <row r="10276" spans="19:21" x14ac:dyDescent="0.2">
      <c r="S10276" s="1"/>
      <c r="T10276" s="2"/>
      <c r="U10276" s="3"/>
    </row>
    <row r="10277" spans="19:21" x14ac:dyDescent="0.2">
      <c r="S10277" s="1"/>
      <c r="T10277" s="2"/>
      <c r="U10277" s="3"/>
    </row>
    <row r="10278" spans="19:21" x14ac:dyDescent="0.2">
      <c r="S10278" s="1"/>
      <c r="T10278" s="2"/>
      <c r="U10278" s="3"/>
    </row>
    <row r="10279" spans="19:21" x14ac:dyDescent="0.2">
      <c r="S10279" s="1"/>
      <c r="T10279" s="2"/>
      <c r="U10279" s="3"/>
    </row>
    <row r="10280" spans="19:21" x14ac:dyDescent="0.2">
      <c r="S10280" s="1"/>
      <c r="T10280" s="2"/>
      <c r="U10280" s="3"/>
    </row>
    <row r="10281" spans="19:21" x14ac:dyDescent="0.2">
      <c r="S10281" s="1"/>
      <c r="T10281" s="2"/>
      <c r="U10281" s="3"/>
    </row>
    <row r="10282" spans="19:21" x14ac:dyDescent="0.2">
      <c r="S10282" s="1"/>
      <c r="T10282" s="2"/>
      <c r="U10282" s="3"/>
    </row>
    <row r="10283" spans="19:21" x14ac:dyDescent="0.2">
      <c r="S10283" s="1"/>
      <c r="T10283" s="2"/>
      <c r="U10283" s="3"/>
    </row>
    <row r="10284" spans="19:21" x14ac:dyDescent="0.2">
      <c r="S10284" s="1"/>
      <c r="T10284" s="2"/>
      <c r="U10284" s="3"/>
    </row>
    <row r="10285" spans="19:21" x14ac:dyDescent="0.2">
      <c r="S10285" s="1"/>
      <c r="T10285" s="2"/>
      <c r="U10285" s="3"/>
    </row>
    <row r="10286" spans="19:21" x14ac:dyDescent="0.2">
      <c r="S10286" s="1"/>
      <c r="T10286" s="2"/>
      <c r="U10286" s="3"/>
    </row>
    <row r="10287" spans="19:21" x14ac:dyDescent="0.2">
      <c r="S10287" s="1"/>
      <c r="T10287" s="2"/>
      <c r="U10287" s="3"/>
    </row>
    <row r="10288" spans="19:21" x14ac:dyDescent="0.2">
      <c r="S10288" s="1"/>
      <c r="T10288" s="2"/>
      <c r="U10288" s="3"/>
    </row>
    <row r="10289" spans="19:21" x14ac:dyDescent="0.2">
      <c r="S10289" s="1"/>
      <c r="T10289" s="2"/>
      <c r="U10289" s="3"/>
    </row>
    <row r="10290" spans="19:21" x14ac:dyDescent="0.2">
      <c r="S10290" s="1"/>
      <c r="T10290" s="2"/>
      <c r="U10290" s="3"/>
    </row>
    <row r="10291" spans="19:21" x14ac:dyDescent="0.2">
      <c r="S10291" s="1"/>
      <c r="T10291" s="2"/>
      <c r="U10291" s="3"/>
    </row>
    <row r="10292" spans="19:21" x14ac:dyDescent="0.2">
      <c r="S10292" s="1"/>
      <c r="T10292" s="2"/>
      <c r="U10292" s="3"/>
    </row>
    <row r="10293" spans="19:21" x14ac:dyDescent="0.2">
      <c r="S10293" s="1"/>
      <c r="T10293" s="2"/>
      <c r="U10293" s="3"/>
    </row>
    <row r="10294" spans="19:21" x14ac:dyDescent="0.2">
      <c r="S10294" s="1"/>
      <c r="T10294" s="2"/>
      <c r="U10294" s="3"/>
    </row>
    <row r="10295" spans="19:21" x14ac:dyDescent="0.2">
      <c r="S10295" s="1"/>
      <c r="T10295" s="2"/>
      <c r="U10295" s="3"/>
    </row>
    <row r="10296" spans="19:21" x14ac:dyDescent="0.2">
      <c r="S10296" s="1"/>
      <c r="T10296" s="2"/>
      <c r="U10296" s="3"/>
    </row>
    <row r="10297" spans="19:21" x14ac:dyDescent="0.2">
      <c r="S10297" s="1"/>
      <c r="T10297" s="2"/>
      <c r="U10297" s="3"/>
    </row>
    <row r="10298" spans="19:21" x14ac:dyDescent="0.2">
      <c r="S10298" s="1"/>
      <c r="T10298" s="2"/>
      <c r="U10298" s="3"/>
    </row>
    <row r="10299" spans="19:21" x14ac:dyDescent="0.2">
      <c r="S10299" s="1"/>
      <c r="T10299" s="2"/>
      <c r="U10299" s="3"/>
    </row>
    <row r="10300" spans="19:21" x14ac:dyDescent="0.2">
      <c r="S10300" s="1"/>
      <c r="T10300" s="2"/>
      <c r="U10300" s="3"/>
    </row>
    <row r="10301" spans="19:21" x14ac:dyDescent="0.2">
      <c r="S10301" s="1"/>
      <c r="T10301" s="2"/>
      <c r="U10301" s="3"/>
    </row>
    <row r="10302" spans="19:21" x14ac:dyDescent="0.2">
      <c r="S10302" s="1"/>
      <c r="T10302" s="2"/>
      <c r="U10302" s="3"/>
    </row>
    <row r="10303" spans="19:21" x14ac:dyDescent="0.2">
      <c r="S10303" s="1"/>
      <c r="T10303" s="2"/>
      <c r="U10303" s="3"/>
    </row>
    <row r="10304" spans="19:21" x14ac:dyDescent="0.2">
      <c r="S10304" s="1"/>
      <c r="T10304" s="2"/>
      <c r="U10304" s="3"/>
    </row>
    <row r="10305" spans="19:21" x14ac:dyDescent="0.2">
      <c r="S10305" s="1"/>
      <c r="T10305" s="2"/>
      <c r="U10305" s="3"/>
    </row>
    <row r="10306" spans="19:21" x14ac:dyDescent="0.2">
      <c r="S10306" s="1"/>
      <c r="T10306" s="2"/>
      <c r="U10306" s="3"/>
    </row>
    <row r="10307" spans="19:21" x14ac:dyDescent="0.2">
      <c r="S10307" s="1"/>
      <c r="T10307" s="2"/>
      <c r="U10307" s="3"/>
    </row>
    <row r="10308" spans="19:21" x14ac:dyDescent="0.2">
      <c r="S10308" s="1"/>
      <c r="T10308" s="2"/>
      <c r="U10308" s="3"/>
    </row>
    <row r="10309" spans="19:21" x14ac:dyDescent="0.2">
      <c r="S10309" s="1"/>
      <c r="T10309" s="2"/>
      <c r="U10309" s="3"/>
    </row>
    <row r="10310" spans="19:21" x14ac:dyDescent="0.2">
      <c r="S10310" s="1"/>
      <c r="T10310" s="2"/>
      <c r="U10310" s="3"/>
    </row>
    <row r="10311" spans="19:21" x14ac:dyDescent="0.2">
      <c r="S10311" s="1"/>
      <c r="T10311" s="2"/>
      <c r="U10311" s="3"/>
    </row>
    <row r="10312" spans="19:21" x14ac:dyDescent="0.2">
      <c r="S10312" s="1"/>
      <c r="T10312" s="2"/>
      <c r="U10312" s="3"/>
    </row>
    <row r="10313" spans="19:21" x14ac:dyDescent="0.2">
      <c r="S10313" s="1"/>
      <c r="T10313" s="2"/>
      <c r="U10313" s="3"/>
    </row>
    <row r="10314" spans="19:21" x14ac:dyDescent="0.2">
      <c r="S10314" s="1"/>
      <c r="T10314" s="2"/>
      <c r="U10314" s="3"/>
    </row>
    <row r="10315" spans="19:21" x14ac:dyDescent="0.2">
      <c r="S10315" s="1"/>
      <c r="T10315" s="2"/>
      <c r="U10315" s="3"/>
    </row>
    <row r="10316" spans="19:21" x14ac:dyDescent="0.2">
      <c r="S10316" s="1"/>
      <c r="T10316" s="2"/>
      <c r="U10316" s="3"/>
    </row>
    <row r="10317" spans="19:21" x14ac:dyDescent="0.2">
      <c r="S10317" s="1"/>
      <c r="T10317" s="2"/>
      <c r="U10317" s="3"/>
    </row>
    <row r="10318" spans="19:21" x14ac:dyDescent="0.2">
      <c r="S10318" s="1"/>
      <c r="T10318" s="2"/>
      <c r="U10318" s="3"/>
    </row>
    <row r="10319" spans="19:21" x14ac:dyDescent="0.2">
      <c r="S10319" s="1"/>
      <c r="T10319" s="2"/>
      <c r="U10319" s="3"/>
    </row>
    <row r="10320" spans="19:21" x14ac:dyDescent="0.2">
      <c r="S10320" s="1"/>
      <c r="T10320" s="2"/>
      <c r="U10320" s="3"/>
    </row>
    <row r="10321" spans="19:21" x14ac:dyDescent="0.2">
      <c r="S10321" s="1"/>
      <c r="T10321" s="2"/>
      <c r="U10321" s="3"/>
    </row>
    <row r="10322" spans="19:21" x14ac:dyDescent="0.2">
      <c r="S10322" s="1"/>
      <c r="T10322" s="2"/>
      <c r="U10322" s="3"/>
    </row>
    <row r="10323" spans="19:21" x14ac:dyDescent="0.2">
      <c r="S10323" s="1"/>
      <c r="T10323" s="2"/>
      <c r="U10323" s="3"/>
    </row>
    <row r="10324" spans="19:21" x14ac:dyDescent="0.2">
      <c r="S10324" s="1"/>
      <c r="T10324" s="2"/>
      <c r="U10324" s="3"/>
    </row>
    <row r="10325" spans="19:21" x14ac:dyDescent="0.2">
      <c r="S10325" s="1"/>
      <c r="T10325" s="2"/>
      <c r="U10325" s="3"/>
    </row>
    <row r="10326" spans="19:21" x14ac:dyDescent="0.2">
      <c r="S10326" s="1"/>
      <c r="T10326" s="2"/>
      <c r="U10326" s="3"/>
    </row>
    <row r="10327" spans="19:21" x14ac:dyDescent="0.2">
      <c r="S10327" s="1"/>
      <c r="T10327" s="2"/>
      <c r="U10327" s="3"/>
    </row>
    <row r="10328" spans="19:21" x14ac:dyDescent="0.2">
      <c r="S10328" s="1"/>
      <c r="T10328" s="2"/>
      <c r="U10328" s="3"/>
    </row>
    <row r="10329" spans="19:21" x14ac:dyDescent="0.2">
      <c r="S10329" s="1"/>
      <c r="T10329" s="2"/>
      <c r="U10329" s="3"/>
    </row>
    <row r="10330" spans="19:21" x14ac:dyDescent="0.2">
      <c r="S10330" s="1"/>
      <c r="T10330" s="2"/>
      <c r="U10330" s="3"/>
    </row>
    <row r="10331" spans="19:21" x14ac:dyDescent="0.2">
      <c r="S10331" s="1"/>
      <c r="T10331" s="2"/>
      <c r="U10331" s="3"/>
    </row>
    <row r="10332" spans="19:21" x14ac:dyDescent="0.2">
      <c r="S10332" s="1"/>
      <c r="T10332" s="2"/>
      <c r="U10332" s="3"/>
    </row>
    <row r="10333" spans="19:21" x14ac:dyDescent="0.2">
      <c r="S10333" s="1"/>
      <c r="T10333" s="2"/>
      <c r="U10333" s="3"/>
    </row>
    <row r="10334" spans="19:21" x14ac:dyDescent="0.2">
      <c r="S10334" s="1"/>
      <c r="T10334" s="2"/>
      <c r="U10334" s="3"/>
    </row>
    <row r="10335" spans="19:21" x14ac:dyDescent="0.2">
      <c r="S10335" s="1"/>
      <c r="T10335" s="2"/>
      <c r="U10335" s="3"/>
    </row>
    <row r="10336" spans="19:21" x14ac:dyDescent="0.2">
      <c r="S10336" s="1"/>
      <c r="T10336" s="2"/>
      <c r="U10336" s="3"/>
    </row>
    <row r="10337" spans="19:21" x14ac:dyDescent="0.2">
      <c r="S10337" s="1"/>
      <c r="T10337" s="2"/>
      <c r="U10337" s="3"/>
    </row>
    <row r="10338" spans="19:21" x14ac:dyDescent="0.2">
      <c r="S10338" s="1"/>
      <c r="T10338" s="2"/>
      <c r="U10338" s="3"/>
    </row>
    <row r="10339" spans="19:21" x14ac:dyDescent="0.2">
      <c r="S10339" s="1"/>
      <c r="T10339" s="2"/>
      <c r="U10339" s="3"/>
    </row>
    <row r="10340" spans="19:21" x14ac:dyDescent="0.2">
      <c r="S10340" s="1"/>
      <c r="T10340" s="2"/>
      <c r="U10340" s="3"/>
    </row>
    <row r="10341" spans="19:21" x14ac:dyDescent="0.2">
      <c r="S10341" s="1"/>
      <c r="T10341" s="2"/>
      <c r="U10341" s="3"/>
    </row>
    <row r="10342" spans="19:21" x14ac:dyDescent="0.2">
      <c r="S10342" s="1"/>
      <c r="T10342" s="2"/>
      <c r="U10342" s="3"/>
    </row>
    <row r="10343" spans="19:21" x14ac:dyDescent="0.2">
      <c r="S10343" s="1"/>
      <c r="T10343" s="2"/>
      <c r="U10343" s="3"/>
    </row>
    <row r="10344" spans="19:21" x14ac:dyDescent="0.2">
      <c r="S10344" s="1"/>
      <c r="T10344" s="2"/>
      <c r="U10344" s="3"/>
    </row>
    <row r="10345" spans="19:21" x14ac:dyDescent="0.2">
      <c r="S10345" s="1"/>
      <c r="T10345" s="2"/>
      <c r="U10345" s="3"/>
    </row>
    <row r="10346" spans="19:21" x14ac:dyDescent="0.2">
      <c r="S10346" s="1"/>
      <c r="T10346" s="2"/>
      <c r="U10346" s="3"/>
    </row>
    <row r="10347" spans="19:21" x14ac:dyDescent="0.2">
      <c r="S10347" s="1"/>
      <c r="T10347" s="2"/>
      <c r="U10347" s="3"/>
    </row>
    <row r="10348" spans="19:21" x14ac:dyDescent="0.2">
      <c r="S10348" s="1"/>
      <c r="T10348" s="2"/>
      <c r="U10348" s="3"/>
    </row>
    <row r="10349" spans="19:21" x14ac:dyDescent="0.2">
      <c r="S10349" s="1"/>
      <c r="T10349" s="2"/>
      <c r="U10349" s="3"/>
    </row>
    <row r="10350" spans="19:21" x14ac:dyDescent="0.2">
      <c r="S10350" s="1"/>
      <c r="T10350" s="2"/>
      <c r="U10350" s="3"/>
    </row>
    <row r="10351" spans="19:21" x14ac:dyDescent="0.2">
      <c r="S10351" s="1"/>
      <c r="T10351" s="2"/>
      <c r="U10351" s="3"/>
    </row>
    <row r="10352" spans="19:21" x14ac:dyDescent="0.2">
      <c r="S10352" s="1"/>
      <c r="T10352" s="2"/>
      <c r="U10352" s="3"/>
    </row>
    <row r="10353" spans="19:21" x14ac:dyDescent="0.2">
      <c r="S10353" s="1"/>
      <c r="T10353" s="2"/>
      <c r="U10353" s="3"/>
    </row>
    <row r="10354" spans="19:21" x14ac:dyDescent="0.2">
      <c r="S10354" s="1"/>
      <c r="T10354" s="2"/>
      <c r="U10354" s="3"/>
    </row>
    <row r="10355" spans="19:21" x14ac:dyDescent="0.2">
      <c r="S10355" s="1"/>
      <c r="T10355" s="2"/>
      <c r="U10355" s="3"/>
    </row>
    <row r="10356" spans="19:21" x14ac:dyDescent="0.2">
      <c r="S10356" s="1"/>
      <c r="T10356" s="2"/>
      <c r="U10356" s="3"/>
    </row>
    <row r="10357" spans="19:21" x14ac:dyDescent="0.2">
      <c r="S10357" s="1"/>
      <c r="T10357" s="2"/>
      <c r="U10357" s="3"/>
    </row>
    <row r="10358" spans="19:21" x14ac:dyDescent="0.2">
      <c r="S10358" s="1"/>
      <c r="T10358" s="2"/>
      <c r="U10358" s="3"/>
    </row>
    <row r="10359" spans="19:21" x14ac:dyDescent="0.2">
      <c r="S10359" s="1"/>
      <c r="T10359" s="2"/>
      <c r="U10359" s="3"/>
    </row>
    <row r="10360" spans="19:21" x14ac:dyDescent="0.2">
      <c r="S10360" s="1"/>
      <c r="T10360" s="2"/>
      <c r="U10360" s="3"/>
    </row>
    <row r="10361" spans="19:21" x14ac:dyDescent="0.2">
      <c r="S10361" s="1"/>
      <c r="T10361" s="2"/>
      <c r="U10361" s="3"/>
    </row>
    <row r="10362" spans="19:21" x14ac:dyDescent="0.2">
      <c r="S10362" s="1"/>
      <c r="T10362" s="2"/>
      <c r="U10362" s="3"/>
    </row>
    <row r="10363" spans="19:21" x14ac:dyDescent="0.2">
      <c r="S10363" s="1"/>
      <c r="T10363" s="2"/>
      <c r="U10363" s="3"/>
    </row>
    <row r="10364" spans="19:21" x14ac:dyDescent="0.2">
      <c r="S10364" s="1"/>
      <c r="T10364" s="2"/>
      <c r="U10364" s="3"/>
    </row>
    <row r="10365" spans="19:21" x14ac:dyDescent="0.2">
      <c r="S10365" s="1"/>
      <c r="T10365" s="2"/>
      <c r="U10365" s="3"/>
    </row>
    <row r="10366" spans="19:21" x14ac:dyDescent="0.2">
      <c r="S10366" s="1"/>
      <c r="T10366" s="2"/>
      <c r="U10366" s="3"/>
    </row>
    <row r="10367" spans="19:21" x14ac:dyDescent="0.2">
      <c r="S10367" s="1"/>
      <c r="T10367" s="2"/>
      <c r="U10367" s="3"/>
    </row>
    <row r="10368" spans="19:21" x14ac:dyDescent="0.2">
      <c r="S10368" s="1"/>
      <c r="T10368" s="2"/>
      <c r="U10368" s="3"/>
    </row>
    <row r="10369" spans="19:21" x14ac:dyDescent="0.2">
      <c r="S10369" s="1"/>
      <c r="T10369" s="2"/>
      <c r="U10369" s="3"/>
    </row>
    <row r="10370" spans="19:21" x14ac:dyDescent="0.2">
      <c r="S10370" s="1"/>
      <c r="T10370" s="2"/>
      <c r="U10370" s="3"/>
    </row>
    <row r="10371" spans="19:21" x14ac:dyDescent="0.2">
      <c r="S10371" s="1"/>
      <c r="T10371" s="2"/>
      <c r="U10371" s="3"/>
    </row>
    <row r="10372" spans="19:21" x14ac:dyDescent="0.2">
      <c r="S10372" s="1"/>
      <c r="T10372" s="2"/>
      <c r="U10372" s="3"/>
    </row>
    <row r="10373" spans="19:21" x14ac:dyDescent="0.2">
      <c r="S10373" s="1"/>
      <c r="T10373" s="2"/>
      <c r="U10373" s="3"/>
    </row>
    <row r="10374" spans="19:21" x14ac:dyDescent="0.2">
      <c r="S10374" s="1"/>
      <c r="T10374" s="2"/>
      <c r="U10374" s="3"/>
    </row>
    <row r="10375" spans="19:21" x14ac:dyDescent="0.2">
      <c r="S10375" s="1"/>
      <c r="T10375" s="2"/>
      <c r="U10375" s="3"/>
    </row>
    <row r="10376" spans="19:21" x14ac:dyDescent="0.2">
      <c r="S10376" s="1"/>
      <c r="T10376" s="2"/>
      <c r="U10376" s="3"/>
    </row>
    <row r="10377" spans="19:21" x14ac:dyDescent="0.2">
      <c r="S10377" s="1"/>
      <c r="T10377" s="2"/>
      <c r="U10377" s="3"/>
    </row>
    <row r="10378" spans="19:21" x14ac:dyDescent="0.2">
      <c r="S10378" s="1"/>
      <c r="T10378" s="2"/>
      <c r="U10378" s="3"/>
    </row>
    <row r="10379" spans="19:21" x14ac:dyDescent="0.2">
      <c r="S10379" s="1"/>
      <c r="T10379" s="2"/>
      <c r="U10379" s="3"/>
    </row>
    <row r="10380" spans="19:21" x14ac:dyDescent="0.2">
      <c r="S10380" s="1"/>
      <c r="T10380" s="2"/>
      <c r="U10380" s="3"/>
    </row>
    <row r="10381" spans="19:21" x14ac:dyDescent="0.2">
      <c r="S10381" s="1"/>
      <c r="T10381" s="2"/>
      <c r="U10381" s="3"/>
    </row>
    <row r="10382" spans="19:21" x14ac:dyDescent="0.2">
      <c r="S10382" s="1"/>
      <c r="T10382" s="2"/>
      <c r="U10382" s="3"/>
    </row>
    <row r="10383" spans="19:21" x14ac:dyDescent="0.2">
      <c r="S10383" s="1"/>
      <c r="T10383" s="2"/>
      <c r="U10383" s="3"/>
    </row>
    <row r="10384" spans="19:21" x14ac:dyDescent="0.2">
      <c r="S10384" s="1"/>
      <c r="T10384" s="2"/>
      <c r="U10384" s="3"/>
    </row>
    <row r="10385" spans="19:21" x14ac:dyDescent="0.2">
      <c r="S10385" s="1"/>
      <c r="T10385" s="2"/>
      <c r="U10385" s="3"/>
    </row>
    <row r="10386" spans="19:21" x14ac:dyDescent="0.2">
      <c r="S10386" s="1"/>
      <c r="T10386" s="2"/>
      <c r="U10386" s="3"/>
    </row>
    <row r="10387" spans="19:21" x14ac:dyDescent="0.2">
      <c r="S10387" s="1"/>
      <c r="T10387" s="2"/>
      <c r="U10387" s="3"/>
    </row>
    <row r="10388" spans="19:21" x14ac:dyDescent="0.2">
      <c r="S10388" s="1"/>
      <c r="T10388" s="2"/>
      <c r="U10388" s="3"/>
    </row>
    <row r="10389" spans="19:21" x14ac:dyDescent="0.2">
      <c r="S10389" s="1"/>
      <c r="T10389" s="2"/>
      <c r="U10389" s="3"/>
    </row>
    <row r="10390" spans="19:21" x14ac:dyDescent="0.2">
      <c r="S10390" s="1"/>
      <c r="T10390" s="2"/>
      <c r="U10390" s="3"/>
    </row>
    <row r="10391" spans="19:21" x14ac:dyDescent="0.2">
      <c r="S10391" s="1"/>
      <c r="T10391" s="2"/>
      <c r="U10391" s="3"/>
    </row>
    <row r="10392" spans="19:21" x14ac:dyDescent="0.2">
      <c r="S10392" s="1"/>
      <c r="T10392" s="2"/>
      <c r="U10392" s="3"/>
    </row>
    <row r="10393" spans="19:21" x14ac:dyDescent="0.2">
      <c r="S10393" s="1"/>
      <c r="T10393" s="2"/>
      <c r="U10393" s="3"/>
    </row>
    <row r="10394" spans="19:21" x14ac:dyDescent="0.2">
      <c r="S10394" s="1"/>
      <c r="T10394" s="2"/>
      <c r="U10394" s="3"/>
    </row>
    <row r="10395" spans="19:21" x14ac:dyDescent="0.2">
      <c r="S10395" s="1"/>
      <c r="T10395" s="2"/>
      <c r="U10395" s="3"/>
    </row>
    <row r="10396" spans="19:21" x14ac:dyDescent="0.2">
      <c r="S10396" s="1"/>
      <c r="T10396" s="2"/>
      <c r="U10396" s="3"/>
    </row>
    <row r="10397" spans="19:21" x14ac:dyDescent="0.2">
      <c r="S10397" s="1"/>
      <c r="T10397" s="2"/>
      <c r="U10397" s="3"/>
    </row>
    <row r="10398" spans="19:21" x14ac:dyDescent="0.2">
      <c r="S10398" s="1"/>
      <c r="T10398" s="2"/>
      <c r="U10398" s="3"/>
    </row>
    <row r="10399" spans="19:21" x14ac:dyDescent="0.2">
      <c r="S10399" s="1"/>
      <c r="T10399" s="2"/>
      <c r="U10399" s="3"/>
    </row>
    <row r="10400" spans="19:21" x14ac:dyDescent="0.2">
      <c r="S10400" s="1"/>
      <c r="T10400" s="2"/>
      <c r="U10400" s="3"/>
    </row>
    <row r="10401" spans="19:21" x14ac:dyDescent="0.2">
      <c r="S10401" s="1"/>
      <c r="T10401" s="2"/>
      <c r="U10401" s="3"/>
    </row>
    <row r="10402" spans="19:21" x14ac:dyDescent="0.2">
      <c r="S10402" s="1"/>
      <c r="T10402" s="2"/>
      <c r="U10402" s="3"/>
    </row>
    <row r="10403" spans="19:21" x14ac:dyDescent="0.2">
      <c r="S10403" s="1"/>
      <c r="T10403" s="2"/>
      <c r="U10403" s="3"/>
    </row>
    <row r="10404" spans="19:21" x14ac:dyDescent="0.2">
      <c r="S10404" s="1"/>
      <c r="T10404" s="2"/>
      <c r="U10404" s="3"/>
    </row>
    <row r="10405" spans="19:21" x14ac:dyDescent="0.2">
      <c r="S10405" s="1"/>
      <c r="T10405" s="2"/>
      <c r="U10405" s="3"/>
    </row>
    <row r="10406" spans="19:21" x14ac:dyDescent="0.2">
      <c r="S10406" s="1"/>
      <c r="T10406" s="2"/>
      <c r="U10406" s="3"/>
    </row>
    <row r="10407" spans="19:21" x14ac:dyDescent="0.2">
      <c r="S10407" s="1"/>
      <c r="T10407" s="2"/>
      <c r="U10407" s="3"/>
    </row>
    <row r="10408" spans="19:21" x14ac:dyDescent="0.2">
      <c r="S10408" s="1"/>
      <c r="T10408" s="2"/>
      <c r="U10408" s="3"/>
    </row>
    <row r="10409" spans="19:21" x14ac:dyDescent="0.2">
      <c r="S10409" s="1"/>
      <c r="T10409" s="2"/>
      <c r="U10409" s="3"/>
    </row>
    <row r="10410" spans="19:21" x14ac:dyDescent="0.2">
      <c r="S10410" s="1"/>
      <c r="T10410" s="2"/>
      <c r="U10410" s="3"/>
    </row>
    <row r="10411" spans="19:21" x14ac:dyDescent="0.2">
      <c r="S10411" s="1"/>
      <c r="T10411" s="2"/>
      <c r="U10411" s="3"/>
    </row>
    <row r="10412" spans="19:21" x14ac:dyDescent="0.2">
      <c r="S10412" s="1"/>
      <c r="T10412" s="2"/>
      <c r="U10412" s="3"/>
    </row>
    <row r="10413" spans="19:21" x14ac:dyDescent="0.2">
      <c r="S10413" s="1"/>
      <c r="T10413" s="2"/>
      <c r="U10413" s="3"/>
    </row>
    <row r="10414" spans="19:21" x14ac:dyDescent="0.2">
      <c r="S10414" s="1"/>
      <c r="T10414" s="2"/>
      <c r="U10414" s="3"/>
    </row>
    <row r="10415" spans="19:21" x14ac:dyDescent="0.2">
      <c r="S10415" s="1"/>
      <c r="T10415" s="2"/>
      <c r="U10415" s="3"/>
    </row>
    <row r="10416" spans="19:21" x14ac:dyDescent="0.2">
      <c r="S10416" s="1"/>
      <c r="T10416" s="2"/>
      <c r="U10416" s="3"/>
    </row>
    <row r="10417" spans="19:21" x14ac:dyDescent="0.2">
      <c r="S10417" s="1"/>
      <c r="T10417" s="2"/>
      <c r="U10417" s="3"/>
    </row>
    <row r="10418" spans="19:21" x14ac:dyDescent="0.2">
      <c r="S10418" s="1"/>
      <c r="T10418" s="2"/>
      <c r="U10418" s="3"/>
    </row>
    <row r="10419" spans="19:21" x14ac:dyDescent="0.2">
      <c r="S10419" s="1"/>
      <c r="T10419" s="2"/>
      <c r="U10419" s="3"/>
    </row>
    <row r="10420" spans="19:21" x14ac:dyDescent="0.2">
      <c r="S10420" s="1"/>
      <c r="T10420" s="2"/>
      <c r="U10420" s="3"/>
    </row>
    <row r="10421" spans="19:21" x14ac:dyDescent="0.2">
      <c r="S10421" s="1"/>
      <c r="T10421" s="2"/>
      <c r="U10421" s="3"/>
    </row>
    <row r="10422" spans="19:21" x14ac:dyDescent="0.2">
      <c r="S10422" s="1"/>
      <c r="T10422" s="2"/>
      <c r="U10422" s="3"/>
    </row>
    <row r="10423" spans="19:21" x14ac:dyDescent="0.2">
      <c r="S10423" s="1"/>
      <c r="T10423" s="2"/>
      <c r="U10423" s="3"/>
    </row>
    <row r="10424" spans="19:21" x14ac:dyDescent="0.2">
      <c r="S10424" s="1"/>
      <c r="T10424" s="2"/>
      <c r="U10424" s="3"/>
    </row>
    <row r="10425" spans="19:21" x14ac:dyDescent="0.2">
      <c r="S10425" s="1"/>
      <c r="T10425" s="2"/>
      <c r="U10425" s="3"/>
    </row>
    <row r="10426" spans="19:21" x14ac:dyDescent="0.2">
      <c r="S10426" s="1"/>
      <c r="T10426" s="2"/>
      <c r="U10426" s="3"/>
    </row>
    <row r="10427" spans="19:21" x14ac:dyDescent="0.2">
      <c r="S10427" s="1"/>
      <c r="T10427" s="2"/>
      <c r="U10427" s="3"/>
    </row>
    <row r="10428" spans="19:21" x14ac:dyDescent="0.2">
      <c r="S10428" s="1"/>
      <c r="T10428" s="2"/>
      <c r="U10428" s="3"/>
    </row>
    <row r="10429" spans="19:21" x14ac:dyDescent="0.2">
      <c r="S10429" s="1"/>
      <c r="T10429" s="2"/>
      <c r="U10429" s="3"/>
    </row>
    <row r="10430" spans="19:21" x14ac:dyDescent="0.2">
      <c r="S10430" s="1"/>
      <c r="T10430" s="2"/>
      <c r="U10430" s="3"/>
    </row>
    <row r="10431" spans="19:21" x14ac:dyDescent="0.2">
      <c r="S10431" s="1"/>
      <c r="T10431" s="2"/>
      <c r="U10431" s="3"/>
    </row>
    <row r="10432" spans="19:21" x14ac:dyDescent="0.2">
      <c r="S10432" s="1"/>
      <c r="T10432" s="2"/>
      <c r="U10432" s="3"/>
    </row>
    <row r="10433" spans="19:21" x14ac:dyDescent="0.2">
      <c r="S10433" s="1"/>
      <c r="T10433" s="2"/>
      <c r="U10433" s="3"/>
    </row>
    <row r="10434" spans="19:21" x14ac:dyDescent="0.2">
      <c r="S10434" s="1"/>
      <c r="T10434" s="2"/>
      <c r="U10434" s="3"/>
    </row>
    <row r="10435" spans="19:21" x14ac:dyDescent="0.2">
      <c r="S10435" s="1"/>
      <c r="T10435" s="2"/>
      <c r="U10435" s="3"/>
    </row>
    <row r="10436" spans="19:21" x14ac:dyDescent="0.2">
      <c r="S10436" s="1"/>
      <c r="T10436" s="2"/>
      <c r="U10436" s="3"/>
    </row>
    <row r="10437" spans="19:21" x14ac:dyDescent="0.2">
      <c r="S10437" s="1"/>
      <c r="T10437" s="2"/>
      <c r="U10437" s="3"/>
    </row>
    <row r="10438" spans="19:21" x14ac:dyDescent="0.2">
      <c r="S10438" s="1"/>
      <c r="T10438" s="2"/>
      <c r="U10438" s="3"/>
    </row>
    <row r="10439" spans="19:21" x14ac:dyDescent="0.2">
      <c r="S10439" s="1"/>
      <c r="T10439" s="2"/>
      <c r="U10439" s="3"/>
    </row>
    <row r="10440" spans="19:21" x14ac:dyDescent="0.2">
      <c r="S10440" s="1"/>
      <c r="T10440" s="2"/>
      <c r="U10440" s="3"/>
    </row>
    <row r="10441" spans="19:21" x14ac:dyDescent="0.2">
      <c r="S10441" s="1"/>
      <c r="T10441" s="2"/>
      <c r="U10441" s="3"/>
    </row>
    <row r="10442" spans="19:21" x14ac:dyDescent="0.2">
      <c r="S10442" s="1"/>
      <c r="T10442" s="2"/>
      <c r="U10442" s="3"/>
    </row>
    <row r="10443" spans="19:21" x14ac:dyDescent="0.2">
      <c r="S10443" s="1"/>
      <c r="T10443" s="2"/>
      <c r="U10443" s="3"/>
    </row>
    <row r="10444" spans="19:21" x14ac:dyDescent="0.2">
      <c r="S10444" s="1"/>
      <c r="T10444" s="2"/>
      <c r="U10444" s="3"/>
    </row>
    <row r="10445" spans="19:21" x14ac:dyDescent="0.2">
      <c r="S10445" s="1"/>
      <c r="T10445" s="2"/>
      <c r="U10445" s="3"/>
    </row>
    <row r="10446" spans="19:21" x14ac:dyDescent="0.2">
      <c r="S10446" s="1"/>
      <c r="T10446" s="2"/>
      <c r="U10446" s="3"/>
    </row>
    <row r="10447" spans="19:21" x14ac:dyDescent="0.2">
      <c r="S10447" s="1"/>
      <c r="T10447" s="2"/>
      <c r="U10447" s="3"/>
    </row>
    <row r="10448" spans="19:21" x14ac:dyDescent="0.2">
      <c r="S10448" s="1"/>
      <c r="T10448" s="2"/>
      <c r="U10448" s="3"/>
    </row>
    <row r="10449" spans="19:21" x14ac:dyDescent="0.2">
      <c r="S10449" s="1"/>
      <c r="T10449" s="2"/>
      <c r="U10449" s="3"/>
    </row>
    <row r="10450" spans="19:21" x14ac:dyDescent="0.2">
      <c r="S10450" s="1"/>
      <c r="T10450" s="2"/>
      <c r="U10450" s="3"/>
    </row>
    <row r="10451" spans="19:21" x14ac:dyDescent="0.2">
      <c r="S10451" s="1"/>
      <c r="T10451" s="2"/>
      <c r="U10451" s="3"/>
    </row>
    <row r="10452" spans="19:21" x14ac:dyDescent="0.2">
      <c r="S10452" s="1"/>
      <c r="T10452" s="2"/>
      <c r="U10452" s="3"/>
    </row>
    <row r="10453" spans="19:21" x14ac:dyDescent="0.2">
      <c r="S10453" s="1"/>
      <c r="T10453" s="2"/>
      <c r="U10453" s="3"/>
    </row>
    <row r="10454" spans="19:21" x14ac:dyDescent="0.2">
      <c r="S10454" s="1"/>
      <c r="T10454" s="2"/>
      <c r="U10454" s="3"/>
    </row>
    <row r="10455" spans="19:21" x14ac:dyDescent="0.2">
      <c r="S10455" s="1"/>
      <c r="T10455" s="2"/>
      <c r="U10455" s="3"/>
    </row>
    <row r="10456" spans="19:21" x14ac:dyDescent="0.2">
      <c r="S10456" s="1"/>
      <c r="T10456" s="2"/>
      <c r="U10456" s="3"/>
    </row>
    <row r="10457" spans="19:21" x14ac:dyDescent="0.2">
      <c r="S10457" s="1"/>
      <c r="T10457" s="2"/>
      <c r="U10457" s="3"/>
    </row>
    <row r="10458" spans="19:21" x14ac:dyDescent="0.2">
      <c r="S10458" s="1"/>
      <c r="T10458" s="2"/>
      <c r="U10458" s="3"/>
    </row>
    <row r="10459" spans="19:21" x14ac:dyDescent="0.2">
      <c r="S10459" s="1"/>
      <c r="T10459" s="2"/>
      <c r="U10459" s="3"/>
    </row>
    <row r="10460" spans="19:21" x14ac:dyDescent="0.2">
      <c r="S10460" s="1"/>
      <c r="T10460" s="2"/>
      <c r="U10460" s="3"/>
    </row>
    <row r="10461" spans="19:21" x14ac:dyDescent="0.2">
      <c r="S10461" s="1"/>
      <c r="T10461" s="2"/>
      <c r="U10461" s="3"/>
    </row>
    <row r="10462" spans="19:21" x14ac:dyDescent="0.2">
      <c r="S10462" s="1"/>
      <c r="T10462" s="2"/>
      <c r="U10462" s="3"/>
    </row>
    <row r="10463" spans="19:21" x14ac:dyDescent="0.2">
      <c r="S10463" s="1"/>
      <c r="T10463" s="2"/>
      <c r="U10463" s="3"/>
    </row>
    <row r="10464" spans="19:21" x14ac:dyDescent="0.2">
      <c r="S10464" s="1"/>
      <c r="T10464" s="2"/>
      <c r="U10464" s="3"/>
    </row>
    <row r="10465" spans="19:21" x14ac:dyDescent="0.2">
      <c r="S10465" s="1"/>
      <c r="T10465" s="2"/>
      <c r="U10465" s="3"/>
    </row>
    <row r="10466" spans="19:21" x14ac:dyDescent="0.2">
      <c r="S10466" s="1"/>
      <c r="T10466" s="2"/>
      <c r="U10466" s="3"/>
    </row>
    <row r="10467" spans="19:21" x14ac:dyDescent="0.2">
      <c r="S10467" s="1"/>
      <c r="T10467" s="2"/>
      <c r="U10467" s="3"/>
    </row>
    <row r="10468" spans="19:21" x14ac:dyDescent="0.2">
      <c r="S10468" s="1"/>
      <c r="T10468" s="2"/>
      <c r="U10468" s="3"/>
    </row>
    <row r="10469" spans="19:21" x14ac:dyDescent="0.2">
      <c r="S10469" s="1"/>
      <c r="T10469" s="2"/>
      <c r="U10469" s="3"/>
    </row>
    <row r="10470" spans="19:21" x14ac:dyDescent="0.2">
      <c r="S10470" s="1"/>
      <c r="T10470" s="2"/>
      <c r="U10470" s="3"/>
    </row>
    <row r="10471" spans="19:21" x14ac:dyDescent="0.2">
      <c r="S10471" s="1"/>
      <c r="T10471" s="2"/>
      <c r="U10471" s="3"/>
    </row>
    <row r="10472" spans="19:21" x14ac:dyDescent="0.2">
      <c r="S10472" s="1"/>
      <c r="T10472" s="2"/>
      <c r="U10472" s="3"/>
    </row>
    <row r="10473" spans="19:21" x14ac:dyDescent="0.2">
      <c r="S10473" s="1"/>
      <c r="T10473" s="2"/>
      <c r="U10473" s="3"/>
    </row>
    <row r="10474" spans="19:21" x14ac:dyDescent="0.2">
      <c r="S10474" s="1"/>
      <c r="T10474" s="2"/>
      <c r="U10474" s="3"/>
    </row>
    <row r="10475" spans="19:21" x14ac:dyDescent="0.2">
      <c r="S10475" s="1"/>
      <c r="T10475" s="2"/>
      <c r="U10475" s="3"/>
    </row>
    <row r="10476" spans="19:21" x14ac:dyDescent="0.2">
      <c r="S10476" s="1"/>
      <c r="T10476" s="2"/>
      <c r="U10476" s="3"/>
    </row>
    <row r="10477" spans="19:21" x14ac:dyDescent="0.2">
      <c r="S10477" s="1"/>
      <c r="T10477" s="2"/>
      <c r="U10477" s="3"/>
    </row>
    <row r="10478" spans="19:21" x14ac:dyDescent="0.2">
      <c r="S10478" s="1"/>
      <c r="T10478" s="2"/>
      <c r="U10478" s="3"/>
    </row>
    <row r="10479" spans="19:21" x14ac:dyDescent="0.2">
      <c r="S10479" s="1"/>
      <c r="T10479" s="2"/>
      <c r="U10479" s="3"/>
    </row>
    <row r="10480" spans="19:21" x14ac:dyDescent="0.2">
      <c r="S10480" s="1"/>
      <c r="T10480" s="2"/>
      <c r="U10480" s="3"/>
    </row>
    <row r="10481" spans="19:21" x14ac:dyDescent="0.2">
      <c r="S10481" s="1"/>
      <c r="T10481" s="2"/>
      <c r="U10481" s="3"/>
    </row>
    <row r="10482" spans="19:21" x14ac:dyDescent="0.2">
      <c r="S10482" s="1"/>
      <c r="T10482" s="2"/>
      <c r="U10482" s="3"/>
    </row>
    <row r="10483" spans="19:21" x14ac:dyDescent="0.2">
      <c r="S10483" s="1"/>
      <c r="T10483" s="2"/>
      <c r="U10483" s="3"/>
    </row>
    <row r="10484" spans="19:21" x14ac:dyDescent="0.2">
      <c r="S10484" s="1"/>
      <c r="T10484" s="2"/>
      <c r="U10484" s="3"/>
    </row>
    <row r="10485" spans="19:21" x14ac:dyDescent="0.2">
      <c r="S10485" s="1"/>
      <c r="T10485" s="2"/>
      <c r="U10485" s="3"/>
    </row>
    <row r="10486" spans="19:21" x14ac:dyDescent="0.2">
      <c r="S10486" s="1"/>
      <c r="T10486" s="2"/>
      <c r="U10486" s="3"/>
    </row>
    <row r="10487" spans="19:21" x14ac:dyDescent="0.2">
      <c r="S10487" s="1"/>
      <c r="T10487" s="2"/>
      <c r="U10487" s="3"/>
    </row>
    <row r="10488" spans="19:21" x14ac:dyDescent="0.2">
      <c r="S10488" s="1"/>
      <c r="T10488" s="2"/>
      <c r="U10488" s="3"/>
    </row>
    <row r="10489" spans="19:21" x14ac:dyDescent="0.2">
      <c r="S10489" s="1"/>
      <c r="T10489" s="2"/>
      <c r="U10489" s="3"/>
    </row>
    <row r="10490" spans="19:21" x14ac:dyDescent="0.2">
      <c r="S10490" s="1"/>
      <c r="T10490" s="2"/>
      <c r="U10490" s="3"/>
    </row>
    <row r="10491" spans="19:21" x14ac:dyDescent="0.2">
      <c r="S10491" s="1"/>
      <c r="T10491" s="2"/>
      <c r="U10491" s="3"/>
    </row>
    <row r="10492" spans="19:21" x14ac:dyDescent="0.2">
      <c r="S10492" s="1"/>
      <c r="T10492" s="2"/>
      <c r="U10492" s="3"/>
    </row>
    <row r="10493" spans="19:21" x14ac:dyDescent="0.2">
      <c r="S10493" s="1"/>
      <c r="T10493" s="2"/>
      <c r="U10493" s="3"/>
    </row>
    <row r="10494" spans="19:21" x14ac:dyDescent="0.2">
      <c r="S10494" s="1"/>
      <c r="T10494" s="2"/>
      <c r="U10494" s="3"/>
    </row>
    <row r="10495" spans="19:21" x14ac:dyDescent="0.2">
      <c r="S10495" s="1"/>
      <c r="T10495" s="2"/>
      <c r="U10495" s="3"/>
    </row>
    <row r="10496" spans="19:21" x14ac:dyDescent="0.2">
      <c r="S10496" s="1"/>
      <c r="T10496" s="2"/>
      <c r="U10496" s="3"/>
    </row>
    <row r="10497" spans="19:21" x14ac:dyDescent="0.2">
      <c r="S10497" s="1"/>
      <c r="T10497" s="2"/>
      <c r="U10497" s="3"/>
    </row>
    <row r="10498" spans="19:21" x14ac:dyDescent="0.2">
      <c r="S10498" s="1"/>
      <c r="T10498" s="2"/>
      <c r="U10498" s="3"/>
    </row>
    <row r="10499" spans="19:21" x14ac:dyDescent="0.2">
      <c r="S10499" s="1"/>
      <c r="T10499" s="2"/>
      <c r="U10499" s="3"/>
    </row>
    <row r="10500" spans="19:21" x14ac:dyDescent="0.2">
      <c r="S10500" s="1"/>
      <c r="T10500" s="2"/>
      <c r="U10500" s="3"/>
    </row>
    <row r="10501" spans="19:21" x14ac:dyDescent="0.2">
      <c r="S10501" s="1"/>
      <c r="T10501" s="2"/>
      <c r="U10501" s="3"/>
    </row>
    <row r="10502" spans="19:21" x14ac:dyDescent="0.2">
      <c r="S10502" s="1"/>
      <c r="T10502" s="2"/>
      <c r="U10502" s="3"/>
    </row>
    <row r="10503" spans="19:21" x14ac:dyDescent="0.2">
      <c r="S10503" s="1"/>
      <c r="T10503" s="2"/>
      <c r="U10503" s="3"/>
    </row>
    <row r="10504" spans="19:21" x14ac:dyDescent="0.2">
      <c r="S10504" s="1"/>
      <c r="T10504" s="2"/>
      <c r="U10504" s="3"/>
    </row>
    <row r="10505" spans="19:21" x14ac:dyDescent="0.2">
      <c r="S10505" s="1"/>
      <c r="T10505" s="2"/>
      <c r="U10505" s="3"/>
    </row>
    <row r="10506" spans="19:21" x14ac:dyDescent="0.2">
      <c r="S10506" s="1"/>
      <c r="T10506" s="2"/>
      <c r="U10506" s="3"/>
    </row>
    <row r="10507" spans="19:21" x14ac:dyDescent="0.2">
      <c r="S10507" s="1"/>
      <c r="T10507" s="2"/>
      <c r="U10507" s="3"/>
    </row>
    <row r="10508" spans="19:21" x14ac:dyDescent="0.2">
      <c r="S10508" s="1"/>
      <c r="T10508" s="2"/>
      <c r="U10508" s="3"/>
    </row>
    <row r="10509" spans="19:21" x14ac:dyDescent="0.2">
      <c r="S10509" s="1"/>
      <c r="T10509" s="2"/>
      <c r="U10509" s="3"/>
    </row>
    <row r="10510" spans="19:21" x14ac:dyDescent="0.2">
      <c r="S10510" s="1"/>
      <c r="T10510" s="2"/>
      <c r="U10510" s="3"/>
    </row>
    <row r="10511" spans="19:21" x14ac:dyDescent="0.2">
      <c r="S10511" s="1"/>
      <c r="T10511" s="2"/>
      <c r="U10511" s="3"/>
    </row>
    <row r="10512" spans="19:21" x14ac:dyDescent="0.2">
      <c r="S10512" s="1"/>
      <c r="T10512" s="2"/>
      <c r="U10512" s="3"/>
    </row>
    <row r="10513" spans="19:21" x14ac:dyDescent="0.2">
      <c r="S10513" s="1"/>
      <c r="T10513" s="2"/>
      <c r="U10513" s="3"/>
    </row>
    <row r="10514" spans="19:21" x14ac:dyDescent="0.2">
      <c r="S10514" s="1"/>
      <c r="T10514" s="2"/>
      <c r="U10514" s="3"/>
    </row>
    <row r="10515" spans="19:21" x14ac:dyDescent="0.2">
      <c r="S10515" s="1"/>
      <c r="T10515" s="2"/>
      <c r="U10515" s="3"/>
    </row>
    <row r="10516" spans="19:21" x14ac:dyDescent="0.2">
      <c r="S10516" s="1"/>
      <c r="T10516" s="2"/>
      <c r="U10516" s="3"/>
    </row>
    <row r="10517" spans="19:21" x14ac:dyDescent="0.2">
      <c r="S10517" s="1"/>
      <c r="T10517" s="2"/>
      <c r="U10517" s="3"/>
    </row>
    <row r="10518" spans="19:21" x14ac:dyDescent="0.2">
      <c r="S10518" s="1"/>
      <c r="T10518" s="2"/>
      <c r="U10518" s="3"/>
    </row>
    <row r="10519" spans="19:21" x14ac:dyDescent="0.2">
      <c r="S10519" s="1"/>
      <c r="T10519" s="2"/>
      <c r="U10519" s="3"/>
    </row>
    <row r="10520" spans="19:21" x14ac:dyDescent="0.2">
      <c r="S10520" s="1"/>
      <c r="T10520" s="2"/>
      <c r="U10520" s="3"/>
    </row>
    <row r="10521" spans="19:21" x14ac:dyDescent="0.2">
      <c r="S10521" s="1"/>
      <c r="T10521" s="2"/>
      <c r="U10521" s="3"/>
    </row>
    <row r="10522" spans="19:21" x14ac:dyDescent="0.2">
      <c r="S10522" s="1"/>
      <c r="T10522" s="2"/>
      <c r="U10522" s="3"/>
    </row>
    <row r="10523" spans="19:21" x14ac:dyDescent="0.2">
      <c r="S10523" s="1"/>
      <c r="T10523" s="2"/>
      <c r="U10523" s="3"/>
    </row>
    <row r="10524" spans="19:21" x14ac:dyDescent="0.2">
      <c r="S10524" s="1"/>
      <c r="T10524" s="2"/>
      <c r="U10524" s="3"/>
    </row>
    <row r="10525" spans="19:21" x14ac:dyDescent="0.2">
      <c r="S10525" s="1"/>
      <c r="T10525" s="2"/>
      <c r="U10525" s="3"/>
    </row>
    <row r="10526" spans="19:21" x14ac:dyDescent="0.2">
      <c r="S10526" s="1"/>
      <c r="T10526" s="2"/>
      <c r="U10526" s="3"/>
    </row>
    <row r="10527" spans="19:21" x14ac:dyDescent="0.2">
      <c r="S10527" s="1"/>
      <c r="T10527" s="2"/>
      <c r="U10527" s="3"/>
    </row>
    <row r="10528" spans="19:21" x14ac:dyDescent="0.2">
      <c r="S10528" s="1"/>
      <c r="T10528" s="2"/>
      <c r="U10528" s="3"/>
    </row>
    <row r="10529" spans="19:21" x14ac:dyDescent="0.2">
      <c r="S10529" s="1"/>
      <c r="T10529" s="2"/>
      <c r="U10529" s="3"/>
    </row>
    <row r="10530" spans="19:21" x14ac:dyDescent="0.2">
      <c r="S10530" s="1"/>
      <c r="T10530" s="2"/>
      <c r="U10530" s="3"/>
    </row>
    <row r="10531" spans="19:21" x14ac:dyDescent="0.2">
      <c r="S10531" s="1"/>
      <c r="T10531" s="2"/>
      <c r="U10531" s="3"/>
    </row>
    <row r="10532" spans="19:21" x14ac:dyDescent="0.2">
      <c r="S10532" s="1"/>
      <c r="T10532" s="2"/>
      <c r="U10532" s="3"/>
    </row>
    <row r="10533" spans="19:21" x14ac:dyDescent="0.2">
      <c r="S10533" s="1"/>
      <c r="T10533" s="2"/>
      <c r="U10533" s="3"/>
    </row>
    <row r="10534" spans="19:21" x14ac:dyDescent="0.2">
      <c r="S10534" s="1"/>
      <c r="T10534" s="2"/>
      <c r="U10534" s="3"/>
    </row>
    <row r="10535" spans="19:21" x14ac:dyDescent="0.2">
      <c r="S10535" s="1"/>
      <c r="T10535" s="2"/>
      <c r="U10535" s="3"/>
    </row>
    <row r="10536" spans="19:21" x14ac:dyDescent="0.2">
      <c r="S10536" s="1"/>
      <c r="T10536" s="2"/>
      <c r="U10536" s="3"/>
    </row>
    <row r="10537" spans="19:21" x14ac:dyDescent="0.2">
      <c r="S10537" s="1"/>
      <c r="T10537" s="2"/>
      <c r="U10537" s="3"/>
    </row>
    <row r="10538" spans="19:21" x14ac:dyDescent="0.2">
      <c r="S10538" s="1"/>
      <c r="T10538" s="2"/>
      <c r="U10538" s="3"/>
    </row>
    <row r="10539" spans="19:21" x14ac:dyDescent="0.2">
      <c r="S10539" s="1"/>
      <c r="T10539" s="2"/>
      <c r="U10539" s="3"/>
    </row>
    <row r="10540" spans="19:21" x14ac:dyDescent="0.2">
      <c r="S10540" s="1"/>
      <c r="T10540" s="2"/>
      <c r="U10540" s="3"/>
    </row>
    <row r="10541" spans="19:21" x14ac:dyDescent="0.2">
      <c r="S10541" s="1"/>
      <c r="T10541" s="2"/>
      <c r="U10541" s="3"/>
    </row>
    <row r="10542" spans="19:21" x14ac:dyDescent="0.2">
      <c r="S10542" s="1"/>
      <c r="T10542" s="2"/>
      <c r="U10542" s="3"/>
    </row>
    <row r="10543" spans="19:21" x14ac:dyDescent="0.2">
      <c r="S10543" s="1"/>
      <c r="T10543" s="2"/>
      <c r="U10543" s="3"/>
    </row>
    <row r="10544" spans="19:21" x14ac:dyDescent="0.2">
      <c r="S10544" s="1"/>
      <c r="T10544" s="2"/>
      <c r="U10544" s="3"/>
    </row>
    <row r="10545" spans="19:21" x14ac:dyDescent="0.2">
      <c r="S10545" s="1"/>
      <c r="T10545" s="2"/>
      <c r="U10545" s="3"/>
    </row>
    <row r="10546" spans="19:21" x14ac:dyDescent="0.2">
      <c r="S10546" s="1"/>
      <c r="T10546" s="2"/>
      <c r="U10546" s="3"/>
    </row>
    <row r="10547" spans="19:21" x14ac:dyDescent="0.2">
      <c r="S10547" s="1"/>
      <c r="T10547" s="2"/>
      <c r="U10547" s="3"/>
    </row>
    <row r="10548" spans="19:21" x14ac:dyDescent="0.2">
      <c r="S10548" s="1"/>
      <c r="T10548" s="2"/>
      <c r="U10548" s="3"/>
    </row>
    <row r="10549" spans="19:21" x14ac:dyDescent="0.2">
      <c r="S10549" s="1"/>
      <c r="T10549" s="2"/>
      <c r="U10549" s="3"/>
    </row>
    <row r="10550" spans="19:21" x14ac:dyDescent="0.2">
      <c r="S10550" s="1"/>
      <c r="T10550" s="2"/>
      <c r="U10550" s="3"/>
    </row>
    <row r="10551" spans="19:21" x14ac:dyDescent="0.2">
      <c r="S10551" s="1"/>
      <c r="T10551" s="2"/>
      <c r="U10551" s="3"/>
    </row>
    <row r="10552" spans="19:21" x14ac:dyDescent="0.2">
      <c r="S10552" s="1"/>
      <c r="T10552" s="2"/>
      <c r="U10552" s="3"/>
    </row>
    <row r="10553" spans="19:21" x14ac:dyDescent="0.2">
      <c r="S10553" s="1"/>
      <c r="T10553" s="2"/>
      <c r="U10553" s="3"/>
    </row>
    <row r="10554" spans="19:21" x14ac:dyDescent="0.2">
      <c r="S10554" s="1"/>
      <c r="T10554" s="2"/>
      <c r="U10554" s="3"/>
    </row>
    <row r="10555" spans="19:21" x14ac:dyDescent="0.2">
      <c r="S10555" s="1"/>
      <c r="T10555" s="2"/>
      <c r="U10555" s="3"/>
    </row>
    <row r="10556" spans="19:21" x14ac:dyDescent="0.2">
      <c r="S10556" s="1"/>
      <c r="T10556" s="2"/>
      <c r="U10556" s="3"/>
    </row>
    <row r="10557" spans="19:21" x14ac:dyDescent="0.2">
      <c r="S10557" s="1"/>
      <c r="T10557" s="2"/>
      <c r="U10557" s="3"/>
    </row>
    <row r="10558" spans="19:21" x14ac:dyDescent="0.2">
      <c r="S10558" s="1"/>
      <c r="T10558" s="2"/>
      <c r="U10558" s="3"/>
    </row>
    <row r="10559" spans="19:21" x14ac:dyDescent="0.2">
      <c r="S10559" s="1"/>
      <c r="T10559" s="2"/>
      <c r="U10559" s="3"/>
    </row>
    <row r="10560" spans="19:21" x14ac:dyDescent="0.2">
      <c r="S10560" s="1"/>
      <c r="T10560" s="2"/>
      <c r="U10560" s="3"/>
    </row>
    <row r="10561" spans="19:21" x14ac:dyDescent="0.2">
      <c r="S10561" s="1"/>
      <c r="T10561" s="2"/>
      <c r="U10561" s="3"/>
    </row>
    <row r="10562" spans="19:21" x14ac:dyDescent="0.2">
      <c r="S10562" s="1"/>
      <c r="T10562" s="2"/>
      <c r="U10562" s="3"/>
    </row>
    <row r="10563" spans="19:21" x14ac:dyDescent="0.2">
      <c r="S10563" s="1"/>
      <c r="T10563" s="2"/>
      <c r="U10563" s="3"/>
    </row>
    <row r="10564" spans="19:21" x14ac:dyDescent="0.2">
      <c r="S10564" s="1"/>
      <c r="T10564" s="2"/>
      <c r="U10564" s="3"/>
    </row>
    <row r="10565" spans="19:21" x14ac:dyDescent="0.2">
      <c r="S10565" s="1"/>
      <c r="T10565" s="2"/>
      <c r="U10565" s="3"/>
    </row>
    <row r="10566" spans="19:21" x14ac:dyDescent="0.2">
      <c r="S10566" s="1"/>
      <c r="T10566" s="2"/>
      <c r="U10566" s="3"/>
    </row>
    <row r="10567" spans="19:21" x14ac:dyDescent="0.2">
      <c r="S10567" s="1"/>
      <c r="T10567" s="2"/>
      <c r="U10567" s="3"/>
    </row>
    <row r="10568" spans="19:21" x14ac:dyDescent="0.2">
      <c r="S10568" s="1"/>
      <c r="T10568" s="2"/>
      <c r="U10568" s="3"/>
    </row>
    <row r="10569" spans="19:21" x14ac:dyDescent="0.2">
      <c r="S10569" s="1"/>
      <c r="T10569" s="2"/>
      <c r="U10569" s="3"/>
    </row>
    <row r="10570" spans="19:21" x14ac:dyDescent="0.2">
      <c r="S10570" s="1"/>
      <c r="T10570" s="2"/>
      <c r="U10570" s="3"/>
    </row>
    <row r="10571" spans="19:21" x14ac:dyDescent="0.2">
      <c r="S10571" s="1"/>
      <c r="T10571" s="2"/>
      <c r="U10571" s="3"/>
    </row>
    <row r="10572" spans="19:21" x14ac:dyDescent="0.2">
      <c r="S10572" s="1"/>
      <c r="T10572" s="2"/>
      <c r="U10572" s="3"/>
    </row>
    <row r="10573" spans="19:21" x14ac:dyDescent="0.2">
      <c r="S10573" s="1"/>
      <c r="T10573" s="2"/>
      <c r="U10573" s="3"/>
    </row>
    <row r="10574" spans="19:21" x14ac:dyDescent="0.2">
      <c r="S10574" s="1"/>
      <c r="T10574" s="2"/>
      <c r="U10574" s="3"/>
    </row>
    <row r="10575" spans="19:21" x14ac:dyDescent="0.2">
      <c r="S10575" s="1"/>
      <c r="T10575" s="2"/>
      <c r="U10575" s="3"/>
    </row>
    <row r="10576" spans="19:21" x14ac:dyDescent="0.2">
      <c r="S10576" s="1"/>
      <c r="T10576" s="2"/>
      <c r="U10576" s="3"/>
    </row>
    <row r="10577" spans="19:21" x14ac:dyDescent="0.2">
      <c r="S10577" s="1"/>
      <c r="T10577" s="2"/>
      <c r="U10577" s="3"/>
    </row>
    <row r="10578" spans="19:21" x14ac:dyDescent="0.2">
      <c r="S10578" s="1"/>
      <c r="T10578" s="2"/>
      <c r="U10578" s="3"/>
    </row>
    <row r="10579" spans="19:21" x14ac:dyDescent="0.2">
      <c r="S10579" s="1"/>
      <c r="T10579" s="2"/>
      <c r="U10579" s="3"/>
    </row>
    <row r="10580" spans="19:21" x14ac:dyDescent="0.2">
      <c r="S10580" s="1"/>
      <c r="T10580" s="2"/>
      <c r="U10580" s="3"/>
    </row>
    <row r="10581" spans="19:21" x14ac:dyDescent="0.2">
      <c r="S10581" s="1"/>
      <c r="T10581" s="2"/>
      <c r="U10581" s="3"/>
    </row>
    <row r="10582" spans="19:21" x14ac:dyDescent="0.2">
      <c r="S10582" s="1"/>
      <c r="T10582" s="2"/>
      <c r="U10582" s="3"/>
    </row>
    <row r="10583" spans="19:21" x14ac:dyDescent="0.2">
      <c r="S10583" s="1"/>
      <c r="T10583" s="2"/>
      <c r="U10583" s="3"/>
    </row>
    <row r="10584" spans="19:21" x14ac:dyDescent="0.2">
      <c r="S10584" s="1"/>
      <c r="T10584" s="2"/>
      <c r="U10584" s="3"/>
    </row>
    <row r="10585" spans="19:21" x14ac:dyDescent="0.2">
      <c r="S10585" s="1"/>
      <c r="T10585" s="2"/>
      <c r="U10585" s="3"/>
    </row>
    <row r="10586" spans="19:21" x14ac:dyDescent="0.2">
      <c r="S10586" s="1"/>
      <c r="T10586" s="2"/>
      <c r="U10586" s="3"/>
    </row>
    <row r="10587" spans="19:21" x14ac:dyDescent="0.2">
      <c r="S10587" s="1"/>
      <c r="T10587" s="2"/>
      <c r="U10587" s="3"/>
    </row>
    <row r="10588" spans="19:21" x14ac:dyDescent="0.2">
      <c r="S10588" s="1"/>
      <c r="T10588" s="2"/>
      <c r="U10588" s="3"/>
    </row>
    <row r="10589" spans="19:21" x14ac:dyDescent="0.2">
      <c r="S10589" s="1"/>
      <c r="T10589" s="2"/>
      <c r="U10589" s="3"/>
    </row>
    <row r="10590" spans="19:21" x14ac:dyDescent="0.2">
      <c r="S10590" s="1"/>
      <c r="T10590" s="2"/>
      <c r="U10590" s="3"/>
    </row>
    <row r="10591" spans="19:21" x14ac:dyDescent="0.2">
      <c r="S10591" s="1"/>
      <c r="T10591" s="2"/>
      <c r="U10591" s="3"/>
    </row>
    <row r="10592" spans="19:21" x14ac:dyDescent="0.2">
      <c r="S10592" s="1"/>
      <c r="T10592" s="2"/>
      <c r="U10592" s="3"/>
    </row>
    <row r="10593" spans="19:21" x14ac:dyDescent="0.2">
      <c r="S10593" s="1"/>
      <c r="T10593" s="2"/>
      <c r="U10593" s="3"/>
    </row>
    <row r="10594" spans="19:21" x14ac:dyDescent="0.2">
      <c r="S10594" s="1"/>
      <c r="T10594" s="2"/>
      <c r="U10594" s="3"/>
    </row>
    <row r="10595" spans="19:21" x14ac:dyDescent="0.2">
      <c r="S10595" s="1"/>
      <c r="T10595" s="2"/>
      <c r="U10595" s="3"/>
    </row>
    <row r="10596" spans="19:21" x14ac:dyDescent="0.2">
      <c r="S10596" s="1"/>
      <c r="T10596" s="2"/>
      <c r="U10596" s="3"/>
    </row>
    <row r="10597" spans="19:21" x14ac:dyDescent="0.2">
      <c r="S10597" s="1"/>
      <c r="T10597" s="2"/>
      <c r="U10597" s="3"/>
    </row>
    <row r="10598" spans="19:21" x14ac:dyDescent="0.2">
      <c r="S10598" s="1"/>
      <c r="T10598" s="2"/>
      <c r="U10598" s="3"/>
    </row>
    <row r="10599" spans="19:21" x14ac:dyDescent="0.2">
      <c r="S10599" s="1"/>
      <c r="T10599" s="2"/>
      <c r="U10599" s="3"/>
    </row>
    <row r="10600" spans="19:21" x14ac:dyDescent="0.2">
      <c r="S10600" s="1"/>
      <c r="T10600" s="2"/>
      <c r="U10600" s="3"/>
    </row>
    <row r="10601" spans="19:21" x14ac:dyDescent="0.2">
      <c r="S10601" s="1"/>
      <c r="T10601" s="2"/>
      <c r="U10601" s="3"/>
    </row>
    <row r="10602" spans="19:21" x14ac:dyDescent="0.2">
      <c r="S10602" s="1"/>
      <c r="T10602" s="2"/>
      <c r="U10602" s="3"/>
    </row>
    <row r="10603" spans="19:21" x14ac:dyDescent="0.2">
      <c r="S10603" s="1"/>
      <c r="T10603" s="2"/>
      <c r="U10603" s="3"/>
    </row>
    <row r="10604" spans="19:21" x14ac:dyDescent="0.2">
      <c r="S10604" s="1"/>
      <c r="T10604" s="2"/>
      <c r="U10604" s="3"/>
    </row>
    <row r="10605" spans="19:21" x14ac:dyDescent="0.2">
      <c r="S10605" s="1"/>
      <c r="T10605" s="2"/>
      <c r="U10605" s="3"/>
    </row>
    <row r="10606" spans="19:21" x14ac:dyDescent="0.2">
      <c r="S10606" s="1"/>
      <c r="T10606" s="2"/>
      <c r="U10606" s="3"/>
    </row>
    <row r="10607" spans="19:21" x14ac:dyDescent="0.2">
      <c r="S10607" s="1"/>
      <c r="T10607" s="2"/>
      <c r="U10607" s="3"/>
    </row>
    <row r="10608" spans="19:21" x14ac:dyDescent="0.2">
      <c r="S10608" s="1"/>
      <c r="T10608" s="2"/>
      <c r="U10608" s="3"/>
    </row>
    <row r="10609" spans="19:21" x14ac:dyDescent="0.2">
      <c r="S10609" s="1"/>
      <c r="T10609" s="2"/>
      <c r="U10609" s="3"/>
    </row>
    <row r="10610" spans="19:21" x14ac:dyDescent="0.2">
      <c r="S10610" s="1"/>
      <c r="T10610" s="2"/>
      <c r="U10610" s="3"/>
    </row>
    <row r="10611" spans="19:21" x14ac:dyDescent="0.2">
      <c r="S10611" s="1"/>
      <c r="T10611" s="2"/>
      <c r="U10611" s="3"/>
    </row>
    <row r="10612" spans="19:21" x14ac:dyDescent="0.2">
      <c r="S10612" s="1"/>
      <c r="T10612" s="2"/>
      <c r="U10612" s="3"/>
    </row>
    <row r="10613" spans="19:21" x14ac:dyDescent="0.2">
      <c r="S10613" s="1"/>
      <c r="T10613" s="2"/>
      <c r="U10613" s="3"/>
    </row>
    <row r="10614" spans="19:21" x14ac:dyDescent="0.2">
      <c r="S10614" s="1"/>
      <c r="T10614" s="2"/>
      <c r="U10614" s="3"/>
    </row>
    <row r="10615" spans="19:21" x14ac:dyDescent="0.2">
      <c r="S10615" s="1"/>
      <c r="T10615" s="2"/>
      <c r="U10615" s="3"/>
    </row>
    <row r="10616" spans="19:21" x14ac:dyDescent="0.2">
      <c r="S10616" s="1"/>
      <c r="T10616" s="2"/>
      <c r="U10616" s="3"/>
    </row>
    <row r="10617" spans="19:21" x14ac:dyDescent="0.2">
      <c r="S10617" s="1"/>
      <c r="T10617" s="2"/>
      <c r="U10617" s="3"/>
    </row>
    <row r="10618" spans="19:21" x14ac:dyDescent="0.2">
      <c r="S10618" s="1"/>
      <c r="T10618" s="2"/>
      <c r="U10618" s="3"/>
    </row>
    <row r="10619" spans="19:21" x14ac:dyDescent="0.2">
      <c r="S10619" s="1"/>
      <c r="T10619" s="2"/>
      <c r="U10619" s="3"/>
    </row>
    <row r="10620" spans="19:21" x14ac:dyDescent="0.2">
      <c r="S10620" s="1"/>
      <c r="T10620" s="2"/>
      <c r="U10620" s="3"/>
    </row>
    <row r="10621" spans="19:21" x14ac:dyDescent="0.2">
      <c r="S10621" s="1"/>
      <c r="T10621" s="2"/>
      <c r="U10621" s="3"/>
    </row>
    <row r="10622" spans="19:21" x14ac:dyDescent="0.2">
      <c r="S10622" s="1"/>
      <c r="T10622" s="2"/>
      <c r="U10622" s="3"/>
    </row>
    <row r="10623" spans="19:21" x14ac:dyDescent="0.2">
      <c r="S10623" s="1"/>
      <c r="T10623" s="2"/>
      <c r="U10623" s="3"/>
    </row>
    <row r="10624" spans="19:21" x14ac:dyDescent="0.2">
      <c r="S10624" s="1"/>
      <c r="T10624" s="2"/>
      <c r="U10624" s="3"/>
    </row>
    <row r="10625" spans="19:21" x14ac:dyDescent="0.2">
      <c r="S10625" s="1"/>
      <c r="T10625" s="2"/>
      <c r="U10625" s="3"/>
    </row>
    <row r="10626" spans="19:21" x14ac:dyDescent="0.2">
      <c r="S10626" s="1"/>
      <c r="T10626" s="2"/>
      <c r="U10626" s="3"/>
    </row>
    <row r="10627" spans="19:21" x14ac:dyDescent="0.2">
      <c r="S10627" s="1"/>
      <c r="T10627" s="2"/>
      <c r="U10627" s="3"/>
    </row>
    <row r="10628" spans="19:21" x14ac:dyDescent="0.2">
      <c r="S10628" s="1"/>
      <c r="T10628" s="2"/>
      <c r="U10628" s="3"/>
    </row>
    <row r="10629" spans="19:21" x14ac:dyDescent="0.2">
      <c r="S10629" s="1"/>
      <c r="T10629" s="2"/>
      <c r="U10629" s="3"/>
    </row>
    <row r="10630" spans="19:21" x14ac:dyDescent="0.2">
      <c r="S10630" s="1"/>
      <c r="T10630" s="2"/>
      <c r="U10630" s="3"/>
    </row>
    <row r="10631" spans="19:21" x14ac:dyDescent="0.2">
      <c r="S10631" s="1"/>
      <c r="T10631" s="2"/>
      <c r="U10631" s="3"/>
    </row>
    <row r="10632" spans="19:21" x14ac:dyDescent="0.2">
      <c r="S10632" s="1"/>
      <c r="T10632" s="2"/>
      <c r="U10632" s="3"/>
    </row>
    <row r="10633" spans="19:21" x14ac:dyDescent="0.2">
      <c r="S10633" s="1"/>
      <c r="T10633" s="2"/>
      <c r="U10633" s="3"/>
    </row>
    <row r="10634" spans="19:21" x14ac:dyDescent="0.2">
      <c r="S10634" s="1"/>
      <c r="T10634" s="2"/>
      <c r="U10634" s="3"/>
    </row>
    <row r="10635" spans="19:21" x14ac:dyDescent="0.2">
      <c r="S10635" s="1"/>
      <c r="T10635" s="2"/>
      <c r="U10635" s="3"/>
    </row>
    <row r="10636" spans="19:21" x14ac:dyDescent="0.2">
      <c r="S10636" s="1"/>
      <c r="T10636" s="2"/>
      <c r="U10636" s="3"/>
    </row>
    <row r="10637" spans="19:21" x14ac:dyDescent="0.2">
      <c r="S10637" s="1"/>
      <c r="T10637" s="2"/>
      <c r="U10637" s="3"/>
    </row>
    <row r="10638" spans="19:21" x14ac:dyDescent="0.2">
      <c r="S10638" s="1"/>
      <c r="T10638" s="2"/>
      <c r="U10638" s="3"/>
    </row>
    <row r="10639" spans="19:21" x14ac:dyDescent="0.2">
      <c r="S10639" s="1"/>
      <c r="T10639" s="2"/>
      <c r="U10639" s="3"/>
    </row>
    <row r="10640" spans="19:21" x14ac:dyDescent="0.2">
      <c r="S10640" s="1"/>
      <c r="T10640" s="2"/>
      <c r="U10640" s="3"/>
    </row>
    <row r="10641" spans="19:21" x14ac:dyDescent="0.2">
      <c r="S10641" s="1"/>
      <c r="T10641" s="2"/>
      <c r="U10641" s="3"/>
    </row>
    <row r="10642" spans="19:21" x14ac:dyDescent="0.2">
      <c r="S10642" s="1"/>
      <c r="T10642" s="2"/>
      <c r="U10642" s="3"/>
    </row>
    <row r="10643" spans="19:21" x14ac:dyDescent="0.2">
      <c r="S10643" s="1"/>
      <c r="T10643" s="2"/>
      <c r="U10643" s="3"/>
    </row>
    <row r="10644" spans="19:21" x14ac:dyDescent="0.2">
      <c r="S10644" s="1"/>
      <c r="T10644" s="2"/>
      <c r="U10644" s="3"/>
    </row>
    <row r="10645" spans="19:21" x14ac:dyDescent="0.2">
      <c r="S10645" s="1"/>
      <c r="T10645" s="2"/>
      <c r="U10645" s="3"/>
    </row>
    <row r="10646" spans="19:21" x14ac:dyDescent="0.2">
      <c r="S10646" s="1"/>
      <c r="T10646" s="2"/>
      <c r="U10646" s="3"/>
    </row>
    <row r="10647" spans="19:21" x14ac:dyDescent="0.2">
      <c r="S10647" s="1"/>
      <c r="T10647" s="2"/>
      <c r="U10647" s="3"/>
    </row>
    <row r="10648" spans="19:21" x14ac:dyDescent="0.2">
      <c r="S10648" s="1"/>
      <c r="T10648" s="2"/>
      <c r="U10648" s="3"/>
    </row>
    <row r="10649" spans="19:21" x14ac:dyDescent="0.2">
      <c r="S10649" s="1"/>
      <c r="T10649" s="2"/>
      <c r="U10649" s="3"/>
    </row>
    <row r="10650" spans="19:21" x14ac:dyDescent="0.2">
      <c r="S10650" s="1"/>
      <c r="T10650" s="2"/>
      <c r="U10650" s="3"/>
    </row>
    <row r="10651" spans="19:21" x14ac:dyDescent="0.2">
      <c r="S10651" s="1"/>
      <c r="T10651" s="2"/>
      <c r="U10651" s="3"/>
    </row>
    <row r="10652" spans="19:21" x14ac:dyDescent="0.2">
      <c r="S10652" s="1"/>
      <c r="T10652" s="2"/>
      <c r="U10652" s="3"/>
    </row>
    <row r="10653" spans="19:21" x14ac:dyDescent="0.2">
      <c r="S10653" s="1"/>
      <c r="T10653" s="2"/>
      <c r="U10653" s="3"/>
    </row>
    <row r="10654" spans="19:21" x14ac:dyDescent="0.2">
      <c r="S10654" s="1"/>
      <c r="T10654" s="2"/>
      <c r="U10654" s="3"/>
    </row>
    <row r="10655" spans="19:21" x14ac:dyDescent="0.2">
      <c r="S10655" s="1"/>
      <c r="T10655" s="2"/>
      <c r="U10655" s="3"/>
    </row>
    <row r="10656" spans="19:21" x14ac:dyDescent="0.2">
      <c r="S10656" s="1"/>
      <c r="T10656" s="2"/>
      <c r="U10656" s="3"/>
    </row>
    <row r="10657" spans="19:21" x14ac:dyDescent="0.2">
      <c r="S10657" s="1"/>
      <c r="T10657" s="2"/>
      <c r="U10657" s="3"/>
    </row>
    <row r="10658" spans="19:21" x14ac:dyDescent="0.2">
      <c r="S10658" s="1"/>
      <c r="T10658" s="2"/>
      <c r="U10658" s="3"/>
    </row>
    <row r="10659" spans="19:21" x14ac:dyDescent="0.2">
      <c r="S10659" s="1"/>
      <c r="T10659" s="2"/>
      <c r="U10659" s="3"/>
    </row>
    <row r="10660" spans="19:21" x14ac:dyDescent="0.2">
      <c r="S10660" s="1"/>
      <c r="T10660" s="2"/>
      <c r="U10660" s="3"/>
    </row>
    <row r="10661" spans="19:21" x14ac:dyDescent="0.2">
      <c r="S10661" s="1"/>
      <c r="T10661" s="2"/>
      <c r="U10661" s="3"/>
    </row>
    <row r="10662" spans="19:21" x14ac:dyDescent="0.2">
      <c r="S10662" s="1"/>
      <c r="T10662" s="2"/>
      <c r="U10662" s="3"/>
    </row>
    <row r="10663" spans="19:21" x14ac:dyDescent="0.2">
      <c r="S10663" s="1"/>
      <c r="T10663" s="2"/>
      <c r="U10663" s="3"/>
    </row>
    <row r="10664" spans="19:21" x14ac:dyDescent="0.2">
      <c r="S10664" s="1"/>
      <c r="T10664" s="2"/>
      <c r="U10664" s="3"/>
    </row>
    <row r="10665" spans="19:21" x14ac:dyDescent="0.2">
      <c r="S10665" s="1"/>
      <c r="T10665" s="2"/>
      <c r="U10665" s="3"/>
    </row>
    <row r="10666" spans="19:21" x14ac:dyDescent="0.2">
      <c r="S10666" s="1"/>
      <c r="T10666" s="2"/>
      <c r="U10666" s="3"/>
    </row>
    <row r="10667" spans="19:21" x14ac:dyDescent="0.2">
      <c r="S10667" s="1"/>
      <c r="T10667" s="2"/>
      <c r="U10667" s="3"/>
    </row>
    <row r="10668" spans="19:21" x14ac:dyDescent="0.2">
      <c r="S10668" s="1"/>
      <c r="T10668" s="2"/>
      <c r="U10668" s="3"/>
    </row>
    <row r="10669" spans="19:21" x14ac:dyDescent="0.2">
      <c r="S10669" s="1"/>
      <c r="T10669" s="2"/>
      <c r="U10669" s="3"/>
    </row>
    <row r="10670" spans="19:21" x14ac:dyDescent="0.2">
      <c r="S10670" s="1"/>
      <c r="T10670" s="2"/>
      <c r="U10670" s="3"/>
    </row>
    <row r="10671" spans="19:21" x14ac:dyDescent="0.2">
      <c r="S10671" s="1"/>
      <c r="T10671" s="2"/>
      <c r="U10671" s="3"/>
    </row>
    <row r="10672" spans="19:21" x14ac:dyDescent="0.2">
      <c r="S10672" s="1"/>
      <c r="T10672" s="2"/>
      <c r="U10672" s="3"/>
    </row>
    <row r="10673" spans="19:21" x14ac:dyDescent="0.2">
      <c r="S10673" s="1"/>
      <c r="T10673" s="2"/>
      <c r="U10673" s="3"/>
    </row>
    <row r="10674" spans="19:21" x14ac:dyDescent="0.2">
      <c r="S10674" s="1"/>
      <c r="T10674" s="2"/>
      <c r="U10674" s="3"/>
    </row>
    <row r="10675" spans="19:21" x14ac:dyDescent="0.2">
      <c r="S10675" s="1"/>
      <c r="T10675" s="2"/>
      <c r="U10675" s="3"/>
    </row>
    <row r="10676" spans="19:21" x14ac:dyDescent="0.2">
      <c r="S10676" s="1"/>
      <c r="T10676" s="2"/>
      <c r="U10676" s="3"/>
    </row>
    <row r="10677" spans="19:21" x14ac:dyDescent="0.2">
      <c r="S10677" s="1"/>
      <c r="T10677" s="2"/>
      <c r="U10677" s="3"/>
    </row>
    <row r="10678" spans="19:21" x14ac:dyDescent="0.2">
      <c r="S10678" s="1"/>
      <c r="T10678" s="2"/>
      <c r="U10678" s="3"/>
    </row>
    <row r="10679" spans="19:21" x14ac:dyDescent="0.2">
      <c r="S10679" s="1"/>
      <c r="T10679" s="2"/>
      <c r="U10679" s="3"/>
    </row>
    <row r="10680" spans="19:21" x14ac:dyDescent="0.2">
      <c r="S10680" s="1"/>
      <c r="T10680" s="2"/>
      <c r="U10680" s="3"/>
    </row>
    <row r="10681" spans="19:21" x14ac:dyDescent="0.2">
      <c r="S10681" s="1"/>
      <c r="T10681" s="2"/>
      <c r="U10681" s="3"/>
    </row>
    <row r="10682" spans="19:21" x14ac:dyDescent="0.2">
      <c r="S10682" s="1"/>
      <c r="T10682" s="2"/>
      <c r="U10682" s="3"/>
    </row>
    <row r="10683" spans="19:21" x14ac:dyDescent="0.2">
      <c r="S10683" s="1"/>
      <c r="T10683" s="2"/>
      <c r="U10683" s="3"/>
    </row>
    <row r="10684" spans="19:21" x14ac:dyDescent="0.2">
      <c r="S10684" s="1"/>
      <c r="T10684" s="2"/>
      <c r="U10684" s="3"/>
    </row>
    <row r="10685" spans="19:21" x14ac:dyDescent="0.2">
      <c r="S10685" s="1"/>
      <c r="T10685" s="2"/>
      <c r="U10685" s="3"/>
    </row>
    <row r="10686" spans="19:21" x14ac:dyDescent="0.2">
      <c r="S10686" s="1"/>
      <c r="T10686" s="2"/>
      <c r="U10686" s="3"/>
    </row>
    <row r="10687" spans="19:21" x14ac:dyDescent="0.2">
      <c r="S10687" s="1"/>
      <c r="T10687" s="2"/>
      <c r="U10687" s="3"/>
    </row>
    <row r="10688" spans="19:21" x14ac:dyDescent="0.2">
      <c r="S10688" s="1"/>
      <c r="T10688" s="2"/>
      <c r="U10688" s="3"/>
    </row>
    <row r="10689" spans="19:21" x14ac:dyDescent="0.2">
      <c r="S10689" s="1"/>
      <c r="T10689" s="2"/>
      <c r="U10689" s="3"/>
    </row>
    <row r="10690" spans="19:21" x14ac:dyDescent="0.2">
      <c r="S10690" s="1"/>
      <c r="T10690" s="2"/>
      <c r="U10690" s="3"/>
    </row>
    <row r="10691" spans="19:21" x14ac:dyDescent="0.2">
      <c r="S10691" s="1"/>
      <c r="T10691" s="2"/>
      <c r="U10691" s="3"/>
    </row>
    <row r="10692" spans="19:21" x14ac:dyDescent="0.2">
      <c r="S10692" s="1"/>
      <c r="T10692" s="2"/>
      <c r="U10692" s="3"/>
    </row>
    <row r="10693" spans="19:21" x14ac:dyDescent="0.2">
      <c r="S10693" s="1"/>
      <c r="T10693" s="2"/>
      <c r="U10693" s="3"/>
    </row>
    <row r="10694" spans="19:21" x14ac:dyDescent="0.2">
      <c r="S10694" s="1"/>
      <c r="T10694" s="2"/>
      <c r="U10694" s="3"/>
    </row>
    <row r="10695" spans="19:21" x14ac:dyDescent="0.2">
      <c r="S10695" s="1"/>
      <c r="T10695" s="2"/>
      <c r="U10695" s="3"/>
    </row>
    <row r="10696" spans="19:21" x14ac:dyDescent="0.2">
      <c r="S10696" s="1"/>
      <c r="T10696" s="2"/>
      <c r="U10696" s="3"/>
    </row>
    <row r="10697" spans="19:21" x14ac:dyDescent="0.2">
      <c r="S10697" s="1"/>
      <c r="T10697" s="2"/>
      <c r="U10697" s="3"/>
    </row>
    <row r="10698" spans="19:21" x14ac:dyDescent="0.2">
      <c r="S10698" s="1"/>
      <c r="T10698" s="2"/>
      <c r="U10698" s="3"/>
    </row>
    <row r="10699" spans="19:21" x14ac:dyDescent="0.2">
      <c r="S10699" s="1"/>
      <c r="T10699" s="2"/>
      <c r="U10699" s="3"/>
    </row>
    <row r="10700" spans="19:21" x14ac:dyDescent="0.2">
      <c r="S10700" s="1"/>
      <c r="T10700" s="2"/>
      <c r="U10700" s="3"/>
    </row>
    <row r="10701" spans="19:21" x14ac:dyDescent="0.2">
      <c r="S10701" s="1"/>
      <c r="T10701" s="2"/>
      <c r="U10701" s="3"/>
    </row>
    <row r="10702" spans="19:21" x14ac:dyDescent="0.2">
      <c r="S10702" s="1"/>
      <c r="T10702" s="2"/>
      <c r="U10702" s="3"/>
    </row>
    <row r="10703" spans="19:21" x14ac:dyDescent="0.2">
      <c r="S10703" s="1"/>
      <c r="T10703" s="2"/>
      <c r="U10703" s="3"/>
    </row>
    <row r="10704" spans="19:21" x14ac:dyDescent="0.2">
      <c r="S10704" s="1"/>
      <c r="T10704" s="2"/>
      <c r="U10704" s="3"/>
    </row>
    <row r="10705" spans="19:21" x14ac:dyDescent="0.2">
      <c r="S10705" s="1"/>
      <c r="T10705" s="2"/>
      <c r="U10705" s="3"/>
    </row>
    <row r="10706" spans="19:21" x14ac:dyDescent="0.2">
      <c r="S10706" s="1"/>
      <c r="T10706" s="2"/>
      <c r="U10706" s="3"/>
    </row>
    <row r="10707" spans="19:21" x14ac:dyDescent="0.2">
      <c r="S10707" s="1"/>
      <c r="T10707" s="2"/>
      <c r="U10707" s="3"/>
    </row>
    <row r="10708" spans="19:21" x14ac:dyDescent="0.2">
      <c r="S10708" s="1"/>
      <c r="T10708" s="2"/>
      <c r="U10708" s="3"/>
    </row>
    <row r="10709" spans="19:21" x14ac:dyDescent="0.2">
      <c r="S10709" s="1"/>
      <c r="T10709" s="2"/>
      <c r="U10709" s="3"/>
    </row>
    <row r="10710" spans="19:21" x14ac:dyDescent="0.2">
      <c r="S10710" s="1"/>
      <c r="T10710" s="2"/>
      <c r="U10710" s="3"/>
    </row>
    <row r="10711" spans="19:21" x14ac:dyDescent="0.2">
      <c r="S10711" s="1"/>
      <c r="T10711" s="2"/>
      <c r="U10711" s="3"/>
    </row>
    <row r="10712" spans="19:21" x14ac:dyDescent="0.2">
      <c r="S10712" s="1"/>
      <c r="T10712" s="2"/>
      <c r="U10712" s="3"/>
    </row>
    <row r="10713" spans="19:21" x14ac:dyDescent="0.2">
      <c r="S10713" s="1"/>
      <c r="T10713" s="2"/>
      <c r="U10713" s="3"/>
    </row>
    <row r="10714" spans="19:21" x14ac:dyDescent="0.2">
      <c r="S10714" s="1"/>
      <c r="T10714" s="2"/>
      <c r="U10714" s="3"/>
    </row>
    <row r="10715" spans="19:21" x14ac:dyDescent="0.2">
      <c r="S10715" s="1"/>
      <c r="T10715" s="2"/>
      <c r="U10715" s="3"/>
    </row>
    <row r="10716" spans="19:21" x14ac:dyDescent="0.2">
      <c r="S10716" s="1"/>
      <c r="T10716" s="2"/>
      <c r="U10716" s="3"/>
    </row>
    <row r="10717" spans="19:21" x14ac:dyDescent="0.2">
      <c r="S10717" s="1"/>
      <c r="T10717" s="2"/>
      <c r="U10717" s="3"/>
    </row>
    <row r="10718" spans="19:21" x14ac:dyDescent="0.2">
      <c r="S10718" s="1"/>
      <c r="T10718" s="2"/>
      <c r="U10718" s="3"/>
    </row>
    <row r="10719" spans="19:21" x14ac:dyDescent="0.2">
      <c r="S10719" s="1"/>
      <c r="T10719" s="2"/>
      <c r="U10719" s="3"/>
    </row>
    <row r="10720" spans="19:21" x14ac:dyDescent="0.2">
      <c r="S10720" s="1"/>
      <c r="T10720" s="2"/>
      <c r="U10720" s="3"/>
    </row>
    <row r="10721" spans="19:21" x14ac:dyDescent="0.2">
      <c r="S10721" s="1"/>
      <c r="T10721" s="2"/>
      <c r="U10721" s="3"/>
    </row>
    <row r="10722" spans="19:21" x14ac:dyDescent="0.2">
      <c r="S10722" s="1"/>
      <c r="T10722" s="2"/>
      <c r="U10722" s="3"/>
    </row>
    <row r="10723" spans="19:21" x14ac:dyDescent="0.2">
      <c r="S10723" s="1"/>
      <c r="T10723" s="2"/>
      <c r="U10723" s="3"/>
    </row>
    <row r="10724" spans="19:21" x14ac:dyDescent="0.2">
      <c r="S10724" s="1"/>
      <c r="T10724" s="2"/>
      <c r="U10724" s="3"/>
    </row>
    <row r="10725" spans="19:21" x14ac:dyDescent="0.2">
      <c r="S10725" s="1"/>
      <c r="T10725" s="2"/>
      <c r="U10725" s="3"/>
    </row>
    <row r="10726" spans="19:21" x14ac:dyDescent="0.2">
      <c r="S10726" s="1"/>
      <c r="T10726" s="2"/>
      <c r="U10726" s="3"/>
    </row>
    <row r="10727" spans="19:21" x14ac:dyDescent="0.2">
      <c r="S10727" s="1"/>
      <c r="T10727" s="2"/>
      <c r="U10727" s="3"/>
    </row>
    <row r="10728" spans="19:21" x14ac:dyDescent="0.2">
      <c r="S10728" s="1"/>
      <c r="T10728" s="2"/>
      <c r="U10728" s="3"/>
    </row>
    <row r="10729" spans="19:21" x14ac:dyDescent="0.2">
      <c r="S10729" s="1"/>
      <c r="T10729" s="2"/>
      <c r="U10729" s="3"/>
    </row>
    <row r="10730" spans="19:21" x14ac:dyDescent="0.2">
      <c r="S10730" s="1"/>
      <c r="T10730" s="2"/>
      <c r="U10730" s="3"/>
    </row>
    <row r="10731" spans="19:21" x14ac:dyDescent="0.2">
      <c r="S10731" s="1"/>
      <c r="T10731" s="2"/>
      <c r="U10731" s="3"/>
    </row>
    <row r="10732" spans="19:21" x14ac:dyDescent="0.2">
      <c r="S10732" s="1"/>
      <c r="T10732" s="2"/>
      <c r="U10732" s="3"/>
    </row>
    <row r="10733" spans="19:21" x14ac:dyDescent="0.2">
      <c r="S10733" s="1"/>
      <c r="T10733" s="2"/>
      <c r="U10733" s="3"/>
    </row>
    <row r="10734" spans="19:21" x14ac:dyDescent="0.2">
      <c r="S10734" s="1"/>
      <c r="T10734" s="2"/>
      <c r="U10734" s="3"/>
    </row>
    <row r="10735" spans="19:21" x14ac:dyDescent="0.2">
      <c r="S10735" s="1"/>
      <c r="T10735" s="2"/>
      <c r="U10735" s="3"/>
    </row>
    <row r="10736" spans="19:21" x14ac:dyDescent="0.2">
      <c r="S10736" s="1"/>
      <c r="T10736" s="2"/>
      <c r="U10736" s="3"/>
    </row>
    <row r="10737" spans="19:21" x14ac:dyDescent="0.2">
      <c r="S10737" s="1"/>
      <c r="T10737" s="2"/>
      <c r="U10737" s="3"/>
    </row>
    <row r="10738" spans="19:21" x14ac:dyDescent="0.2">
      <c r="S10738" s="1"/>
      <c r="T10738" s="2"/>
      <c r="U10738" s="3"/>
    </row>
    <row r="10739" spans="19:21" x14ac:dyDescent="0.2">
      <c r="S10739" s="1"/>
      <c r="T10739" s="2"/>
      <c r="U10739" s="3"/>
    </row>
    <row r="10740" spans="19:21" x14ac:dyDescent="0.2">
      <c r="S10740" s="1"/>
      <c r="T10740" s="2"/>
      <c r="U10740" s="3"/>
    </row>
    <row r="10741" spans="19:21" x14ac:dyDescent="0.2">
      <c r="S10741" s="1"/>
      <c r="T10741" s="2"/>
      <c r="U10741" s="3"/>
    </row>
    <row r="10742" spans="19:21" x14ac:dyDescent="0.2">
      <c r="S10742" s="1"/>
      <c r="T10742" s="2"/>
      <c r="U10742" s="3"/>
    </row>
    <row r="10743" spans="19:21" x14ac:dyDescent="0.2">
      <c r="S10743" s="1"/>
      <c r="T10743" s="2"/>
      <c r="U10743" s="3"/>
    </row>
    <row r="10744" spans="19:21" x14ac:dyDescent="0.2">
      <c r="S10744" s="1"/>
      <c r="T10744" s="2"/>
      <c r="U10744" s="3"/>
    </row>
    <row r="10745" spans="19:21" x14ac:dyDescent="0.2">
      <c r="S10745" s="1"/>
      <c r="T10745" s="2"/>
      <c r="U10745" s="3"/>
    </row>
    <row r="10746" spans="19:21" x14ac:dyDescent="0.2">
      <c r="S10746" s="1"/>
      <c r="T10746" s="2"/>
      <c r="U10746" s="3"/>
    </row>
    <row r="10747" spans="19:21" x14ac:dyDescent="0.2">
      <c r="S10747" s="1"/>
      <c r="T10747" s="2"/>
      <c r="U10747" s="3"/>
    </row>
    <row r="10748" spans="19:21" x14ac:dyDescent="0.2">
      <c r="S10748" s="1"/>
      <c r="T10748" s="2"/>
      <c r="U10748" s="3"/>
    </row>
    <row r="10749" spans="19:21" x14ac:dyDescent="0.2">
      <c r="S10749" s="1"/>
      <c r="T10749" s="2"/>
      <c r="U10749" s="3"/>
    </row>
    <row r="10750" spans="19:21" x14ac:dyDescent="0.2">
      <c r="S10750" s="1"/>
      <c r="T10750" s="2"/>
      <c r="U10750" s="3"/>
    </row>
    <row r="10751" spans="19:21" x14ac:dyDescent="0.2">
      <c r="S10751" s="1"/>
      <c r="T10751" s="2"/>
      <c r="U10751" s="3"/>
    </row>
    <row r="10752" spans="19:21" x14ac:dyDescent="0.2">
      <c r="S10752" s="1"/>
      <c r="T10752" s="2"/>
      <c r="U10752" s="3"/>
    </row>
    <row r="10753" spans="19:21" x14ac:dyDescent="0.2">
      <c r="S10753" s="1"/>
      <c r="T10753" s="2"/>
      <c r="U10753" s="3"/>
    </row>
    <row r="10754" spans="19:21" x14ac:dyDescent="0.2">
      <c r="S10754" s="1"/>
      <c r="T10754" s="2"/>
      <c r="U10754" s="3"/>
    </row>
    <row r="10755" spans="19:21" x14ac:dyDescent="0.2">
      <c r="S10755" s="1"/>
      <c r="T10755" s="2"/>
      <c r="U10755" s="3"/>
    </row>
    <row r="10756" spans="19:21" x14ac:dyDescent="0.2">
      <c r="S10756" s="1"/>
      <c r="T10756" s="2"/>
      <c r="U10756" s="3"/>
    </row>
    <row r="10757" spans="19:21" x14ac:dyDescent="0.2">
      <c r="S10757" s="1"/>
      <c r="T10757" s="2"/>
      <c r="U10757" s="3"/>
    </row>
    <row r="10758" spans="19:21" x14ac:dyDescent="0.2">
      <c r="S10758" s="1"/>
      <c r="T10758" s="2"/>
      <c r="U10758" s="3"/>
    </row>
    <row r="10759" spans="19:21" x14ac:dyDescent="0.2">
      <c r="S10759" s="1"/>
      <c r="T10759" s="2"/>
      <c r="U10759" s="3"/>
    </row>
    <row r="10760" spans="19:21" x14ac:dyDescent="0.2">
      <c r="S10760" s="1"/>
      <c r="T10760" s="2"/>
      <c r="U10760" s="3"/>
    </row>
    <row r="10761" spans="19:21" x14ac:dyDescent="0.2">
      <c r="S10761" s="1"/>
      <c r="T10761" s="2"/>
      <c r="U10761" s="3"/>
    </row>
    <row r="10762" spans="19:21" x14ac:dyDescent="0.2">
      <c r="S10762" s="1"/>
      <c r="T10762" s="2"/>
      <c r="U10762" s="3"/>
    </row>
    <row r="10763" spans="19:21" x14ac:dyDescent="0.2">
      <c r="S10763" s="1"/>
      <c r="T10763" s="2"/>
      <c r="U10763" s="3"/>
    </row>
    <row r="10764" spans="19:21" x14ac:dyDescent="0.2">
      <c r="S10764" s="1"/>
      <c r="T10764" s="2"/>
      <c r="U10764" s="3"/>
    </row>
    <row r="10765" spans="19:21" x14ac:dyDescent="0.2">
      <c r="S10765" s="1"/>
      <c r="T10765" s="2"/>
      <c r="U10765" s="3"/>
    </row>
    <row r="10766" spans="19:21" x14ac:dyDescent="0.2">
      <c r="S10766" s="1"/>
      <c r="T10766" s="2"/>
      <c r="U10766" s="3"/>
    </row>
    <row r="10767" spans="19:21" x14ac:dyDescent="0.2">
      <c r="S10767" s="1"/>
      <c r="T10767" s="2"/>
      <c r="U10767" s="3"/>
    </row>
    <row r="10768" spans="19:21" x14ac:dyDescent="0.2">
      <c r="S10768" s="1"/>
      <c r="T10768" s="2"/>
      <c r="U10768" s="3"/>
    </row>
    <row r="10769" spans="19:21" x14ac:dyDescent="0.2">
      <c r="S10769" s="1"/>
      <c r="T10769" s="2"/>
      <c r="U10769" s="3"/>
    </row>
    <row r="10770" spans="19:21" x14ac:dyDescent="0.2">
      <c r="S10770" s="1"/>
      <c r="T10770" s="2"/>
      <c r="U10770" s="3"/>
    </row>
    <row r="10771" spans="19:21" x14ac:dyDescent="0.2">
      <c r="S10771" s="1"/>
      <c r="T10771" s="2"/>
      <c r="U10771" s="3"/>
    </row>
    <row r="10772" spans="19:21" x14ac:dyDescent="0.2">
      <c r="S10772" s="1"/>
      <c r="T10772" s="2"/>
      <c r="U10772" s="3"/>
    </row>
    <row r="10773" spans="19:21" x14ac:dyDescent="0.2">
      <c r="S10773" s="1"/>
      <c r="T10773" s="2"/>
      <c r="U10773" s="3"/>
    </row>
    <row r="10774" spans="19:21" x14ac:dyDescent="0.2">
      <c r="S10774" s="1"/>
      <c r="T10774" s="2"/>
      <c r="U10774" s="3"/>
    </row>
    <row r="10775" spans="19:21" x14ac:dyDescent="0.2">
      <c r="S10775" s="1"/>
      <c r="T10775" s="2"/>
      <c r="U10775" s="3"/>
    </row>
    <row r="10776" spans="19:21" x14ac:dyDescent="0.2">
      <c r="S10776" s="1"/>
      <c r="T10776" s="2"/>
      <c r="U10776" s="3"/>
    </row>
    <row r="10777" spans="19:21" x14ac:dyDescent="0.2">
      <c r="S10777" s="1"/>
      <c r="T10777" s="2"/>
      <c r="U10777" s="3"/>
    </row>
    <row r="10778" spans="19:21" x14ac:dyDescent="0.2">
      <c r="S10778" s="1"/>
      <c r="T10778" s="2"/>
      <c r="U10778" s="3"/>
    </row>
    <row r="10779" spans="19:21" x14ac:dyDescent="0.2">
      <c r="S10779" s="1"/>
      <c r="T10779" s="2"/>
      <c r="U10779" s="3"/>
    </row>
    <row r="10780" spans="19:21" x14ac:dyDescent="0.2">
      <c r="S10780" s="1"/>
      <c r="T10780" s="2"/>
      <c r="U10780" s="3"/>
    </row>
    <row r="10781" spans="19:21" x14ac:dyDescent="0.2">
      <c r="S10781" s="1"/>
      <c r="T10781" s="2"/>
      <c r="U10781" s="3"/>
    </row>
    <row r="10782" spans="19:21" x14ac:dyDescent="0.2">
      <c r="S10782" s="1"/>
      <c r="T10782" s="2"/>
      <c r="U10782" s="3"/>
    </row>
    <row r="10783" spans="19:21" x14ac:dyDescent="0.2">
      <c r="S10783" s="1"/>
      <c r="T10783" s="2"/>
      <c r="U10783" s="3"/>
    </row>
    <row r="10784" spans="19:21" x14ac:dyDescent="0.2">
      <c r="S10784" s="1"/>
      <c r="T10784" s="2"/>
      <c r="U10784" s="3"/>
    </row>
    <row r="10785" spans="19:21" x14ac:dyDescent="0.2">
      <c r="S10785" s="1"/>
      <c r="T10785" s="2"/>
      <c r="U10785" s="3"/>
    </row>
    <row r="10786" spans="19:21" x14ac:dyDescent="0.2">
      <c r="S10786" s="1"/>
      <c r="T10786" s="2"/>
      <c r="U10786" s="3"/>
    </row>
    <row r="10787" spans="19:21" x14ac:dyDescent="0.2">
      <c r="S10787" s="1"/>
      <c r="T10787" s="2"/>
      <c r="U10787" s="3"/>
    </row>
    <row r="10788" spans="19:21" x14ac:dyDescent="0.2">
      <c r="S10788" s="1"/>
      <c r="T10788" s="2"/>
      <c r="U10788" s="3"/>
    </row>
    <row r="10789" spans="19:21" x14ac:dyDescent="0.2">
      <c r="S10789" s="1"/>
      <c r="T10789" s="2"/>
      <c r="U10789" s="3"/>
    </row>
    <row r="10790" spans="19:21" x14ac:dyDescent="0.2">
      <c r="S10790" s="1"/>
      <c r="T10790" s="2"/>
      <c r="U10790" s="3"/>
    </row>
    <row r="10791" spans="19:21" x14ac:dyDescent="0.2">
      <c r="S10791" s="1"/>
      <c r="T10791" s="2"/>
      <c r="U10791" s="3"/>
    </row>
    <row r="10792" spans="19:21" x14ac:dyDescent="0.2">
      <c r="S10792" s="1"/>
      <c r="T10792" s="2"/>
      <c r="U10792" s="3"/>
    </row>
    <row r="10793" spans="19:21" x14ac:dyDescent="0.2">
      <c r="S10793" s="1"/>
      <c r="T10793" s="2"/>
      <c r="U10793" s="3"/>
    </row>
    <row r="10794" spans="19:21" x14ac:dyDescent="0.2">
      <c r="S10794" s="1"/>
      <c r="T10794" s="2"/>
      <c r="U10794" s="3"/>
    </row>
    <row r="10795" spans="19:21" x14ac:dyDescent="0.2">
      <c r="S10795" s="1"/>
      <c r="T10795" s="2"/>
      <c r="U10795" s="3"/>
    </row>
    <row r="10796" spans="19:21" x14ac:dyDescent="0.2">
      <c r="S10796" s="1"/>
      <c r="T10796" s="2"/>
      <c r="U10796" s="3"/>
    </row>
    <row r="10797" spans="19:21" x14ac:dyDescent="0.2">
      <c r="S10797" s="1"/>
      <c r="T10797" s="2"/>
      <c r="U10797" s="3"/>
    </row>
    <row r="10798" spans="19:21" x14ac:dyDescent="0.2">
      <c r="S10798" s="1"/>
      <c r="T10798" s="2"/>
      <c r="U10798" s="3"/>
    </row>
    <row r="10799" spans="19:21" x14ac:dyDescent="0.2">
      <c r="S10799" s="1"/>
      <c r="T10799" s="2"/>
      <c r="U10799" s="3"/>
    </row>
    <row r="10800" spans="19:21" x14ac:dyDescent="0.2">
      <c r="S10800" s="1"/>
      <c r="T10800" s="2"/>
      <c r="U10800" s="3"/>
    </row>
    <row r="10801" spans="19:21" x14ac:dyDescent="0.2">
      <c r="S10801" s="1"/>
      <c r="T10801" s="2"/>
      <c r="U10801" s="3"/>
    </row>
    <row r="10802" spans="19:21" x14ac:dyDescent="0.2">
      <c r="S10802" s="1"/>
      <c r="T10802" s="2"/>
      <c r="U10802" s="3"/>
    </row>
    <row r="10803" spans="19:21" x14ac:dyDescent="0.2">
      <c r="S10803" s="1"/>
      <c r="T10803" s="2"/>
      <c r="U10803" s="3"/>
    </row>
    <row r="10804" spans="19:21" x14ac:dyDescent="0.2">
      <c r="S10804" s="1"/>
      <c r="T10804" s="2"/>
      <c r="U10804" s="3"/>
    </row>
    <row r="10805" spans="19:21" x14ac:dyDescent="0.2">
      <c r="S10805" s="1"/>
      <c r="T10805" s="2"/>
      <c r="U10805" s="3"/>
    </row>
    <row r="10806" spans="19:21" x14ac:dyDescent="0.2">
      <c r="S10806" s="1"/>
      <c r="T10806" s="2"/>
      <c r="U10806" s="3"/>
    </row>
    <row r="10807" spans="19:21" x14ac:dyDescent="0.2">
      <c r="S10807" s="1"/>
      <c r="T10807" s="2"/>
      <c r="U10807" s="3"/>
    </row>
    <row r="10808" spans="19:21" x14ac:dyDescent="0.2">
      <c r="S10808" s="1"/>
      <c r="T10808" s="2"/>
      <c r="U10808" s="3"/>
    </row>
    <row r="10809" spans="19:21" x14ac:dyDescent="0.2">
      <c r="S10809" s="1"/>
      <c r="T10809" s="2"/>
      <c r="U10809" s="3"/>
    </row>
    <row r="10810" spans="19:21" x14ac:dyDescent="0.2">
      <c r="S10810" s="1"/>
      <c r="T10810" s="2"/>
      <c r="U10810" s="3"/>
    </row>
    <row r="10811" spans="19:21" x14ac:dyDescent="0.2">
      <c r="S10811" s="1"/>
      <c r="T10811" s="2"/>
      <c r="U10811" s="3"/>
    </row>
    <row r="10812" spans="19:21" x14ac:dyDescent="0.2">
      <c r="S10812" s="1"/>
      <c r="T10812" s="2"/>
      <c r="U10812" s="3"/>
    </row>
    <row r="10813" spans="19:21" x14ac:dyDescent="0.2">
      <c r="S10813" s="1"/>
      <c r="T10813" s="2"/>
      <c r="U10813" s="3"/>
    </row>
    <row r="10814" spans="19:21" x14ac:dyDescent="0.2">
      <c r="S10814" s="1"/>
      <c r="T10814" s="2"/>
      <c r="U10814" s="3"/>
    </row>
    <row r="10815" spans="19:21" x14ac:dyDescent="0.2">
      <c r="S10815" s="1"/>
      <c r="T10815" s="2"/>
      <c r="U10815" s="3"/>
    </row>
    <row r="10816" spans="19:21" x14ac:dyDescent="0.2">
      <c r="S10816" s="1"/>
      <c r="T10816" s="2"/>
      <c r="U10816" s="3"/>
    </row>
    <row r="10817" spans="19:21" x14ac:dyDescent="0.2">
      <c r="S10817" s="1"/>
      <c r="T10817" s="2"/>
      <c r="U10817" s="3"/>
    </row>
    <row r="10818" spans="19:21" x14ac:dyDescent="0.2">
      <c r="S10818" s="1"/>
      <c r="T10818" s="2"/>
      <c r="U10818" s="3"/>
    </row>
    <row r="10819" spans="19:21" x14ac:dyDescent="0.2">
      <c r="S10819" s="1"/>
      <c r="T10819" s="2"/>
      <c r="U10819" s="3"/>
    </row>
    <row r="10820" spans="19:21" x14ac:dyDescent="0.2">
      <c r="S10820" s="1"/>
      <c r="T10820" s="2"/>
      <c r="U10820" s="3"/>
    </row>
    <row r="10821" spans="19:21" x14ac:dyDescent="0.2">
      <c r="S10821" s="1"/>
      <c r="T10821" s="2"/>
      <c r="U10821" s="3"/>
    </row>
    <row r="10822" spans="19:21" x14ac:dyDescent="0.2">
      <c r="S10822" s="1"/>
      <c r="T10822" s="2"/>
      <c r="U10822" s="3"/>
    </row>
    <row r="10823" spans="19:21" x14ac:dyDescent="0.2">
      <c r="S10823" s="1"/>
      <c r="T10823" s="2"/>
      <c r="U10823" s="3"/>
    </row>
    <row r="10824" spans="19:21" x14ac:dyDescent="0.2">
      <c r="S10824" s="1"/>
      <c r="T10824" s="2"/>
      <c r="U10824" s="3"/>
    </row>
    <row r="10825" spans="19:21" x14ac:dyDescent="0.2">
      <c r="S10825" s="1"/>
      <c r="T10825" s="2"/>
      <c r="U10825" s="3"/>
    </row>
    <row r="10826" spans="19:21" x14ac:dyDescent="0.2">
      <c r="S10826" s="1"/>
      <c r="T10826" s="2"/>
      <c r="U10826" s="3"/>
    </row>
    <row r="10827" spans="19:21" x14ac:dyDescent="0.2">
      <c r="S10827" s="1"/>
      <c r="T10827" s="2"/>
      <c r="U10827" s="3"/>
    </row>
    <row r="10828" spans="19:21" x14ac:dyDescent="0.2">
      <c r="S10828" s="1"/>
      <c r="T10828" s="2"/>
      <c r="U10828" s="3"/>
    </row>
    <row r="10829" spans="19:21" x14ac:dyDescent="0.2">
      <c r="S10829" s="1"/>
      <c r="T10829" s="2"/>
      <c r="U10829" s="3"/>
    </row>
    <row r="10830" spans="19:21" x14ac:dyDescent="0.2">
      <c r="S10830" s="1"/>
      <c r="T10830" s="2"/>
      <c r="U10830" s="3"/>
    </row>
    <row r="10831" spans="19:21" x14ac:dyDescent="0.2">
      <c r="S10831" s="1"/>
      <c r="T10831" s="2"/>
      <c r="U10831" s="3"/>
    </row>
    <row r="10832" spans="19:21" x14ac:dyDescent="0.2">
      <c r="S10832" s="1"/>
      <c r="T10832" s="2"/>
      <c r="U10832" s="3"/>
    </row>
    <row r="10833" spans="19:21" x14ac:dyDescent="0.2">
      <c r="S10833" s="1"/>
      <c r="T10833" s="2"/>
      <c r="U10833" s="3"/>
    </row>
    <row r="10834" spans="19:21" x14ac:dyDescent="0.2">
      <c r="S10834" s="1"/>
      <c r="T10834" s="2"/>
      <c r="U10834" s="3"/>
    </row>
    <row r="10835" spans="19:21" x14ac:dyDescent="0.2">
      <c r="S10835" s="1"/>
      <c r="T10835" s="2"/>
      <c r="U10835" s="3"/>
    </row>
    <row r="10836" spans="19:21" x14ac:dyDescent="0.2">
      <c r="S10836" s="1"/>
      <c r="T10836" s="2"/>
      <c r="U10836" s="3"/>
    </row>
    <row r="10837" spans="19:21" x14ac:dyDescent="0.2">
      <c r="S10837" s="1"/>
      <c r="T10837" s="2"/>
      <c r="U10837" s="3"/>
    </row>
    <row r="10838" spans="19:21" x14ac:dyDescent="0.2">
      <c r="S10838" s="1"/>
      <c r="T10838" s="2"/>
      <c r="U10838" s="3"/>
    </row>
    <row r="10839" spans="19:21" x14ac:dyDescent="0.2">
      <c r="S10839" s="1"/>
      <c r="T10839" s="2"/>
      <c r="U10839" s="3"/>
    </row>
    <row r="10840" spans="19:21" x14ac:dyDescent="0.2">
      <c r="S10840" s="1"/>
      <c r="T10840" s="2"/>
      <c r="U10840" s="3"/>
    </row>
    <row r="10841" spans="19:21" x14ac:dyDescent="0.2">
      <c r="S10841" s="1"/>
      <c r="T10841" s="2"/>
      <c r="U10841" s="3"/>
    </row>
    <row r="10842" spans="19:21" x14ac:dyDescent="0.2">
      <c r="S10842" s="1"/>
      <c r="T10842" s="2"/>
      <c r="U10842" s="3"/>
    </row>
    <row r="10843" spans="19:21" x14ac:dyDescent="0.2">
      <c r="S10843" s="1"/>
      <c r="T10843" s="2"/>
      <c r="U10843" s="3"/>
    </row>
    <row r="10844" spans="19:21" x14ac:dyDescent="0.2">
      <c r="S10844" s="1"/>
      <c r="T10844" s="2"/>
      <c r="U10844" s="3"/>
    </row>
    <row r="10845" spans="19:21" x14ac:dyDescent="0.2">
      <c r="S10845" s="1"/>
      <c r="T10845" s="2"/>
      <c r="U10845" s="3"/>
    </row>
    <row r="10846" spans="19:21" x14ac:dyDescent="0.2">
      <c r="S10846" s="1"/>
      <c r="T10846" s="2"/>
      <c r="U10846" s="3"/>
    </row>
    <row r="10847" spans="19:21" x14ac:dyDescent="0.2">
      <c r="S10847" s="1"/>
      <c r="T10847" s="2"/>
      <c r="U10847" s="3"/>
    </row>
    <row r="10848" spans="19:21" x14ac:dyDescent="0.2">
      <c r="S10848" s="1"/>
      <c r="T10848" s="2"/>
      <c r="U10848" s="3"/>
    </row>
    <row r="10849" spans="19:21" x14ac:dyDescent="0.2">
      <c r="S10849" s="1"/>
      <c r="T10849" s="2"/>
      <c r="U10849" s="3"/>
    </row>
    <row r="10850" spans="19:21" x14ac:dyDescent="0.2">
      <c r="S10850" s="1"/>
      <c r="T10850" s="2"/>
      <c r="U10850" s="3"/>
    </row>
    <row r="10851" spans="19:21" x14ac:dyDescent="0.2">
      <c r="S10851" s="1"/>
      <c r="T10851" s="2"/>
      <c r="U10851" s="3"/>
    </row>
    <row r="10852" spans="19:21" x14ac:dyDescent="0.2">
      <c r="S10852" s="1"/>
      <c r="T10852" s="2"/>
      <c r="U10852" s="3"/>
    </row>
    <row r="10853" spans="19:21" x14ac:dyDescent="0.2">
      <c r="S10853" s="1"/>
      <c r="T10853" s="2"/>
      <c r="U10853" s="3"/>
    </row>
    <row r="10854" spans="19:21" x14ac:dyDescent="0.2">
      <c r="S10854" s="1"/>
      <c r="T10854" s="2"/>
      <c r="U10854" s="3"/>
    </row>
    <row r="10855" spans="19:21" x14ac:dyDescent="0.2">
      <c r="S10855" s="1"/>
      <c r="T10855" s="2"/>
      <c r="U10855" s="3"/>
    </row>
    <row r="10856" spans="19:21" x14ac:dyDescent="0.2">
      <c r="S10856" s="1"/>
      <c r="T10856" s="2"/>
      <c r="U10856" s="3"/>
    </row>
    <row r="10857" spans="19:21" x14ac:dyDescent="0.2">
      <c r="S10857" s="1"/>
      <c r="T10857" s="2"/>
      <c r="U10857" s="3"/>
    </row>
    <row r="10858" spans="19:21" x14ac:dyDescent="0.2">
      <c r="S10858" s="1"/>
      <c r="T10858" s="2"/>
      <c r="U10858" s="3"/>
    </row>
    <row r="10859" spans="19:21" x14ac:dyDescent="0.2">
      <c r="S10859" s="1"/>
      <c r="T10859" s="2"/>
      <c r="U10859" s="3"/>
    </row>
    <row r="10860" spans="19:21" x14ac:dyDescent="0.2">
      <c r="S10860" s="1"/>
      <c r="T10860" s="2"/>
      <c r="U10860" s="3"/>
    </row>
    <row r="10861" spans="19:21" x14ac:dyDescent="0.2">
      <c r="S10861" s="1"/>
      <c r="T10861" s="2"/>
      <c r="U10861" s="3"/>
    </row>
    <row r="10862" spans="19:21" x14ac:dyDescent="0.2">
      <c r="S10862" s="1"/>
      <c r="T10862" s="2"/>
      <c r="U10862" s="3"/>
    </row>
    <row r="10863" spans="19:21" x14ac:dyDescent="0.2">
      <c r="S10863" s="1"/>
      <c r="T10863" s="2"/>
      <c r="U10863" s="3"/>
    </row>
    <row r="10864" spans="19:21" x14ac:dyDescent="0.2">
      <c r="S10864" s="1"/>
      <c r="T10864" s="2"/>
      <c r="U10864" s="3"/>
    </row>
    <row r="10865" spans="19:21" x14ac:dyDescent="0.2">
      <c r="S10865" s="1"/>
      <c r="T10865" s="2"/>
      <c r="U10865" s="3"/>
    </row>
    <row r="10866" spans="19:21" x14ac:dyDescent="0.2">
      <c r="S10866" s="1"/>
      <c r="T10866" s="2"/>
      <c r="U10866" s="3"/>
    </row>
    <row r="10867" spans="19:21" x14ac:dyDescent="0.2">
      <c r="S10867" s="1"/>
      <c r="T10867" s="2"/>
      <c r="U10867" s="3"/>
    </row>
    <row r="10868" spans="19:21" x14ac:dyDescent="0.2">
      <c r="S10868" s="1"/>
      <c r="T10868" s="2"/>
      <c r="U10868" s="3"/>
    </row>
    <row r="10869" spans="19:21" x14ac:dyDescent="0.2">
      <c r="S10869" s="1"/>
      <c r="T10869" s="2"/>
      <c r="U10869" s="3"/>
    </row>
    <row r="10870" spans="19:21" x14ac:dyDescent="0.2">
      <c r="S10870" s="1"/>
      <c r="T10870" s="2"/>
      <c r="U10870" s="3"/>
    </row>
    <row r="10871" spans="19:21" x14ac:dyDescent="0.2">
      <c r="S10871" s="1"/>
      <c r="T10871" s="2"/>
      <c r="U10871" s="3"/>
    </row>
    <row r="10872" spans="19:21" x14ac:dyDescent="0.2">
      <c r="S10872" s="1"/>
      <c r="T10872" s="2"/>
      <c r="U10872" s="3"/>
    </row>
    <row r="10873" spans="19:21" x14ac:dyDescent="0.2">
      <c r="S10873" s="1"/>
      <c r="T10873" s="2"/>
      <c r="U10873" s="3"/>
    </row>
    <row r="10874" spans="19:21" x14ac:dyDescent="0.2">
      <c r="S10874" s="1"/>
      <c r="T10874" s="2"/>
      <c r="U10874" s="3"/>
    </row>
    <row r="10875" spans="19:21" x14ac:dyDescent="0.2">
      <c r="S10875" s="1"/>
      <c r="T10875" s="2"/>
      <c r="U10875" s="3"/>
    </row>
    <row r="10876" spans="19:21" x14ac:dyDescent="0.2">
      <c r="S10876" s="1"/>
      <c r="T10876" s="2"/>
      <c r="U10876" s="3"/>
    </row>
    <row r="10877" spans="19:21" x14ac:dyDescent="0.2">
      <c r="S10877" s="1"/>
      <c r="T10877" s="2"/>
      <c r="U10877" s="3"/>
    </row>
    <row r="10878" spans="19:21" x14ac:dyDescent="0.2">
      <c r="S10878" s="1"/>
      <c r="T10878" s="2"/>
      <c r="U10878" s="3"/>
    </row>
    <row r="10879" spans="19:21" x14ac:dyDescent="0.2">
      <c r="S10879" s="1"/>
      <c r="T10879" s="2"/>
      <c r="U10879" s="3"/>
    </row>
    <row r="10880" spans="19:21" x14ac:dyDescent="0.2">
      <c r="S10880" s="1"/>
      <c r="T10880" s="2"/>
      <c r="U10880" s="3"/>
    </row>
    <row r="10881" spans="19:21" x14ac:dyDescent="0.2">
      <c r="S10881" s="1"/>
      <c r="T10881" s="2"/>
      <c r="U10881" s="3"/>
    </row>
    <row r="10882" spans="19:21" x14ac:dyDescent="0.2">
      <c r="S10882" s="1"/>
      <c r="T10882" s="2"/>
      <c r="U10882" s="3"/>
    </row>
    <row r="10883" spans="19:21" x14ac:dyDescent="0.2">
      <c r="S10883" s="1"/>
      <c r="T10883" s="2"/>
      <c r="U10883" s="3"/>
    </row>
    <row r="10884" spans="19:21" x14ac:dyDescent="0.2">
      <c r="S10884" s="1"/>
      <c r="T10884" s="2"/>
      <c r="U10884" s="3"/>
    </row>
    <row r="10885" spans="19:21" x14ac:dyDescent="0.2">
      <c r="S10885" s="1"/>
      <c r="T10885" s="2"/>
      <c r="U10885" s="3"/>
    </row>
    <row r="10886" spans="19:21" x14ac:dyDescent="0.2">
      <c r="S10886" s="1"/>
      <c r="T10886" s="2"/>
      <c r="U10886" s="3"/>
    </row>
    <row r="10887" spans="19:21" x14ac:dyDescent="0.2">
      <c r="S10887" s="1"/>
      <c r="T10887" s="2"/>
      <c r="U10887" s="3"/>
    </row>
    <row r="10888" spans="19:21" x14ac:dyDescent="0.2">
      <c r="S10888" s="1"/>
      <c r="T10888" s="2"/>
      <c r="U10888" s="3"/>
    </row>
    <row r="10889" spans="19:21" x14ac:dyDescent="0.2">
      <c r="S10889" s="1"/>
      <c r="T10889" s="2"/>
      <c r="U10889" s="3"/>
    </row>
    <row r="10890" spans="19:21" x14ac:dyDescent="0.2">
      <c r="S10890" s="1"/>
      <c r="T10890" s="2"/>
      <c r="U10890" s="3"/>
    </row>
    <row r="10891" spans="19:21" x14ac:dyDescent="0.2">
      <c r="S10891" s="1"/>
      <c r="T10891" s="2"/>
      <c r="U10891" s="3"/>
    </row>
    <row r="10892" spans="19:21" x14ac:dyDescent="0.2">
      <c r="S10892" s="1"/>
      <c r="T10892" s="2"/>
      <c r="U10892" s="3"/>
    </row>
    <row r="10893" spans="19:21" x14ac:dyDescent="0.2">
      <c r="S10893" s="1"/>
      <c r="T10893" s="2"/>
      <c r="U10893" s="3"/>
    </row>
    <row r="10894" spans="19:21" x14ac:dyDescent="0.2">
      <c r="S10894" s="1"/>
      <c r="T10894" s="2"/>
      <c r="U10894" s="3"/>
    </row>
    <row r="10895" spans="19:21" x14ac:dyDescent="0.2">
      <c r="S10895" s="1"/>
      <c r="T10895" s="2"/>
      <c r="U10895" s="3"/>
    </row>
    <row r="10896" spans="19:21" x14ac:dyDescent="0.2">
      <c r="S10896" s="1"/>
      <c r="T10896" s="2"/>
      <c r="U10896" s="3"/>
    </row>
    <row r="10897" spans="19:21" x14ac:dyDescent="0.2">
      <c r="S10897" s="1"/>
      <c r="T10897" s="2"/>
      <c r="U10897" s="3"/>
    </row>
    <row r="10898" spans="19:21" x14ac:dyDescent="0.2">
      <c r="S10898" s="1"/>
      <c r="T10898" s="2"/>
      <c r="U10898" s="3"/>
    </row>
    <row r="10899" spans="19:21" x14ac:dyDescent="0.2">
      <c r="S10899" s="1"/>
      <c r="T10899" s="2"/>
      <c r="U10899" s="3"/>
    </row>
    <row r="10900" spans="19:21" x14ac:dyDescent="0.2">
      <c r="S10900" s="1"/>
      <c r="T10900" s="2"/>
      <c r="U10900" s="3"/>
    </row>
    <row r="10901" spans="19:21" x14ac:dyDescent="0.2">
      <c r="S10901" s="1"/>
      <c r="T10901" s="2"/>
      <c r="U10901" s="3"/>
    </row>
    <row r="10902" spans="19:21" x14ac:dyDescent="0.2">
      <c r="S10902" s="1"/>
      <c r="T10902" s="2"/>
      <c r="U10902" s="3"/>
    </row>
    <row r="10903" spans="19:21" x14ac:dyDescent="0.2">
      <c r="S10903" s="1"/>
      <c r="T10903" s="2"/>
      <c r="U10903" s="3"/>
    </row>
    <row r="10904" spans="19:21" x14ac:dyDescent="0.2">
      <c r="S10904" s="1"/>
      <c r="T10904" s="2"/>
      <c r="U10904" s="3"/>
    </row>
    <row r="10905" spans="19:21" x14ac:dyDescent="0.2">
      <c r="S10905" s="1"/>
      <c r="T10905" s="2"/>
      <c r="U10905" s="3"/>
    </row>
    <row r="10906" spans="19:21" x14ac:dyDescent="0.2">
      <c r="S10906" s="1"/>
      <c r="T10906" s="2"/>
      <c r="U10906" s="3"/>
    </row>
    <row r="10907" spans="19:21" x14ac:dyDescent="0.2">
      <c r="S10907" s="1"/>
      <c r="T10907" s="2"/>
      <c r="U10907" s="3"/>
    </row>
    <row r="10908" spans="19:21" x14ac:dyDescent="0.2">
      <c r="S10908" s="1"/>
      <c r="T10908" s="2"/>
      <c r="U10908" s="3"/>
    </row>
    <row r="10909" spans="19:21" x14ac:dyDescent="0.2">
      <c r="S10909" s="1"/>
      <c r="T10909" s="2"/>
      <c r="U10909" s="3"/>
    </row>
    <row r="10910" spans="19:21" x14ac:dyDescent="0.2">
      <c r="S10910" s="1"/>
      <c r="T10910" s="2"/>
      <c r="U10910" s="3"/>
    </row>
    <row r="10911" spans="19:21" x14ac:dyDescent="0.2">
      <c r="S10911" s="1"/>
      <c r="T10911" s="2"/>
      <c r="U10911" s="3"/>
    </row>
    <row r="10912" spans="19:21" x14ac:dyDescent="0.2">
      <c r="S10912" s="1"/>
      <c r="T10912" s="2"/>
      <c r="U10912" s="3"/>
    </row>
    <row r="10913" spans="19:21" x14ac:dyDescent="0.2">
      <c r="S10913" s="1"/>
      <c r="T10913" s="2"/>
      <c r="U10913" s="3"/>
    </row>
    <row r="10914" spans="19:21" x14ac:dyDescent="0.2">
      <c r="S10914" s="1"/>
      <c r="T10914" s="2"/>
      <c r="U10914" s="3"/>
    </row>
    <row r="10915" spans="19:21" x14ac:dyDescent="0.2">
      <c r="S10915" s="1"/>
      <c r="T10915" s="2"/>
      <c r="U10915" s="3"/>
    </row>
    <row r="10916" spans="19:21" x14ac:dyDescent="0.2">
      <c r="S10916" s="1"/>
      <c r="T10916" s="2"/>
      <c r="U10916" s="3"/>
    </row>
    <row r="10917" spans="19:21" x14ac:dyDescent="0.2">
      <c r="S10917" s="1"/>
      <c r="T10917" s="2"/>
      <c r="U10917" s="3"/>
    </row>
    <row r="10918" spans="19:21" x14ac:dyDescent="0.2">
      <c r="S10918" s="1"/>
      <c r="T10918" s="2"/>
      <c r="U10918" s="3"/>
    </row>
    <row r="10919" spans="19:21" x14ac:dyDescent="0.2">
      <c r="S10919" s="1"/>
      <c r="T10919" s="2"/>
      <c r="U10919" s="3"/>
    </row>
    <row r="10920" spans="19:21" x14ac:dyDescent="0.2">
      <c r="S10920" s="1"/>
      <c r="T10920" s="2"/>
      <c r="U10920" s="3"/>
    </row>
    <row r="10921" spans="19:21" x14ac:dyDescent="0.2">
      <c r="S10921" s="1"/>
      <c r="T10921" s="2"/>
      <c r="U10921" s="3"/>
    </row>
    <row r="10922" spans="19:21" x14ac:dyDescent="0.2">
      <c r="S10922" s="1"/>
      <c r="T10922" s="2"/>
      <c r="U10922" s="3"/>
    </row>
    <row r="10923" spans="19:21" x14ac:dyDescent="0.2">
      <c r="S10923" s="1"/>
      <c r="T10923" s="2"/>
      <c r="U10923" s="3"/>
    </row>
    <row r="10924" spans="19:21" x14ac:dyDescent="0.2">
      <c r="S10924" s="1"/>
      <c r="T10924" s="2"/>
      <c r="U10924" s="3"/>
    </row>
    <row r="10925" spans="19:21" x14ac:dyDescent="0.2">
      <c r="S10925" s="1"/>
      <c r="T10925" s="2"/>
      <c r="U10925" s="3"/>
    </row>
    <row r="10926" spans="19:21" x14ac:dyDescent="0.2">
      <c r="S10926" s="1"/>
      <c r="T10926" s="2"/>
      <c r="U10926" s="3"/>
    </row>
    <row r="10927" spans="19:21" x14ac:dyDescent="0.2">
      <c r="S10927" s="1"/>
      <c r="T10927" s="2"/>
      <c r="U10927" s="3"/>
    </row>
    <row r="10928" spans="19:21" x14ac:dyDescent="0.2">
      <c r="S10928" s="1"/>
      <c r="T10928" s="2"/>
      <c r="U10928" s="3"/>
    </row>
    <row r="10929" spans="19:21" x14ac:dyDescent="0.2">
      <c r="S10929" s="1"/>
      <c r="T10929" s="2"/>
      <c r="U10929" s="3"/>
    </row>
    <row r="10930" spans="19:21" x14ac:dyDescent="0.2">
      <c r="S10930" s="1"/>
      <c r="T10930" s="2"/>
      <c r="U10930" s="3"/>
    </row>
    <row r="10931" spans="19:21" x14ac:dyDescent="0.2">
      <c r="S10931" s="1"/>
      <c r="T10931" s="2"/>
      <c r="U10931" s="3"/>
    </row>
    <row r="10932" spans="19:21" x14ac:dyDescent="0.2">
      <c r="S10932" s="1"/>
      <c r="T10932" s="2"/>
      <c r="U10932" s="3"/>
    </row>
    <row r="10933" spans="19:21" x14ac:dyDescent="0.2">
      <c r="S10933" s="1"/>
      <c r="T10933" s="2"/>
      <c r="U10933" s="3"/>
    </row>
    <row r="10934" spans="19:21" x14ac:dyDescent="0.2">
      <c r="S10934" s="1"/>
      <c r="T10934" s="2"/>
      <c r="U10934" s="3"/>
    </row>
    <row r="10935" spans="19:21" x14ac:dyDescent="0.2">
      <c r="S10935" s="1"/>
      <c r="T10935" s="2"/>
      <c r="U10935" s="3"/>
    </row>
    <row r="10936" spans="19:21" x14ac:dyDescent="0.2">
      <c r="S10936" s="1"/>
      <c r="T10936" s="2"/>
      <c r="U10936" s="3"/>
    </row>
    <row r="10937" spans="19:21" x14ac:dyDescent="0.2">
      <c r="S10937" s="1"/>
      <c r="T10937" s="2"/>
      <c r="U10937" s="3"/>
    </row>
    <row r="10938" spans="19:21" x14ac:dyDescent="0.2">
      <c r="S10938" s="1"/>
      <c r="T10938" s="2"/>
      <c r="U10938" s="3"/>
    </row>
    <row r="10939" spans="19:21" x14ac:dyDescent="0.2">
      <c r="S10939" s="1"/>
      <c r="T10939" s="2"/>
      <c r="U10939" s="3"/>
    </row>
    <row r="10940" spans="19:21" x14ac:dyDescent="0.2">
      <c r="S10940" s="1"/>
      <c r="T10940" s="2"/>
      <c r="U10940" s="3"/>
    </row>
    <row r="10941" spans="19:21" x14ac:dyDescent="0.2">
      <c r="S10941" s="1"/>
      <c r="T10941" s="2"/>
      <c r="U10941" s="3"/>
    </row>
    <row r="10942" spans="19:21" x14ac:dyDescent="0.2">
      <c r="S10942" s="1"/>
      <c r="T10942" s="2"/>
      <c r="U10942" s="3"/>
    </row>
    <row r="10943" spans="19:21" x14ac:dyDescent="0.2">
      <c r="S10943" s="1"/>
      <c r="T10943" s="2"/>
      <c r="U10943" s="3"/>
    </row>
    <row r="10944" spans="19:21" x14ac:dyDescent="0.2">
      <c r="S10944" s="1"/>
      <c r="T10944" s="2"/>
      <c r="U10944" s="3"/>
    </row>
    <row r="10945" spans="19:21" x14ac:dyDescent="0.2">
      <c r="S10945" s="1"/>
      <c r="T10945" s="2"/>
      <c r="U10945" s="3"/>
    </row>
    <row r="10946" spans="19:21" x14ac:dyDescent="0.2">
      <c r="S10946" s="1"/>
      <c r="T10946" s="2"/>
      <c r="U10946" s="3"/>
    </row>
    <row r="10947" spans="19:21" x14ac:dyDescent="0.2">
      <c r="S10947" s="1"/>
      <c r="T10947" s="2"/>
      <c r="U10947" s="3"/>
    </row>
    <row r="10948" spans="19:21" x14ac:dyDescent="0.2">
      <c r="S10948" s="1"/>
      <c r="T10948" s="2"/>
      <c r="U10948" s="3"/>
    </row>
    <row r="10949" spans="19:21" x14ac:dyDescent="0.2">
      <c r="S10949" s="1"/>
      <c r="T10949" s="2"/>
      <c r="U10949" s="3"/>
    </row>
    <row r="10950" spans="19:21" x14ac:dyDescent="0.2">
      <c r="S10950" s="1"/>
      <c r="T10950" s="2"/>
      <c r="U10950" s="3"/>
    </row>
    <row r="10951" spans="19:21" x14ac:dyDescent="0.2">
      <c r="S10951" s="1"/>
      <c r="T10951" s="2"/>
      <c r="U10951" s="3"/>
    </row>
    <row r="10952" spans="19:21" x14ac:dyDescent="0.2">
      <c r="S10952" s="1"/>
      <c r="T10952" s="2"/>
      <c r="U10952" s="3"/>
    </row>
    <row r="10953" spans="19:21" x14ac:dyDescent="0.2">
      <c r="S10953" s="1"/>
      <c r="T10953" s="2"/>
      <c r="U10953" s="3"/>
    </row>
    <row r="10954" spans="19:21" x14ac:dyDescent="0.2">
      <c r="S10954" s="1"/>
      <c r="T10954" s="2"/>
      <c r="U10954" s="3"/>
    </row>
    <row r="10955" spans="19:21" x14ac:dyDescent="0.2">
      <c r="S10955" s="1"/>
      <c r="T10955" s="2"/>
      <c r="U10955" s="3"/>
    </row>
    <row r="10956" spans="19:21" x14ac:dyDescent="0.2">
      <c r="S10956" s="1"/>
      <c r="T10956" s="2"/>
      <c r="U10956" s="3"/>
    </row>
    <row r="10957" spans="19:21" x14ac:dyDescent="0.2">
      <c r="S10957" s="1"/>
      <c r="T10957" s="2"/>
      <c r="U10957" s="3"/>
    </row>
    <row r="10958" spans="19:21" x14ac:dyDescent="0.2">
      <c r="S10958" s="1"/>
      <c r="T10958" s="2"/>
      <c r="U10958" s="3"/>
    </row>
    <row r="10959" spans="19:21" x14ac:dyDescent="0.2">
      <c r="S10959" s="1"/>
      <c r="T10959" s="2"/>
      <c r="U10959" s="3"/>
    </row>
    <row r="10960" spans="19:21" x14ac:dyDescent="0.2">
      <c r="S10960" s="1"/>
      <c r="T10960" s="2"/>
      <c r="U10960" s="3"/>
    </row>
    <row r="10961" spans="19:21" x14ac:dyDescent="0.2">
      <c r="S10961" s="1"/>
      <c r="T10961" s="2"/>
      <c r="U10961" s="3"/>
    </row>
    <row r="10962" spans="19:21" x14ac:dyDescent="0.2">
      <c r="S10962" s="1"/>
      <c r="T10962" s="2"/>
      <c r="U10962" s="3"/>
    </row>
    <row r="10963" spans="19:21" x14ac:dyDescent="0.2">
      <c r="S10963" s="1"/>
      <c r="T10963" s="2"/>
      <c r="U10963" s="3"/>
    </row>
    <row r="10964" spans="19:21" x14ac:dyDescent="0.2">
      <c r="S10964" s="1"/>
      <c r="T10964" s="2"/>
      <c r="U10964" s="3"/>
    </row>
    <row r="10965" spans="19:21" x14ac:dyDescent="0.2">
      <c r="S10965" s="1"/>
      <c r="T10965" s="2"/>
      <c r="U10965" s="3"/>
    </row>
    <row r="10966" spans="19:21" x14ac:dyDescent="0.2">
      <c r="S10966" s="1"/>
      <c r="T10966" s="2"/>
      <c r="U10966" s="3"/>
    </row>
    <row r="10967" spans="19:21" x14ac:dyDescent="0.2">
      <c r="S10967" s="1"/>
      <c r="T10967" s="2"/>
      <c r="U10967" s="3"/>
    </row>
    <row r="10968" spans="19:21" x14ac:dyDescent="0.2">
      <c r="S10968" s="1"/>
      <c r="T10968" s="2"/>
      <c r="U10968" s="3"/>
    </row>
    <row r="10969" spans="19:21" x14ac:dyDescent="0.2">
      <c r="S10969" s="1"/>
      <c r="T10969" s="2"/>
      <c r="U10969" s="3"/>
    </row>
    <row r="10970" spans="19:21" x14ac:dyDescent="0.2">
      <c r="S10970" s="1"/>
      <c r="T10970" s="2"/>
      <c r="U10970" s="3"/>
    </row>
    <row r="10971" spans="19:21" x14ac:dyDescent="0.2">
      <c r="S10971" s="1"/>
      <c r="T10971" s="2"/>
      <c r="U10971" s="3"/>
    </row>
    <row r="10972" spans="19:21" x14ac:dyDescent="0.2">
      <c r="S10972" s="1"/>
      <c r="T10972" s="2"/>
      <c r="U10972" s="3"/>
    </row>
    <row r="10973" spans="19:21" x14ac:dyDescent="0.2">
      <c r="S10973" s="1"/>
      <c r="T10973" s="2"/>
      <c r="U10973" s="3"/>
    </row>
    <row r="10974" spans="19:21" x14ac:dyDescent="0.2">
      <c r="S10974" s="1"/>
      <c r="T10974" s="2"/>
      <c r="U10974" s="3"/>
    </row>
    <row r="10975" spans="19:21" x14ac:dyDescent="0.2">
      <c r="S10975" s="1"/>
      <c r="T10975" s="2"/>
      <c r="U10975" s="3"/>
    </row>
    <row r="10976" spans="19:21" x14ac:dyDescent="0.2">
      <c r="S10976" s="1"/>
      <c r="T10976" s="2"/>
      <c r="U10976" s="3"/>
    </row>
    <row r="10977" spans="19:21" x14ac:dyDescent="0.2">
      <c r="S10977" s="1"/>
      <c r="T10977" s="2"/>
      <c r="U10977" s="3"/>
    </row>
    <row r="10978" spans="19:21" x14ac:dyDescent="0.2">
      <c r="S10978" s="1"/>
      <c r="T10978" s="2"/>
      <c r="U10978" s="3"/>
    </row>
    <row r="10979" spans="19:21" x14ac:dyDescent="0.2">
      <c r="S10979" s="1"/>
      <c r="T10979" s="2"/>
      <c r="U10979" s="3"/>
    </row>
    <row r="10980" spans="19:21" x14ac:dyDescent="0.2">
      <c r="S10980" s="1"/>
      <c r="T10980" s="2"/>
      <c r="U10980" s="3"/>
    </row>
    <row r="10981" spans="19:21" x14ac:dyDescent="0.2">
      <c r="S10981" s="1"/>
      <c r="T10981" s="2"/>
      <c r="U10981" s="3"/>
    </row>
    <row r="10982" spans="19:21" x14ac:dyDescent="0.2">
      <c r="S10982" s="1"/>
      <c r="T10982" s="2"/>
      <c r="U10982" s="3"/>
    </row>
    <row r="10983" spans="19:21" x14ac:dyDescent="0.2">
      <c r="S10983" s="1"/>
      <c r="T10983" s="2"/>
      <c r="U10983" s="3"/>
    </row>
    <row r="10984" spans="19:21" x14ac:dyDescent="0.2">
      <c r="S10984" s="1"/>
      <c r="T10984" s="2"/>
      <c r="U10984" s="3"/>
    </row>
    <row r="10985" spans="19:21" x14ac:dyDescent="0.2">
      <c r="S10985" s="1"/>
      <c r="T10985" s="2"/>
      <c r="U10985" s="3"/>
    </row>
    <row r="10986" spans="19:21" x14ac:dyDescent="0.2">
      <c r="S10986" s="1"/>
      <c r="T10986" s="2"/>
      <c r="U10986" s="3"/>
    </row>
    <row r="10987" spans="19:21" x14ac:dyDescent="0.2">
      <c r="S10987" s="1"/>
      <c r="T10987" s="2"/>
      <c r="U10987" s="3"/>
    </row>
    <row r="10988" spans="19:21" x14ac:dyDescent="0.2">
      <c r="S10988" s="1"/>
      <c r="T10988" s="2"/>
      <c r="U10988" s="3"/>
    </row>
    <row r="10989" spans="19:21" x14ac:dyDescent="0.2">
      <c r="S10989" s="1"/>
      <c r="T10989" s="2"/>
      <c r="U10989" s="3"/>
    </row>
    <row r="10990" spans="19:21" x14ac:dyDescent="0.2">
      <c r="S10990" s="1"/>
      <c r="T10990" s="2"/>
      <c r="U10990" s="3"/>
    </row>
    <row r="10991" spans="19:21" x14ac:dyDescent="0.2">
      <c r="S10991" s="1"/>
      <c r="T10991" s="2"/>
      <c r="U10991" s="3"/>
    </row>
    <row r="10992" spans="19:21" x14ac:dyDescent="0.2">
      <c r="S10992" s="1"/>
      <c r="T10992" s="2"/>
      <c r="U10992" s="3"/>
    </row>
    <row r="10993" spans="19:21" x14ac:dyDescent="0.2">
      <c r="S10993" s="1"/>
      <c r="T10993" s="2"/>
      <c r="U10993" s="3"/>
    </row>
    <row r="10994" spans="19:21" x14ac:dyDescent="0.2">
      <c r="S10994" s="1"/>
      <c r="T10994" s="2"/>
      <c r="U10994" s="3"/>
    </row>
    <row r="10995" spans="19:21" x14ac:dyDescent="0.2">
      <c r="S10995" s="1"/>
      <c r="T10995" s="2"/>
      <c r="U10995" s="3"/>
    </row>
    <row r="10996" spans="19:21" x14ac:dyDescent="0.2">
      <c r="S10996" s="1"/>
      <c r="T10996" s="2"/>
      <c r="U10996" s="3"/>
    </row>
    <row r="10997" spans="19:21" x14ac:dyDescent="0.2">
      <c r="S10997" s="1"/>
      <c r="T10997" s="2"/>
      <c r="U10997" s="3"/>
    </row>
    <row r="10998" spans="19:21" x14ac:dyDescent="0.2">
      <c r="S10998" s="1"/>
      <c r="T10998" s="2"/>
      <c r="U10998" s="3"/>
    </row>
    <row r="10999" spans="19:21" x14ac:dyDescent="0.2">
      <c r="S10999" s="1"/>
      <c r="T10999" s="2"/>
      <c r="U10999" s="3"/>
    </row>
    <row r="11000" spans="19:21" x14ac:dyDescent="0.2">
      <c r="S11000" s="1"/>
      <c r="T11000" s="2"/>
      <c r="U11000" s="3"/>
    </row>
    <row r="11001" spans="19:21" x14ac:dyDescent="0.2">
      <c r="S11001" s="1"/>
      <c r="T11001" s="2"/>
      <c r="U11001" s="3"/>
    </row>
    <row r="11002" spans="19:21" x14ac:dyDescent="0.2">
      <c r="S11002" s="1"/>
      <c r="T11002" s="2"/>
      <c r="U11002" s="3"/>
    </row>
    <row r="11003" spans="19:21" x14ac:dyDescent="0.2">
      <c r="S11003" s="1"/>
      <c r="T11003" s="2"/>
      <c r="U11003" s="3"/>
    </row>
    <row r="11004" spans="19:21" x14ac:dyDescent="0.2">
      <c r="S11004" s="1"/>
      <c r="T11004" s="2"/>
      <c r="U11004" s="3"/>
    </row>
    <row r="11005" spans="19:21" x14ac:dyDescent="0.2">
      <c r="S11005" s="1"/>
      <c r="T11005" s="2"/>
      <c r="U11005" s="3"/>
    </row>
    <row r="11006" spans="19:21" x14ac:dyDescent="0.2">
      <c r="S11006" s="1"/>
      <c r="T11006" s="2"/>
      <c r="U11006" s="3"/>
    </row>
    <row r="11007" spans="19:21" x14ac:dyDescent="0.2">
      <c r="S11007" s="1"/>
      <c r="T11007" s="2"/>
      <c r="U11007" s="3"/>
    </row>
    <row r="11008" spans="19:21" x14ac:dyDescent="0.2">
      <c r="S11008" s="1"/>
      <c r="T11008" s="2"/>
      <c r="U11008" s="3"/>
    </row>
    <row r="11009" spans="19:21" x14ac:dyDescent="0.2">
      <c r="S11009" s="1"/>
      <c r="T11009" s="2"/>
      <c r="U11009" s="3"/>
    </row>
    <row r="11010" spans="19:21" x14ac:dyDescent="0.2">
      <c r="S11010" s="1"/>
      <c r="T11010" s="2"/>
      <c r="U11010" s="3"/>
    </row>
    <row r="11011" spans="19:21" x14ac:dyDescent="0.2">
      <c r="S11011" s="1"/>
      <c r="T11011" s="2"/>
      <c r="U11011" s="3"/>
    </row>
    <row r="11012" spans="19:21" x14ac:dyDescent="0.2">
      <c r="S11012" s="1"/>
      <c r="T11012" s="2"/>
      <c r="U11012" s="3"/>
    </row>
    <row r="11013" spans="19:21" x14ac:dyDescent="0.2">
      <c r="S11013" s="1"/>
      <c r="T11013" s="2"/>
      <c r="U11013" s="3"/>
    </row>
    <row r="11014" spans="19:21" x14ac:dyDescent="0.2">
      <c r="S11014" s="1"/>
      <c r="T11014" s="2"/>
      <c r="U11014" s="3"/>
    </row>
    <row r="11015" spans="19:21" x14ac:dyDescent="0.2">
      <c r="S11015" s="1"/>
      <c r="T11015" s="2"/>
      <c r="U11015" s="3"/>
    </row>
    <row r="11016" spans="19:21" x14ac:dyDescent="0.2">
      <c r="S11016" s="1"/>
      <c r="T11016" s="2"/>
      <c r="U11016" s="3"/>
    </row>
    <row r="11017" spans="19:21" x14ac:dyDescent="0.2">
      <c r="S11017" s="1"/>
      <c r="T11017" s="2"/>
      <c r="U11017" s="3"/>
    </row>
    <row r="11018" spans="19:21" x14ac:dyDescent="0.2">
      <c r="S11018" s="1"/>
      <c r="T11018" s="2"/>
      <c r="U11018" s="3"/>
    </row>
    <row r="11019" spans="19:21" x14ac:dyDescent="0.2">
      <c r="S11019" s="1"/>
      <c r="T11019" s="2"/>
      <c r="U11019" s="3"/>
    </row>
    <row r="11020" spans="19:21" x14ac:dyDescent="0.2">
      <c r="S11020" s="1"/>
      <c r="T11020" s="2"/>
      <c r="U11020" s="3"/>
    </row>
    <row r="11021" spans="19:21" x14ac:dyDescent="0.2">
      <c r="S11021" s="1"/>
      <c r="T11021" s="2"/>
      <c r="U11021" s="3"/>
    </row>
    <row r="11022" spans="19:21" x14ac:dyDescent="0.2">
      <c r="S11022" s="1"/>
      <c r="T11022" s="2"/>
      <c r="U11022" s="3"/>
    </row>
    <row r="11023" spans="19:21" x14ac:dyDescent="0.2">
      <c r="S11023" s="1"/>
      <c r="T11023" s="2"/>
      <c r="U11023" s="3"/>
    </row>
    <row r="11024" spans="19:21" x14ac:dyDescent="0.2">
      <c r="S11024" s="1"/>
      <c r="T11024" s="2"/>
      <c r="U11024" s="3"/>
    </row>
    <row r="11025" spans="19:21" x14ac:dyDescent="0.2">
      <c r="S11025" s="1"/>
      <c r="T11025" s="2"/>
      <c r="U11025" s="3"/>
    </row>
    <row r="11026" spans="19:21" x14ac:dyDescent="0.2">
      <c r="S11026" s="1"/>
      <c r="T11026" s="2"/>
      <c r="U11026" s="3"/>
    </row>
    <row r="11027" spans="19:21" x14ac:dyDescent="0.2">
      <c r="S11027" s="1"/>
      <c r="T11027" s="2"/>
      <c r="U11027" s="3"/>
    </row>
    <row r="11028" spans="19:21" x14ac:dyDescent="0.2">
      <c r="S11028" s="1"/>
      <c r="T11028" s="2"/>
      <c r="U11028" s="3"/>
    </row>
    <row r="11029" spans="19:21" x14ac:dyDescent="0.2">
      <c r="S11029" s="1"/>
      <c r="T11029" s="2"/>
      <c r="U11029" s="3"/>
    </row>
    <row r="11030" spans="19:21" x14ac:dyDescent="0.2">
      <c r="S11030" s="1"/>
      <c r="T11030" s="2"/>
      <c r="U11030" s="3"/>
    </row>
    <row r="11031" spans="19:21" x14ac:dyDescent="0.2">
      <c r="S11031" s="1"/>
      <c r="T11031" s="2"/>
      <c r="U11031" s="3"/>
    </row>
    <row r="11032" spans="19:21" x14ac:dyDescent="0.2">
      <c r="S11032" s="1"/>
      <c r="T11032" s="2"/>
      <c r="U11032" s="3"/>
    </row>
    <row r="11033" spans="19:21" x14ac:dyDescent="0.2">
      <c r="S11033" s="1"/>
      <c r="T11033" s="2"/>
      <c r="U11033" s="3"/>
    </row>
    <row r="11034" spans="19:21" x14ac:dyDescent="0.2">
      <c r="S11034" s="1"/>
      <c r="T11034" s="2"/>
      <c r="U11034" s="3"/>
    </row>
    <row r="11035" spans="19:21" x14ac:dyDescent="0.2">
      <c r="S11035" s="1"/>
      <c r="T11035" s="2"/>
      <c r="U11035" s="3"/>
    </row>
    <row r="11036" spans="19:21" x14ac:dyDescent="0.2">
      <c r="S11036" s="1"/>
      <c r="T11036" s="2"/>
      <c r="U11036" s="3"/>
    </row>
    <row r="11037" spans="19:21" x14ac:dyDescent="0.2">
      <c r="S11037" s="1"/>
      <c r="T11037" s="2"/>
      <c r="U11037" s="3"/>
    </row>
    <row r="11038" spans="19:21" x14ac:dyDescent="0.2">
      <c r="S11038" s="1"/>
      <c r="T11038" s="2"/>
      <c r="U11038" s="3"/>
    </row>
    <row r="11039" spans="19:21" x14ac:dyDescent="0.2">
      <c r="S11039" s="1"/>
      <c r="T11039" s="2"/>
      <c r="U11039" s="3"/>
    </row>
    <row r="11040" spans="19:21" x14ac:dyDescent="0.2">
      <c r="S11040" s="1"/>
      <c r="T11040" s="2"/>
      <c r="U11040" s="3"/>
    </row>
    <row r="11041" spans="19:21" x14ac:dyDescent="0.2">
      <c r="S11041" s="1"/>
      <c r="T11041" s="2"/>
      <c r="U11041" s="3"/>
    </row>
    <row r="11042" spans="19:21" x14ac:dyDescent="0.2">
      <c r="S11042" s="1"/>
      <c r="T11042" s="2"/>
      <c r="U11042" s="3"/>
    </row>
    <row r="11043" spans="19:21" x14ac:dyDescent="0.2">
      <c r="S11043" s="1"/>
      <c r="T11043" s="2"/>
      <c r="U11043" s="3"/>
    </row>
    <row r="11044" spans="19:21" x14ac:dyDescent="0.2">
      <c r="S11044" s="1"/>
      <c r="T11044" s="2"/>
      <c r="U11044" s="3"/>
    </row>
    <row r="11045" spans="19:21" x14ac:dyDescent="0.2">
      <c r="S11045" s="1"/>
      <c r="T11045" s="2"/>
      <c r="U11045" s="3"/>
    </row>
    <row r="11046" spans="19:21" x14ac:dyDescent="0.2">
      <c r="S11046" s="1"/>
      <c r="T11046" s="2"/>
      <c r="U11046" s="3"/>
    </row>
    <row r="11047" spans="19:21" x14ac:dyDescent="0.2">
      <c r="S11047" s="1"/>
      <c r="T11047" s="2"/>
      <c r="U11047" s="3"/>
    </row>
    <row r="11048" spans="19:21" x14ac:dyDescent="0.2">
      <c r="S11048" s="1"/>
      <c r="T11048" s="2"/>
      <c r="U11048" s="3"/>
    </row>
    <row r="11049" spans="19:21" x14ac:dyDescent="0.2">
      <c r="S11049" s="1"/>
      <c r="T11049" s="2"/>
      <c r="U11049" s="3"/>
    </row>
    <row r="11050" spans="19:21" x14ac:dyDescent="0.2">
      <c r="S11050" s="1"/>
      <c r="T11050" s="2"/>
      <c r="U11050" s="3"/>
    </row>
    <row r="11051" spans="19:21" x14ac:dyDescent="0.2">
      <c r="S11051" s="1"/>
      <c r="T11051" s="2"/>
      <c r="U11051" s="3"/>
    </row>
    <row r="11052" spans="19:21" x14ac:dyDescent="0.2">
      <c r="S11052" s="1"/>
      <c r="T11052" s="2"/>
      <c r="U11052" s="3"/>
    </row>
    <row r="11053" spans="19:21" x14ac:dyDescent="0.2">
      <c r="S11053" s="1"/>
      <c r="T11053" s="2"/>
      <c r="U11053" s="3"/>
    </row>
    <row r="11054" spans="19:21" x14ac:dyDescent="0.2">
      <c r="S11054" s="1"/>
      <c r="T11054" s="2"/>
      <c r="U11054" s="3"/>
    </row>
    <row r="11055" spans="19:21" x14ac:dyDescent="0.2">
      <c r="S11055" s="1"/>
      <c r="T11055" s="2"/>
      <c r="U11055" s="3"/>
    </row>
    <row r="11056" spans="19:21" x14ac:dyDescent="0.2">
      <c r="S11056" s="1"/>
      <c r="T11056" s="2"/>
      <c r="U11056" s="3"/>
    </row>
    <row r="11057" spans="19:21" x14ac:dyDescent="0.2">
      <c r="S11057" s="1"/>
      <c r="T11057" s="2"/>
      <c r="U11057" s="3"/>
    </row>
    <row r="11058" spans="19:21" x14ac:dyDescent="0.2">
      <c r="S11058" s="1"/>
      <c r="T11058" s="2"/>
      <c r="U11058" s="3"/>
    </row>
    <row r="11059" spans="19:21" x14ac:dyDescent="0.2">
      <c r="S11059" s="1"/>
      <c r="T11059" s="2"/>
      <c r="U11059" s="3"/>
    </row>
    <row r="11060" spans="19:21" x14ac:dyDescent="0.2">
      <c r="S11060" s="1"/>
      <c r="T11060" s="2"/>
      <c r="U11060" s="3"/>
    </row>
    <row r="11061" spans="19:21" x14ac:dyDescent="0.2">
      <c r="S11061" s="1"/>
      <c r="T11061" s="2"/>
      <c r="U11061" s="3"/>
    </row>
    <row r="11062" spans="19:21" x14ac:dyDescent="0.2">
      <c r="S11062" s="1"/>
      <c r="T11062" s="2"/>
      <c r="U11062" s="3"/>
    </row>
    <row r="11063" spans="19:21" x14ac:dyDescent="0.2">
      <c r="S11063" s="1"/>
      <c r="T11063" s="2"/>
      <c r="U11063" s="3"/>
    </row>
    <row r="11064" spans="19:21" x14ac:dyDescent="0.2">
      <c r="S11064" s="1"/>
      <c r="T11064" s="2"/>
      <c r="U11064" s="3"/>
    </row>
    <row r="11065" spans="19:21" x14ac:dyDescent="0.2">
      <c r="S11065" s="1"/>
      <c r="T11065" s="2"/>
      <c r="U11065" s="3"/>
    </row>
    <row r="11066" spans="19:21" x14ac:dyDescent="0.2">
      <c r="S11066" s="1"/>
      <c r="T11066" s="2"/>
      <c r="U11066" s="3"/>
    </row>
    <row r="11067" spans="19:21" x14ac:dyDescent="0.2">
      <c r="S11067" s="1"/>
      <c r="T11067" s="2"/>
      <c r="U11067" s="3"/>
    </row>
    <row r="11068" spans="19:21" x14ac:dyDescent="0.2">
      <c r="S11068" s="1"/>
      <c r="T11068" s="2"/>
      <c r="U11068" s="3"/>
    </row>
    <row r="11069" spans="19:21" x14ac:dyDescent="0.2">
      <c r="S11069" s="1"/>
      <c r="T11069" s="2"/>
      <c r="U11069" s="3"/>
    </row>
    <row r="11070" spans="19:21" x14ac:dyDescent="0.2">
      <c r="S11070" s="1"/>
      <c r="T11070" s="2"/>
      <c r="U11070" s="3"/>
    </row>
    <row r="11071" spans="19:21" x14ac:dyDescent="0.2">
      <c r="S11071" s="1"/>
      <c r="T11071" s="2"/>
      <c r="U11071" s="3"/>
    </row>
    <row r="11072" spans="19:21" x14ac:dyDescent="0.2">
      <c r="S11072" s="1"/>
      <c r="T11072" s="2"/>
      <c r="U11072" s="3"/>
    </row>
    <row r="11073" spans="19:21" x14ac:dyDescent="0.2">
      <c r="S11073" s="1"/>
      <c r="T11073" s="2"/>
      <c r="U11073" s="3"/>
    </row>
    <row r="11074" spans="19:21" x14ac:dyDescent="0.2">
      <c r="S11074" s="1"/>
      <c r="T11074" s="2"/>
      <c r="U11074" s="3"/>
    </row>
    <row r="11075" spans="19:21" x14ac:dyDescent="0.2">
      <c r="S11075" s="1"/>
      <c r="T11075" s="2"/>
      <c r="U11075" s="3"/>
    </row>
    <row r="11076" spans="19:21" x14ac:dyDescent="0.2">
      <c r="S11076" s="1"/>
      <c r="T11076" s="2"/>
      <c r="U11076" s="3"/>
    </row>
    <row r="11077" spans="19:21" x14ac:dyDescent="0.2">
      <c r="S11077" s="1"/>
      <c r="T11077" s="2"/>
      <c r="U11077" s="3"/>
    </row>
    <row r="11078" spans="19:21" x14ac:dyDescent="0.2">
      <c r="S11078" s="1"/>
      <c r="T11078" s="2"/>
      <c r="U11078" s="3"/>
    </row>
    <row r="11079" spans="19:21" x14ac:dyDescent="0.2">
      <c r="S11079" s="1"/>
      <c r="T11079" s="2"/>
      <c r="U11079" s="3"/>
    </row>
    <row r="11080" spans="19:21" x14ac:dyDescent="0.2">
      <c r="S11080" s="1"/>
      <c r="T11080" s="2"/>
      <c r="U11080" s="3"/>
    </row>
    <row r="11081" spans="19:21" x14ac:dyDescent="0.2">
      <c r="S11081" s="1"/>
      <c r="T11081" s="2"/>
      <c r="U11081" s="3"/>
    </row>
    <row r="11082" spans="19:21" x14ac:dyDescent="0.2">
      <c r="S11082" s="1"/>
      <c r="T11082" s="2"/>
      <c r="U11082" s="3"/>
    </row>
    <row r="11083" spans="19:21" x14ac:dyDescent="0.2">
      <c r="S11083" s="1"/>
      <c r="T11083" s="2"/>
      <c r="U11083" s="3"/>
    </row>
    <row r="11084" spans="19:21" x14ac:dyDescent="0.2">
      <c r="S11084" s="1"/>
      <c r="T11084" s="2"/>
      <c r="U11084" s="3"/>
    </row>
    <row r="11085" spans="19:21" x14ac:dyDescent="0.2">
      <c r="S11085" s="1"/>
      <c r="T11085" s="2"/>
      <c r="U11085" s="3"/>
    </row>
    <row r="11086" spans="19:21" x14ac:dyDescent="0.2">
      <c r="S11086" s="1"/>
      <c r="T11086" s="2"/>
      <c r="U11086" s="3"/>
    </row>
    <row r="11087" spans="19:21" x14ac:dyDescent="0.2">
      <c r="S11087" s="1"/>
      <c r="T11087" s="2"/>
      <c r="U11087" s="3"/>
    </row>
    <row r="11088" spans="19:21" x14ac:dyDescent="0.2">
      <c r="S11088" s="1"/>
      <c r="T11088" s="2"/>
      <c r="U11088" s="3"/>
    </row>
    <row r="11089" spans="19:21" x14ac:dyDescent="0.2">
      <c r="S11089" s="1"/>
      <c r="T11089" s="2"/>
      <c r="U11089" s="3"/>
    </row>
    <row r="11090" spans="19:21" x14ac:dyDescent="0.2">
      <c r="S11090" s="1"/>
      <c r="T11090" s="2"/>
      <c r="U11090" s="3"/>
    </row>
    <row r="11091" spans="19:21" x14ac:dyDescent="0.2">
      <c r="S11091" s="1"/>
      <c r="T11091" s="2"/>
      <c r="U11091" s="3"/>
    </row>
    <row r="11092" spans="19:21" x14ac:dyDescent="0.2">
      <c r="S11092" s="1"/>
      <c r="T11092" s="2"/>
      <c r="U11092" s="3"/>
    </row>
    <row r="11093" spans="19:21" x14ac:dyDescent="0.2">
      <c r="S11093" s="1"/>
      <c r="T11093" s="2"/>
      <c r="U11093" s="3"/>
    </row>
    <row r="11094" spans="19:21" x14ac:dyDescent="0.2">
      <c r="S11094" s="1"/>
      <c r="T11094" s="2"/>
      <c r="U11094" s="3"/>
    </row>
    <row r="11095" spans="19:21" x14ac:dyDescent="0.2">
      <c r="S11095" s="1"/>
      <c r="T11095" s="2"/>
      <c r="U11095" s="3"/>
    </row>
    <row r="11096" spans="19:21" x14ac:dyDescent="0.2">
      <c r="S11096" s="1"/>
      <c r="T11096" s="2"/>
      <c r="U11096" s="3"/>
    </row>
    <row r="11097" spans="19:21" x14ac:dyDescent="0.2">
      <c r="S11097" s="1"/>
      <c r="T11097" s="2"/>
      <c r="U11097" s="3"/>
    </row>
    <row r="11098" spans="19:21" x14ac:dyDescent="0.2">
      <c r="S11098" s="1"/>
      <c r="T11098" s="2"/>
      <c r="U11098" s="3"/>
    </row>
    <row r="11099" spans="19:21" x14ac:dyDescent="0.2">
      <c r="S11099" s="1"/>
      <c r="T11099" s="2"/>
      <c r="U11099" s="3"/>
    </row>
    <row r="11100" spans="19:21" x14ac:dyDescent="0.2">
      <c r="S11100" s="1"/>
      <c r="T11100" s="2"/>
      <c r="U11100" s="3"/>
    </row>
    <row r="11101" spans="19:21" x14ac:dyDescent="0.2">
      <c r="S11101" s="1"/>
      <c r="T11101" s="2"/>
      <c r="U11101" s="3"/>
    </row>
    <row r="11102" spans="19:21" x14ac:dyDescent="0.2">
      <c r="S11102" s="1"/>
      <c r="T11102" s="2"/>
      <c r="U11102" s="3"/>
    </row>
    <row r="11103" spans="19:21" x14ac:dyDescent="0.2">
      <c r="S11103" s="1"/>
      <c r="T11103" s="2"/>
      <c r="U11103" s="3"/>
    </row>
    <row r="11104" spans="19:21" x14ac:dyDescent="0.2">
      <c r="S11104" s="1"/>
      <c r="T11104" s="2"/>
      <c r="U11104" s="3"/>
    </row>
    <row r="11105" spans="19:21" x14ac:dyDescent="0.2">
      <c r="S11105" s="1"/>
      <c r="T11105" s="2"/>
      <c r="U11105" s="3"/>
    </row>
    <row r="11106" spans="19:21" x14ac:dyDescent="0.2">
      <c r="S11106" s="1"/>
      <c r="T11106" s="2"/>
      <c r="U11106" s="3"/>
    </row>
    <row r="11107" spans="19:21" x14ac:dyDescent="0.2">
      <c r="S11107" s="1"/>
      <c r="T11107" s="2"/>
      <c r="U11107" s="3"/>
    </row>
    <row r="11108" spans="19:21" x14ac:dyDescent="0.2">
      <c r="S11108" s="1"/>
      <c r="T11108" s="2"/>
      <c r="U11108" s="3"/>
    </row>
    <row r="11109" spans="19:21" x14ac:dyDescent="0.2">
      <c r="S11109" s="1"/>
      <c r="T11109" s="2"/>
      <c r="U11109" s="3"/>
    </row>
    <row r="11110" spans="19:21" x14ac:dyDescent="0.2">
      <c r="S11110" s="1"/>
      <c r="T11110" s="2"/>
      <c r="U11110" s="3"/>
    </row>
    <row r="11111" spans="19:21" x14ac:dyDescent="0.2">
      <c r="S11111" s="1"/>
      <c r="T11111" s="2"/>
      <c r="U11111" s="3"/>
    </row>
    <row r="11112" spans="19:21" x14ac:dyDescent="0.2">
      <c r="S11112" s="1"/>
      <c r="T11112" s="2"/>
      <c r="U11112" s="3"/>
    </row>
    <row r="11113" spans="19:21" x14ac:dyDescent="0.2">
      <c r="S11113" s="1"/>
      <c r="T11113" s="2"/>
      <c r="U11113" s="3"/>
    </row>
    <row r="11114" spans="19:21" x14ac:dyDescent="0.2">
      <c r="S11114" s="1"/>
      <c r="T11114" s="2"/>
      <c r="U11114" s="3"/>
    </row>
    <row r="11115" spans="19:21" x14ac:dyDescent="0.2">
      <c r="S11115" s="1"/>
      <c r="T11115" s="2"/>
      <c r="U11115" s="3"/>
    </row>
    <row r="11116" spans="19:21" x14ac:dyDescent="0.2">
      <c r="S11116" s="1"/>
      <c r="T11116" s="2"/>
      <c r="U11116" s="3"/>
    </row>
    <row r="11117" spans="19:21" x14ac:dyDescent="0.2">
      <c r="S11117" s="1"/>
      <c r="T11117" s="2"/>
      <c r="U11117" s="3"/>
    </row>
    <row r="11118" spans="19:21" x14ac:dyDescent="0.2">
      <c r="S11118" s="1"/>
      <c r="T11118" s="2"/>
      <c r="U11118" s="3"/>
    </row>
    <row r="11119" spans="19:21" x14ac:dyDescent="0.2">
      <c r="S11119" s="1"/>
      <c r="T11119" s="2"/>
      <c r="U11119" s="3"/>
    </row>
    <row r="11120" spans="19:21" x14ac:dyDescent="0.2">
      <c r="S11120" s="1"/>
      <c r="T11120" s="2"/>
      <c r="U11120" s="3"/>
    </row>
    <row r="11121" spans="19:21" x14ac:dyDescent="0.2">
      <c r="S11121" s="1"/>
      <c r="T11121" s="2"/>
      <c r="U11121" s="3"/>
    </row>
    <row r="11122" spans="19:21" x14ac:dyDescent="0.2">
      <c r="S11122" s="1"/>
      <c r="T11122" s="2"/>
      <c r="U11122" s="3"/>
    </row>
    <row r="11123" spans="19:21" x14ac:dyDescent="0.2">
      <c r="S11123" s="1"/>
      <c r="T11123" s="2"/>
      <c r="U11123" s="3"/>
    </row>
    <row r="11124" spans="19:21" x14ac:dyDescent="0.2">
      <c r="S11124" s="1"/>
      <c r="T11124" s="2"/>
      <c r="U11124" s="3"/>
    </row>
    <row r="11125" spans="19:21" x14ac:dyDescent="0.2">
      <c r="S11125" s="1"/>
      <c r="T11125" s="2"/>
      <c r="U11125" s="3"/>
    </row>
    <row r="11126" spans="19:21" x14ac:dyDescent="0.2">
      <c r="S11126" s="1"/>
      <c r="T11126" s="2"/>
      <c r="U11126" s="3"/>
    </row>
    <row r="11127" spans="19:21" x14ac:dyDescent="0.2">
      <c r="S11127" s="1"/>
      <c r="T11127" s="2"/>
      <c r="U11127" s="3"/>
    </row>
    <row r="11128" spans="19:21" x14ac:dyDescent="0.2">
      <c r="S11128" s="1"/>
      <c r="T11128" s="2"/>
      <c r="U11128" s="3"/>
    </row>
    <row r="11129" spans="19:21" x14ac:dyDescent="0.2">
      <c r="S11129" s="1"/>
      <c r="T11129" s="2"/>
      <c r="U11129" s="3"/>
    </row>
    <row r="11130" spans="19:21" x14ac:dyDescent="0.2">
      <c r="S11130" s="1"/>
      <c r="T11130" s="2"/>
      <c r="U11130" s="3"/>
    </row>
    <row r="11131" spans="19:21" x14ac:dyDescent="0.2">
      <c r="S11131" s="1"/>
      <c r="T11131" s="2"/>
      <c r="U11131" s="3"/>
    </row>
    <row r="11132" spans="19:21" x14ac:dyDescent="0.2">
      <c r="S11132" s="1"/>
      <c r="T11132" s="2"/>
      <c r="U11132" s="3"/>
    </row>
    <row r="11133" spans="19:21" x14ac:dyDescent="0.2">
      <c r="S11133" s="1"/>
      <c r="T11133" s="2"/>
      <c r="U11133" s="3"/>
    </row>
    <row r="11134" spans="19:21" x14ac:dyDescent="0.2">
      <c r="S11134" s="1"/>
      <c r="T11134" s="2"/>
      <c r="U11134" s="3"/>
    </row>
    <row r="11135" spans="19:21" x14ac:dyDescent="0.2">
      <c r="S11135" s="1"/>
      <c r="T11135" s="2"/>
      <c r="U11135" s="3"/>
    </row>
    <row r="11136" spans="19:21" x14ac:dyDescent="0.2">
      <c r="S11136" s="1"/>
      <c r="T11136" s="2"/>
      <c r="U11136" s="3"/>
    </row>
    <row r="11137" spans="19:21" x14ac:dyDescent="0.2">
      <c r="S11137" s="1"/>
      <c r="T11137" s="2"/>
      <c r="U11137" s="3"/>
    </row>
    <row r="11138" spans="19:21" x14ac:dyDescent="0.2">
      <c r="S11138" s="1"/>
      <c r="T11138" s="2"/>
      <c r="U11138" s="3"/>
    </row>
    <row r="11139" spans="19:21" x14ac:dyDescent="0.2">
      <c r="S11139" s="1"/>
      <c r="T11139" s="2"/>
      <c r="U11139" s="3"/>
    </row>
    <row r="11140" spans="19:21" x14ac:dyDescent="0.2">
      <c r="S11140" s="1"/>
      <c r="T11140" s="2"/>
      <c r="U11140" s="3"/>
    </row>
    <row r="11141" spans="19:21" x14ac:dyDescent="0.2">
      <c r="S11141" s="1"/>
      <c r="T11141" s="2"/>
      <c r="U11141" s="3"/>
    </row>
    <row r="11142" spans="19:21" x14ac:dyDescent="0.2">
      <c r="S11142" s="1"/>
      <c r="T11142" s="2"/>
      <c r="U11142" s="3"/>
    </row>
    <row r="11143" spans="19:21" x14ac:dyDescent="0.2">
      <c r="S11143" s="1"/>
      <c r="T11143" s="2"/>
      <c r="U11143" s="3"/>
    </row>
    <row r="11144" spans="19:21" x14ac:dyDescent="0.2">
      <c r="S11144" s="1"/>
      <c r="T11144" s="2"/>
      <c r="U11144" s="3"/>
    </row>
    <row r="11145" spans="19:21" x14ac:dyDescent="0.2">
      <c r="S11145" s="1"/>
      <c r="T11145" s="2"/>
      <c r="U11145" s="3"/>
    </row>
    <row r="11146" spans="19:21" x14ac:dyDescent="0.2">
      <c r="S11146" s="1"/>
      <c r="T11146" s="2"/>
      <c r="U11146" s="3"/>
    </row>
    <row r="11147" spans="19:21" x14ac:dyDescent="0.2">
      <c r="S11147" s="1"/>
      <c r="T11147" s="2"/>
      <c r="U11147" s="3"/>
    </row>
    <row r="11148" spans="19:21" x14ac:dyDescent="0.2">
      <c r="S11148" s="1"/>
      <c r="T11148" s="2"/>
      <c r="U11148" s="3"/>
    </row>
    <row r="11149" spans="19:21" x14ac:dyDescent="0.2">
      <c r="S11149" s="1"/>
      <c r="T11149" s="2"/>
      <c r="U11149" s="3"/>
    </row>
    <row r="11150" spans="19:21" x14ac:dyDescent="0.2">
      <c r="S11150" s="1"/>
      <c r="T11150" s="2"/>
      <c r="U11150" s="3"/>
    </row>
    <row r="11151" spans="19:21" x14ac:dyDescent="0.2">
      <c r="S11151" s="1"/>
      <c r="T11151" s="2"/>
      <c r="U11151" s="3"/>
    </row>
    <row r="11152" spans="19:21" x14ac:dyDescent="0.2">
      <c r="S11152" s="1"/>
      <c r="T11152" s="2"/>
      <c r="U11152" s="3"/>
    </row>
    <row r="11153" spans="19:21" x14ac:dyDescent="0.2">
      <c r="S11153" s="1"/>
      <c r="T11153" s="2"/>
      <c r="U11153" s="3"/>
    </row>
    <row r="11154" spans="19:21" x14ac:dyDescent="0.2">
      <c r="S11154" s="1"/>
      <c r="T11154" s="2"/>
      <c r="U11154" s="3"/>
    </row>
    <row r="11155" spans="19:21" x14ac:dyDescent="0.2">
      <c r="S11155" s="1"/>
      <c r="T11155" s="2"/>
      <c r="U11155" s="3"/>
    </row>
    <row r="11156" spans="19:21" x14ac:dyDescent="0.2">
      <c r="S11156" s="1"/>
      <c r="T11156" s="2"/>
      <c r="U11156" s="3"/>
    </row>
    <row r="11157" spans="19:21" x14ac:dyDescent="0.2">
      <c r="S11157" s="1"/>
      <c r="T11157" s="2"/>
      <c r="U11157" s="3"/>
    </row>
    <row r="11158" spans="19:21" x14ac:dyDescent="0.2">
      <c r="S11158" s="1"/>
      <c r="T11158" s="2"/>
      <c r="U11158" s="3"/>
    </row>
    <row r="11159" spans="19:21" x14ac:dyDescent="0.2">
      <c r="S11159" s="1"/>
      <c r="T11159" s="2"/>
      <c r="U11159" s="3"/>
    </row>
    <row r="11160" spans="19:21" x14ac:dyDescent="0.2">
      <c r="S11160" s="1"/>
      <c r="T11160" s="2"/>
      <c r="U11160" s="3"/>
    </row>
    <row r="11161" spans="19:21" x14ac:dyDescent="0.2">
      <c r="S11161" s="1"/>
      <c r="T11161" s="2"/>
      <c r="U11161" s="3"/>
    </row>
    <row r="11162" spans="19:21" x14ac:dyDescent="0.2">
      <c r="S11162" s="1"/>
      <c r="T11162" s="2"/>
      <c r="U11162" s="3"/>
    </row>
    <row r="11163" spans="19:21" x14ac:dyDescent="0.2">
      <c r="S11163" s="1"/>
      <c r="T11163" s="2"/>
      <c r="U11163" s="3"/>
    </row>
    <row r="11164" spans="19:21" x14ac:dyDescent="0.2">
      <c r="S11164" s="1"/>
      <c r="T11164" s="2"/>
      <c r="U11164" s="3"/>
    </row>
    <row r="11165" spans="19:21" x14ac:dyDescent="0.2">
      <c r="S11165" s="1"/>
      <c r="T11165" s="2"/>
      <c r="U11165" s="3"/>
    </row>
    <row r="11166" spans="19:21" x14ac:dyDescent="0.2">
      <c r="S11166" s="1"/>
      <c r="T11166" s="2"/>
      <c r="U11166" s="3"/>
    </row>
    <row r="11167" spans="19:21" x14ac:dyDescent="0.2">
      <c r="S11167" s="1"/>
      <c r="T11167" s="2"/>
      <c r="U11167" s="3"/>
    </row>
    <row r="11168" spans="19:21" x14ac:dyDescent="0.2">
      <c r="S11168" s="1"/>
      <c r="T11168" s="2"/>
      <c r="U11168" s="3"/>
    </row>
    <row r="11169" spans="19:21" x14ac:dyDescent="0.2">
      <c r="S11169" s="1"/>
      <c r="T11169" s="2"/>
      <c r="U11169" s="3"/>
    </row>
    <row r="11170" spans="19:21" x14ac:dyDescent="0.2">
      <c r="S11170" s="1"/>
      <c r="T11170" s="2"/>
      <c r="U11170" s="3"/>
    </row>
    <row r="11171" spans="19:21" x14ac:dyDescent="0.2">
      <c r="S11171" s="1"/>
      <c r="T11171" s="2"/>
      <c r="U11171" s="3"/>
    </row>
    <row r="11172" spans="19:21" x14ac:dyDescent="0.2">
      <c r="S11172" s="1"/>
      <c r="T11172" s="2"/>
      <c r="U11172" s="3"/>
    </row>
    <row r="11173" spans="19:21" x14ac:dyDescent="0.2">
      <c r="S11173" s="1"/>
      <c r="T11173" s="2"/>
      <c r="U11173" s="3"/>
    </row>
    <row r="11174" spans="19:21" x14ac:dyDescent="0.2">
      <c r="S11174" s="1"/>
      <c r="T11174" s="2"/>
      <c r="U11174" s="3"/>
    </row>
    <row r="11175" spans="19:21" x14ac:dyDescent="0.2">
      <c r="S11175" s="1"/>
      <c r="T11175" s="2"/>
      <c r="U11175" s="3"/>
    </row>
    <row r="11176" spans="19:21" x14ac:dyDescent="0.2">
      <c r="S11176" s="1"/>
      <c r="T11176" s="2"/>
      <c r="U11176" s="3"/>
    </row>
    <row r="11177" spans="19:21" x14ac:dyDescent="0.2">
      <c r="S11177" s="1"/>
      <c r="T11177" s="2"/>
      <c r="U11177" s="3"/>
    </row>
    <row r="11178" spans="19:21" x14ac:dyDescent="0.2">
      <c r="S11178" s="1"/>
      <c r="T11178" s="2"/>
      <c r="U11178" s="3"/>
    </row>
    <row r="11179" spans="19:21" x14ac:dyDescent="0.2">
      <c r="S11179" s="1"/>
      <c r="T11179" s="2"/>
      <c r="U11179" s="3"/>
    </row>
    <row r="11180" spans="19:21" x14ac:dyDescent="0.2">
      <c r="S11180" s="1"/>
      <c r="T11180" s="2"/>
      <c r="U11180" s="3"/>
    </row>
    <row r="11181" spans="19:21" x14ac:dyDescent="0.2">
      <c r="S11181" s="1"/>
      <c r="T11181" s="2"/>
      <c r="U11181" s="3"/>
    </row>
    <row r="11182" spans="19:21" x14ac:dyDescent="0.2">
      <c r="S11182" s="1"/>
      <c r="T11182" s="2"/>
      <c r="U11182" s="3"/>
    </row>
    <row r="11183" spans="19:21" x14ac:dyDescent="0.2">
      <c r="S11183" s="1"/>
      <c r="T11183" s="2"/>
      <c r="U11183" s="3"/>
    </row>
    <row r="11184" spans="19:21" x14ac:dyDescent="0.2">
      <c r="S11184" s="1"/>
      <c r="T11184" s="2"/>
      <c r="U11184" s="3"/>
    </row>
    <row r="11185" spans="19:21" x14ac:dyDescent="0.2">
      <c r="S11185" s="1"/>
      <c r="T11185" s="2"/>
      <c r="U11185" s="3"/>
    </row>
    <row r="11186" spans="19:21" x14ac:dyDescent="0.2">
      <c r="S11186" s="1"/>
      <c r="T11186" s="2"/>
      <c r="U11186" s="3"/>
    </row>
    <row r="11187" spans="19:21" x14ac:dyDescent="0.2">
      <c r="S11187" s="1"/>
      <c r="T11187" s="2"/>
      <c r="U11187" s="3"/>
    </row>
    <row r="11188" spans="19:21" x14ac:dyDescent="0.2">
      <c r="S11188" s="1"/>
      <c r="T11188" s="2"/>
      <c r="U11188" s="3"/>
    </row>
    <row r="11189" spans="19:21" x14ac:dyDescent="0.2">
      <c r="S11189" s="1"/>
      <c r="T11189" s="2"/>
      <c r="U11189" s="3"/>
    </row>
    <row r="11190" spans="19:21" x14ac:dyDescent="0.2">
      <c r="S11190" s="1"/>
      <c r="T11190" s="2"/>
      <c r="U11190" s="3"/>
    </row>
    <row r="11191" spans="19:21" x14ac:dyDescent="0.2">
      <c r="S11191" s="1"/>
      <c r="T11191" s="2"/>
      <c r="U11191" s="3"/>
    </row>
    <row r="11192" spans="19:21" x14ac:dyDescent="0.2">
      <c r="S11192" s="1"/>
      <c r="T11192" s="2"/>
      <c r="U11192" s="3"/>
    </row>
    <row r="11193" spans="19:21" x14ac:dyDescent="0.2">
      <c r="S11193" s="1"/>
      <c r="T11193" s="2"/>
      <c r="U11193" s="3"/>
    </row>
    <row r="11194" spans="19:21" x14ac:dyDescent="0.2">
      <c r="S11194" s="1"/>
      <c r="T11194" s="2"/>
      <c r="U11194" s="3"/>
    </row>
    <row r="11195" spans="19:21" x14ac:dyDescent="0.2">
      <c r="S11195" s="1"/>
      <c r="T11195" s="2"/>
      <c r="U11195" s="3"/>
    </row>
    <row r="11196" spans="19:21" x14ac:dyDescent="0.2">
      <c r="S11196" s="1"/>
      <c r="T11196" s="2"/>
      <c r="U11196" s="3"/>
    </row>
    <row r="11197" spans="19:21" x14ac:dyDescent="0.2">
      <c r="S11197" s="1"/>
      <c r="T11197" s="2"/>
      <c r="U11197" s="3"/>
    </row>
    <row r="11198" spans="19:21" x14ac:dyDescent="0.2">
      <c r="S11198" s="1"/>
      <c r="T11198" s="2"/>
      <c r="U11198" s="3"/>
    </row>
    <row r="11199" spans="19:21" x14ac:dyDescent="0.2">
      <c r="S11199" s="1"/>
      <c r="T11199" s="2"/>
      <c r="U11199" s="3"/>
    </row>
    <row r="11200" spans="19:21" x14ac:dyDescent="0.2">
      <c r="S11200" s="1"/>
      <c r="T11200" s="2"/>
      <c r="U11200" s="3"/>
    </row>
    <row r="11201" spans="19:21" x14ac:dyDescent="0.2">
      <c r="S11201" s="1"/>
      <c r="T11201" s="2"/>
      <c r="U11201" s="3"/>
    </row>
    <row r="11202" spans="19:21" x14ac:dyDescent="0.2">
      <c r="S11202" s="1"/>
      <c r="T11202" s="2"/>
      <c r="U11202" s="3"/>
    </row>
    <row r="11203" spans="19:21" x14ac:dyDescent="0.2">
      <c r="S11203" s="1"/>
      <c r="T11203" s="2"/>
      <c r="U11203" s="3"/>
    </row>
    <row r="11204" spans="19:21" x14ac:dyDescent="0.2">
      <c r="S11204" s="1"/>
      <c r="T11204" s="2"/>
      <c r="U11204" s="3"/>
    </row>
    <row r="11205" spans="19:21" x14ac:dyDescent="0.2">
      <c r="S11205" s="1"/>
      <c r="T11205" s="2"/>
      <c r="U11205" s="3"/>
    </row>
    <row r="11206" spans="19:21" x14ac:dyDescent="0.2">
      <c r="S11206" s="1"/>
      <c r="T11206" s="2"/>
      <c r="U11206" s="3"/>
    </row>
    <row r="11207" spans="19:21" x14ac:dyDescent="0.2">
      <c r="S11207" s="1"/>
      <c r="T11207" s="2"/>
      <c r="U11207" s="3"/>
    </row>
    <row r="11208" spans="19:21" x14ac:dyDescent="0.2">
      <c r="S11208" s="1"/>
      <c r="T11208" s="2"/>
      <c r="U11208" s="3"/>
    </row>
    <row r="11209" spans="19:21" x14ac:dyDescent="0.2">
      <c r="S11209" s="1"/>
      <c r="T11209" s="2"/>
      <c r="U11209" s="3"/>
    </row>
    <row r="11210" spans="19:21" x14ac:dyDescent="0.2">
      <c r="S11210" s="1"/>
      <c r="T11210" s="2"/>
      <c r="U11210" s="3"/>
    </row>
    <row r="11211" spans="19:21" x14ac:dyDescent="0.2">
      <c r="S11211" s="1"/>
      <c r="T11211" s="2"/>
      <c r="U11211" s="3"/>
    </row>
    <row r="11212" spans="19:21" x14ac:dyDescent="0.2">
      <c r="S11212" s="1"/>
      <c r="T11212" s="2"/>
      <c r="U11212" s="3"/>
    </row>
    <row r="11213" spans="19:21" x14ac:dyDescent="0.2">
      <c r="S11213" s="1"/>
      <c r="T11213" s="2"/>
      <c r="U11213" s="3"/>
    </row>
    <row r="11214" spans="19:21" x14ac:dyDescent="0.2">
      <c r="S11214" s="1"/>
      <c r="T11214" s="2"/>
      <c r="U11214" s="3"/>
    </row>
    <row r="11215" spans="19:21" x14ac:dyDescent="0.2">
      <c r="S11215" s="1"/>
      <c r="T11215" s="2"/>
      <c r="U11215" s="3"/>
    </row>
    <row r="11216" spans="19:21" x14ac:dyDescent="0.2">
      <c r="S11216" s="1"/>
      <c r="T11216" s="2"/>
      <c r="U11216" s="3"/>
    </row>
    <row r="11217" spans="19:21" x14ac:dyDescent="0.2">
      <c r="S11217" s="1"/>
      <c r="T11217" s="2"/>
      <c r="U11217" s="3"/>
    </row>
    <row r="11218" spans="19:21" x14ac:dyDescent="0.2">
      <c r="S11218" s="1"/>
      <c r="T11218" s="2"/>
      <c r="U11218" s="3"/>
    </row>
    <row r="11219" spans="19:21" x14ac:dyDescent="0.2">
      <c r="S11219" s="1"/>
      <c r="T11219" s="2"/>
      <c r="U11219" s="3"/>
    </row>
    <row r="11220" spans="19:21" x14ac:dyDescent="0.2">
      <c r="S11220" s="1"/>
      <c r="T11220" s="2"/>
      <c r="U11220" s="3"/>
    </row>
    <row r="11221" spans="19:21" x14ac:dyDescent="0.2">
      <c r="S11221" s="1"/>
      <c r="T11221" s="2"/>
      <c r="U11221" s="3"/>
    </row>
    <row r="11222" spans="19:21" x14ac:dyDescent="0.2">
      <c r="S11222" s="1"/>
      <c r="T11222" s="2"/>
      <c r="U11222" s="3"/>
    </row>
    <row r="11223" spans="19:21" x14ac:dyDescent="0.2">
      <c r="S11223" s="1"/>
      <c r="T11223" s="2"/>
      <c r="U11223" s="3"/>
    </row>
    <row r="11224" spans="19:21" x14ac:dyDescent="0.2">
      <c r="S11224" s="1"/>
      <c r="T11224" s="2"/>
      <c r="U11224" s="3"/>
    </row>
    <row r="11225" spans="19:21" x14ac:dyDescent="0.2">
      <c r="S11225" s="1"/>
      <c r="T11225" s="2"/>
      <c r="U11225" s="3"/>
    </row>
    <row r="11226" spans="19:21" x14ac:dyDescent="0.2">
      <c r="S11226" s="1"/>
      <c r="T11226" s="2"/>
      <c r="U11226" s="3"/>
    </row>
    <row r="11227" spans="19:21" x14ac:dyDescent="0.2">
      <c r="S11227" s="1"/>
      <c r="T11227" s="2"/>
      <c r="U11227" s="3"/>
    </row>
    <row r="11228" spans="19:21" x14ac:dyDescent="0.2">
      <c r="S11228" s="1"/>
      <c r="T11228" s="2"/>
      <c r="U11228" s="3"/>
    </row>
    <row r="11229" spans="19:21" x14ac:dyDescent="0.2">
      <c r="S11229" s="1"/>
      <c r="T11229" s="2"/>
      <c r="U11229" s="3"/>
    </row>
    <row r="11230" spans="19:21" x14ac:dyDescent="0.2">
      <c r="S11230" s="1"/>
      <c r="T11230" s="2"/>
      <c r="U11230" s="3"/>
    </row>
    <row r="11231" spans="19:21" x14ac:dyDescent="0.2">
      <c r="S11231" s="1"/>
      <c r="T11231" s="2"/>
      <c r="U11231" s="3"/>
    </row>
    <row r="11232" spans="19:21" x14ac:dyDescent="0.2">
      <c r="S11232" s="1"/>
      <c r="T11232" s="2"/>
      <c r="U11232" s="3"/>
    </row>
    <row r="11233" spans="19:21" x14ac:dyDescent="0.2">
      <c r="S11233" s="1"/>
      <c r="T11233" s="2"/>
      <c r="U11233" s="3"/>
    </row>
    <row r="11234" spans="19:21" x14ac:dyDescent="0.2">
      <c r="S11234" s="1"/>
      <c r="T11234" s="2"/>
      <c r="U11234" s="3"/>
    </row>
    <row r="11235" spans="19:21" x14ac:dyDescent="0.2">
      <c r="S11235" s="1"/>
      <c r="T11235" s="2"/>
      <c r="U11235" s="3"/>
    </row>
    <row r="11236" spans="19:21" x14ac:dyDescent="0.2">
      <c r="S11236" s="1"/>
      <c r="T11236" s="2"/>
      <c r="U11236" s="3"/>
    </row>
    <row r="11237" spans="19:21" x14ac:dyDescent="0.2">
      <c r="S11237" s="1"/>
      <c r="T11237" s="2"/>
      <c r="U11237" s="3"/>
    </row>
    <row r="11238" spans="19:21" x14ac:dyDescent="0.2">
      <c r="S11238" s="1"/>
      <c r="T11238" s="2"/>
      <c r="U11238" s="3"/>
    </row>
    <row r="11239" spans="19:21" x14ac:dyDescent="0.2">
      <c r="S11239" s="1"/>
      <c r="T11239" s="2"/>
      <c r="U11239" s="3"/>
    </row>
    <row r="11240" spans="19:21" x14ac:dyDescent="0.2">
      <c r="S11240" s="1"/>
      <c r="T11240" s="2"/>
      <c r="U11240" s="3"/>
    </row>
    <row r="11241" spans="19:21" x14ac:dyDescent="0.2">
      <c r="S11241" s="1"/>
      <c r="T11241" s="2"/>
      <c r="U11241" s="3"/>
    </row>
    <row r="11242" spans="19:21" x14ac:dyDescent="0.2">
      <c r="S11242" s="1"/>
      <c r="T11242" s="2"/>
      <c r="U11242" s="3"/>
    </row>
    <row r="11243" spans="19:21" x14ac:dyDescent="0.2">
      <c r="S11243" s="1"/>
      <c r="T11243" s="2"/>
      <c r="U11243" s="3"/>
    </row>
    <row r="11244" spans="19:21" x14ac:dyDescent="0.2">
      <c r="S11244" s="1"/>
      <c r="T11244" s="2"/>
      <c r="U11244" s="3"/>
    </row>
    <row r="11245" spans="19:21" x14ac:dyDescent="0.2">
      <c r="S11245" s="1"/>
      <c r="T11245" s="2"/>
      <c r="U11245" s="3"/>
    </row>
    <row r="11246" spans="19:21" x14ac:dyDescent="0.2">
      <c r="S11246" s="1"/>
      <c r="T11246" s="2"/>
      <c r="U11246" s="3"/>
    </row>
    <row r="11247" spans="19:21" x14ac:dyDescent="0.2">
      <c r="S11247" s="1"/>
      <c r="T11247" s="2"/>
      <c r="U11247" s="3"/>
    </row>
    <row r="11248" spans="19:21" x14ac:dyDescent="0.2">
      <c r="S11248" s="1"/>
      <c r="T11248" s="2"/>
      <c r="U11248" s="3"/>
    </row>
    <row r="11249" spans="19:21" x14ac:dyDescent="0.2">
      <c r="S11249" s="1"/>
      <c r="T11249" s="2"/>
      <c r="U11249" s="3"/>
    </row>
    <row r="11250" spans="19:21" x14ac:dyDescent="0.2">
      <c r="S11250" s="1"/>
      <c r="T11250" s="2"/>
      <c r="U11250" s="3"/>
    </row>
    <row r="11251" spans="19:21" x14ac:dyDescent="0.2">
      <c r="S11251" s="1"/>
      <c r="T11251" s="2"/>
      <c r="U11251" s="3"/>
    </row>
    <row r="11252" spans="19:21" x14ac:dyDescent="0.2">
      <c r="S11252" s="1"/>
      <c r="T11252" s="2"/>
      <c r="U11252" s="3"/>
    </row>
    <row r="11253" spans="19:21" x14ac:dyDescent="0.2">
      <c r="S11253" s="1"/>
      <c r="T11253" s="2"/>
      <c r="U11253" s="3"/>
    </row>
    <row r="11254" spans="19:21" x14ac:dyDescent="0.2">
      <c r="S11254" s="1"/>
      <c r="T11254" s="2"/>
      <c r="U11254" s="3"/>
    </row>
    <row r="11255" spans="19:21" x14ac:dyDescent="0.2">
      <c r="S11255" s="1"/>
      <c r="T11255" s="2"/>
      <c r="U11255" s="3"/>
    </row>
    <row r="11256" spans="19:21" x14ac:dyDescent="0.2">
      <c r="S11256" s="1"/>
      <c r="T11256" s="2"/>
      <c r="U11256" s="3"/>
    </row>
    <row r="11257" spans="19:21" x14ac:dyDescent="0.2">
      <c r="S11257" s="1"/>
      <c r="T11257" s="2"/>
      <c r="U11257" s="3"/>
    </row>
    <row r="11258" spans="19:21" x14ac:dyDescent="0.2">
      <c r="S11258" s="1"/>
      <c r="T11258" s="2"/>
      <c r="U11258" s="3"/>
    </row>
    <row r="11259" spans="19:21" x14ac:dyDescent="0.2">
      <c r="S11259" s="1"/>
      <c r="T11259" s="2"/>
      <c r="U11259" s="3"/>
    </row>
    <row r="11260" spans="19:21" x14ac:dyDescent="0.2">
      <c r="S11260" s="1"/>
      <c r="T11260" s="2"/>
      <c r="U11260" s="3"/>
    </row>
    <row r="11261" spans="19:21" x14ac:dyDescent="0.2">
      <c r="S11261" s="1"/>
      <c r="T11261" s="2"/>
      <c r="U11261" s="3"/>
    </row>
    <row r="11262" spans="19:21" x14ac:dyDescent="0.2">
      <c r="S11262" s="1"/>
      <c r="T11262" s="2"/>
      <c r="U11262" s="3"/>
    </row>
    <row r="11263" spans="19:21" x14ac:dyDescent="0.2">
      <c r="S11263" s="1"/>
      <c r="T11263" s="2"/>
      <c r="U11263" s="3"/>
    </row>
    <row r="11264" spans="19:21" x14ac:dyDescent="0.2">
      <c r="S11264" s="1"/>
      <c r="T11264" s="2"/>
      <c r="U11264" s="3"/>
    </row>
    <row r="11265" spans="19:21" x14ac:dyDescent="0.2">
      <c r="S11265" s="1"/>
      <c r="T11265" s="2"/>
      <c r="U11265" s="3"/>
    </row>
    <row r="11266" spans="19:21" x14ac:dyDescent="0.2">
      <c r="S11266" s="1"/>
      <c r="T11266" s="2"/>
      <c r="U11266" s="3"/>
    </row>
    <row r="11267" spans="19:21" x14ac:dyDescent="0.2">
      <c r="S11267" s="1"/>
      <c r="T11267" s="2"/>
      <c r="U11267" s="3"/>
    </row>
    <row r="11268" spans="19:21" x14ac:dyDescent="0.2">
      <c r="S11268" s="1"/>
      <c r="T11268" s="2"/>
      <c r="U11268" s="3"/>
    </row>
    <row r="11269" spans="19:21" x14ac:dyDescent="0.2">
      <c r="S11269" s="1"/>
      <c r="T11269" s="2"/>
      <c r="U11269" s="3"/>
    </row>
    <row r="11270" spans="19:21" x14ac:dyDescent="0.2">
      <c r="S11270" s="1"/>
      <c r="T11270" s="2"/>
      <c r="U11270" s="3"/>
    </row>
    <row r="11271" spans="19:21" x14ac:dyDescent="0.2">
      <c r="S11271" s="1"/>
      <c r="T11271" s="2"/>
      <c r="U11271" s="3"/>
    </row>
    <row r="11272" spans="19:21" x14ac:dyDescent="0.2">
      <c r="S11272" s="1"/>
      <c r="T11272" s="2"/>
      <c r="U11272" s="3"/>
    </row>
    <row r="11273" spans="19:21" x14ac:dyDescent="0.2">
      <c r="S11273" s="1"/>
      <c r="T11273" s="2"/>
      <c r="U11273" s="3"/>
    </row>
    <row r="11274" spans="19:21" x14ac:dyDescent="0.2">
      <c r="S11274" s="1"/>
      <c r="T11274" s="2"/>
      <c r="U11274" s="3"/>
    </row>
    <row r="11275" spans="19:21" x14ac:dyDescent="0.2">
      <c r="S11275" s="1"/>
      <c r="T11275" s="2"/>
      <c r="U11275" s="3"/>
    </row>
    <row r="11276" spans="19:21" x14ac:dyDescent="0.2">
      <c r="S11276" s="1"/>
      <c r="T11276" s="2"/>
      <c r="U11276" s="3"/>
    </row>
    <row r="11277" spans="19:21" x14ac:dyDescent="0.2">
      <c r="S11277" s="1"/>
      <c r="T11277" s="2"/>
      <c r="U11277" s="3"/>
    </row>
    <row r="11278" spans="19:21" x14ac:dyDescent="0.2">
      <c r="S11278" s="1"/>
      <c r="T11278" s="2"/>
      <c r="U11278" s="3"/>
    </row>
    <row r="11279" spans="19:21" x14ac:dyDescent="0.2">
      <c r="S11279" s="1"/>
      <c r="T11279" s="2"/>
      <c r="U11279" s="3"/>
    </row>
    <row r="11280" spans="19:21" x14ac:dyDescent="0.2">
      <c r="S11280" s="1"/>
      <c r="T11280" s="2"/>
      <c r="U11280" s="3"/>
    </row>
    <row r="11281" spans="19:21" x14ac:dyDescent="0.2">
      <c r="S11281" s="1"/>
      <c r="T11281" s="2"/>
      <c r="U11281" s="3"/>
    </row>
    <row r="11282" spans="19:21" x14ac:dyDescent="0.2">
      <c r="S11282" s="1"/>
      <c r="T11282" s="2"/>
      <c r="U11282" s="3"/>
    </row>
    <row r="11283" spans="19:21" x14ac:dyDescent="0.2">
      <c r="S11283" s="1"/>
      <c r="T11283" s="2"/>
      <c r="U11283" s="3"/>
    </row>
    <row r="11284" spans="19:21" x14ac:dyDescent="0.2">
      <c r="S11284" s="1"/>
      <c r="T11284" s="2"/>
      <c r="U11284" s="3"/>
    </row>
    <row r="11285" spans="19:21" x14ac:dyDescent="0.2">
      <c r="S11285" s="1"/>
      <c r="T11285" s="2"/>
      <c r="U11285" s="3"/>
    </row>
    <row r="11286" spans="19:21" x14ac:dyDescent="0.2">
      <c r="S11286" s="1"/>
      <c r="T11286" s="2"/>
      <c r="U11286" s="3"/>
    </row>
    <row r="11287" spans="19:21" x14ac:dyDescent="0.2">
      <c r="S11287" s="1"/>
      <c r="T11287" s="2"/>
      <c r="U11287" s="3"/>
    </row>
    <row r="11288" spans="19:21" x14ac:dyDescent="0.2">
      <c r="S11288" s="1"/>
      <c r="T11288" s="2"/>
      <c r="U11288" s="3"/>
    </row>
    <row r="11289" spans="19:21" x14ac:dyDescent="0.2">
      <c r="S11289" s="1"/>
      <c r="T11289" s="2"/>
      <c r="U11289" s="3"/>
    </row>
    <row r="11290" spans="19:21" x14ac:dyDescent="0.2">
      <c r="S11290" s="1"/>
      <c r="T11290" s="2"/>
      <c r="U11290" s="3"/>
    </row>
    <row r="11291" spans="19:21" x14ac:dyDescent="0.2">
      <c r="S11291" s="1"/>
      <c r="T11291" s="2"/>
      <c r="U11291" s="3"/>
    </row>
    <row r="11292" spans="19:21" x14ac:dyDescent="0.2">
      <c r="S11292" s="1"/>
      <c r="T11292" s="2"/>
      <c r="U11292" s="3"/>
    </row>
    <row r="11293" spans="19:21" x14ac:dyDescent="0.2">
      <c r="S11293" s="1"/>
      <c r="T11293" s="2"/>
      <c r="U11293" s="3"/>
    </row>
    <row r="11294" spans="19:21" x14ac:dyDescent="0.2">
      <c r="S11294" s="1"/>
      <c r="T11294" s="2"/>
      <c r="U11294" s="3"/>
    </row>
    <row r="11295" spans="19:21" x14ac:dyDescent="0.2">
      <c r="S11295" s="1"/>
      <c r="T11295" s="2"/>
      <c r="U11295" s="3"/>
    </row>
    <row r="11296" spans="19:21" x14ac:dyDescent="0.2">
      <c r="S11296" s="1"/>
      <c r="T11296" s="2"/>
      <c r="U11296" s="3"/>
    </row>
    <row r="11297" spans="19:21" x14ac:dyDescent="0.2">
      <c r="S11297" s="1"/>
      <c r="T11297" s="2"/>
      <c r="U11297" s="3"/>
    </row>
    <row r="11298" spans="19:21" x14ac:dyDescent="0.2">
      <c r="S11298" s="1"/>
      <c r="T11298" s="2"/>
      <c r="U11298" s="3"/>
    </row>
    <row r="11299" spans="19:21" x14ac:dyDescent="0.2">
      <c r="S11299" s="1"/>
      <c r="T11299" s="2"/>
      <c r="U11299" s="3"/>
    </row>
    <row r="11300" spans="19:21" x14ac:dyDescent="0.2">
      <c r="S11300" s="1"/>
      <c r="T11300" s="2"/>
      <c r="U11300" s="3"/>
    </row>
    <row r="11301" spans="19:21" x14ac:dyDescent="0.2">
      <c r="S11301" s="1"/>
      <c r="T11301" s="2"/>
      <c r="U11301" s="3"/>
    </row>
    <row r="11302" spans="19:21" x14ac:dyDescent="0.2">
      <c r="S11302" s="1"/>
      <c r="T11302" s="2"/>
      <c r="U11302" s="3"/>
    </row>
    <row r="11303" spans="19:21" x14ac:dyDescent="0.2">
      <c r="S11303" s="1"/>
      <c r="T11303" s="2"/>
      <c r="U11303" s="3"/>
    </row>
    <row r="11304" spans="19:21" x14ac:dyDescent="0.2">
      <c r="S11304" s="1"/>
      <c r="T11304" s="2"/>
      <c r="U11304" s="3"/>
    </row>
    <row r="11305" spans="19:21" x14ac:dyDescent="0.2">
      <c r="S11305" s="1"/>
      <c r="T11305" s="2"/>
      <c r="U11305" s="3"/>
    </row>
    <row r="11306" spans="19:21" x14ac:dyDescent="0.2">
      <c r="S11306" s="1"/>
      <c r="T11306" s="2"/>
      <c r="U11306" s="3"/>
    </row>
    <row r="11307" spans="19:21" x14ac:dyDescent="0.2">
      <c r="S11307" s="1"/>
      <c r="T11307" s="2"/>
      <c r="U11307" s="3"/>
    </row>
    <row r="11308" spans="19:21" x14ac:dyDescent="0.2">
      <c r="S11308" s="1"/>
      <c r="T11308" s="2"/>
      <c r="U11308" s="3"/>
    </row>
    <row r="11309" spans="19:21" x14ac:dyDescent="0.2">
      <c r="S11309" s="1"/>
      <c r="T11309" s="2"/>
      <c r="U11309" s="3"/>
    </row>
    <row r="11310" spans="19:21" x14ac:dyDescent="0.2">
      <c r="S11310" s="1"/>
      <c r="T11310" s="2"/>
      <c r="U11310" s="3"/>
    </row>
    <row r="11311" spans="19:21" x14ac:dyDescent="0.2">
      <c r="S11311" s="1"/>
      <c r="T11311" s="2"/>
      <c r="U11311" s="3"/>
    </row>
    <row r="11312" spans="19:21" x14ac:dyDescent="0.2">
      <c r="S11312" s="1"/>
      <c r="T11312" s="2"/>
      <c r="U11312" s="3"/>
    </row>
    <row r="11313" spans="19:21" x14ac:dyDescent="0.2">
      <c r="S11313" s="1"/>
      <c r="T11313" s="2"/>
      <c r="U11313" s="3"/>
    </row>
    <row r="11314" spans="19:21" x14ac:dyDescent="0.2">
      <c r="S11314" s="1"/>
      <c r="T11314" s="2"/>
      <c r="U11314" s="3"/>
    </row>
    <row r="11315" spans="19:21" x14ac:dyDescent="0.2">
      <c r="S11315" s="1"/>
      <c r="T11315" s="2"/>
      <c r="U11315" s="3"/>
    </row>
    <row r="11316" spans="19:21" x14ac:dyDescent="0.2">
      <c r="S11316" s="1"/>
      <c r="T11316" s="2"/>
      <c r="U11316" s="3"/>
    </row>
    <row r="11317" spans="19:21" x14ac:dyDescent="0.2">
      <c r="S11317" s="1"/>
      <c r="T11317" s="2"/>
      <c r="U11317" s="3"/>
    </row>
    <row r="11318" spans="19:21" x14ac:dyDescent="0.2">
      <c r="S11318" s="1"/>
      <c r="T11318" s="2"/>
      <c r="U11318" s="3"/>
    </row>
    <row r="11319" spans="19:21" x14ac:dyDescent="0.2">
      <c r="S11319" s="1"/>
      <c r="T11319" s="2"/>
      <c r="U11319" s="3"/>
    </row>
    <row r="11320" spans="19:21" x14ac:dyDescent="0.2">
      <c r="S11320" s="1"/>
      <c r="T11320" s="2"/>
      <c r="U11320" s="3"/>
    </row>
    <row r="11321" spans="19:21" x14ac:dyDescent="0.2">
      <c r="S11321" s="1"/>
      <c r="T11321" s="2"/>
      <c r="U11321" s="3"/>
    </row>
    <row r="11322" spans="19:21" x14ac:dyDescent="0.2">
      <c r="S11322" s="1"/>
      <c r="T11322" s="2"/>
      <c r="U11322" s="3"/>
    </row>
    <row r="11323" spans="19:21" x14ac:dyDescent="0.2">
      <c r="S11323" s="1"/>
      <c r="T11323" s="2"/>
      <c r="U11323" s="3"/>
    </row>
    <row r="11324" spans="19:21" x14ac:dyDescent="0.2">
      <c r="S11324" s="1"/>
      <c r="T11324" s="2"/>
      <c r="U11324" s="3"/>
    </row>
    <row r="11325" spans="19:21" x14ac:dyDescent="0.2">
      <c r="S11325" s="1"/>
      <c r="T11325" s="2"/>
      <c r="U11325" s="3"/>
    </row>
    <row r="11326" spans="19:21" x14ac:dyDescent="0.2">
      <c r="S11326" s="1"/>
      <c r="T11326" s="2"/>
      <c r="U11326" s="3"/>
    </row>
    <row r="11327" spans="19:21" x14ac:dyDescent="0.2">
      <c r="S11327" s="1"/>
      <c r="T11327" s="2"/>
      <c r="U11327" s="3"/>
    </row>
    <row r="11328" spans="19:21" x14ac:dyDescent="0.2">
      <c r="S11328" s="1"/>
      <c r="T11328" s="2"/>
      <c r="U11328" s="3"/>
    </row>
    <row r="11329" spans="19:21" x14ac:dyDescent="0.2">
      <c r="S11329" s="1"/>
      <c r="T11329" s="2"/>
      <c r="U11329" s="3"/>
    </row>
    <row r="11330" spans="19:21" x14ac:dyDescent="0.2">
      <c r="S11330" s="1"/>
      <c r="T11330" s="2"/>
      <c r="U11330" s="3"/>
    </row>
    <row r="11331" spans="19:21" x14ac:dyDescent="0.2">
      <c r="S11331" s="1"/>
      <c r="T11331" s="2"/>
      <c r="U11331" s="3"/>
    </row>
    <row r="11332" spans="19:21" x14ac:dyDescent="0.2">
      <c r="S11332" s="1"/>
      <c r="T11332" s="2"/>
      <c r="U11332" s="3"/>
    </row>
    <row r="11333" spans="19:21" x14ac:dyDescent="0.2">
      <c r="S11333" s="1"/>
      <c r="T11333" s="2"/>
      <c r="U11333" s="3"/>
    </row>
    <row r="11334" spans="19:21" x14ac:dyDescent="0.2">
      <c r="S11334" s="1"/>
      <c r="T11334" s="2"/>
      <c r="U11334" s="3"/>
    </row>
    <row r="11335" spans="19:21" x14ac:dyDescent="0.2">
      <c r="S11335" s="1"/>
      <c r="T11335" s="2"/>
      <c r="U11335" s="3"/>
    </row>
    <row r="11336" spans="19:21" x14ac:dyDescent="0.2">
      <c r="S11336" s="1"/>
      <c r="T11336" s="2"/>
      <c r="U11336" s="3"/>
    </row>
    <row r="11337" spans="19:21" x14ac:dyDescent="0.2">
      <c r="S11337" s="1"/>
      <c r="T11337" s="2"/>
      <c r="U11337" s="3"/>
    </row>
    <row r="11338" spans="19:21" x14ac:dyDescent="0.2">
      <c r="S11338" s="1"/>
      <c r="T11338" s="2"/>
      <c r="U11338" s="3"/>
    </row>
    <row r="11339" spans="19:21" x14ac:dyDescent="0.2">
      <c r="S11339" s="1"/>
      <c r="T11339" s="2"/>
      <c r="U11339" s="3"/>
    </row>
    <row r="11340" spans="19:21" x14ac:dyDescent="0.2">
      <c r="S11340" s="1"/>
      <c r="T11340" s="2"/>
      <c r="U11340" s="3"/>
    </row>
    <row r="11341" spans="19:21" x14ac:dyDescent="0.2">
      <c r="S11341" s="1"/>
      <c r="T11341" s="2"/>
      <c r="U11341" s="3"/>
    </row>
    <row r="11342" spans="19:21" x14ac:dyDescent="0.2">
      <c r="S11342" s="1"/>
      <c r="T11342" s="2"/>
      <c r="U11342" s="3"/>
    </row>
    <row r="11343" spans="19:21" x14ac:dyDescent="0.2">
      <c r="S11343" s="1"/>
      <c r="T11343" s="2"/>
      <c r="U11343" s="3"/>
    </row>
    <row r="11344" spans="19:21" x14ac:dyDescent="0.2">
      <c r="S11344" s="1"/>
      <c r="T11344" s="2"/>
      <c r="U11344" s="3"/>
    </row>
    <row r="11345" spans="19:21" x14ac:dyDescent="0.2">
      <c r="S11345" s="1"/>
      <c r="T11345" s="2"/>
      <c r="U11345" s="3"/>
    </row>
    <row r="11346" spans="19:21" x14ac:dyDescent="0.2">
      <c r="S11346" s="1"/>
      <c r="T11346" s="2"/>
      <c r="U11346" s="3"/>
    </row>
    <row r="11347" spans="19:21" x14ac:dyDescent="0.2">
      <c r="S11347" s="1"/>
      <c r="T11347" s="2"/>
      <c r="U11347" s="3"/>
    </row>
    <row r="11348" spans="19:21" x14ac:dyDescent="0.2">
      <c r="S11348" s="1"/>
      <c r="T11348" s="2"/>
      <c r="U11348" s="3"/>
    </row>
    <row r="11349" spans="19:21" x14ac:dyDescent="0.2">
      <c r="S11349" s="1"/>
      <c r="T11349" s="2"/>
      <c r="U11349" s="3"/>
    </row>
    <row r="11350" spans="19:21" x14ac:dyDescent="0.2">
      <c r="S11350" s="1"/>
      <c r="T11350" s="2"/>
      <c r="U11350" s="3"/>
    </row>
    <row r="11351" spans="19:21" x14ac:dyDescent="0.2">
      <c r="S11351" s="1"/>
      <c r="T11351" s="2"/>
      <c r="U11351" s="3"/>
    </row>
    <row r="11352" spans="19:21" x14ac:dyDescent="0.2">
      <c r="S11352" s="1"/>
      <c r="T11352" s="2"/>
      <c r="U11352" s="3"/>
    </row>
    <row r="11353" spans="19:21" x14ac:dyDescent="0.2">
      <c r="S11353" s="1"/>
      <c r="T11353" s="2"/>
      <c r="U11353" s="3"/>
    </row>
    <row r="11354" spans="19:21" x14ac:dyDescent="0.2">
      <c r="S11354" s="1"/>
      <c r="T11354" s="2"/>
      <c r="U11354" s="3"/>
    </row>
    <row r="11355" spans="19:21" x14ac:dyDescent="0.2">
      <c r="S11355" s="1"/>
      <c r="T11355" s="2"/>
      <c r="U11355" s="3"/>
    </row>
    <row r="11356" spans="19:21" x14ac:dyDescent="0.2">
      <c r="S11356" s="1"/>
      <c r="T11356" s="2"/>
      <c r="U11356" s="3"/>
    </row>
    <row r="11357" spans="19:21" x14ac:dyDescent="0.2">
      <c r="S11357" s="1"/>
      <c r="T11357" s="2"/>
      <c r="U11357" s="3"/>
    </row>
    <row r="11358" spans="19:21" x14ac:dyDescent="0.2">
      <c r="S11358" s="1"/>
      <c r="T11358" s="2"/>
      <c r="U11358" s="3"/>
    </row>
    <row r="11359" spans="19:21" x14ac:dyDescent="0.2">
      <c r="S11359" s="1"/>
      <c r="T11359" s="2"/>
      <c r="U11359" s="3"/>
    </row>
    <row r="11360" spans="19:21" x14ac:dyDescent="0.2">
      <c r="S11360" s="1"/>
      <c r="T11360" s="2"/>
      <c r="U11360" s="3"/>
    </row>
    <row r="11361" spans="19:21" x14ac:dyDescent="0.2">
      <c r="S11361" s="1"/>
      <c r="T11361" s="2"/>
      <c r="U11361" s="3"/>
    </row>
    <row r="11362" spans="19:21" x14ac:dyDescent="0.2">
      <c r="S11362" s="1"/>
      <c r="T11362" s="2"/>
      <c r="U11362" s="3"/>
    </row>
    <row r="11363" spans="19:21" x14ac:dyDescent="0.2">
      <c r="S11363" s="1"/>
      <c r="T11363" s="2"/>
      <c r="U11363" s="3"/>
    </row>
    <row r="11364" spans="19:21" x14ac:dyDescent="0.2">
      <c r="S11364" s="1"/>
      <c r="T11364" s="2"/>
      <c r="U11364" s="3"/>
    </row>
    <row r="11365" spans="19:21" x14ac:dyDescent="0.2">
      <c r="S11365" s="1"/>
      <c r="T11365" s="2"/>
      <c r="U11365" s="3"/>
    </row>
    <row r="11366" spans="19:21" x14ac:dyDescent="0.2">
      <c r="S11366" s="1"/>
      <c r="T11366" s="2"/>
      <c r="U11366" s="3"/>
    </row>
    <row r="11367" spans="19:21" x14ac:dyDescent="0.2">
      <c r="S11367" s="1"/>
      <c r="T11367" s="2"/>
      <c r="U11367" s="3"/>
    </row>
    <row r="11368" spans="19:21" x14ac:dyDescent="0.2">
      <c r="S11368" s="1"/>
      <c r="T11368" s="2"/>
      <c r="U11368" s="3"/>
    </row>
    <row r="11369" spans="19:21" x14ac:dyDescent="0.2">
      <c r="S11369" s="1"/>
      <c r="T11369" s="2"/>
      <c r="U11369" s="3"/>
    </row>
    <row r="11370" spans="19:21" x14ac:dyDescent="0.2">
      <c r="S11370" s="1"/>
      <c r="T11370" s="2"/>
      <c r="U11370" s="3"/>
    </row>
    <row r="11371" spans="19:21" x14ac:dyDescent="0.2">
      <c r="S11371" s="1"/>
      <c r="T11371" s="2"/>
      <c r="U11371" s="3"/>
    </row>
    <row r="11372" spans="19:21" x14ac:dyDescent="0.2">
      <c r="S11372" s="1"/>
      <c r="T11372" s="2"/>
      <c r="U11372" s="3"/>
    </row>
    <row r="11373" spans="19:21" x14ac:dyDescent="0.2">
      <c r="S11373" s="1"/>
      <c r="T11373" s="2"/>
      <c r="U11373" s="3"/>
    </row>
    <row r="11374" spans="19:21" x14ac:dyDescent="0.2">
      <c r="S11374" s="1"/>
      <c r="T11374" s="2"/>
      <c r="U11374" s="3"/>
    </row>
    <row r="11375" spans="19:21" x14ac:dyDescent="0.2">
      <c r="S11375" s="1"/>
      <c r="T11375" s="2"/>
      <c r="U11375" s="3"/>
    </row>
    <row r="11376" spans="19:21" x14ac:dyDescent="0.2">
      <c r="S11376" s="1"/>
      <c r="T11376" s="2"/>
      <c r="U11376" s="3"/>
    </row>
    <row r="11377" spans="19:21" x14ac:dyDescent="0.2">
      <c r="S11377" s="1"/>
      <c r="T11377" s="2"/>
      <c r="U11377" s="3"/>
    </row>
    <row r="11378" spans="19:21" x14ac:dyDescent="0.2">
      <c r="S11378" s="1"/>
      <c r="T11378" s="2"/>
      <c r="U11378" s="3"/>
    </row>
    <row r="11379" spans="19:21" x14ac:dyDescent="0.2">
      <c r="S11379" s="1"/>
      <c r="T11379" s="2"/>
      <c r="U11379" s="3"/>
    </row>
    <row r="11380" spans="19:21" x14ac:dyDescent="0.2">
      <c r="S11380" s="1"/>
      <c r="T11380" s="2"/>
      <c r="U11380" s="3"/>
    </row>
    <row r="11381" spans="19:21" x14ac:dyDescent="0.2">
      <c r="S11381" s="1"/>
      <c r="T11381" s="2"/>
      <c r="U11381" s="3"/>
    </row>
    <row r="11382" spans="19:21" x14ac:dyDescent="0.2">
      <c r="S11382" s="1"/>
      <c r="T11382" s="2"/>
      <c r="U11382" s="3"/>
    </row>
    <row r="11383" spans="19:21" x14ac:dyDescent="0.2">
      <c r="S11383" s="1"/>
      <c r="T11383" s="2"/>
      <c r="U11383" s="3"/>
    </row>
    <row r="11384" spans="19:21" x14ac:dyDescent="0.2">
      <c r="S11384" s="1"/>
      <c r="T11384" s="2"/>
      <c r="U11384" s="3"/>
    </row>
    <row r="11385" spans="19:21" x14ac:dyDescent="0.2">
      <c r="S11385" s="1"/>
      <c r="T11385" s="2"/>
      <c r="U11385" s="3"/>
    </row>
    <row r="11386" spans="19:21" x14ac:dyDescent="0.2">
      <c r="S11386" s="1"/>
      <c r="T11386" s="2"/>
      <c r="U11386" s="3"/>
    </row>
    <row r="11387" spans="19:21" x14ac:dyDescent="0.2">
      <c r="S11387" s="1"/>
      <c r="T11387" s="2"/>
      <c r="U11387" s="3"/>
    </row>
    <row r="11388" spans="19:21" x14ac:dyDescent="0.2">
      <c r="S11388" s="1"/>
      <c r="T11388" s="2"/>
      <c r="U11388" s="3"/>
    </row>
    <row r="11389" spans="19:21" x14ac:dyDescent="0.2">
      <c r="S11389" s="1"/>
      <c r="T11389" s="2"/>
      <c r="U11389" s="3"/>
    </row>
    <row r="11390" spans="19:21" x14ac:dyDescent="0.2">
      <c r="S11390" s="1"/>
      <c r="T11390" s="2"/>
      <c r="U11390" s="3"/>
    </row>
    <row r="11391" spans="19:21" x14ac:dyDescent="0.2">
      <c r="S11391" s="1"/>
      <c r="T11391" s="2"/>
      <c r="U11391" s="3"/>
    </row>
    <row r="11392" spans="19:21" x14ac:dyDescent="0.2">
      <c r="S11392" s="1"/>
      <c r="T11392" s="2"/>
      <c r="U11392" s="3"/>
    </row>
    <row r="11393" spans="19:21" x14ac:dyDescent="0.2">
      <c r="S11393" s="1"/>
      <c r="T11393" s="2"/>
      <c r="U11393" s="3"/>
    </row>
    <row r="11394" spans="19:21" x14ac:dyDescent="0.2">
      <c r="S11394" s="1"/>
      <c r="T11394" s="2"/>
      <c r="U11394" s="3"/>
    </row>
    <row r="11395" spans="19:21" x14ac:dyDescent="0.2">
      <c r="S11395" s="1"/>
      <c r="T11395" s="2"/>
      <c r="U11395" s="3"/>
    </row>
    <row r="11396" spans="19:21" x14ac:dyDescent="0.2">
      <c r="S11396" s="1"/>
      <c r="T11396" s="2"/>
      <c r="U11396" s="3"/>
    </row>
    <row r="11397" spans="19:21" x14ac:dyDescent="0.2">
      <c r="S11397" s="1"/>
      <c r="T11397" s="2"/>
      <c r="U11397" s="3"/>
    </row>
    <row r="11398" spans="19:21" x14ac:dyDescent="0.2">
      <c r="S11398" s="1"/>
      <c r="T11398" s="2"/>
      <c r="U11398" s="3"/>
    </row>
    <row r="11399" spans="19:21" x14ac:dyDescent="0.2">
      <c r="S11399" s="1"/>
      <c r="T11399" s="2"/>
      <c r="U11399" s="3"/>
    </row>
    <row r="11400" spans="19:21" x14ac:dyDescent="0.2">
      <c r="S11400" s="1"/>
      <c r="T11400" s="2"/>
      <c r="U11400" s="3"/>
    </row>
    <row r="11401" spans="19:21" x14ac:dyDescent="0.2">
      <c r="S11401" s="1"/>
      <c r="T11401" s="2"/>
      <c r="U11401" s="3"/>
    </row>
    <row r="11402" spans="19:21" x14ac:dyDescent="0.2">
      <c r="S11402" s="1"/>
      <c r="T11402" s="2"/>
      <c r="U11402" s="3"/>
    </row>
    <row r="11403" spans="19:21" x14ac:dyDescent="0.2">
      <c r="S11403" s="1"/>
      <c r="T11403" s="2"/>
      <c r="U11403" s="3"/>
    </row>
    <row r="11404" spans="19:21" x14ac:dyDescent="0.2">
      <c r="S11404" s="1"/>
      <c r="T11404" s="2"/>
      <c r="U11404" s="3"/>
    </row>
    <row r="11405" spans="19:21" x14ac:dyDescent="0.2">
      <c r="S11405" s="1"/>
      <c r="T11405" s="2"/>
      <c r="U11405" s="3"/>
    </row>
    <row r="11406" spans="19:21" x14ac:dyDescent="0.2">
      <c r="S11406" s="1"/>
      <c r="T11406" s="2"/>
      <c r="U11406" s="3"/>
    </row>
    <row r="11407" spans="19:21" x14ac:dyDescent="0.2">
      <c r="S11407" s="1"/>
      <c r="T11407" s="2"/>
      <c r="U11407" s="3"/>
    </row>
    <row r="11408" spans="19:21" x14ac:dyDescent="0.2">
      <c r="S11408" s="1"/>
      <c r="T11408" s="2"/>
      <c r="U11408" s="3"/>
    </row>
    <row r="11409" spans="19:21" x14ac:dyDescent="0.2">
      <c r="S11409" s="1"/>
      <c r="T11409" s="2"/>
      <c r="U11409" s="3"/>
    </row>
    <row r="11410" spans="19:21" x14ac:dyDescent="0.2">
      <c r="S11410" s="1"/>
      <c r="T11410" s="2"/>
      <c r="U11410" s="3"/>
    </row>
    <row r="11411" spans="19:21" x14ac:dyDescent="0.2">
      <c r="S11411" s="1"/>
      <c r="T11411" s="2"/>
      <c r="U11411" s="3"/>
    </row>
    <row r="11412" spans="19:21" x14ac:dyDescent="0.2">
      <c r="S11412" s="1"/>
      <c r="T11412" s="2"/>
      <c r="U11412" s="3"/>
    </row>
    <row r="11413" spans="19:21" x14ac:dyDescent="0.2">
      <c r="S11413" s="1"/>
      <c r="T11413" s="2"/>
      <c r="U11413" s="3"/>
    </row>
    <row r="11414" spans="19:21" x14ac:dyDescent="0.2">
      <c r="S11414" s="1"/>
      <c r="T11414" s="2"/>
      <c r="U11414" s="3"/>
    </row>
    <row r="11415" spans="19:21" x14ac:dyDescent="0.2">
      <c r="S11415" s="1"/>
      <c r="T11415" s="2"/>
      <c r="U11415" s="3"/>
    </row>
    <row r="11416" spans="19:21" x14ac:dyDescent="0.2">
      <c r="S11416" s="1"/>
      <c r="T11416" s="2"/>
      <c r="U11416" s="3"/>
    </row>
    <row r="11417" spans="19:21" x14ac:dyDescent="0.2">
      <c r="S11417" s="1"/>
      <c r="T11417" s="2"/>
      <c r="U11417" s="3"/>
    </row>
    <row r="11418" spans="19:21" x14ac:dyDescent="0.2">
      <c r="S11418" s="1"/>
      <c r="T11418" s="2"/>
      <c r="U11418" s="3"/>
    </row>
    <row r="11419" spans="19:21" x14ac:dyDescent="0.2">
      <c r="S11419" s="1"/>
      <c r="T11419" s="2"/>
      <c r="U11419" s="3"/>
    </row>
    <row r="11420" spans="19:21" x14ac:dyDescent="0.2">
      <c r="S11420" s="1"/>
      <c r="T11420" s="2"/>
      <c r="U11420" s="3"/>
    </row>
    <row r="11421" spans="19:21" x14ac:dyDescent="0.2">
      <c r="S11421" s="1"/>
      <c r="T11421" s="2"/>
      <c r="U11421" s="3"/>
    </row>
    <row r="11422" spans="19:21" x14ac:dyDescent="0.2">
      <c r="S11422" s="1"/>
      <c r="T11422" s="2"/>
      <c r="U11422" s="3"/>
    </row>
    <row r="11423" spans="19:21" x14ac:dyDescent="0.2">
      <c r="S11423" s="1"/>
      <c r="T11423" s="2"/>
      <c r="U11423" s="3"/>
    </row>
    <row r="11424" spans="19:21" x14ac:dyDescent="0.2">
      <c r="S11424" s="1"/>
      <c r="T11424" s="2"/>
      <c r="U11424" s="3"/>
    </row>
    <row r="11425" spans="19:21" x14ac:dyDescent="0.2">
      <c r="S11425" s="1"/>
      <c r="T11425" s="2"/>
      <c r="U11425" s="3"/>
    </row>
    <row r="11426" spans="19:21" x14ac:dyDescent="0.2">
      <c r="S11426" s="1"/>
      <c r="T11426" s="2"/>
      <c r="U11426" s="3"/>
    </row>
    <row r="11427" spans="19:21" x14ac:dyDescent="0.2">
      <c r="S11427" s="1"/>
      <c r="T11427" s="2"/>
      <c r="U11427" s="3"/>
    </row>
    <row r="11428" spans="19:21" x14ac:dyDescent="0.2">
      <c r="S11428" s="1"/>
      <c r="T11428" s="2"/>
      <c r="U11428" s="3"/>
    </row>
    <row r="11429" spans="19:21" x14ac:dyDescent="0.2">
      <c r="S11429" s="1"/>
      <c r="T11429" s="2"/>
      <c r="U11429" s="3"/>
    </row>
    <row r="11430" spans="19:21" x14ac:dyDescent="0.2">
      <c r="S11430" s="1"/>
      <c r="T11430" s="2"/>
      <c r="U11430" s="3"/>
    </row>
    <row r="11431" spans="19:21" x14ac:dyDescent="0.2">
      <c r="S11431" s="1"/>
      <c r="T11431" s="2"/>
      <c r="U11431" s="3"/>
    </row>
    <row r="11432" spans="19:21" x14ac:dyDescent="0.2">
      <c r="S11432" s="1"/>
      <c r="T11432" s="2"/>
      <c r="U11432" s="3"/>
    </row>
    <row r="11433" spans="19:21" x14ac:dyDescent="0.2">
      <c r="S11433" s="1"/>
      <c r="T11433" s="2"/>
      <c r="U11433" s="3"/>
    </row>
    <row r="11434" spans="19:21" x14ac:dyDescent="0.2">
      <c r="S11434" s="1"/>
      <c r="T11434" s="2"/>
      <c r="U11434" s="3"/>
    </row>
    <row r="11435" spans="19:21" x14ac:dyDescent="0.2">
      <c r="S11435" s="1"/>
      <c r="T11435" s="2"/>
      <c r="U11435" s="3"/>
    </row>
    <row r="11436" spans="19:21" x14ac:dyDescent="0.2">
      <c r="S11436" s="1"/>
      <c r="T11436" s="2"/>
      <c r="U11436" s="3"/>
    </row>
    <row r="11437" spans="19:21" x14ac:dyDescent="0.2">
      <c r="S11437" s="1"/>
      <c r="T11437" s="2"/>
      <c r="U11437" s="3"/>
    </row>
    <row r="11438" spans="19:21" x14ac:dyDescent="0.2">
      <c r="S11438" s="1"/>
      <c r="T11438" s="2"/>
      <c r="U11438" s="3"/>
    </row>
    <row r="11439" spans="19:21" x14ac:dyDescent="0.2">
      <c r="S11439" s="1"/>
      <c r="T11439" s="2"/>
      <c r="U11439" s="3"/>
    </row>
    <row r="11440" spans="19:21" x14ac:dyDescent="0.2">
      <c r="S11440" s="1"/>
      <c r="T11440" s="2"/>
      <c r="U11440" s="3"/>
    </row>
    <row r="11441" spans="19:21" x14ac:dyDescent="0.2">
      <c r="S11441" s="1"/>
      <c r="T11441" s="2"/>
      <c r="U11441" s="3"/>
    </row>
    <row r="11442" spans="19:21" x14ac:dyDescent="0.2">
      <c r="S11442" s="1"/>
      <c r="T11442" s="2"/>
      <c r="U11442" s="3"/>
    </row>
    <row r="11443" spans="19:21" x14ac:dyDescent="0.2">
      <c r="S11443" s="1"/>
      <c r="T11443" s="2"/>
      <c r="U11443" s="3"/>
    </row>
    <row r="11444" spans="19:21" x14ac:dyDescent="0.2">
      <c r="S11444" s="1"/>
      <c r="T11444" s="2"/>
      <c r="U11444" s="3"/>
    </row>
    <row r="11445" spans="19:21" x14ac:dyDescent="0.2">
      <c r="S11445" s="1"/>
      <c r="T11445" s="2"/>
      <c r="U11445" s="3"/>
    </row>
    <row r="11446" spans="19:21" x14ac:dyDescent="0.2">
      <c r="S11446" s="1"/>
      <c r="T11446" s="2"/>
      <c r="U11446" s="3"/>
    </row>
    <row r="11447" spans="19:21" x14ac:dyDescent="0.2">
      <c r="S11447" s="1"/>
      <c r="T11447" s="2"/>
      <c r="U11447" s="3"/>
    </row>
    <row r="11448" spans="19:21" x14ac:dyDescent="0.2">
      <c r="S11448" s="1"/>
      <c r="T11448" s="2"/>
      <c r="U11448" s="3"/>
    </row>
    <row r="11449" spans="19:21" x14ac:dyDescent="0.2">
      <c r="S11449" s="1"/>
      <c r="T11449" s="2"/>
      <c r="U11449" s="3"/>
    </row>
    <row r="11450" spans="19:21" x14ac:dyDescent="0.2">
      <c r="S11450" s="1"/>
      <c r="T11450" s="2"/>
      <c r="U11450" s="3"/>
    </row>
    <row r="11451" spans="19:21" x14ac:dyDescent="0.2">
      <c r="S11451" s="1"/>
      <c r="T11451" s="2"/>
      <c r="U11451" s="3"/>
    </row>
    <row r="11452" spans="19:21" x14ac:dyDescent="0.2">
      <c r="S11452" s="1"/>
      <c r="T11452" s="2"/>
      <c r="U11452" s="3"/>
    </row>
    <row r="11453" spans="19:21" x14ac:dyDescent="0.2">
      <c r="S11453" s="1"/>
      <c r="T11453" s="2"/>
      <c r="U11453" s="3"/>
    </row>
    <row r="11454" spans="19:21" x14ac:dyDescent="0.2">
      <c r="S11454" s="1"/>
      <c r="T11454" s="2"/>
      <c r="U11454" s="3"/>
    </row>
    <row r="11455" spans="19:21" x14ac:dyDescent="0.2">
      <c r="S11455" s="1"/>
      <c r="T11455" s="2"/>
      <c r="U11455" s="3"/>
    </row>
    <row r="11456" spans="19:21" x14ac:dyDescent="0.2">
      <c r="S11456" s="1"/>
      <c r="T11456" s="2"/>
      <c r="U11456" s="3"/>
    </row>
    <row r="11457" spans="19:21" x14ac:dyDescent="0.2">
      <c r="S11457" s="1"/>
      <c r="T11457" s="2"/>
      <c r="U11457" s="3"/>
    </row>
    <row r="11458" spans="19:21" x14ac:dyDescent="0.2">
      <c r="S11458" s="1"/>
      <c r="T11458" s="2"/>
      <c r="U11458" s="3"/>
    </row>
    <row r="11459" spans="19:21" x14ac:dyDescent="0.2">
      <c r="S11459" s="1"/>
      <c r="T11459" s="2"/>
      <c r="U11459" s="3"/>
    </row>
    <row r="11460" spans="19:21" x14ac:dyDescent="0.2">
      <c r="S11460" s="1"/>
      <c r="T11460" s="2"/>
      <c r="U11460" s="3"/>
    </row>
    <row r="11461" spans="19:21" x14ac:dyDescent="0.2">
      <c r="S11461" s="1"/>
      <c r="T11461" s="2"/>
      <c r="U11461" s="3"/>
    </row>
    <row r="11462" spans="19:21" x14ac:dyDescent="0.2">
      <c r="S11462" s="1"/>
      <c r="T11462" s="2"/>
      <c r="U11462" s="3"/>
    </row>
    <row r="11463" spans="19:21" x14ac:dyDescent="0.2">
      <c r="S11463" s="1"/>
      <c r="T11463" s="2"/>
      <c r="U11463" s="3"/>
    </row>
    <row r="11464" spans="19:21" x14ac:dyDescent="0.2">
      <c r="S11464" s="1"/>
      <c r="T11464" s="2"/>
      <c r="U11464" s="3"/>
    </row>
    <row r="11465" spans="19:21" x14ac:dyDescent="0.2">
      <c r="S11465" s="1"/>
      <c r="T11465" s="2"/>
      <c r="U11465" s="3"/>
    </row>
    <row r="11466" spans="19:21" x14ac:dyDescent="0.2">
      <c r="S11466" s="1"/>
      <c r="T11466" s="2"/>
      <c r="U11466" s="3"/>
    </row>
    <row r="11467" spans="19:21" x14ac:dyDescent="0.2">
      <c r="S11467" s="1"/>
      <c r="T11467" s="2"/>
      <c r="U11467" s="3"/>
    </row>
    <row r="11468" spans="19:21" x14ac:dyDescent="0.2">
      <c r="S11468" s="1"/>
      <c r="T11468" s="2"/>
      <c r="U11468" s="3"/>
    </row>
    <row r="11469" spans="19:21" x14ac:dyDescent="0.2">
      <c r="S11469" s="1"/>
      <c r="T11469" s="2"/>
      <c r="U11469" s="3"/>
    </row>
    <row r="11470" spans="19:21" x14ac:dyDescent="0.2">
      <c r="S11470" s="1"/>
      <c r="T11470" s="2"/>
      <c r="U11470" s="3"/>
    </row>
    <row r="11471" spans="19:21" x14ac:dyDescent="0.2">
      <c r="S11471" s="1"/>
      <c r="T11471" s="2"/>
      <c r="U11471" s="3"/>
    </row>
    <row r="11472" spans="19:21" x14ac:dyDescent="0.2">
      <c r="S11472" s="1"/>
      <c r="T11472" s="2"/>
      <c r="U11472" s="3"/>
    </row>
    <row r="11473" spans="19:21" x14ac:dyDescent="0.2">
      <c r="S11473" s="1"/>
      <c r="T11473" s="2"/>
      <c r="U11473" s="3"/>
    </row>
    <row r="11474" spans="19:21" x14ac:dyDescent="0.2">
      <c r="S11474" s="1"/>
      <c r="T11474" s="2"/>
      <c r="U11474" s="3"/>
    </row>
    <row r="11475" spans="19:21" x14ac:dyDescent="0.2">
      <c r="S11475" s="1"/>
      <c r="T11475" s="2"/>
      <c r="U11475" s="3"/>
    </row>
    <row r="11476" spans="19:21" x14ac:dyDescent="0.2">
      <c r="S11476" s="1"/>
      <c r="T11476" s="2"/>
      <c r="U11476" s="3"/>
    </row>
    <row r="11477" spans="19:21" x14ac:dyDescent="0.2">
      <c r="S11477" s="1"/>
      <c r="T11477" s="2"/>
      <c r="U11477" s="3"/>
    </row>
    <row r="11478" spans="19:21" x14ac:dyDescent="0.2">
      <c r="S11478" s="1"/>
      <c r="T11478" s="2"/>
      <c r="U11478" s="3"/>
    </row>
    <row r="11479" spans="19:21" x14ac:dyDescent="0.2">
      <c r="S11479" s="1"/>
      <c r="T11479" s="2"/>
      <c r="U11479" s="3"/>
    </row>
    <row r="11480" spans="19:21" x14ac:dyDescent="0.2">
      <c r="S11480" s="1"/>
      <c r="T11480" s="2"/>
      <c r="U11480" s="3"/>
    </row>
    <row r="11481" spans="19:21" x14ac:dyDescent="0.2">
      <c r="S11481" s="1"/>
      <c r="T11481" s="2"/>
      <c r="U11481" s="3"/>
    </row>
    <row r="11482" spans="19:21" x14ac:dyDescent="0.2">
      <c r="S11482" s="1"/>
      <c r="T11482" s="2"/>
      <c r="U11482" s="3"/>
    </row>
    <row r="11483" spans="19:21" x14ac:dyDescent="0.2">
      <c r="S11483" s="1"/>
      <c r="T11483" s="2"/>
      <c r="U11483" s="3"/>
    </row>
    <row r="11484" spans="19:21" x14ac:dyDescent="0.2">
      <c r="S11484" s="1"/>
      <c r="T11484" s="2"/>
      <c r="U11484" s="3"/>
    </row>
    <row r="11485" spans="19:21" x14ac:dyDescent="0.2">
      <c r="S11485" s="1"/>
      <c r="T11485" s="2"/>
      <c r="U11485" s="3"/>
    </row>
    <row r="11486" spans="19:21" x14ac:dyDescent="0.2">
      <c r="S11486" s="1"/>
      <c r="T11486" s="2"/>
      <c r="U11486" s="3"/>
    </row>
    <row r="11487" spans="19:21" x14ac:dyDescent="0.2">
      <c r="S11487" s="1"/>
      <c r="T11487" s="2"/>
      <c r="U11487" s="3"/>
    </row>
    <row r="11488" spans="19:21" x14ac:dyDescent="0.2">
      <c r="S11488" s="1"/>
      <c r="T11488" s="2"/>
      <c r="U11488" s="3"/>
    </row>
    <row r="11489" spans="19:21" x14ac:dyDescent="0.2">
      <c r="S11489" s="1"/>
      <c r="T11489" s="2"/>
      <c r="U11489" s="3"/>
    </row>
    <row r="11490" spans="19:21" x14ac:dyDescent="0.2">
      <c r="S11490" s="1"/>
      <c r="T11490" s="2"/>
      <c r="U11490" s="3"/>
    </row>
    <row r="11491" spans="19:21" x14ac:dyDescent="0.2">
      <c r="S11491" s="1"/>
      <c r="T11491" s="2"/>
      <c r="U11491" s="3"/>
    </row>
    <row r="11492" spans="19:21" x14ac:dyDescent="0.2">
      <c r="S11492" s="1"/>
      <c r="T11492" s="2"/>
      <c r="U11492" s="3"/>
    </row>
    <row r="11493" spans="19:21" x14ac:dyDescent="0.2">
      <c r="S11493" s="1"/>
      <c r="T11493" s="2"/>
      <c r="U11493" s="3"/>
    </row>
    <row r="11494" spans="19:21" x14ac:dyDescent="0.2">
      <c r="S11494" s="1"/>
      <c r="T11494" s="2"/>
      <c r="U11494" s="3"/>
    </row>
    <row r="11495" spans="19:21" x14ac:dyDescent="0.2">
      <c r="S11495" s="1"/>
      <c r="T11495" s="2"/>
      <c r="U11495" s="3"/>
    </row>
    <row r="11496" spans="19:21" x14ac:dyDescent="0.2">
      <c r="S11496" s="1"/>
      <c r="T11496" s="2"/>
      <c r="U11496" s="3"/>
    </row>
    <row r="11497" spans="19:21" x14ac:dyDescent="0.2">
      <c r="S11497" s="1"/>
      <c r="T11497" s="2"/>
      <c r="U11497" s="3"/>
    </row>
    <row r="11498" spans="19:21" x14ac:dyDescent="0.2">
      <c r="S11498" s="1"/>
      <c r="T11498" s="2"/>
      <c r="U11498" s="3"/>
    </row>
    <row r="11499" spans="19:21" x14ac:dyDescent="0.2">
      <c r="S11499" s="1"/>
      <c r="T11499" s="2"/>
      <c r="U11499" s="3"/>
    </row>
    <row r="11500" spans="19:21" x14ac:dyDescent="0.2">
      <c r="S11500" s="1"/>
      <c r="T11500" s="2"/>
      <c r="U11500" s="3"/>
    </row>
    <row r="11501" spans="19:21" x14ac:dyDescent="0.2">
      <c r="S11501" s="1"/>
      <c r="T11501" s="2"/>
      <c r="U11501" s="3"/>
    </row>
    <row r="11502" spans="19:21" x14ac:dyDescent="0.2">
      <c r="S11502" s="1"/>
      <c r="T11502" s="2"/>
      <c r="U11502" s="3"/>
    </row>
    <row r="11503" spans="19:21" x14ac:dyDescent="0.2">
      <c r="S11503" s="1"/>
      <c r="T11503" s="2"/>
      <c r="U11503" s="3"/>
    </row>
    <row r="11504" spans="19:21" x14ac:dyDescent="0.2">
      <c r="S11504" s="1"/>
      <c r="T11504" s="2"/>
      <c r="U11504" s="3"/>
    </row>
    <row r="11505" spans="19:21" x14ac:dyDescent="0.2">
      <c r="S11505" s="1"/>
      <c r="T11505" s="2"/>
      <c r="U11505" s="3"/>
    </row>
    <row r="11506" spans="19:21" x14ac:dyDescent="0.2">
      <c r="S11506" s="1"/>
      <c r="T11506" s="2"/>
      <c r="U11506" s="3"/>
    </row>
    <row r="11507" spans="19:21" x14ac:dyDescent="0.2">
      <c r="S11507" s="1"/>
      <c r="T11507" s="2"/>
      <c r="U11507" s="3"/>
    </row>
    <row r="11508" spans="19:21" x14ac:dyDescent="0.2">
      <c r="S11508" s="1"/>
      <c r="T11508" s="2"/>
      <c r="U11508" s="3"/>
    </row>
    <row r="11509" spans="19:21" x14ac:dyDescent="0.2">
      <c r="S11509" s="1"/>
      <c r="T11509" s="2"/>
      <c r="U11509" s="3"/>
    </row>
    <row r="11510" spans="19:21" x14ac:dyDescent="0.2">
      <c r="S11510" s="1"/>
      <c r="T11510" s="2"/>
      <c r="U11510" s="3"/>
    </row>
    <row r="11511" spans="19:21" x14ac:dyDescent="0.2">
      <c r="S11511" s="1"/>
      <c r="T11511" s="2"/>
      <c r="U11511" s="3"/>
    </row>
    <row r="11512" spans="19:21" x14ac:dyDescent="0.2">
      <c r="S11512" s="1"/>
      <c r="T11512" s="2"/>
      <c r="U11512" s="3"/>
    </row>
    <row r="11513" spans="19:21" x14ac:dyDescent="0.2">
      <c r="S11513" s="1"/>
      <c r="T11513" s="2"/>
      <c r="U11513" s="3"/>
    </row>
    <row r="11514" spans="19:21" x14ac:dyDescent="0.2">
      <c r="S11514" s="1"/>
      <c r="T11514" s="2"/>
      <c r="U11514" s="3"/>
    </row>
    <row r="11515" spans="19:21" x14ac:dyDescent="0.2">
      <c r="S11515" s="1"/>
      <c r="T11515" s="2"/>
      <c r="U11515" s="3"/>
    </row>
    <row r="11516" spans="19:21" x14ac:dyDescent="0.2">
      <c r="S11516" s="1"/>
      <c r="T11516" s="2"/>
      <c r="U11516" s="3"/>
    </row>
    <row r="11517" spans="19:21" x14ac:dyDescent="0.2">
      <c r="S11517" s="1"/>
      <c r="T11517" s="2"/>
      <c r="U11517" s="3"/>
    </row>
    <row r="11518" spans="19:21" x14ac:dyDescent="0.2">
      <c r="S11518" s="1"/>
      <c r="T11518" s="2"/>
      <c r="U11518" s="3"/>
    </row>
    <row r="11519" spans="19:21" x14ac:dyDescent="0.2">
      <c r="S11519" s="1"/>
      <c r="T11519" s="2"/>
      <c r="U11519" s="3"/>
    </row>
    <row r="11520" spans="19:21" x14ac:dyDescent="0.2">
      <c r="S11520" s="1"/>
      <c r="T11520" s="2"/>
      <c r="U11520" s="3"/>
    </row>
    <row r="11521" spans="19:21" x14ac:dyDescent="0.2">
      <c r="S11521" s="1"/>
      <c r="T11521" s="2"/>
      <c r="U11521" s="3"/>
    </row>
    <row r="11522" spans="19:21" x14ac:dyDescent="0.2">
      <c r="S11522" s="1"/>
      <c r="T11522" s="2"/>
      <c r="U11522" s="3"/>
    </row>
    <row r="11523" spans="19:21" x14ac:dyDescent="0.2">
      <c r="S11523" s="1"/>
      <c r="T11523" s="2"/>
      <c r="U11523" s="3"/>
    </row>
    <row r="11524" spans="19:21" x14ac:dyDescent="0.2">
      <c r="S11524" s="1"/>
      <c r="T11524" s="2"/>
      <c r="U11524" s="3"/>
    </row>
    <row r="11525" spans="19:21" x14ac:dyDescent="0.2">
      <c r="S11525" s="1"/>
      <c r="T11525" s="2"/>
      <c r="U11525" s="3"/>
    </row>
    <row r="11526" spans="19:21" x14ac:dyDescent="0.2">
      <c r="S11526" s="1"/>
      <c r="T11526" s="2"/>
      <c r="U11526" s="3"/>
    </row>
    <row r="11527" spans="19:21" x14ac:dyDescent="0.2">
      <c r="S11527" s="1"/>
      <c r="T11527" s="2"/>
      <c r="U11527" s="3"/>
    </row>
    <row r="11528" spans="19:21" x14ac:dyDescent="0.2">
      <c r="S11528" s="1"/>
      <c r="T11528" s="2"/>
      <c r="U11528" s="3"/>
    </row>
    <row r="11529" spans="19:21" x14ac:dyDescent="0.2">
      <c r="S11529" s="1"/>
      <c r="T11529" s="2"/>
      <c r="U11529" s="3"/>
    </row>
    <row r="11530" spans="19:21" x14ac:dyDescent="0.2">
      <c r="S11530" s="1"/>
      <c r="T11530" s="2"/>
      <c r="U11530" s="3"/>
    </row>
    <row r="11531" spans="19:21" x14ac:dyDescent="0.2">
      <c r="S11531" s="1"/>
      <c r="T11531" s="2"/>
      <c r="U11531" s="3"/>
    </row>
    <row r="11532" spans="19:21" x14ac:dyDescent="0.2">
      <c r="S11532" s="1"/>
      <c r="T11532" s="2"/>
      <c r="U11532" s="3"/>
    </row>
    <row r="11533" spans="19:21" x14ac:dyDescent="0.2">
      <c r="S11533" s="1"/>
      <c r="T11533" s="2"/>
      <c r="U11533" s="3"/>
    </row>
    <row r="11534" spans="19:21" x14ac:dyDescent="0.2">
      <c r="S11534" s="1"/>
      <c r="T11534" s="2"/>
      <c r="U11534" s="3"/>
    </row>
    <row r="11535" spans="19:21" x14ac:dyDescent="0.2">
      <c r="S11535" s="1"/>
      <c r="T11535" s="2"/>
      <c r="U11535" s="3"/>
    </row>
    <row r="11536" spans="19:21" x14ac:dyDescent="0.2">
      <c r="S11536" s="1"/>
      <c r="T11536" s="2"/>
      <c r="U11536" s="3"/>
    </row>
    <row r="11537" spans="19:21" x14ac:dyDescent="0.2">
      <c r="S11537" s="1"/>
      <c r="T11537" s="2"/>
      <c r="U11537" s="3"/>
    </row>
    <row r="11538" spans="19:21" x14ac:dyDescent="0.2">
      <c r="S11538" s="1"/>
      <c r="T11538" s="2"/>
      <c r="U11538" s="3"/>
    </row>
    <row r="11539" spans="19:21" x14ac:dyDescent="0.2">
      <c r="S11539" s="1"/>
      <c r="T11539" s="2"/>
      <c r="U11539" s="3"/>
    </row>
    <row r="11540" spans="19:21" x14ac:dyDescent="0.2">
      <c r="S11540" s="1"/>
      <c r="T11540" s="2"/>
      <c r="U11540" s="3"/>
    </row>
    <row r="11541" spans="19:21" x14ac:dyDescent="0.2">
      <c r="S11541" s="1"/>
      <c r="T11541" s="2"/>
      <c r="U11541" s="3"/>
    </row>
    <row r="11542" spans="19:21" x14ac:dyDescent="0.2">
      <c r="S11542" s="1"/>
      <c r="T11542" s="2"/>
      <c r="U11542" s="3"/>
    </row>
    <row r="11543" spans="19:21" x14ac:dyDescent="0.2">
      <c r="S11543" s="1"/>
      <c r="T11543" s="2"/>
      <c r="U11543" s="3"/>
    </row>
    <row r="11544" spans="19:21" x14ac:dyDescent="0.2">
      <c r="S11544" s="1"/>
      <c r="T11544" s="2"/>
      <c r="U11544" s="3"/>
    </row>
    <row r="11545" spans="19:21" x14ac:dyDescent="0.2">
      <c r="S11545" s="1"/>
      <c r="T11545" s="2"/>
      <c r="U11545" s="3"/>
    </row>
    <row r="11546" spans="19:21" x14ac:dyDescent="0.2">
      <c r="S11546" s="1"/>
      <c r="T11546" s="2"/>
      <c r="U11546" s="3"/>
    </row>
    <row r="11547" spans="19:21" x14ac:dyDescent="0.2">
      <c r="S11547" s="1"/>
      <c r="T11547" s="2"/>
      <c r="U11547" s="3"/>
    </row>
    <row r="11548" spans="19:21" x14ac:dyDescent="0.2">
      <c r="S11548" s="1"/>
      <c r="T11548" s="2"/>
      <c r="U11548" s="3"/>
    </row>
    <row r="11549" spans="19:21" x14ac:dyDescent="0.2">
      <c r="S11549" s="1"/>
      <c r="T11549" s="2"/>
      <c r="U11549" s="3"/>
    </row>
    <row r="11550" spans="19:21" x14ac:dyDescent="0.2">
      <c r="S11550" s="1"/>
      <c r="T11550" s="2"/>
      <c r="U11550" s="3"/>
    </row>
    <row r="11551" spans="19:21" x14ac:dyDescent="0.2">
      <c r="S11551" s="1"/>
      <c r="T11551" s="2"/>
      <c r="U11551" s="3"/>
    </row>
    <row r="11552" spans="19:21" x14ac:dyDescent="0.2">
      <c r="S11552" s="1"/>
      <c r="T11552" s="2"/>
      <c r="U11552" s="3"/>
    </row>
    <row r="11553" spans="19:21" x14ac:dyDescent="0.2">
      <c r="S11553" s="1"/>
      <c r="T11553" s="2"/>
      <c r="U11553" s="3"/>
    </row>
    <row r="11554" spans="19:21" x14ac:dyDescent="0.2">
      <c r="S11554" s="1"/>
      <c r="T11554" s="2"/>
      <c r="U11554" s="3"/>
    </row>
    <row r="11555" spans="19:21" x14ac:dyDescent="0.2">
      <c r="S11555" s="1"/>
      <c r="T11555" s="2"/>
      <c r="U11555" s="3"/>
    </row>
    <row r="11556" spans="19:21" x14ac:dyDescent="0.2">
      <c r="S11556" s="1"/>
      <c r="T11556" s="2"/>
      <c r="U11556" s="3"/>
    </row>
    <row r="11557" spans="19:21" x14ac:dyDescent="0.2">
      <c r="S11557" s="1"/>
      <c r="T11557" s="2"/>
      <c r="U11557" s="3"/>
    </row>
    <row r="11558" spans="19:21" x14ac:dyDescent="0.2">
      <c r="S11558" s="1"/>
      <c r="T11558" s="2"/>
      <c r="U11558" s="3"/>
    </row>
    <row r="11559" spans="19:21" x14ac:dyDescent="0.2">
      <c r="S11559" s="1"/>
      <c r="T11559" s="2"/>
      <c r="U11559" s="3"/>
    </row>
    <row r="11560" spans="19:21" x14ac:dyDescent="0.2">
      <c r="S11560" s="1"/>
      <c r="T11560" s="2"/>
      <c r="U11560" s="3"/>
    </row>
    <row r="11561" spans="19:21" x14ac:dyDescent="0.2">
      <c r="S11561" s="1"/>
      <c r="T11561" s="2"/>
      <c r="U11561" s="3"/>
    </row>
    <row r="11562" spans="19:21" x14ac:dyDescent="0.2">
      <c r="S11562" s="1"/>
      <c r="T11562" s="2"/>
      <c r="U11562" s="3"/>
    </row>
    <row r="11563" spans="19:21" x14ac:dyDescent="0.2">
      <c r="S11563" s="1"/>
      <c r="T11563" s="2"/>
      <c r="U11563" s="3"/>
    </row>
    <row r="11564" spans="19:21" x14ac:dyDescent="0.2">
      <c r="S11564" s="1"/>
      <c r="T11564" s="2"/>
      <c r="U11564" s="3"/>
    </row>
    <row r="11565" spans="19:21" x14ac:dyDescent="0.2">
      <c r="S11565" s="1"/>
      <c r="T11565" s="2"/>
      <c r="U11565" s="3"/>
    </row>
    <row r="11566" spans="19:21" x14ac:dyDescent="0.2">
      <c r="S11566" s="1"/>
      <c r="T11566" s="2"/>
      <c r="U11566" s="3"/>
    </row>
    <row r="11567" spans="19:21" x14ac:dyDescent="0.2">
      <c r="S11567" s="1"/>
      <c r="T11567" s="2"/>
      <c r="U11567" s="3"/>
    </row>
    <row r="11568" spans="19:21" x14ac:dyDescent="0.2">
      <c r="S11568" s="1"/>
      <c r="T11568" s="2"/>
      <c r="U11568" s="3"/>
    </row>
    <row r="11569" spans="19:21" x14ac:dyDescent="0.2">
      <c r="S11569" s="1"/>
      <c r="T11569" s="2"/>
      <c r="U11569" s="3"/>
    </row>
    <row r="11570" spans="19:21" x14ac:dyDescent="0.2">
      <c r="S11570" s="1"/>
      <c r="T11570" s="2"/>
      <c r="U11570" s="3"/>
    </row>
    <row r="11571" spans="19:21" x14ac:dyDescent="0.2">
      <c r="S11571" s="1"/>
      <c r="T11571" s="2"/>
      <c r="U11571" s="3"/>
    </row>
    <row r="11572" spans="19:21" x14ac:dyDescent="0.2">
      <c r="S11572" s="1"/>
      <c r="T11572" s="2"/>
      <c r="U11572" s="3"/>
    </row>
    <row r="11573" spans="19:21" x14ac:dyDescent="0.2">
      <c r="S11573" s="1"/>
      <c r="T11573" s="2"/>
      <c r="U11573" s="3"/>
    </row>
    <row r="11574" spans="19:21" x14ac:dyDescent="0.2">
      <c r="S11574" s="1"/>
      <c r="T11574" s="2"/>
      <c r="U11574" s="3"/>
    </row>
    <row r="11575" spans="19:21" x14ac:dyDescent="0.2">
      <c r="S11575" s="1"/>
      <c r="T11575" s="2"/>
      <c r="U11575" s="3"/>
    </row>
    <row r="11576" spans="19:21" x14ac:dyDescent="0.2">
      <c r="S11576" s="1"/>
      <c r="T11576" s="2"/>
      <c r="U11576" s="3"/>
    </row>
    <row r="11577" spans="19:21" x14ac:dyDescent="0.2">
      <c r="S11577" s="1"/>
      <c r="T11577" s="2"/>
      <c r="U11577" s="3"/>
    </row>
    <row r="11578" spans="19:21" x14ac:dyDescent="0.2">
      <c r="S11578" s="1"/>
      <c r="T11578" s="2"/>
      <c r="U11578" s="3"/>
    </row>
    <row r="11579" spans="19:21" x14ac:dyDescent="0.2">
      <c r="S11579" s="1"/>
      <c r="T11579" s="2"/>
      <c r="U11579" s="3"/>
    </row>
    <row r="11580" spans="19:21" x14ac:dyDescent="0.2">
      <c r="S11580" s="1"/>
      <c r="T11580" s="2"/>
      <c r="U11580" s="3"/>
    </row>
    <row r="11581" spans="19:21" x14ac:dyDescent="0.2">
      <c r="S11581" s="1"/>
      <c r="T11581" s="2"/>
      <c r="U11581" s="3"/>
    </row>
    <row r="11582" spans="19:21" x14ac:dyDescent="0.2">
      <c r="S11582" s="1"/>
      <c r="T11582" s="2"/>
      <c r="U11582" s="3"/>
    </row>
    <row r="11583" spans="19:21" x14ac:dyDescent="0.2">
      <c r="S11583" s="1"/>
      <c r="T11583" s="2"/>
      <c r="U11583" s="3"/>
    </row>
    <row r="11584" spans="19:21" x14ac:dyDescent="0.2">
      <c r="S11584" s="1"/>
      <c r="T11584" s="2"/>
      <c r="U11584" s="3"/>
    </row>
    <row r="11585" spans="19:21" x14ac:dyDescent="0.2">
      <c r="S11585" s="1"/>
      <c r="T11585" s="2"/>
      <c r="U11585" s="3"/>
    </row>
    <row r="11586" spans="19:21" x14ac:dyDescent="0.2">
      <c r="S11586" s="1"/>
      <c r="T11586" s="2"/>
      <c r="U11586" s="3"/>
    </row>
    <row r="11587" spans="19:21" x14ac:dyDescent="0.2">
      <c r="S11587" s="1"/>
      <c r="T11587" s="2"/>
      <c r="U11587" s="3"/>
    </row>
    <row r="11588" spans="19:21" x14ac:dyDescent="0.2">
      <c r="S11588" s="1"/>
      <c r="T11588" s="2"/>
      <c r="U11588" s="3"/>
    </row>
    <row r="11589" spans="19:21" x14ac:dyDescent="0.2">
      <c r="S11589" s="1"/>
      <c r="T11589" s="2"/>
      <c r="U11589" s="3"/>
    </row>
    <row r="11590" spans="19:21" x14ac:dyDescent="0.2">
      <c r="S11590" s="1"/>
      <c r="T11590" s="2"/>
      <c r="U11590" s="3"/>
    </row>
    <row r="11591" spans="19:21" x14ac:dyDescent="0.2">
      <c r="S11591" s="1"/>
      <c r="T11591" s="2"/>
      <c r="U11591" s="3"/>
    </row>
    <row r="11592" spans="19:21" x14ac:dyDescent="0.2">
      <c r="S11592" s="1"/>
      <c r="T11592" s="2"/>
      <c r="U11592" s="3"/>
    </row>
    <row r="11593" spans="19:21" x14ac:dyDescent="0.2">
      <c r="S11593" s="1"/>
      <c r="T11593" s="2"/>
      <c r="U11593" s="3"/>
    </row>
    <row r="11594" spans="19:21" x14ac:dyDescent="0.2">
      <c r="S11594" s="1"/>
      <c r="T11594" s="2"/>
      <c r="U11594" s="3"/>
    </row>
    <row r="11595" spans="19:21" x14ac:dyDescent="0.2">
      <c r="S11595" s="1"/>
      <c r="T11595" s="2"/>
      <c r="U11595" s="3"/>
    </row>
    <row r="11596" spans="19:21" x14ac:dyDescent="0.2">
      <c r="S11596" s="1"/>
      <c r="T11596" s="2"/>
      <c r="U11596" s="3"/>
    </row>
    <row r="11597" spans="19:21" x14ac:dyDescent="0.2">
      <c r="S11597" s="1"/>
      <c r="T11597" s="2"/>
      <c r="U11597" s="3"/>
    </row>
    <row r="11598" spans="19:21" x14ac:dyDescent="0.2">
      <c r="S11598" s="1"/>
      <c r="T11598" s="2"/>
      <c r="U11598" s="3"/>
    </row>
    <row r="11599" spans="19:21" x14ac:dyDescent="0.2">
      <c r="S11599" s="1"/>
      <c r="T11599" s="2"/>
      <c r="U11599" s="3"/>
    </row>
    <row r="11600" spans="19:21" x14ac:dyDescent="0.2">
      <c r="S11600" s="1"/>
      <c r="T11600" s="2"/>
      <c r="U11600" s="3"/>
    </row>
    <row r="11601" spans="19:21" x14ac:dyDescent="0.2">
      <c r="S11601" s="1"/>
      <c r="T11601" s="2"/>
      <c r="U11601" s="3"/>
    </row>
    <row r="11602" spans="19:21" x14ac:dyDescent="0.2">
      <c r="S11602" s="1"/>
      <c r="T11602" s="2"/>
      <c r="U11602" s="3"/>
    </row>
    <row r="11603" spans="19:21" x14ac:dyDescent="0.2">
      <c r="S11603" s="1"/>
      <c r="T11603" s="2"/>
      <c r="U11603" s="3"/>
    </row>
    <row r="11604" spans="19:21" x14ac:dyDescent="0.2">
      <c r="S11604" s="1"/>
      <c r="T11604" s="2"/>
      <c r="U11604" s="3"/>
    </row>
    <row r="11605" spans="19:21" x14ac:dyDescent="0.2">
      <c r="S11605" s="1"/>
      <c r="T11605" s="2"/>
      <c r="U11605" s="3"/>
    </row>
    <row r="11606" spans="19:21" x14ac:dyDescent="0.2">
      <c r="S11606" s="1"/>
      <c r="T11606" s="2"/>
      <c r="U11606" s="3"/>
    </row>
    <row r="11607" spans="19:21" x14ac:dyDescent="0.2">
      <c r="S11607" s="1"/>
      <c r="T11607" s="2"/>
      <c r="U11607" s="3"/>
    </row>
    <row r="11608" spans="19:21" x14ac:dyDescent="0.2">
      <c r="S11608" s="1"/>
      <c r="T11608" s="2"/>
      <c r="U11608" s="3"/>
    </row>
    <row r="11609" spans="19:21" x14ac:dyDescent="0.2">
      <c r="S11609" s="1"/>
      <c r="T11609" s="2"/>
      <c r="U11609" s="3"/>
    </row>
    <row r="11610" spans="19:21" x14ac:dyDescent="0.2">
      <c r="S11610" s="1"/>
      <c r="T11610" s="2"/>
      <c r="U11610" s="3"/>
    </row>
    <row r="11611" spans="19:21" x14ac:dyDescent="0.2">
      <c r="S11611" s="1"/>
      <c r="T11611" s="2"/>
      <c r="U11611" s="3"/>
    </row>
    <row r="11612" spans="19:21" x14ac:dyDescent="0.2">
      <c r="S11612" s="1"/>
      <c r="T11612" s="2"/>
      <c r="U11612" s="3"/>
    </row>
    <row r="11613" spans="19:21" x14ac:dyDescent="0.2">
      <c r="S11613" s="1"/>
      <c r="T11613" s="2"/>
      <c r="U11613" s="3"/>
    </row>
    <row r="11614" spans="19:21" x14ac:dyDescent="0.2">
      <c r="S11614" s="1"/>
      <c r="T11614" s="2"/>
      <c r="U11614" s="3"/>
    </row>
    <row r="11615" spans="19:21" x14ac:dyDescent="0.2">
      <c r="S11615" s="1"/>
      <c r="T11615" s="2"/>
      <c r="U11615" s="3"/>
    </row>
    <row r="11616" spans="19:21" x14ac:dyDescent="0.2">
      <c r="S11616" s="1"/>
      <c r="T11616" s="2"/>
      <c r="U11616" s="3"/>
    </row>
    <row r="11617" spans="19:21" x14ac:dyDescent="0.2">
      <c r="S11617" s="1"/>
      <c r="T11617" s="2"/>
      <c r="U11617" s="3"/>
    </row>
    <row r="11618" spans="19:21" x14ac:dyDescent="0.2">
      <c r="S11618" s="1"/>
      <c r="T11618" s="2"/>
      <c r="U11618" s="3"/>
    </row>
    <row r="11619" spans="19:21" x14ac:dyDescent="0.2">
      <c r="S11619" s="1"/>
      <c r="T11619" s="2"/>
      <c r="U11619" s="3"/>
    </row>
    <row r="11620" spans="19:21" x14ac:dyDescent="0.2">
      <c r="S11620" s="1"/>
      <c r="T11620" s="2"/>
      <c r="U11620" s="3"/>
    </row>
    <row r="11621" spans="19:21" x14ac:dyDescent="0.2">
      <c r="S11621" s="1"/>
      <c r="T11621" s="2"/>
      <c r="U11621" s="3"/>
    </row>
    <row r="11622" spans="19:21" x14ac:dyDescent="0.2">
      <c r="S11622" s="1"/>
      <c r="T11622" s="2"/>
      <c r="U11622" s="3"/>
    </row>
    <row r="11623" spans="19:21" x14ac:dyDescent="0.2">
      <c r="S11623" s="1"/>
      <c r="T11623" s="2"/>
      <c r="U11623" s="3"/>
    </row>
    <row r="11624" spans="19:21" x14ac:dyDescent="0.2">
      <c r="S11624" s="1"/>
      <c r="T11624" s="2"/>
      <c r="U11624" s="3"/>
    </row>
    <row r="11625" spans="19:21" x14ac:dyDescent="0.2">
      <c r="S11625" s="1"/>
      <c r="T11625" s="2"/>
      <c r="U11625" s="3"/>
    </row>
    <row r="11626" spans="19:21" x14ac:dyDescent="0.2">
      <c r="S11626" s="1"/>
      <c r="T11626" s="2"/>
      <c r="U11626" s="3"/>
    </row>
    <row r="11627" spans="19:21" x14ac:dyDescent="0.2">
      <c r="S11627" s="1"/>
      <c r="T11627" s="2"/>
      <c r="U11627" s="3"/>
    </row>
    <row r="11628" spans="19:21" x14ac:dyDescent="0.2">
      <c r="S11628" s="1"/>
      <c r="T11628" s="2"/>
      <c r="U11628" s="3"/>
    </row>
    <row r="11629" spans="19:21" x14ac:dyDescent="0.2">
      <c r="S11629" s="1"/>
      <c r="T11629" s="2"/>
      <c r="U11629" s="3"/>
    </row>
    <row r="11630" spans="19:21" x14ac:dyDescent="0.2">
      <c r="S11630" s="1"/>
      <c r="T11630" s="2"/>
      <c r="U11630" s="3"/>
    </row>
    <row r="11631" spans="19:21" x14ac:dyDescent="0.2">
      <c r="S11631" s="1"/>
      <c r="T11631" s="2"/>
      <c r="U11631" s="3"/>
    </row>
    <row r="11632" spans="19:21" x14ac:dyDescent="0.2">
      <c r="S11632" s="1"/>
      <c r="T11632" s="2"/>
      <c r="U11632" s="3"/>
    </row>
    <row r="11633" spans="19:21" x14ac:dyDescent="0.2">
      <c r="S11633" s="1"/>
      <c r="T11633" s="2"/>
      <c r="U11633" s="3"/>
    </row>
    <row r="11634" spans="19:21" x14ac:dyDescent="0.2">
      <c r="S11634" s="1"/>
      <c r="T11634" s="2"/>
      <c r="U11634" s="3"/>
    </row>
    <row r="11635" spans="19:21" x14ac:dyDescent="0.2">
      <c r="S11635" s="1"/>
      <c r="T11635" s="2"/>
      <c r="U11635" s="3"/>
    </row>
    <row r="11636" spans="19:21" x14ac:dyDescent="0.2">
      <c r="S11636" s="1"/>
      <c r="T11636" s="2"/>
      <c r="U11636" s="3"/>
    </row>
    <row r="11637" spans="19:21" x14ac:dyDescent="0.2">
      <c r="S11637" s="1"/>
      <c r="T11637" s="2"/>
      <c r="U11637" s="3"/>
    </row>
    <row r="11638" spans="19:21" x14ac:dyDescent="0.2">
      <c r="S11638" s="1"/>
      <c r="T11638" s="2"/>
      <c r="U11638" s="3"/>
    </row>
    <row r="11639" spans="19:21" x14ac:dyDescent="0.2">
      <c r="S11639" s="1"/>
      <c r="T11639" s="2"/>
      <c r="U11639" s="3"/>
    </row>
    <row r="11640" spans="19:21" x14ac:dyDescent="0.2">
      <c r="S11640" s="1"/>
      <c r="T11640" s="2"/>
      <c r="U11640" s="3"/>
    </row>
    <row r="11641" spans="19:21" x14ac:dyDescent="0.2">
      <c r="S11641" s="1"/>
      <c r="T11641" s="2"/>
      <c r="U11641" s="3"/>
    </row>
    <row r="11642" spans="19:21" x14ac:dyDescent="0.2">
      <c r="S11642" s="1"/>
      <c r="T11642" s="2"/>
      <c r="U11642" s="3"/>
    </row>
    <row r="11643" spans="19:21" x14ac:dyDescent="0.2">
      <c r="S11643" s="1"/>
      <c r="T11643" s="2"/>
      <c r="U11643" s="3"/>
    </row>
    <row r="11644" spans="19:21" x14ac:dyDescent="0.2">
      <c r="S11644" s="1"/>
      <c r="T11644" s="2"/>
      <c r="U11644" s="3"/>
    </row>
    <row r="11645" spans="19:21" x14ac:dyDescent="0.2">
      <c r="S11645" s="1"/>
      <c r="T11645" s="2"/>
      <c r="U11645" s="3"/>
    </row>
    <row r="11646" spans="19:21" x14ac:dyDescent="0.2">
      <c r="S11646" s="1"/>
      <c r="T11646" s="2"/>
      <c r="U11646" s="3"/>
    </row>
    <row r="11647" spans="19:21" x14ac:dyDescent="0.2">
      <c r="S11647" s="1"/>
      <c r="T11647" s="2"/>
      <c r="U11647" s="3"/>
    </row>
    <row r="11648" spans="19:21" x14ac:dyDescent="0.2">
      <c r="S11648" s="1"/>
      <c r="T11648" s="2"/>
      <c r="U11648" s="3"/>
    </row>
    <row r="11649" spans="19:21" x14ac:dyDescent="0.2">
      <c r="S11649" s="1"/>
      <c r="T11649" s="2"/>
      <c r="U11649" s="3"/>
    </row>
    <row r="11650" spans="19:21" x14ac:dyDescent="0.2">
      <c r="S11650" s="1"/>
      <c r="T11650" s="2"/>
      <c r="U11650" s="3"/>
    </row>
    <row r="11651" spans="19:21" x14ac:dyDescent="0.2">
      <c r="S11651" s="1"/>
      <c r="T11651" s="2"/>
      <c r="U11651" s="3"/>
    </row>
    <row r="11652" spans="19:21" x14ac:dyDescent="0.2">
      <c r="S11652" s="1"/>
      <c r="T11652" s="2"/>
      <c r="U11652" s="3"/>
    </row>
    <row r="11653" spans="19:21" x14ac:dyDescent="0.2">
      <c r="S11653" s="1"/>
      <c r="T11653" s="2"/>
      <c r="U11653" s="3"/>
    </row>
    <row r="11654" spans="19:21" x14ac:dyDescent="0.2">
      <c r="S11654" s="1"/>
      <c r="T11654" s="2"/>
      <c r="U11654" s="3"/>
    </row>
    <row r="11655" spans="19:21" x14ac:dyDescent="0.2">
      <c r="S11655" s="1"/>
      <c r="T11655" s="2"/>
      <c r="U11655" s="3"/>
    </row>
    <row r="11656" spans="19:21" x14ac:dyDescent="0.2">
      <c r="S11656" s="1"/>
      <c r="T11656" s="2"/>
      <c r="U11656" s="3"/>
    </row>
    <row r="11657" spans="19:21" x14ac:dyDescent="0.2">
      <c r="S11657" s="1"/>
      <c r="T11657" s="2"/>
      <c r="U11657" s="3"/>
    </row>
    <row r="11658" spans="19:21" x14ac:dyDescent="0.2">
      <c r="S11658" s="1"/>
      <c r="T11658" s="2"/>
      <c r="U11658" s="3"/>
    </row>
    <row r="11659" spans="19:21" x14ac:dyDescent="0.2">
      <c r="S11659" s="1"/>
      <c r="T11659" s="2"/>
      <c r="U11659" s="3"/>
    </row>
    <row r="11660" spans="19:21" x14ac:dyDescent="0.2">
      <c r="S11660" s="1"/>
      <c r="T11660" s="2"/>
      <c r="U11660" s="3"/>
    </row>
    <row r="11661" spans="19:21" x14ac:dyDescent="0.2">
      <c r="S11661" s="1"/>
      <c r="T11661" s="2"/>
      <c r="U11661" s="3"/>
    </row>
    <row r="11662" spans="19:21" x14ac:dyDescent="0.2">
      <c r="S11662" s="1"/>
      <c r="T11662" s="2"/>
      <c r="U11662" s="3"/>
    </row>
    <row r="11663" spans="19:21" x14ac:dyDescent="0.2">
      <c r="S11663" s="1"/>
      <c r="T11663" s="2"/>
      <c r="U11663" s="3"/>
    </row>
    <row r="11664" spans="19:21" x14ac:dyDescent="0.2">
      <c r="S11664" s="1"/>
      <c r="T11664" s="2"/>
      <c r="U11664" s="3"/>
    </row>
    <row r="11665" spans="19:21" x14ac:dyDescent="0.2">
      <c r="S11665" s="1"/>
      <c r="T11665" s="2"/>
      <c r="U11665" s="3"/>
    </row>
    <row r="11666" spans="19:21" x14ac:dyDescent="0.2">
      <c r="S11666" s="1"/>
      <c r="T11666" s="2"/>
      <c r="U11666" s="3"/>
    </row>
    <row r="11667" spans="19:21" x14ac:dyDescent="0.2">
      <c r="S11667" s="1"/>
      <c r="T11667" s="2"/>
      <c r="U11667" s="3"/>
    </row>
    <row r="11668" spans="19:21" x14ac:dyDescent="0.2">
      <c r="S11668" s="1"/>
      <c r="T11668" s="2"/>
      <c r="U11668" s="3"/>
    </row>
    <row r="11669" spans="19:21" x14ac:dyDescent="0.2">
      <c r="S11669" s="1"/>
      <c r="T11669" s="2"/>
      <c r="U11669" s="3"/>
    </row>
    <row r="11670" spans="19:21" x14ac:dyDescent="0.2">
      <c r="S11670" s="1"/>
      <c r="T11670" s="2"/>
      <c r="U11670" s="3"/>
    </row>
    <row r="11671" spans="19:21" x14ac:dyDescent="0.2">
      <c r="S11671" s="1"/>
      <c r="T11671" s="2"/>
      <c r="U11671" s="3"/>
    </row>
    <row r="11672" spans="19:21" x14ac:dyDescent="0.2">
      <c r="S11672" s="1"/>
      <c r="T11672" s="2"/>
      <c r="U11672" s="3"/>
    </row>
    <row r="11673" spans="19:21" x14ac:dyDescent="0.2">
      <c r="S11673" s="1"/>
      <c r="T11673" s="2"/>
      <c r="U11673" s="3"/>
    </row>
    <row r="11674" spans="19:21" x14ac:dyDescent="0.2">
      <c r="S11674" s="1"/>
      <c r="T11674" s="2"/>
      <c r="U11674" s="3"/>
    </row>
    <row r="11675" spans="19:21" x14ac:dyDescent="0.2">
      <c r="S11675" s="1"/>
      <c r="T11675" s="2"/>
      <c r="U11675" s="3"/>
    </row>
    <row r="11676" spans="19:21" x14ac:dyDescent="0.2">
      <c r="S11676" s="1"/>
      <c r="T11676" s="2"/>
      <c r="U11676" s="3"/>
    </row>
    <row r="11677" spans="19:21" x14ac:dyDescent="0.2">
      <c r="S11677" s="1"/>
      <c r="T11677" s="2"/>
      <c r="U11677" s="3"/>
    </row>
    <row r="11678" spans="19:21" x14ac:dyDescent="0.2">
      <c r="S11678" s="1"/>
      <c r="T11678" s="2"/>
      <c r="U11678" s="3"/>
    </row>
    <row r="11679" spans="19:21" x14ac:dyDescent="0.2">
      <c r="S11679" s="1"/>
      <c r="T11679" s="2"/>
      <c r="U11679" s="3"/>
    </row>
    <row r="11680" spans="19:21" x14ac:dyDescent="0.2">
      <c r="S11680" s="1"/>
      <c r="T11680" s="2"/>
      <c r="U11680" s="3"/>
    </row>
    <row r="11681" spans="19:21" x14ac:dyDescent="0.2">
      <c r="S11681" s="1"/>
      <c r="T11681" s="2"/>
      <c r="U11681" s="3"/>
    </row>
    <row r="11682" spans="19:21" x14ac:dyDescent="0.2">
      <c r="S11682" s="1"/>
      <c r="T11682" s="2"/>
      <c r="U11682" s="3"/>
    </row>
    <row r="11683" spans="19:21" x14ac:dyDescent="0.2">
      <c r="S11683" s="1"/>
      <c r="T11683" s="2"/>
      <c r="U11683" s="3"/>
    </row>
    <row r="11684" spans="19:21" x14ac:dyDescent="0.2">
      <c r="S11684" s="1"/>
      <c r="T11684" s="2"/>
      <c r="U11684" s="3"/>
    </row>
    <row r="11685" spans="19:21" x14ac:dyDescent="0.2">
      <c r="S11685" s="1"/>
      <c r="T11685" s="2"/>
      <c r="U11685" s="3"/>
    </row>
    <row r="11686" spans="19:21" x14ac:dyDescent="0.2">
      <c r="S11686" s="1"/>
      <c r="T11686" s="2"/>
      <c r="U11686" s="3"/>
    </row>
    <row r="11687" spans="19:21" x14ac:dyDescent="0.2">
      <c r="S11687" s="1"/>
      <c r="T11687" s="2"/>
      <c r="U11687" s="3"/>
    </row>
    <row r="11688" spans="19:21" x14ac:dyDescent="0.2">
      <c r="S11688" s="1"/>
      <c r="T11688" s="2"/>
      <c r="U11688" s="3"/>
    </row>
    <row r="11689" spans="19:21" x14ac:dyDescent="0.2">
      <c r="S11689" s="1"/>
      <c r="T11689" s="2"/>
      <c r="U11689" s="3"/>
    </row>
    <row r="11690" spans="19:21" x14ac:dyDescent="0.2">
      <c r="S11690" s="1"/>
      <c r="T11690" s="2"/>
      <c r="U11690" s="3"/>
    </row>
    <row r="11691" spans="19:21" x14ac:dyDescent="0.2">
      <c r="S11691" s="1"/>
      <c r="T11691" s="2"/>
      <c r="U11691" s="3"/>
    </row>
    <row r="11692" spans="19:21" x14ac:dyDescent="0.2">
      <c r="S11692" s="1"/>
      <c r="T11692" s="2"/>
      <c r="U11692" s="3"/>
    </row>
    <row r="11693" spans="19:21" x14ac:dyDescent="0.2">
      <c r="S11693" s="1"/>
      <c r="T11693" s="2"/>
      <c r="U11693" s="3"/>
    </row>
    <row r="11694" spans="19:21" x14ac:dyDescent="0.2">
      <c r="S11694" s="1"/>
      <c r="T11694" s="2"/>
      <c r="U11694" s="3"/>
    </row>
    <row r="11695" spans="19:21" x14ac:dyDescent="0.2">
      <c r="S11695" s="1"/>
      <c r="T11695" s="2"/>
      <c r="U11695" s="3"/>
    </row>
    <row r="11696" spans="19:21" x14ac:dyDescent="0.2">
      <c r="S11696" s="1"/>
      <c r="T11696" s="2"/>
      <c r="U11696" s="3"/>
    </row>
    <row r="11697" spans="19:21" x14ac:dyDescent="0.2">
      <c r="S11697" s="1"/>
      <c r="T11697" s="2"/>
      <c r="U11697" s="3"/>
    </row>
    <row r="11698" spans="19:21" x14ac:dyDescent="0.2">
      <c r="S11698" s="1"/>
      <c r="T11698" s="2"/>
      <c r="U11698" s="3"/>
    </row>
    <row r="11699" spans="19:21" x14ac:dyDescent="0.2">
      <c r="S11699" s="1"/>
      <c r="T11699" s="2"/>
      <c r="U11699" s="3"/>
    </row>
    <row r="11700" spans="19:21" x14ac:dyDescent="0.2">
      <c r="S11700" s="1"/>
      <c r="T11700" s="2"/>
      <c r="U11700" s="3"/>
    </row>
    <row r="11701" spans="19:21" x14ac:dyDescent="0.2">
      <c r="S11701" s="1"/>
      <c r="T11701" s="2"/>
      <c r="U11701" s="3"/>
    </row>
    <row r="11702" spans="19:21" x14ac:dyDescent="0.2">
      <c r="S11702" s="1"/>
      <c r="T11702" s="2"/>
      <c r="U11702" s="3"/>
    </row>
    <row r="11703" spans="19:21" x14ac:dyDescent="0.2">
      <c r="S11703" s="1"/>
      <c r="T11703" s="2"/>
      <c r="U11703" s="3"/>
    </row>
    <row r="11704" spans="19:21" x14ac:dyDescent="0.2">
      <c r="S11704" s="1"/>
      <c r="T11704" s="2"/>
      <c r="U11704" s="3"/>
    </row>
    <row r="11705" spans="19:21" x14ac:dyDescent="0.2">
      <c r="S11705" s="1"/>
      <c r="T11705" s="2"/>
      <c r="U11705" s="3"/>
    </row>
    <row r="11706" spans="19:21" x14ac:dyDescent="0.2">
      <c r="S11706" s="1"/>
      <c r="T11706" s="2"/>
      <c r="U11706" s="3"/>
    </row>
    <row r="11707" spans="19:21" x14ac:dyDescent="0.2">
      <c r="S11707" s="1"/>
      <c r="T11707" s="2"/>
      <c r="U11707" s="3"/>
    </row>
    <row r="11708" spans="19:21" x14ac:dyDescent="0.2">
      <c r="S11708" s="1"/>
      <c r="T11708" s="2"/>
      <c r="U11708" s="3"/>
    </row>
    <row r="11709" spans="19:21" x14ac:dyDescent="0.2">
      <c r="S11709" s="1"/>
      <c r="T11709" s="2"/>
      <c r="U11709" s="3"/>
    </row>
    <row r="11710" spans="19:21" x14ac:dyDescent="0.2">
      <c r="S11710" s="1"/>
      <c r="T11710" s="2"/>
      <c r="U11710" s="3"/>
    </row>
    <row r="11711" spans="19:21" x14ac:dyDescent="0.2">
      <c r="S11711" s="1"/>
      <c r="T11711" s="2"/>
      <c r="U11711" s="3"/>
    </row>
    <row r="11712" spans="19:21" x14ac:dyDescent="0.2">
      <c r="S11712" s="1"/>
      <c r="T11712" s="2"/>
      <c r="U11712" s="3"/>
    </row>
    <row r="11713" spans="19:21" x14ac:dyDescent="0.2">
      <c r="S11713" s="1"/>
      <c r="T11713" s="2"/>
      <c r="U11713" s="3"/>
    </row>
    <row r="11714" spans="19:21" x14ac:dyDescent="0.2">
      <c r="S11714" s="1"/>
      <c r="T11714" s="2"/>
      <c r="U11714" s="3"/>
    </row>
    <row r="11715" spans="19:21" x14ac:dyDescent="0.2">
      <c r="S11715" s="1"/>
      <c r="T11715" s="2"/>
      <c r="U11715" s="3"/>
    </row>
    <row r="11716" spans="19:21" x14ac:dyDescent="0.2">
      <c r="S11716" s="1"/>
      <c r="T11716" s="2"/>
      <c r="U11716" s="3"/>
    </row>
    <row r="11717" spans="19:21" x14ac:dyDescent="0.2">
      <c r="S11717" s="1"/>
      <c r="T11717" s="2"/>
      <c r="U11717" s="3"/>
    </row>
    <row r="11718" spans="19:21" x14ac:dyDescent="0.2">
      <c r="S11718" s="1"/>
      <c r="T11718" s="2"/>
      <c r="U11718" s="3"/>
    </row>
    <row r="11719" spans="19:21" x14ac:dyDescent="0.2">
      <c r="S11719" s="1"/>
      <c r="T11719" s="2"/>
      <c r="U11719" s="3"/>
    </row>
    <row r="11720" spans="19:21" x14ac:dyDescent="0.2">
      <c r="S11720" s="1"/>
      <c r="T11720" s="2"/>
      <c r="U11720" s="3"/>
    </row>
    <row r="11721" spans="19:21" x14ac:dyDescent="0.2">
      <c r="S11721" s="1"/>
      <c r="T11721" s="2"/>
      <c r="U11721" s="3"/>
    </row>
    <row r="11722" spans="19:21" x14ac:dyDescent="0.2">
      <c r="S11722" s="1"/>
      <c r="T11722" s="2"/>
      <c r="U11722" s="3"/>
    </row>
    <row r="11723" spans="19:21" x14ac:dyDescent="0.2">
      <c r="S11723" s="1"/>
      <c r="T11723" s="2"/>
      <c r="U11723" s="3"/>
    </row>
    <row r="11724" spans="19:21" x14ac:dyDescent="0.2">
      <c r="S11724" s="1"/>
      <c r="T11724" s="2"/>
      <c r="U11724" s="3"/>
    </row>
    <row r="11725" spans="19:21" x14ac:dyDescent="0.2">
      <c r="S11725" s="1"/>
      <c r="T11725" s="2"/>
      <c r="U11725" s="3"/>
    </row>
    <row r="11726" spans="19:21" x14ac:dyDescent="0.2">
      <c r="S11726" s="1"/>
      <c r="T11726" s="2"/>
      <c r="U11726" s="3"/>
    </row>
    <row r="11727" spans="19:21" x14ac:dyDescent="0.2">
      <c r="S11727" s="1"/>
      <c r="T11727" s="2"/>
      <c r="U11727" s="3"/>
    </row>
    <row r="11728" spans="19:21" x14ac:dyDescent="0.2">
      <c r="S11728" s="1"/>
      <c r="T11728" s="2"/>
      <c r="U11728" s="3"/>
    </row>
    <row r="11729" spans="19:21" x14ac:dyDescent="0.2">
      <c r="S11729" s="1"/>
      <c r="T11729" s="2"/>
      <c r="U11729" s="3"/>
    </row>
    <row r="11730" spans="19:21" x14ac:dyDescent="0.2">
      <c r="S11730" s="1"/>
      <c r="T11730" s="2"/>
      <c r="U11730" s="3"/>
    </row>
    <row r="11731" spans="19:21" x14ac:dyDescent="0.2">
      <c r="S11731" s="1"/>
      <c r="T11731" s="2"/>
      <c r="U11731" s="3"/>
    </row>
    <row r="11732" spans="19:21" x14ac:dyDescent="0.2">
      <c r="S11732" s="1"/>
      <c r="T11732" s="2"/>
      <c r="U11732" s="3"/>
    </row>
    <row r="11733" spans="19:21" x14ac:dyDescent="0.2">
      <c r="S11733" s="1"/>
      <c r="T11733" s="2"/>
      <c r="U11733" s="3"/>
    </row>
    <row r="11734" spans="19:21" x14ac:dyDescent="0.2">
      <c r="S11734" s="1"/>
      <c r="T11734" s="2"/>
      <c r="U11734" s="3"/>
    </row>
    <row r="11735" spans="19:21" x14ac:dyDescent="0.2">
      <c r="S11735" s="1"/>
      <c r="T11735" s="2"/>
      <c r="U11735" s="3"/>
    </row>
    <row r="11736" spans="19:21" x14ac:dyDescent="0.2">
      <c r="S11736" s="1"/>
      <c r="T11736" s="2"/>
      <c r="U11736" s="3"/>
    </row>
    <row r="11737" spans="19:21" x14ac:dyDescent="0.2">
      <c r="S11737" s="1"/>
      <c r="T11737" s="2"/>
      <c r="U11737" s="3"/>
    </row>
    <row r="11738" spans="19:21" x14ac:dyDescent="0.2">
      <c r="S11738" s="1"/>
      <c r="T11738" s="2"/>
      <c r="U11738" s="3"/>
    </row>
    <row r="11739" spans="19:21" x14ac:dyDescent="0.2">
      <c r="S11739" s="1"/>
      <c r="T11739" s="2"/>
      <c r="U11739" s="3"/>
    </row>
    <row r="11740" spans="19:21" x14ac:dyDescent="0.2">
      <c r="S11740" s="1"/>
      <c r="T11740" s="2"/>
      <c r="U11740" s="3"/>
    </row>
    <row r="11741" spans="19:21" x14ac:dyDescent="0.2">
      <c r="S11741" s="1"/>
      <c r="T11741" s="2"/>
      <c r="U11741" s="3"/>
    </row>
    <row r="11742" spans="19:21" x14ac:dyDescent="0.2">
      <c r="S11742" s="1"/>
      <c r="T11742" s="2"/>
      <c r="U11742" s="3"/>
    </row>
    <row r="11743" spans="19:21" x14ac:dyDescent="0.2">
      <c r="S11743" s="1"/>
      <c r="T11743" s="2"/>
      <c r="U11743" s="3"/>
    </row>
    <row r="11744" spans="19:21" x14ac:dyDescent="0.2">
      <c r="S11744" s="1"/>
      <c r="T11744" s="2"/>
      <c r="U11744" s="3"/>
    </row>
    <row r="11745" spans="19:21" x14ac:dyDescent="0.2">
      <c r="S11745" s="1"/>
      <c r="T11745" s="2"/>
      <c r="U11745" s="3"/>
    </row>
    <row r="11746" spans="19:21" x14ac:dyDescent="0.2">
      <c r="S11746" s="1"/>
      <c r="T11746" s="2"/>
      <c r="U11746" s="3"/>
    </row>
    <row r="11747" spans="19:21" x14ac:dyDescent="0.2">
      <c r="S11747" s="1"/>
      <c r="T11747" s="2"/>
      <c r="U11747" s="3"/>
    </row>
    <row r="11748" spans="19:21" x14ac:dyDescent="0.2">
      <c r="S11748" s="1"/>
      <c r="T11748" s="2"/>
      <c r="U11748" s="3"/>
    </row>
    <row r="11749" spans="19:21" x14ac:dyDescent="0.2">
      <c r="S11749" s="1"/>
      <c r="T11749" s="2"/>
      <c r="U11749" s="3"/>
    </row>
    <row r="11750" spans="19:21" x14ac:dyDescent="0.2">
      <c r="S11750" s="1"/>
      <c r="T11750" s="2"/>
      <c r="U11750" s="3"/>
    </row>
    <row r="11751" spans="19:21" x14ac:dyDescent="0.2">
      <c r="S11751" s="1"/>
      <c r="T11751" s="2"/>
      <c r="U11751" s="3"/>
    </row>
    <row r="11752" spans="19:21" x14ac:dyDescent="0.2">
      <c r="S11752" s="1"/>
      <c r="T11752" s="2"/>
      <c r="U11752" s="3"/>
    </row>
    <row r="11753" spans="19:21" x14ac:dyDescent="0.2">
      <c r="S11753" s="1"/>
      <c r="T11753" s="2"/>
      <c r="U11753" s="3"/>
    </row>
    <row r="11754" spans="19:21" x14ac:dyDescent="0.2">
      <c r="S11754" s="1"/>
      <c r="T11754" s="2"/>
      <c r="U11754" s="3"/>
    </row>
    <row r="11755" spans="19:21" x14ac:dyDescent="0.2">
      <c r="S11755" s="1"/>
      <c r="T11755" s="2"/>
      <c r="U11755" s="3"/>
    </row>
    <row r="11756" spans="19:21" x14ac:dyDescent="0.2">
      <c r="S11756" s="1"/>
      <c r="T11756" s="2"/>
      <c r="U11756" s="3"/>
    </row>
    <row r="11757" spans="19:21" x14ac:dyDescent="0.2">
      <c r="S11757" s="1"/>
      <c r="T11757" s="2"/>
      <c r="U11757" s="3"/>
    </row>
    <row r="11758" spans="19:21" x14ac:dyDescent="0.2">
      <c r="S11758" s="1"/>
      <c r="T11758" s="2"/>
      <c r="U11758" s="3"/>
    </row>
    <row r="11759" spans="19:21" x14ac:dyDescent="0.2">
      <c r="S11759" s="1"/>
      <c r="T11759" s="2"/>
      <c r="U11759" s="3"/>
    </row>
    <row r="11760" spans="19:21" x14ac:dyDescent="0.2">
      <c r="S11760" s="1"/>
      <c r="T11760" s="2"/>
      <c r="U11760" s="3"/>
    </row>
    <row r="11761" spans="19:21" x14ac:dyDescent="0.2">
      <c r="S11761" s="1"/>
      <c r="T11761" s="2"/>
      <c r="U11761" s="3"/>
    </row>
    <row r="11762" spans="19:21" x14ac:dyDescent="0.2">
      <c r="S11762" s="1"/>
      <c r="T11762" s="2"/>
      <c r="U11762" s="3"/>
    </row>
    <row r="11763" spans="19:21" x14ac:dyDescent="0.2">
      <c r="S11763" s="1"/>
      <c r="T11763" s="2"/>
      <c r="U11763" s="3"/>
    </row>
    <row r="11764" spans="19:21" x14ac:dyDescent="0.2">
      <c r="S11764" s="1"/>
      <c r="T11764" s="2"/>
      <c r="U11764" s="3"/>
    </row>
    <row r="11765" spans="19:21" x14ac:dyDescent="0.2">
      <c r="S11765" s="1"/>
      <c r="T11765" s="2"/>
      <c r="U11765" s="3"/>
    </row>
    <row r="11766" spans="19:21" x14ac:dyDescent="0.2">
      <c r="S11766" s="1"/>
      <c r="T11766" s="2"/>
      <c r="U11766" s="3"/>
    </row>
    <row r="11767" spans="19:21" x14ac:dyDescent="0.2">
      <c r="S11767" s="1"/>
      <c r="T11767" s="2"/>
      <c r="U11767" s="3"/>
    </row>
    <row r="11768" spans="19:21" x14ac:dyDescent="0.2">
      <c r="S11768" s="1"/>
      <c r="T11768" s="2"/>
      <c r="U11768" s="3"/>
    </row>
    <row r="11769" spans="19:21" x14ac:dyDescent="0.2">
      <c r="S11769" s="1"/>
      <c r="T11769" s="2"/>
      <c r="U11769" s="3"/>
    </row>
    <row r="11770" spans="19:21" x14ac:dyDescent="0.2">
      <c r="S11770" s="1"/>
      <c r="T11770" s="2"/>
      <c r="U11770" s="3"/>
    </row>
    <row r="11771" spans="19:21" x14ac:dyDescent="0.2">
      <c r="S11771" s="1"/>
      <c r="T11771" s="2"/>
      <c r="U11771" s="3"/>
    </row>
    <row r="11772" spans="19:21" x14ac:dyDescent="0.2">
      <c r="S11772" s="1"/>
      <c r="T11772" s="2"/>
      <c r="U11772" s="3"/>
    </row>
    <row r="11773" spans="19:21" x14ac:dyDescent="0.2">
      <c r="S11773" s="1"/>
      <c r="T11773" s="2"/>
      <c r="U11773" s="3"/>
    </row>
    <row r="11774" spans="19:21" x14ac:dyDescent="0.2">
      <c r="S11774" s="1"/>
      <c r="T11774" s="2"/>
      <c r="U11774" s="3"/>
    </row>
    <row r="11775" spans="19:21" x14ac:dyDescent="0.2">
      <c r="S11775" s="1"/>
      <c r="T11775" s="2"/>
      <c r="U11775" s="3"/>
    </row>
    <row r="11776" spans="19:21" x14ac:dyDescent="0.2">
      <c r="S11776" s="1"/>
      <c r="T11776" s="2"/>
      <c r="U11776" s="3"/>
    </row>
    <row r="11777" spans="19:21" x14ac:dyDescent="0.2">
      <c r="S11777" s="1"/>
      <c r="T11777" s="2"/>
      <c r="U11777" s="3"/>
    </row>
    <row r="11778" spans="19:21" x14ac:dyDescent="0.2">
      <c r="S11778" s="1"/>
      <c r="T11778" s="2"/>
      <c r="U11778" s="3"/>
    </row>
    <row r="11779" spans="19:21" x14ac:dyDescent="0.2">
      <c r="S11779" s="1"/>
      <c r="T11779" s="2"/>
      <c r="U11779" s="3"/>
    </row>
    <row r="11780" spans="19:21" x14ac:dyDescent="0.2">
      <c r="S11780" s="1"/>
      <c r="T11780" s="2"/>
      <c r="U11780" s="3"/>
    </row>
    <row r="11781" spans="19:21" x14ac:dyDescent="0.2">
      <c r="S11781" s="1"/>
      <c r="T11781" s="2"/>
      <c r="U11781" s="3"/>
    </row>
    <row r="11782" spans="19:21" x14ac:dyDescent="0.2">
      <c r="S11782" s="1"/>
      <c r="T11782" s="2"/>
      <c r="U11782" s="3"/>
    </row>
    <row r="11783" spans="19:21" x14ac:dyDescent="0.2">
      <c r="S11783" s="1"/>
      <c r="T11783" s="2"/>
      <c r="U11783" s="3"/>
    </row>
    <row r="11784" spans="19:21" x14ac:dyDescent="0.2">
      <c r="S11784" s="1"/>
      <c r="T11784" s="2"/>
      <c r="U11784" s="3"/>
    </row>
    <row r="11785" spans="19:21" x14ac:dyDescent="0.2">
      <c r="S11785" s="1"/>
      <c r="T11785" s="2"/>
      <c r="U11785" s="3"/>
    </row>
    <row r="11786" spans="19:21" x14ac:dyDescent="0.2">
      <c r="S11786" s="1"/>
      <c r="T11786" s="2"/>
      <c r="U11786" s="3"/>
    </row>
    <row r="11787" spans="19:21" x14ac:dyDescent="0.2">
      <c r="S11787" s="1"/>
      <c r="T11787" s="2"/>
      <c r="U11787" s="3"/>
    </row>
    <row r="11788" spans="19:21" x14ac:dyDescent="0.2">
      <c r="S11788" s="1"/>
      <c r="T11788" s="2"/>
      <c r="U11788" s="3"/>
    </row>
    <row r="11789" spans="19:21" x14ac:dyDescent="0.2">
      <c r="S11789" s="1"/>
      <c r="T11789" s="2"/>
      <c r="U11789" s="3"/>
    </row>
    <row r="11790" spans="19:21" x14ac:dyDescent="0.2">
      <c r="S11790" s="1"/>
      <c r="T11790" s="2"/>
      <c r="U11790" s="3"/>
    </row>
    <row r="11791" spans="19:21" x14ac:dyDescent="0.2">
      <c r="S11791" s="1"/>
      <c r="T11791" s="2"/>
      <c r="U11791" s="3"/>
    </row>
    <row r="11792" spans="19:21" x14ac:dyDescent="0.2">
      <c r="S11792" s="1"/>
      <c r="T11792" s="2"/>
      <c r="U11792" s="3"/>
    </row>
    <row r="11793" spans="19:21" x14ac:dyDescent="0.2">
      <c r="S11793" s="1"/>
      <c r="T11793" s="2"/>
      <c r="U11793" s="3"/>
    </row>
    <row r="11794" spans="19:21" x14ac:dyDescent="0.2">
      <c r="S11794" s="1"/>
      <c r="T11794" s="2"/>
      <c r="U11794" s="3"/>
    </row>
    <row r="11795" spans="19:21" x14ac:dyDescent="0.2">
      <c r="S11795" s="1"/>
      <c r="T11795" s="2"/>
      <c r="U11795" s="3"/>
    </row>
    <row r="11796" spans="19:21" x14ac:dyDescent="0.2">
      <c r="S11796" s="1"/>
      <c r="T11796" s="2"/>
      <c r="U11796" s="3"/>
    </row>
    <row r="11797" spans="19:21" x14ac:dyDescent="0.2">
      <c r="S11797" s="1"/>
      <c r="T11797" s="2"/>
      <c r="U11797" s="3"/>
    </row>
    <row r="11798" spans="19:21" x14ac:dyDescent="0.2">
      <c r="S11798" s="1"/>
      <c r="T11798" s="2"/>
      <c r="U11798" s="3"/>
    </row>
    <row r="11799" spans="19:21" x14ac:dyDescent="0.2">
      <c r="S11799" s="1"/>
      <c r="T11799" s="2"/>
      <c r="U11799" s="3"/>
    </row>
    <row r="11800" spans="19:21" x14ac:dyDescent="0.2">
      <c r="S11800" s="1"/>
      <c r="T11800" s="2"/>
      <c r="U11800" s="3"/>
    </row>
    <row r="11801" spans="19:21" x14ac:dyDescent="0.2">
      <c r="S11801" s="1"/>
      <c r="T11801" s="2"/>
      <c r="U11801" s="3"/>
    </row>
    <row r="11802" spans="19:21" x14ac:dyDescent="0.2">
      <c r="S11802" s="1"/>
      <c r="T11802" s="2"/>
      <c r="U11802" s="3"/>
    </row>
    <row r="11803" spans="19:21" x14ac:dyDescent="0.2">
      <c r="S11803" s="1"/>
      <c r="T11803" s="2"/>
      <c r="U11803" s="3"/>
    </row>
    <row r="11804" spans="19:21" x14ac:dyDescent="0.2">
      <c r="S11804" s="1"/>
      <c r="T11804" s="2"/>
      <c r="U11804" s="3"/>
    </row>
    <row r="11805" spans="19:21" x14ac:dyDescent="0.2">
      <c r="S11805" s="1"/>
      <c r="T11805" s="2"/>
      <c r="U11805" s="3"/>
    </row>
    <row r="11806" spans="19:21" x14ac:dyDescent="0.2">
      <c r="S11806" s="1"/>
      <c r="T11806" s="2"/>
      <c r="U11806" s="3"/>
    </row>
    <row r="11807" spans="19:21" x14ac:dyDescent="0.2">
      <c r="S11807" s="1"/>
      <c r="T11807" s="2"/>
      <c r="U11807" s="3"/>
    </row>
    <row r="11808" spans="19:21" x14ac:dyDescent="0.2">
      <c r="S11808" s="1"/>
      <c r="T11808" s="2"/>
      <c r="U11808" s="3"/>
    </row>
    <row r="11809" spans="19:21" x14ac:dyDescent="0.2">
      <c r="S11809" s="1"/>
      <c r="T11809" s="2"/>
      <c r="U11809" s="3"/>
    </row>
    <row r="11810" spans="19:21" x14ac:dyDescent="0.2">
      <c r="S11810" s="1"/>
      <c r="T11810" s="2"/>
      <c r="U11810" s="3"/>
    </row>
    <row r="11811" spans="19:21" x14ac:dyDescent="0.2">
      <c r="S11811" s="1"/>
      <c r="T11811" s="2"/>
      <c r="U11811" s="3"/>
    </row>
    <row r="11812" spans="19:21" x14ac:dyDescent="0.2">
      <c r="S11812" s="1"/>
      <c r="T11812" s="2"/>
      <c r="U11812" s="3"/>
    </row>
    <row r="11813" spans="19:21" x14ac:dyDescent="0.2">
      <c r="S11813" s="1"/>
      <c r="T11813" s="2"/>
      <c r="U11813" s="3"/>
    </row>
    <row r="11814" spans="19:21" x14ac:dyDescent="0.2">
      <c r="S11814" s="1"/>
      <c r="T11814" s="2"/>
      <c r="U11814" s="3"/>
    </row>
    <row r="11815" spans="19:21" x14ac:dyDescent="0.2">
      <c r="S11815" s="1"/>
      <c r="T11815" s="2"/>
      <c r="U11815" s="3"/>
    </row>
    <row r="11816" spans="19:21" x14ac:dyDescent="0.2">
      <c r="S11816" s="1"/>
      <c r="T11816" s="2"/>
      <c r="U11816" s="3"/>
    </row>
    <row r="11817" spans="19:21" x14ac:dyDescent="0.2">
      <c r="S11817" s="1"/>
      <c r="T11817" s="2"/>
      <c r="U11817" s="3"/>
    </row>
    <row r="11818" spans="19:21" x14ac:dyDescent="0.2">
      <c r="S11818" s="1"/>
      <c r="T11818" s="2"/>
      <c r="U11818" s="3"/>
    </row>
    <row r="11819" spans="19:21" x14ac:dyDescent="0.2">
      <c r="S11819" s="1"/>
      <c r="T11819" s="2"/>
      <c r="U11819" s="3"/>
    </row>
    <row r="11820" spans="19:21" x14ac:dyDescent="0.2">
      <c r="S11820" s="1"/>
      <c r="T11820" s="2"/>
      <c r="U11820" s="3"/>
    </row>
    <row r="11821" spans="19:21" x14ac:dyDescent="0.2">
      <c r="S11821" s="1"/>
      <c r="T11821" s="2"/>
      <c r="U11821" s="3"/>
    </row>
    <row r="11822" spans="19:21" x14ac:dyDescent="0.2">
      <c r="S11822" s="1"/>
      <c r="T11822" s="2"/>
      <c r="U11822" s="3"/>
    </row>
    <row r="11823" spans="19:21" x14ac:dyDescent="0.2">
      <c r="S11823" s="1"/>
      <c r="T11823" s="2"/>
      <c r="U11823" s="3"/>
    </row>
    <row r="11824" spans="19:21" x14ac:dyDescent="0.2">
      <c r="S11824" s="1"/>
      <c r="T11824" s="2"/>
      <c r="U11824" s="3"/>
    </row>
    <row r="11825" spans="19:21" x14ac:dyDescent="0.2">
      <c r="S11825" s="1"/>
      <c r="T11825" s="2"/>
      <c r="U11825" s="3"/>
    </row>
    <row r="11826" spans="19:21" x14ac:dyDescent="0.2">
      <c r="S11826" s="1"/>
      <c r="T11826" s="2"/>
      <c r="U11826" s="3"/>
    </row>
    <row r="11827" spans="19:21" x14ac:dyDescent="0.2">
      <c r="S11827" s="1"/>
      <c r="T11827" s="2"/>
      <c r="U11827" s="3"/>
    </row>
    <row r="11828" spans="19:21" x14ac:dyDescent="0.2">
      <c r="S11828" s="1"/>
      <c r="T11828" s="2"/>
      <c r="U11828" s="3"/>
    </row>
    <row r="11829" spans="19:21" x14ac:dyDescent="0.2">
      <c r="S11829" s="1"/>
      <c r="T11829" s="2"/>
      <c r="U11829" s="3"/>
    </row>
    <row r="11830" spans="19:21" x14ac:dyDescent="0.2">
      <c r="S11830" s="1"/>
      <c r="T11830" s="2"/>
      <c r="U11830" s="3"/>
    </row>
    <row r="11831" spans="19:21" x14ac:dyDescent="0.2">
      <c r="S11831" s="1"/>
      <c r="T11831" s="2"/>
      <c r="U11831" s="3"/>
    </row>
    <row r="11832" spans="19:21" x14ac:dyDescent="0.2">
      <c r="S11832" s="1"/>
      <c r="T11832" s="2"/>
      <c r="U11832" s="3"/>
    </row>
    <row r="11833" spans="19:21" x14ac:dyDescent="0.2">
      <c r="S11833" s="1"/>
      <c r="T11833" s="2"/>
      <c r="U11833" s="3"/>
    </row>
    <row r="11834" spans="19:21" x14ac:dyDescent="0.2">
      <c r="S11834" s="1"/>
      <c r="T11834" s="2"/>
      <c r="U11834" s="3"/>
    </row>
    <row r="11835" spans="19:21" x14ac:dyDescent="0.2">
      <c r="S11835" s="1"/>
      <c r="T11835" s="2"/>
      <c r="U11835" s="3"/>
    </row>
    <row r="11836" spans="19:21" x14ac:dyDescent="0.2">
      <c r="S11836" s="1"/>
      <c r="T11836" s="2"/>
      <c r="U11836" s="3"/>
    </row>
    <row r="11837" spans="19:21" x14ac:dyDescent="0.2">
      <c r="S11837" s="1"/>
      <c r="T11837" s="2"/>
      <c r="U11837" s="3"/>
    </row>
    <row r="11838" spans="19:21" x14ac:dyDescent="0.2">
      <c r="S11838" s="1"/>
      <c r="T11838" s="2"/>
      <c r="U11838" s="3"/>
    </row>
    <row r="11839" spans="19:21" x14ac:dyDescent="0.2">
      <c r="S11839" s="1"/>
      <c r="T11839" s="2"/>
      <c r="U11839" s="3"/>
    </row>
    <row r="11840" spans="19:21" x14ac:dyDescent="0.2">
      <c r="S11840" s="1"/>
      <c r="T11840" s="2"/>
      <c r="U11840" s="3"/>
    </row>
    <row r="11841" spans="19:21" x14ac:dyDescent="0.2">
      <c r="S11841" s="1"/>
      <c r="T11841" s="2"/>
      <c r="U11841" s="3"/>
    </row>
    <row r="11842" spans="19:21" x14ac:dyDescent="0.2">
      <c r="S11842" s="1"/>
      <c r="T11842" s="2"/>
      <c r="U11842" s="3"/>
    </row>
    <row r="11843" spans="19:21" x14ac:dyDescent="0.2">
      <c r="S11843" s="1"/>
      <c r="T11843" s="2"/>
      <c r="U11843" s="3"/>
    </row>
    <row r="11844" spans="19:21" x14ac:dyDescent="0.2">
      <c r="S11844" s="1"/>
      <c r="T11844" s="2"/>
      <c r="U11844" s="3"/>
    </row>
    <row r="11845" spans="19:21" x14ac:dyDescent="0.2">
      <c r="S11845" s="1"/>
      <c r="T11845" s="2"/>
      <c r="U11845" s="3"/>
    </row>
    <row r="11846" spans="19:21" x14ac:dyDescent="0.2">
      <c r="S11846" s="1"/>
      <c r="T11846" s="2"/>
      <c r="U11846" s="3"/>
    </row>
    <row r="11847" spans="19:21" x14ac:dyDescent="0.2">
      <c r="S11847" s="1"/>
      <c r="T11847" s="2"/>
      <c r="U11847" s="3"/>
    </row>
    <row r="11848" spans="19:21" x14ac:dyDescent="0.2">
      <c r="S11848" s="1"/>
      <c r="T11848" s="2"/>
      <c r="U11848" s="3"/>
    </row>
    <row r="11849" spans="19:21" x14ac:dyDescent="0.2">
      <c r="S11849" s="1"/>
      <c r="T11849" s="2"/>
      <c r="U11849" s="3"/>
    </row>
    <row r="11850" spans="19:21" x14ac:dyDescent="0.2">
      <c r="S11850" s="1"/>
      <c r="T11850" s="2"/>
      <c r="U11850" s="3"/>
    </row>
    <row r="11851" spans="19:21" x14ac:dyDescent="0.2">
      <c r="S11851" s="1"/>
      <c r="T11851" s="2"/>
      <c r="U11851" s="3"/>
    </row>
    <row r="11852" spans="19:21" x14ac:dyDescent="0.2">
      <c r="S11852" s="1"/>
      <c r="T11852" s="2"/>
      <c r="U11852" s="3"/>
    </row>
    <row r="11853" spans="19:21" x14ac:dyDescent="0.2">
      <c r="S11853" s="1"/>
      <c r="T11853" s="2"/>
      <c r="U11853" s="3"/>
    </row>
    <row r="11854" spans="19:21" x14ac:dyDescent="0.2">
      <c r="S11854" s="1"/>
      <c r="T11854" s="2"/>
      <c r="U11854" s="3"/>
    </row>
    <row r="11855" spans="19:21" x14ac:dyDescent="0.2">
      <c r="S11855" s="1"/>
      <c r="T11855" s="2"/>
      <c r="U11855" s="3"/>
    </row>
    <row r="11856" spans="19:21" x14ac:dyDescent="0.2">
      <c r="S11856" s="1"/>
      <c r="T11856" s="2"/>
      <c r="U11856" s="3"/>
    </row>
    <row r="11857" spans="19:21" x14ac:dyDescent="0.2">
      <c r="S11857" s="1"/>
      <c r="T11857" s="2"/>
      <c r="U11857" s="3"/>
    </row>
    <row r="11858" spans="19:21" x14ac:dyDescent="0.2">
      <c r="S11858" s="1"/>
      <c r="T11858" s="2"/>
      <c r="U11858" s="3"/>
    </row>
    <row r="11859" spans="19:21" x14ac:dyDescent="0.2">
      <c r="S11859" s="1"/>
      <c r="T11859" s="2"/>
      <c r="U11859" s="3"/>
    </row>
    <row r="11860" spans="19:21" x14ac:dyDescent="0.2">
      <c r="S11860" s="1"/>
      <c r="T11860" s="2"/>
      <c r="U11860" s="3"/>
    </row>
    <row r="11861" spans="19:21" x14ac:dyDescent="0.2">
      <c r="S11861" s="1"/>
      <c r="T11861" s="2"/>
      <c r="U11861" s="3"/>
    </row>
    <row r="11862" spans="19:21" x14ac:dyDescent="0.2">
      <c r="S11862" s="1"/>
      <c r="T11862" s="2"/>
      <c r="U11862" s="3"/>
    </row>
    <row r="11863" spans="19:21" x14ac:dyDescent="0.2">
      <c r="S11863" s="1"/>
      <c r="T11863" s="2"/>
      <c r="U11863" s="3"/>
    </row>
    <row r="11864" spans="19:21" x14ac:dyDescent="0.2">
      <c r="S11864" s="1"/>
      <c r="T11864" s="2"/>
      <c r="U11864" s="3"/>
    </row>
    <row r="11865" spans="19:21" x14ac:dyDescent="0.2">
      <c r="S11865" s="1"/>
      <c r="T11865" s="2"/>
      <c r="U11865" s="3"/>
    </row>
    <row r="11866" spans="19:21" x14ac:dyDescent="0.2">
      <c r="S11866" s="1"/>
      <c r="T11866" s="2"/>
      <c r="U11866" s="3"/>
    </row>
    <row r="11867" spans="19:21" x14ac:dyDescent="0.2">
      <c r="S11867" s="1"/>
      <c r="T11867" s="2"/>
      <c r="U11867" s="3"/>
    </row>
    <row r="11868" spans="19:21" x14ac:dyDescent="0.2">
      <c r="S11868" s="1"/>
      <c r="T11868" s="2"/>
      <c r="U11868" s="3"/>
    </row>
    <row r="11869" spans="19:21" x14ac:dyDescent="0.2">
      <c r="S11869" s="1"/>
      <c r="T11869" s="2"/>
      <c r="U11869" s="3"/>
    </row>
    <row r="11870" spans="19:21" x14ac:dyDescent="0.2">
      <c r="S11870" s="1"/>
      <c r="T11870" s="2"/>
      <c r="U11870" s="3"/>
    </row>
    <row r="11871" spans="19:21" x14ac:dyDescent="0.2">
      <c r="S11871" s="1"/>
      <c r="T11871" s="2"/>
      <c r="U11871" s="3"/>
    </row>
    <row r="11872" spans="19:21" x14ac:dyDescent="0.2">
      <c r="S11872" s="1"/>
      <c r="T11872" s="2"/>
      <c r="U11872" s="3"/>
    </row>
    <row r="11873" spans="19:21" x14ac:dyDescent="0.2">
      <c r="S11873" s="1"/>
      <c r="T11873" s="2"/>
      <c r="U11873" s="3"/>
    </row>
    <row r="11874" spans="19:21" x14ac:dyDescent="0.2">
      <c r="S11874" s="1"/>
      <c r="T11874" s="2"/>
      <c r="U11874" s="3"/>
    </row>
    <row r="11875" spans="19:21" x14ac:dyDescent="0.2">
      <c r="S11875" s="1"/>
      <c r="T11875" s="2"/>
      <c r="U11875" s="3"/>
    </row>
    <row r="11876" spans="19:21" x14ac:dyDescent="0.2">
      <c r="S11876" s="1"/>
      <c r="T11876" s="2"/>
      <c r="U11876" s="3"/>
    </row>
    <row r="11877" spans="19:21" x14ac:dyDescent="0.2">
      <c r="S11877" s="1"/>
      <c r="T11877" s="2"/>
      <c r="U11877" s="3"/>
    </row>
    <row r="11878" spans="19:21" x14ac:dyDescent="0.2">
      <c r="S11878" s="1"/>
      <c r="T11878" s="2"/>
      <c r="U11878" s="3"/>
    </row>
    <row r="11879" spans="19:21" x14ac:dyDescent="0.2">
      <c r="S11879" s="1"/>
      <c r="T11879" s="2"/>
      <c r="U11879" s="3"/>
    </row>
    <row r="11880" spans="19:21" x14ac:dyDescent="0.2">
      <c r="S11880" s="1"/>
      <c r="T11880" s="2"/>
      <c r="U11880" s="3"/>
    </row>
    <row r="11881" spans="19:21" x14ac:dyDescent="0.2">
      <c r="S11881" s="1"/>
      <c r="T11881" s="2"/>
      <c r="U11881" s="3"/>
    </row>
    <row r="11882" spans="19:21" x14ac:dyDescent="0.2">
      <c r="S11882" s="1"/>
      <c r="T11882" s="2"/>
      <c r="U11882" s="3"/>
    </row>
    <row r="11883" spans="19:21" x14ac:dyDescent="0.2">
      <c r="S11883" s="1"/>
      <c r="T11883" s="2"/>
      <c r="U11883" s="3"/>
    </row>
    <row r="11884" spans="19:21" x14ac:dyDescent="0.2">
      <c r="S11884" s="1"/>
      <c r="T11884" s="2"/>
      <c r="U11884" s="3"/>
    </row>
    <row r="11885" spans="19:21" x14ac:dyDescent="0.2">
      <c r="S11885" s="1"/>
      <c r="T11885" s="2"/>
      <c r="U11885" s="3"/>
    </row>
    <row r="11886" spans="19:21" x14ac:dyDescent="0.2">
      <c r="S11886" s="1"/>
      <c r="T11886" s="2"/>
      <c r="U11886" s="3"/>
    </row>
    <row r="11887" spans="19:21" x14ac:dyDescent="0.2">
      <c r="S11887" s="1"/>
      <c r="T11887" s="2"/>
      <c r="U11887" s="3"/>
    </row>
    <row r="11888" spans="19:21" x14ac:dyDescent="0.2">
      <c r="S11888" s="1"/>
      <c r="T11888" s="2"/>
      <c r="U11888" s="3"/>
    </row>
    <row r="11889" spans="19:21" x14ac:dyDescent="0.2">
      <c r="S11889" s="1"/>
      <c r="T11889" s="2"/>
      <c r="U11889" s="3"/>
    </row>
    <row r="11890" spans="19:21" x14ac:dyDescent="0.2">
      <c r="S11890" s="1"/>
      <c r="T11890" s="2"/>
      <c r="U11890" s="3"/>
    </row>
    <row r="11891" spans="19:21" x14ac:dyDescent="0.2">
      <c r="S11891" s="1"/>
      <c r="T11891" s="2"/>
      <c r="U11891" s="3"/>
    </row>
    <row r="11892" spans="19:21" x14ac:dyDescent="0.2">
      <c r="S11892" s="1"/>
      <c r="T11892" s="2"/>
      <c r="U11892" s="3"/>
    </row>
    <row r="11893" spans="19:21" x14ac:dyDescent="0.2">
      <c r="S11893" s="1"/>
      <c r="T11893" s="2"/>
      <c r="U11893" s="3"/>
    </row>
    <row r="11894" spans="19:21" x14ac:dyDescent="0.2">
      <c r="S11894" s="1"/>
      <c r="T11894" s="2"/>
      <c r="U11894" s="3"/>
    </row>
    <row r="11895" spans="19:21" x14ac:dyDescent="0.2">
      <c r="S11895" s="1"/>
      <c r="T11895" s="2"/>
      <c r="U11895" s="3"/>
    </row>
    <row r="11896" spans="19:21" x14ac:dyDescent="0.2">
      <c r="S11896" s="1"/>
      <c r="T11896" s="2"/>
      <c r="U11896" s="3"/>
    </row>
    <row r="11897" spans="19:21" x14ac:dyDescent="0.2">
      <c r="S11897" s="1"/>
      <c r="T11897" s="2"/>
      <c r="U11897" s="3"/>
    </row>
    <row r="11898" spans="19:21" x14ac:dyDescent="0.2">
      <c r="S11898" s="1"/>
      <c r="T11898" s="2"/>
      <c r="U11898" s="3"/>
    </row>
    <row r="11899" spans="19:21" x14ac:dyDescent="0.2">
      <c r="S11899" s="1"/>
      <c r="T11899" s="2"/>
      <c r="U11899" s="3"/>
    </row>
    <row r="11900" spans="19:21" x14ac:dyDescent="0.2">
      <c r="S11900" s="1"/>
      <c r="T11900" s="2"/>
      <c r="U11900" s="3"/>
    </row>
    <row r="11901" spans="19:21" x14ac:dyDescent="0.2">
      <c r="S11901" s="1"/>
      <c r="T11901" s="2"/>
      <c r="U11901" s="3"/>
    </row>
    <row r="11902" spans="19:21" x14ac:dyDescent="0.2">
      <c r="S11902" s="1"/>
      <c r="T11902" s="2"/>
      <c r="U11902" s="3"/>
    </row>
    <row r="11903" spans="19:21" x14ac:dyDescent="0.2">
      <c r="S11903" s="1"/>
      <c r="T11903" s="2"/>
      <c r="U11903" s="3"/>
    </row>
    <row r="11904" spans="19:21" x14ac:dyDescent="0.2">
      <c r="S11904" s="1"/>
      <c r="T11904" s="2"/>
      <c r="U11904" s="3"/>
    </row>
    <row r="11905" spans="19:21" x14ac:dyDescent="0.2">
      <c r="S11905" s="1"/>
      <c r="T11905" s="2"/>
      <c r="U11905" s="3"/>
    </row>
    <row r="11906" spans="19:21" x14ac:dyDescent="0.2">
      <c r="S11906" s="1"/>
      <c r="T11906" s="2"/>
      <c r="U11906" s="3"/>
    </row>
    <row r="11907" spans="19:21" x14ac:dyDescent="0.2">
      <c r="S11907" s="1"/>
      <c r="T11907" s="2"/>
      <c r="U11907" s="3"/>
    </row>
    <row r="11908" spans="19:21" x14ac:dyDescent="0.2">
      <c r="S11908" s="1"/>
      <c r="T11908" s="2"/>
      <c r="U11908" s="3"/>
    </row>
    <row r="11909" spans="19:21" x14ac:dyDescent="0.2">
      <c r="S11909" s="1"/>
      <c r="T11909" s="2"/>
      <c r="U11909" s="3"/>
    </row>
    <row r="11910" spans="19:21" x14ac:dyDescent="0.2">
      <c r="S11910" s="1"/>
      <c r="T11910" s="2"/>
      <c r="U11910" s="3"/>
    </row>
    <row r="11911" spans="19:21" x14ac:dyDescent="0.2">
      <c r="S11911" s="1"/>
      <c r="T11911" s="2"/>
      <c r="U11911" s="3"/>
    </row>
    <row r="11912" spans="19:21" x14ac:dyDescent="0.2">
      <c r="S11912" s="1"/>
      <c r="T11912" s="2"/>
      <c r="U11912" s="3"/>
    </row>
    <row r="11913" spans="19:21" x14ac:dyDescent="0.2">
      <c r="S11913" s="1"/>
      <c r="T11913" s="2"/>
      <c r="U11913" s="3"/>
    </row>
    <row r="11914" spans="19:21" x14ac:dyDescent="0.2">
      <c r="S11914" s="1"/>
      <c r="T11914" s="2"/>
      <c r="U11914" s="3"/>
    </row>
    <row r="11915" spans="19:21" x14ac:dyDescent="0.2">
      <c r="S11915" s="1"/>
      <c r="T11915" s="2"/>
      <c r="U11915" s="3"/>
    </row>
    <row r="11916" spans="19:21" x14ac:dyDescent="0.2">
      <c r="S11916" s="1"/>
      <c r="T11916" s="2"/>
      <c r="U11916" s="3"/>
    </row>
    <row r="11917" spans="19:21" x14ac:dyDescent="0.2">
      <c r="S11917" s="1"/>
      <c r="T11917" s="2"/>
      <c r="U11917" s="3"/>
    </row>
    <row r="11918" spans="19:21" x14ac:dyDescent="0.2">
      <c r="S11918" s="1"/>
      <c r="T11918" s="2"/>
      <c r="U11918" s="3"/>
    </row>
    <row r="11919" spans="19:21" x14ac:dyDescent="0.2">
      <c r="S11919" s="1"/>
      <c r="T11919" s="2"/>
      <c r="U11919" s="3"/>
    </row>
    <row r="11920" spans="19:21" x14ac:dyDescent="0.2">
      <c r="S11920" s="1"/>
      <c r="T11920" s="2"/>
      <c r="U11920" s="3"/>
    </row>
    <row r="11921" spans="19:21" x14ac:dyDescent="0.2">
      <c r="S11921" s="1"/>
      <c r="T11921" s="2"/>
      <c r="U11921" s="3"/>
    </row>
    <row r="11922" spans="19:21" x14ac:dyDescent="0.2">
      <c r="S11922" s="1"/>
      <c r="T11922" s="2"/>
      <c r="U11922" s="3"/>
    </row>
    <row r="11923" spans="19:21" x14ac:dyDescent="0.2">
      <c r="S11923" s="1"/>
      <c r="T11923" s="2"/>
      <c r="U11923" s="3"/>
    </row>
    <row r="11924" spans="19:21" x14ac:dyDescent="0.2">
      <c r="S11924" s="1"/>
      <c r="T11924" s="2"/>
      <c r="U11924" s="3"/>
    </row>
    <row r="11925" spans="19:21" x14ac:dyDescent="0.2">
      <c r="S11925" s="1"/>
      <c r="T11925" s="2"/>
      <c r="U11925" s="3"/>
    </row>
    <row r="11926" spans="19:21" x14ac:dyDescent="0.2">
      <c r="S11926" s="1"/>
      <c r="T11926" s="2"/>
      <c r="U11926" s="3"/>
    </row>
    <row r="11927" spans="19:21" x14ac:dyDescent="0.2">
      <c r="S11927" s="1"/>
      <c r="T11927" s="2"/>
      <c r="U11927" s="3"/>
    </row>
    <row r="11928" spans="19:21" x14ac:dyDescent="0.2">
      <c r="S11928" s="1"/>
      <c r="T11928" s="2"/>
      <c r="U11928" s="3"/>
    </row>
    <row r="11929" spans="19:21" x14ac:dyDescent="0.2">
      <c r="S11929" s="1"/>
      <c r="T11929" s="2"/>
      <c r="U11929" s="3"/>
    </row>
    <row r="11930" spans="19:21" x14ac:dyDescent="0.2">
      <c r="S11930" s="1"/>
      <c r="T11930" s="2"/>
      <c r="U11930" s="3"/>
    </row>
    <row r="11931" spans="19:21" x14ac:dyDescent="0.2">
      <c r="S11931" s="1"/>
      <c r="T11931" s="2"/>
      <c r="U11931" s="3"/>
    </row>
    <row r="11932" spans="19:21" x14ac:dyDescent="0.2">
      <c r="S11932" s="1"/>
      <c r="T11932" s="2"/>
      <c r="U11932" s="3"/>
    </row>
    <row r="11933" spans="19:21" x14ac:dyDescent="0.2">
      <c r="S11933" s="1"/>
      <c r="T11933" s="2"/>
      <c r="U11933" s="3"/>
    </row>
    <row r="11934" spans="19:21" x14ac:dyDescent="0.2">
      <c r="S11934" s="1"/>
      <c r="T11934" s="2"/>
      <c r="U11934" s="3"/>
    </row>
    <row r="11935" spans="19:21" x14ac:dyDescent="0.2">
      <c r="S11935" s="1"/>
      <c r="T11935" s="2"/>
      <c r="U11935" s="3"/>
    </row>
    <row r="11936" spans="19:21" x14ac:dyDescent="0.2">
      <c r="S11936" s="1"/>
      <c r="T11936" s="2"/>
      <c r="U11936" s="3"/>
    </row>
    <row r="11937" spans="19:21" x14ac:dyDescent="0.2">
      <c r="S11937" s="1"/>
      <c r="T11937" s="2"/>
      <c r="U11937" s="3"/>
    </row>
    <row r="11938" spans="19:21" x14ac:dyDescent="0.2">
      <c r="S11938" s="1"/>
      <c r="T11938" s="2"/>
      <c r="U11938" s="3"/>
    </row>
    <row r="11939" spans="19:21" x14ac:dyDescent="0.2">
      <c r="S11939" s="1"/>
      <c r="T11939" s="2"/>
      <c r="U11939" s="3"/>
    </row>
    <row r="11940" spans="19:21" x14ac:dyDescent="0.2">
      <c r="S11940" s="1"/>
      <c r="T11940" s="2"/>
      <c r="U11940" s="3"/>
    </row>
    <row r="11941" spans="19:21" x14ac:dyDescent="0.2">
      <c r="S11941" s="1"/>
      <c r="T11941" s="2"/>
      <c r="U11941" s="3"/>
    </row>
    <row r="11942" spans="19:21" x14ac:dyDescent="0.2">
      <c r="S11942" s="1"/>
      <c r="T11942" s="2"/>
      <c r="U11942" s="3"/>
    </row>
    <row r="11943" spans="19:21" x14ac:dyDescent="0.2">
      <c r="S11943" s="1"/>
      <c r="T11943" s="2"/>
      <c r="U11943" s="3"/>
    </row>
    <row r="11944" spans="19:21" x14ac:dyDescent="0.2">
      <c r="S11944" s="1"/>
      <c r="T11944" s="2"/>
      <c r="U11944" s="3"/>
    </row>
    <row r="11945" spans="19:21" x14ac:dyDescent="0.2">
      <c r="S11945" s="1"/>
      <c r="T11945" s="2"/>
      <c r="U11945" s="3"/>
    </row>
    <row r="11946" spans="19:21" x14ac:dyDescent="0.2">
      <c r="S11946" s="1"/>
      <c r="T11946" s="2"/>
      <c r="U11946" s="3"/>
    </row>
    <row r="11947" spans="19:21" x14ac:dyDescent="0.2">
      <c r="S11947" s="1"/>
      <c r="T11947" s="2"/>
      <c r="U11947" s="3"/>
    </row>
    <row r="11948" spans="19:21" x14ac:dyDescent="0.2">
      <c r="S11948" s="1"/>
      <c r="T11948" s="2"/>
      <c r="U11948" s="3"/>
    </row>
    <row r="11949" spans="19:21" x14ac:dyDescent="0.2">
      <c r="S11949" s="1"/>
      <c r="T11949" s="2"/>
      <c r="U11949" s="3"/>
    </row>
    <row r="11950" spans="19:21" x14ac:dyDescent="0.2">
      <c r="S11950" s="1"/>
      <c r="T11950" s="2"/>
      <c r="U11950" s="3"/>
    </row>
    <row r="11951" spans="19:21" x14ac:dyDescent="0.2">
      <c r="S11951" s="1"/>
      <c r="T11951" s="2"/>
      <c r="U11951" s="3"/>
    </row>
    <row r="11952" spans="19:21" x14ac:dyDescent="0.2">
      <c r="S11952" s="1"/>
      <c r="T11952" s="2"/>
      <c r="U11952" s="3"/>
    </row>
    <row r="11953" spans="19:21" x14ac:dyDescent="0.2">
      <c r="S11953" s="1"/>
      <c r="T11953" s="2"/>
      <c r="U11953" s="3"/>
    </row>
    <row r="11954" spans="19:21" x14ac:dyDescent="0.2">
      <c r="S11954" s="1"/>
      <c r="T11954" s="2"/>
      <c r="U11954" s="3"/>
    </row>
    <row r="11955" spans="19:21" x14ac:dyDescent="0.2">
      <c r="S11955" s="1"/>
      <c r="T11955" s="2"/>
      <c r="U11955" s="3"/>
    </row>
    <row r="11956" spans="19:21" x14ac:dyDescent="0.2">
      <c r="S11956" s="1"/>
      <c r="T11956" s="2"/>
      <c r="U11956" s="3"/>
    </row>
    <row r="11957" spans="19:21" x14ac:dyDescent="0.2">
      <c r="S11957" s="1"/>
      <c r="T11957" s="2"/>
      <c r="U11957" s="3"/>
    </row>
    <row r="11958" spans="19:21" x14ac:dyDescent="0.2">
      <c r="S11958" s="1"/>
      <c r="T11958" s="2"/>
      <c r="U11958" s="3"/>
    </row>
    <row r="11959" spans="19:21" x14ac:dyDescent="0.2">
      <c r="S11959" s="1"/>
      <c r="T11959" s="2"/>
      <c r="U11959" s="3"/>
    </row>
    <row r="11960" spans="19:21" x14ac:dyDescent="0.2">
      <c r="S11960" s="1"/>
      <c r="T11960" s="2"/>
      <c r="U11960" s="3"/>
    </row>
    <row r="11961" spans="19:21" x14ac:dyDescent="0.2">
      <c r="S11961" s="1"/>
      <c r="T11961" s="2"/>
      <c r="U11961" s="3"/>
    </row>
    <row r="11962" spans="19:21" x14ac:dyDescent="0.2">
      <c r="S11962" s="1"/>
      <c r="T11962" s="2"/>
      <c r="U11962" s="3"/>
    </row>
    <row r="11963" spans="19:21" x14ac:dyDescent="0.2">
      <c r="S11963" s="1"/>
      <c r="T11963" s="2"/>
      <c r="U11963" s="3"/>
    </row>
    <row r="11964" spans="19:21" x14ac:dyDescent="0.2">
      <c r="S11964" s="1"/>
      <c r="T11964" s="2"/>
      <c r="U11964" s="3"/>
    </row>
    <row r="11965" spans="19:21" x14ac:dyDescent="0.2">
      <c r="S11965" s="1"/>
      <c r="T11965" s="2"/>
      <c r="U11965" s="3"/>
    </row>
    <row r="11966" spans="19:21" x14ac:dyDescent="0.2">
      <c r="S11966" s="1"/>
      <c r="T11966" s="2"/>
      <c r="U11966" s="3"/>
    </row>
    <row r="11967" spans="19:21" x14ac:dyDescent="0.2">
      <c r="S11967" s="1"/>
      <c r="T11967" s="2"/>
      <c r="U11967" s="3"/>
    </row>
    <row r="11968" spans="19:21" x14ac:dyDescent="0.2">
      <c r="S11968" s="1"/>
      <c r="T11968" s="2"/>
      <c r="U11968" s="3"/>
    </row>
    <row r="11969" spans="19:21" x14ac:dyDescent="0.2">
      <c r="S11969" s="1"/>
      <c r="T11969" s="2"/>
      <c r="U11969" s="3"/>
    </row>
    <row r="11970" spans="19:21" x14ac:dyDescent="0.2">
      <c r="S11970" s="1"/>
      <c r="T11970" s="2"/>
      <c r="U11970" s="3"/>
    </row>
    <row r="11971" spans="19:21" x14ac:dyDescent="0.2">
      <c r="S11971" s="1"/>
      <c r="T11971" s="2"/>
      <c r="U11971" s="3"/>
    </row>
    <row r="11972" spans="19:21" x14ac:dyDescent="0.2">
      <c r="S11972" s="1"/>
      <c r="T11972" s="2"/>
      <c r="U11972" s="3"/>
    </row>
    <row r="11973" spans="19:21" x14ac:dyDescent="0.2">
      <c r="S11973" s="1"/>
      <c r="T11973" s="2"/>
      <c r="U11973" s="3"/>
    </row>
    <row r="11974" spans="19:21" x14ac:dyDescent="0.2">
      <c r="S11974" s="1"/>
      <c r="T11974" s="2"/>
      <c r="U11974" s="3"/>
    </row>
    <row r="11975" spans="19:21" x14ac:dyDescent="0.2">
      <c r="S11975" s="1"/>
      <c r="T11975" s="2"/>
      <c r="U11975" s="3"/>
    </row>
    <row r="11976" spans="19:21" x14ac:dyDescent="0.2">
      <c r="S11976" s="1"/>
      <c r="T11976" s="2"/>
      <c r="U11976" s="3"/>
    </row>
    <row r="11977" spans="19:21" x14ac:dyDescent="0.2">
      <c r="S11977" s="1"/>
      <c r="T11977" s="2"/>
      <c r="U11977" s="3"/>
    </row>
    <row r="11978" spans="19:21" x14ac:dyDescent="0.2">
      <c r="S11978" s="1"/>
      <c r="T11978" s="2"/>
      <c r="U11978" s="3"/>
    </row>
    <row r="11979" spans="19:21" x14ac:dyDescent="0.2">
      <c r="S11979" s="1"/>
      <c r="T11979" s="2"/>
      <c r="U11979" s="3"/>
    </row>
    <row r="11980" spans="19:21" x14ac:dyDescent="0.2">
      <c r="S11980" s="1"/>
      <c r="T11980" s="2"/>
      <c r="U11980" s="3"/>
    </row>
    <row r="11981" spans="19:21" x14ac:dyDescent="0.2">
      <c r="S11981" s="1"/>
      <c r="T11981" s="2"/>
      <c r="U11981" s="3"/>
    </row>
    <row r="11982" spans="19:21" x14ac:dyDescent="0.2">
      <c r="S11982" s="1"/>
      <c r="T11982" s="2"/>
      <c r="U11982" s="3"/>
    </row>
    <row r="11983" spans="19:21" x14ac:dyDescent="0.2">
      <c r="S11983" s="1"/>
      <c r="T11983" s="2"/>
      <c r="U11983" s="3"/>
    </row>
    <row r="11984" spans="19:21" x14ac:dyDescent="0.2">
      <c r="S11984" s="1"/>
      <c r="T11984" s="2"/>
      <c r="U11984" s="3"/>
    </row>
    <row r="11985" spans="19:21" x14ac:dyDescent="0.2">
      <c r="S11985" s="1"/>
      <c r="T11985" s="2"/>
      <c r="U11985" s="3"/>
    </row>
    <row r="11986" spans="19:21" x14ac:dyDescent="0.2">
      <c r="S11986" s="1"/>
      <c r="T11986" s="2"/>
      <c r="U11986" s="3"/>
    </row>
    <row r="11987" spans="19:21" x14ac:dyDescent="0.2">
      <c r="S11987" s="1"/>
      <c r="T11987" s="2"/>
      <c r="U11987" s="3"/>
    </row>
    <row r="11988" spans="19:21" x14ac:dyDescent="0.2">
      <c r="S11988" s="1"/>
      <c r="T11988" s="2"/>
      <c r="U11988" s="3"/>
    </row>
    <row r="11989" spans="19:21" x14ac:dyDescent="0.2">
      <c r="S11989" s="1"/>
      <c r="T11989" s="2"/>
      <c r="U11989" s="3"/>
    </row>
    <row r="11990" spans="19:21" x14ac:dyDescent="0.2">
      <c r="S11990" s="1"/>
      <c r="T11990" s="2"/>
      <c r="U11990" s="3"/>
    </row>
    <row r="11991" spans="19:21" x14ac:dyDescent="0.2">
      <c r="S11991" s="1"/>
      <c r="T11991" s="2"/>
      <c r="U11991" s="3"/>
    </row>
    <row r="11992" spans="19:21" x14ac:dyDescent="0.2">
      <c r="S11992" s="1"/>
      <c r="T11992" s="2"/>
      <c r="U11992" s="3"/>
    </row>
    <row r="11993" spans="19:21" x14ac:dyDescent="0.2">
      <c r="S11993" s="1"/>
      <c r="T11993" s="2"/>
      <c r="U11993" s="3"/>
    </row>
    <row r="11994" spans="19:21" x14ac:dyDescent="0.2">
      <c r="S11994" s="1"/>
      <c r="T11994" s="2"/>
      <c r="U11994" s="3"/>
    </row>
    <row r="11995" spans="19:21" x14ac:dyDescent="0.2">
      <c r="S11995" s="1"/>
      <c r="T11995" s="2"/>
      <c r="U11995" s="3"/>
    </row>
    <row r="11996" spans="19:21" x14ac:dyDescent="0.2">
      <c r="S11996" s="1"/>
      <c r="T11996" s="2"/>
      <c r="U11996" s="3"/>
    </row>
    <row r="11997" spans="19:21" x14ac:dyDescent="0.2">
      <c r="S11997" s="1"/>
      <c r="T11997" s="2"/>
      <c r="U11997" s="3"/>
    </row>
    <row r="11998" spans="19:21" x14ac:dyDescent="0.2">
      <c r="S11998" s="1"/>
      <c r="T11998" s="2"/>
      <c r="U11998" s="3"/>
    </row>
    <row r="11999" spans="19:21" x14ac:dyDescent="0.2">
      <c r="S11999" s="1"/>
      <c r="T11999" s="2"/>
      <c r="U11999" s="3"/>
    </row>
    <row r="12000" spans="19:21" x14ac:dyDescent="0.2">
      <c r="S12000" s="1"/>
      <c r="T12000" s="2"/>
      <c r="U12000" s="3"/>
    </row>
    <row r="12001" spans="19:21" x14ac:dyDescent="0.2">
      <c r="S12001" s="1"/>
      <c r="T12001" s="2"/>
      <c r="U12001" s="3"/>
    </row>
    <row r="12002" spans="19:21" x14ac:dyDescent="0.2">
      <c r="S12002" s="1"/>
      <c r="T12002" s="2"/>
      <c r="U12002" s="3"/>
    </row>
    <row r="12003" spans="19:21" x14ac:dyDescent="0.2">
      <c r="S12003" s="1"/>
      <c r="T12003" s="2"/>
      <c r="U12003" s="3"/>
    </row>
    <row r="12004" spans="19:21" x14ac:dyDescent="0.2">
      <c r="S12004" s="1"/>
      <c r="T12004" s="2"/>
      <c r="U12004" s="3"/>
    </row>
    <row r="12005" spans="19:21" x14ac:dyDescent="0.2">
      <c r="S12005" s="1"/>
      <c r="T12005" s="2"/>
      <c r="U12005" s="3"/>
    </row>
    <row r="12006" spans="19:21" x14ac:dyDescent="0.2">
      <c r="S12006" s="1"/>
      <c r="T12006" s="2"/>
      <c r="U12006" s="3"/>
    </row>
    <row r="12007" spans="19:21" x14ac:dyDescent="0.2">
      <c r="S12007" s="1"/>
      <c r="T12007" s="2"/>
      <c r="U12007" s="3"/>
    </row>
    <row r="12008" spans="19:21" x14ac:dyDescent="0.2">
      <c r="S12008" s="1"/>
      <c r="T12008" s="2"/>
      <c r="U12008" s="3"/>
    </row>
    <row r="12009" spans="19:21" x14ac:dyDescent="0.2">
      <c r="S12009" s="1"/>
      <c r="T12009" s="2"/>
      <c r="U12009" s="3"/>
    </row>
    <row r="12010" spans="19:21" x14ac:dyDescent="0.2">
      <c r="S12010" s="1"/>
      <c r="T12010" s="2"/>
      <c r="U12010" s="3"/>
    </row>
    <row r="12011" spans="19:21" x14ac:dyDescent="0.2">
      <c r="S12011" s="1"/>
      <c r="T12011" s="2"/>
      <c r="U12011" s="3"/>
    </row>
    <row r="12012" spans="19:21" x14ac:dyDescent="0.2">
      <c r="S12012" s="1"/>
      <c r="T12012" s="2"/>
      <c r="U12012" s="3"/>
    </row>
    <row r="12013" spans="19:21" x14ac:dyDescent="0.2">
      <c r="S12013" s="1"/>
      <c r="T12013" s="2"/>
      <c r="U12013" s="3"/>
    </row>
    <row r="12014" spans="19:21" x14ac:dyDescent="0.2">
      <c r="S12014" s="1"/>
      <c r="T12014" s="2"/>
      <c r="U12014" s="3"/>
    </row>
    <row r="12015" spans="19:21" x14ac:dyDescent="0.2">
      <c r="S12015" s="1"/>
      <c r="T12015" s="2"/>
      <c r="U12015" s="3"/>
    </row>
    <row r="12016" spans="19:21" x14ac:dyDescent="0.2">
      <c r="S12016" s="1"/>
      <c r="T12016" s="2"/>
      <c r="U12016" s="3"/>
    </row>
    <row r="12017" spans="19:21" x14ac:dyDescent="0.2">
      <c r="S12017" s="1"/>
      <c r="T12017" s="2"/>
      <c r="U12017" s="3"/>
    </row>
    <row r="12018" spans="19:21" x14ac:dyDescent="0.2">
      <c r="S12018" s="1"/>
      <c r="T12018" s="2"/>
      <c r="U12018" s="3"/>
    </row>
    <row r="12019" spans="19:21" x14ac:dyDescent="0.2">
      <c r="S12019" s="1"/>
      <c r="T12019" s="2"/>
      <c r="U12019" s="3"/>
    </row>
    <row r="12020" spans="19:21" x14ac:dyDescent="0.2">
      <c r="S12020" s="1"/>
      <c r="T12020" s="2"/>
      <c r="U12020" s="3"/>
    </row>
    <row r="12021" spans="19:21" x14ac:dyDescent="0.2">
      <c r="S12021" s="1"/>
      <c r="T12021" s="2"/>
      <c r="U12021" s="3"/>
    </row>
    <row r="12022" spans="19:21" x14ac:dyDescent="0.2">
      <c r="S12022" s="1"/>
      <c r="T12022" s="2"/>
      <c r="U12022" s="3"/>
    </row>
    <row r="12023" spans="19:21" x14ac:dyDescent="0.2">
      <c r="S12023" s="1"/>
      <c r="T12023" s="2"/>
      <c r="U12023" s="3"/>
    </row>
    <row r="12024" spans="19:21" x14ac:dyDescent="0.2">
      <c r="S12024" s="1"/>
      <c r="T12024" s="2"/>
      <c r="U12024" s="3"/>
    </row>
    <row r="12025" spans="19:21" x14ac:dyDescent="0.2">
      <c r="S12025" s="1"/>
      <c r="T12025" s="2"/>
      <c r="U12025" s="3"/>
    </row>
    <row r="12026" spans="19:21" x14ac:dyDescent="0.2">
      <c r="S12026" s="1"/>
      <c r="T12026" s="2"/>
      <c r="U12026" s="3"/>
    </row>
    <row r="12027" spans="19:21" x14ac:dyDescent="0.2">
      <c r="S12027" s="1"/>
      <c r="T12027" s="2"/>
      <c r="U12027" s="3"/>
    </row>
    <row r="12028" spans="19:21" x14ac:dyDescent="0.2">
      <c r="S12028" s="1"/>
      <c r="T12028" s="2"/>
      <c r="U12028" s="3"/>
    </row>
    <row r="12029" spans="19:21" x14ac:dyDescent="0.2">
      <c r="S12029" s="1"/>
      <c r="T12029" s="2"/>
      <c r="U12029" s="3"/>
    </row>
    <row r="12030" spans="19:21" x14ac:dyDescent="0.2">
      <c r="S12030" s="1"/>
      <c r="T12030" s="2"/>
      <c r="U12030" s="3"/>
    </row>
    <row r="12031" spans="19:21" x14ac:dyDescent="0.2">
      <c r="S12031" s="1"/>
      <c r="T12031" s="2"/>
      <c r="U12031" s="3"/>
    </row>
    <row r="12032" spans="19:21" x14ac:dyDescent="0.2">
      <c r="S12032" s="1"/>
      <c r="T12032" s="2"/>
      <c r="U12032" s="3"/>
    </row>
    <row r="12033" spans="19:21" x14ac:dyDescent="0.2">
      <c r="S12033" s="1"/>
      <c r="T12033" s="2"/>
      <c r="U12033" s="3"/>
    </row>
    <row r="12034" spans="19:21" x14ac:dyDescent="0.2">
      <c r="S12034" s="1"/>
      <c r="T12034" s="2"/>
      <c r="U12034" s="3"/>
    </row>
    <row r="12035" spans="19:21" x14ac:dyDescent="0.2">
      <c r="S12035" s="1"/>
      <c r="T12035" s="2"/>
      <c r="U12035" s="3"/>
    </row>
    <row r="12036" spans="19:21" x14ac:dyDescent="0.2">
      <c r="S12036" s="1"/>
      <c r="T12036" s="2"/>
      <c r="U12036" s="3"/>
    </row>
    <row r="12037" spans="19:21" x14ac:dyDescent="0.2">
      <c r="S12037" s="1"/>
      <c r="T12037" s="2"/>
      <c r="U12037" s="3"/>
    </row>
    <row r="12038" spans="19:21" x14ac:dyDescent="0.2">
      <c r="S12038" s="1"/>
      <c r="T12038" s="2"/>
      <c r="U12038" s="3"/>
    </row>
    <row r="12039" spans="19:21" x14ac:dyDescent="0.2">
      <c r="S12039" s="1"/>
      <c r="T12039" s="2"/>
      <c r="U12039" s="3"/>
    </row>
    <row r="12040" spans="19:21" x14ac:dyDescent="0.2">
      <c r="S12040" s="1"/>
      <c r="T12040" s="2"/>
      <c r="U12040" s="3"/>
    </row>
    <row r="12041" spans="19:21" x14ac:dyDescent="0.2">
      <c r="S12041" s="1"/>
      <c r="T12041" s="2"/>
      <c r="U12041" s="3"/>
    </row>
    <row r="12042" spans="19:21" x14ac:dyDescent="0.2">
      <c r="S12042" s="1"/>
      <c r="T12042" s="2"/>
      <c r="U12042" s="3"/>
    </row>
    <row r="12043" spans="19:21" x14ac:dyDescent="0.2">
      <c r="S12043" s="1"/>
      <c r="T12043" s="2"/>
      <c r="U12043" s="3"/>
    </row>
    <row r="12044" spans="19:21" x14ac:dyDescent="0.2">
      <c r="S12044" s="1"/>
      <c r="T12044" s="2"/>
      <c r="U12044" s="3"/>
    </row>
    <row r="12045" spans="19:21" x14ac:dyDescent="0.2">
      <c r="S12045" s="1"/>
      <c r="T12045" s="2"/>
      <c r="U12045" s="3"/>
    </row>
    <row r="12046" spans="19:21" x14ac:dyDescent="0.2">
      <c r="S12046" s="1"/>
      <c r="T12046" s="2"/>
      <c r="U12046" s="3"/>
    </row>
    <row r="12047" spans="19:21" x14ac:dyDescent="0.2">
      <c r="S12047" s="1"/>
      <c r="T12047" s="2"/>
      <c r="U12047" s="3"/>
    </row>
    <row r="12048" spans="19:21" x14ac:dyDescent="0.2">
      <c r="S12048" s="1"/>
      <c r="T12048" s="2"/>
      <c r="U12048" s="3"/>
    </row>
    <row r="12049" spans="19:21" x14ac:dyDescent="0.2">
      <c r="S12049" s="1"/>
      <c r="T12049" s="2"/>
      <c r="U12049" s="3"/>
    </row>
    <row r="12050" spans="19:21" x14ac:dyDescent="0.2">
      <c r="S12050" s="1"/>
      <c r="T12050" s="2"/>
      <c r="U12050" s="3"/>
    </row>
    <row r="12051" spans="19:21" x14ac:dyDescent="0.2">
      <c r="S12051" s="1"/>
      <c r="T12051" s="2"/>
      <c r="U12051" s="3"/>
    </row>
    <row r="12052" spans="19:21" x14ac:dyDescent="0.2">
      <c r="S12052" s="1"/>
      <c r="T12052" s="2"/>
      <c r="U12052" s="3"/>
    </row>
    <row r="12053" spans="19:21" x14ac:dyDescent="0.2">
      <c r="S12053" s="1"/>
      <c r="T12053" s="2"/>
      <c r="U12053" s="3"/>
    </row>
    <row r="12054" spans="19:21" x14ac:dyDescent="0.2">
      <c r="S12054" s="1"/>
      <c r="T12054" s="2"/>
      <c r="U12054" s="3"/>
    </row>
    <row r="12055" spans="19:21" x14ac:dyDescent="0.2">
      <c r="S12055" s="1"/>
      <c r="T12055" s="2"/>
      <c r="U12055" s="3"/>
    </row>
    <row r="12056" spans="19:21" x14ac:dyDescent="0.2">
      <c r="S12056" s="1"/>
      <c r="T12056" s="2"/>
      <c r="U12056" s="3"/>
    </row>
    <row r="12057" spans="19:21" x14ac:dyDescent="0.2">
      <c r="S12057" s="1"/>
      <c r="T12057" s="2"/>
      <c r="U12057" s="3"/>
    </row>
    <row r="12058" spans="19:21" x14ac:dyDescent="0.2">
      <c r="S12058" s="1"/>
      <c r="T12058" s="2"/>
      <c r="U12058" s="3"/>
    </row>
    <row r="12059" spans="19:21" x14ac:dyDescent="0.2">
      <c r="S12059" s="1"/>
      <c r="T12059" s="2"/>
      <c r="U12059" s="3"/>
    </row>
    <row r="12060" spans="19:21" x14ac:dyDescent="0.2">
      <c r="S12060" s="1"/>
      <c r="T12060" s="2"/>
      <c r="U12060" s="3"/>
    </row>
    <row r="12061" spans="19:21" x14ac:dyDescent="0.2">
      <c r="S12061" s="1"/>
      <c r="T12061" s="2"/>
      <c r="U12061" s="3"/>
    </row>
    <row r="12062" spans="19:21" x14ac:dyDescent="0.2">
      <c r="S12062" s="1"/>
      <c r="T12062" s="2"/>
      <c r="U12062" s="3"/>
    </row>
    <row r="12063" spans="19:21" x14ac:dyDescent="0.2">
      <c r="S12063" s="1"/>
      <c r="T12063" s="2"/>
      <c r="U12063" s="3"/>
    </row>
    <row r="12064" spans="19:21" x14ac:dyDescent="0.2">
      <c r="S12064" s="1"/>
      <c r="T12064" s="2"/>
      <c r="U12064" s="3"/>
    </row>
    <row r="12065" spans="19:21" x14ac:dyDescent="0.2">
      <c r="S12065" s="1"/>
      <c r="T12065" s="2"/>
      <c r="U12065" s="3"/>
    </row>
    <row r="12066" spans="19:21" x14ac:dyDescent="0.2">
      <c r="S12066" s="1"/>
      <c r="T12066" s="2"/>
      <c r="U12066" s="3"/>
    </row>
    <row r="12067" spans="19:21" x14ac:dyDescent="0.2">
      <c r="S12067" s="1"/>
      <c r="T12067" s="2"/>
      <c r="U12067" s="3"/>
    </row>
    <row r="12068" spans="19:21" x14ac:dyDescent="0.2">
      <c r="S12068" s="1"/>
      <c r="T12068" s="2"/>
      <c r="U12068" s="3"/>
    </row>
    <row r="12069" spans="19:21" x14ac:dyDescent="0.2">
      <c r="S12069" s="1"/>
      <c r="T12069" s="2"/>
      <c r="U12069" s="3"/>
    </row>
    <row r="12070" spans="19:21" x14ac:dyDescent="0.2">
      <c r="S12070" s="1"/>
      <c r="T12070" s="2"/>
      <c r="U12070" s="3"/>
    </row>
    <row r="12071" spans="19:21" x14ac:dyDescent="0.2">
      <c r="S12071" s="1"/>
      <c r="T12071" s="2"/>
      <c r="U12071" s="3"/>
    </row>
    <row r="12072" spans="19:21" x14ac:dyDescent="0.2">
      <c r="S12072" s="1"/>
      <c r="T12072" s="2"/>
      <c r="U12072" s="3"/>
    </row>
    <row r="12073" spans="19:21" x14ac:dyDescent="0.2">
      <c r="S12073" s="1"/>
      <c r="T12073" s="2"/>
      <c r="U12073" s="3"/>
    </row>
    <row r="12074" spans="19:21" x14ac:dyDescent="0.2">
      <c r="S12074" s="1"/>
      <c r="T12074" s="2"/>
      <c r="U12074" s="3"/>
    </row>
    <row r="12075" spans="19:21" x14ac:dyDescent="0.2">
      <c r="S12075" s="1"/>
      <c r="T12075" s="2"/>
      <c r="U12075" s="3"/>
    </row>
    <row r="12076" spans="19:21" x14ac:dyDescent="0.2">
      <c r="S12076" s="1"/>
      <c r="T12076" s="2"/>
      <c r="U12076" s="3"/>
    </row>
    <row r="12077" spans="19:21" x14ac:dyDescent="0.2">
      <c r="S12077" s="1"/>
      <c r="T12077" s="2"/>
      <c r="U12077" s="3"/>
    </row>
    <row r="12078" spans="19:21" x14ac:dyDescent="0.2">
      <c r="S12078" s="1"/>
      <c r="T12078" s="2"/>
      <c r="U12078" s="3"/>
    </row>
    <row r="12079" spans="19:21" x14ac:dyDescent="0.2">
      <c r="S12079" s="1"/>
      <c r="T12079" s="2"/>
      <c r="U12079" s="3"/>
    </row>
    <row r="12080" spans="19:21" x14ac:dyDescent="0.2">
      <c r="S12080" s="1"/>
      <c r="T12080" s="2"/>
      <c r="U12080" s="3"/>
    </row>
    <row r="12081" spans="19:21" x14ac:dyDescent="0.2">
      <c r="S12081" s="1"/>
      <c r="T12081" s="2"/>
      <c r="U12081" s="3"/>
    </row>
    <row r="12082" spans="19:21" x14ac:dyDescent="0.2">
      <c r="S12082" s="1"/>
      <c r="T12082" s="2"/>
      <c r="U12082" s="3"/>
    </row>
    <row r="12083" spans="19:21" x14ac:dyDescent="0.2">
      <c r="S12083" s="1"/>
      <c r="T12083" s="2"/>
      <c r="U12083" s="3"/>
    </row>
    <row r="12084" spans="19:21" x14ac:dyDescent="0.2">
      <c r="S12084" s="1"/>
      <c r="T12084" s="2"/>
      <c r="U12084" s="3"/>
    </row>
    <row r="12085" spans="19:21" x14ac:dyDescent="0.2">
      <c r="S12085" s="1"/>
      <c r="T12085" s="2"/>
      <c r="U12085" s="3"/>
    </row>
    <row r="12086" spans="19:21" x14ac:dyDescent="0.2">
      <c r="S12086" s="1"/>
      <c r="T12086" s="2"/>
      <c r="U12086" s="3"/>
    </row>
    <row r="12087" spans="19:21" x14ac:dyDescent="0.2">
      <c r="S12087" s="1"/>
      <c r="T12087" s="2"/>
      <c r="U12087" s="3"/>
    </row>
    <row r="12088" spans="19:21" x14ac:dyDescent="0.2">
      <c r="S12088" s="1"/>
      <c r="T12088" s="2"/>
      <c r="U12088" s="3"/>
    </row>
    <row r="12089" spans="19:21" x14ac:dyDescent="0.2">
      <c r="S12089" s="1"/>
      <c r="T12089" s="2"/>
      <c r="U12089" s="3"/>
    </row>
    <row r="12090" spans="19:21" x14ac:dyDescent="0.2">
      <c r="S12090" s="1"/>
      <c r="T12090" s="2"/>
      <c r="U12090" s="3"/>
    </row>
    <row r="12091" spans="19:21" x14ac:dyDescent="0.2">
      <c r="S12091" s="1"/>
      <c r="T12091" s="2"/>
      <c r="U12091" s="3"/>
    </row>
    <row r="12092" spans="19:21" x14ac:dyDescent="0.2">
      <c r="S12092" s="1"/>
      <c r="T12092" s="2"/>
      <c r="U12092" s="3"/>
    </row>
    <row r="12093" spans="19:21" x14ac:dyDescent="0.2">
      <c r="S12093" s="1"/>
      <c r="T12093" s="2"/>
      <c r="U12093" s="3"/>
    </row>
    <row r="12094" spans="19:21" x14ac:dyDescent="0.2">
      <c r="S12094" s="1"/>
      <c r="T12094" s="2"/>
      <c r="U12094" s="3"/>
    </row>
    <row r="12095" spans="19:21" x14ac:dyDescent="0.2">
      <c r="S12095" s="1"/>
      <c r="T12095" s="2"/>
      <c r="U12095" s="3"/>
    </row>
    <row r="12096" spans="19:21" x14ac:dyDescent="0.2">
      <c r="S12096" s="1"/>
      <c r="T12096" s="2"/>
      <c r="U12096" s="3"/>
    </row>
    <row r="12097" spans="19:21" x14ac:dyDescent="0.2">
      <c r="S12097" s="1"/>
      <c r="T12097" s="2"/>
      <c r="U12097" s="3"/>
    </row>
    <row r="12098" spans="19:21" x14ac:dyDescent="0.2">
      <c r="S12098" s="1"/>
      <c r="T12098" s="2"/>
      <c r="U12098" s="3"/>
    </row>
    <row r="12099" spans="19:21" x14ac:dyDescent="0.2">
      <c r="S12099" s="1"/>
      <c r="T12099" s="2"/>
      <c r="U12099" s="3"/>
    </row>
    <row r="12100" spans="19:21" x14ac:dyDescent="0.2">
      <c r="S12100" s="1"/>
      <c r="T12100" s="2"/>
      <c r="U12100" s="3"/>
    </row>
    <row r="12101" spans="19:21" x14ac:dyDescent="0.2">
      <c r="S12101" s="1"/>
      <c r="T12101" s="2"/>
      <c r="U12101" s="3"/>
    </row>
    <row r="12102" spans="19:21" x14ac:dyDescent="0.2">
      <c r="S12102" s="1"/>
      <c r="T12102" s="2"/>
      <c r="U12102" s="3"/>
    </row>
    <row r="12103" spans="19:21" x14ac:dyDescent="0.2">
      <c r="S12103" s="1"/>
      <c r="T12103" s="2"/>
      <c r="U12103" s="3"/>
    </row>
    <row r="12104" spans="19:21" x14ac:dyDescent="0.2">
      <c r="S12104" s="1"/>
      <c r="T12104" s="2"/>
      <c r="U12104" s="3"/>
    </row>
    <row r="12105" spans="19:21" x14ac:dyDescent="0.2">
      <c r="S12105" s="1"/>
      <c r="T12105" s="2"/>
      <c r="U12105" s="3"/>
    </row>
    <row r="12106" spans="19:21" x14ac:dyDescent="0.2">
      <c r="S12106" s="1"/>
      <c r="T12106" s="2"/>
      <c r="U12106" s="3"/>
    </row>
    <row r="12107" spans="19:21" x14ac:dyDescent="0.2">
      <c r="S12107" s="1"/>
      <c r="T12107" s="2"/>
      <c r="U12107" s="3"/>
    </row>
    <row r="12108" spans="19:21" x14ac:dyDescent="0.2">
      <c r="S12108" s="1"/>
      <c r="T12108" s="2"/>
      <c r="U12108" s="3"/>
    </row>
    <row r="12109" spans="19:21" x14ac:dyDescent="0.2">
      <c r="S12109" s="1"/>
      <c r="T12109" s="2"/>
      <c r="U12109" s="3"/>
    </row>
    <row r="12110" spans="19:21" x14ac:dyDescent="0.2">
      <c r="S12110" s="1"/>
      <c r="T12110" s="2"/>
      <c r="U12110" s="3"/>
    </row>
    <row r="12111" spans="19:21" x14ac:dyDescent="0.2">
      <c r="S12111" s="1"/>
      <c r="T12111" s="2"/>
      <c r="U12111" s="3"/>
    </row>
    <row r="12112" spans="19:21" x14ac:dyDescent="0.2">
      <c r="S12112" s="1"/>
      <c r="T12112" s="2"/>
      <c r="U12112" s="3"/>
    </row>
    <row r="12113" spans="19:21" x14ac:dyDescent="0.2">
      <c r="S12113" s="1"/>
      <c r="T12113" s="2"/>
      <c r="U12113" s="3"/>
    </row>
    <row r="12114" spans="19:21" x14ac:dyDescent="0.2">
      <c r="S12114" s="1"/>
      <c r="T12114" s="2"/>
      <c r="U12114" s="3"/>
    </row>
    <row r="12115" spans="19:21" x14ac:dyDescent="0.2">
      <c r="S12115" s="1"/>
      <c r="T12115" s="2"/>
      <c r="U12115" s="3"/>
    </row>
    <row r="12116" spans="19:21" x14ac:dyDescent="0.2">
      <c r="S12116" s="1"/>
      <c r="T12116" s="2"/>
      <c r="U12116" s="3"/>
    </row>
    <row r="12117" spans="19:21" x14ac:dyDescent="0.2">
      <c r="S12117" s="1"/>
      <c r="T12117" s="2"/>
      <c r="U12117" s="3"/>
    </row>
    <row r="12118" spans="19:21" x14ac:dyDescent="0.2">
      <c r="S12118" s="1"/>
      <c r="T12118" s="2"/>
      <c r="U12118" s="3"/>
    </row>
    <row r="12119" spans="19:21" x14ac:dyDescent="0.2">
      <c r="S12119" s="1"/>
      <c r="T12119" s="2"/>
      <c r="U12119" s="3"/>
    </row>
    <row r="12120" spans="19:21" x14ac:dyDescent="0.2">
      <c r="S12120" s="1"/>
      <c r="T12120" s="2"/>
      <c r="U12120" s="3"/>
    </row>
    <row r="12121" spans="19:21" x14ac:dyDescent="0.2">
      <c r="S12121" s="1"/>
      <c r="T12121" s="2"/>
      <c r="U12121" s="3"/>
    </row>
    <row r="12122" spans="19:21" x14ac:dyDescent="0.2">
      <c r="S12122" s="1"/>
      <c r="T12122" s="2"/>
      <c r="U12122" s="3"/>
    </row>
    <row r="12123" spans="19:21" x14ac:dyDescent="0.2">
      <c r="S12123" s="1"/>
      <c r="T12123" s="2"/>
      <c r="U12123" s="3"/>
    </row>
    <row r="12124" spans="19:21" x14ac:dyDescent="0.2">
      <c r="S12124" s="1"/>
      <c r="T12124" s="2"/>
      <c r="U12124" s="3"/>
    </row>
    <row r="12125" spans="19:21" x14ac:dyDescent="0.2">
      <c r="S12125" s="1"/>
      <c r="T12125" s="2"/>
      <c r="U12125" s="3"/>
    </row>
    <row r="12126" spans="19:21" x14ac:dyDescent="0.2">
      <c r="S12126" s="1"/>
      <c r="T12126" s="2"/>
      <c r="U12126" s="3"/>
    </row>
    <row r="12127" spans="19:21" x14ac:dyDescent="0.2">
      <c r="S12127" s="1"/>
      <c r="T12127" s="2"/>
      <c r="U12127" s="3"/>
    </row>
    <row r="12128" spans="19:21" x14ac:dyDescent="0.2">
      <c r="S12128" s="1"/>
      <c r="T12128" s="2"/>
      <c r="U12128" s="3"/>
    </row>
    <row r="12129" spans="19:21" x14ac:dyDescent="0.2">
      <c r="S12129" s="1"/>
      <c r="T12129" s="2"/>
      <c r="U12129" s="3"/>
    </row>
    <row r="12130" spans="19:21" x14ac:dyDescent="0.2">
      <c r="S12130" s="1"/>
      <c r="T12130" s="2"/>
      <c r="U12130" s="3"/>
    </row>
    <row r="12131" spans="19:21" x14ac:dyDescent="0.2">
      <c r="S12131" s="1"/>
      <c r="T12131" s="2"/>
      <c r="U12131" s="3"/>
    </row>
    <row r="12132" spans="19:21" x14ac:dyDescent="0.2">
      <c r="S12132" s="1"/>
      <c r="T12132" s="2"/>
      <c r="U12132" s="3"/>
    </row>
    <row r="12133" spans="19:21" x14ac:dyDescent="0.2">
      <c r="S12133" s="1"/>
      <c r="T12133" s="2"/>
      <c r="U12133" s="3"/>
    </row>
    <row r="12134" spans="19:21" x14ac:dyDescent="0.2">
      <c r="S12134" s="1"/>
      <c r="T12134" s="2"/>
      <c r="U12134" s="3"/>
    </row>
    <row r="12135" spans="19:21" x14ac:dyDescent="0.2">
      <c r="S12135" s="1"/>
      <c r="T12135" s="2"/>
      <c r="U12135" s="3"/>
    </row>
    <row r="12136" spans="19:21" x14ac:dyDescent="0.2">
      <c r="S12136" s="1"/>
      <c r="T12136" s="2"/>
      <c r="U12136" s="3"/>
    </row>
    <row r="12137" spans="19:21" x14ac:dyDescent="0.2">
      <c r="S12137" s="1"/>
      <c r="T12137" s="2"/>
      <c r="U12137" s="3"/>
    </row>
    <row r="12138" spans="19:21" x14ac:dyDescent="0.2">
      <c r="S12138" s="1"/>
      <c r="T12138" s="2"/>
      <c r="U12138" s="3"/>
    </row>
    <row r="12139" spans="19:21" x14ac:dyDescent="0.2">
      <c r="S12139" s="1"/>
      <c r="T12139" s="2"/>
      <c r="U12139" s="3"/>
    </row>
    <row r="12140" spans="19:21" x14ac:dyDescent="0.2">
      <c r="S12140" s="1"/>
      <c r="T12140" s="2"/>
      <c r="U12140" s="3"/>
    </row>
    <row r="12141" spans="19:21" x14ac:dyDescent="0.2">
      <c r="S12141" s="1"/>
      <c r="T12141" s="2"/>
      <c r="U12141" s="3"/>
    </row>
    <row r="12142" spans="19:21" x14ac:dyDescent="0.2">
      <c r="S12142" s="1"/>
      <c r="T12142" s="2"/>
      <c r="U12142" s="3"/>
    </row>
    <row r="12143" spans="19:21" x14ac:dyDescent="0.2">
      <c r="S12143" s="1"/>
      <c r="T12143" s="2"/>
      <c r="U12143" s="3"/>
    </row>
    <row r="12144" spans="19:21" x14ac:dyDescent="0.2">
      <c r="S12144" s="1"/>
      <c r="T12144" s="2"/>
      <c r="U12144" s="3"/>
    </row>
    <row r="12145" spans="19:21" x14ac:dyDescent="0.2">
      <c r="S12145" s="1"/>
      <c r="T12145" s="2"/>
      <c r="U12145" s="3"/>
    </row>
    <row r="12146" spans="19:21" x14ac:dyDescent="0.2">
      <c r="S12146" s="1"/>
      <c r="T12146" s="2"/>
      <c r="U12146" s="3"/>
    </row>
    <row r="12147" spans="19:21" x14ac:dyDescent="0.2">
      <c r="S12147" s="1"/>
      <c r="T12147" s="2"/>
      <c r="U12147" s="3"/>
    </row>
    <row r="12148" spans="19:21" x14ac:dyDescent="0.2">
      <c r="S12148" s="1"/>
      <c r="T12148" s="2"/>
      <c r="U12148" s="3"/>
    </row>
    <row r="12149" spans="19:21" x14ac:dyDescent="0.2">
      <c r="S12149" s="1"/>
      <c r="T12149" s="2"/>
      <c r="U12149" s="3"/>
    </row>
    <row r="12150" spans="19:21" x14ac:dyDescent="0.2">
      <c r="S12150" s="1"/>
      <c r="T12150" s="2"/>
      <c r="U12150" s="3"/>
    </row>
    <row r="12151" spans="19:21" x14ac:dyDescent="0.2">
      <c r="S12151" s="1"/>
      <c r="T12151" s="2"/>
      <c r="U12151" s="3"/>
    </row>
    <row r="12152" spans="19:21" x14ac:dyDescent="0.2">
      <c r="S12152" s="1"/>
      <c r="T12152" s="2"/>
      <c r="U12152" s="3"/>
    </row>
    <row r="12153" spans="19:21" x14ac:dyDescent="0.2">
      <c r="S12153" s="1"/>
      <c r="T12153" s="2"/>
      <c r="U12153" s="3"/>
    </row>
    <row r="12154" spans="19:21" x14ac:dyDescent="0.2">
      <c r="S12154" s="1"/>
      <c r="T12154" s="2"/>
      <c r="U12154" s="3"/>
    </row>
    <row r="12155" spans="19:21" x14ac:dyDescent="0.2">
      <c r="S12155" s="1"/>
      <c r="T12155" s="2"/>
      <c r="U12155" s="3"/>
    </row>
    <row r="12156" spans="19:21" x14ac:dyDescent="0.2">
      <c r="S12156" s="1"/>
      <c r="T12156" s="2"/>
      <c r="U12156" s="3"/>
    </row>
    <row r="12157" spans="19:21" x14ac:dyDescent="0.2">
      <c r="S12157" s="1"/>
      <c r="T12157" s="2"/>
      <c r="U12157" s="3"/>
    </row>
    <row r="12158" spans="19:21" x14ac:dyDescent="0.2">
      <c r="S12158" s="1"/>
      <c r="T12158" s="2"/>
      <c r="U12158" s="3"/>
    </row>
    <row r="12159" spans="19:21" x14ac:dyDescent="0.2">
      <c r="S12159" s="1"/>
      <c r="T12159" s="2"/>
      <c r="U12159" s="3"/>
    </row>
    <row r="12160" spans="19:21" x14ac:dyDescent="0.2">
      <c r="S12160" s="1"/>
      <c r="T12160" s="2"/>
      <c r="U12160" s="3"/>
    </row>
    <row r="12161" spans="19:21" x14ac:dyDescent="0.2">
      <c r="S12161" s="1"/>
      <c r="T12161" s="2"/>
      <c r="U12161" s="3"/>
    </row>
    <row r="12162" spans="19:21" x14ac:dyDescent="0.2">
      <c r="S12162" s="1"/>
      <c r="T12162" s="2"/>
      <c r="U12162" s="3"/>
    </row>
    <row r="12163" spans="19:21" x14ac:dyDescent="0.2">
      <c r="S12163" s="1"/>
      <c r="T12163" s="2"/>
      <c r="U12163" s="3"/>
    </row>
    <row r="12164" spans="19:21" x14ac:dyDescent="0.2">
      <c r="S12164" s="1"/>
      <c r="T12164" s="2"/>
      <c r="U12164" s="3"/>
    </row>
    <row r="12165" spans="19:21" x14ac:dyDescent="0.2">
      <c r="S12165" s="1"/>
      <c r="T12165" s="2"/>
      <c r="U12165" s="3"/>
    </row>
    <row r="12166" spans="19:21" x14ac:dyDescent="0.2">
      <c r="S12166" s="1"/>
      <c r="T12166" s="2"/>
      <c r="U12166" s="3"/>
    </row>
    <row r="12167" spans="19:21" x14ac:dyDescent="0.2">
      <c r="S12167" s="1"/>
      <c r="T12167" s="2"/>
      <c r="U12167" s="3"/>
    </row>
    <row r="12168" spans="19:21" x14ac:dyDescent="0.2">
      <c r="S12168" s="1"/>
      <c r="T12168" s="2"/>
      <c r="U12168" s="3"/>
    </row>
    <row r="12169" spans="19:21" x14ac:dyDescent="0.2">
      <c r="S12169" s="1"/>
      <c r="T12169" s="2"/>
      <c r="U12169" s="3"/>
    </row>
    <row r="12170" spans="19:21" x14ac:dyDescent="0.2">
      <c r="S12170" s="1"/>
      <c r="T12170" s="2"/>
      <c r="U12170" s="3"/>
    </row>
    <row r="12171" spans="19:21" x14ac:dyDescent="0.2">
      <c r="S12171" s="1"/>
      <c r="T12171" s="2"/>
      <c r="U12171" s="3"/>
    </row>
    <row r="12172" spans="19:21" x14ac:dyDescent="0.2">
      <c r="S12172" s="1"/>
      <c r="T12172" s="2"/>
      <c r="U12172" s="3"/>
    </row>
    <row r="12173" spans="19:21" x14ac:dyDescent="0.2">
      <c r="S12173" s="1"/>
      <c r="T12173" s="2"/>
      <c r="U12173" s="3"/>
    </row>
    <row r="12174" spans="19:21" x14ac:dyDescent="0.2">
      <c r="S12174" s="1"/>
      <c r="T12174" s="2"/>
      <c r="U12174" s="3"/>
    </row>
    <row r="12175" spans="19:21" x14ac:dyDescent="0.2">
      <c r="S12175" s="1"/>
      <c r="T12175" s="2"/>
      <c r="U12175" s="3"/>
    </row>
    <row r="12176" spans="19:21" x14ac:dyDescent="0.2">
      <c r="S12176" s="1"/>
      <c r="T12176" s="2"/>
      <c r="U12176" s="3"/>
    </row>
    <row r="12177" spans="19:21" x14ac:dyDescent="0.2">
      <c r="S12177" s="1"/>
      <c r="T12177" s="2"/>
      <c r="U12177" s="3"/>
    </row>
    <row r="12178" spans="19:21" x14ac:dyDescent="0.2">
      <c r="S12178" s="1"/>
      <c r="T12178" s="2"/>
      <c r="U12178" s="3"/>
    </row>
    <row r="12179" spans="19:21" x14ac:dyDescent="0.2">
      <c r="S12179" s="1"/>
      <c r="T12179" s="2"/>
      <c r="U12179" s="3"/>
    </row>
    <row r="12180" spans="19:21" x14ac:dyDescent="0.2">
      <c r="S12180" s="1"/>
      <c r="T12180" s="2"/>
      <c r="U12180" s="3"/>
    </row>
    <row r="12181" spans="19:21" x14ac:dyDescent="0.2">
      <c r="S12181" s="1"/>
      <c r="T12181" s="2"/>
      <c r="U12181" s="3"/>
    </row>
    <row r="12182" spans="19:21" x14ac:dyDescent="0.2">
      <c r="S12182" s="1"/>
      <c r="T12182" s="2"/>
      <c r="U12182" s="3"/>
    </row>
    <row r="12183" spans="19:21" x14ac:dyDescent="0.2">
      <c r="S12183" s="1"/>
      <c r="T12183" s="2"/>
      <c r="U12183" s="3"/>
    </row>
    <row r="12184" spans="19:21" x14ac:dyDescent="0.2">
      <c r="S12184" s="1"/>
      <c r="T12184" s="2"/>
      <c r="U12184" s="3"/>
    </row>
    <row r="12185" spans="19:21" x14ac:dyDescent="0.2">
      <c r="S12185" s="1"/>
      <c r="T12185" s="2"/>
      <c r="U12185" s="3"/>
    </row>
    <row r="12186" spans="19:21" x14ac:dyDescent="0.2">
      <c r="S12186" s="1"/>
      <c r="T12186" s="2"/>
      <c r="U12186" s="3"/>
    </row>
    <row r="12187" spans="19:21" x14ac:dyDescent="0.2">
      <c r="S12187" s="1"/>
      <c r="T12187" s="2"/>
      <c r="U12187" s="3"/>
    </row>
    <row r="12188" spans="19:21" x14ac:dyDescent="0.2">
      <c r="S12188" s="1"/>
      <c r="T12188" s="2"/>
      <c r="U12188" s="3"/>
    </row>
    <row r="12189" spans="19:21" x14ac:dyDescent="0.2">
      <c r="S12189" s="1"/>
      <c r="T12189" s="2"/>
      <c r="U12189" s="3"/>
    </row>
    <row r="12190" spans="19:21" x14ac:dyDescent="0.2">
      <c r="S12190" s="1"/>
      <c r="T12190" s="2"/>
      <c r="U12190" s="3"/>
    </row>
    <row r="12191" spans="19:21" x14ac:dyDescent="0.2">
      <c r="S12191" s="1"/>
      <c r="T12191" s="2"/>
      <c r="U12191" s="3"/>
    </row>
    <row r="12192" spans="19:21" x14ac:dyDescent="0.2">
      <c r="S12192" s="1"/>
      <c r="T12192" s="2"/>
      <c r="U12192" s="3"/>
    </row>
    <row r="12193" spans="19:21" x14ac:dyDescent="0.2">
      <c r="S12193" s="1"/>
      <c r="T12193" s="2"/>
      <c r="U12193" s="3"/>
    </row>
    <row r="12194" spans="19:21" x14ac:dyDescent="0.2">
      <c r="S12194" s="1"/>
      <c r="T12194" s="2"/>
      <c r="U12194" s="3"/>
    </row>
    <row r="12195" spans="19:21" x14ac:dyDescent="0.2">
      <c r="S12195" s="1"/>
      <c r="T12195" s="2"/>
      <c r="U12195" s="3"/>
    </row>
    <row r="12196" spans="19:21" x14ac:dyDescent="0.2">
      <c r="S12196" s="1"/>
      <c r="T12196" s="2"/>
      <c r="U12196" s="3"/>
    </row>
    <row r="12197" spans="19:21" x14ac:dyDescent="0.2">
      <c r="S12197" s="1"/>
      <c r="T12197" s="2"/>
      <c r="U12197" s="3"/>
    </row>
    <row r="12198" spans="19:21" x14ac:dyDescent="0.2">
      <c r="S12198" s="1"/>
      <c r="T12198" s="2"/>
      <c r="U12198" s="3"/>
    </row>
    <row r="12199" spans="19:21" x14ac:dyDescent="0.2">
      <c r="S12199" s="1"/>
      <c r="T12199" s="2"/>
      <c r="U12199" s="3"/>
    </row>
    <row r="12200" spans="19:21" x14ac:dyDescent="0.2">
      <c r="S12200" s="1"/>
      <c r="T12200" s="2"/>
      <c r="U12200" s="3"/>
    </row>
    <row r="12201" spans="19:21" x14ac:dyDescent="0.2">
      <c r="S12201" s="1"/>
      <c r="T12201" s="2"/>
      <c r="U12201" s="3"/>
    </row>
    <row r="12202" spans="19:21" x14ac:dyDescent="0.2">
      <c r="S12202" s="1"/>
      <c r="T12202" s="2"/>
      <c r="U12202" s="3"/>
    </row>
    <row r="12203" spans="19:21" x14ac:dyDescent="0.2">
      <c r="S12203" s="1"/>
      <c r="T12203" s="2"/>
      <c r="U12203" s="3"/>
    </row>
    <row r="12204" spans="19:21" x14ac:dyDescent="0.2">
      <c r="S12204" s="1"/>
      <c r="T12204" s="2"/>
      <c r="U12204" s="3"/>
    </row>
    <row r="12205" spans="19:21" x14ac:dyDescent="0.2">
      <c r="S12205" s="1"/>
      <c r="T12205" s="2"/>
      <c r="U12205" s="3"/>
    </row>
    <row r="12206" spans="19:21" x14ac:dyDescent="0.2">
      <c r="S12206" s="1"/>
      <c r="T12206" s="2"/>
      <c r="U12206" s="3"/>
    </row>
    <row r="12207" spans="19:21" x14ac:dyDescent="0.2">
      <c r="S12207" s="1"/>
      <c r="T12207" s="2"/>
      <c r="U12207" s="3"/>
    </row>
    <row r="12208" spans="19:21" x14ac:dyDescent="0.2">
      <c r="S12208" s="1"/>
      <c r="T12208" s="2"/>
      <c r="U12208" s="3"/>
    </row>
    <row r="12209" spans="19:21" x14ac:dyDescent="0.2">
      <c r="S12209" s="1"/>
      <c r="T12209" s="2"/>
      <c r="U12209" s="3"/>
    </row>
    <row r="12210" spans="19:21" x14ac:dyDescent="0.2">
      <c r="S12210" s="1"/>
      <c r="T12210" s="2"/>
      <c r="U12210" s="3"/>
    </row>
    <row r="12211" spans="19:21" x14ac:dyDescent="0.2">
      <c r="S12211" s="1"/>
      <c r="T12211" s="2"/>
      <c r="U12211" s="3"/>
    </row>
    <row r="12212" spans="19:21" x14ac:dyDescent="0.2">
      <c r="S12212" s="1"/>
      <c r="T12212" s="2"/>
      <c r="U12212" s="3"/>
    </row>
    <row r="12213" spans="19:21" x14ac:dyDescent="0.2">
      <c r="S12213" s="1"/>
      <c r="T12213" s="2"/>
      <c r="U12213" s="3"/>
    </row>
    <row r="12214" spans="19:21" x14ac:dyDescent="0.2">
      <c r="S12214" s="1"/>
      <c r="T12214" s="2"/>
      <c r="U12214" s="3"/>
    </row>
    <row r="12215" spans="19:21" x14ac:dyDescent="0.2">
      <c r="S12215" s="1"/>
      <c r="T12215" s="2"/>
      <c r="U12215" s="3"/>
    </row>
    <row r="12216" spans="19:21" x14ac:dyDescent="0.2">
      <c r="S12216" s="1"/>
      <c r="T12216" s="2"/>
      <c r="U12216" s="3"/>
    </row>
    <row r="12217" spans="19:21" x14ac:dyDescent="0.2">
      <c r="S12217" s="1"/>
      <c r="T12217" s="2"/>
      <c r="U12217" s="3"/>
    </row>
    <row r="12218" spans="19:21" x14ac:dyDescent="0.2">
      <c r="S12218" s="1"/>
      <c r="T12218" s="2"/>
      <c r="U12218" s="3"/>
    </row>
    <row r="12219" spans="19:21" x14ac:dyDescent="0.2">
      <c r="S12219" s="1"/>
      <c r="T12219" s="2"/>
      <c r="U12219" s="3"/>
    </row>
    <row r="12220" spans="19:21" x14ac:dyDescent="0.2">
      <c r="S12220" s="1"/>
      <c r="T12220" s="2"/>
      <c r="U12220" s="3"/>
    </row>
    <row r="12221" spans="19:21" x14ac:dyDescent="0.2">
      <c r="S12221" s="1"/>
      <c r="T12221" s="2"/>
      <c r="U12221" s="3"/>
    </row>
    <row r="12222" spans="19:21" x14ac:dyDescent="0.2">
      <c r="S12222" s="1"/>
      <c r="T12222" s="2"/>
      <c r="U12222" s="3"/>
    </row>
    <row r="12223" spans="19:21" x14ac:dyDescent="0.2">
      <c r="S12223" s="1"/>
      <c r="T12223" s="2"/>
      <c r="U12223" s="3"/>
    </row>
    <row r="12224" spans="19:21" x14ac:dyDescent="0.2">
      <c r="S12224" s="1"/>
      <c r="T12224" s="2"/>
      <c r="U12224" s="3"/>
    </row>
    <row r="12225" spans="19:21" x14ac:dyDescent="0.2">
      <c r="S12225" s="1"/>
      <c r="T12225" s="2"/>
      <c r="U12225" s="3"/>
    </row>
    <row r="12226" spans="19:21" x14ac:dyDescent="0.2">
      <c r="S12226" s="1"/>
      <c r="T12226" s="2"/>
      <c r="U12226" s="3"/>
    </row>
    <row r="12227" spans="19:21" x14ac:dyDescent="0.2">
      <c r="S12227" s="1"/>
      <c r="T12227" s="2"/>
      <c r="U12227" s="3"/>
    </row>
    <row r="12228" spans="19:21" x14ac:dyDescent="0.2">
      <c r="S12228" s="1"/>
      <c r="T12228" s="2"/>
      <c r="U12228" s="3"/>
    </row>
    <row r="12229" spans="19:21" x14ac:dyDescent="0.2">
      <c r="S12229" s="1"/>
      <c r="T12229" s="2"/>
      <c r="U12229" s="3"/>
    </row>
    <row r="12230" spans="19:21" x14ac:dyDescent="0.2">
      <c r="S12230" s="1"/>
      <c r="T12230" s="2"/>
      <c r="U12230" s="3"/>
    </row>
    <row r="12231" spans="19:21" x14ac:dyDescent="0.2">
      <c r="S12231" s="1"/>
      <c r="T12231" s="2"/>
      <c r="U12231" s="3"/>
    </row>
    <row r="12232" spans="19:21" x14ac:dyDescent="0.2">
      <c r="S12232" s="1"/>
      <c r="T12232" s="2"/>
      <c r="U12232" s="3"/>
    </row>
    <row r="12233" spans="19:21" x14ac:dyDescent="0.2">
      <c r="S12233" s="1"/>
      <c r="T12233" s="2"/>
      <c r="U12233" s="3"/>
    </row>
    <row r="12234" spans="19:21" x14ac:dyDescent="0.2">
      <c r="S12234" s="1"/>
      <c r="T12234" s="2"/>
      <c r="U12234" s="3"/>
    </row>
    <row r="12235" spans="19:21" x14ac:dyDescent="0.2">
      <c r="S12235" s="1"/>
      <c r="T12235" s="2"/>
      <c r="U12235" s="3"/>
    </row>
    <row r="12236" spans="19:21" x14ac:dyDescent="0.2">
      <c r="S12236" s="1"/>
      <c r="T12236" s="2"/>
      <c r="U12236" s="3"/>
    </row>
    <row r="12237" spans="19:21" x14ac:dyDescent="0.2">
      <c r="S12237" s="1"/>
      <c r="T12237" s="2"/>
      <c r="U12237" s="3"/>
    </row>
    <row r="12238" spans="19:21" x14ac:dyDescent="0.2">
      <c r="S12238" s="1"/>
      <c r="T12238" s="2"/>
      <c r="U12238" s="3"/>
    </row>
    <row r="12239" spans="19:21" x14ac:dyDescent="0.2">
      <c r="S12239" s="1"/>
      <c r="T12239" s="2"/>
      <c r="U12239" s="3"/>
    </row>
    <row r="12240" spans="19:21" x14ac:dyDescent="0.2">
      <c r="S12240" s="1"/>
      <c r="T12240" s="2"/>
      <c r="U12240" s="3"/>
    </row>
    <row r="12241" spans="19:21" x14ac:dyDescent="0.2">
      <c r="S12241" s="1"/>
      <c r="T12241" s="2"/>
      <c r="U12241" s="3"/>
    </row>
    <row r="12242" spans="19:21" x14ac:dyDescent="0.2">
      <c r="S12242" s="1"/>
      <c r="T12242" s="2"/>
      <c r="U12242" s="3"/>
    </row>
    <row r="12243" spans="19:21" x14ac:dyDescent="0.2">
      <c r="S12243" s="1"/>
      <c r="T12243" s="2"/>
      <c r="U12243" s="3"/>
    </row>
    <row r="12244" spans="19:21" x14ac:dyDescent="0.2">
      <c r="S12244" s="1"/>
      <c r="T12244" s="2"/>
      <c r="U12244" s="3"/>
    </row>
    <row r="12245" spans="19:21" x14ac:dyDescent="0.2">
      <c r="S12245" s="1"/>
      <c r="T12245" s="2"/>
      <c r="U12245" s="3"/>
    </row>
    <row r="12246" spans="19:21" x14ac:dyDescent="0.2">
      <c r="S12246" s="1"/>
      <c r="T12246" s="2"/>
      <c r="U12246" s="3"/>
    </row>
    <row r="12247" spans="19:21" x14ac:dyDescent="0.2">
      <c r="S12247" s="1"/>
      <c r="T12247" s="2"/>
      <c r="U12247" s="3"/>
    </row>
    <row r="12248" spans="19:21" x14ac:dyDescent="0.2">
      <c r="S12248" s="1"/>
      <c r="T12248" s="2"/>
      <c r="U12248" s="3"/>
    </row>
    <row r="12249" spans="19:21" x14ac:dyDescent="0.2">
      <c r="S12249" s="1"/>
      <c r="T12249" s="2"/>
      <c r="U12249" s="3"/>
    </row>
    <row r="12250" spans="19:21" x14ac:dyDescent="0.2">
      <c r="S12250" s="1"/>
      <c r="T12250" s="2"/>
      <c r="U12250" s="3"/>
    </row>
    <row r="12251" spans="19:21" x14ac:dyDescent="0.2">
      <c r="S12251" s="1"/>
      <c r="T12251" s="2"/>
      <c r="U12251" s="3"/>
    </row>
    <row r="12252" spans="19:21" x14ac:dyDescent="0.2">
      <c r="S12252" s="1"/>
      <c r="T12252" s="2"/>
      <c r="U12252" s="3"/>
    </row>
    <row r="12253" spans="19:21" x14ac:dyDescent="0.2">
      <c r="S12253" s="1"/>
      <c r="T12253" s="2"/>
      <c r="U12253" s="3"/>
    </row>
    <row r="12254" spans="19:21" x14ac:dyDescent="0.2">
      <c r="S12254" s="1"/>
      <c r="T12254" s="2"/>
      <c r="U12254" s="3"/>
    </row>
    <row r="12255" spans="19:21" x14ac:dyDescent="0.2">
      <c r="S12255" s="1"/>
      <c r="T12255" s="2"/>
      <c r="U12255" s="3"/>
    </row>
    <row r="12256" spans="19:21" x14ac:dyDescent="0.2">
      <c r="S12256" s="1"/>
      <c r="T12256" s="2"/>
      <c r="U12256" s="3"/>
    </row>
    <row r="12257" spans="19:21" x14ac:dyDescent="0.2">
      <c r="S12257" s="1"/>
      <c r="T12257" s="2"/>
      <c r="U12257" s="3"/>
    </row>
    <row r="12258" spans="19:21" x14ac:dyDescent="0.2">
      <c r="S12258" s="1"/>
      <c r="T12258" s="2"/>
      <c r="U12258" s="3"/>
    </row>
    <row r="12259" spans="19:21" x14ac:dyDescent="0.2">
      <c r="S12259" s="1"/>
      <c r="T12259" s="2"/>
      <c r="U12259" s="3"/>
    </row>
    <row r="12260" spans="19:21" x14ac:dyDescent="0.2">
      <c r="S12260" s="1"/>
      <c r="T12260" s="2"/>
      <c r="U12260" s="3"/>
    </row>
    <row r="12261" spans="19:21" x14ac:dyDescent="0.2">
      <c r="S12261" s="1"/>
      <c r="T12261" s="2"/>
      <c r="U12261" s="3"/>
    </row>
    <row r="12262" spans="19:21" x14ac:dyDescent="0.2">
      <c r="S12262" s="1"/>
      <c r="T12262" s="2"/>
      <c r="U12262" s="3"/>
    </row>
    <row r="12263" spans="19:21" x14ac:dyDescent="0.2">
      <c r="S12263" s="1"/>
      <c r="T12263" s="2"/>
      <c r="U12263" s="3"/>
    </row>
    <row r="12264" spans="19:21" x14ac:dyDescent="0.2">
      <c r="S12264" s="1"/>
      <c r="T12264" s="2"/>
      <c r="U12264" s="3"/>
    </row>
    <row r="12265" spans="19:21" x14ac:dyDescent="0.2">
      <c r="S12265" s="1"/>
      <c r="T12265" s="2"/>
      <c r="U12265" s="3"/>
    </row>
    <row r="12266" spans="19:21" x14ac:dyDescent="0.2">
      <c r="S12266" s="1"/>
      <c r="T12266" s="2"/>
      <c r="U12266" s="3"/>
    </row>
    <row r="12267" spans="19:21" x14ac:dyDescent="0.2">
      <c r="S12267" s="1"/>
      <c r="T12267" s="2"/>
      <c r="U12267" s="3"/>
    </row>
    <row r="12268" spans="19:21" x14ac:dyDescent="0.2">
      <c r="S12268" s="1"/>
      <c r="T12268" s="2"/>
      <c r="U12268" s="3"/>
    </row>
    <row r="12269" spans="19:21" x14ac:dyDescent="0.2">
      <c r="S12269" s="1"/>
      <c r="T12269" s="2"/>
      <c r="U12269" s="3"/>
    </row>
    <row r="12270" spans="19:21" x14ac:dyDescent="0.2">
      <c r="S12270" s="1"/>
      <c r="T12270" s="2"/>
      <c r="U12270" s="3"/>
    </row>
    <row r="12271" spans="19:21" x14ac:dyDescent="0.2">
      <c r="S12271" s="1"/>
      <c r="T12271" s="2"/>
      <c r="U12271" s="3"/>
    </row>
    <row r="12272" spans="19:21" x14ac:dyDescent="0.2">
      <c r="S12272" s="1"/>
      <c r="T12272" s="2"/>
      <c r="U12272" s="3"/>
    </row>
    <row r="12273" spans="19:21" x14ac:dyDescent="0.2">
      <c r="S12273" s="1"/>
      <c r="T12273" s="2"/>
      <c r="U12273" s="3"/>
    </row>
    <row r="12274" spans="19:21" x14ac:dyDescent="0.2">
      <c r="S12274" s="1"/>
      <c r="T12274" s="2"/>
      <c r="U12274" s="3"/>
    </row>
    <row r="12275" spans="19:21" x14ac:dyDescent="0.2">
      <c r="S12275" s="1"/>
      <c r="T12275" s="2"/>
      <c r="U12275" s="3"/>
    </row>
    <row r="12276" spans="19:21" x14ac:dyDescent="0.2">
      <c r="S12276" s="1"/>
      <c r="T12276" s="2"/>
      <c r="U12276" s="3"/>
    </row>
    <row r="12277" spans="19:21" x14ac:dyDescent="0.2">
      <c r="S12277" s="1"/>
      <c r="T12277" s="2"/>
      <c r="U12277" s="3"/>
    </row>
    <row r="12278" spans="19:21" x14ac:dyDescent="0.2">
      <c r="S12278" s="1"/>
      <c r="T12278" s="2"/>
      <c r="U12278" s="3"/>
    </row>
    <row r="12279" spans="19:21" x14ac:dyDescent="0.2">
      <c r="S12279" s="1"/>
      <c r="T12279" s="2"/>
      <c r="U12279" s="3"/>
    </row>
    <row r="12280" spans="19:21" x14ac:dyDescent="0.2">
      <c r="S12280" s="1"/>
      <c r="T12280" s="2"/>
      <c r="U12280" s="3"/>
    </row>
    <row r="12281" spans="19:21" x14ac:dyDescent="0.2">
      <c r="S12281" s="1"/>
      <c r="T12281" s="2"/>
      <c r="U12281" s="3"/>
    </row>
    <row r="12282" spans="19:21" x14ac:dyDescent="0.2">
      <c r="S12282" s="1"/>
      <c r="T12282" s="2"/>
      <c r="U12282" s="3"/>
    </row>
    <row r="12283" spans="19:21" x14ac:dyDescent="0.2">
      <c r="S12283" s="1"/>
      <c r="T12283" s="2"/>
      <c r="U12283" s="3"/>
    </row>
    <row r="12284" spans="19:21" x14ac:dyDescent="0.2">
      <c r="S12284" s="1"/>
      <c r="T12284" s="2"/>
      <c r="U12284" s="3"/>
    </row>
    <row r="12285" spans="19:21" x14ac:dyDescent="0.2">
      <c r="S12285" s="1"/>
      <c r="T12285" s="2"/>
      <c r="U12285" s="3"/>
    </row>
    <row r="12286" spans="19:21" x14ac:dyDescent="0.2">
      <c r="S12286" s="1"/>
      <c r="T12286" s="2"/>
      <c r="U12286" s="3"/>
    </row>
    <row r="12287" spans="19:21" x14ac:dyDescent="0.2">
      <c r="S12287" s="1"/>
      <c r="T12287" s="2"/>
      <c r="U12287" s="3"/>
    </row>
    <row r="12288" spans="19:21" x14ac:dyDescent="0.2">
      <c r="S12288" s="1"/>
      <c r="T12288" s="2"/>
      <c r="U12288" s="3"/>
    </row>
    <row r="12289" spans="19:21" x14ac:dyDescent="0.2">
      <c r="S12289" s="1"/>
      <c r="T12289" s="2"/>
      <c r="U12289" s="3"/>
    </row>
    <row r="12290" spans="19:21" x14ac:dyDescent="0.2">
      <c r="S12290" s="1"/>
      <c r="T12290" s="2"/>
      <c r="U12290" s="3"/>
    </row>
    <row r="12291" spans="19:21" x14ac:dyDescent="0.2">
      <c r="S12291" s="1"/>
      <c r="T12291" s="2"/>
      <c r="U12291" s="3"/>
    </row>
    <row r="12292" spans="19:21" x14ac:dyDescent="0.2">
      <c r="S12292" s="1"/>
      <c r="T12292" s="2"/>
      <c r="U12292" s="3"/>
    </row>
    <row r="12293" spans="19:21" x14ac:dyDescent="0.2">
      <c r="S12293" s="1"/>
      <c r="T12293" s="2"/>
      <c r="U12293" s="3"/>
    </row>
    <row r="12294" spans="19:21" x14ac:dyDescent="0.2">
      <c r="S12294" s="1"/>
      <c r="T12294" s="2"/>
      <c r="U12294" s="3"/>
    </row>
    <row r="12295" spans="19:21" x14ac:dyDescent="0.2">
      <c r="S12295" s="1"/>
      <c r="T12295" s="2"/>
      <c r="U12295" s="3"/>
    </row>
    <row r="12296" spans="19:21" x14ac:dyDescent="0.2">
      <c r="S12296" s="1"/>
      <c r="T12296" s="2"/>
      <c r="U12296" s="3"/>
    </row>
    <row r="12297" spans="19:21" x14ac:dyDescent="0.2">
      <c r="S12297" s="1"/>
      <c r="T12297" s="2"/>
      <c r="U12297" s="3"/>
    </row>
    <row r="12298" spans="19:21" x14ac:dyDescent="0.2">
      <c r="S12298" s="1"/>
      <c r="T12298" s="2"/>
      <c r="U12298" s="3"/>
    </row>
    <row r="12299" spans="19:21" x14ac:dyDescent="0.2">
      <c r="S12299" s="1"/>
      <c r="T12299" s="2"/>
      <c r="U12299" s="3"/>
    </row>
    <row r="12300" spans="19:21" x14ac:dyDescent="0.2">
      <c r="S12300" s="1"/>
      <c r="T12300" s="2"/>
      <c r="U12300" s="3"/>
    </row>
    <row r="12301" spans="19:21" x14ac:dyDescent="0.2">
      <c r="S12301" s="1"/>
      <c r="T12301" s="2"/>
      <c r="U12301" s="3"/>
    </row>
    <row r="12302" spans="19:21" x14ac:dyDescent="0.2">
      <c r="S12302" s="1"/>
      <c r="T12302" s="2"/>
      <c r="U12302" s="3"/>
    </row>
    <row r="12303" spans="19:21" x14ac:dyDescent="0.2">
      <c r="S12303" s="1"/>
      <c r="T12303" s="2"/>
      <c r="U12303" s="3"/>
    </row>
    <row r="12304" spans="19:21" x14ac:dyDescent="0.2">
      <c r="S12304" s="1"/>
      <c r="T12304" s="2"/>
      <c r="U12304" s="3"/>
    </row>
    <row r="12305" spans="19:21" x14ac:dyDescent="0.2">
      <c r="S12305" s="1"/>
      <c r="T12305" s="2"/>
      <c r="U12305" s="3"/>
    </row>
    <row r="12306" spans="19:21" x14ac:dyDescent="0.2">
      <c r="S12306" s="1"/>
      <c r="T12306" s="2"/>
      <c r="U12306" s="3"/>
    </row>
    <row r="12307" spans="19:21" x14ac:dyDescent="0.2">
      <c r="S12307" s="1"/>
      <c r="T12307" s="2"/>
      <c r="U12307" s="3"/>
    </row>
    <row r="12308" spans="19:21" x14ac:dyDescent="0.2">
      <c r="S12308" s="1"/>
      <c r="T12308" s="2"/>
      <c r="U12308" s="3"/>
    </row>
    <row r="12309" spans="19:21" x14ac:dyDescent="0.2">
      <c r="S12309" s="1"/>
      <c r="T12309" s="2"/>
      <c r="U12309" s="3"/>
    </row>
    <row r="12310" spans="19:21" x14ac:dyDescent="0.2">
      <c r="S12310" s="1"/>
      <c r="T12310" s="2"/>
      <c r="U12310" s="3"/>
    </row>
    <row r="12311" spans="19:21" x14ac:dyDescent="0.2">
      <c r="S12311" s="1"/>
      <c r="T12311" s="2"/>
      <c r="U12311" s="3"/>
    </row>
    <row r="12312" spans="19:21" x14ac:dyDescent="0.2">
      <c r="S12312" s="1"/>
      <c r="T12312" s="2"/>
      <c r="U12312" s="3"/>
    </row>
    <row r="12313" spans="19:21" x14ac:dyDescent="0.2">
      <c r="S12313" s="1"/>
      <c r="T12313" s="2"/>
      <c r="U12313" s="3"/>
    </row>
    <row r="12314" spans="19:21" x14ac:dyDescent="0.2">
      <c r="S12314" s="1"/>
      <c r="T12314" s="2"/>
      <c r="U12314" s="3"/>
    </row>
    <row r="12315" spans="19:21" x14ac:dyDescent="0.2">
      <c r="S12315" s="1"/>
      <c r="T12315" s="2"/>
      <c r="U12315" s="3"/>
    </row>
    <row r="12316" spans="19:21" x14ac:dyDescent="0.2">
      <c r="S12316" s="1"/>
      <c r="T12316" s="2"/>
      <c r="U12316" s="3"/>
    </row>
    <row r="12317" spans="19:21" x14ac:dyDescent="0.2">
      <c r="S12317" s="1"/>
      <c r="T12317" s="2"/>
      <c r="U12317" s="3"/>
    </row>
    <row r="12318" spans="19:21" x14ac:dyDescent="0.2">
      <c r="S12318" s="1"/>
      <c r="T12318" s="2"/>
      <c r="U12318" s="3"/>
    </row>
    <row r="12319" spans="19:21" x14ac:dyDescent="0.2">
      <c r="S12319" s="1"/>
      <c r="T12319" s="2"/>
      <c r="U12319" s="3"/>
    </row>
    <row r="12320" spans="19:21" x14ac:dyDescent="0.2">
      <c r="S12320" s="1"/>
      <c r="T12320" s="2"/>
      <c r="U12320" s="3"/>
    </row>
    <row r="12321" spans="19:21" x14ac:dyDescent="0.2">
      <c r="S12321" s="1"/>
      <c r="T12321" s="2"/>
      <c r="U12321" s="3"/>
    </row>
    <row r="12322" spans="19:21" x14ac:dyDescent="0.2">
      <c r="S12322" s="1"/>
      <c r="T12322" s="2"/>
      <c r="U12322" s="3"/>
    </row>
    <row r="12323" spans="19:21" x14ac:dyDescent="0.2">
      <c r="S12323" s="1"/>
      <c r="T12323" s="2"/>
      <c r="U12323" s="3"/>
    </row>
    <row r="12324" spans="19:21" x14ac:dyDescent="0.2">
      <c r="S12324" s="1"/>
      <c r="T12324" s="2"/>
      <c r="U12324" s="3"/>
    </row>
    <row r="12325" spans="19:21" x14ac:dyDescent="0.2">
      <c r="S12325" s="1"/>
      <c r="T12325" s="2"/>
      <c r="U12325" s="3"/>
    </row>
    <row r="12326" spans="19:21" x14ac:dyDescent="0.2">
      <c r="S12326" s="1"/>
      <c r="T12326" s="2"/>
      <c r="U12326" s="3"/>
    </row>
    <row r="12327" spans="19:21" x14ac:dyDescent="0.2">
      <c r="S12327" s="1"/>
      <c r="T12327" s="2"/>
      <c r="U12327" s="3"/>
    </row>
    <row r="12328" spans="19:21" x14ac:dyDescent="0.2">
      <c r="S12328" s="1"/>
      <c r="T12328" s="2"/>
      <c r="U12328" s="3"/>
    </row>
    <row r="12329" spans="19:21" x14ac:dyDescent="0.2">
      <c r="S12329" s="1"/>
      <c r="T12329" s="2"/>
      <c r="U12329" s="3"/>
    </row>
    <row r="12330" spans="19:21" x14ac:dyDescent="0.2">
      <c r="S12330" s="1"/>
      <c r="T12330" s="2"/>
      <c r="U12330" s="3"/>
    </row>
    <row r="12331" spans="19:21" x14ac:dyDescent="0.2">
      <c r="S12331" s="1"/>
      <c r="T12331" s="2"/>
      <c r="U12331" s="3"/>
    </row>
    <row r="12332" spans="19:21" x14ac:dyDescent="0.2">
      <c r="S12332" s="1"/>
      <c r="T12332" s="2"/>
      <c r="U12332" s="3"/>
    </row>
    <row r="12333" spans="19:21" x14ac:dyDescent="0.2">
      <c r="S12333" s="1"/>
      <c r="T12333" s="2"/>
      <c r="U12333" s="3"/>
    </row>
    <row r="12334" spans="19:21" x14ac:dyDescent="0.2">
      <c r="S12334" s="1"/>
      <c r="T12334" s="2"/>
      <c r="U12334" s="3"/>
    </row>
    <row r="12335" spans="19:21" x14ac:dyDescent="0.2">
      <c r="S12335" s="1"/>
      <c r="T12335" s="2"/>
      <c r="U12335" s="3"/>
    </row>
    <row r="12336" spans="19:21" x14ac:dyDescent="0.2">
      <c r="S12336" s="1"/>
      <c r="T12336" s="2"/>
      <c r="U12336" s="3"/>
    </row>
    <row r="12337" spans="19:21" x14ac:dyDescent="0.2">
      <c r="S12337" s="1"/>
      <c r="T12337" s="2"/>
      <c r="U12337" s="3"/>
    </row>
    <row r="12338" spans="19:21" x14ac:dyDescent="0.2">
      <c r="S12338" s="1"/>
      <c r="T12338" s="2"/>
      <c r="U12338" s="3"/>
    </row>
    <row r="12339" spans="19:21" x14ac:dyDescent="0.2">
      <c r="S12339" s="1"/>
      <c r="T12339" s="2"/>
      <c r="U12339" s="3"/>
    </row>
    <row r="12340" spans="19:21" x14ac:dyDescent="0.2">
      <c r="S12340" s="1"/>
      <c r="T12340" s="2"/>
      <c r="U12340" s="3"/>
    </row>
    <row r="12341" spans="19:21" x14ac:dyDescent="0.2">
      <c r="S12341" s="1"/>
      <c r="T12341" s="2"/>
      <c r="U12341" s="3"/>
    </row>
    <row r="12342" spans="19:21" x14ac:dyDescent="0.2">
      <c r="S12342" s="1"/>
      <c r="T12342" s="2"/>
      <c r="U12342" s="3"/>
    </row>
    <row r="12343" spans="19:21" x14ac:dyDescent="0.2">
      <c r="S12343" s="1"/>
      <c r="T12343" s="2"/>
      <c r="U12343" s="3"/>
    </row>
    <row r="12344" spans="19:21" x14ac:dyDescent="0.2">
      <c r="S12344" s="1"/>
      <c r="T12344" s="2"/>
      <c r="U12344" s="3"/>
    </row>
    <row r="12345" spans="19:21" x14ac:dyDescent="0.2">
      <c r="S12345" s="1"/>
      <c r="T12345" s="2"/>
      <c r="U12345" s="3"/>
    </row>
    <row r="12346" spans="19:21" x14ac:dyDescent="0.2">
      <c r="S12346" s="1"/>
      <c r="T12346" s="2"/>
      <c r="U12346" s="3"/>
    </row>
    <row r="12347" spans="19:21" x14ac:dyDescent="0.2">
      <c r="S12347" s="1"/>
      <c r="T12347" s="2"/>
      <c r="U12347" s="3"/>
    </row>
    <row r="12348" spans="19:21" x14ac:dyDescent="0.2">
      <c r="S12348" s="1"/>
      <c r="T12348" s="2"/>
      <c r="U12348" s="3"/>
    </row>
    <row r="12349" spans="19:21" x14ac:dyDescent="0.2">
      <c r="S12349" s="1"/>
      <c r="T12349" s="2"/>
      <c r="U12349" s="3"/>
    </row>
    <row r="12350" spans="19:21" x14ac:dyDescent="0.2">
      <c r="S12350" s="1"/>
      <c r="T12350" s="2"/>
      <c r="U12350" s="3"/>
    </row>
    <row r="12351" spans="19:21" x14ac:dyDescent="0.2">
      <c r="S12351" s="1"/>
      <c r="T12351" s="2"/>
      <c r="U12351" s="3"/>
    </row>
    <row r="12352" spans="19:21" x14ac:dyDescent="0.2">
      <c r="S12352" s="1"/>
      <c r="T12352" s="2"/>
      <c r="U12352" s="3"/>
    </row>
    <row r="12353" spans="19:21" x14ac:dyDescent="0.2">
      <c r="S12353" s="1"/>
      <c r="T12353" s="2"/>
      <c r="U12353" s="3"/>
    </row>
    <row r="12354" spans="19:21" x14ac:dyDescent="0.2">
      <c r="S12354" s="1"/>
      <c r="T12354" s="2"/>
      <c r="U12354" s="3"/>
    </row>
    <row r="12355" spans="19:21" x14ac:dyDescent="0.2">
      <c r="S12355" s="1"/>
      <c r="T12355" s="2"/>
      <c r="U12355" s="3"/>
    </row>
    <row r="12356" spans="19:21" x14ac:dyDescent="0.2">
      <c r="S12356" s="1"/>
      <c r="T12356" s="2"/>
      <c r="U12356" s="3"/>
    </row>
    <row r="12357" spans="19:21" x14ac:dyDescent="0.2">
      <c r="S12357" s="1"/>
      <c r="T12357" s="2"/>
      <c r="U12357" s="3"/>
    </row>
    <row r="12358" spans="19:21" x14ac:dyDescent="0.2">
      <c r="S12358" s="1"/>
      <c r="T12358" s="2"/>
      <c r="U12358" s="3"/>
    </row>
    <row r="12359" spans="19:21" x14ac:dyDescent="0.2">
      <c r="S12359" s="1"/>
      <c r="T12359" s="2"/>
      <c r="U12359" s="3"/>
    </row>
    <row r="12360" spans="19:21" x14ac:dyDescent="0.2">
      <c r="S12360" s="1"/>
      <c r="T12360" s="2"/>
      <c r="U12360" s="3"/>
    </row>
    <row r="12361" spans="19:21" x14ac:dyDescent="0.2">
      <c r="S12361" s="1"/>
      <c r="T12361" s="2"/>
      <c r="U12361" s="3"/>
    </row>
    <row r="12362" spans="19:21" x14ac:dyDescent="0.2">
      <c r="S12362" s="1"/>
      <c r="T12362" s="2"/>
      <c r="U12362" s="3"/>
    </row>
    <row r="12363" spans="19:21" x14ac:dyDescent="0.2">
      <c r="S12363" s="1"/>
      <c r="T12363" s="2"/>
      <c r="U12363" s="3"/>
    </row>
    <row r="12364" spans="19:21" x14ac:dyDescent="0.2">
      <c r="S12364" s="1"/>
      <c r="T12364" s="2"/>
      <c r="U12364" s="3"/>
    </row>
    <row r="12365" spans="19:21" x14ac:dyDescent="0.2">
      <c r="S12365" s="1"/>
      <c r="T12365" s="2"/>
      <c r="U12365" s="3"/>
    </row>
    <row r="12366" spans="19:21" x14ac:dyDescent="0.2">
      <c r="S12366" s="1"/>
      <c r="T12366" s="2"/>
      <c r="U12366" s="3"/>
    </row>
    <row r="12367" spans="19:21" x14ac:dyDescent="0.2">
      <c r="S12367" s="1"/>
      <c r="T12367" s="2"/>
      <c r="U12367" s="3"/>
    </row>
    <row r="12368" spans="19:21" x14ac:dyDescent="0.2">
      <c r="S12368" s="1"/>
      <c r="T12368" s="2"/>
      <c r="U12368" s="3"/>
    </row>
    <row r="12369" spans="19:21" x14ac:dyDescent="0.2">
      <c r="S12369" s="1"/>
      <c r="T12369" s="2"/>
      <c r="U12369" s="3"/>
    </row>
    <row r="12370" spans="19:21" x14ac:dyDescent="0.2">
      <c r="S12370" s="1"/>
      <c r="T12370" s="2"/>
      <c r="U12370" s="3"/>
    </row>
    <row r="12371" spans="19:21" x14ac:dyDescent="0.2">
      <c r="S12371" s="1"/>
      <c r="T12371" s="2"/>
      <c r="U12371" s="3"/>
    </row>
    <row r="12372" spans="19:21" x14ac:dyDescent="0.2">
      <c r="S12372" s="1"/>
      <c r="T12372" s="2"/>
      <c r="U12372" s="3"/>
    </row>
    <row r="12373" spans="19:21" x14ac:dyDescent="0.2">
      <c r="S12373" s="1"/>
      <c r="T12373" s="2"/>
      <c r="U12373" s="3"/>
    </row>
    <row r="12374" spans="19:21" x14ac:dyDescent="0.2">
      <c r="S12374" s="1"/>
      <c r="T12374" s="2"/>
      <c r="U12374" s="3"/>
    </row>
    <row r="12375" spans="19:21" x14ac:dyDescent="0.2">
      <c r="S12375" s="1"/>
      <c r="T12375" s="2"/>
      <c r="U12375" s="3"/>
    </row>
    <row r="12376" spans="19:21" x14ac:dyDescent="0.2">
      <c r="S12376" s="1"/>
      <c r="T12376" s="2"/>
      <c r="U12376" s="3"/>
    </row>
    <row r="12377" spans="19:21" x14ac:dyDescent="0.2">
      <c r="S12377" s="1"/>
      <c r="T12377" s="2"/>
      <c r="U12377" s="3"/>
    </row>
    <row r="12378" spans="19:21" x14ac:dyDescent="0.2">
      <c r="S12378" s="1"/>
      <c r="T12378" s="2"/>
      <c r="U12378" s="3"/>
    </row>
    <row r="12379" spans="19:21" x14ac:dyDescent="0.2">
      <c r="S12379" s="1"/>
      <c r="T12379" s="2"/>
      <c r="U12379" s="3"/>
    </row>
    <row r="12380" spans="19:21" x14ac:dyDescent="0.2">
      <c r="S12380" s="1"/>
      <c r="T12380" s="2"/>
      <c r="U12380" s="3"/>
    </row>
    <row r="12381" spans="19:21" x14ac:dyDescent="0.2">
      <c r="S12381" s="1"/>
      <c r="T12381" s="2"/>
      <c r="U12381" s="3"/>
    </row>
    <row r="12382" spans="19:21" x14ac:dyDescent="0.2">
      <c r="S12382" s="1"/>
      <c r="T12382" s="2"/>
      <c r="U12382" s="3"/>
    </row>
    <row r="12383" spans="19:21" x14ac:dyDescent="0.2">
      <c r="S12383" s="1"/>
      <c r="T12383" s="2"/>
      <c r="U12383" s="3"/>
    </row>
    <row r="12384" spans="19:21" x14ac:dyDescent="0.2">
      <c r="S12384" s="1"/>
      <c r="T12384" s="2"/>
      <c r="U12384" s="3"/>
    </row>
    <row r="12385" spans="19:21" x14ac:dyDescent="0.2">
      <c r="S12385" s="1"/>
      <c r="T12385" s="2"/>
      <c r="U12385" s="3"/>
    </row>
    <row r="12386" spans="19:21" x14ac:dyDescent="0.2">
      <c r="S12386" s="1"/>
      <c r="T12386" s="2"/>
      <c r="U12386" s="3"/>
    </row>
    <row r="12387" spans="19:21" x14ac:dyDescent="0.2">
      <c r="S12387" s="1"/>
      <c r="T12387" s="2"/>
      <c r="U12387" s="3"/>
    </row>
    <row r="12388" spans="19:21" x14ac:dyDescent="0.2">
      <c r="S12388" s="1"/>
      <c r="T12388" s="2"/>
      <c r="U12388" s="3"/>
    </row>
    <row r="12389" spans="19:21" x14ac:dyDescent="0.2">
      <c r="S12389" s="1"/>
      <c r="T12389" s="2"/>
      <c r="U12389" s="3"/>
    </row>
    <row r="12390" spans="19:21" x14ac:dyDescent="0.2">
      <c r="S12390" s="1"/>
      <c r="T12390" s="2"/>
      <c r="U12390" s="3"/>
    </row>
    <row r="12391" spans="19:21" x14ac:dyDescent="0.2">
      <c r="S12391" s="1"/>
      <c r="T12391" s="2"/>
      <c r="U12391" s="3"/>
    </row>
    <row r="12392" spans="19:21" x14ac:dyDescent="0.2">
      <c r="S12392" s="1"/>
      <c r="T12392" s="2"/>
      <c r="U12392" s="3"/>
    </row>
    <row r="12393" spans="19:21" x14ac:dyDescent="0.2">
      <c r="S12393" s="1"/>
      <c r="T12393" s="2"/>
      <c r="U12393" s="3"/>
    </row>
    <row r="12394" spans="19:21" x14ac:dyDescent="0.2">
      <c r="S12394" s="1"/>
      <c r="T12394" s="2"/>
      <c r="U12394" s="3"/>
    </row>
    <row r="12395" spans="19:21" x14ac:dyDescent="0.2">
      <c r="S12395" s="1"/>
      <c r="T12395" s="2"/>
      <c r="U12395" s="3"/>
    </row>
    <row r="12396" spans="19:21" x14ac:dyDescent="0.2">
      <c r="S12396" s="1"/>
      <c r="T12396" s="2"/>
      <c r="U12396" s="3"/>
    </row>
    <row r="12397" spans="19:21" x14ac:dyDescent="0.2">
      <c r="S12397" s="1"/>
      <c r="T12397" s="2"/>
      <c r="U12397" s="3"/>
    </row>
    <row r="12398" spans="19:21" x14ac:dyDescent="0.2">
      <c r="S12398" s="1"/>
      <c r="T12398" s="2"/>
      <c r="U12398" s="3"/>
    </row>
    <row r="12399" spans="19:21" x14ac:dyDescent="0.2">
      <c r="S12399" s="1"/>
      <c r="T12399" s="2"/>
      <c r="U12399" s="3"/>
    </row>
    <row r="12400" spans="19:21" x14ac:dyDescent="0.2">
      <c r="S12400" s="1"/>
      <c r="T12400" s="2"/>
      <c r="U12400" s="3"/>
    </row>
    <row r="12401" spans="19:21" x14ac:dyDescent="0.2">
      <c r="S12401" s="1"/>
      <c r="T12401" s="2"/>
      <c r="U12401" s="3"/>
    </row>
    <row r="12402" spans="19:21" x14ac:dyDescent="0.2">
      <c r="S12402" s="1"/>
      <c r="T12402" s="2"/>
      <c r="U12402" s="3"/>
    </row>
    <row r="12403" spans="19:21" x14ac:dyDescent="0.2">
      <c r="S12403" s="1"/>
      <c r="T12403" s="2"/>
      <c r="U12403" s="3"/>
    </row>
    <row r="12404" spans="19:21" x14ac:dyDescent="0.2">
      <c r="S12404" s="1"/>
      <c r="T12404" s="2"/>
      <c r="U12404" s="3"/>
    </row>
    <row r="12405" spans="19:21" x14ac:dyDescent="0.2">
      <c r="S12405" s="1"/>
      <c r="T12405" s="2"/>
      <c r="U12405" s="3"/>
    </row>
    <row r="12406" spans="19:21" x14ac:dyDescent="0.2">
      <c r="S12406" s="1"/>
      <c r="T12406" s="2"/>
      <c r="U12406" s="3"/>
    </row>
    <row r="12407" spans="19:21" x14ac:dyDescent="0.2">
      <c r="S12407" s="1"/>
      <c r="T12407" s="2"/>
      <c r="U12407" s="3"/>
    </row>
    <row r="12408" spans="19:21" x14ac:dyDescent="0.2">
      <c r="S12408" s="1"/>
      <c r="T12408" s="2"/>
      <c r="U12408" s="3"/>
    </row>
    <row r="12409" spans="19:21" x14ac:dyDescent="0.2">
      <c r="S12409" s="1"/>
      <c r="T12409" s="2"/>
      <c r="U12409" s="3"/>
    </row>
    <row r="12410" spans="19:21" x14ac:dyDescent="0.2">
      <c r="S12410" s="1"/>
      <c r="T12410" s="2"/>
      <c r="U12410" s="3"/>
    </row>
    <row r="12411" spans="19:21" x14ac:dyDescent="0.2">
      <c r="S12411" s="1"/>
      <c r="T12411" s="2"/>
      <c r="U12411" s="3"/>
    </row>
    <row r="12412" spans="19:21" x14ac:dyDescent="0.2">
      <c r="S12412" s="1"/>
      <c r="T12412" s="2"/>
      <c r="U12412" s="3"/>
    </row>
    <row r="12413" spans="19:21" x14ac:dyDescent="0.2">
      <c r="S12413" s="1"/>
      <c r="T12413" s="2"/>
      <c r="U12413" s="3"/>
    </row>
    <row r="12414" spans="19:21" x14ac:dyDescent="0.2">
      <c r="S12414" s="1"/>
      <c r="T12414" s="2"/>
      <c r="U12414" s="3"/>
    </row>
    <row r="12415" spans="19:21" x14ac:dyDescent="0.2">
      <c r="S12415" s="1"/>
      <c r="T12415" s="2"/>
      <c r="U12415" s="3"/>
    </row>
    <row r="12416" spans="19:21" x14ac:dyDescent="0.2">
      <c r="S12416" s="1"/>
      <c r="T12416" s="2"/>
      <c r="U12416" s="3"/>
    </row>
    <row r="12417" spans="19:21" x14ac:dyDescent="0.2">
      <c r="S12417" s="1"/>
      <c r="T12417" s="2"/>
      <c r="U12417" s="3"/>
    </row>
    <row r="12418" spans="19:21" x14ac:dyDescent="0.2">
      <c r="S12418" s="1"/>
      <c r="T12418" s="2"/>
      <c r="U12418" s="3"/>
    </row>
    <row r="12419" spans="19:21" x14ac:dyDescent="0.2">
      <c r="S12419" s="1"/>
      <c r="T12419" s="2"/>
      <c r="U12419" s="3"/>
    </row>
    <row r="12420" spans="19:21" x14ac:dyDescent="0.2">
      <c r="S12420" s="1"/>
      <c r="T12420" s="2"/>
      <c r="U12420" s="3"/>
    </row>
    <row r="12421" spans="19:21" x14ac:dyDescent="0.2">
      <c r="S12421" s="1"/>
      <c r="T12421" s="2"/>
      <c r="U12421" s="3"/>
    </row>
    <row r="12422" spans="19:21" x14ac:dyDescent="0.2">
      <c r="S12422" s="1"/>
      <c r="T12422" s="2"/>
      <c r="U12422" s="3"/>
    </row>
    <row r="12423" spans="19:21" x14ac:dyDescent="0.2">
      <c r="S12423" s="1"/>
      <c r="T12423" s="2"/>
      <c r="U12423" s="3"/>
    </row>
    <row r="12424" spans="19:21" x14ac:dyDescent="0.2">
      <c r="S12424" s="1"/>
      <c r="T12424" s="2"/>
      <c r="U12424" s="3"/>
    </row>
    <row r="12425" spans="19:21" x14ac:dyDescent="0.2">
      <c r="S12425" s="1"/>
      <c r="T12425" s="2"/>
      <c r="U12425" s="3"/>
    </row>
    <row r="12426" spans="19:21" x14ac:dyDescent="0.2">
      <c r="S12426" s="1"/>
      <c r="T12426" s="2"/>
      <c r="U12426" s="3"/>
    </row>
    <row r="12427" spans="19:21" x14ac:dyDescent="0.2">
      <c r="S12427" s="1"/>
      <c r="T12427" s="2"/>
      <c r="U12427" s="3"/>
    </row>
    <row r="12428" spans="19:21" x14ac:dyDescent="0.2">
      <c r="S12428" s="1"/>
      <c r="T12428" s="2"/>
      <c r="U12428" s="3"/>
    </row>
    <row r="12429" spans="19:21" x14ac:dyDescent="0.2">
      <c r="S12429" s="1"/>
      <c r="T12429" s="2"/>
      <c r="U12429" s="3"/>
    </row>
    <row r="12430" spans="19:21" x14ac:dyDescent="0.2">
      <c r="S12430" s="1"/>
      <c r="T12430" s="2"/>
      <c r="U12430" s="3"/>
    </row>
    <row r="12431" spans="19:21" x14ac:dyDescent="0.2">
      <c r="S12431" s="1"/>
      <c r="T12431" s="2"/>
      <c r="U12431" s="3"/>
    </row>
    <row r="12432" spans="19:21" x14ac:dyDescent="0.2">
      <c r="S12432" s="1"/>
      <c r="T12432" s="2"/>
      <c r="U12432" s="3"/>
    </row>
    <row r="12433" spans="19:21" x14ac:dyDescent="0.2">
      <c r="S12433" s="1"/>
      <c r="T12433" s="2"/>
      <c r="U12433" s="3"/>
    </row>
    <row r="12434" spans="19:21" x14ac:dyDescent="0.2">
      <c r="S12434" s="1"/>
      <c r="T12434" s="2"/>
      <c r="U12434" s="3"/>
    </row>
    <row r="12435" spans="19:21" x14ac:dyDescent="0.2">
      <c r="S12435" s="1"/>
      <c r="T12435" s="2"/>
      <c r="U12435" s="3"/>
    </row>
    <row r="12436" spans="19:21" x14ac:dyDescent="0.2">
      <c r="S12436" s="1"/>
      <c r="T12436" s="2"/>
      <c r="U12436" s="3"/>
    </row>
    <row r="12437" spans="19:21" x14ac:dyDescent="0.2">
      <c r="S12437" s="1"/>
      <c r="T12437" s="2"/>
      <c r="U12437" s="3"/>
    </row>
    <row r="12438" spans="19:21" x14ac:dyDescent="0.2">
      <c r="S12438" s="1"/>
      <c r="T12438" s="2"/>
      <c r="U12438" s="3"/>
    </row>
    <row r="12439" spans="19:21" x14ac:dyDescent="0.2">
      <c r="S12439" s="1"/>
      <c r="T12439" s="2"/>
      <c r="U12439" s="3"/>
    </row>
    <row r="12440" spans="19:21" x14ac:dyDescent="0.2">
      <c r="S12440" s="1"/>
      <c r="T12440" s="2"/>
      <c r="U12440" s="3"/>
    </row>
    <row r="12441" spans="19:21" x14ac:dyDescent="0.2">
      <c r="S12441" s="1"/>
      <c r="T12441" s="2"/>
      <c r="U12441" s="3"/>
    </row>
    <row r="12442" spans="19:21" x14ac:dyDescent="0.2">
      <c r="S12442" s="1"/>
      <c r="T12442" s="2"/>
      <c r="U12442" s="3"/>
    </row>
    <row r="12443" spans="19:21" x14ac:dyDescent="0.2">
      <c r="S12443" s="1"/>
      <c r="T12443" s="2"/>
      <c r="U12443" s="3"/>
    </row>
    <row r="12444" spans="19:21" x14ac:dyDescent="0.2">
      <c r="S12444" s="1"/>
      <c r="T12444" s="2"/>
      <c r="U12444" s="3"/>
    </row>
    <row r="12445" spans="19:21" x14ac:dyDescent="0.2">
      <c r="S12445" s="1"/>
      <c r="T12445" s="2"/>
      <c r="U12445" s="3"/>
    </row>
    <row r="12446" spans="19:21" x14ac:dyDescent="0.2">
      <c r="S12446" s="1"/>
      <c r="T12446" s="2"/>
      <c r="U12446" s="3"/>
    </row>
    <row r="12447" spans="19:21" x14ac:dyDescent="0.2">
      <c r="S12447" s="1"/>
      <c r="T12447" s="2"/>
      <c r="U12447" s="3"/>
    </row>
    <row r="12448" spans="19:21" x14ac:dyDescent="0.2">
      <c r="S12448" s="1"/>
      <c r="T12448" s="2"/>
      <c r="U12448" s="3"/>
    </row>
    <row r="12449" spans="19:21" x14ac:dyDescent="0.2">
      <c r="S12449" s="1"/>
      <c r="T12449" s="2"/>
      <c r="U12449" s="3"/>
    </row>
    <row r="12450" spans="19:21" x14ac:dyDescent="0.2">
      <c r="S12450" s="1"/>
      <c r="T12450" s="2"/>
      <c r="U12450" s="3"/>
    </row>
    <row r="12451" spans="19:21" x14ac:dyDescent="0.2">
      <c r="S12451" s="1"/>
      <c r="T12451" s="2"/>
      <c r="U12451" s="3"/>
    </row>
    <row r="12452" spans="19:21" x14ac:dyDescent="0.2">
      <c r="S12452" s="1"/>
      <c r="T12452" s="2"/>
      <c r="U12452" s="3"/>
    </row>
    <row r="12453" spans="19:21" x14ac:dyDescent="0.2">
      <c r="S12453" s="1"/>
      <c r="T12453" s="2"/>
      <c r="U12453" s="3"/>
    </row>
    <row r="12454" spans="19:21" x14ac:dyDescent="0.2">
      <c r="S12454" s="1"/>
      <c r="T12454" s="2"/>
      <c r="U12454" s="3"/>
    </row>
    <row r="12455" spans="19:21" x14ac:dyDescent="0.2">
      <c r="S12455" s="1"/>
      <c r="T12455" s="2"/>
      <c r="U12455" s="3"/>
    </row>
    <row r="12456" spans="19:21" x14ac:dyDescent="0.2">
      <c r="S12456" s="1"/>
      <c r="T12456" s="2"/>
      <c r="U12456" s="3"/>
    </row>
    <row r="12457" spans="19:21" x14ac:dyDescent="0.2">
      <c r="S12457" s="1"/>
      <c r="T12457" s="2"/>
      <c r="U12457" s="3"/>
    </row>
    <row r="12458" spans="19:21" x14ac:dyDescent="0.2">
      <c r="S12458" s="1"/>
      <c r="T12458" s="2"/>
      <c r="U12458" s="3"/>
    </row>
    <row r="12459" spans="19:21" x14ac:dyDescent="0.2">
      <c r="S12459" s="1"/>
      <c r="T12459" s="2"/>
      <c r="U12459" s="3"/>
    </row>
    <row r="12460" spans="19:21" x14ac:dyDescent="0.2">
      <c r="S12460" s="1"/>
      <c r="T12460" s="2"/>
      <c r="U12460" s="3"/>
    </row>
    <row r="12461" spans="19:21" x14ac:dyDescent="0.2">
      <c r="S12461" s="1"/>
      <c r="T12461" s="2"/>
      <c r="U12461" s="3"/>
    </row>
    <row r="12462" spans="19:21" x14ac:dyDescent="0.2">
      <c r="S12462" s="1"/>
      <c r="T12462" s="2"/>
      <c r="U12462" s="3"/>
    </row>
    <row r="12463" spans="19:21" x14ac:dyDescent="0.2">
      <c r="S12463" s="1"/>
      <c r="T12463" s="2"/>
      <c r="U12463" s="3"/>
    </row>
    <row r="12464" spans="19:21" x14ac:dyDescent="0.2">
      <c r="S12464" s="1"/>
      <c r="T12464" s="2"/>
      <c r="U12464" s="3"/>
    </row>
    <row r="12465" spans="19:21" x14ac:dyDescent="0.2">
      <c r="S12465" s="1"/>
      <c r="T12465" s="2"/>
      <c r="U12465" s="3"/>
    </row>
    <row r="12466" spans="19:21" x14ac:dyDescent="0.2">
      <c r="S12466" s="1"/>
      <c r="T12466" s="2"/>
      <c r="U12466" s="3"/>
    </row>
    <row r="12467" spans="19:21" x14ac:dyDescent="0.2">
      <c r="S12467" s="1"/>
      <c r="T12467" s="2"/>
      <c r="U12467" s="3"/>
    </row>
    <row r="12468" spans="19:21" x14ac:dyDescent="0.2">
      <c r="S12468" s="1"/>
      <c r="T12468" s="2"/>
      <c r="U12468" s="3"/>
    </row>
    <row r="12469" spans="19:21" x14ac:dyDescent="0.2">
      <c r="S12469" s="1"/>
      <c r="T12469" s="2"/>
      <c r="U12469" s="3"/>
    </row>
    <row r="12470" spans="19:21" x14ac:dyDescent="0.2">
      <c r="S12470" s="1"/>
      <c r="T12470" s="2"/>
      <c r="U12470" s="3"/>
    </row>
    <row r="12471" spans="19:21" x14ac:dyDescent="0.2">
      <c r="S12471" s="1"/>
      <c r="T12471" s="2"/>
      <c r="U12471" s="3"/>
    </row>
    <row r="12472" spans="19:21" x14ac:dyDescent="0.2">
      <c r="S12472" s="1"/>
      <c r="T12472" s="2"/>
      <c r="U12472" s="3"/>
    </row>
    <row r="12473" spans="19:21" x14ac:dyDescent="0.2">
      <c r="S12473" s="1"/>
      <c r="T12473" s="2"/>
      <c r="U12473" s="3"/>
    </row>
    <row r="12474" spans="19:21" x14ac:dyDescent="0.2">
      <c r="S12474" s="1"/>
      <c r="T12474" s="2"/>
      <c r="U12474" s="3"/>
    </row>
    <row r="12475" spans="19:21" x14ac:dyDescent="0.2">
      <c r="S12475" s="1"/>
      <c r="T12475" s="2"/>
      <c r="U12475" s="3"/>
    </row>
    <row r="12476" spans="19:21" x14ac:dyDescent="0.2">
      <c r="S12476" s="1"/>
      <c r="T12476" s="2"/>
      <c r="U12476" s="3"/>
    </row>
    <row r="12477" spans="19:21" x14ac:dyDescent="0.2">
      <c r="S12477" s="1"/>
      <c r="T12477" s="2"/>
      <c r="U12477" s="3"/>
    </row>
    <row r="12478" spans="19:21" x14ac:dyDescent="0.2">
      <c r="S12478" s="1"/>
      <c r="T12478" s="2"/>
      <c r="U12478" s="3"/>
    </row>
    <row r="12479" spans="19:21" x14ac:dyDescent="0.2">
      <c r="S12479" s="1"/>
      <c r="T12479" s="2"/>
      <c r="U12479" s="3"/>
    </row>
    <row r="12480" spans="19:21" x14ac:dyDescent="0.2">
      <c r="S12480" s="1"/>
      <c r="T12480" s="2"/>
      <c r="U12480" s="3"/>
    </row>
    <row r="12481" spans="19:21" x14ac:dyDescent="0.2">
      <c r="S12481" s="1"/>
      <c r="T12481" s="2"/>
      <c r="U12481" s="3"/>
    </row>
    <row r="12482" spans="19:21" x14ac:dyDescent="0.2">
      <c r="S12482" s="1"/>
      <c r="T12482" s="2"/>
      <c r="U12482" s="3"/>
    </row>
    <row r="12483" spans="19:21" x14ac:dyDescent="0.2">
      <c r="S12483" s="1"/>
      <c r="T12483" s="2"/>
      <c r="U12483" s="3"/>
    </row>
    <row r="12484" spans="19:21" x14ac:dyDescent="0.2">
      <c r="S12484" s="1"/>
      <c r="T12484" s="2"/>
      <c r="U12484" s="3"/>
    </row>
    <row r="12485" spans="19:21" x14ac:dyDescent="0.2">
      <c r="S12485" s="1"/>
      <c r="T12485" s="2"/>
      <c r="U12485" s="3"/>
    </row>
    <row r="12486" spans="19:21" x14ac:dyDescent="0.2">
      <c r="S12486" s="1"/>
      <c r="T12486" s="2"/>
      <c r="U12486" s="3"/>
    </row>
    <row r="12487" spans="19:21" x14ac:dyDescent="0.2">
      <c r="S12487" s="1"/>
      <c r="T12487" s="2"/>
      <c r="U12487" s="3"/>
    </row>
    <row r="12488" spans="19:21" x14ac:dyDescent="0.2">
      <c r="S12488" s="1"/>
      <c r="T12488" s="2"/>
      <c r="U12488" s="3"/>
    </row>
    <row r="12489" spans="19:21" x14ac:dyDescent="0.2">
      <c r="S12489" s="1"/>
      <c r="T12489" s="2"/>
      <c r="U12489" s="3"/>
    </row>
    <row r="12490" spans="19:21" x14ac:dyDescent="0.2">
      <c r="S12490" s="1"/>
      <c r="T12490" s="2"/>
      <c r="U12490" s="3"/>
    </row>
    <row r="12491" spans="19:21" x14ac:dyDescent="0.2">
      <c r="S12491" s="1"/>
      <c r="T12491" s="2"/>
      <c r="U12491" s="3"/>
    </row>
    <row r="12492" spans="19:21" x14ac:dyDescent="0.2">
      <c r="S12492" s="1"/>
      <c r="T12492" s="2"/>
      <c r="U12492" s="3"/>
    </row>
    <row r="12493" spans="19:21" x14ac:dyDescent="0.2">
      <c r="S12493" s="1"/>
      <c r="T12493" s="2"/>
      <c r="U12493" s="3"/>
    </row>
    <row r="12494" spans="19:21" x14ac:dyDescent="0.2">
      <c r="S12494" s="1"/>
      <c r="T12494" s="2"/>
      <c r="U12494" s="3"/>
    </row>
    <row r="12495" spans="19:21" x14ac:dyDescent="0.2">
      <c r="S12495" s="1"/>
      <c r="T12495" s="2"/>
      <c r="U12495" s="3"/>
    </row>
    <row r="12496" spans="19:21" x14ac:dyDescent="0.2">
      <c r="S12496" s="1"/>
      <c r="T12496" s="2"/>
      <c r="U12496" s="3"/>
    </row>
    <row r="12497" spans="19:21" x14ac:dyDescent="0.2">
      <c r="S12497" s="1"/>
      <c r="T12497" s="2"/>
      <c r="U12497" s="3"/>
    </row>
    <row r="12498" spans="19:21" x14ac:dyDescent="0.2">
      <c r="S12498" s="1"/>
      <c r="T12498" s="2"/>
      <c r="U12498" s="3"/>
    </row>
    <row r="12499" spans="19:21" x14ac:dyDescent="0.2">
      <c r="S12499" s="1"/>
      <c r="T12499" s="2"/>
      <c r="U12499" s="3"/>
    </row>
    <row r="12500" spans="19:21" x14ac:dyDescent="0.2">
      <c r="S12500" s="1"/>
      <c r="T12500" s="2"/>
      <c r="U12500" s="3"/>
    </row>
    <row r="12501" spans="19:21" x14ac:dyDescent="0.2">
      <c r="S12501" s="1"/>
      <c r="T12501" s="2"/>
      <c r="U12501" s="3"/>
    </row>
    <row r="12502" spans="19:21" x14ac:dyDescent="0.2">
      <c r="S12502" s="1"/>
      <c r="T12502" s="2"/>
      <c r="U12502" s="3"/>
    </row>
    <row r="12503" spans="19:21" x14ac:dyDescent="0.2">
      <c r="S12503" s="1"/>
      <c r="T12503" s="2"/>
      <c r="U12503" s="3"/>
    </row>
    <row r="12504" spans="19:21" x14ac:dyDescent="0.2">
      <c r="S12504" s="1"/>
      <c r="T12504" s="2"/>
      <c r="U12504" s="3"/>
    </row>
    <row r="12505" spans="19:21" x14ac:dyDescent="0.2">
      <c r="S12505" s="1"/>
      <c r="T12505" s="2"/>
      <c r="U12505" s="3"/>
    </row>
    <row r="12506" spans="19:21" x14ac:dyDescent="0.2">
      <c r="S12506" s="1"/>
      <c r="T12506" s="2"/>
      <c r="U12506" s="3"/>
    </row>
    <row r="12507" spans="19:21" x14ac:dyDescent="0.2">
      <c r="S12507" s="1"/>
      <c r="T12507" s="2"/>
      <c r="U12507" s="3"/>
    </row>
    <row r="12508" spans="19:21" x14ac:dyDescent="0.2">
      <c r="S12508" s="1"/>
      <c r="T12508" s="2"/>
      <c r="U12508" s="3"/>
    </row>
    <row r="12509" spans="19:21" x14ac:dyDescent="0.2">
      <c r="S12509" s="1"/>
      <c r="T12509" s="2"/>
      <c r="U12509" s="3"/>
    </row>
    <row r="12510" spans="19:21" x14ac:dyDescent="0.2">
      <c r="S12510" s="1"/>
      <c r="T12510" s="2"/>
      <c r="U12510" s="3"/>
    </row>
    <row r="12511" spans="19:21" x14ac:dyDescent="0.2">
      <c r="S12511" s="1"/>
      <c r="T12511" s="2"/>
      <c r="U12511" s="3"/>
    </row>
    <row r="12512" spans="19:21" x14ac:dyDescent="0.2">
      <c r="S12512" s="1"/>
      <c r="T12512" s="2"/>
      <c r="U12512" s="3"/>
    </row>
    <row r="12513" spans="19:21" x14ac:dyDescent="0.2">
      <c r="S12513" s="1"/>
      <c r="T12513" s="2"/>
      <c r="U12513" s="3"/>
    </row>
    <row r="12514" spans="19:21" x14ac:dyDescent="0.2">
      <c r="S12514" s="1"/>
      <c r="T12514" s="2"/>
      <c r="U12514" s="3"/>
    </row>
    <row r="12515" spans="19:21" x14ac:dyDescent="0.2">
      <c r="S12515" s="1"/>
      <c r="T12515" s="2"/>
      <c r="U12515" s="3"/>
    </row>
    <row r="12516" spans="19:21" x14ac:dyDescent="0.2">
      <c r="S12516" s="1"/>
      <c r="T12516" s="2"/>
      <c r="U12516" s="3"/>
    </row>
    <row r="12517" spans="19:21" x14ac:dyDescent="0.2">
      <c r="S12517" s="1"/>
      <c r="T12517" s="2"/>
      <c r="U12517" s="3"/>
    </row>
    <row r="12518" spans="19:21" x14ac:dyDescent="0.2">
      <c r="S12518" s="1"/>
      <c r="T12518" s="2"/>
      <c r="U12518" s="3"/>
    </row>
    <row r="12519" spans="19:21" x14ac:dyDescent="0.2">
      <c r="S12519" s="1"/>
      <c r="T12519" s="2"/>
      <c r="U12519" s="3"/>
    </row>
    <row r="12520" spans="19:21" x14ac:dyDescent="0.2">
      <c r="S12520" s="1"/>
      <c r="T12520" s="2"/>
      <c r="U12520" s="3"/>
    </row>
    <row r="12521" spans="19:21" x14ac:dyDescent="0.2">
      <c r="S12521" s="1"/>
      <c r="T12521" s="2"/>
      <c r="U12521" s="3"/>
    </row>
    <row r="12522" spans="19:21" x14ac:dyDescent="0.2">
      <c r="S12522" s="1"/>
      <c r="T12522" s="2"/>
      <c r="U12522" s="3"/>
    </row>
    <row r="12523" spans="19:21" x14ac:dyDescent="0.2">
      <c r="S12523" s="1"/>
      <c r="T12523" s="2"/>
      <c r="U12523" s="3"/>
    </row>
    <row r="12524" spans="19:21" x14ac:dyDescent="0.2">
      <c r="S12524" s="1"/>
      <c r="T12524" s="2"/>
      <c r="U12524" s="3"/>
    </row>
    <row r="12525" spans="19:21" x14ac:dyDescent="0.2">
      <c r="S12525" s="1"/>
      <c r="T12525" s="2"/>
      <c r="U12525" s="3"/>
    </row>
    <row r="12526" spans="19:21" x14ac:dyDescent="0.2">
      <c r="S12526" s="1"/>
      <c r="T12526" s="2"/>
      <c r="U12526" s="3"/>
    </row>
    <row r="12527" spans="19:21" x14ac:dyDescent="0.2">
      <c r="S12527" s="1"/>
      <c r="T12527" s="2"/>
      <c r="U12527" s="3"/>
    </row>
    <row r="12528" spans="19:21" x14ac:dyDescent="0.2">
      <c r="S12528" s="1"/>
      <c r="T12528" s="2"/>
      <c r="U12528" s="3"/>
    </row>
    <row r="12529" spans="19:21" x14ac:dyDescent="0.2">
      <c r="S12529" s="1"/>
      <c r="T12529" s="2"/>
      <c r="U12529" s="3"/>
    </row>
    <row r="12530" spans="19:21" x14ac:dyDescent="0.2">
      <c r="S12530" s="1"/>
      <c r="T12530" s="2"/>
      <c r="U12530" s="3"/>
    </row>
    <row r="12531" spans="19:21" x14ac:dyDescent="0.2">
      <c r="S12531" s="1"/>
      <c r="T12531" s="2"/>
      <c r="U12531" s="3"/>
    </row>
    <row r="12532" spans="19:21" x14ac:dyDescent="0.2">
      <c r="S12532" s="1"/>
      <c r="T12532" s="2"/>
      <c r="U12532" s="3"/>
    </row>
    <row r="12533" spans="19:21" x14ac:dyDescent="0.2">
      <c r="S12533" s="1"/>
      <c r="T12533" s="2"/>
      <c r="U12533" s="3"/>
    </row>
    <row r="12534" spans="19:21" x14ac:dyDescent="0.2">
      <c r="S12534" s="1"/>
      <c r="T12534" s="2"/>
      <c r="U12534" s="3"/>
    </row>
    <row r="12535" spans="19:21" x14ac:dyDescent="0.2">
      <c r="S12535" s="1"/>
      <c r="T12535" s="2"/>
      <c r="U12535" s="3"/>
    </row>
    <row r="12536" spans="19:21" x14ac:dyDescent="0.2">
      <c r="S12536" s="1"/>
      <c r="T12536" s="2"/>
      <c r="U12536" s="3"/>
    </row>
    <row r="12537" spans="19:21" x14ac:dyDescent="0.2">
      <c r="S12537" s="1"/>
      <c r="T12537" s="2"/>
      <c r="U12537" s="3"/>
    </row>
    <row r="12538" spans="19:21" x14ac:dyDescent="0.2">
      <c r="S12538" s="1"/>
      <c r="T12538" s="2"/>
      <c r="U12538" s="3"/>
    </row>
    <row r="12539" spans="19:21" x14ac:dyDescent="0.2">
      <c r="S12539" s="1"/>
      <c r="T12539" s="2"/>
      <c r="U12539" s="3"/>
    </row>
    <row r="12540" spans="19:21" x14ac:dyDescent="0.2">
      <c r="S12540" s="1"/>
      <c r="T12540" s="2"/>
      <c r="U12540" s="3"/>
    </row>
    <row r="12541" spans="19:21" x14ac:dyDescent="0.2">
      <c r="S12541" s="1"/>
      <c r="T12541" s="2"/>
      <c r="U12541" s="3"/>
    </row>
    <row r="12542" spans="19:21" x14ac:dyDescent="0.2">
      <c r="S12542" s="1"/>
      <c r="T12542" s="2"/>
      <c r="U12542" s="3"/>
    </row>
    <row r="12543" spans="19:21" x14ac:dyDescent="0.2">
      <c r="S12543" s="1"/>
      <c r="T12543" s="2"/>
      <c r="U12543" s="3"/>
    </row>
    <row r="12544" spans="19:21" x14ac:dyDescent="0.2">
      <c r="S12544" s="1"/>
      <c r="T12544" s="2"/>
      <c r="U12544" s="3"/>
    </row>
    <row r="12545" spans="19:21" x14ac:dyDescent="0.2">
      <c r="S12545" s="1"/>
      <c r="T12545" s="2"/>
      <c r="U12545" s="3"/>
    </row>
    <row r="12546" spans="19:21" x14ac:dyDescent="0.2">
      <c r="S12546" s="1"/>
      <c r="T12546" s="2"/>
      <c r="U12546" s="3"/>
    </row>
    <row r="12547" spans="19:21" x14ac:dyDescent="0.2">
      <c r="S12547" s="1"/>
      <c r="T12547" s="2"/>
      <c r="U12547" s="3"/>
    </row>
    <row r="12548" spans="19:21" x14ac:dyDescent="0.2">
      <c r="S12548" s="1"/>
      <c r="T12548" s="2"/>
      <c r="U12548" s="3"/>
    </row>
    <row r="12549" spans="19:21" x14ac:dyDescent="0.2">
      <c r="S12549" s="1"/>
      <c r="T12549" s="2"/>
      <c r="U12549" s="3"/>
    </row>
    <row r="12550" spans="19:21" x14ac:dyDescent="0.2">
      <c r="S12550" s="1"/>
      <c r="T12550" s="2"/>
      <c r="U12550" s="3"/>
    </row>
    <row r="12551" spans="19:21" x14ac:dyDescent="0.2">
      <c r="S12551" s="1"/>
      <c r="T12551" s="2"/>
      <c r="U12551" s="3"/>
    </row>
    <row r="12552" spans="19:21" x14ac:dyDescent="0.2">
      <c r="S12552" s="1"/>
      <c r="T12552" s="2"/>
      <c r="U12552" s="3"/>
    </row>
    <row r="12553" spans="19:21" x14ac:dyDescent="0.2">
      <c r="S12553" s="1"/>
      <c r="T12553" s="2"/>
      <c r="U12553" s="3"/>
    </row>
    <row r="12554" spans="19:21" x14ac:dyDescent="0.2">
      <c r="S12554" s="1"/>
      <c r="T12554" s="2"/>
      <c r="U12554" s="3"/>
    </row>
    <row r="12555" spans="19:21" x14ac:dyDescent="0.2">
      <c r="S12555" s="1"/>
      <c r="T12555" s="2"/>
      <c r="U12555" s="3"/>
    </row>
    <row r="12556" spans="19:21" x14ac:dyDescent="0.2">
      <c r="S12556" s="1"/>
      <c r="T12556" s="2"/>
      <c r="U12556" s="3"/>
    </row>
    <row r="12557" spans="19:21" x14ac:dyDescent="0.2">
      <c r="S12557" s="1"/>
      <c r="T12557" s="2"/>
      <c r="U12557" s="3"/>
    </row>
    <row r="12558" spans="19:21" x14ac:dyDescent="0.2">
      <c r="S12558" s="1"/>
      <c r="T12558" s="2"/>
      <c r="U12558" s="3"/>
    </row>
    <row r="12559" spans="19:21" x14ac:dyDescent="0.2">
      <c r="S12559" s="1"/>
      <c r="T12559" s="2"/>
      <c r="U12559" s="3"/>
    </row>
    <row r="12560" spans="19:21" x14ac:dyDescent="0.2">
      <c r="S12560" s="1"/>
      <c r="T12560" s="2"/>
      <c r="U12560" s="3"/>
    </row>
    <row r="12561" spans="19:21" x14ac:dyDescent="0.2">
      <c r="S12561" s="1"/>
      <c r="T12561" s="2"/>
      <c r="U12561" s="3"/>
    </row>
    <row r="12562" spans="19:21" x14ac:dyDescent="0.2">
      <c r="S12562" s="1"/>
      <c r="T12562" s="2"/>
      <c r="U12562" s="3"/>
    </row>
    <row r="12563" spans="19:21" x14ac:dyDescent="0.2">
      <c r="S12563" s="1"/>
      <c r="T12563" s="2"/>
      <c r="U12563" s="3"/>
    </row>
    <row r="12564" spans="19:21" x14ac:dyDescent="0.2">
      <c r="S12564" s="1"/>
      <c r="T12564" s="2"/>
      <c r="U12564" s="3"/>
    </row>
    <row r="12565" spans="19:21" x14ac:dyDescent="0.2">
      <c r="S12565" s="1"/>
      <c r="T12565" s="2"/>
      <c r="U12565" s="3"/>
    </row>
    <row r="12566" spans="19:21" x14ac:dyDescent="0.2">
      <c r="S12566" s="1"/>
      <c r="T12566" s="2"/>
      <c r="U12566" s="3"/>
    </row>
    <row r="12567" spans="19:21" x14ac:dyDescent="0.2">
      <c r="S12567" s="1"/>
      <c r="T12567" s="2"/>
      <c r="U12567" s="3"/>
    </row>
    <row r="12568" spans="19:21" x14ac:dyDescent="0.2">
      <c r="S12568" s="1"/>
      <c r="T12568" s="2"/>
      <c r="U12568" s="3"/>
    </row>
    <row r="12569" spans="19:21" x14ac:dyDescent="0.2">
      <c r="S12569" s="1"/>
      <c r="T12569" s="2"/>
      <c r="U12569" s="3"/>
    </row>
    <row r="12570" spans="19:21" x14ac:dyDescent="0.2">
      <c r="S12570" s="1"/>
      <c r="T12570" s="2"/>
      <c r="U12570" s="3"/>
    </row>
    <row r="12571" spans="19:21" x14ac:dyDescent="0.2">
      <c r="S12571" s="1"/>
      <c r="T12571" s="2"/>
      <c r="U12571" s="3"/>
    </row>
    <row r="12572" spans="19:21" x14ac:dyDescent="0.2">
      <c r="S12572" s="1"/>
      <c r="T12572" s="2"/>
      <c r="U12572" s="3"/>
    </row>
    <row r="12573" spans="19:21" x14ac:dyDescent="0.2">
      <c r="S12573" s="1"/>
      <c r="T12573" s="2"/>
      <c r="U12573" s="3"/>
    </row>
    <row r="12574" spans="19:21" x14ac:dyDescent="0.2">
      <c r="S12574" s="1"/>
      <c r="T12574" s="2"/>
      <c r="U12574" s="3"/>
    </row>
    <row r="12575" spans="19:21" x14ac:dyDescent="0.2">
      <c r="S12575" s="1"/>
      <c r="T12575" s="2"/>
      <c r="U12575" s="3"/>
    </row>
    <row r="12576" spans="19:21" x14ac:dyDescent="0.2">
      <c r="S12576" s="1"/>
      <c r="T12576" s="2"/>
      <c r="U12576" s="3"/>
    </row>
    <row r="12577" spans="19:21" x14ac:dyDescent="0.2">
      <c r="S12577" s="1"/>
      <c r="T12577" s="2"/>
      <c r="U12577" s="3"/>
    </row>
    <row r="12578" spans="19:21" x14ac:dyDescent="0.2">
      <c r="S12578" s="1"/>
      <c r="T12578" s="2"/>
      <c r="U12578" s="3"/>
    </row>
    <row r="12579" spans="19:21" x14ac:dyDescent="0.2">
      <c r="S12579" s="1"/>
      <c r="T12579" s="2"/>
      <c r="U12579" s="3"/>
    </row>
    <row r="12580" spans="19:21" x14ac:dyDescent="0.2">
      <c r="S12580" s="1"/>
      <c r="T12580" s="2"/>
      <c r="U12580" s="3"/>
    </row>
    <row r="12581" spans="19:21" x14ac:dyDescent="0.2">
      <c r="S12581" s="1"/>
      <c r="T12581" s="2"/>
      <c r="U12581" s="3"/>
    </row>
    <row r="12582" spans="19:21" x14ac:dyDescent="0.2">
      <c r="S12582" s="1"/>
      <c r="T12582" s="2"/>
      <c r="U12582" s="3"/>
    </row>
    <row r="12583" spans="19:21" x14ac:dyDescent="0.2">
      <c r="S12583" s="1"/>
      <c r="T12583" s="2"/>
      <c r="U12583" s="3"/>
    </row>
    <row r="12584" spans="19:21" x14ac:dyDescent="0.2">
      <c r="S12584" s="1"/>
      <c r="T12584" s="2"/>
      <c r="U12584" s="3"/>
    </row>
    <row r="12585" spans="19:21" x14ac:dyDescent="0.2">
      <c r="S12585" s="1"/>
      <c r="T12585" s="2"/>
      <c r="U12585" s="3"/>
    </row>
    <row r="12586" spans="19:21" x14ac:dyDescent="0.2">
      <c r="S12586" s="1"/>
      <c r="T12586" s="2"/>
      <c r="U12586" s="3"/>
    </row>
    <row r="12587" spans="19:21" x14ac:dyDescent="0.2">
      <c r="S12587" s="1"/>
      <c r="T12587" s="2"/>
      <c r="U12587" s="3"/>
    </row>
    <row r="12588" spans="19:21" x14ac:dyDescent="0.2">
      <c r="S12588" s="1"/>
      <c r="T12588" s="2"/>
      <c r="U12588" s="3"/>
    </row>
    <row r="12589" spans="19:21" x14ac:dyDescent="0.2">
      <c r="S12589" s="1"/>
      <c r="T12589" s="2"/>
      <c r="U12589" s="3"/>
    </row>
    <row r="12590" spans="19:21" x14ac:dyDescent="0.2">
      <c r="S12590" s="1"/>
      <c r="T12590" s="2"/>
      <c r="U12590" s="3"/>
    </row>
    <row r="12591" spans="19:21" x14ac:dyDescent="0.2">
      <c r="S12591" s="1"/>
      <c r="T12591" s="2"/>
      <c r="U12591" s="3"/>
    </row>
    <row r="12592" spans="19:21" x14ac:dyDescent="0.2">
      <c r="S12592" s="1"/>
      <c r="T12592" s="2"/>
      <c r="U12592" s="3"/>
    </row>
    <row r="12593" spans="19:21" x14ac:dyDescent="0.2">
      <c r="S12593" s="1"/>
      <c r="T12593" s="2"/>
      <c r="U12593" s="3"/>
    </row>
    <row r="12594" spans="19:21" x14ac:dyDescent="0.2">
      <c r="S12594" s="1"/>
      <c r="T12594" s="2"/>
      <c r="U12594" s="3"/>
    </row>
    <row r="12595" spans="19:21" x14ac:dyDescent="0.2">
      <c r="S12595" s="1"/>
      <c r="T12595" s="2"/>
      <c r="U12595" s="3"/>
    </row>
    <row r="12596" spans="19:21" x14ac:dyDescent="0.2">
      <c r="S12596" s="1"/>
      <c r="T12596" s="2"/>
      <c r="U12596" s="3"/>
    </row>
    <row r="12597" spans="19:21" x14ac:dyDescent="0.2">
      <c r="S12597" s="1"/>
      <c r="T12597" s="2"/>
      <c r="U12597" s="3"/>
    </row>
    <row r="12598" spans="19:21" x14ac:dyDescent="0.2">
      <c r="S12598" s="1"/>
      <c r="T12598" s="2"/>
      <c r="U12598" s="3"/>
    </row>
    <row r="12599" spans="19:21" x14ac:dyDescent="0.2">
      <c r="S12599" s="1"/>
      <c r="T12599" s="2"/>
      <c r="U12599" s="3"/>
    </row>
    <row r="12600" spans="19:21" x14ac:dyDescent="0.2">
      <c r="S12600" s="1"/>
      <c r="T12600" s="2"/>
      <c r="U12600" s="3"/>
    </row>
    <row r="12601" spans="19:21" x14ac:dyDescent="0.2">
      <c r="S12601" s="1"/>
      <c r="T12601" s="2"/>
      <c r="U12601" s="3"/>
    </row>
    <row r="12602" spans="19:21" x14ac:dyDescent="0.2">
      <c r="S12602" s="1"/>
      <c r="T12602" s="2"/>
      <c r="U12602" s="3"/>
    </row>
    <row r="12603" spans="19:21" x14ac:dyDescent="0.2">
      <c r="S12603" s="1"/>
      <c r="T12603" s="2"/>
      <c r="U12603" s="3"/>
    </row>
    <row r="12604" spans="19:21" x14ac:dyDescent="0.2">
      <c r="S12604" s="1"/>
      <c r="T12604" s="2"/>
      <c r="U12604" s="3"/>
    </row>
    <row r="12605" spans="19:21" x14ac:dyDescent="0.2">
      <c r="S12605" s="1"/>
      <c r="T12605" s="2"/>
      <c r="U12605" s="3"/>
    </row>
    <row r="12606" spans="19:21" x14ac:dyDescent="0.2">
      <c r="S12606" s="1"/>
      <c r="T12606" s="2"/>
      <c r="U12606" s="3"/>
    </row>
    <row r="12607" spans="19:21" x14ac:dyDescent="0.2">
      <c r="S12607" s="1"/>
      <c r="T12607" s="2"/>
      <c r="U12607" s="3"/>
    </row>
    <row r="12608" spans="19:21" x14ac:dyDescent="0.2">
      <c r="S12608" s="1"/>
      <c r="T12608" s="2"/>
      <c r="U12608" s="3"/>
    </row>
    <row r="12609" spans="19:21" x14ac:dyDescent="0.2">
      <c r="S12609" s="1"/>
      <c r="T12609" s="2"/>
      <c r="U12609" s="3"/>
    </row>
    <row r="12610" spans="19:21" x14ac:dyDescent="0.2">
      <c r="S12610" s="1"/>
      <c r="T12610" s="2"/>
      <c r="U12610" s="3"/>
    </row>
    <row r="12611" spans="19:21" x14ac:dyDescent="0.2">
      <c r="S12611" s="1"/>
      <c r="T12611" s="2"/>
      <c r="U12611" s="3"/>
    </row>
    <row r="12612" spans="19:21" x14ac:dyDescent="0.2">
      <c r="S12612" s="1"/>
      <c r="T12612" s="2"/>
      <c r="U12612" s="3"/>
    </row>
    <row r="12613" spans="19:21" x14ac:dyDescent="0.2">
      <c r="S12613" s="1"/>
      <c r="T12613" s="2"/>
      <c r="U12613" s="3"/>
    </row>
    <row r="12614" spans="19:21" x14ac:dyDescent="0.2">
      <c r="S12614" s="1"/>
      <c r="T12614" s="2"/>
      <c r="U12614" s="3"/>
    </row>
    <row r="12615" spans="19:21" x14ac:dyDescent="0.2">
      <c r="S12615" s="1"/>
      <c r="T12615" s="2"/>
      <c r="U12615" s="3"/>
    </row>
    <row r="12616" spans="19:21" x14ac:dyDescent="0.2">
      <c r="S12616" s="1"/>
      <c r="T12616" s="2"/>
      <c r="U12616" s="3"/>
    </row>
    <row r="12617" spans="19:21" x14ac:dyDescent="0.2">
      <c r="S12617" s="1"/>
      <c r="T12617" s="2"/>
      <c r="U12617" s="3"/>
    </row>
    <row r="12618" spans="19:21" x14ac:dyDescent="0.2">
      <c r="S12618" s="1"/>
      <c r="T12618" s="2"/>
      <c r="U12618" s="3"/>
    </row>
    <row r="12619" spans="19:21" x14ac:dyDescent="0.2">
      <c r="S12619" s="1"/>
      <c r="T12619" s="2"/>
      <c r="U12619" s="3"/>
    </row>
    <row r="12620" spans="19:21" x14ac:dyDescent="0.2">
      <c r="S12620" s="1"/>
      <c r="T12620" s="2"/>
      <c r="U12620" s="3"/>
    </row>
    <row r="12621" spans="19:21" x14ac:dyDescent="0.2">
      <c r="S12621" s="1"/>
      <c r="T12621" s="2"/>
      <c r="U12621" s="3"/>
    </row>
    <row r="12622" spans="19:21" x14ac:dyDescent="0.2">
      <c r="S12622" s="1"/>
      <c r="T12622" s="2"/>
      <c r="U12622" s="3"/>
    </row>
    <row r="12623" spans="19:21" x14ac:dyDescent="0.2">
      <c r="S12623" s="1"/>
      <c r="T12623" s="2"/>
      <c r="U12623" s="3"/>
    </row>
    <row r="12624" spans="19:21" x14ac:dyDescent="0.2">
      <c r="S12624" s="1"/>
      <c r="T12624" s="2"/>
      <c r="U12624" s="3"/>
    </row>
    <row r="12625" spans="19:21" x14ac:dyDescent="0.2">
      <c r="S12625" s="1"/>
      <c r="T12625" s="2"/>
      <c r="U12625" s="3"/>
    </row>
    <row r="12626" spans="19:21" x14ac:dyDescent="0.2">
      <c r="S12626" s="1"/>
      <c r="T12626" s="2"/>
      <c r="U12626" s="3"/>
    </row>
    <row r="12627" spans="19:21" x14ac:dyDescent="0.2">
      <c r="S12627" s="1"/>
      <c r="T12627" s="2"/>
      <c r="U12627" s="3"/>
    </row>
    <row r="12628" spans="19:21" x14ac:dyDescent="0.2">
      <c r="S12628" s="1"/>
      <c r="T12628" s="2"/>
      <c r="U12628" s="3"/>
    </row>
    <row r="12629" spans="19:21" x14ac:dyDescent="0.2">
      <c r="S12629" s="1"/>
      <c r="T12629" s="2"/>
      <c r="U12629" s="3"/>
    </row>
    <row r="12630" spans="19:21" x14ac:dyDescent="0.2">
      <c r="S12630" s="1"/>
      <c r="T12630" s="2"/>
      <c r="U12630" s="3"/>
    </row>
    <row r="12631" spans="19:21" x14ac:dyDescent="0.2">
      <c r="S12631" s="1"/>
      <c r="T12631" s="2"/>
      <c r="U12631" s="3"/>
    </row>
    <row r="12632" spans="19:21" x14ac:dyDescent="0.2">
      <c r="S12632" s="1"/>
      <c r="T12632" s="2"/>
      <c r="U12632" s="3"/>
    </row>
    <row r="12633" spans="19:21" x14ac:dyDescent="0.2">
      <c r="S12633" s="1"/>
      <c r="T12633" s="2"/>
      <c r="U12633" s="3"/>
    </row>
    <row r="12634" spans="19:21" x14ac:dyDescent="0.2">
      <c r="S12634" s="1"/>
      <c r="T12634" s="2"/>
      <c r="U12634" s="3"/>
    </row>
    <row r="12635" spans="19:21" x14ac:dyDescent="0.2">
      <c r="S12635" s="1"/>
      <c r="T12635" s="2"/>
      <c r="U12635" s="3"/>
    </row>
    <row r="12636" spans="19:21" x14ac:dyDescent="0.2">
      <c r="S12636" s="1"/>
      <c r="T12636" s="2"/>
      <c r="U12636" s="3"/>
    </row>
    <row r="12637" spans="19:21" x14ac:dyDescent="0.2">
      <c r="S12637" s="1"/>
      <c r="T12637" s="2"/>
      <c r="U12637" s="3"/>
    </row>
    <row r="12638" spans="19:21" x14ac:dyDescent="0.2">
      <c r="S12638" s="1"/>
      <c r="T12638" s="2"/>
      <c r="U12638" s="3"/>
    </row>
    <row r="12639" spans="19:21" x14ac:dyDescent="0.2">
      <c r="S12639" s="1"/>
      <c r="T12639" s="2"/>
      <c r="U12639" s="3"/>
    </row>
    <row r="12640" spans="19:21" x14ac:dyDescent="0.2">
      <c r="S12640" s="1"/>
      <c r="T12640" s="2"/>
      <c r="U12640" s="3"/>
    </row>
    <row r="12641" spans="19:21" x14ac:dyDescent="0.2">
      <c r="S12641" s="1"/>
      <c r="T12641" s="2"/>
      <c r="U12641" s="3"/>
    </row>
    <row r="12642" spans="19:21" x14ac:dyDescent="0.2">
      <c r="S12642" s="1"/>
      <c r="T12642" s="2"/>
      <c r="U12642" s="3"/>
    </row>
    <row r="12643" spans="19:21" x14ac:dyDescent="0.2">
      <c r="S12643" s="1"/>
      <c r="T12643" s="2"/>
      <c r="U12643" s="3"/>
    </row>
    <row r="12644" spans="19:21" x14ac:dyDescent="0.2">
      <c r="S12644" s="1"/>
      <c r="T12644" s="2"/>
      <c r="U12644" s="3"/>
    </row>
    <row r="12645" spans="19:21" x14ac:dyDescent="0.2">
      <c r="S12645" s="1"/>
      <c r="T12645" s="2"/>
      <c r="U12645" s="3"/>
    </row>
    <row r="12646" spans="19:21" x14ac:dyDescent="0.2">
      <c r="S12646" s="1"/>
      <c r="T12646" s="2"/>
      <c r="U12646" s="3"/>
    </row>
    <row r="12647" spans="19:21" x14ac:dyDescent="0.2">
      <c r="S12647" s="1"/>
      <c r="T12647" s="2"/>
      <c r="U12647" s="3"/>
    </row>
    <row r="12648" spans="19:21" x14ac:dyDescent="0.2">
      <c r="S12648" s="1"/>
      <c r="T12648" s="2"/>
      <c r="U12648" s="3"/>
    </row>
    <row r="12649" spans="19:21" x14ac:dyDescent="0.2">
      <c r="S12649" s="1"/>
      <c r="T12649" s="2"/>
      <c r="U12649" s="3"/>
    </row>
    <row r="12650" spans="19:21" x14ac:dyDescent="0.2">
      <c r="S12650" s="1"/>
      <c r="T12650" s="2"/>
      <c r="U12650" s="3"/>
    </row>
    <row r="12651" spans="19:21" x14ac:dyDescent="0.2">
      <c r="S12651" s="1"/>
      <c r="T12651" s="2"/>
      <c r="U12651" s="3"/>
    </row>
    <row r="12652" spans="19:21" x14ac:dyDescent="0.2">
      <c r="S12652" s="1"/>
      <c r="T12652" s="2"/>
      <c r="U12652" s="3"/>
    </row>
    <row r="12653" spans="19:21" x14ac:dyDescent="0.2">
      <c r="S12653" s="1"/>
      <c r="T12653" s="2"/>
      <c r="U12653" s="3"/>
    </row>
    <row r="12654" spans="19:21" x14ac:dyDescent="0.2">
      <c r="S12654" s="1"/>
      <c r="T12654" s="2"/>
      <c r="U12654" s="3"/>
    </row>
    <row r="12655" spans="19:21" x14ac:dyDescent="0.2">
      <c r="S12655" s="1"/>
      <c r="T12655" s="2"/>
      <c r="U12655" s="3"/>
    </row>
    <row r="12656" spans="19:21" x14ac:dyDescent="0.2">
      <c r="S12656" s="1"/>
      <c r="T12656" s="2"/>
      <c r="U12656" s="3"/>
    </row>
    <row r="12657" spans="19:21" x14ac:dyDescent="0.2">
      <c r="S12657" s="1"/>
      <c r="T12657" s="2"/>
      <c r="U12657" s="3"/>
    </row>
    <row r="12658" spans="19:21" x14ac:dyDescent="0.2">
      <c r="S12658" s="1"/>
      <c r="T12658" s="2"/>
      <c r="U12658" s="3"/>
    </row>
    <row r="12659" spans="19:21" x14ac:dyDescent="0.2">
      <c r="S12659" s="1"/>
      <c r="T12659" s="2"/>
      <c r="U12659" s="3"/>
    </row>
    <row r="12660" spans="19:21" x14ac:dyDescent="0.2">
      <c r="S12660" s="1"/>
      <c r="T12660" s="2"/>
      <c r="U12660" s="3"/>
    </row>
    <row r="12661" spans="19:21" x14ac:dyDescent="0.2">
      <c r="S12661" s="1"/>
      <c r="T12661" s="2"/>
      <c r="U12661" s="3"/>
    </row>
    <row r="12662" spans="19:21" x14ac:dyDescent="0.2">
      <c r="S12662" s="1"/>
      <c r="T12662" s="2"/>
      <c r="U12662" s="3"/>
    </row>
    <row r="12663" spans="19:21" x14ac:dyDescent="0.2">
      <c r="S12663" s="1"/>
      <c r="T12663" s="2"/>
      <c r="U12663" s="3"/>
    </row>
    <row r="12664" spans="19:21" x14ac:dyDescent="0.2">
      <c r="S12664" s="1"/>
      <c r="T12664" s="2"/>
      <c r="U12664" s="3"/>
    </row>
    <row r="12665" spans="19:21" x14ac:dyDescent="0.2">
      <c r="S12665" s="1"/>
      <c r="T12665" s="2"/>
      <c r="U12665" s="3"/>
    </row>
    <row r="12666" spans="19:21" x14ac:dyDescent="0.2">
      <c r="S12666" s="1"/>
      <c r="T12666" s="2"/>
      <c r="U12666" s="3"/>
    </row>
    <row r="12667" spans="19:21" x14ac:dyDescent="0.2">
      <c r="S12667" s="1"/>
      <c r="T12667" s="2"/>
      <c r="U12667" s="3"/>
    </row>
    <row r="12668" spans="19:21" x14ac:dyDescent="0.2">
      <c r="S12668" s="1"/>
      <c r="T12668" s="2"/>
      <c r="U12668" s="3"/>
    </row>
    <row r="12669" spans="19:21" x14ac:dyDescent="0.2">
      <c r="S12669" s="1"/>
      <c r="T12669" s="2"/>
      <c r="U12669" s="3"/>
    </row>
    <row r="12670" spans="19:21" x14ac:dyDescent="0.2">
      <c r="S12670" s="1"/>
      <c r="T12670" s="2"/>
      <c r="U12670" s="3"/>
    </row>
    <row r="12671" spans="19:21" x14ac:dyDescent="0.2">
      <c r="S12671" s="1"/>
      <c r="T12671" s="2"/>
      <c r="U12671" s="3"/>
    </row>
    <row r="12672" spans="19:21" x14ac:dyDescent="0.2">
      <c r="S12672" s="1"/>
      <c r="T12672" s="2"/>
      <c r="U12672" s="3"/>
    </row>
    <row r="12673" spans="19:21" x14ac:dyDescent="0.2">
      <c r="S12673" s="1"/>
      <c r="T12673" s="2"/>
      <c r="U12673" s="3"/>
    </row>
    <row r="12674" spans="19:21" x14ac:dyDescent="0.2">
      <c r="S12674" s="1"/>
      <c r="T12674" s="2"/>
      <c r="U12674" s="3"/>
    </row>
    <row r="12675" spans="19:21" x14ac:dyDescent="0.2">
      <c r="S12675" s="1"/>
      <c r="T12675" s="2"/>
      <c r="U12675" s="3"/>
    </row>
    <row r="12676" spans="19:21" x14ac:dyDescent="0.2">
      <c r="S12676" s="1"/>
      <c r="T12676" s="2"/>
      <c r="U12676" s="3"/>
    </row>
    <row r="12677" spans="19:21" x14ac:dyDescent="0.2">
      <c r="S12677" s="1"/>
      <c r="T12677" s="2"/>
      <c r="U12677" s="3"/>
    </row>
    <row r="12678" spans="19:21" x14ac:dyDescent="0.2">
      <c r="S12678" s="1"/>
      <c r="T12678" s="2"/>
      <c r="U12678" s="3"/>
    </row>
    <row r="12679" spans="19:21" x14ac:dyDescent="0.2">
      <c r="S12679" s="1"/>
      <c r="T12679" s="2"/>
      <c r="U12679" s="3"/>
    </row>
    <row r="12680" spans="19:21" x14ac:dyDescent="0.2">
      <c r="S12680" s="1"/>
      <c r="T12680" s="2"/>
      <c r="U12680" s="3"/>
    </row>
    <row r="12681" spans="19:21" x14ac:dyDescent="0.2">
      <c r="S12681" s="1"/>
      <c r="T12681" s="2"/>
      <c r="U12681" s="3"/>
    </row>
    <row r="12682" spans="19:21" x14ac:dyDescent="0.2">
      <c r="S12682" s="1"/>
      <c r="T12682" s="2"/>
      <c r="U12682" s="3"/>
    </row>
    <row r="12683" spans="19:21" x14ac:dyDescent="0.2">
      <c r="S12683" s="1"/>
      <c r="T12683" s="2"/>
      <c r="U12683" s="3"/>
    </row>
    <row r="12684" spans="19:21" x14ac:dyDescent="0.2">
      <c r="S12684" s="1"/>
      <c r="T12684" s="2"/>
      <c r="U12684" s="3"/>
    </row>
    <row r="12685" spans="19:21" x14ac:dyDescent="0.2">
      <c r="S12685" s="1"/>
      <c r="T12685" s="2"/>
      <c r="U12685" s="3"/>
    </row>
    <row r="12686" spans="19:21" x14ac:dyDescent="0.2">
      <c r="S12686" s="1"/>
      <c r="T12686" s="2"/>
      <c r="U12686" s="3"/>
    </row>
    <row r="12687" spans="19:21" x14ac:dyDescent="0.2">
      <c r="S12687" s="1"/>
      <c r="T12687" s="2"/>
      <c r="U12687" s="3"/>
    </row>
    <row r="12688" spans="19:21" x14ac:dyDescent="0.2">
      <c r="S12688" s="1"/>
      <c r="T12688" s="2"/>
      <c r="U12688" s="3"/>
    </row>
    <row r="12689" spans="19:21" x14ac:dyDescent="0.2">
      <c r="S12689" s="1"/>
      <c r="T12689" s="2"/>
      <c r="U12689" s="3"/>
    </row>
    <row r="12690" spans="19:21" x14ac:dyDescent="0.2">
      <c r="S12690" s="1"/>
      <c r="T12690" s="2"/>
      <c r="U12690" s="3"/>
    </row>
    <row r="12691" spans="19:21" x14ac:dyDescent="0.2">
      <c r="S12691" s="1"/>
      <c r="T12691" s="2"/>
      <c r="U12691" s="3"/>
    </row>
    <row r="12692" spans="19:21" x14ac:dyDescent="0.2">
      <c r="S12692" s="1"/>
      <c r="T12692" s="2"/>
      <c r="U12692" s="3"/>
    </row>
    <row r="12693" spans="19:21" x14ac:dyDescent="0.2">
      <c r="S12693" s="1"/>
      <c r="T12693" s="2"/>
      <c r="U12693" s="3"/>
    </row>
    <row r="12694" spans="19:21" x14ac:dyDescent="0.2">
      <c r="S12694" s="1"/>
      <c r="T12694" s="2"/>
      <c r="U12694" s="3"/>
    </row>
    <row r="12695" spans="19:21" x14ac:dyDescent="0.2">
      <c r="S12695" s="1"/>
      <c r="T12695" s="2"/>
      <c r="U12695" s="3"/>
    </row>
    <row r="12696" spans="19:21" x14ac:dyDescent="0.2">
      <c r="S12696" s="1"/>
      <c r="T12696" s="2"/>
      <c r="U12696" s="3"/>
    </row>
    <row r="12697" spans="19:21" x14ac:dyDescent="0.2">
      <c r="S12697" s="1"/>
      <c r="T12697" s="2"/>
      <c r="U12697" s="3"/>
    </row>
    <row r="12698" spans="19:21" x14ac:dyDescent="0.2">
      <c r="S12698" s="1"/>
      <c r="T12698" s="2"/>
      <c r="U12698" s="3"/>
    </row>
    <row r="12699" spans="19:21" x14ac:dyDescent="0.2">
      <c r="S12699" s="1"/>
      <c r="T12699" s="2"/>
      <c r="U12699" s="3"/>
    </row>
    <row r="12700" spans="19:21" x14ac:dyDescent="0.2">
      <c r="S12700" s="1"/>
      <c r="T12700" s="2"/>
      <c r="U12700" s="3"/>
    </row>
    <row r="12701" spans="19:21" x14ac:dyDescent="0.2">
      <c r="S12701" s="1"/>
      <c r="T12701" s="2"/>
      <c r="U12701" s="3"/>
    </row>
    <row r="12702" spans="19:21" x14ac:dyDescent="0.2">
      <c r="S12702" s="1"/>
      <c r="T12702" s="2"/>
      <c r="U12702" s="3"/>
    </row>
    <row r="12703" spans="19:21" x14ac:dyDescent="0.2">
      <c r="S12703" s="1"/>
      <c r="T12703" s="2"/>
      <c r="U12703" s="3"/>
    </row>
    <row r="12704" spans="19:21" x14ac:dyDescent="0.2">
      <c r="S12704" s="1"/>
      <c r="T12704" s="2"/>
      <c r="U12704" s="3"/>
    </row>
    <row r="12705" spans="19:21" x14ac:dyDescent="0.2">
      <c r="S12705" s="1"/>
      <c r="T12705" s="2"/>
      <c r="U12705" s="3"/>
    </row>
    <row r="12706" spans="19:21" x14ac:dyDescent="0.2">
      <c r="S12706" s="1"/>
      <c r="T12706" s="2"/>
      <c r="U12706" s="3"/>
    </row>
    <row r="12707" spans="19:21" x14ac:dyDescent="0.2">
      <c r="S12707" s="1"/>
      <c r="T12707" s="2"/>
      <c r="U12707" s="3"/>
    </row>
    <row r="12708" spans="19:21" x14ac:dyDescent="0.2">
      <c r="S12708" s="1"/>
      <c r="T12708" s="2"/>
      <c r="U12708" s="3"/>
    </row>
    <row r="12709" spans="19:21" x14ac:dyDescent="0.2">
      <c r="S12709" s="1"/>
      <c r="T12709" s="2"/>
      <c r="U12709" s="3"/>
    </row>
    <row r="12710" spans="19:21" x14ac:dyDescent="0.2">
      <c r="S12710" s="1"/>
      <c r="T12710" s="2"/>
      <c r="U12710" s="3"/>
    </row>
    <row r="12711" spans="19:21" x14ac:dyDescent="0.2">
      <c r="S12711" s="1"/>
      <c r="T12711" s="2"/>
      <c r="U12711" s="3"/>
    </row>
    <row r="12712" spans="19:21" x14ac:dyDescent="0.2">
      <c r="S12712" s="1"/>
      <c r="T12712" s="2"/>
      <c r="U12712" s="3"/>
    </row>
    <row r="12713" spans="19:21" x14ac:dyDescent="0.2">
      <c r="S12713" s="1"/>
      <c r="T12713" s="2"/>
      <c r="U12713" s="3"/>
    </row>
    <row r="12714" spans="19:21" x14ac:dyDescent="0.2">
      <c r="S12714" s="1"/>
      <c r="T12714" s="2"/>
      <c r="U12714" s="3"/>
    </row>
    <row r="12715" spans="19:21" x14ac:dyDescent="0.2">
      <c r="S12715" s="1"/>
      <c r="T12715" s="2"/>
      <c r="U12715" s="3"/>
    </row>
    <row r="12716" spans="19:21" x14ac:dyDescent="0.2">
      <c r="S12716" s="1"/>
      <c r="T12716" s="2"/>
      <c r="U12716" s="3"/>
    </row>
    <row r="12717" spans="19:21" x14ac:dyDescent="0.2">
      <c r="S12717" s="1"/>
      <c r="T12717" s="2"/>
      <c r="U12717" s="3"/>
    </row>
    <row r="12718" spans="19:21" x14ac:dyDescent="0.2">
      <c r="S12718" s="1"/>
      <c r="T12718" s="2"/>
      <c r="U12718" s="3"/>
    </row>
    <row r="12719" spans="19:21" x14ac:dyDescent="0.2">
      <c r="S12719" s="1"/>
      <c r="T12719" s="2"/>
      <c r="U12719" s="3"/>
    </row>
    <row r="12720" spans="19:21" x14ac:dyDescent="0.2">
      <c r="S12720" s="1"/>
      <c r="T12720" s="2"/>
      <c r="U12720" s="3"/>
    </row>
    <row r="12721" spans="19:21" x14ac:dyDescent="0.2">
      <c r="S12721" s="1"/>
      <c r="T12721" s="2"/>
      <c r="U12721" s="3"/>
    </row>
    <row r="12722" spans="19:21" x14ac:dyDescent="0.2">
      <c r="S12722" s="1"/>
      <c r="T12722" s="2"/>
      <c r="U12722" s="3"/>
    </row>
    <row r="12723" spans="19:21" x14ac:dyDescent="0.2">
      <c r="S12723" s="1"/>
      <c r="T12723" s="2"/>
      <c r="U12723" s="3"/>
    </row>
    <row r="12724" spans="19:21" x14ac:dyDescent="0.2">
      <c r="S12724" s="1"/>
      <c r="T12724" s="2"/>
      <c r="U12724" s="3"/>
    </row>
    <row r="12725" spans="19:21" x14ac:dyDescent="0.2">
      <c r="S12725" s="1"/>
      <c r="T12725" s="2"/>
      <c r="U12725" s="3"/>
    </row>
    <row r="12726" spans="19:21" x14ac:dyDescent="0.2">
      <c r="S12726" s="1"/>
      <c r="T12726" s="2"/>
      <c r="U12726" s="3"/>
    </row>
    <row r="12727" spans="19:21" x14ac:dyDescent="0.2">
      <c r="S12727" s="1"/>
      <c r="T12727" s="2"/>
      <c r="U12727" s="3"/>
    </row>
    <row r="12728" spans="19:21" x14ac:dyDescent="0.2">
      <c r="S12728" s="1"/>
      <c r="T12728" s="2"/>
      <c r="U12728" s="3"/>
    </row>
    <row r="12729" spans="19:21" x14ac:dyDescent="0.2">
      <c r="S12729" s="1"/>
      <c r="T12729" s="2"/>
      <c r="U12729" s="3"/>
    </row>
    <row r="12730" spans="19:21" x14ac:dyDescent="0.2">
      <c r="S12730" s="1"/>
      <c r="T12730" s="2"/>
      <c r="U12730" s="3"/>
    </row>
    <row r="12731" spans="19:21" x14ac:dyDescent="0.2">
      <c r="S12731" s="1"/>
      <c r="T12731" s="2"/>
      <c r="U12731" s="3"/>
    </row>
    <row r="12732" spans="19:21" x14ac:dyDescent="0.2">
      <c r="S12732" s="1"/>
      <c r="T12732" s="2"/>
      <c r="U12732" s="3"/>
    </row>
    <row r="12733" spans="19:21" x14ac:dyDescent="0.2">
      <c r="S12733" s="1"/>
      <c r="T12733" s="2"/>
      <c r="U12733" s="3"/>
    </row>
    <row r="12734" spans="19:21" x14ac:dyDescent="0.2">
      <c r="S12734" s="1"/>
      <c r="T12734" s="2"/>
      <c r="U12734" s="3"/>
    </row>
    <row r="12735" spans="19:21" x14ac:dyDescent="0.2">
      <c r="S12735" s="1"/>
      <c r="T12735" s="2"/>
      <c r="U12735" s="3"/>
    </row>
    <row r="12736" spans="19:21" x14ac:dyDescent="0.2">
      <c r="S12736" s="1"/>
      <c r="T12736" s="2"/>
      <c r="U12736" s="3"/>
    </row>
    <row r="12737" spans="19:21" x14ac:dyDescent="0.2">
      <c r="S12737" s="1"/>
      <c r="T12737" s="2"/>
      <c r="U12737" s="3"/>
    </row>
    <row r="12738" spans="19:21" x14ac:dyDescent="0.2">
      <c r="S12738" s="1"/>
      <c r="T12738" s="2"/>
      <c r="U12738" s="3"/>
    </row>
    <row r="12739" spans="19:21" x14ac:dyDescent="0.2">
      <c r="S12739" s="1"/>
      <c r="T12739" s="2"/>
      <c r="U12739" s="3"/>
    </row>
    <row r="12740" spans="19:21" x14ac:dyDescent="0.2">
      <c r="S12740" s="1"/>
      <c r="T12740" s="2"/>
      <c r="U12740" s="3"/>
    </row>
    <row r="12741" spans="19:21" x14ac:dyDescent="0.2">
      <c r="S12741" s="1"/>
      <c r="T12741" s="2"/>
      <c r="U12741" s="3"/>
    </row>
    <row r="12742" spans="19:21" x14ac:dyDescent="0.2">
      <c r="S12742" s="1"/>
      <c r="T12742" s="2"/>
      <c r="U12742" s="3"/>
    </row>
    <row r="12743" spans="19:21" x14ac:dyDescent="0.2">
      <c r="S12743" s="1"/>
      <c r="T12743" s="2"/>
      <c r="U12743" s="3"/>
    </row>
    <row r="12744" spans="19:21" x14ac:dyDescent="0.2">
      <c r="S12744" s="1"/>
      <c r="T12744" s="2"/>
      <c r="U12744" s="3"/>
    </row>
    <row r="12745" spans="19:21" x14ac:dyDescent="0.2">
      <c r="S12745" s="1"/>
      <c r="T12745" s="2"/>
      <c r="U12745" s="3"/>
    </row>
    <row r="12746" spans="19:21" x14ac:dyDescent="0.2">
      <c r="S12746" s="1"/>
      <c r="T12746" s="2"/>
      <c r="U12746" s="3"/>
    </row>
    <row r="12747" spans="19:21" x14ac:dyDescent="0.2">
      <c r="S12747" s="1"/>
      <c r="T12747" s="2"/>
      <c r="U12747" s="3"/>
    </row>
    <row r="12748" spans="19:21" x14ac:dyDescent="0.2">
      <c r="S12748" s="1"/>
      <c r="T12748" s="2"/>
      <c r="U12748" s="3"/>
    </row>
    <row r="12749" spans="19:21" x14ac:dyDescent="0.2">
      <c r="S12749" s="1"/>
      <c r="T12749" s="2"/>
      <c r="U12749" s="3"/>
    </row>
    <row r="12750" spans="19:21" x14ac:dyDescent="0.2">
      <c r="S12750" s="1"/>
      <c r="T12750" s="2"/>
      <c r="U12750" s="3"/>
    </row>
    <row r="12751" spans="19:21" x14ac:dyDescent="0.2">
      <c r="S12751" s="1"/>
      <c r="T12751" s="2"/>
      <c r="U12751" s="3"/>
    </row>
    <row r="12752" spans="19:21" x14ac:dyDescent="0.2">
      <c r="S12752" s="1"/>
      <c r="T12752" s="2"/>
      <c r="U12752" s="3"/>
    </row>
    <row r="12753" spans="19:21" x14ac:dyDescent="0.2">
      <c r="S12753" s="1"/>
      <c r="T12753" s="2"/>
      <c r="U12753" s="3"/>
    </row>
    <row r="12754" spans="19:21" x14ac:dyDescent="0.2">
      <c r="S12754" s="1"/>
      <c r="T12754" s="2"/>
      <c r="U12754" s="3"/>
    </row>
    <row r="12755" spans="19:21" x14ac:dyDescent="0.2">
      <c r="S12755" s="1"/>
      <c r="T12755" s="2"/>
      <c r="U12755" s="3"/>
    </row>
    <row r="12756" spans="19:21" x14ac:dyDescent="0.2">
      <c r="S12756" s="1"/>
      <c r="T12756" s="2"/>
      <c r="U12756" s="3"/>
    </row>
    <row r="12757" spans="19:21" x14ac:dyDescent="0.2">
      <c r="S12757" s="1"/>
      <c r="T12757" s="2"/>
      <c r="U12757" s="3"/>
    </row>
    <row r="12758" spans="19:21" x14ac:dyDescent="0.2">
      <c r="S12758" s="1"/>
      <c r="T12758" s="2"/>
      <c r="U12758" s="3"/>
    </row>
    <row r="12759" spans="19:21" x14ac:dyDescent="0.2">
      <c r="S12759" s="1"/>
      <c r="T12759" s="2"/>
      <c r="U12759" s="3"/>
    </row>
    <row r="12760" spans="19:21" x14ac:dyDescent="0.2">
      <c r="S12760" s="1"/>
      <c r="T12760" s="2"/>
      <c r="U12760" s="3"/>
    </row>
    <row r="12761" spans="19:21" x14ac:dyDescent="0.2">
      <c r="S12761" s="1"/>
      <c r="T12761" s="2"/>
      <c r="U12761" s="3"/>
    </row>
    <row r="12762" spans="19:21" x14ac:dyDescent="0.2">
      <c r="S12762" s="1"/>
      <c r="T12762" s="2"/>
      <c r="U12762" s="3"/>
    </row>
    <row r="12763" spans="19:21" x14ac:dyDescent="0.2">
      <c r="S12763" s="1"/>
      <c r="T12763" s="2"/>
      <c r="U12763" s="3"/>
    </row>
    <row r="12764" spans="19:21" x14ac:dyDescent="0.2">
      <c r="S12764" s="1"/>
      <c r="T12764" s="2"/>
      <c r="U12764" s="3"/>
    </row>
    <row r="12765" spans="19:21" x14ac:dyDescent="0.2">
      <c r="S12765" s="1"/>
      <c r="T12765" s="2"/>
      <c r="U12765" s="3"/>
    </row>
    <row r="12766" spans="19:21" x14ac:dyDescent="0.2">
      <c r="S12766" s="1"/>
      <c r="T12766" s="2"/>
      <c r="U12766" s="3"/>
    </row>
    <row r="12767" spans="19:21" x14ac:dyDescent="0.2">
      <c r="S12767" s="1"/>
      <c r="T12767" s="2"/>
      <c r="U12767" s="3"/>
    </row>
    <row r="12768" spans="19:21" x14ac:dyDescent="0.2">
      <c r="S12768" s="1"/>
      <c r="T12768" s="2"/>
      <c r="U12768" s="3"/>
    </row>
    <row r="12769" spans="19:21" x14ac:dyDescent="0.2">
      <c r="S12769" s="1"/>
      <c r="T12769" s="2"/>
      <c r="U12769" s="3"/>
    </row>
    <row r="12770" spans="19:21" x14ac:dyDescent="0.2">
      <c r="S12770" s="1"/>
      <c r="T12770" s="2"/>
      <c r="U12770" s="3"/>
    </row>
    <row r="12771" spans="19:21" x14ac:dyDescent="0.2">
      <c r="S12771" s="1"/>
      <c r="T12771" s="2"/>
      <c r="U12771" s="3"/>
    </row>
    <row r="12772" spans="19:21" x14ac:dyDescent="0.2">
      <c r="S12772" s="1"/>
      <c r="T12772" s="2"/>
      <c r="U12772" s="3"/>
    </row>
    <row r="12773" spans="19:21" x14ac:dyDescent="0.2">
      <c r="S12773" s="1"/>
      <c r="T12773" s="2"/>
      <c r="U12773" s="3"/>
    </row>
    <row r="12774" spans="19:21" x14ac:dyDescent="0.2">
      <c r="S12774" s="1"/>
      <c r="T12774" s="2"/>
      <c r="U12774" s="3"/>
    </row>
    <row r="12775" spans="19:21" x14ac:dyDescent="0.2">
      <c r="S12775" s="1"/>
      <c r="T12775" s="2"/>
      <c r="U12775" s="3"/>
    </row>
    <row r="12776" spans="19:21" x14ac:dyDescent="0.2">
      <c r="S12776" s="1"/>
      <c r="T12776" s="2"/>
      <c r="U12776" s="3"/>
    </row>
    <row r="12777" spans="19:21" x14ac:dyDescent="0.2">
      <c r="S12777" s="1"/>
      <c r="T12777" s="2"/>
      <c r="U12777" s="3"/>
    </row>
    <row r="12778" spans="19:21" x14ac:dyDescent="0.2">
      <c r="S12778" s="1"/>
      <c r="T12778" s="2"/>
      <c r="U12778" s="3"/>
    </row>
    <row r="12779" spans="19:21" x14ac:dyDescent="0.2">
      <c r="S12779" s="1"/>
      <c r="T12779" s="2"/>
      <c r="U12779" s="3"/>
    </row>
    <row r="12780" spans="19:21" x14ac:dyDescent="0.2">
      <c r="S12780" s="1"/>
      <c r="T12780" s="2"/>
      <c r="U12780" s="3"/>
    </row>
    <row r="12781" spans="19:21" x14ac:dyDescent="0.2">
      <c r="S12781" s="1"/>
      <c r="T12781" s="2"/>
      <c r="U12781" s="3"/>
    </row>
    <row r="12782" spans="19:21" x14ac:dyDescent="0.2">
      <c r="S12782" s="1"/>
      <c r="T12782" s="2"/>
      <c r="U12782" s="3"/>
    </row>
    <row r="12783" spans="19:21" x14ac:dyDescent="0.2">
      <c r="S12783" s="1"/>
      <c r="T12783" s="2"/>
      <c r="U12783" s="3"/>
    </row>
    <row r="12784" spans="19:21" x14ac:dyDescent="0.2">
      <c r="S12784" s="1"/>
      <c r="T12784" s="2"/>
      <c r="U12784" s="3"/>
    </row>
    <row r="12785" spans="19:21" x14ac:dyDescent="0.2">
      <c r="S12785" s="1"/>
      <c r="T12785" s="2"/>
      <c r="U12785" s="3"/>
    </row>
    <row r="12786" spans="19:21" x14ac:dyDescent="0.2">
      <c r="S12786" s="1"/>
      <c r="T12786" s="2"/>
      <c r="U12786" s="3"/>
    </row>
    <row r="12787" spans="19:21" x14ac:dyDescent="0.2">
      <c r="S12787" s="1"/>
      <c r="T12787" s="2"/>
      <c r="U12787" s="3"/>
    </row>
    <row r="12788" spans="19:21" x14ac:dyDescent="0.2">
      <c r="S12788" s="1"/>
      <c r="T12788" s="2"/>
      <c r="U12788" s="3"/>
    </row>
    <row r="12789" spans="19:21" x14ac:dyDescent="0.2">
      <c r="S12789" s="1"/>
      <c r="T12789" s="2"/>
      <c r="U12789" s="3"/>
    </row>
    <row r="12790" spans="19:21" x14ac:dyDescent="0.2">
      <c r="S12790" s="1"/>
      <c r="T12790" s="2"/>
      <c r="U12790" s="3"/>
    </row>
    <row r="12791" spans="19:21" x14ac:dyDescent="0.2">
      <c r="S12791" s="1"/>
      <c r="T12791" s="2"/>
      <c r="U12791" s="3"/>
    </row>
    <row r="12792" spans="19:21" x14ac:dyDescent="0.2">
      <c r="S12792" s="1"/>
      <c r="T12792" s="2"/>
      <c r="U12792" s="3"/>
    </row>
    <row r="12793" spans="19:21" x14ac:dyDescent="0.2">
      <c r="S12793" s="1"/>
      <c r="T12793" s="2"/>
      <c r="U12793" s="3"/>
    </row>
    <row r="12794" spans="19:21" x14ac:dyDescent="0.2">
      <c r="S12794" s="1"/>
      <c r="T12794" s="2"/>
      <c r="U12794" s="3"/>
    </row>
    <row r="12795" spans="19:21" x14ac:dyDescent="0.2">
      <c r="S12795" s="1"/>
      <c r="T12795" s="2"/>
      <c r="U12795" s="3"/>
    </row>
    <row r="12796" spans="19:21" x14ac:dyDescent="0.2">
      <c r="S12796" s="1"/>
      <c r="T12796" s="2"/>
      <c r="U12796" s="3"/>
    </row>
    <row r="12797" spans="19:21" x14ac:dyDescent="0.2">
      <c r="S12797" s="1"/>
      <c r="T12797" s="2"/>
      <c r="U12797" s="3"/>
    </row>
    <row r="12798" spans="19:21" x14ac:dyDescent="0.2">
      <c r="S12798" s="1"/>
      <c r="T12798" s="2"/>
      <c r="U12798" s="3"/>
    </row>
    <row r="12799" spans="19:21" x14ac:dyDescent="0.2">
      <c r="S12799" s="1"/>
      <c r="T12799" s="2"/>
      <c r="U12799" s="3"/>
    </row>
    <row r="12800" spans="19:21" x14ac:dyDescent="0.2">
      <c r="S12800" s="1"/>
      <c r="T12800" s="2"/>
      <c r="U12800" s="3"/>
    </row>
    <row r="12801" spans="19:21" x14ac:dyDescent="0.2">
      <c r="S12801" s="1"/>
      <c r="T12801" s="2"/>
      <c r="U12801" s="3"/>
    </row>
    <row r="12802" spans="19:21" x14ac:dyDescent="0.2">
      <c r="S12802" s="1"/>
      <c r="T12802" s="2"/>
      <c r="U12802" s="3"/>
    </row>
    <row r="12803" spans="19:21" x14ac:dyDescent="0.2">
      <c r="S12803" s="1"/>
      <c r="T12803" s="2"/>
      <c r="U12803" s="3"/>
    </row>
    <row r="12804" spans="19:21" x14ac:dyDescent="0.2">
      <c r="S12804" s="1"/>
      <c r="T12804" s="2"/>
      <c r="U12804" s="3"/>
    </row>
    <row r="12805" spans="19:21" x14ac:dyDescent="0.2">
      <c r="S12805" s="1"/>
      <c r="T12805" s="2"/>
      <c r="U12805" s="3"/>
    </row>
    <row r="12806" spans="19:21" x14ac:dyDescent="0.2">
      <c r="S12806" s="1"/>
      <c r="T12806" s="2"/>
      <c r="U12806" s="3"/>
    </row>
    <row r="12807" spans="19:21" x14ac:dyDescent="0.2">
      <c r="S12807" s="1"/>
      <c r="T12807" s="2"/>
      <c r="U12807" s="3"/>
    </row>
    <row r="12808" spans="19:21" x14ac:dyDescent="0.2">
      <c r="S12808" s="1"/>
      <c r="T12808" s="2"/>
      <c r="U12808" s="3"/>
    </row>
    <row r="12809" spans="19:21" x14ac:dyDescent="0.2">
      <c r="S12809" s="1"/>
      <c r="T12809" s="2"/>
      <c r="U12809" s="3"/>
    </row>
    <row r="12810" spans="19:21" x14ac:dyDescent="0.2">
      <c r="S12810" s="1"/>
      <c r="T12810" s="2"/>
      <c r="U12810" s="3"/>
    </row>
    <row r="12811" spans="19:21" x14ac:dyDescent="0.2">
      <c r="S12811" s="1"/>
      <c r="T12811" s="2"/>
      <c r="U12811" s="3"/>
    </row>
    <row r="12812" spans="19:21" x14ac:dyDescent="0.2">
      <c r="S12812" s="1"/>
      <c r="T12812" s="2"/>
      <c r="U12812" s="3"/>
    </row>
    <row r="12813" spans="19:21" x14ac:dyDescent="0.2">
      <c r="S12813" s="1"/>
      <c r="T12813" s="2"/>
      <c r="U12813" s="3"/>
    </row>
    <row r="12814" spans="19:21" x14ac:dyDescent="0.2">
      <c r="S12814" s="1"/>
      <c r="T12814" s="2"/>
      <c r="U12814" s="3"/>
    </row>
    <row r="12815" spans="19:21" x14ac:dyDescent="0.2">
      <c r="S12815" s="1"/>
      <c r="T12815" s="2"/>
      <c r="U12815" s="3"/>
    </row>
    <row r="12816" spans="19:21" x14ac:dyDescent="0.2">
      <c r="S12816" s="1"/>
      <c r="T12816" s="2"/>
      <c r="U12816" s="3"/>
    </row>
    <row r="12817" spans="19:21" x14ac:dyDescent="0.2">
      <c r="S12817" s="1"/>
      <c r="T12817" s="2"/>
      <c r="U12817" s="3"/>
    </row>
    <row r="12818" spans="19:21" x14ac:dyDescent="0.2">
      <c r="S12818" s="1"/>
      <c r="T12818" s="2"/>
      <c r="U12818" s="3"/>
    </row>
    <row r="12819" spans="19:21" x14ac:dyDescent="0.2">
      <c r="S12819" s="1"/>
      <c r="T12819" s="2"/>
      <c r="U12819" s="3"/>
    </row>
    <row r="12820" spans="19:21" x14ac:dyDescent="0.2">
      <c r="S12820" s="1"/>
      <c r="T12820" s="2"/>
      <c r="U12820" s="3"/>
    </row>
    <row r="12821" spans="19:21" x14ac:dyDescent="0.2">
      <c r="S12821" s="1"/>
      <c r="T12821" s="2"/>
      <c r="U12821" s="3"/>
    </row>
    <row r="12822" spans="19:21" x14ac:dyDescent="0.2">
      <c r="S12822" s="1"/>
      <c r="T12822" s="2"/>
      <c r="U12822" s="3"/>
    </row>
    <row r="12823" spans="19:21" x14ac:dyDescent="0.2">
      <c r="S12823" s="1"/>
      <c r="T12823" s="2"/>
      <c r="U12823" s="3"/>
    </row>
    <row r="12824" spans="19:21" x14ac:dyDescent="0.2">
      <c r="S12824" s="1"/>
      <c r="T12824" s="2"/>
      <c r="U12824" s="3"/>
    </row>
    <row r="12825" spans="19:21" x14ac:dyDescent="0.2">
      <c r="S12825" s="1"/>
      <c r="T12825" s="2"/>
      <c r="U12825" s="3"/>
    </row>
    <row r="12826" spans="19:21" x14ac:dyDescent="0.2">
      <c r="S12826" s="1"/>
      <c r="T12826" s="2"/>
      <c r="U12826" s="3"/>
    </row>
    <row r="12827" spans="19:21" x14ac:dyDescent="0.2">
      <c r="S12827" s="1"/>
      <c r="T12827" s="2"/>
      <c r="U12827" s="3"/>
    </row>
    <row r="12828" spans="19:21" x14ac:dyDescent="0.2">
      <c r="S12828" s="1"/>
      <c r="T12828" s="2"/>
      <c r="U12828" s="3"/>
    </row>
    <row r="12829" spans="19:21" x14ac:dyDescent="0.2">
      <c r="S12829" s="1"/>
      <c r="T12829" s="2"/>
      <c r="U12829" s="3"/>
    </row>
    <row r="12830" spans="19:21" x14ac:dyDescent="0.2">
      <c r="S12830" s="1"/>
      <c r="T12830" s="2"/>
      <c r="U12830" s="3"/>
    </row>
    <row r="12831" spans="19:21" x14ac:dyDescent="0.2">
      <c r="S12831" s="1"/>
      <c r="T12831" s="2"/>
      <c r="U12831" s="3"/>
    </row>
    <row r="12832" spans="19:21" x14ac:dyDescent="0.2">
      <c r="S12832" s="1"/>
      <c r="T12832" s="2"/>
      <c r="U12832" s="3"/>
    </row>
    <row r="12833" spans="19:21" x14ac:dyDescent="0.2">
      <c r="S12833" s="1"/>
      <c r="T12833" s="2"/>
      <c r="U12833" s="3"/>
    </row>
    <row r="12834" spans="19:21" x14ac:dyDescent="0.2">
      <c r="S12834" s="1"/>
      <c r="T12834" s="2"/>
      <c r="U12834" s="3"/>
    </row>
    <row r="12835" spans="19:21" x14ac:dyDescent="0.2">
      <c r="S12835" s="1"/>
      <c r="T12835" s="2"/>
      <c r="U12835" s="3"/>
    </row>
    <row r="12836" spans="19:21" x14ac:dyDescent="0.2">
      <c r="S12836" s="1"/>
      <c r="T12836" s="2"/>
      <c r="U12836" s="3"/>
    </row>
    <row r="12837" spans="19:21" x14ac:dyDescent="0.2">
      <c r="S12837" s="1"/>
      <c r="T12837" s="2"/>
      <c r="U12837" s="3"/>
    </row>
    <row r="12838" spans="19:21" x14ac:dyDescent="0.2">
      <c r="S12838" s="1"/>
      <c r="T12838" s="2"/>
      <c r="U12838" s="3"/>
    </row>
    <row r="12839" spans="19:21" x14ac:dyDescent="0.2">
      <c r="S12839" s="1"/>
      <c r="T12839" s="2"/>
      <c r="U12839" s="3"/>
    </row>
    <row r="12840" spans="19:21" x14ac:dyDescent="0.2">
      <c r="S12840" s="1"/>
      <c r="T12840" s="2"/>
      <c r="U12840" s="3"/>
    </row>
    <row r="12841" spans="19:21" x14ac:dyDescent="0.2">
      <c r="S12841" s="1"/>
      <c r="T12841" s="2"/>
      <c r="U12841" s="3"/>
    </row>
    <row r="12842" spans="19:21" x14ac:dyDescent="0.2">
      <c r="S12842" s="1"/>
      <c r="T12842" s="2"/>
      <c r="U12842" s="3"/>
    </row>
    <row r="12843" spans="19:21" x14ac:dyDescent="0.2">
      <c r="S12843" s="1"/>
      <c r="T12843" s="2"/>
      <c r="U12843" s="3"/>
    </row>
    <row r="12844" spans="19:21" x14ac:dyDescent="0.2">
      <c r="S12844" s="1"/>
      <c r="T12844" s="2"/>
      <c r="U12844" s="3"/>
    </row>
    <row r="12845" spans="19:21" x14ac:dyDescent="0.2">
      <c r="S12845" s="1"/>
      <c r="T12845" s="2"/>
      <c r="U12845" s="3"/>
    </row>
    <row r="12846" spans="19:21" x14ac:dyDescent="0.2">
      <c r="S12846" s="1"/>
      <c r="T12846" s="2"/>
      <c r="U12846" s="3"/>
    </row>
    <row r="12847" spans="19:21" x14ac:dyDescent="0.2">
      <c r="S12847" s="1"/>
      <c r="T12847" s="2"/>
      <c r="U12847" s="3"/>
    </row>
    <row r="12848" spans="19:21" x14ac:dyDescent="0.2">
      <c r="S12848" s="1"/>
      <c r="T12848" s="2"/>
      <c r="U12848" s="3"/>
    </row>
    <row r="12849" spans="19:21" x14ac:dyDescent="0.2">
      <c r="S12849" s="1"/>
      <c r="T12849" s="2"/>
      <c r="U12849" s="3"/>
    </row>
    <row r="12850" spans="19:21" x14ac:dyDescent="0.2">
      <c r="S12850" s="1"/>
      <c r="T12850" s="2"/>
      <c r="U12850" s="3"/>
    </row>
    <row r="12851" spans="19:21" x14ac:dyDescent="0.2">
      <c r="S12851" s="1"/>
      <c r="T12851" s="2"/>
      <c r="U12851" s="3"/>
    </row>
    <row r="12852" spans="19:21" x14ac:dyDescent="0.2">
      <c r="S12852" s="1"/>
      <c r="T12852" s="2"/>
      <c r="U12852" s="3"/>
    </row>
    <row r="12853" spans="19:21" x14ac:dyDescent="0.2">
      <c r="S12853" s="1"/>
      <c r="T12853" s="2"/>
      <c r="U12853" s="3"/>
    </row>
    <row r="12854" spans="19:21" x14ac:dyDescent="0.2">
      <c r="S12854" s="1"/>
      <c r="T12854" s="2"/>
      <c r="U12854" s="3"/>
    </row>
    <row r="12855" spans="19:21" x14ac:dyDescent="0.2">
      <c r="S12855" s="1"/>
      <c r="T12855" s="2"/>
      <c r="U12855" s="3"/>
    </row>
    <row r="12856" spans="19:21" x14ac:dyDescent="0.2">
      <c r="S12856" s="1"/>
      <c r="T12856" s="2"/>
      <c r="U12856" s="3"/>
    </row>
    <row r="12857" spans="19:21" x14ac:dyDescent="0.2">
      <c r="S12857" s="1"/>
      <c r="T12857" s="2"/>
      <c r="U12857" s="3"/>
    </row>
    <row r="12858" spans="19:21" x14ac:dyDescent="0.2">
      <c r="S12858" s="1"/>
      <c r="T12858" s="2"/>
      <c r="U12858" s="3"/>
    </row>
    <row r="12859" spans="19:21" x14ac:dyDescent="0.2">
      <c r="S12859" s="1"/>
      <c r="T12859" s="2"/>
      <c r="U12859" s="3"/>
    </row>
    <row r="12860" spans="19:21" x14ac:dyDescent="0.2">
      <c r="S12860" s="1"/>
      <c r="T12860" s="2"/>
      <c r="U12860" s="3"/>
    </row>
    <row r="12861" spans="19:21" x14ac:dyDescent="0.2">
      <c r="S12861" s="1"/>
      <c r="T12861" s="2"/>
      <c r="U12861" s="3"/>
    </row>
    <row r="12862" spans="19:21" x14ac:dyDescent="0.2">
      <c r="S12862" s="1"/>
      <c r="T12862" s="2"/>
      <c r="U12862" s="3"/>
    </row>
    <row r="12863" spans="19:21" x14ac:dyDescent="0.2">
      <c r="S12863" s="1"/>
      <c r="T12863" s="2"/>
      <c r="U12863" s="3"/>
    </row>
    <row r="12864" spans="19:21" x14ac:dyDescent="0.2">
      <c r="S12864" s="1"/>
      <c r="T12864" s="2"/>
      <c r="U12864" s="3"/>
    </row>
    <row r="12865" spans="19:21" x14ac:dyDescent="0.2">
      <c r="S12865" s="1"/>
      <c r="T12865" s="2"/>
      <c r="U12865" s="3"/>
    </row>
    <row r="12866" spans="19:21" x14ac:dyDescent="0.2">
      <c r="S12866" s="1"/>
      <c r="T12866" s="2"/>
      <c r="U12866" s="3"/>
    </row>
    <row r="12867" spans="19:21" x14ac:dyDescent="0.2">
      <c r="S12867" s="1"/>
      <c r="T12867" s="2"/>
      <c r="U12867" s="3"/>
    </row>
    <row r="12868" spans="19:21" x14ac:dyDescent="0.2">
      <c r="S12868" s="1"/>
      <c r="T12868" s="2"/>
      <c r="U12868" s="3"/>
    </row>
    <row r="12869" spans="19:21" x14ac:dyDescent="0.2">
      <c r="S12869" s="1"/>
      <c r="T12869" s="2"/>
      <c r="U12869" s="3"/>
    </row>
    <row r="12870" spans="19:21" x14ac:dyDescent="0.2">
      <c r="S12870" s="1"/>
      <c r="T12870" s="2"/>
      <c r="U12870" s="3"/>
    </row>
    <row r="12871" spans="19:21" x14ac:dyDescent="0.2">
      <c r="S12871" s="1"/>
      <c r="T12871" s="2"/>
      <c r="U12871" s="3"/>
    </row>
    <row r="12872" spans="19:21" x14ac:dyDescent="0.2">
      <c r="S12872" s="1"/>
      <c r="T12872" s="2"/>
      <c r="U12872" s="3"/>
    </row>
    <row r="12873" spans="19:21" x14ac:dyDescent="0.2">
      <c r="S12873" s="1"/>
      <c r="T12873" s="2"/>
      <c r="U12873" s="3"/>
    </row>
    <row r="12874" spans="19:21" x14ac:dyDescent="0.2">
      <c r="S12874" s="1"/>
      <c r="T12874" s="2"/>
      <c r="U12874" s="3"/>
    </row>
    <row r="12875" spans="19:21" x14ac:dyDescent="0.2">
      <c r="S12875" s="1"/>
      <c r="T12875" s="2"/>
      <c r="U12875" s="3"/>
    </row>
    <row r="12876" spans="19:21" x14ac:dyDescent="0.2">
      <c r="S12876" s="1"/>
      <c r="T12876" s="2"/>
      <c r="U12876" s="3"/>
    </row>
    <row r="12877" spans="19:21" x14ac:dyDescent="0.2">
      <c r="S12877" s="1"/>
      <c r="T12877" s="2"/>
      <c r="U12877" s="3"/>
    </row>
    <row r="12878" spans="19:21" x14ac:dyDescent="0.2">
      <c r="S12878" s="1"/>
      <c r="T12878" s="2"/>
      <c r="U12878" s="3"/>
    </row>
    <row r="12879" spans="19:21" x14ac:dyDescent="0.2">
      <c r="S12879" s="1"/>
      <c r="T12879" s="2"/>
      <c r="U12879" s="3"/>
    </row>
    <row r="12880" spans="19:21" x14ac:dyDescent="0.2">
      <c r="S12880" s="1"/>
      <c r="T12880" s="2"/>
      <c r="U12880" s="3"/>
    </row>
    <row r="12881" spans="19:21" x14ac:dyDescent="0.2">
      <c r="S12881" s="1"/>
      <c r="T12881" s="2"/>
      <c r="U12881" s="3"/>
    </row>
    <row r="12882" spans="19:21" x14ac:dyDescent="0.2">
      <c r="S12882" s="1"/>
      <c r="T12882" s="2"/>
      <c r="U12882" s="3"/>
    </row>
    <row r="12883" spans="19:21" x14ac:dyDescent="0.2">
      <c r="S12883" s="1"/>
      <c r="T12883" s="2"/>
      <c r="U12883" s="3"/>
    </row>
    <row r="12884" spans="19:21" x14ac:dyDescent="0.2">
      <c r="S12884" s="1"/>
      <c r="T12884" s="2"/>
      <c r="U12884" s="3"/>
    </row>
    <row r="12885" spans="19:21" x14ac:dyDescent="0.2">
      <c r="S12885" s="1"/>
      <c r="T12885" s="2"/>
      <c r="U12885" s="3"/>
    </row>
    <row r="12886" spans="19:21" x14ac:dyDescent="0.2">
      <c r="S12886" s="1"/>
      <c r="T12886" s="2"/>
      <c r="U12886" s="3"/>
    </row>
    <row r="12887" spans="19:21" x14ac:dyDescent="0.2">
      <c r="S12887" s="1"/>
      <c r="T12887" s="2"/>
      <c r="U12887" s="3"/>
    </row>
    <row r="12888" spans="19:21" x14ac:dyDescent="0.2">
      <c r="S12888" s="1"/>
      <c r="T12888" s="2"/>
      <c r="U12888" s="3"/>
    </row>
    <row r="12889" spans="19:21" x14ac:dyDescent="0.2">
      <c r="S12889" s="1"/>
      <c r="T12889" s="2"/>
      <c r="U12889" s="3"/>
    </row>
    <row r="12890" spans="19:21" x14ac:dyDescent="0.2">
      <c r="S12890" s="1"/>
      <c r="T12890" s="2"/>
      <c r="U12890" s="3"/>
    </row>
    <row r="12891" spans="19:21" x14ac:dyDescent="0.2">
      <c r="S12891" s="1"/>
      <c r="T12891" s="2"/>
      <c r="U12891" s="3"/>
    </row>
    <row r="12892" spans="19:21" x14ac:dyDescent="0.2">
      <c r="S12892" s="1"/>
      <c r="T12892" s="2"/>
      <c r="U12892" s="3"/>
    </row>
    <row r="12893" spans="19:21" x14ac:dyDescent="0.2">
      <c r="S12893" s="1"/>
      <c r="T12893" s="2"/>
      <c r="U12893" s="3"/>
    </row>
    <row r="12894" spans="19:21" x14ac:dyDescent="0.2">
      <c r="S12894" s="1"/>
      <c r="T12894" s="2"/>
      <c r="U12894" s="3"/>
    </row>
    <row r="12895" spans="19:21" x14ac:dyDescent="0.2">
      <c r="S12895" s="1"/>
      <c r="T12895" s="2"/>
      <c r="U12895" s="3"/>
    </row>
    <row r="12896" spans="19:21" x14ac:dyDescent="0.2">
      <c r="S12896" s="1"/>
      <c r="T12896" s="2"/>
      <c r="U12896" s="3"/>
    </row>
    <row r="12897" spans="19:21" x14ac:dyDescent="0.2">
      <c r="S12897" s="1"/>
      <c r="T12897" s="2"/>
      <c r="U12897" s="3"/>
    </row>
    <row r="12898" spans="19:21" x14ac:dyDescent="0.2">
      <c r="S12898" s="1"/>
      <c r="T12898" s="2"/>
      <c r="U12898" s="3"/>
    </row>
    <row r="12899" spans="19:21" x14ac:dyDescent="0.2">
      <c r="S12899" s="1"/>
      <c r="T12899" s="2"/>
      <c r="U12899" s="3"/>
    </row>
    <row r="12900" spans="19:21" x14ac:dyDescent="0.2">
      <c r="S12900" s="1"/>
      <c r="T12900" s="2"/>
      <c r="U12900" s="3"/>
    </row>
    <row r="12901" spans="19:21" x14ac:dyDescent="0.2">
      <c r="S12901" s="1"/>
      <c r="T12901" s="2"/>
      <c r="U12901" s="3"/>
    </row>
    <row r="12902" spans="19:21" x14ac:dyDescent="0.2">
      <c r="S12902" s="1"/>
      <c r="T12902" s="2"/>
      <c r="U12902" s="3"/>
    </row>
    <row r="12903" spans="19:21" x14ac:dyDescent="0.2">
      <c r="S12903" s="1"/>
      <c r="T12903" s="2"/>
      <c r="U12903" s="3"/>
    </row>
    <row r="12904" spans="19:21" x14ac:dyDescent="0.2">
      <c r="S12904" s="1"/>
      <c r="T12904" s="2"/>
      <c r="U12904" s="3"/>
    </row>
    <row r="12905" spans="19:21" x14ac:dyDescent="0.2">
      <c r="S12905" s="1"/>
      <c r="T12905" s="2"/>
      <c r="U12905" s="3"/>
    </row>
    <row r="12906" spans="19:21" x14ac:dyDescent="0.2">
      <c r="S12906" s="1"/>
      <c r="T12906" s="2"/>
      <c r="U12906" s="3"/>
    </row>
    <row r="12907" spans="19:21" x14ac:dyDescent="0.2">
      <c r="S12907" s="1"/>
      <c r="T12907" s="2"/>
      <c r="U12907" s="3"/>
    </row>
    <row r="12908" spans="19:21" x14ac:dyDescent="0.2">
      <c r="S12908" s="1"/>
      <c r="T12908" s="2"/>
      <c r="U12908" s="3"/>
    </row>
    <row r="12909" spans="19:21" x14ac:dyDescent="0.2">
      <c r="S12909" s="1"/>
      <c r="T12909" s="2"/>
      <c r="U12909" s="3"/>
    </row>
    <row r="12910" spans="19:21" x14ac:dyDescent="0.2">
      <c r="S12910" s="1"/>
      <c r="T12910" s="2"/>
      <c r="U12910" s="3"/>
    </row>
    <row r="12911" spans="19:21" x14ac:dyDescent="0.2">
      <c r="S12911" s="1"/>
      <c r="T12911" s="2"/>
      <c r="U12911" s="3"/>
    </row>
    <row r="12912" spans="19:21" x14ac:dyDescent="0.2">
      <c r="S12912" s="1"/>
      <c r="T12912" s="2"/>
      <c r="U12912" s="3"/>
    </row>
    <row r="12913" spans="19:21" x14ac:dyDescent="0.2">
      <c r="S12913" s="1"/>
      <c r="T12913" s="2"/>
      <c r="U12913" s="3"/>
    </row>
    <row r="12914" spans="19:21" x14ac:dyDescent="0.2">
      <c r="S12914" s="1"/>
      <c r="T12914" s="2"/>
      <c r="U12914" s="3"/>
    </row>
    <row r="12915" spans="19:21" x14ac:dyDescent="0.2">
      <c r="S12915" s="1"/>
      <c r="T12915" s="2"/>
      <c r="U12915" s="3"/>
    </row>
    <row r="12916" spans="19:21" x14ac:dyDescent="0.2">
      <c r="S12916" s="1"/>
      <c r="T12916" s="2"/>
      <c r="U12916" s="3"/>
    </row>
    <row r="12917" spans="19:21" x14ac:dyDescent="0.2">
      <c r="S12917" s="1"/>
      <c r="T12917" s="2"/>
      <c r="U12917" s="3"/>
    </row>
    <row r="12918" spans="19:21" x14ac:dyDescent="0.2">
      <c r="S12918" s="1"/>
      <c r="T12918" s="2"/>
      <c r="U12918" s="3"/>
    </row>
    <row r="12919" spans="19:21" x14ac:dyDescent="0.2">
      <c r="S12919" s="1"/>
      <c r="T12919" s="2"/>
      <c r="U12919" s="3"/>
    </row>
    <row r="12920" spans="19:21" x14ac:dyDescent="0.2">
      <c r="S12920" s="1"/>
      <c r="T12920" s="2"/>
      <c r="U12920" s="3"/>
    </row>
    <row r="12921" spans="19:21" x14ac:dyDescent="0.2">
      <c r="S12921" s="1"/>
      <c r="T12921" s="2"/>
      <c r="U12921" s="3"/>
    </row>
    <row r="12922" spans="19:21" x14ac:dyDescent="0.2">
      <c r="S12922" s="1"/>
      <c r="T12922" s="2"/>
      <c r="U12922" s="3"/>
    </row>
    <row r="12923" spans="19:21" x14ac:dyDescent="0.2">
      <c r="S12923" s="1"/>
      <c r="T12923" s="2"/>
      <c r="U12923" s="3"/>
    </row>
    <row r="12924" spans="19:21" x14ac:dyDescent="0.2">
      <c r="S12924" s="1"/>
      <c r="T12924" s="2"/>
      <c r="U12924" s="3"/>
    </row>
    <row r="12925" spans="19:21" x14ac:dyDescent="0.2">
      <c r="S12925" s="1"/>
      <c r="T12925" s="2"/>
      <c r="U12925" s="3"/>
    </row>
    <row r="12926" spans="19:21" x14ac:dyDescent="0.2">
      <c r="S12926" s="1"/>
      <c r="T12926" s="2"/>
      <c r="U12926" s="3"/>
    </row>
    <row r="12927" spans="19:21" x14ac:dyDescent="0.2">
      <c r="S12927" s="1"/>
      <c r="T12927" s="2"/>
      <c r="U12927" s="3"/>
    </row>
    <row r="12928" spans="19:21" x14ac:dyDescent="0.2">
      <c r="S12928" s="1"/>
      <c r="T12928" s="2"/>
      <c r="U12928" s="3"/>
    </row>
    <row r="12929" spans="19:21" x14ac:dyDescent="0.2">
      <c r="S12929" s="1"/>
      <c r="T12929" s="2"/>
      <c r="U12929" s="3"/>
    </row>
    <row r="12930" spans="19:21" x14ac:dyDescent="0.2">
      <c r="S12930" s="1"/>
      <c r="T12930" s="2"/>
      <c r="U12930" s="3"/>
    </row>
    <row r="12931" spans="19:21" x14ac:dyDescent="0.2">
      <c r="S12931" s="1"/>
      <c r="T12931" s="2"/>
      <c r="U12931" s="3"/>
    </row>
    <row r="12932" spans="19:21" x14ac:dyDescent="0.2">
      <c r="S12932" s="1"/>
      <c r="T12932" s="2"/>
      <c r="U12932" s="3"/>
    </row>
    <row r="12933" spans="19:21" x14ac:dyDescent="0.2">
      <c r="S12933" s="1"/>
      <c r="T12933" s="2"/>
      <c r="U12933" s="3"/>
    </row>
    <row r="12934" spans="19:21" x14ac:dyDescent="0.2">
      <c r="S12934" s="1"/>
      <c r="T12934" s="2"/>
      <c r="U12934" s="3"/>
    </row>
    <row r="12935" spans="19:21" x14ac:dyDescent="0.2">
      <c r="S12935" s="1"/>
      <c r="T12935" s="2"/>
      <c r="U12935" s="3"/>
    </row>
    <row r="12936" spans="19:21" x14ac:dyDescent="0.2">
      <c r="S12936" s="1"/>
      <c r="T12936" s="2"/>
      <c r="U12936" s="3"/>
    </row>
    <row r="12937" spans="19:21" x14ac:dyDescent="0.2">
      <c r="S12937" s="1"/>
      <c r="T12937" s="2"/>
      <c r="U12937" s="3"/>
    </row>
    <row r="12938" spans="19:21" x14ac:dyDescent="0.2">
      <c r="S12938" s="1"/>
      <c r="T12938" s="2"/>
      <c r="U12938" s="3"/>
    </row>
    <row r="12939" spans="19:21" x14ac:dyDescent="0.2">
      <c r="S12939" s="1"/>
      <c r="T12939" s="2"/>
      <c r="U12939" s="3"/>
    </row>
    <row r="12940" spans="19:21" x14ac:dyDescent="0.2">
      <c r="S12940" s="1"/>
      <c r="T12940" s="2"/>
      <c r="U12940" s="3"/>
    </row>
    <row r="12941" spans="19:21" x14ac:dyDescent="0.2">
      <c r="S12941" s="1"/>
      <c r="T12941" s="2"/>
      <c r="U12941" s="3"/>
    </row>
    <row r="12942" spans="19:21" x14ac:dyDescent="0.2">
      <c r="S12942" s="1"/>
      <c r="T12942" s="2"/>
      <c r="U12942" s="3"/>
    </row>
    <row r="12943" spans="19:21" x14ac:dyDescent="0.2">
      <c r="S12943" s="1"/>
      <c r="T12943" s="2"/>
      <c r="U12943" s="3"/>
    </row>
    <row r="12944" spans="19:21" x14ac:dyDescent="0.2">
      <c r="S12944" s="1"/>
      <c r="T12944" s="2"/>
      <c r="U12944" s="3"/>
    </row>
    <row r="12945" spans="19:21" x14ac:dyDescent="0.2">
      <c r="S12945" s="1"/>
      <c r="T12945" s="2"/>
      <c r="U12945" s="3"/>
    </row>
    <row r="12946" spans="19:21" x14ac:dyDescent="0.2">
      <c r="S12946" s="1"/>
      <c r="T12946" s="2"/>
      <c r="U12946" s="3"/>
    </row>
    <row r="12947" spans="19:21" x14ac:dyDescent="0.2">
      <c r="S12947" s="1"/>
      <c r="T12947" s="2"/>
      <c r="U12947" s="3"/>
    </row>
    <row r="12948" spans="19:21" x14ac:dyDescent="0.2">
      <c r="S12948" s="1"/>
      <c r="T12948" s="2"/>
      <c r="U12948" s="3"/>
    </row>
    <row r="12949" spans="19:21" x14ac:dyDescent="0.2">
      <c r="S12949" s="1"/>
      <c r="T12949" s="2"/>
      <c r="U12949" s="3"/>
    </row>
    <row r="12950" spans="19:21" x14ac:dyDescent="0.2">
      <c r="S12950" s="1"/>
      <c r="T12950" s="2"/>
      <c r="U12950" s="3"/>
    </row>
    <row r="12951" spans="19:21" x14ac:dyDescent="0.2">
      <c r="S12951" s="1"/>
      <c r="T12951" s="2"/>
      <c r="U12951" s="3"/>
    </row>
    <row r="12952" spans="19:21" x14ac:dyDescent="0.2">
      <c r="S12952" s="1"/>
      <c r="T12952" s="2"/>
      <c r="U12952" s="3"/>
    </row>
    <row r="12953" spans="19:21" x14ac:dyDescent="0.2">
      <c r="S12953" s="1"/>
      <c r="T12953" s="2"/>
      <c r="U12953" s="3"/>
    </row>
    <row r="12954" spans="19:21" x14ac:dyDescent="0.2">
      <c r="S12954" s="1"/>
      <c r="T12954" s="2"/>
      <c r="U12954" s="3"/>
    </row>
    <row r="12955" spans="19:21" x14ac:dyDescent="0.2">
      <c r="S12955" s="1"/>
      <c r="T12955" s="2"/>
      <c r="U12955" s="3"/>
    </row>
    <row r="12956" spans="19:21" x14ac:dyDescent="0.2">
      <c r="S12956" s="1"/>
      <c r="T12956" s="2"/>
      <c r="U12956" s="3"/>
    </row>
    <row r="12957" spans="19:21" x14ac:dyDescent="0.2">
      <c r="S12957" s="1"/>
      <c r="T12957" s="2"/>
      <c r="U12957" s="3"/>
    </row>
    <row r="12958" spans="19:21" x14ac:dyDescent="0.2">
      <c r="S12958" s="1"/>
      <c r="T12958" s="2"/>
      <c r="U12958" s="3"/>
    </row>
    <row r="12959" spans="19:21" x14ac:dyDescent="0.2">
      <c r="S12959" s="1"/>
      <c r="T12959" s="2"/>
      <c r="U12959" s="3"/>
    </row>
    <row r="12960" spans="19:21" x14ac:dyDescent="0.2">
      <c r="S12960" s="1"/>
      <c r="T12960" s="2"/>
      <c r="U12960" s="3"/>
    </row>
    <row r="12961" spans="19:21" x14ac:dyDescent="0.2">
      <c r="S12961" s="1"/>
      <c r="T12961" s="2"/>
      <c r="U12961" s="3"/>
    </row>
    <row r="12962" spans="19:21" x14ac:dyDescent="0.2">
      <c r="S12962" s="1"/>
      <c r="T12962" s="2"/>
      <c r="U12962" s="3"/>
    </row>
    <row r="12963" spans="19:21" x14ac:dyDescent="0.2">
      <c r="S12963" s="1"/>
      <c r="T12963" s="2"/>
      <c r="U12963" s="3"/>
    </row>
    <row r="12964" spans="19:21" x14ac:dyDescent="0.2">
      <c r="S12964" s="1"/>
      <c r="T12964" s="2"/>
      <c r="U12964" s="3"/>
    </row>
    <row r="12965" spans="19:21" x14ac:dyDescent="0.2">
      <c r="S12965" s="1"/>
      <c r="T12965" s="2"/>
      <c r="U12965" s="3"/>
    </row>
    <row r="12966" spans="19:21" x14ac:dyDescent="0.2">
      <c r="S12966" s="1"/>
      <c r="T12966" s="2"/>
      <c r="U12966" s="3"/>
    </row>
    <row r="12967" spans="19:21" x14ac:dyDescent="0.2">
      <c r="S12967" s="1"/>
      <c r="T12967" s="2"/>
      <c r="U12967" s="3"/>
    </row>
    <row r="12968" spans="19:21" x14ac:dyDescent="0.2">
      <c r="S12968" s="1"/>
      <c r="T12968" s="2"/>
      <c r="U12968" s="3"/>
    </row>
    <row r="12969" spans="19:21" x14ac:dyDescent="0.2">
      <c r="S12969" s="1"/>
      <c r="T12969" s="2"/>
      <c r="U12969" s="3"/>
    </row>
    <row r="12970" spans="19:21" x14ac:dyDescent="0.2">
      <c r="S12970" s="1"/>
      <c r="T12970" s="2"/>
      <c r="U12970" s="3"/>
    </row>
    <row r="12971" spans="19:21" x14ac:dyDescent="0.2">
      <c r="S12971" s="1"/>
      <c r="T12971" s="2"/>
      <c r="U12971" s="3"/>
    </row>
    <row r="12972" spans="19:21" x14ac:dyDescent="0.2">
      <c r="S12972" s="1"/>
      <c r="T12972" s="2"/>
      <c r="U12972" s="3"/>
    </row>
    <row r="12973" spans="19:21" x14ac:dyDescent="0.2">
      <c r="S12973" s="1"/>
      <c r="T12973" s="2"/>
      <c r="U12973" s="3"/>
    </row>
    <row r="12974" spans="19:21" x14ac:dyDescent="0.2">
      <c r="S12974" s="1"/>
      <c r="T12974" s="2"/>
      <c r="U12974" s="3"/>
    </row>
    <row r="12975" spans="19:21" x14ac:dyDescent="0.2">
      <c r="S12975" s="1"/>
      <c r="T12975" s="2"/>
      <c r="U12975" s="3"/>
    </row>
    <row r="12976" spans="19:21" x14ac:dyDescent="0.2">
      <c r="S12976" s="1"/>
      <c r="T12976" s="2"/>
      <c r="U12976" s="3"/>
    </row>
    <row r="12977" spans="19:21" x14ac:dyDescent="0.2">
      <c r="S12977" s="1"/>
      <c r="T12977" s="2"/>
      <c r="U12977" s="3"/>
    </row>
    <row r="12978" spans="19:21" x14ac:dyDescent="0.2">
      <c r="S12978" s="1"/>
      <c r="T12978" s="2"/>
      <c r="U12978" s="3"/>
    </row>
    <row r="12979" spans="19:21" x14ac:dyDescent="0.2">
      <c r="S12979" s="1"/>
      <c r="T12979" s="2"/>
      <c r="U12979" s="3"/>
    </row>
    <row r="12980" spans="19:21" x14ac:dyDescent="0.2">
      <c r="S12980" s="1"/>
      <c r="T12980" s="2"/>
      <c r="U12980" s="3"/>
    </row>
    <row r="12981" spans="19:21" x14ac:dyDescent="0.2">
      <c r="S12981" s="1"/>
      <c r="T12981" s="2"/>
      <c r="U12981" s="3"/>
    </row>
    <row r="12982" spans="19:21" x14ac:dyDescent="0.2">
      <c r="S12982" s="1"/>
      <c r="T12982" s="2"/>
      <c r="U12982" s="3"/>
    </row>
    <row r="12983" spans="19:21" x14ac:dyDescent="0.2">
      <c r="S12983" s="1"/>
      <c r="T12983" s="2"/>
      <c r="U12983" s="3"/>
    </row>
    <row r="12984" spans="19:21" x14ac:dyDescent="0.2">
      <c r="S12984" s="1"/>
      <c r="T12984" s="2"/>
      <c r="U12984" s="3"/>
    </row>
    <row r="12985" spans="19:21" x14ac:dyDescent="0.2">
      <c r="S12985" s="1"/>
      <c r="T12985" s="2"/>
      <c r="U12985" s="3"/>
    </row>
    <row r="12986" spans="19:21" x14ac:dyDescent="0.2">
      <c r="S12986" s="1"/>
      <c r="T12986" s="2"/>
      <c r="U12986" s="3"/>
    </row>
    <row r="12987" spans="19:21" x14ac:dyDescent="0.2">
      <c r="S12987" s="1"/>
      <c r="T12987" s="2"/>
      <c r="U12987" s="3"/>
    </row>
    <row r="12988" spans="19:21" x14ac:dyDescent="0.2">
      <c r="S12988" s="1"/>
      <c r="T12988" s="2"/>
      <c r="U12988" s="3"/>
    </row>
    <row r="12989" spans="19:21" x14ac:dyDescent="0.2">
      <c r="S12989" s="1"/>
      <c r="T12989" s="2"/>
      <c r="U12989" s="3"/>
    </row>
    <row r="12990" spans="19:21" x14ac:dyDescent="0.2">
      <c r="S12990" s="1"/>
      <c r="T12990" s="2"/>
      <c r="U12990" s="3"/>
    </row>
    <row r="12991" spans="19:21" x14ac:dyDescent="0.2">
      <c r="S12991" s="1"/>
      <c r="T12991" s="2"/>
      <c r="U12991" s="3"/>
    </row>
    <row r="12992" spans="19:21" x14ac:dyDescent="0.2">
      <c r="S12992" s="1"/>
      <c r="T12992" s="2"/>
      <c r="U12992" s="3"/>
    </row>
    <row r="12993" spans="19:21" x14ac:dyDescent="0.2">
      <c r="S12993" s="1"/>
      <c r="T12993" s="2"/>
      <c r="U12993" s="3"/>
    </row>
    <row r="12994" spans="19:21" x14ac:dyDescent="0.2">
      <c r="S12994" s="1"/>
      <c r="T12994" s="2"/>
      <c r="U12994" s="3"/>
    </row>
    <row r="12995" spans="19:21" x14ac:dyDescent="0.2">
      <c r="S12995" s="1"/>
      <c r="T12995" s="2"/>
      <c r="U12995" s="3"/>
    </row>
    <row r="12996" spans="19:21" x14ac:dyDescent="0.2">
      <c r="S12996" s="1"/>
      <c r="T12996" s="2"/>
      <c r="U12996" s="3"/>
    </row>
    <row r="12997" spans="19:21" x14ac:dyDescent="0.2">
      <c r="S12997" s="1"/>
      <c r="T12997" s="2"/>
      <c r="U12997" s="3"/>
    </row>
    <row r="12998" spans="19:21" x14ac:dyDescent="0.2">
      <c r="S12998" s="1"/>
      <c r="T12998" s="2"/>
      <c r="U12998" s="3"/>
    </row>
    <row r="12999" spans="19:21" x14ac:dyDescent="0.2">
      <c r="S12999" s="1"/>
      <c r="T12999" s="2"/>
      <c r="U12999" s="3"/>
    </row>
    <row r="13000" spans="19:21" x14ac:dyDescent="0.2">
      <c r="S13000" s="1"/>
      <c r="T13000" s="2"/>
      <c r="U13000" s="3"/>
    </row>
    <row r="13001" spans="19:21" x14ac:dyDescent="0.2">
      <c r="S13001" s="1"/>
      <c r="T13001" s="2"/>
      <c r="U13001" s="3"/>
    </row>
    <row r="13002" spans="19:21" x14ac:dyDescent="0.2">
      <c r="S13002" s="1"/>
      <c r="T13002" s="2"/>
      <c r="U13002" s="3"/>
    </row>
    <row r="13003" spans="19:21" x14ac:dyDescent="0.2">
      <c r="S13003" s="1"/>
      <c r="T13003" s="2"/>
      <c r="U13003" s="3"/>
    </row>
    <row r="13004" spans="19:21" x14ac:dyDescent="0.2">
      <c r="S13004" s="1"/>
      <c r="T13004" s="2"/>
      <c r="U13004" s="3"/>
    </row>
    <row r="13005" spans="19:21" x14ac:dyDescent="0.2">
      <c r="S13005" s="1"/>
      <c r="T13005" s="2"/>
      <c r="U13005" s="3"/>
    </row>
    <row r="13006" spans="19:21" x14ac:dyDescent="0.2">
      <c r="S13006" s="1"/>
      <c r="T13006" s="2"/>
      <c r="U13006" s="3"/>
    </row>
    <row r="13007" spans="19:21" x14ac:dyDescent="0.2">
      <c r="S13007" s="1"/>
      <c r="T13007" s="2"/>
      <c r="U13007" s="3"/>
    </row>
    <row r="13008" spans="19:21" x14ac:dyDescent="0.2">
      <c r="S13008" s="1"/>
      <c r="T13008" s="2"/>
      <c r="U13008" s="3"/>
    </row>
    <row r="13009" spans="19:21" x14ac:dyDescent="0.2">
      <c r="S13009" s="1"/>
      <c r="T13009" s="2"/>
      <c r="U13009" s="3"/>
    </row>
    <row r="13010" spans="19:21" x14ac:dyDescent="0.2">
      <c r="S13010" s="1"/>
      <c r="T13010" s="2"/>
      <c r="U13010" s="3"/>
    </row>
    <row r="13011" spans="19:21" x14ac:dyDescent="0.2">
      <c r="S13011" s="1"/>
      <c r="T13011" s="2"/>
      <c r="U13011" s="3"/>
    </row>
    <row r="13012" spans="19:21" x14ac:dyDescent="0.2">
      <c r="S13012" s="1"/>
      <c r="T13012" s="2"/>
      <c r="U13012" s="3"/>
    </row>
    <row r="13013" spans="19:21" x14ac:dyDescent="0.2">
      <c r="S13013" s="1"/>
      <c r="T13013" s="2"/>
      <c r="U13013" s="3"/>
    </row>
    <row r="13014" spans="19:21" x14ac:dyDescent="0.2">
      <c r="S13014" s="1"/>
      <c r="T13014" s="2"/>
      <c r="U13014" s="3"/>
    </row>
    <row r="13015" spans="19:21" x14ac:dyDescent="0.2">
      <c r="S13015" s="1"/>
      <c r="T13015" s="2"/>
      <c r="U13015" s="3"/>
    </row>
    <row r="13016" spans="19:21" x14ac:dyDescent="0.2">
      <c r="S13016" s="1"/>
      <c r="T13016" s="2"/>
      <c r="U13016" s="3"/>
    </row>
    <row r="13017" spans="19:21" x14ac:dyDescent="0.2">
      <c r="S13017" s="1"/>
      <c r="T13017" s="2"/>
      <c r="U13017" s="3"/>
    </row>
    <row r="13018" spans="19:21" x14ac:dyDescent="0.2">
      <c r="S13018" s="1"/>
      <c r="T13018" s="2"/>
      <c r="U13018" s="3"/>
    </row>
    <row r="13019" spans="19:21" x14ac:dyDescent="0.2">
      <c r="S13019" s="1"/>
      <c r="T13019" s="2"/>
      <c r="U13019" s="3"/>
    </row>
    <row r="13020" spans="19:21" x14ac:dyDescent="0.2">
      <c r="S13020" s="1"/>
      <c r="T13020" s="2"/>
      <c r="U13020" s="3"/>
    </row>
    <row r="13021" spans="19:21" x14ac:dyDescent="0.2">
      <c r="S13021" s="1"/>
      <c r="T13021" s="2"/>
      <c r="U13021" s="3"/>
    </row>
    <row r="13022" spans="19:21" x14ac:dyDescent="0.2">
      <c r="S13022" s="1"/>
      <c r="T13022" s="2"/>
      <c r="U13022" s="3"/>
    </row>
    <row r="13023" spans="19:21" x14ac:dyDescent="0.2">
      <c r="S13023" s="1"/>
      <c r="T13023" s="2"/>
      <c r="U13023" s="3"/>
    </row>
    <row r="13024" spans="19:21" x14ac:dyDescent="0.2">
      <c r="S13024" s="1"/>
      <c r="T13024" s="2"/>
      <c r="U13024" s="3"/>
    </row>
    <row r="13025" spans="19:21" x14ac:dyDescent="0.2">
      <c r="S13025" s="1"/>
      <c r="T13025" s="2"/>
      <c r="U13025" s="3"/>
    </row>
    <row r="13026" spans="19:21" x14ac:dyDescent="0.2">
      <c r="S13026" s="1"/>
      <c r="T13026" s="2"/>
      <c r="U13026" s="3"/>
    </row>
    <row r="13027" spans="19:21" x14ac:dyDescent="0.2">
      <c r="S13027" s="1"/>
      <c r="T13027" s="2"/>
      <c r="U13027" s="3"/>
    </row>
    <row r="13028" spans="19:21" x14ac:dyDescent="0.2">
      <c r="S13028" s="1"/>
      <c r="T13028" s="2"/>
      <c r="U13028" s="3"/>
    </row>
    <row r="13029" spans="19:21" x14ac:dyDescent="0.2">
      <c r="S13029" s="1"/>
      <c r="T13029" s="2"/>
      <c r="U13029" s="3"/>
    </row>
    <row r="13030" spans="19:21" x14ac:dyDescent="0.2">
      <c r="S13030" s="1"/>
      <c r="T13030" s="2"/>
      <c r="U13030" s="3"/>
    </row>
    <row r="13031" spans="19:21" x14ac:dyDescent="0.2">
      <c r="S13031" s="1"/>
      <c r="T13031" s="2"/>
      <c r="U13031" s="3"/>
    </row>
    <row r="13032" spans="19:21" x14ac:dyDescent="0.2">
      <c r="S13032" s="1"/>
      <c r="T13032" s="2"/>
      <c r="U13032" s="3"/>
    </row>
    <row r="13033" spans="19:21" x14ac:dyDescent="0.2">
      <c r="S13033" s="1"/>
      <c r="T13033" s="2"/>
      <c r="U13033" s="3"/>
    </row>
    <row r="13034" spans="19:21" x14ac:dyDescent="0.2">
      <c r="S13034" s="1"/>
      <c r="T13034" s="2"/>
      <c r="U13034" s="3"/>
    </row>
    <row r="13035" spans="19:21" x14ac:dyDescent="0.2">
      <c r="S13035" s="1"/>
      <c r="T13035" s="2"/>
      <c r="U13035" s="3"/>
    </row>
    <row r="13036" spans="19:21" x14ac:dyDescent="0.2">
      <c r="S13036" s="1"/>
      <c r="T13036" s="2"/>
      <c r="U13036" s="3"/>
    </row>
    <row r="13037" spans="19:21" x14ac:dyDescent="0.2">
      <c r="S13037" s="1"/>
      <c r="T13037" s="2"/>
      <c r="U13037" s="3"/>
    </row>
    <row r="13038" spans="19:21" x14ac:dyDescent="0.2">
      <c r="S13038" s="1"/>
      <c r="T13038" s="2"/>
      <c r="U13038" s="3"/>
    </row>
    <row r="13039" spans="19:21" x14ac:dyDescent="0.2">
      <c r="S13039" s="1"/>
      <c r="T13039" s="2"/>
      <c r="U13039" s="3"/>
    </row>
    <row r="13040" spans="19:21" x14ac:dyDescent="0.2">
      <c r="S13040" s="1"/>
      <c r="T13040" s="2"/>
      <c r="U13040" s="3"/>
    </row>
    <row r="13041" spans="19:21" x14ac:dyDescent="0.2">
      <c r="S13041" s="1"/>
      <c r="T13041" s="2"/>
      <c r="U13041" s="3"/>
    </row>
    <row r="13042" spans="19:21" x14ac:dyDescent="0.2">
      <c r="S13042" s="1"/>
      <c r="T13042" s="2"/>
      <c r="U13042" s="3"/>
    </row>
    <row r="13043" spans="19:21" x14ac:dyDescent="0.2">
      <c r="S13043" s="1"/>
      <c r="T13043" s="2"/>
      <c r="U13043" s="3"/>
    </row>
    <row r="13044" spans="19:21" x14ac:dyDescent="0.2">
      <c r="S13044" s="1"/>
      <c r="T13044" s="2"/>
      <c r="U13044" s="3"/>
    </row>
    <row r="13045" spans="19:21" x14ac:dyDescent="0.2">
      <c r="S13045" s="1"/>
      <c r="T13045" s="2"/>
      <c r="U13045" s="3"/>
    </row>
    <row r="13046" spans="19:21" x14ac:dyDescent="0.2">
      <c r="S13046" s="1"/>
      <c r="T13046" s="2"/>
      <c r="U13046" s="3"/>
    </row>
    <row r="13047" spans="19:21" x14ac:dyDescent="0.2">
      <c r="S13047" s="1"/>
      <c r="T13047" s="2"/>
      <c r="U13047" s="3"/>
    </row>
    <row r="13048" spans="19:21" x14ac:dyDescent="0.2">
      <c r="S13048" s="1"/>
      <c r="T13048" s="2"/>
      <c r="U13048" s="3"/>
    </row>
    <row r="13049" spans="19:21" x14ac:dyDescent="0.2">
      <c r="S13049" s="1"/>
      <c r="T13049" s="2"/>
      <c r="U13049" s="3"/>
    </row>
    <row r="13050" spans="19:21" x14ac:dyDescent="0.2">
      <c r="S13050" s="1"/>
      <c r="T13050" s="2"/>
      <c r="U13050" s="3"/>
    </row>
    <row r="13051" spans="19:21" x14ac:dyDescent="0.2">
      <c r="S13051" s="1"/>
      <c r="T13051" s="2"/>
      <c r="U13051" s="3"/>
    </row>
    <row r="13052" spans="19:21" x14ac:dyDescent="0.2">
      <c r="S13052" s="1"/>
      <c r="T13052" s="2"/>
      <c r="U13052" s="3"/>
    </row>
    <row r="13053" spans="19:21" x14ac:dyDescent="0.2">
      <c r="S13053" s="1"/>
      <c r="T13053" s="2"/>
      <c r="U13053" s="3"/>
    </row>
    <row r="13054" spans="19:21" x14ac:dyDescent="0.2">
      <c r="S13054" s="1"/>
      <c r="T13054" s="2"/>
      <c r="U13054" s="3"/>
    </row>
    <row r="13055" spans="19:21" x14ac:dyDescent="0.2">
      <c r="S13055" s="1"/>
      <c r="T13055" s="2"/>
      <c r="U13055" s="3"/>
    </row>
    <row r="13056" spans="19:21" x14ac:dyDescent="0.2">
      <c r="S13056" s="1"/>
      <c r="T13056" s="2"/>
      <c r="U13056" s="3"/>
    </row>
    <row r="13057" spans="19:21" x14ac:dyDescent="0.2">
      <c r="S13057" s="1"/>
      <c r="T13057" s="2"/>
      <c r="U13057" s="3"/>
    </row>
    <row r="13058" spans="19:21" x14ac:dyDescent="0.2">
      <c r="S13058" s="1"/>
      <c r="T13058" s="2"/>
      <c r="U13058" s="3"/>
    </row>
    <row r="13059" spans="19:21" x14ac:dyDescent="0.2">
      <c r="S13059" s="1"/>
      <c r="T13059" s="2"/>
      <c r="U13059" s="3"/>
    </row>
    <row r="13060" spans="19:21" x14ac:dyDescent="0.2">
      <c r="S13060" s="1"/>
      <c r="T13060" s="2"/>
      <c r="U13060" s="3"/>
    </row>
    <row r="13061" spans="19:21" x14ac:dyDescent="0.2">
      <c r="S13061" s="1"/>
      <c r="T13061" s="2"/>
      <c r="U13061" s="3"/>
    </row>
    <row r="13062" spans="19:21" x14ac:dyDescent="0.2">
      <c r="S13062" s="1"/>
      <c r="T13062" s="2"/>
      <c r="U13062" s="3"/>
    </row>
    <row r="13063" spans="19:21" x14ac:dyDescent="0.2">
      <c r="S13063" s="1"/>
      <c r="T13063" s="2"/>
      <c r="U13063" s="3"/>
    </row>
    <row r="13064" spans="19:21" x14ac:dyDescent="0.2">
      <c r="S13064" s="1"/>
      <c r="T13064" s="2"/>
      <c r="U13064" s="3"/>
    </row>
    <row r="13065" spans="19:21" x14ac:dyDescent="0.2">
      <c r="S13065" s="1"/>
      <c r="T13065" s="2"/>
      <c r="U13065" s="3"/>
    </row>
    <row r="13066" spans="19:21" x14ac:dyDescent="0.2">
      <c r="S13066" s="1"/>
      <c r="T13066" s="2"/>
      <c r="U13066" s="3"/>
    </row>
    <row r="13067" spans="19:21" x14ac:dyDescent="0.2">
      <c r="S13067" s="1"/>
      <c r="T13067" s="2"/>
      <c r="U13067" s="3"/>
    </row>
    <row r="13068" spans="19:21" x14ac:dyDescent="0.2">
      <c r="S13068" s="1"/>
      <c r="T13068" s="2"/>
      <c r="U13068" s="3"/>
    </row>
    <row r="13069" spans="19:21" x14ac:dyDescent="0.2">
      <c r="S13069" s="1"/>
      <c r="T13069" s="2"/>
      <c r="U13069" s="3"/>
    </row>
    <row r="13070" spans="19:21" x14ac:dyDescent="0.2">
      <c r="S13070" s="1"/>
      <c r="T13070" s="2"/>
      <c r="U13070" s="3"/>
    </row>
    <row r="13071" spans="19:21" x14ac:dyDescent="0.2">
      <c r="S13071" s="1"/>
      <c r="T13071" s="2"/>
      <c r="U13071" s="3"/>
    </row>
    <row r="13072" spans="19:21" x14ac:dyDescent="0.2">
      <c r="S13072" s="1"/>
      <c r="T13072" s="2"/>
      <c r="U13072" s="3"/>
    </row>
    <row r="13073" spans="19:21" x14ac:dyDescent="0.2">
      <c r="S13073" s="1"/>
      <c r="T13073" s="2"/>
      <c r="U13073" s="3"/>
    </row>
    <row r="13074" spans="19:21" x14ac:dyDescent="0.2">
      <c r="S13074" s="1"/>
      <c r="T13074" s="2"/>
      <c r="U13074" s="3"/>
    </row>
    <row r="13075" spans="19:21" x14ac:dyDescent="0.2">
      <c r="S13075" s="1"/>
      <c r="T13075" s="2"/>
      <c r="U13075" s="3"/>
    </row>
    <row r="13076" spans="19:21" x14ac:dyDescent="0.2">
      <c r="S13076" s="1"/>
      <c r="T13076" s="2"/>
      <c r="U13076" s="3"/>
    </row>
    <row r="13077" spans="19:21" x14ac:dyDescent="0.2">
      <c r="S13077" s="1"/>
      <c r="T13077" s="2"/>
      <c r="U13077" s="3"/>
    </row>
    <row r="13078" spans="19:21" x14ac:dyDescent="0.2">
      <c r="S13078" s="1"/>
      <c r="T13078" s="2"/>
      <c r="U13078" s="3"/>
    </row>
    <row r="13079" spans="19:21" x14ac:dyDescent="0.2">
      <c r="S13079" s="1"/>
      <c r="T13079" s="2"/>
      <c r="U13079" s="3"/>
    </row>
    <row r="13080" spans="19:21" x14ac:dyDescent="0.2">
      <c r="S13080" s="1"/>
      <c r="T13080" s="2"/>
      <c r="U13080" s="3"/>
    </row>
    <row r="13081" spans="19:21" x14ac:dyDescent="0.2">
      <c r="S13081" s="1"/>
      <c r="T13081" s="2"/>
      <c r="U13081" s="3"/>
    </row>
    <row r="13082" spans="19:21" x14ac:dyDescent="0.2">
      <c r="S13082" s="1"/>
      <c r="T13082" s="2"/>
      <c r="U13082" s="3"/>
    </row>
    <row r="13083" spans="19:21" x14ac:dyDescent="0.2">
      <c r="S13083" s="1"/>
      <c r="T13083" s="2"/>
      <c r="U13083" s="3"/>
    </row>
    <row r="13084" spans="19:21" x14ac:dyDescent="0.2">
      <c r="S13084" s="1"/>
      <c r="T13084" s="2"/>
      <c r="U13084" s="3"/>
    </row>
    <row r="13085" spans="19:21" x14ac:dyDescent="0.2">
      <c r="S13085" s="1"/>
      <c r="T13085" s="2"/>
      <c r="U13085" s="3"/>
    </row>
    <row r="13086" spans="19:21" x14ac:dyDescent="0.2">
      <c r="S13086" s="1"/>
      <c r="T13086" s="2"/>
      <c r="U13086" s="3"/>
    </row>
    <row r="13087" spans="19:21" x14ac:dyDescent="0.2">
      <c r="S13087" s="1"/>
      <c r="T13087" s="2"/>
      <c r="U13087" s="3"/>
    </row>
    <row r="13088" spans="19:21" x14ac:dyDescent="0.2">
      <c r="S13088" s="1"/>
      <c r="T13088" s="2"/>
      <c r="U13088" s="3"/>
    </row>
    <row r="13089" spans="19:21" x14ac:dyDescent="0.2">
      <c r="S13089" s="1"/>
      <c r="T13089" s="2"/>
      <c r="U13089" s="3"/>
    </row>
    <row r="13090" spans="19:21" x14ac:dyDescent="0.2">
      <c r="S13090" s="1"/>
      <c r="T13090" s="2"/>
      <c r="U13090" s="3"/>
    </row>
    <row r="13091" spans="19:21" x14ac:dyDescent="0.2">
      <c r="S13091" s="1"/>
      <c r="T13091" s="2"/>
      <c r="U13091" s="3"/>
    </row>
    <row r="13092" spans="19:21" x14ac:dyDescent="0.2">
      <c r="S13092" s="1"/>
      <c r="T13092" s="2"/>
      <c r="U13092" s="3"/>
    </row>
    <row r="13093" spans="19:21" x14ac:dyDescent="0.2">
      <c r="S13093" s="1"/>
      <c r="T13093" s="2"/>
      <c r="U13093" s="3"/>
    </row>
    <row r="13094" spans="19:21" x14ac:dyDescent="0.2">
      <c r="S13094" s="1"/>
      <c r="T13094" s="2"/>
      <c r="U13094" s="3"/>
    </row>
    <row r="13095" spans="19:21" x14ac:dyDescent="0.2">
      <c r="S13095" s="1"/>
      <c r="T13095" s="2"/>
      <c r="U13095" s="3"/>
    </row>
    <row r="13096" spans="19:21" x14ac:dyDescent="0.2">
      <c r="S13096" s="1"/>
      <c r="T13096" s="2"/>
      <c r="U13096" s="3"/>
    </row>
    <row r="13097" spans="19:21" x14ac:dyDescent="0.2">
      <c r="S13097" s="1"/>
      <c r="T13097" s="2"/>
      <c r="U13097" s="3"/>
    </row>
    <row r="13098" spans="19:21" x14ac:dyDescent="0.2">
      <c r="S13098" s="1"/>
      <c r="T13098" s="2"/>
      <c r="U13098" s="3"/>
    </row>
    <row r="13099" spans="19:21" x14ac:dyDescent="0.2">
      <c r="S13099" s="1"/>
      <c r="T13099" s="2"/>
      <c r="U13099" s="3"/>
    </row>
    <row r="13100" spans="19:21" x14ac:dyDescent="0.2">
      <c r="S13100" s="1"/>
      <c r="T13100" s="2"/>
      <c r="U13100" s="3"/>
    </row>
    <row r="13101" spans="19:21" x14ac:dyDescent="0.2">
      <c r="S13101" s="1"/>
      <c r="T13101" s="2"/>
      <c r="U13101" s="3"/>
    </row>
    <row r="13102" spans="19:21" x14ac:dyDescent="0.2">
      <c r="S13102" s="1"/>
      <c r="T13102" s="2"/>
      <c r="U13102" s="3"/>
    </row>
    <row r="13103" spans="19:21" x14ac:dyDescent="0.2">
      <c r="S13103" s="1"/>
      <c r="T13103" s="2"/>
      <c r="U13103" s="3"/>
    </row>
    <row r="13104" spans="19:21" x14ac:dyDescent="0.2">
      <c r="S13104" s="1"/>
      <c r="T13104" s="2"/>
      <c r="U13104" s="3"/>
    </row>
    <row r="13105" spans="19:21" x14ac:dyDescent="0.2">
      <c r="S13105" s="1"/>
      <c r="T13105" s="2"/>
      <c r="U13105" s="3"/>
    </row>
    <row r="13106" spans="19:21" x14ac:dyDescent="0.2">
      <c r="S13106" s="1"/>
      <c r="T13106" s="2"/>
      <c r="U13106" s="3"/>
    </row>
    <row r="13107" spans="19:21" x14ac:dyDescent="0.2">
      <c r="S13107" s="1"/>
      <c r="T13107" s="2"/>
      <c r="U13107" s="3"/>
    </row>
    <row r="13108" spans="19:21" x14ac:dyDescent="0.2">
      <c r="S13108" s="1"/>
      <c r="T13108" s="2"/>
      <c r="U13108" s="3"/>
    </row>
    <row r="13109" spans="19:21" x14ac:dyDescent="0.2">
      <c r="S13109" s="1"/>
      <c r="T13109" s="2"/>
      <c r="U13109" s="3"/>
    </row>
    <row r="13110" spans="19:21" x14ac:dyDescent="0.2">
      <c r="S13110" s="1"/>
      <c r="T13110" s="2"/>
      <c r="U13110" s="3"/>
    </row>
    <row r="13111" spans="19:21" x14ac:dyDescent="0.2">
      <c r="S13111" s="1"/>
      <c r="T13111" s="2"/>
      <c r="U13111" s="3"/>
    </row>
    <row r="13112" spans="19:21" x14ac:dyDescent="0.2">
      <c r="S13112" s="1"/>
      <c r="T13112" s="2"/>
      <c r="U13112" s="3"/>
    </row>
    <row r="13113" spans="19:21" x14ac:dyDescent="0.2">
      <c r="S13113" s="1"/>
      <c r="T13113" s="2"/>
      <c r="U13113" s="3"/>
    </row>
    <row r="13114" spans="19:21" x14ac:dyDescent="0.2">
      <c r="S13114" s="1"/>
      <c r="T13114" s="2"/>
      <c r="U13114" s="3"/>
    </row>
    <row r="13115" spans="19:21" x14ac:dyDescent="0.2">
      <c r="S13115" s="1"/>
      <c r="T13115" s="2"/>
      <c r="U13115" s="3"/>
    </row>
    <row r="13116" spans="19:21" x14ac:dyDescent="0.2">
      <c r="S13116" s="1"/>
      <c r="T13116" s="2"/>
      <c r="U13116" s="3"/>
    </row>
    <row r="13117" spans="19:21" x14ac:dyDescent="0.2">
      <c r="S13117" s="1"/>
      <c r="T13117" s="2"/>
      <c r="U13117" s="3"/>
    </row>
    <row r="13118" spans="19:21" x14ac:dyDescent="0.2">
      <c r="S13118" s="1"/>
      <c r="T13118" s="2"/>
      <c r="U13118" s="3"/>
    </row>
    <row r="13119" spans="19:21" x14ac:dyDescent="0.2">
      <c r="S13119" s="1"/>
      <c r="T13119" s="2"/>
      <c r="U13119" s="3"/>
    </row>
    <row r="13120" spans="19:21" x14ac:dyDescent="0.2">
      <c r="S13120" s="1"/>
      <c r="T13120" s="2"/>
      <c r="U13120" s="3"/>
    </row>
    <row r="13121" spans="19:21" x14ac:dyDescent="0.2">
      <c r="S13121" s="1"/>
      <c r="T13121" s="2"/>
      <c r="U13121" s="3"/>
    </row>
    <row r="13122" spans="19:21" x14ac:dyDescent="0.2">
      <c r="S13122" s="1"/>
      <c r="T13122" s="2"/>
      <c r="U13122" s="3"/>
    </row>
    <row r="13123" spans="19:21" x14ac:dyDescent="0.2">
      <c r="S13123" s="1"/>
      <c r="T13123" s="2"/>
      <c r="U13123" s="3"/>
    </row>
    <row r="13124" spans="19:21" x14ac:dyDescent="0.2">
      <c r="S13124" s="1"/>
      <c r="T13124" s="2"/>
      <c r="U13124" s="3"/>
    </row>
    <row r="13125" spans="19:21" x14ac:dyDescent="0.2">
      <c r="S13125" s="1"/>
      <c r="T13125" s="2"/>
      <c r="U13125" s="3"/>
    </row>
    <row r="13126" spans="19:21" x14ac:dyDescent="0.2">
      <c r="S13126" s="1"/>
      <c r="T13126" s="2"/>
      <c r="U13126" s="3"/>
    </row>
    <row r="13127" spans="19:21" x14ac:dyDescent="0.2">
      <c r="S13127" s="1"/>
      <c r="T13127" s="2"/>
      <c r="U13127" s="3"/>
    </row>
    <row r="13128" spans="19:21" x14ac:dyDescent="0.2">
      <c r="S13128" s="1"/>
      <c r="T13128" s="2"/>
      <c r="U13128" s="3"/>
    </row>
    <row r="13129" spans="19:21" x14ac:dyDescent="0.2">
      <c r="S13129" s="1"/>
      <c r="T13129" s="2"/>
      <c r="U13129" s="3"/>
    </row>
    <row r="13130" spans="19:21" x14ac:dyDescent="0.2">
      <c r="S13130" s="1"/>
      <c r="T13130" s="2"/>
      <c r="U13130" s="3"/>
    </row>
    <row r="13131" spans="19:21" x14ac:dyDescent="0.2">
      <c r="S13131" s="1"/>
      <c r="T13131" s="2"/>
      <c r="U13131" s="3"/>
    </row>
    <row r="13132" spans="19:21" x14ac:dyDescent="0.2">
      <c r="S13132" s="1"/>
      <c r="T13132" s="2"/>
      <c r="U13132" s="3"/>
    </row>
    <row r="13133" spans="19:21" x14ac:dyDescent="0.2">
      <c r="S13133" s="1"/>
      <c r="T13133" s="2"/>
      <c r="U13133" s="3"/>
    </row>
    <row r="13134" spans="19:21" x14ac:dyDescent="0.2">
      <c r="S13134" s="1"/>
      <c r="T13134" s="2"/>
      <c r="U13134" s="3"/>
    </row>
    <row r="13135" spans="19:21" x14ac:dyDescent="0.2">
      <c r="S13135" s="1"/>
      <c r="T13135" s="2"/>
      <c r="U13135" s="3"/>
    </row>
    <row r="13136" spans="19:21" x14ac:dyDescent="0.2">
      <c r="S13136" s="1"/>
      <c r="T13136" s="2"/>
      <c r="U13136" s="3"/>
    </row>
    <row r="13137" spans="19:21" x14ac:dyDescent="0.2">
      <c r="S13137" s="1"/>
      <c r="T13137" s="2"/>
      <c r="U13137" s="3"/>
    </row>
    <row r="13138" spans="19:21" x14ac:dyDescent="0.2">
      <c r="S13138" s="1"/>
      <c r="T13138" s="2"/>
      <c r="U13138" s="3"/>
    </row>
    <row r="13139" spans="19:21" x14ac:dyDescent="0.2">
      <c r="S13139" s="1"/>
      <c r="T13139" s="2"/>
      <c r="U13139" s="3"/>
    </row>
    <row r="13140" spans="19:21" x14ac:dyDescent="0.2">
      <c r="S13140" s="1"/>
      <c r="T13140" s="2"/>
      <c r="U13140" s="3"/>
    </row>
    <row r="13141" spans="19:21" x14ac:dyDescent="0.2">
      <c r="S13141" s="1"/>
      <c r="T13141" s="2"/>
      <c r="U13141" s="3"/>
    </row>
    <row r="13142" spans="19:21" x14ac:dyDescent="0.2">
      <c r="S13142" s="1"/>
      <c r="T13142" s="2"/>
      <c r="U13142" s="3"/>
    </row>
    <row r="13143" spans="19:21" x14ac:dyDescent="0.2">
      <c r="S13143" s="1"/>
      <c r="T13143" s="2"/>
      <c r="U13143" s="3"/>
    </row>
    <row r="13144" spans="19:21" x14ac:dyDescent="0.2">
      <c r="S13144" s="1"/>
      <c r="T13144" s="2"/>
      <c r="U13144" s="3"/>
    </row>
    <row r="13145" spans="19:21" x14ac:dyDescent="0.2">
      <c r="S13145" s="1"/>
      <c r="T13145" s="2"/>
      <c r="U13145" s="3"/>
    </row>
    <row r="13146" spans="19:21" x14ac:dyDescent="0.2">
      <c r="S13146" s="1"/>
      <c r="T13146" s="2"/>
      <c r="U13146" s="3"/>
    </row>
    <row r="13147" spans="19:21" x14ac:dyDescent="0.2">
      <c r="S13147" s="1"/>
      <c r="T13147" s="2"/>
      <c r="U13147" s="3"/>
    </row>
    <row r="13148" spans="19:21" x14ac:dyDescent="0.2">
      <c r="S13148" s="1"/>
      <c r="T13148" s="2"/>
      <c r="U13148" s="3"/>
    </row>
    <row r="13149" spans="19:21" x14ac:dyDescent="0.2">
      <c r="S13149" s="1"/>
      <c r="T13149" s="2"/>
      <c r="U13149" s="3"/>
    </row>
    <row r="13150" spans="19:21" x14ac:dyDescent="0.2">
      <c r="S13150" s="1"/>
      <c r="T13150" s="2"/>
      <c r="U13150" s="3"/>
    </row>
    <row r="13151" spans="19:21" x14ac:dyDescent="0.2">
      <c r="S13151" s="1"/>
      <c r="T13151" s="2"/>
      <c r="U13151" s="3"/>
    </row>
    <row r="13152" spans="19:21" x14ac:dyDescent="0.2">
      <c r="S13152" s="1"/>
      <c r="T13152" s="2"/>
      <c r="U13152" s="3"/>
    </row>
    <row r="13153" spans="19:21" x14ac:dyDescent="0.2">
      <c r="S13153" s="1"/>
      <c r="T13153" s="2"/>
      <c r="U13153" s="3"/>
    </row>
    <row r="13154" spans="19:21" x14ac:dyDescent="0.2">
      <c r="S13154" s="1"/>
      <c r="T13154" s="2"/>
      <c r="U13154" s="3"/>
    </row>
    <row r="13155" spans="19:21" x14ac:dyDescent="0.2">
      <c r="S13155" s="1"/>
      <c r="T13155" s="2"/>
      <c r="U13155" s="3"/>
    </row>
    <row r="13156" spans="19:21" x14ac:dyDescent="0.2">
      <c r="S13156" s="1"/>
      <c r="T13156" s="2"/>
      <c r="U13156" s="3"/>
    </row>
    <row r="13157" spans="19:21" x14ac:dyDescent="0.2">
      <c r="S13157" s="1"/>
      <c r="T13157" s="2"/>
      <c r="U13157" s="3"/>
    </row>
    <row r="13158" spans="19:21" x14ac:dyDescent="0.2">
      <c r="S13158" s="1"/>
      <c r="T13158" s="2"/>
      <c r="U13158" s="3"/>
    </row>
    <row r="13159" spans="19:21" x14ac:dyDescent="0.2">
      <c r="S13159" s="1"/>
      <c r="T13159" s="2"/>
      <c r="U13159" s="3"/>
    </row>
    <row r="13160" spans="19:21" x14ac:dyDescent="0.2">
      <c r="S13160" s="1"/>
      <c r="T13160" s="2"/>
      <c r="U13160" s="3"/>
    </row>
    <row r="13161" spans="19:21" x14ac:dyDescent="0.2">
      <c r="S13161" s="1"/>
      <c r="T13161" s="2"/>
      <c r="U13161" s="3"/>
    </row>
    <row r="13162" spans="19:21" x14ac:dyDescent="0.2">
      <c r="S13162" s="1"/>
      <c r="T13162" s="2"/>
      <c r="U13162" s="3"/>
    </row>
    <row r="13163" spans="19:21" x14ac:dyDescent="0.2">
      <c r="S13163" s="1"/>
      <c r="T13163" s="2"/>
      <c r="U13163" s="3"/>
    </row>
    <row r="13164" spans="19:21" x14ac:dyDescent="0.2">
      <c r="S13164" s="1"/>
      <c r="T13164" s="2"/>
      <c r="U13164" s="3"/>
    </row>
    <row r="13165" spans="19:21" x14ac:dyDescent="0.2">
      <c r="S13165" s="1"/>
      <c r="T13165" s="2"/>
      <c r="U13165" s="3"/>
    </row>
    <row r="13166" spans="19:21" x14ac:dyDescent="0.2">
      <c r="S13166" s="1"/>
      <c r="T13166" s="2"/>
      <c r="U13166" s="3"/>
    </row>
    <row r="13167" spans="19:21" x14ac:dyDescent="0.2">
      <c r="S13167" s="1"/>
      <c r="T13167" s="2"/>
      <c r="U13167" s="3"/>
    </row>
    <row r="13168" spans="19:21" x14ac:dyDescent="0.2">
      <c r="S13168" s="1"/>
      <c r="T13168" s="2"/>
      <c r="U13168" s="3"/>
    </row>
    <row r="13169" spans="19:21" x14ac:dyDescent="0.2">
      <c r="S13169" s="1"/>
      <c r="T13169" s="2"/>
      <c r="U13169" s="3"/>
    </row>
    <row r="13170" spans="19:21" x14ac:dyDescent="0.2">
      <c r="S13170" s="1"/>
      <c r="T13170" s="2"/>
      <c r="U13170" s="3"/>
    </row>
    <row r="13171" spans="19:21" x14ac:dyDescent="0.2">
      <c r="S13171" s="1"/>
      <c r="T13171" s="2"/>
      <c r="U13171" s="3"/>
    </row>
    <row r="13172" spans="19:21" x14ac:dyDescent="0.2">
      <c r="S13172" s="1"/>
      <c r="T13172" s="2"/>
      <c r="U13172" s="3"/>
    </row>
    <row r="13173" spans="19:21" x14ac:dyDescent="0.2">
      <c r="S13173" s="1"/>
      <c r="T13173" s="2"/>
      <c r="U13173" s="3"/>
    </row>
    <row r="13174" spans="19:21" x14ac:dyDescent="0.2">
      <c r="S13174" s="1"/>
      <c r="T13174" s="2"/>
      <c r="U13174" s="3"/>
    </row>
    <row r="13175" spans="19:21" x14ac:dyDescent="0.2">
      <c r="S13175" s="1"/>
      <c r="T13175" s="2"/>
      <c r="U13175" s="3"/>
    </row>
    <row r="13176" spans="19:21" x14ac:dyDescent="0.2">
      <c r="S13176" s="1"/>
      <c r="T13176" s="2"/>
      <c r="U13176" s="3"/>
    </row>
    <row r="13177" spans="19:21" x14ac:dyDescent="0.2">
      <c r="S13177" s="1"/>
      <c r="T13177" s="2"/>
      <c r="U13177" s="3"/>
    </row>
    <row r="13178" spans="19:21" x14ac:dyDescent="0.2">
      <c r="S13178" s="1"/>
      <c r="T13178" s="2"/>
      <c r="U13178" s="3"/>
    </row>
    <row r="13179" spans="19:21" x14ac:dyDescent="0.2">
      <c r="S13179" s="1"/>
      <c r="T13179" s="2"/>
      <c r="U13179" s="3"/>
    </row>
    <row r="13180" spans="19:21" x14ac:dyDescent="0.2">
      <c r="S13180" s="1"/>
      <c r="T13180" s="2"/>
      <c r="U13180" s="3"/>
    </row>
    <row r="13181" spans="19:21" x14ac:dyDescent="0.2">
      <c r="S13181" s="1"/>
      <c r="T13181" s="2"/>
      <c r="U13181" s="3"/>
    </row>
    <row r="13182" spans="19:21" x14ac:dyDescent="0.2">
      <c r="S13182" s="1"/>
      <c r="T13182" s="2"/>
      <c r="U13182" s="3"/>
    </row>
    <row r="13183" spans="19:21" x14ac:dyDescent="0.2">
      <c r="S13183" s="1"/>
      <c r="T13183" s="2"/>
      <c r="U13183" s="3"/>
    </row>
    <row r="13184" spans="19:21" x14ac:dyDescent="0.2">
      <c r="S13184" s="1"/>
      <c r="T13184" s="2"/>
      <c r="U13184" s="3"/>
    </row>
    <row r="13185" spans="19:21" x14ac:dyDescent="0.2">
      <c r="S13185" s="1"/>
      <c r="T13185" s="2"/>
      <c r="U13185" s="3"/>
    </row>
    <row r="13186" spans="19:21" x14ac:dyDescent="0.2">
      <c r="S13186" s="1"/>
      <c r="T13186" s="2"/>
      <c r="U13186" s="3"/>
    </row>
    <row r="13187" spans="19:21" x14ac:dyDescent="0.2">
      <c r="S13187" s="1"/>
      <c r="T13187" s="2"/>
      <c r="U13187" s="3"/>
    </row>
    <row r="13188" spans="19:21" x14ac:dyDescent="0.2">
      <c r="S13188" s="1"/>
      <c r="T13188" s="2"/>
      <c r="U13188" s="3"/>
    </row>
    <row r="13189" spans="19:21" x14ac:dyDescent="0.2">
      <c r="S13189" s="1"/>
      <c r="T13189" s="2"/>
      <c r="U13189" s="3"/>
    </row>
    <row r="13190" spans="19:21" x14ac:dyDescent="0.2">
      <c r="S13190" s="1"/>
      <c r="T13190" s="2"/>
      <c r="U13190" s="3"/>
    </row>
    <row r="13191" spans="19:21" x14ac:dyDescent="0.2">
      <c r="S13191" s="1"/>
      <c r="T13191" s="2"/>
      <c r="U13191" s="3"/>
    </row>
    <row r="13192" spans="19:21" x14ac:dyDescent="0.2">
      <c r="S13192" s="1"/>
      <c r="T13192" s="2"/>
      <c r="U13192" s="3"/>
    </row>
    <row r="13193" spans="19:21" x14ac:dyDescent="0.2">
      <c r="S13193" s="1"/>
      <c r="T13193" s="2"/>
      <c r="U13193" s="3"/>
    </row>
    <row r="13194" spans="19:21" x14ac:dyDescent="0.2">
      <c r="S13194" s="1"/>
      <c r="T13194" s="2"/>
      <c r="U13194" s="3"/>
    </row>
    <row r="13195" spans="19:21" x14ac:dyDescent="0.2">
      <c r="S13195" s="1"/>
      <c r="T13195" s="2"/>
      <c r="U13195" s="3"/>
    </row>
    <row r="13196" spans="19:21" x14ac:dyDescent="0.2">
      <c r="S13196" s="1"/>
      <c r="T13196" s="2"/>
      <c r="U13196" s="3"/>
    </row>
    <row r="13197" spans="19:21" x14ac:dyDescent="0.2">
      <c r="S13197" s="1"/>
      <c r="T13197" s="2"/>
      <c r="U13197" s="3"/>
    </row>
    <row r="13198" spans="19:21" x14ac:dyDescent="0.2">
      <c r="S13198" s="1"/>
      <c r="T13198" s="2"/>
      <c r="U13198" s="3"/>
    </row>
    <row r="13199" spans="19:21" x14ac:dyDescent="0.2">
      <c r="S13199" s="1"/>
      <c r="T13199" s="2"/>
      <c r="U13199" s="3"/>
    </row>
    <row r="13200" spans="19:21" x14ac:dyDescent="0.2">
      <c r="S13200" s="1"/>
      <c r="T13200" s="2"/>
      <c r="U13200" s="3"/>
    </row>
    <row r="13201" spans="19:21" x14ac:dyDescent="0.2">
      <c r="S13201" s="1"/>
      <c r="T13201" s="2"/>
      <c r="U13201" s="3"/>
    </row>
    <row r="13202" spans="19:21" x14ac:dyDescent="0.2">
      <c r="S13202" s="1"/>
      <c r="T13202" s="2"/>
      <c r="U13202" s="3"/>
    </row>
    <row r="13203" spans="19:21" x14ac:dyDescent="0.2">
      <c r="S13203" s="1"/>
      <c r="T13203" s="2"/>
      <c r="U13203" s="3"/>
    </row>
    <row r="13204" spans="19:21" x14ac:dyDescent="0.2">
      <c r="S13204" s="1"/>
      <c r="T13204" s="2"/>
      <c r="U13204" s="3"/>
    </row>
    <row r="13205" spans="19:21" x14ac:dyDescent="0.2">
      <c r="S13205" s="1"/>
      <c r="T13205" s="2"/>
      <c r="U13205" s="3"/>
    </row>
    <row r="13206" spans="19:21" x14ac:dyDescent="0.2">
      <c r="S13206" s="1"/>
      <c r="T13206" s="2"/>
      <c r="U13206" s="3"/>
    </row>
    <row r="13207" spans="19:21" x14ac:dyDescent="0.2">
      <c r="S13207" s="1"/>
      <c r="T13207" s="2"/>
      <c r="U13207" s="3"/>
    </row>
    <row r="13208" spans="19:21" x14ac:dyDescent="0.2">
      <c r="S13208" s="1"/>
      <c r="T13208" s="2"/>
      <c r="U13208" s="3"/>
    </row>
    <row r="13209" spans="19:21" x14ac:dyDescent="0.2">
      <c r="S13209" s="1"/>
      <c r="T13209" s="2"/>
      <c r="U13209" s="3"/>
    </row>
    <row r="13210" spans="19:21" x14ac:dyDescent="0.2">
      <c r="S13210" s="1"/>
      <c r="T13210" s="2"/>
      <c r="U13210" s="3"/>
    </row>
    <row r="13211" spans="19:21" x14ac:dyDescent="0.2">
      <c r="S13211" s="1"/>
      <c r="T13211" s="2"/>
      <c r="U13211" s="3"/>
    </row>
    <row r="13212" spans="19:21" x14ac:dyDescent="0.2">
      <c r="S13212" s="1"/>
      <c r="T13212" s="2"/>
      <c r="U13212" s="3"/>
    </row>
    <row r="13213" spans="19:21" x14ac:dyDescent="0.2">
      <c r="S13213" s="1"/>
      <c r="T13213" s="2"/>
      <c r="U13213" s="3"/>
    </row>
    <row r="13214" spans="19:21" x14ac:dyDescent="0.2">
      <c r="S13214" s="1"/>
      <c r="T13214" s="2"/>
      <c r="U13214" s="3"/>
    </row>
    <row r="13215" spans="19:21" x14ac:dyDescent="0.2">
      <c r="S13215" s="1"/>
      <c r="T13215" s="2"/>
      <c r="U13215" s="3"/>
    </row>
    <row r="13216" spans="19:21" x14ac:dyDescent="0.2">
      <c r="S13216" s="1"/>
      <c r="T13216" s="2"/>
      <c r="U13216" s="3"/>
    </row>
    <row r="13217" spans="19:21" x14ac:dyDescent="0.2">
      <c r="S13217" s="1"/>
      <c r="T13217" s="2"/>
      <c r="U13217" s="3"/>
    </row>
    <row r="13218" spans="19:21" x14ac:dyDescent="0.2">
      <c r="S13218" s="1"/>
      <c r="T13218" s="2"/>
      <c r="U13218" s="3"/>
    </row>
    <row r="13219" spans="19:21" x14ac:dyDescent="0.2">
      <c r="S13219" s="1"/>
      <c r="T13219" s="2"/>
      <c r="U13219" s="3"/>
    </row>
    <row r="13220" spans="19:21" x14ac:dyDescent="0.2">
      <c r="S13220" s="1"/>
      <c r="T13220" s="2"/>
      <c r="U13220" s="3"/>
    </row>
    <row r="13221" spans="19:21" x14ac:dyDescent="0.2">
      <c r="S13221" s="1"/>
      <c r="T13221" s="2"/>
      <c r="U13221" s="3"/>
    </row>
    <row r="13222" spans="19:21" x14ac:dyDescent="0.2">
      <c r="S13222" s="1"/>
      <c r="T13222" s="2"/>
      <c r="U13222" s="3"/>
    </row>
    <row r="13223" spans="19:21" x14ac:dyDescent="0.2">
      <c r="S13223" s="1"/>
      <c r="T13223" s="2"/>
      <c r="U13223" s="3"/>
    </row>
    <row r="13224" spans="19:21" x14ac:dyDescent="0.2">
      <c r="S13224" s="1"/>
      <c r="T13224" s="2"/>
      <c r="U13224" s="3"/>
    </row>
    <row r="13225" spans="19:21" x14ac:dyDescent="0.2">
      <c r="S13225" s="1"/>
      <c r="T13225" s="2"/>
      <c r="U13225" s="3"/>
    </row>
    <row r="13226" spans="19:21" x14ac:dyDescent="0.2">
      <c r="S13226" s="1"/>
      <c r="T13226" s="2"/>
      <c r="U13226" s="3"/>
    </row>
    <row r="13227" spans="19:21" x14ac:dyDescent="0.2">
      <c r="S13227" s="1"/>
      <c r="T13227" s="2"/>
      <c r="U13227" s="3"/>
    </row>
    <row r="13228" spans="19:21" x14ac:dyDescent="0.2">
      <c r="S13228" s="1"/>
      <c r="T13228" s="2"/>
      <c r="U13228" s="3"/>
    </row>
    <row r="13229" spans="19:21" x14ac:dyDescent="0.2">
      <c r="S13229" s="1"/>
      <c r="T13229" s="2"/>
      <c r="U13229" s="3"/>
    </row>
    <row r="13230" spans="19:21" x14ac:dyDescent="0.2">
      <c r="S13230" s="1"/>
      <c r="T13230" s="2"/>
      <c r="U13230" s="3"/>
    </row>
    <row r="13231" spans="19:21" x14ac:dyDescent="0.2">
      <c r="S13231" s="1"/>
      <c r="T13231" s="2"/>
      <c r="U13231" s="3"/>
    </row>
    <row r="13232" spans="19:21" x14ac:dyDescent="0.2">
      <c r="S13232" s="1"/>
      <c r="T13232" s="2"/>
      <c r="U13232" s="3"/>
    </row>
    <row r="13233" spans="19:21" x14ac:dyDescent="0.2">
      <c r="S13233" s="1"/>
      <c r="T13233" s="2"/>
      <c r="U13233" s="3"/>
    </row>
    <row r="13234" spans="19:21" x14ac:dyDescent="0.2">
      <c r="S13234" s="1"/>
      <c r="T13234" s="2"/>
      <c r="U13234" s="3"/>
    </row>
    <row r="13235" spans="19:21" x14ac:dyDescent="0.2">
      <c r="S13235" s="1"/>
      <c r="T13235" s="2"/>
      <c r="U13235" s="3"/>
    </row>
    <row r="13236" spans="19:21" x14ac:dyDescent="0.2">
      <c r="S13236" s="1"/>
      <c r="T13236" s="2"/>
      <c r="U13236" s="3"/>
    </row>
    <row r="13237" spans="19:21" x14ac:dyDescent="0.2">
      <c r="S13237" s="1"/>
      <c r="T13237" s="2"/>
      <c r="U13237" s="3"/>
    </row>
    <row r="13238" spans="19:21" x14ac:dyDescent="0.2">
      <c r="S13238" s="1"/>
      <c r="T13238" s="2"/>
      <c r="U13238" s="3"/>
    </row>
    <row r="13239" spans="19:21" x14ac:dyDescent="0.2">
      <c r="S13239" s="1"/>
      <c r="T13239" s="2"/>
      <c r="U13239" s="3"/>
    </row>
    <row r="13240" spans="19:21" x14ac:dyDescent="0.2">
      <c r="S13240" s="1"/>
      <c r="T13240" s="2"/>
      <c r="U13240" s="3"/>
    </row>
    <row r="13241" spans="19:21" x14ac:dyDescent="0.2">
      <c r="S13241" s="1"/>
      <c r="T13241" s="2"/>
      <c r="U13241" s="3"/>
    </row>
    <row r="13242" spans="19:21" x14ac:dyDescent="0.2">
      <c r="S13242" s="1"/>
      <c r="T13242" s="2"/>
      <c r="U13242" s="3"/>
    </row>
    <row r="13243" spans="19:21" x14ac:dyDescent="0.2">
      <c r="S13243" s="1"/>
      <c r="T13243" s="2"/>
      <c r="U13243" s="3"/>
    </row>
    <row r="13244" spans="19:21" x14ac:dyDescent="0.2">
      <c r="S13244" s="1"/>
      <c r="T13244" s="2"/>
      <c r="U13244" s="3"/>
    </row>
    <row r="13245" spans="19:21" x14ac:dyDescent="0.2">
      <c r="S13245" s="1"/>
      <c r="T13245" s="2"/>
      <c r="U13245" s="3"/>
    </row>
    <row r="13246" spans="19:21" x14ac:dyDescent="0.2">
      <c r="S13246" s="1"/>
      <c r="T13246" s="2"/>
      <c r="U13246" s="3"/>
    </row>
    <row r="13247" spans="19:21" x14ac:dyDescent="0.2">
      <c r="S13247" s="1"/>
      <c r="T13247" s="2"/>
      <c r="U13247" s="3"/>
    </row>
    <row r="13248" spans="19:21" x14ac:dyDescent="0.2">
      <c r="S13248" s="1"/>
      <c r="T13248" s="2"/>
      <c r="U13248" s="3"/>
    </row>
    <row r="13249" spans="19:21" x14ac:dyDescent="0.2">
      <c r="S13249" s="1"/>
      <c r="T13249" s="2"/>
      <c r="U13249" s="3"/>
    </row>
    <row r="13250" spans="19:21" x14ac:dyDescent="0.2">
      <c r="S13250" s="1"/>
      <c r="T13250" s="2"/>
      <c r="U13250" s="3"/>
    </row>
    <row r="13251" spans="19:21" x14ac:dyDescent="0.2">
      <c r="S13251" s="1"/>
      <c r="T13251" s="2"/>
      <c r="U13251" s="3"/>
    </row>
    <row r="13252" spans="19:21" x14ac:dyDescent="0.2">
      <c r="S13252" s="1"/>
      <c r="T13252" s="2"/>
      <c r="U13252" s="3"/>
    </row>
    <row r="13253" spans="19:21" x14ac:dyDescent="0.2">
      <c r="S13253" s="1"/>
      <c r="T13253" s="2"/>
      <c r="U13253" s="3"/>
    </row>
    <row r="13254" spans="19:21" x14ac:dyDescent="0.2">
      <c r="S13254" s="1"/>
      <c r="T13254" s="2"/>
      <c r="U13254" s="3"/>
    </row>
    <row r="13255" spans="19:21" x14ac:dyDescent="0.2">
      <c r="S13255" s="1"/>
      <c r="T13255" s="2"/>
      <c r="U13255" s="3"/>
    </row>
    <row r="13256" spans="19:21" x14ac:dyDescent="0.2">
      <c r="S13256" s="1"/>
      <c r="T13256" s="2"/>
      <c r="U13256" s="3"/>
    </row>
    <row r="13257" spans="19:21" x14ac:dyDescent="0.2">
      <c r="S13257" s="1"/>
      <c r="T13257" s="2"/>
      <c r="U13257" s="3"/>
    </row>
    <row r="13258" spans="19:21" x14ac:dyDescent="0.2">
      <c r="S13258" s="1"/>
      <c r="T13258" s="2"/>
      <c r="U13258" s="3"/>
    </row>
    <row r="13259" spans="19:21" x14ac:dyDescent="0.2">
      <c r="S13259" s="1"/>
      <c r="T13259" s="2"/>
      <c r="U13259" s="3"/>
    </row>
    <row r="13260" spans="19:21" x14ac:dyDescent="0.2">
      <c r="S13260" s="1"/>
      <c r="T13260" s="2"/>
      <c r="U13260" s="3"/>
    </row>
    <row r="13261" spans="19:21" x14ac:dyDescent="0.2">
      <c r="S13261" s="1"/>
      <c r="T13261" s="2"/>
      <c r="U13261" s="3"/>
    </row>
    <row r="13262" spans="19:21" x14ac:dyDescent="0.2">
      <c r="S13262" s="1"/>
      <c r="T13262" s="2"/>
      <c r="U13262" s="3"/>
    </row>
    <row r="13263" spans="19:21" x14ac:dyDescent="0.2">
      <c r="S13263" s="1"/>
      <c r="T13263" s="2"/>
      <c r="U13263" s="3"/>
    </row>
    <row r="13264" spans="19:21" x14ac:dyDescent="0.2">
      <c r="S13264" s="1"/>
      <c r="T13264" s="2"/>
      <c r="U13264" s="3"/>
    </row>
    <row r="13265" spans="19:21" x14ac:dyDescent="0.2">
      <c r="S13265" s="1"/>
      <c r="T13265" s="2"/>
      <c r="U13265" s="3"/>
    </row>
    <row r="13266" spans="19:21" x14ac:dyDescent="0.2">
      <c r="S13266" s="1"/>
      <c r="T13266" s="2"/>
      <c r="U13266" s="3"/>
    </row>
    <row r="13267" spans="19:21" x14ac:dyDescent="0.2">
      <c r="S13267" s="1"/>
      <c r="T13267" s="2"/>
      <c r="U13267" s="3"/>
    </row>
    <row r="13268" spans="19:21" x14ac:dyDescent="0.2">
      <c r="S13268" s="1"/>
      <c r="T13268" s="2"/>
      <c r="U13268" s="3"/>
    </row>
    <row r="13269" spans="19:21" x14ac:dyDescent="0.2">
      <c r="S13269" s="1"/>
      <c r="T13269" s="2"/>
      <c r="U13269" s="3"/>
    </row>
    <row r="13270" spans="19:21" x14ac:dyDescent="0.2">
      <c r="S13270" s="1"/>
      <c r="T13270" s="2"/>
      <c r="U13270" s="3"/>
    </row>
    <row r="13271" spans="19:21" x14ac:dyDescent="0.2">
      <c r="S13271" s="1"/>
      <c r="T13271" s="2"/>
      <c r="U13271" s="3"/>
    </row>
    <row r="13272" spans="19:21" x14ac:dyDescent="0.2">
      <c r="S13272" s="1"/>
      <c r="T13272" s="2"/>
      <c r="U13272" s="3"/>
    </row>
    <row r="13273" spans="19:21" x14ac:dyDescent="0.2">
      <c r="S13273" s="1"/>
      <c r="T13273" s="2"/>
      <c r="U13273" s="3"/>
    </row>
    <row r="13274" spans="19:21" x14ac:dyDescent="0.2">
      <c r="S13274" s="1"/>
      <c r="T13274" s="2"/>
      <c r="U13274" s="3"/>
    </row>
    <row r="13275" spans="19:21" x14ac:dyDescent="0.2">
      <c r="S13275" s="1"/>
      <c r="T13275" s="2"/>
      <c r="U13275" s="3"/>
    </row>
    <row r="13276" spans="19:21" x14ac:dyDescent="0.2">
      <c r="S13276" s="1"/>
      <c r="T13276" s="2"/>
      <c r="U13276" s="3"/>
    </row>
    <row r="13277" spans="19:21" x14ac:dyDescent="0.2">
      <c r="S13277" s="1"/>
      <c r="T13277" s="2"/>
      <c r="U13277" s="3"/>
    </row>
    <row r="13278" spans="19:21" x14ac:dyDescent="0.2">
      <c r="S13278" s="1"/>
      <c r="T13278" s="2"/>
      <c r="U13278" s="3"/>
    </row>
    <row r="13279" spans="19:21" x14ac:dyDescent="0.2">
      <c r="S13279" s="1"/>
      <c r="T13279" s="2"/>
      <c r="U13279" s="3"/>
    </row>
    <row r="13280" spans="19:21" x14ac:dyDescent="0.2">
      <c r="S13280" s="1"/>
      <c r="T13280" s="2"/>
      <c r="U13280" s="3"/>
    </row>
    <row r="13281" spans="19:21" x14ac:dyDescent="0.2">
      <c r="S13281" s="1"/>
      <c r="T13281" s="2"/>
      <c r="U13281" s="3"/>
    </row>
    <row r="13282" spans="19:21" x14ac:dyDescent="0.2">
      <c r="S13282" s="1"/>
      <c r="T13282" s="2"/>
      <c r="U13282" s="3"/>
    </row>
    <row r="13283" spans="19:21" x14ac:dyDescent="0.2">
      <c r="S13283" s="1"/>
      <c r="T13283" s="2"/>
      <c r="U13283" s="3"/>
    </row>
    <row r="13284" spans="19:21" x14ac:dyDescent="0.2">
      <c r="S13284" s="1"/>
      <c r="T13284" s="2"/>
      <c r="U13284" s="3"/>
    </row>
    <row r="13285" spans="19:21" x14ac:dyDescent="0.2">
      <c r="S13285" s="1"/>
      <c r="T13285" s="2"/>
      <c r="U13285" s="3"/>
    </row>
    <row r="13286" spans="19:21" x14ac:dyDescent="0.2">
      <c r="S13286" s="1"/>
      <c r="T13286" s="2"/>
      <c r="U13286" s="3"/>
    </row>
    <row r="13287" spans="19:21" x14ac:dyDescent="0.2">
      <c r="S13287" s="1"/>
      <c r="T13287" s="2"/>
      <c r="U13287" s="3"/>
    </row>
    <row r="13288" spans="19:21" x14ac:dyDescent="0.2">
      <c r="S13288" s="1"/>
      <c r="T13288" s="2"/>
      <c r="U13288" s="3"/>
    </row>
    <row r="13289" spans="19:21" x14ac:dyDescent="0.2">
      <c r="S13289" s="1"/>
      <c r="T13289" s="2"/>
      <c r="U13289" s="3"/>
    </row>
    <row r="13290" spans="19:21" x14ac:dyDescent="0.2">
      <c r="S13290" s="1"/>
      <c r="T13290" s="2"/>
      <c r="U13290" s="3"/>
    </row>
    <row r="13291" spans="19:21" x14ac:dyDescent="0.2">
      <c r="S13291" s="1"/>
      <c r="T13291" s="2"/>
      <c r="U13291" s="3"/>
    </row>
    <row r="13292" spans="19:21" x14ac:dyDescent="0.2">
      <c r="S13292" s="1"/>
      <c r="T13292" s="2"/>
      <c r="U13292" s="3"/>
    </row>
    <row r="13293" spans="19:21" x14ac:dyDescent="0.2">
      <c r="S13293" s="1"/>
      <c r="T13293" s="2"/>
      <c r="U13293" s="3"/>
    </row>
    <row r="13294" spans="19:21" x14ac:dyDescent="0.2">
      <c r="S13294" s="1"/>
      <c r="T13294" s="2"/>
      <c r="U13294" s="3"/>
    </row>
    <row r="13295" spans="19:21" x14ac:dyDescent="0.2">
      <c r="S13295" s="1"/>
      <c r="T13295" s="2"/>
      <c r="U13295" s="3"/>
    </row>
    <row r="13296" spans="19:21" x14ac:dyDescent="0.2">
      <c r="S13296" s="1"/>
      <c r="T13296" s="2"/>
      <c r="U13296" s="3"/>
    </row>
    <row r="13297" spans="19:21" x14ac:dyDescent="0.2">
      <c r="S13297" s="1"/>
      <c r="T13297" s="2"/>
      <c r="U13297" s="3"/>
    </row>
    <row r="13298" spans="19:21" x14ac:dyDescent="0.2">
      <c r="S13298" s="1"/>
      <c r="T13298" s="2"/>
      <c r="U13298" s="3"/>
    </row>
    <row r="13299" spans="19:21" x14ac:dyDescent="0.2">
      <c r="S13299" s="1"/>
      <c r="T13299" s="2"/>
      <c r="U13299" s="3"/>
    </row>
    <row r="13300" spans="19:21" x14ac:dyDescent="0.2">
      <c r="S13300" s="1"/>
      <c r="T13300" s="2"/>
      <c r="U13300" s="3"/>
    </row>
    <row r="13301" spans="19:21" x14ac:dyDescent="0.2">
      <c r="S13301" s="1"/>
      <c r="T13301" s="2"/>
      <c r="U13301" s="3"/>
    </row>
    <row r="13302" spans="19:21" x14ac:dyDescent="0.2">
      <c r="S13302" s="1"/>
      <c r="T13302" s="2"/>
      <c r="U13302" s="3"/>
    </row>
    <row r="13303" spans="19:21" x14ac:dyDescent="0.2">
      <c r="S13303" s="1"/>
      <c r="T13303" s="2"/>
      <c r="U13303" s="3"/>
    </row>
    <row r="13304" spans="19:21" x14ac:dyDescent="0.2">
      <c r="S13304" s="1"/>
      <c r="T13304" s="2"/>
      <c r="U13304" s="3"/>
    </row>
    <row r="13305" spans="19:21" x14ac:dyDescent="0.2">
      <c r="S13305" s="1"/>
      <c r="T13305" s="2"/>
      <c r="U13305" s="3"/>
    </row>
    <row r="13306" spans="19:21" x14ac:dyDescent="0.2">
      <c r="S13306" s="1"/>
      <c r="T13306" s="2"/>
      <c r="U13306" s="3"/>
    </row>
    <row r="13307" spans="19:21" x14ac:dyDescent="0.2">
      <c r="S13307" s="1"/>
      <c r="T13307" s="2"/>
      <c r="U13307" s="3"/>
    </row>
    <row r="13308" spans="19:21" x14ac:dyDescent="0.2">
      <c r="S13308" s="1"/>
      <c r="T13308" s="2"/>
      <c r="U13308" s="3"/>
    </row>
    <row r="13309" spans="19:21" x14ac:dyDescent="0.2">
      <c r="S13309" s="1"/>
      <c r="T13309" s="2"/>
      <c r="U13309" s="3"/>
    </row>
    <row r="13310" spans="19:21" x14ac:dyDescent="0.2">
      <c r="S13310" s="1"/>
      <c r="T13310" s="2"/>
      <c r="U13310" s="3"/>
    </row>
    <row r="13311" spans="19:21" x14ac:dyDescent="0.2">
      <c r="S13311" s="1"/>
      <c r="T13311" s="2"/>
      <c r="U13311" s="3"/>
    </row>
    <row r="13312" spans="19:21" x14ac:dyDescent="0.2">
      <c r="S13312" s="1"/>
      <c r="T13312" s="2"/>
      <c r="U13312" s="3"/>
    </row>
    <row r="13313" spans="19:21" x14ac:dyDescent="0.2">
      <c r="S13313" s="1"/>
      <c r="T13313" s="2"/>
      <c r="U13313" s="3"/>
    </row>
    <row r="13314" spans="19:21" x14ac:dyDescent="0.2">
      <c r="S13314" s="1"/>
      <c r="T13314" s="2"/>
      <c r="U13314" s="3"/>
    </row>
    <row r="13315" spans="19:21" x14ac:dyDescent="0.2">
      <c r="S13315" s="1"/>
      <c r="T13315" s="2"/>
      <c r="U13315" s="3"/>
    </row>
    <row r="13316" spans="19:21" x14ac:dyDescent="0.2">
      <c r="S13316" s="1"/>
      <c r="T13316" s="2"/>
      <c r="U13316" s="3"/>
    </row>
    <row r="13317" spans="19:21" x14ac:dyDescent="0.2">
      <c r="S13317" s="1"/>
      <c r="T13317" s="2"/>
      <c r="U13317" s="3"/>
    </row>
    <row r="13318" spans="19:21" x14ac:dyDescent="0.2">
      <c r="S13318" s="1"/>
      <c r="T13318" s="2"/>
      <c r="U13318" s="3"/>
    </row>
    <row r="13319" spans="19:21" x14ac:dyDescent="0.2">
      <c r="S13319" s="1"/>
      <c r="T13319" s="2"/>
      <c r="U13319" s="3"/>
    </row>
    <row r="13320" spans="19:21" x14ac:dyDescent="0.2">
      <c r="S13320" s="1"/>
      <c r="T13320" s="2"/>
      <c r="U13320" s="3"/>
    </row>
    <row r="13321" spans="19:21" x14ac:dyDescent="0.2">
      <c r="S13321" s="1"/>
      <c r="T13321" s="2"/>
      <c r="U13321" s="3"/>
    </row>
    <row r="13322" spans="19:21" x14ac:dyDescent="0.2">
      <c r="S13322" s="1"/>
      <c r="T13322" s="2"/>
      <c r="U13322" s="3"/>
    </row>
    <row r="13323" spans="19:21" x14ac:dyDescent="0.2">
      <c r="S13323" s="1"/>
      <c r="T13323" s="2"/>
      <c r="U13323" s="3"/>
    </row>
    <row r="13324" spans="19:21" x14ac:dyDescent="0.2">
      <c r="S13324" s="1"/>
      <c r="T13324" s="2"/>
      <c r="U13324" s="3"/>
    </row>
    <row r="13325" spans="19:21" x14ac:dyDescent="0.2">
      <c r="S13325" s="1"/>
      <c r="T13325" s="2"/>
      <c r="U13325" s="3"/>
    </row>
    <row r="13326" spans="19:21" x14ac:dyDescent="0.2">
      <c r="S13326" s="1"/>
      <c r="T13326" s="2"/>
      <c r="U13326" s="3"/>
    </row>
    <row r="13327" spans="19:21" x14ac:dyDescent="0.2">
      <c r="S13327" s="1"/>
      <c r="T13327" s="2"/>
      <c r="U13327" s="3"/>
    </row>
    <row r="13328" spans="19:21" x14ac:dyDescent="0.2">
      <c r="S13328" s="1"/>
      <c r="T13328" s="2"/>
      <c r="U13328" s="3"/>
    </row>
    <row r="13329" spans="19:21" x14ac:dyDescent="0.2">
      <c r="S13329" s="1"/>
      <c r="T13329" s="2"/>
      <c r="U13329" s="3"/>
    </row>
    <row r="13330" spans="19:21" x14ac:dyDescent="0.2">
      <c r="S13330" s="1"/>
      <c r="T13330" s="2"/>
      <c r="U13330" s="3"/>
    </row>
    <row r="13331" spans="19:21" x14ac:dyDescent="0.2">
      <c r="S13331" s="1"/>
      <c r="T13331" s="2"/>
      <c r="U13331" s="3"/>
    </row>
    <row r="13332" spans="19:21" x14ac:dyDescent="0.2">
      <c r="S13332" s="1"/>
      <c r="T13332" s="2"/>
      <c r="U13332" s="3"/>
    </row>
    <row r="13333" spans="19:21" x14ac:dyDescent="0.2">
      <c r="S13333" s="1"/>
      <c r="T13333" s="2"/>
      <c r="U13333" s="3"/>
    </row>
    <row r="13334" spans="19:21" x14ac:dyDescent="0.2">
      <c r="S13334" s="1"/>
      <c r="T13334" s="2"/>
      <c r="U13334" s="3"/>
    </row>
    <row r="13335" spans="19:21" x14ac:dyDescent="0.2">
      <c r="S13335" s="1"/>
      <c r="T13335" s="2"/>
      <c r="U13335" s="3"/>
    </row>
    <row r="13336" spans="19:21" x14ac:dyDescent="0.2">
      <c r="S13336" s="1"/>
      <c r="T13336" s="2"/>
      <c r="U13336" s="3"/>
    </row>
    <row r="13337" spans="19:21" x14ac:dyDescent="0.2">
      <c r="S13337" s="1"/>
      <c r="T13337" s="2"/>
      <c r="U13337" s="3"/>
    </row>
    <row r="13338" spans="19:21" x14ac:dyDescent="0.2">
      <c r="S13338" s="1"/>
      <c r="T13338" s="2"/>
      <c r="U13338" s="3"/>
    </row>
    <row r="13339" spans="19:21" x14ac:dyDescent="0.2">
      <c r="S13339" s="1"/>
      <c r="T13339" s="2"/>
      <c r="U13339" s="3"/>
    </row>
    <row r="13340" spans="19:21" x14ac:dyDescent="0.2">
      <c r="S13340" s="1"/>
      <c r="T13340" s="2"/>
      <c r="U13340" s="3"/>
    </row>
    <row r="13341" spans="19:21" x14ac:dyDescent="0.2">
      <c r="S13341" s="1"/>
      <c r="T13341" s="2"/>
      <c r="U13341" s="3"/>
    </row>
    <row r="13342" spans="19:21" x14ac:dyDescent="0.2">
      <c r="S13342" s="1"/>
      <c r="T13342" s="2"/>
      <c r="U13342" s="3"/>
    </row>
    <row r="13343" spans="19:21" x14ac:dyDescent="0.2">
      <c r="S13343" s="1"/>
      <c r="T13343" s="2"/>
      <c r="U13343" s="3"/>
    </row>
    <row r="13344" spans="19:21" x14ac:dyDescent="0.2">
      <c r="S13344" s="1"/>
      <c r="T13344" s="2"/>
      <c r="U13344" s="3"/>
    </row>
    <row r="13345" spans="19:21" x14ac:dyDescent="0.2">
      <c r="S13345" s="1"/>
      <c r="T13345" s="2"/>
      <c r="U13345" s="3"/>
    </row>
    <row r="13346" spans="19:21" x14ac:dyDescent="0.2">
      <c r="S13346" s="1"/>
      <c r="T13346" s="2"/>
      <c r="U13346" s="3"/>
    </row>
    <row r="13347" spans="19:21" x14ac:dyDescent="0.2">
      <c r="S13347" s="1"/>
      <c r="T13347" s="2"/>
      <c r="U13347" s="3"/>
    </row>
    <row r="13348" spans="19:21" x14ac:dyDescent="0.2">
      <c r="S13348" s="1"/>
      <c r="T13348" s="2"/>
      <c r="U13348" s="3"/>
    </row>
    <row r="13349" spans="19:21" x14ac:dyDescent="0.2">
      <c r="S13349" s="1"/>
      <c r="T13349" s="2"/>
      <c r="U13349" s="3"/>
    </row>
    <row r="13350" spans="19:21" x14ac:dyDescent="0.2">
      <c r="S13350" s="1"/>
      <c r="T13350" s="2"/>
      <c r="U13350" s="3"/>
    </row>
    <row r="13351" spans="19:21" x14ac:dyDescent="0.2">
      <c r="S13351" s="1"/>
      <c r="T13351" s="2"/>
      <c r="U13351" s="3"/>
    </row>
    <row r="13352" spans="19:21" x14ac:dyDescent="0.2">
      <c r="S13352" s="1"/>
      <c r="T13352" s="2"/>
      <c r="U13352" s="3"/>
    </row>
    <row r="13353" spans="19:21" x14ac:dyDescent="0.2">
      <c r="S13353" s="1"/>
      <c r="T13353" s="2"/>
      <c r="U13353" s="3"/>
    </row>
    <row r="13354" spans="19:21" x14ac:dyDescent="0.2">
      <c r="S13354" s="1"/>
      <c r="T13354" s="2"/>
      <c r="U13354" s="3"/>
    </row>
    <row r="13355" spans="19:21" x14ac:dyDescent="0.2">
      <c r="S13355" s="1"/>
      <c r="T13355" s="2"/>
      <c r="U13355" s="3"/>
    </row>
    <row r="13356" spans="19:21" x14ac:dyDescent="0.2">
      <c r="S13356" s="1"/>
      <c r="T13356" s="2"/>
      <c r="U13356" s="3"/>
    </row>
    <row r="13357" spans="19:21" x14ac:dyDescent="0.2">
      <c r="S13357" s="1"/>
      <c r="T13357" s="2"/>
      <c r="U13357" s="3"/>
    </row>
    <row r="13358" spans="19:21" x14ac:dyDescent="0.2">
      <c r="S13358" s="1"/>
      <c r="T13358" s="2"/>
      <c r="U13358" s="3"/>
    </row>
    <row r="13359" spans="19:21" x14ac:dyDescent="0.2">
      <c r="S13359" s="1"/>
      <c r="T13359" s="2"/>
      <c r="U13359" s="3"/>
    </row>
    <row r="13360" spans="19:21" x14ac:dyDescent="0.2">
      <c r="S13360" s="1"/>
      <c r="T13360" s="2"/>
      <c r="U13360" s="3"/>
    </row>
    <row r="13361" spans="19:21" x14ac:dyDescent="0.2">
      <c r="S13361" s="1"/>
      <c r="T13361" s="2"/>
      <c r="U13361" s="3"/>
    </row>
    <row r="13362" spans="19:21" x14ac:dyDescent="0.2">
      <c r="S13362" s="1"/>
      <c r="T13362" s="2"/>
      <c r="U13362" s="3"/>
    </row>
    <row r="13363" spans="19:21" x14ac:dyDescent="0.2">
      <c r="S13363" s="1"/>
      <c r="T13363" s="2"/>
      <c r="U13363" s="3"/>
    </row>
    <row r="13364" spans="19:21" x14ac:dyDescent="0.2">
      <c r="S13364" s="1"/>
      <c r="T13364" s="2"/>
      <c r="U13364" s="3"/>
    </row>
    <row r="13365" spans="19:21" x14ac:dyDescent="0.2">
      <c r="S13365" s="1"/>
      <c r="T13365" s="2"/>
      <c r="U13365" s="3"/>
    </row>
    <row r="13366" spans="19:21" x14ac:dyDescent="0.2">
      <c r="S13366" s="1"/>
      <c r="T13366" s="2"/>
      <c r="U13366" s="3"/>
    </row>
    <row r="13367" spans="19:21" x14ac:dyDescent="0.2">
      <c r="S13367" s="1"/>
      <c r="T13367" s="2"/>
      <c r="U13367" s="3"/>
    </row>
    <row r="13368" spans="19:21" x14ac:dyDescent="0.2">
      <c r="S13368" s="1"/>
      <c r="T13368" s="2"/>
      <c r="U13368" s="3"/>
    </row>
    <row r="13369" spans="19:21" x14ac:dyDescent="0.2">
      <c r="S13369" s="1"/>
      <c r="T13369" s="2"/>
      <c r="U13369" s="3"/>
    </row>
    <row r="13370" spans="19:21" x14ac:dyDescent="0.2">
      <c r="S13370" s="1"/>
      <c r="T13370" s="2"/>
      <c r="U13370" s="3"/>
    </row>
    <row r="13371" spans="19:21" x14ac:dyDescent="0.2">
      <c r="S13371" s="1"/>
      <c r="T13371" s="2"/>
      <c r="U13371" s="3"/>
    </row>
    <row r="13372" spans="19:21" x14ac:dyDescent="0.2">
      <c r="S13372" s="1"/>
      <c r="T13372" s="2"/>
      <c r="U13372" s="3"/>
    </row>
    <row r="13373" spans="19:21" x14ac:dyDescent="0.2">
      <c r="S13373" s="1"/>
      <c r="T13373" s="2"/>
      <c r="U13373" s="3"/>
    </row>
    <row r="13374" spans="19:21" x14ac:dyDescent="0.2">
      <c r="S13374" s="1"/>
      <c r="T13374" s="2"/>
      <c r="U13374" s="3"/>
    </row>
    <row r="13375" spans="19:21" x14ac:dyDescent="0.2">
      <c r="S13375" s="1"/>
      <c r="T13375" s="2"/>
      <c r="U13375" s="3"/>
    </row>
    <row r="13376" spans="19:21" x14ac:dyDescent="0.2">
      <c r="S13376" s="1"/>
      <c r="T13376" s="2"/>
      <c r="U13376" s="3"/>
    </row>
    <row r="13377" spans="19:21" x14ac:dyDescent="0.2">
      <c r="S13377" s="1"/>
      <c r="T13377" s="2"/>
      <c r="U13377" s="3"/>
    </row>
    <row r="13378" spans="19:21" x14ac:dyDescent="0.2">
      <c r="S13378" s="1"/>
      <c r="T13378" s="2"/>
      <c r="U13378" s="3"/>
    </row>
    <row r="13379" spans="19:21" x14ac:dyDescent="0.2">
      <c r="S13379" s="1"/>
      <c r="T13379" s="2"/>
      <c r="U13379" s="3"/>
    </row>
    <row r="13380" spans="19:21" x14ac:dyDescent="0.2">
      <c r="S13380" s="1"/>
      <c r="T13380" s="2"/>
      <c r="U13380" s="3"/>
    </row>
    <row r="13381" spans="19:21" x14ac:dyDescent="0.2">
      <c r="S13381" s="1"/>
      <c r="T13381" s="2"/>
      <c r="U13381" s="3"/>
    </row>
    <row r="13382" spans="19:21" x14ac:dyDescent="0.2">
      <c r="S13382" s="1"/>
      <c r="T13382" s="2"/>
      <c r="U13382" s="3"/>
    </row>
    <row r="13383" spans="19:21" x14ac:dyDescent="0.2">
      <c r="S13383" s="1"/>
      <c r="T13383" s="2"/>
      <c r="U13383" s="3"/>
    </row>
    <row r="13384" spans="19:21" x14ac:dyDescent="0.2">
      <c r="S13384" s="1"/>
      <c r="T13384" s="2"/>
      <c r="U13384" s="3"/>
    </row>
    <row r="13385" spans="19:21" x14ac:dyDescent="0.2">
      <c r="S13385" s="1"/>
      <c r="T13385" s="2"/>
      <c r="U13385" s="3"/>
    </row>
    <row r="13386" spans="19:21" x14ac:dyDescent="0.2">
      <c r="S13386" s="1"/>
      <c r="T13386" s="2"/>
      <c r="U13386" s="3"/>
    </row>
    <row r="13387" spans="19:21" x14ac:dyDescent="0.2">
      <c r="S13387" s="1"/>
      <c r="T13387" s="2"/>
      <c r="U13387" s="3"/>
    </row>
    <row r="13388" spans="19:21" x14ac:dyDescent="0.2">
      <c r="S13388" s="1"/>
      <c r="T13388" s="2"/>
      <c r="U13388" s="3"/>
    </row>
    <row r="13389" spans="19:21" x14ac:dyDescent="0.2">
      <c r="S13389" s="1"/>
      <c r="T13389" s="2"/>
      <c r="U13389" s="3"/>
    </row>
    <row r="13390" spans="19:21" x14ac:dyDescent="0.2">
      <c r="S13390" s="1"/>
      <c r="T13390" s="2"/>
      <c r="U13390" s="3"/>
    </row>
    <row r="13391" spans="19:21" x14ac:dyDescent="0.2">
      <c r="S13391" s="1"/>
      <c r="T13391" s="2"/>
      <c r="U13391" s="3"/>
    </row>
    <row r="13392" spans="19:21" x14ac:dyDescent="0.2">
      <c r="S13392" s="1"/>
      <c r="T13392" s="2"/>
      <c r="U13392" s="3"/>
    </row>
    <row r="13393" spans="19:21" x14ac:dyDescent="0.2">
      <c r="S13393" s="1"/>
      <c r="T13393" s="2"/>
      <c r="U13393" s="3"/>
    </row>
    <row r="13394" spans="19:21" x14ac:dyDescent="0.2">
      <c r="S13394" s="1"/>
      <c r="T13394" s="2"/>
      <c r="U13394" s="3"/>
    </row>
    <row r="13395" spans="19:21" x14ac:dyDescent="0.2">
      <c r="S13395" s="1"/>
      <c r="T13395" s="2"/>
      <c r="U13395" s="3"/>
    </row>
    <row r="13396" spans="19:21" x14ac:dyDescent="0.2">
      <c r="S13396" s="1"/>
      <c r="T13396" s="2"/>
      <c r="U13396" s="3"/>
    </row>
    <row r="13397" spans="19:21" x14ac:dyDescent="0.2">
      <c r="S13397" s="1"/>
      <c r="T13397" s="2"/>
      <c r="U13397" s="3"/>
    </row>
    <row r="13398" spans="19:21" x14ac:dyDescent="0.2">
      <c r="S13398" s="1"/>
      <c r="T13398" s="2"/>
      <c r="U13398" s="3"/>
    </row>
    <row r="13399" spans="19:21" x14ac:dyDescent="0.2">
      <c r="S13399" s="1"/>
      <c r="T13399" s="2"/>
      <c r="U13399" s="3"/>
    </row>
    <row r="13400" spans="19:21" x14ac:dyDescent="0.2">
      <c r="S13400" s="1"/>
      <c r="T13400" s="2"/>
      <c r="U13400" s="3"/>
    </row>
    <row r="13401" spans="19:21" x14ac:dyDescent="0.2">
      <c r="S13401" s="1"/>
      <c r="T13401" s="2"/>
      <c r="U13401" s="3"/>
    </row>
    <row r="13402" spans="19:21" x14ac:dyDescent="0.2">
      <c r="S13402" s="1"/>
      <c r="T13402" s="2"/>
      <c r="U13402" s="3"/>
    </row>
    <row r="13403" spans="19:21" x14ac:dyDescent="0.2">
      <c r="S13403" s="1"/>
      <c r="T13403" s="2"/>
      <c r="U13403" s="3"/>
    </row>
    <row r="13404" spans="19:21" x14ac:dyDescent="0.2">
      <c r="S13404" s="1"/>
      <c r="T13404" s="2"/>
      <c r="U13404" s="3"/>
    </row>
    <row r="13405" spans="19:21" x14ac:dyDescent="0.2">
      <c r="S13405" s="1"/>
      <c r="T13405" s="2"/>
      <c r="U13405" s="3"/>
    </row>
    <row r="13406" spans="19:21" x14ac:dyDescent="0.2">
      <c r="S13406" s="1"/>
      <c r="T13406" s="2"/>
      <c r="U13406" s="3"/>
    </row>
    <row r="13407" spans="19:21" x14ac:dyDescent="0.2">
      <c r="S13407" s="1"/>
      <c r="T13407" s="2"/>
      <c r="U13407" s="3"/>
    </row>
    <row r="13408" spans="19:21" x14ac:dyDescent="0.2">
      <c r="S13408" s="1"/>
      <c r="T13408" s="2"/>
      <c r="U13408" s="3"/>
    </row>
    <row r="13409" spans="19:21" x14ac:dyDescent="0.2">
      <c r="S13409" s="1"/>
      <c r="T13409" s="2"/>
      <c r="U13409" s="3"/>
    </row>
    <row r="13410" spans="19:21" x14ac:dyDescent="0.2">
      <c r="S13410" s="1"/>
      <c r="T13410" s="2"/>
      <c r="U13410" s="3"/>
    </row>
    <row r="13411" spans="19:21" x14ac:dyDescent="0.2">
      <c r="S13411" s="1"/>
      <c r="T13411" s="2"/>
      <c r="U13411" s="3"/>
    </row>
    <row r="13412" spans="19:21" x14ac:dyDescent="0.2">
      <c r="S13412" s="1"/>
      <c r="T13412" s="2"/>
      <c r="U13412" s="3"/>
    </row>
    <row r="13413" spans="19:21" x14ac:dyDescent="0.2">
      <c r="S13413" s="1"/>
      <c r="T13413" s="2"/>
      <c r="U13413" s="3"/>
    </row>
    <row r="13414" spans="19:21" x14ac:dyDescent="0.2">
      <c r="S13414" s="1"/>
      <c r="T13414" s="2"/>
      <c r="U13414" s="3"/>
    </row>
    <row r="13415" spans="19:21" x14ac:dyDescent="0.2">
      <c r="S13415" s="1"/>
      <c r="T13415" s="2"/>
      <c r="U13415" s="3"/>
    </row>
    <row r="13416" spans="19:21" x14ac:dyDescent="0.2">
      <c r="S13416" s="1"/>
      <c r="T13416" s="2"/>
      <c r="U13416" s="3"/>
    </row>
    <row r="13417" spans="19:21" x14ac:dyDescent="0.2">
      <c r="S13417" s="1"/>
      <c r="T13417" s="2"/>
      <c r="U13417" s="3"/>
    </row>
    <row r="13418" spans="19:21" x14ac:dyDescent="0.2">
      <c r="S13418" s="1"/>
      <c r="T13418" s="2"/>
      <c r="U13418" s="3"/>
    </row>
    <row r="13419" spans="19:21" x14ac:dyDescent="0.2">
      <c r="S13419" s="1"/>
      <c r="T13419" s="2"/>
      <c r="U13419" s="3"/>
    </row>
    <row r="13420" spans="19:21" x14ac:dyDescent="0.2">
      <c r="S13420" s="1"/>
      <c r="T13420" s="2"/>
      <c r="U13420" s="3"/>
    </row>
    <row r="13421" spans="19:21" x14ac:dyDescent="0.2">
      <c r="S13421" s="1"/>
      <c r="T13421" s="2"/>
      <c r="U13421" s="3"/>
    </row>
    <row r="13422" spans="19:21" x14ac:dyDescent="0.2">
      <c r="S13422" s="1"/>
      <c r="T13422" s="2"/>
      <c r="U13422" s="3"/>
    </row>
    <row r="13423" spans="19:21" x14ac:dyDescent="0.2">
      <c r="S13423" s="1"/>
      <c r="T13423" s="2"/>
      <c r="U13423" s="3"/>
    </row>
    <row r="13424" spans="19:21" x14ac:dyDescent="0.2">
      <c r="S13424" s="1"/>
      <c r="T13424" s="2"/>
      <c r="U13424" s="3"/>
    </row>
    <row r="13425" spans="19:21" x14ac:dyDescent="0.2">
      <c r="S13425" s="1"/>
      <c r="T13425" s="2"/>
      <c r="U13425" s="3"/>
    </row>
    <row r="13426" spans="19:21" x14ac:dyDescent="0.2">
      <c r="S13426" s="1"/>
      <c r="T13426" s="2"/>
      <c r="U13426" s="3"/>
    </row>
    <row r="13427" spans="19:21" x14ac:dyDescent="0.2">
      <c r="S13427" s="1"/>
      <c r="T13427" s="2"/>
      <c r="U13427" s="3"/>
    </row>
    <row r="13428" spans="19:21" x14ac:dyDescent="0.2">
      <c r="S13428" s="1"/>
      <c r="T13428" s="2"/>
      <c r="U13428" s="3"/>
    </row>
    <row r="13429" spans="19:21" x14ac:dyDescent="0.2">
      <c r="S13429" s="1"/>
      <c r="T13429" s="2"/>
      <c r="U13429" s="3"/>
    </row>
    <row r="13430" spans="19:21" x14ac:dyDescent="0.2">
      <c r="S13430" s="1"/>
      <c r="T13430" s="2"/>
      <c r="U13430" s="3"/>
    </row>
    <row r="13431" spans="19:21" x14ac:dyDescent="0.2">
      <c r="S13431" s="1"/>
      <c r="T13431" s="2"/>
      <c r="U13431" s="3"/>
    </row>
    <row r="13432" spans="19:21" x14ac:dyDescent="0.2">
      <c r="S13432" s="1"/>
      <c r="T13432" s="2"/>
      <c r="U13432" s="3"/>
    </row>
    <row r="13433" spans="19:21" x14ac:dyDescent="0.2">
      <c r="S13433" s="1"/>
      <c r="T13433" s="2"/>
      <c r="U13433" s="3"/>
    </row>
    <row r="13434" spans="19:21" x14ac:dyDescent="0.2">
      <c r="S13434" s="1"/>
      <c r="T13434" s="2"/>
      <c r="U13434" s="3"/>
    </row>
    <row r="13435" spans="19:21" x14ac:dyDescent="0.2">
      <c r="S13435" s="1"/>
      <c r="T13435" s="2"/>
      <c r="U13435" s="3"/>
    </row>
    <row r="13436" spans="19:21" x14ac:dyDescent="0.2">
      <c r="S13436" s="1"/>
      <c r="T13436" s="2"/>
      <c r="U13436" s="3"/>
    </row>
    <row r="13437" spans="19:21" x14ac:dyDescent="0.2">
      <c r="S13437" s="1"/>
      <c r="T13437" s="2"/>
      <c r="U13437" s="3"/>
    </row>
    <row r="13438" spans="19:21" x14ac:dyDescent="0.2">
      <c r="S13438" s="1"/>
      <c r="T13438" s="2"/>
      <c r="U13438" s="3"/>
    </row>
    <row r="13439" spans="19:21" x14ac:dyDescent="0.2">
      <c r="S13439" s="1"/>
      <c r="T13439" s="2"/>
      <c r="U13439" s="3"/>
    </row>
    <row r="13440" spans="19:21" x14ac:dyDescent="0.2">
      <c r="S13440" s="1"/>
      <c r="T13440" s="2"/>
      <c r="U13440" s="3"/>
    </row>
    <row r="13441" spans="19:21" x14ac:dyDescent="0.2">
      <c r="S13441" s="1"/>
      <c r="T13441" s="2"/>
      <c r="U13441" s="3"/>
    </row>
    <row r="13442" spans="19:21" x14ac:dyDescent="0.2">
      <c r="S13442" s="1"/>
      <c r="T13442" s="2"/>
      <c r="U13442" s="3"/>
    </row>
    <row r="13443" spans="19:21" x14ac:dyDescent="0.2">
      <c r="S13443" s="1"/>
      <c r="T13443" s="2"/>
      <c r="U13443" s="3"/>
    </row>
    <row r="13444" spans="19:21" x14ac:dyDescent="0.2">
      <c r="S13444" s="1"/>
      <c r="T13444" s="2"/>
      <c r="U13444" s="3"/>
    </row>
    <row r="13445" spans="19:21" x14ac:dyDescent="0.2">
      <c r="S13445" s="1"/>
      <c r="T13445" s="2"/>
      <c r="U13445" s="3"/>
    </row>
    <row r="13446" spans="19:21" x14ac:dyDescent="0.2">
      <c r="S13446" s="1"/>
      <c r="T13446" s="2"/>
      <c r="U13446" s="3"/>
    </row>
    <row r="13447" spans="19:21" x14ac:dyDescent="0.2">
      <c r="S13447" s="1"/>
      <c r="T13447" s="2"/>
      <c r="U13447" s="3"/>
    </row>
    <row r="13448" spans="19:21" x14ac:dyDescent="0.2">
      <c r="S13448" s="1"/>
      <c r="T13448" s="2"/>
      <c r="U13448" s="3"/>
    </row>
    <row r="13449" spans="19:21" x14ac:dyDescent="0.2">
      <c r="S13449" s="1"/>
      <c r="T13449" s="2"/>
      <c r="U13449" s="3"/>
    </row>
    <row r="13450" spans="19:21" x14ac:dyDescent="0.2">
      <c r="S13450" s="1"/>
      <c r="T13450" s="2"/>
      <c r="U13450" s="3"/>
    </row>
    <row r="13451" spans="19:21" x14ac:dyDescent="0.2">
      <c r="S13451" s="1"/>
      <c r="T13451" s="2"/>
      <c r="U13451" s="3"/>
    </row>
    <row r="13452" spans="19:21" x14ac:dyDescent="0.2">
      <c r="S13452" s="1"/>
      <c r="T13452" s="2"/>
      <c r="U13452" s="3"/>
    </row>
    <row r="13453" spans="19:21" x14ac:dyDescent="0.2">
      <c r="S13453" s="1"/>
      <c r="T13453" s="2"/>
      <c r="U13453" s="3"/>
    </row>
    <row r="13454" spans="19:21" x14ac:dyDescent="0.2">
      <c r="S13454" s="1"/>
      <c r="T13454" s="2"/>
      <c r="U13454" s="3"/>
    </row>
    <row r="13455" spans="19:21" x14ac:dyDescent="0.2">
      <c r="S13455" s="1"/>
      <c r="T13455" s="2"/>
      <c r="U13455" s="3"/>
    </row>
    <row r="13456" spans="19:21" x14ac:dyDescent="0.2">
      <c r="S13456" s="1"/>
      <c r="T13456" s="2"/>
      <c r="U13456" s="3"/>
    </row>
    <row r="13457" spans="19:21" x14ac:dyDescent="0.2">
      <c r="S13457" s="1"/>
      <c r="T13457" s="2"/>
      <c r="U13457" s="3"/>
    </row>
    <row r="13458" spans="19:21" x14ac:dyDescent="0.2">
      <c r="S13458" s="1"/>
      <c r="T13458" s="2"/>
      <c r="U13458" s="3"/>
    </row>
    <row r="13459" spans="19:21" x14ac:dyDescent="0.2">
      <c r="S13459" s="1"/>
      <c r="T13459" s="2"/>
      <c r="U13459" s="3"/>
    </row>
    <row r="13460" spans="19:21" x14ac:dyDescent="0.2">
      <c r="S13460" s="1"/>
      <c r="T13460" s="2"/>
      <c r="U13460" s="3"/>
    </row>
    <row r="13461" spans="19:21" x14ac:dyDescent="0.2">
      <c r="S13461" s="1"/>
      <c r="T13461" s="2"/>
      <c r="U13461" s="3"/>
    </row>
    <row r="13462" spans="19:21" x14ac:dyDescent="0.2">
      <c r="S13462" s="1"/>
      <c r="T13462" s="2"/>
      <c r="U13462" s="3"/>
    </row>
    <row r="13463" spans="19:21" x14ac:dyDescent="0.2">
      <c r="S13463" s="1"/>
      <c r="T13463" s="2"/>
      <c r="U13463" s="3"/>
    </row>
    <row r="13464" spans="19:21" x14ac:dyDescent="0.2">
      <c r="S13464" s="1"/>
      <c r="T13464" s="2"/>
      <c r="U13464" s="3"/>
    </row>
    <row r="13465" spans="19:21" x14ac:dyDescent="0.2">
      <c r="S13465" s="1"/>
      <c r="T13465" s="2"/>
      <c r="U13465" s="3"/>
    </row>
    <row r="13466" spans="19:21" x14ac:dyDescent="0.2">
      <c r="S13466" s="1"/>
      <c r="T13466" s="2"/>
      <c r="U13466" s="3"/>
    </row>
    <row r="13467" spans="19:21" x14ac:dyDescent="0.2">
      <c r="S13467" s="1"/>
      <c r="T13467" s="2"/>
      <c r="U13467" s="3"/>
    </row>
    <row r="13468" spans="19:21" x14ac:dyDescent="0.2">
      <c r="S13468" s="1"/>
      <c r="T13468" s="2"/>
      <c r="U13468" s="3"/>
    </row>
    <row r="13469" spans="19:21" x14ac:dyDescent="0.2">
      <c r="S13469" s="1"/>
      <c r="T13469" s="2"/>
      <c r="U13469" s="3"/>
    </row>
    <row r="13470" spans="19:21" x14ac:dyDescent="0.2">
      <c r="S13470" s="1"/>
      <c r="T13470" s="2"/>
      <c r="U13470" s="3"/>
    </row>
    <row r="13471" spans="19:21" x14ac:dyDescent="0.2">
      <c r="S13471" s="1"/>
      <c r="T13471" s="2"/>
      <c r="U13471" s="3"/>
    </row>
    <row r="13472" spans="19:21" x14ac:dyDescent="0.2">
      <c r="S13472" s="1"/>
      <c r="T13472" s="2"/>
      <c r="U13472" s="3"/>
    </row>
    <row r="13473" spans="19:21" x14ac:dyDescent="0.2">
      <c r="S13473" s="1"/>
      <c r="T13473" s="2"/>
      <c r="U13473" s="3"/>
    </row>
    <row r="13474" spans="19:21" x14ac:dyDescent="0.2">
      <c r="S13474" s="1"/>
      <c r="T13474" s="2"/>
      <c r="U13474" s="3"/>
    </row>
    <row r="13475" spans="19:21" x14ac:dyDescent="0.2">
      <c r="S13475" s="1"/>
      <c r="T13475" s="2"/>
      <c r="U13475" s="3"/>
    </row>
    <row r="13476" spans="19:21" x14ac:dyDescent="0.2">
      <c r="S13476" s="1"/>
      <c r="T13476" s="2"/>
      <c r="U13476" s="3"/>
    </row>
    <row r="13477" spans="19:21" x14ac:dyDescent="0.2">
      <c r="S13477" s="1"/>
      <c r="T13477" s="2"/>
      <c r="U13477" s="3"/>
    </row>
    <row r="13478" spans="19:21" x14ac:dyDescent="0.2">
      <c r="S13478" s="1"/>
      <c r="T13478" s="2"/>
      <c r="U13478" s="3"/>
    </row>
    <row r="13479" spans="19:21" x14ac:dyDescent="0.2">
      <c r="S13479" s="1"/>
      <c r="T13479" s="2"/>
      <c r="U13479" s="3"/>
    </row>
    <row r="13480" spans="19:21" x14ac:dyDescent="0.2">
      <c r="S13480" s="1"/>
      <c r="T13480" s="2"/>
      <c r="U13480" s="3"/>
    </row>
    <row r="13481" spans="19:21" x14ac:dyDescent="0.2">
      <c r="S13481" s="1"/>
      <c r="T13481" s="2"/>
      <c r="U13481" s="3"/>
    </row>
    <row r="13482" spans="19:21" x14ac:dyDescent="0.2">
      <c r="S13482" s="1"/>
      <c r="T13482" s="2"/>
      <c r="U13482" s="3"/>
    </row>
    <row r="13483" spans="19:21" x14ac:dyDescent="0.2">
      <c r="S13483" s="1"/>
      <c r="T13483" s="2"/>
      <c r="U13483" s="3"/>
    </row>
    <row r="13484" spans="19:21" x14ac:dyDescent="0.2">
      <c r="S13484" s="1"/>
      <c r="T13484" s="2"/>
      <c r="U13484" s="3"/>
    </row>
    <row r="13485" spans="19:21" x14ac:dyDescent="0.2">
      <c r="S13485" s="1"/>
      <c r="T13485" s="2"/>
      <c r="U13485" s="3"/>
    </row>
    <row r="13486" spans="19:21" x14ac:dyDescent="0.2">
      <c r="S13486" s="1"/>
      <c r="T13486" s="2"/>
      <c r="U13486" s="3"/>
    </row>
    <row r="13487" spans="19:21" x14ac:dyDescent="0.2">
      <c r="S13487" s="1"/>
      <c r="T13487" s="2"/>
      <c r="U13487" s="3"/>
    </row>
    <row r="13488" spans="19:21" x14ac:dyDescent="0.2">
      <c r="S13488" s="1"/>
      <c r="T13488" s="2"/>
      <c r="U13488" s="3"/>
    </row>
    <row r="13489" spans="19:21" x14ac:dyDescent="0.2">
      <c r="S13489" s="1"/>
      <c r="T13489" s="2"/>
      <c r="U13489" s="3"/>
    </row>
    <row r="13490" spans="19:21" x14ac:dyDescent="0.2">
      <c r="S13490" s="1"/>
      <c r="T13490" s="2"/>
      <c r="U13490" s="3"/>
    </row>
    <row r="13491" spans="19:21" x14ac:dyDescent="0.2">
      <c r="S13491" s="1"/>
      <c r="T13491" s="2"/>
      <c r="U13491" s="3"/>
    </row>
    <row r="13492" spans="19:21" x14ac:dyDescent="0.2">
      <c r="S13492" s="1"/>
      <c r="T13492" s="2"/>
      <c r="U13492" s="3"/>
    </row>
    <row r="13493" spans="19:21" x14ac:dyDescent="0.2">
      <c r="S13493" s="1"/>
      <c r="T13493" s="2"/>
      <c r="U13493" s="3"/>
    </row>
    <row r="13494" spans="19:21" x14ac:dyDescent="0.2">
      <c r="S13494" s="1"/>
      <c r="T13494" s="2"/>
      <c r="U13494" s="3"/>
    </row>
    <row r="13495" spans="19:21" x14ac:dyDescent="0.2">
      <c r="S13495" s="1"/>
      <c r="T13495" s="2"/>
      <c r="U13495" s="3"/>
    </row>
    <row r="13496" spans="19:21" x14ac:dyDescent="0.2">
      <c r="S13496" s="1"/>
      <c r="T13496" s="2"/>
      <c r="U13496" s="3"/>
    </row>
    <row r="13497" spans="19:21" x14ac:dyDescent="0.2">
      <c r="S13497" s="1"/>
      <c r="T13497" s="2"/>
      <c r="U13497" s="3"/>
    </row>
    <row r="13498" spans="19:21" x14ac:dyDescent="0.2">
      <c r="S13498" s="1"/>
      <c r="T13498" s="2"/>
      <c r="U13498" s="3"/>
    </row>
    <row r="13499" spans="19:21" x14ac:dyDescent="0.2">
      <c r="S13499" s="1"/>
      <c r="T13499" s="2"/>
      <c r="U13499" s="3"/>
    </row>
    <row r="13500" spans="19:21" x14ac:dyDescent="0.2">
      <c r="S13500" s="1"/>
      <c r="T13500" s="2"/>
      <c r="U13500" s="3"/>
    </row>
    <row r="13501" spans="19:21" x14ac:dyDescent="0.2">
      <c r="S13501" s="1"/>
      <c r="T13501" s="2"/>
      <c r="U13501" s="3"/>
    </row>
    <row r="13502" spans="19:21" x14ac:dyDescent="0.2">
      <c r="S13502" s="1"/>
      <c r="T13502" s="2"/>
      <c r="U13502" s="3"/>
    </row>
    <row r="13503" spans="19:21" x14ac:dyDescent="0.2">
      <c r="S13503" s="1"/>
      <c r="T13503" s="2"/>
      <c r="U13503" s="3"/>
    </row>
    <row r="13504" spans="19:21" x14ac:dyDescent="0.2">
      <c r="S13504" s="1"/>
      <c r="T13504" s="2"/>
      <c r="U13504" s="3"/>
    </row>
    <row r="13505" spans="19:21" x14ac:dyDescent="0.2">
      <c r="S13505" s="1"/>
      <c r="T13505" s="2"/>
      <c r="U13505" s="3"/>
    </row>
    <row r="13506" spans="19:21" x14ac:dyDescent="0.2">
      <c r="S13506" s="1"/>
      <c r="T13506" s="2"/>
      <c r="U13506" s="3"/>
    </row>
    <row r="13507" spans="19:21" x14ac:dyDescent="0.2">
      <c r="S13507" s="1"/>
      <c r="T13507" s="2"/>
      <c r="U13507" s="3"/>
    </row>
    <row r="13508" spans="19:21" x14ac:dyDescent="0.2">
      <c r="S13508" s="1"/>
      <c r="T13508" s="2"/>
      <c r="U13508" s="3"/>
    </row>
    <row r="13509" spans="19:21" x14ac:dyDescent="0.2">
      <c r="S13509" s="1"/>
      <c r="T13509" s="2"/>
      <c r="U13509" s="3"/>
    </row>
    <row r="13510" spans="19:21" x14ac:dyDescent="0.2">
      <c r="S13510" s="1"/>
      <c r="T13510" s="2"/>
      <c r="U13510" s="3"/>
    </row>
    <row r="13511" spans="19:21" x14ac:dyDescent="0.2">
      <c r="S13511" s="1"/>
      <c r="T13511" s="2"/>
      <c r="U13511" s="3"/>
    </row>
    <row r="13512" spans="19:21" x14ac:dyDescent="0.2">
      <c r="S13512" s="1"/>
      <c r="T13512" s="2"/>
      <c r="U13512" s="3"/>
    </row>
    <row r="13513" spans="19:21" x14ac:dyDescent="0.2">
      <c r="S13513" s="1"/>
      <c r="T13513" s="2"/>
      <c r="U13513" s="3"/>
    </row>
    <row r="13514" spans="19:21" x14ac:dyDescent="0.2">
      <c r="S13514" s="1"/>
      <c r="T13514" s="2"/>
      <c r="U13514" s="3"/>
    </row>
    <row r="13515" spans="19:21" x14ac:dyDescent="0.2">
      <c r="S13515" s="1"/>
      <c r="T13515" s="2"/>
      <c r="U13515" s="3"/>
    </row>
    <row r="13516" spans="19:21" x14ac:dyDescent="0.2">
      <c r="S13516" s="1"/>
      <c r="T13516" s="2"/>
      <c r="U13516" s="3"/>
    </row>
    <row r="13517" spans="19:21" x14ac:dyDescent="0.2">
      <c r="S13517" s="1"/>
      <c r="T13517" s="2"/>
      <c r="U13517" s="3"/>
    </row>
    <row r="13518" spans="19:21" x14ac:dyDescent="0.2">
      <c r="S13518" s="1"/>
      <c r="T13518" s="2"/>
      <c r="U13518" s="3"/>
    </row>
    <row r="13519" spans="19:21" x14ac:dyDescent="0.2">
      <c r="S13519" s="1"/>
      <c r="T13519" s="2"/>
      <c r="U13519" s="3"/>
    </row>
    <row r="13520" spans="19:21" x14ac:dyDescent="0.2">
      <c r="S13520" s="1"/>
      <c r="T13520" s="2"/>
      <c r="U13520" s="3"/>
    </row>
    <row r="13521" spans="19:21" x14ac:dyDescent="0.2">
      <c r="S13521" s="1"/>
      <c r="T13521" s="2"/>
      <c r="U13521" s="3"/>
    </row>
    <row r="13522" spans="19:21" x14ac:dyDescent="0.2">
      <c r="S13522" s="1"/>
      <c r="T13522" s="2"/>
      <c r="U13522" s="3"/>
    </row>
    <row r="13523" spans="19:21" x14ac:dyDescent="0.2">
      <c r="S13523" s="1"/>
      <c r="T13523" s="2"/>
      <c r="U13523" s="3"/>
    </row>
    <row r="13524" spans="19:21" x14ac:dyDescent="0.2">
      <c r="S13524" s="1"/>
      <c r="T13524" s="2"/>
      <c r="U13524" s="3"/>
    </row>
    <row r="13525" spans="19:21" x14ac:dyDescent="0.2">
      <c r="S13525" s="1"/>
      <c r="T13525" s="2"/>
      <c r="U13525" s="3"/>
    </row>
    <row r="13526" spans="19:21" x14ac:dyDescent="0.2">
      <c r="S13526" s="1"/>
      <c r="T13526" s="2"/>
      <c r="U13526" s="3"/>
    </row>
    <row r="13527" spans="19:21" x14ac:dyDescent="0.2">
      <c r="S13527" s="1"/>
      <c r="T13527" s="2"/>
      <c r="U13527" s="3"/>
    </row>
    <row r="13528" spans="19:21" x14ac:dyDescent="0.2">
      <c r="S13528" s="1"/>
      <c r="T13528" s="2"/>
      <c r="U13528" s="3"/>
    </row>
    <row r="13529" spans="19:21" x14ac:dyDescent="0.2">
      <c r="S13529" s="1"/>
      <c r="T13529" s="2"/>
      <c r="U13529" s="3"/>
    </row>
    <row r="13530" spans="19:21" x14ac:dyDescent="0.2">
      <c r="S13530" s="1"/>
      <c r="T13530" s="2"/>
      <c r="U13530" s="3"/>
    </row>
    <row r="13531" spans="19:21" x14ac:dyDescent="0.2">
      <c r="S13531" s="1"/>
      <c r="T13531" s="2"/>
      <c r="U13531" s="3"/>
    </row>
    <row r="13532" spans="19:21" x14ac:dyDescent="0.2">
      <c r="S13532" s="1"/>
      <c r="T13532" s="2"/>
      <c r="U13532" s="3"/>
    </row>
    <row r="13533" spans="19:21" x14ac:dyDescent="0.2">
      <c r="S13533" s="1"/>
      <c r="T13533" s="2"/>
      <c r="U13533" s="3"/>
    </row>
    <row r="13534" spans="19:21" x14ac:dyDescent="0.2">
      <c r="S13534" s="1"/>
      <c r="T13534" s="2"/>
      <c r="U13534" s="3"/>
    </row>
    <row r="13535" spans="19:21" x14ac:dyDescent="0.2">
      <c r="S13535" s="1"/>
      <c r="T13535" s="2"/>
      <c r="U13535" s="3"/>
    </row>
    <row r="13536" spans="19:21" x14ac:dyDescent="0.2">
      <c r="S13536" s="1"/>
      <c r="T13536" s="2"/>
      <c r="U13536" s="3"/>
    </row>
    <row r="13537" spans="19:21" x14ac:dyDescent="0.2">
      <c r="S13537" s="1"/>
      <c r="T13537" s="2"/>
      <c r="U13537" s="3"/>
    </row>
    <row r="13538" spans="19:21" x14ac:dyDescent="0.2">
      <c r="S13538" s="1"/>
      <c r="T13538" s="2"/>
      <c r="U13538" s="3"/>
    </row>
    <row r="13539" spans="19:21" x14ac:dyDescent="0.2">
      <c r="S13539" s="1"/>
      <c r="T13539" s="2"/>
      <c r="U13539" s="3"/>
    </row>
    <row r="13540" spans="19:21" x14ac:dyDescent="0.2">
      <c r="S13540" s="1"/>
      <c r="T13540" s="2"/>
      <c r="U13540" s="3"/>
    </row>
    <row r="13541" spans="19:21" x14ac:dyDescent="0.2">
      <c r="S13541" s="1"/>
      <c r="T13541" s="2"/>
      <c r="U13541" s="3"/>
    </row>
    <row r="13542" spans="19:21" x14ac:dyDescent="0.2">
      <c r="S13542" s="1"/>
      <c r="T13542" s="2"/>
      <c r="U13542" s="3"/>
    </row>
    <row r="13543" spans="19:21" x14ac:dyDescent="0.2">
      <c r="S13543" s="1"/>
      <c r="T13543" s="2"/>
      <c r="U13543" s="3"/>
    </row>
    <row r="13544" spans="19:21" x14ac:dyDescent="0.2">
      <c r="S13544" s="1"/>
      <c r="T13544" s="2"/>
      <c r="U13544" s="3"/>
    </row>
    <row r="13545" spans="19:21" x14ac:dyDescent="0.2">
      <c r="S13545" s="1"/>
      <c r="T13545" s="2"/>
      <c r="U13545" s="3"/>
    </row>
    <row r="13546" spans="19:21" x14ac:dyDescent="0.2">
      <c r="S13546" s="1"/>
      <c r="T13546" s="2"/>
      <c r="U13546" s="3"/>
    </row>
    <row r="13547" spans="19:21" x14ac:dyDescent="0.2">
      <c r="S13547" s="1"/>
      <c r="T13547" s="2"/>
      <c r="U13547" s="3"/>
    </row>
    <row r="13548" spans="19:21" x14ac:dyDescent="0.2">
      <c r="S13548" s="1"/>
      <c r="T13548" s="2"/>
      <c r="U13548" s="3"/>
    </row>
    <row r="13549" spans="19:21" x14ac:dyDescent="0.2">
      <c r="S13549" s="1"/>
      <c r="T13549" s="2"/>
      <c r="U13549" s="3"/>
    </row>
    <row r="13550" spans="19:21" x14ac:dyDescent="0.2">
      <c r="S13550" s="1"/>
      <c r="T13550" s="2"/>
      <c r="U13550" s="3"/>
    </row>
    <row r="13551" spans="19:21" x14ac:dyDescent="0.2">
      <c r="S13551" s="1"/>
      <c r="T13551" s="2"/>
      <c r="U13551" s="3"/>
    </row>
    <row r="13552" spans="19:21" x14ac:dyDescent="0.2">
      <c r="S13552" s="1"/>
      <c r="T13552" s="2"/>
      <c r="U13552" s="3"/>
    </row>
    <row r="13553" spans="19:21" x14ac:dyDescent="0.2">
      <c r="S13553" s="1"/>
      <c r="T13553" s="2"/>
      <c r="U13553" s="3"/>
    </row>
    <row r="13554" spans="19:21" x14ac:dyDescent="0.2">
      <c r="S13554" s="1"/>
      <c r="T13554" s="2"/>
      <c r="U13554" s="3"/>
    </row>
    <row r="13555" spans="19:21" x14ac:dyDescent="0.2">
      <c r="S13555" s="1"/>
      <c r="T13555" s="2"/>
      <c r="U13555" s="3"/>
    </row>
    <row r="13556" spans="19:21" x14ac:dyDescent="0.2">
      <c r="S13556" s="1"/>
      <c r="T13556" s="2"/>
      <c r="U13556" s="3"/>
    </row>
    <row r="13557" spans="19:21" x14ac:dyDescent="0.2">
      <c r="S13557" s="1"/>
      <c r="T13557" s="2"/>
      <c r="U13557" s="3"/>
    </row>
    <row r="13558" spans="19:21" x14ac:dyDescent="0.2">
      <c r="S13558" s="1"/>
      <c r="T13558" s="2"/>
      <c r="U13558" s="3"/>
    </row>
    <row r="13559" spans="19:21" x14ac:dyDescent="0.2">
      <c r="S13559" s="1"/>
      <c r="T13559" s="2"/>
      <c r="U13559" s="3"/>
    </row>
    <row r="13560" spans="19:21" x14ac:dyDescent="0.2">
      <c r="S13560" s="1"/>
      <c r="T13560" s="2"/>
      <c r="U13560" s="3"/>
    </row>
    <row r="13561" spans="19:21" x14ac:dyDescent="0.2">
      <c r="S13561" s="1"/>
      <c r="T13561" s="2"/>
      <c r="U13561" s="3"/>
    </row>
    <row r="13562" spans="19:21" x14ac:dyDescent="0.2">
      <c r="S13562" s="1"/>
      <c r="T13562" s="2"/>
      <c r="U13562" s="3"/>
    </row>
    <row r="13563" spans="19:21" x14ac:dyDescent="0.2">
      <c r="S13563" s="1"/>
      <c r="T13563" s="2"/>
      <c r="U13563" s="3"/>
    </row>
    <row r="13564" spans="19:21" x14ac:dyDescent="0.2">
      <c r="S13564" s="1"/>
      <c r="T13564" s="2"/>
      <c r="U13564" s="3"/>
    </row>
    <row r="13565" spans="19:21" x14ac:dyDescent="0.2">
      <c r="S13565" s="1"/>
      <c r="T13565" s="2"/>
      <c r="U13565" s="3"/>
    </row>
    <row r="13566" spans="19:21" x14ac:dyDescent="0.2">
      <c r="S13566" s="1"/>
      <c r="T13566" s="2"/>
      <c r="U13566" s="3"/>
    </row>
    <row r="13567" spans="19:21" x14ac:dyDescent="0.2">
      <c r="S13567" s="1"/>
      <c r="T13567" s="2"/>
      <c r="U13567" s="3"/>
    </row>
    <row r="13568" spans="19:21" x14ac:dyDescent="0.2">
      <c r="S13568" s="1"/>
      <c r="T13568" s="2"/>
      <c r="U13568" s="3"/>
    </row>
    <row r="13569" spans="19:21" x14ac:dyDescent="0.2">
      <c r="S13569" s="1"/>
      <c r="T13569" s="2"/>
      <c r="U13569" s="3"/>
    </row>
    <row r="13570" spans="19:21" x14ac:dyDescent="0.2">
      <c r="S13570" s="1"/>
      <c r="T13570" s="2"/>
      <c r="U13570" s="3"/>
    </row>
    <row r="13571" spans="19:21" x14ac:dyDescent="0.2">
      <c r="S13571" s="1"/>
      <c r="T13571" s="2"/>
      <c r="U13571" s="3"/>
    </row>
    <row r="13572" spans="19:21" x14ac:dyDescent="0.2">
      <c r="S13572" s="1"/>
      <c r="T13572" s="2"/>
      <c r="U13572" s="3"/>
    </row>
    <row r="13573" spans="19:21" x14ac:dyDescent="0.2">
      <c r="S13573" s="1"/>
      <c r="T13573" s="2"/>
      <c r="U13573" s="3"/>
    </row>
    <row r="13574" spans="19:21" x14ac:dyDescent="0.2">
      <c r="S13574" s="1"/>
      <c r="T13574" s="2"/>
      <c r="U13574" s="3"/>
    </row>
    <row r="13575" spans="19:21" x14ac:dyDescent="0.2">
      <c r="S13575" s="1"/>
      <c r="T13575" s="2"/>
      <c r="U13575" s="3"/>
    </row>
    <row r="13576" spans="19:21" x14ac:dyDescent="0.2">
      <c r="S13576" s="1"/>
      <c r="T13576" s="2"/>
      <c r="U13576" s="3"/>
    </row>
    <row r="13577" spans="19:21" x14ac:dyDescent="0.2">
      <c r="S13577" s="1"/>
      <c r="T13577" s="2"/>
      <c r="U13577" s="3"/>
    </row>
    <row r="13578" spans="19:21" x14ac:dyDescent="0.2">
      <c r="S13578" s="1"/>
      <c r="T13578" s="2"/>
      <c r="U13578" s="3"/>
    </row>
    <row r="13579" spans="19:21" x14ac:dyDescent="0.2">
      <c r="S13579" s="1"/>
      <c r="T13579" s="2"/>
      <c r="U13579" s="3"/>
    </row>
    <row r="13580" spans="19:21" x14ac:dyDescent="0.2">
      <c r="S13580" s="1"/>
      <c r="T13580" s="2"/>
      <c r="U13580" s="3"/>
    </row>
    <row r="13581" spans="19:21" x14ac:dyDescent="0.2">
      <c r="S13581" s="1"/>
      <c r="T13581" s="2"/>
      <c r="U13581" s="3"/>
    </row>
    <row r="13582" spans="19:21" x14ac:dyDescent="0.2">
      <c r="S13582" s="1"/>
      <c r="T13582" s="2"/>
      <c r="U13582" s="3"/>
    </row>
    <row r="13583" spans="19:21" x14ac:dyDescent="0.2">
      <c r="S13583" s="1"/>
      <c r="T13583" s="2"/>
      <c r="U13583" s="3"/>
    </row>
    <row r="13584" spans="19:21" x14ac:dyDescent="0.2">
      <c r="S13584" s="1"/>
      <c r="T13584" s="2"/>
      <c r="U13584" s="3"/>
    </row>
    <row r="13585" spans="19:21" x14ac:dyDescent="0.2">
      <c r="S13585" s="1"/>
      <c r="T13585" s="2"/>
      <c r="U13585" s="3"/>
    </row>
    <row r="13586" spans="19:21" x14ac:dyDescent="0.2">
      <c r="S13586" s="1"/>
      <c r="T13586" s="2"/>
      <c r="U13586" s="3"/>
    </row>
    <row r="13587" spans="19:21" x14ac:dyDescent="0.2">
      <c r="S13587" s="1"/>
      <c r="T13587" s="2"/>
      <c r="U13587" s="3"/>
    </row>
    <row r="13588" spans="19:21" x14ac:dyDescent="0.2">
      <c r="S13588" s="1"/>
      <c r="T13588" s="2"/>
      <c r="U13588" s="3"/>
    </row>
    <row r="13589" spans="19:21" x14ac:dyDescent="0.2">
      <c r="S13589" s="1"/>
      <c r="T13589" s="2"/>
      <c r="U13589" s="3"/>
    </row>
    <row r="13590" spans="19:21" x14ac:dyDescent="0.2">
      <c r="S13590" s="1"/>
      <c r="T13590" s="2"/>
      <c r="U13590" s="3"/>
    </row>
    <row r="13591" spans="19:21" x14ac:dyDescent="0.2">
      <c r="S13591" s="1"/>
      <c r="T13591" s="2"/>
      <c r="U13591" s="3"/>
    </row>
    <row r="13592" spans="19:21" x14ac:dyDescent="0.2">
      <c r="S13592" s="1"/>
      <c r="T13592" s="2"/>
      <c r="U13592" s="3"/>
    </row>
    <row r="13593" spans="19:21" x14ac:dyDescent="0.2">
      <c r="S13593" s="1"/>
      <c r="T13593" s="2"/>
      <c r="U13593" s="3"/>
    </row>
    <row r="13594" spans="19:21" x14ac:dyDescent="0.2">
      <c r="S13594" s="1"/>
      <c r="T13594" s="2"/>
      <c r="U13594" s="3"/>
    </row>
    <row r="13595" spans="19:21" x14ac:dyDescent="0.2">
      <c r="S13595" s="1"/>
      <c r="T13595" s="2"/>
      <c r="U13595" s="3"/>
    </row>
    <row r="13596" spans="19:21" x14ac:dyDescent="0.2">
      <c r="S13596" s="1"/>
      <c r="T13596" s="2"/>
      <c r="U13596" s="3"/>
    </row>
    <row r="13597" spans="19:21" x14ac:dyDescent="0.2">
      <c r="S13597" s="1"/>
      <c r="T13597" s="2"/>
      <c r="U13597" s="3"/>
    </row>
    <row r="13598" spans="19:21" x14ac:dyDescent="0.2">
      <c r="S13598" s="1"/>
      <c r="T13598" s="2"/>
      <c r="U13598" s="3"/>
    </row>
    <row r="13599" spans="19:21" x14ac:dyDescent="0.2">
      <c r="S13599" s="1"/>
      <c r="T13599" s="2"/>
      <c r="U13599" s="3"/>
    </row>
    <row r="13600" spans="19:21" x14ac:dyDescent="0.2">
      <c r="S13600" s="1"/>
      <c r="T13600" s="2"/>
      <c r="U13600" s="3"/>
    </row>
    <row r="13601" spans="19:21" x14ac:dyDescent="0.2">
      <c r="S13601" s="1"/>
      <c r="T13601" s="2"/>
      <c r="U13601" s="3"/>
    </row>
    <row r="13602" spans="19:21" x14ac:dyDescent="0.2">
      <c r="S13602" s="1"/>
      <c r="T13602" s="2"/>
      <c r="U13602" s="3"/>
    </row>
    <row r="13603" spans="19:21" x14ac:dyDescent="0.2">
      <c r="S13603" s="1"/>
      <c r="T13603" s="2"/>
      <c r="U13603" s="3"/>
    </row>
    <row r="13604" spans="19:21" x14ac:dyDescent="0.2">
      <c r="S13604" s="1"/>
      <c r="T13604" s="2"/>
      <c r="U13604" s="3"/>
    </row>
    <row r="13605" spans="19:21" x14ac:dyDescent="0.2">
      <c r="S13605" s="1"/>
      <c r="T13605" s="2"/>
      <c r="U13605" s="3"/>
    </row>
    <row r="13606" spans="19:21" x14ac:dyDescent="0.2">
      <c r="S13606" s="1"/>
      <c r="T13606" s="2"/>
      <c r="U13606" s="3"/>
    </row>
    <row r="13607" spans="19:21" x14ac:dyDescent="0.2">
      <c r="S13607" s="1"/>
      <c r="T13607" s="2"/>
      <c r="U13607" s="3"/>
    </row>
    <row r="13608" spans="19:21" x14ac:dyDescent="0.2">
      <c r="S13608" s="1"/>
      <c r="T13608" s="2"/>
      <c r="U13608" s="3"/>
    </row>
    <row r="13609" spans="19:21" x14ac:dyDescent="0.2">
      <c r="S13609" s="1"/>
      <c r="T13609" s="2"/>
      <c r="U13609" s="3"/>
    </row>
    <row r="13610" spans="19:21" x14ac:dyDescent="0.2">
      <c r="S13610" s="1"/>
      <c r="T13610" s="2"/>
      <c r="U13610" s="3"/>
    </row>
    <row r="13611" spans="19:21" x14ac:dyDescent="0.2">
      <c r="S13611" s="1"/>
      <c r="T13611" s="2"/>
      <c r="U13611" s="3"/>
    </row>
    <row r="13612" spans="19:21" x14ac:dyDescent="0.2">
      <c r="S13612" s="1"/>
      <c r="T13612" s="2"/>
      <c r="U13612" s="3"/>
    </row>
    <row r="13613" spans="19:21" x14ac:dyDescent="0.2">
      <c r="S13613" s="1"/>
      <c r="T13613" s="2"/>
      <c r="U13613" s="3"/>
    </row>
    <row r="13614" spans="19:21" x14ac:dyDescent="0.2">
      <c r="S13614" s="1"/>
      <c r="T13614" s="2"/>
      <c r="U13614" s="3"/>
    </row>
    <row r="13615" spans="19:21" x14ac:dyDescent="0.2">
      <c r="S13615" s="1"/>
      <c r="T13615" s="2"/>
      <c r="U13615" s="3"/>
    </row>
    <row r="13616" spans="19:21" x14ac:dyDescent="0.2">
      <c r="S13616" s="1"/>
      <c r="T13616" s="2"/>
      <c r="U13616" s="3"/>
    </row>
    <row r="13617" spans="19:21" x14ac:dyDescent="0.2">
      <c r="S13617" s="1"/>
      <c r="T13617" s="2"/>
      <c r="U13617" s="3"/>
    </row>
    <row r="13618" spans="19:21" x14ac:dyDescent="0.2">
      <c r="S13618" s="1"/>
      <c r="T13618" s="2"/>
      <c r="U13618" s="3"/>
    </row>
    <row r="13619" spans="19:21" x14ac:dyDescent="0.2">
      <c r="S13619" s="1"/>
      <c r="T13619" s="2"/>
      <c r="U13619" s="3"/>
    </row>
    <row r="13620" spans="19:21" x14ac:dyDescent="0.2">
      <c r="S13620" s="1"/>
      <c r="T13620" s="2"/>
      <c r="U13620" s="3"/>
    </row>
    <row r="13621" spans="19:21" x14ac:dyDescent="0.2">
      <c r="S13621" s="1"/>
      <c r="T13621" s="2"/>
      <c r="U13621" s="3"/>
    </row>
    <row r="13622" spans="19:21" x14ac:dyDescent="0.2">
      <c r="S13622" s="1"/>
      <c r="T13622" s="2"/>
      <c r="U13622" s="3"/>
    </row>
    <row r="13623" spans="19:21" x14ac:dyDescent="0.2">
      <c r="S13623" s="1"/>
      <c r="T13623" s="2"/>
      <c r="U13623" s="3"/>
    </row>
    <row r="13624" spans="19:21" x14ac:dyDescent="0.2">
      <c r="S13624" s="1"/>
      <c r="T13624" s="2"/>
      <c r="U13624" s="3"/>
    </row>
    <row r="13625" spans="19:21" x14ac:dyDescent="0.2">
      <c r="S13625" s="1"/>
      <c r="T13625" s="2"/>
      <c r="U13625" s="3"/>
    </row>
    <row r="13626" spans="19:21" x14ac:dyDescent="0.2">
      <c r="S13626" s="1"/>
      <c r="T13626" s="2"/>
      <c r="U13626" s="3"/>
    </row>
    <row r="13627" spans="19:21" x14ac:dyDescent="0.2">
      <c r="S13627" s="1"/>
      <c r="T13627" s="2"/>
      <c r="U13627" s="3"/>
    </row>
    <row r="13628" spans="19:21" x14ac:dyDescent="0.2">
      <c r="S13628" s="1"/>
      <c r="T13628" s="2"/>
      <c r="U13628" s="3"/>
    </row>
    <row r="13629" spans="19:21" x14ac:dyDescent="0.2">
      <c r="S13629" s="1"/>
      <c r="T13629" s="2"/>
      <c r="U13629" s="3"/>
    </row>
    <row r="13630" spans="19:21" x14ac:dyDescent="0.2">
      <c r="S13630" s="1"/>
      <c r="T13630" s="2"/>
      <c r="U13630" s="3"/>
    </row>
    <row r="13631" spans="19:21" x14ac:dyDescent="0.2">
      <c r="S13631" s="1"/>
      <c r="T13631" s="2"/>
      <c r="U13631" s="3"/>
    </row>
    <row r="13632" spans="19:21" x14ac:dyDescent="0.2">
      <c r="S13632" s="1"/>
      <c r="T13632" s="2"/>
      <c r="U13632" s="3"/>
    </row>
    <row r="13633" spans="19:21" x14ac:dyDescent="0.2">
      <c r="S13633" s="1"/>
      <c r="T13633" s="2"/>
      <c r="U13633" s="3"/>
    </row>
    <row r="13634" spans="19:21" x14ac:dyDescent="0.2">
      <c r="S13634" s="1"/>
      <c r="T13634" s="2"/>
      <c r="U13634" s="3"/>
    </row>
    <row r="13635" spans="19:21" x14ac:dyDescent="0.2">
      <c r="S13635" s="1"/>
      <c r="T13635" s="2"/>
      <c r="U13635" s="3"/>
    </row>
    <row r="13636" spans="19:21" x14ac:dyDescent="0.2">
      <c r="S13636" s="1"/>
      <c r="T13636" s="2"/>
      <c r="U13636" s="3"/>
    </row>
    <row r="13637" spans="19:21" x14ac:dyDescent="0.2">
      <c r="S13637" s="1"/>
      <c r="T13637" s="2"/>
      <c r="U13637" s="3"/>
    </row>
    <row r="13638" spans="19:21" x14ac:dyDescent="0.2">
      <c r="S13638" s="1"/>
      <c r="T13638" s="2"/>
      <c r="U13638" s="3"/>
    </row>
    <row r="13639" spans="19:21" x14ac:dyDescent="0.2">
      <c r="S13639" s="1"/>
      <c r="T13639" s="2"/>
      <c r="U13639" s="3"/>
    </row>
    <row r="13640" spans="19:21" x14ac:dyDescent="0.2">
      <c r="S13640" s="1"/>
      <c r="T13640" s="2"/>
      <c r="U13640" s="3"/>
    </row>
    <row r="13641" spans="19:21" x14ac:dyDescent="0.2">
      <c r="S13641" s="1"/>
      <c r="T13641" s="2"/>
      <c r="U13641" s="3"/>
    </row>
    <row r="13642" spans="19:21" x14ac:dyDescent="0.2">
      <c r="S13642" s="1"/>
      <c r="T13642" s="2"/>
      <c r="U13642" s="3"/>
    </row>
    <row r="13643" spans="19:21" x14ac:dyDescent="0.2">
      <c r="S13643" s="1"/>
      <c r="T13643" s="2"/>
      <c r="U13643" s="3"/>
    </row>
    <row r="13644" spans="19:21" x14ac:dyDescent="0.2">
      <c r="S13644" s="1"/>
      <c r="T13644" s="2"/>
      <c r="U13644" s="3"/>
    </row>
    <row r="13645" spans="19:21" x14ac:dyDescent="0.2">
      <c r="S13645" s="1"/>
      <c r="T13645" s="2"/>
      <c r="U13645" s="3"/>
    </row>
    <row r="13646" spans="19:21" x14ac:dyDescent="0.2">
      <c r="S13646" s="1"/>
      <c r="T13646" s="2"/>
      <c r="U13646" s="3"/>
    </row>
    <row r="13647" spans="19:21" x14ac:dyDescent="0.2">
      <c r="S13647" s="1"/>
      <c r="T13647" s="2"/>
      <c r="U13647" s="3"/>
    </row>
    <row r="13648" spans="19:21" x14ac:dyDescent="0.2">
      <c r="S13648" s="1"/>
      <c r="T13648" s="2"/>
      <c r="U13648" s="3"/>
    </row>
    <row r="13649" spans="19:21" x14ac:dyDescent="0.2">
      <c r="S13649" s="1"/>
      <c r="T13649" s="2"/>
      <c r="U13649" s="3"/>
    </row>
    <row r="13650" spans="19:21" x14ac:dyDescent="0.2">
      <c r="S13650" s="1"/>
      <c r="T13650" s="2"/>
      <c r="U13650" s="3"/>
    </row>
    <row r="13651" spans="19:21" x14ac:dyDescent="0.2">
      <c r="S13651" s="1"/>
      <c r="T13651" s="2"/>
      <c r="U13651" s="3"/>
    </row>
    <row r="13652" spans="19:21" x14ac:dyDescent="0.2">
      <c r="S13652" s="1"/>
      <c r="T13652" s="2"/>
      <c r="U13652" s="3"/>
    </row>
    <row r="13653" spans="19:21" x14ac:dyDescent="0.2">
      <c r="S13653" s="1"/>
      <c r="T13653" s="2"/>
      <c r="U13653" s="3"/>
    </row>
    <row r="13654" spans="19:21" x14ac:dyDescent="0.2">
      <c r="S13654" s="1"/>
      <c r="T13654" s="2"/>
      <c r="U13654" s="3"/>
    </row>
    <row r="13655" spans="19:21" x14ac:dyDescent="0.2">
      <c r="S13655" s="1"/>
      <c r="T13655" s="2"/>
      <c r="U13655" s="3"/>
    </row>
    <row r="13656" spans="19:21" x14ac:dyDescent="0.2">
      <c r="S13656" s="1"/>
      <c r="T13656" s="2"/>
      <c r="U13656" s="3"/>
    </row>
    <row r="13657" spans="19:21" x14ac:dyDescent="0.2">
      <c r="S13657" s="1"/>
      <c r="T13657" s="2"/>
      <c r="U13657" s="3"/>
    </row>
    <row r="13658" spans="19:21" x14ac:dyDescent="0.2">
      <c r="S13658" s="1"/>
      <c r="T13658" s="2"/>
      <c r="U13658" s="3"/>
    </row>
    <row r="13659" spans="19:21" x14ac:dyDescent="0.2">
      <c r="S13659" s="1"/>
      <c r="T13659" s="2"/>
      <c r="U13659" s="3"/>
    </row>
    <row r="13660" spans="19:21" x14ac:dyDescent="0.2">
      <c r="S13660" s="1"/>
      <c r="T13660" s="2"/>
      <c r="U13660" s="3"/>
    </row>
    <row r="13661" spans="19:21" x14ac:dyDescent="0.2">
      <c r="S13661" s="1"/>
      <c r="T13661" s="2"/>
      <c r="U13661" s="3"/>
    </row>
    <row r="13662" spans="19:21" x14ac:dyDescent="0.2">
      <c r="S13662" s="1"/>
      <c r="T13662" s="2"/>
      <c r="U13662" s="3"/>
    </row>
    <row r="13663" spans="19:21" x14ac:dyDescent="0.2">
      <c r="S13663" s="1"/>
      <c r="T13663" s="2"/>
      <c r="U13663" s="3"/>
    </row>
    <row r="13664" spans="19:21" x14ac:dyDescent="0.2">
      <c r="S13664" s="1"/>
      <c r="T13664" s="2"/>
      <c r="U13664" s="3"/>
    </row>
    <row r="13665" spans="19:21" x14ac:dyDescent="0.2">
      <c r="S13665" s="1"/>
      <c r="T13665" s="2"/>
      <c r="U13665" s="3"/>
    </row>
    <row r="13666" spans="19:21" x14ac:dyDescent="0.2">
      <c r="S13666" s="1"/>
      <c r="T13666" s="2"/>
      <c r="U13666" s="3"/>
    </row>
    <row r="13667" spans="19:21" x14ac:dyDescent="0.2">
      <c r="S13667" s="1"/>
      <c r="T13667" s="2"/>
      <c r="U13667" s="3"/>
    </row>
    <row r="13668" spans="19:21" x14ac:dyDescent="0.2">
      <c r="S13668" s="1"/>
      <c r="T13668" s="2"/>
      <c r="U13668" s="3"/>
    </row>
    <row r="13669" spans="19:21" x14ac:dyDescent="0.2">
      <c r="S13669" s="1"/>
      <c r="T13669" s="2"/>
      <c r="U13669" s="3"/>
    </row>
    <row r="13670" spans="19:21" x14ac:dyDescent="0.2">
      <c r="S13670" s="1"/>
      <c r="T13670" s="2"/>
      <c r="U13670" s="3"/>
    </row>
    <row r="13671" spans="19:21" x14ac:dyDescent="0.2">
      <c r="S13671" s="1"/>
      <c r="T13671" s="2"/>
      <c r="U13671" s="3"/>
    </row>
    <row r="13672" spans="19:21" x14ac:dyDescent="0.2">
      <c r="S13672" s="1"/>
      <c r="T13672" s="2"/>
      <c r="U13672" s="3"/>
    </row>
    <row r="13673" spans="19:21" x14ac:dyDescent="0.2">
      <c r="S13673" s="1"/>
      <c r="T13673" s="2"/>
      <c r="U13673" s="3"/>
    </row>
    <row r="13674" spans="19:21" x14ac:dyDescent="0.2">
      <c r="S13674" s="1"/>
      <c r="T13674" s="2"/>
      <c r="U13674" s="3"/>
    </row>
    <row r="13675" spans="19:21" x14ac:dyDescent="0.2">
      <c r="S13675" s="1"/>
      <c r="T13675" s="2"/>
      <c r="U13675" s="3"/>
    </row>
    <row r="13676" spans="19:21" x14ac:dyDescent="0.2">
      <c r="S13676" s="1"/>
      <c r="T13676" s="2"/>
      <c r="U13676" s="3"/>
    </row>
    <row r="13677" spans="19:21" x14ac:dyDescent="0.2">
      <c r="S13677" s="1"/>
      <c r="T13677" s="2"/>
      <c r="U13677" s="3"/>
    </row>
    <row r="13678" spans="19:21" x14ac:dyDescent="0.2">
      <c r="S13678" s="1"/>
      <c r="T13678" s="2"/>
      <c r="U13678" s="3"/>
    </row>
    <row r="13679" spans="19:21" x14ac:dyDescent="0.2">
      <c r="S13679" s="1"/>
      <c r="T13679" s="2"/>
      <c r="U13679" s="3"/>
    </row>
    <row r="13680" spans="19:21" x14ac:dyDescent="0.2">
      <c r="S13680" s="1"/>
      <c r="T13680" s="2"/>
      <c r="U13680" s="3"/>
    </row>
    <row r="13681" spans="19:21" x14ac:dyDescent="0.2">
      <c r="S13681" s="1"/>
      <c r="T13681" s="2"/>
      <c r="U13681" s="3"/>
    </row>
    <row r="13682" spans="19:21" x14ac:dyDescent="0.2">
      <c r="S13682" s="1"/>
      <c r="T13682" s="2"/>
      <c r="U13682" s="3"/>
    </row>
    <row r="13683" spans="19:21" x14ac:dyDescent="0.2">
      <c r="S13683" s="1"/>
      <c r="T13683" s="2"/>
      <c r="U13683" s="3"/>
    </row>
    <row r="13684" spans="19:21" x14ac:dyDescent="0.2">
      <c r="S13684" s="1"/>
      <c r="T13684" s="2"/>
      <c r="U13684" s="3"/>
    </row>
    <row r="13685" spans="19:21" x14ac:dyDescent="0.2">
      <c r="S13685" s="1"/>
      <c r="T13685" s="2"/>
      <c r="U13685" s="3"/>
    </row>
    <row r="13686" spans="19:21" x14ac:dyDescent="0.2">
      <c r="S13686" s="1"/>
      <c r="T13686" s="2"/>
      <c r="U13686" s="3"/>
    </row>
    <row r="13687" spans="19:21" x14ac:dyDescent="0.2">
      <c r="S13687" s="1"/>
      <c r="T13687" s="2"/>
      <c r="U13687" s="3"/>
    </row>
    <row r="13688" spans="19:21" x14ac:dyDescent="0.2">
      <c r="S13688" s="1"/>
      <c r="T13688" s="2"/>
      <c r="U13688" s="3"/>
    </row>
    <row r="13689" spans="19:21" x14ac:dyDescent="0.2">
      <c r="S13689" s="1"/>
      <c r="T13689" s="2"/>
      <c r="U13689" s="3"/>
    </row>
    <row r="13690" spans="19:21" x14ac:dyDescent="0.2">
      <c r="S13690" s="1"/>
      <c r="T13690" s="2"/>
      <c r="U13690" s="3"/>
    </row>
    <row r="13691" spans="19:21" x14ac:dyDescent="0.2">
      <c r="S13691" s="1"/>
      <c r="T13691" s="2"/>
      <c r="U13691" s="3"/>
    </row>
    <row r="13692" spans="19:21" x14ac:dyDescent="0.2">
      <c r="S13692" s="1"/>
      <c r="T13692" s="2"/>
      <c r="U13692" s="3"/>
    </row>
    <row r="13693" spans="19:21" x14ac:dyDescent="0.2">
      <c r="S13693" s="1"/>
      <c r="T13693" s="2"/>
      <c r="U13693" s="3"/>
    </row>
    <row r="13694" spans="19:21" x14ac:dyDescent="0.2">
      <c r="S13694" s="1"/>
      <c r="T13694" s="2"/>
      <c r="U13694" s="3"/>
    </row>
    <row r="13695" spans="19:21" x14ac:dyDescent="0.2">
      <c r="S13695" s="1"/>
      <c r="T13695" s="2"/>
      <c r="U13695" s="3"/>
    </row>
    <row r="13696" spans="19:21" x14ac:dyDescent="0.2">
      <c r="S13696" s="1"/>
      <c r="T13696" s="2"/>
      <c r="U13696" s="3"/>
    </row>
    <row r="13697" spans="19:21" x14ac:dyDescent="0.2">
      <c r="S13697" s="1"/>
      <c r="T13697" s="2"/>
      <c r="U13697" s="3"/>
    </row>
    <row r="13698" spans="19:21" x14ac:dyDescent="0.2">
      <c r="S13698" s="1"/>
      <c r="T13698" s="2"/>
      <c r="U13698" s="3"/>
    </row>
    <row r="13699" spans="19:21" x14ac:dyDescent="0.2">
      <c r="S13699" s="1"/>
      <c r="T13699" s="2"/>
      <c r="U13699" s="3"/>
    </row>
    <row r="13700" spans="19:21" x14ac:dyDescent="0.2">
      <c r="S13700" s="1"/>
      <c r="T13700" s="2"/>
      <c r="U13700" s="3"/>
    </row>
    <row r="13701" spans="19:21" x14ac:dyDescent="0.2">
      <c r="S13701" s="1"/>
      <c r="T13701" s="2"/>
      <c r="U13701" s="3"/>
    </row>
    <row r="13702" spans="19:21" x14ac:dyDescent="0.2">
      <c r="S13702" s="1"/>
      <c r="T13702" s="2"/>
      <c r="U13702" s="3"/>
    </row>
    <row r="13703" spans="19:21" x14ac:dyDescent="0.2">
      <c r="S13703" s="1"/>
      <c r="T13703" s="2"/>
      <c r="U13703" s="3"/>
    </row>
    <row r="13704" spans="19:21" x14ac:dyDescent="0.2">
      <c r="S13704" s="1"/>
      <c r="T13704" s="2"/>
      <c r="U13704" s="3"/>
    </row>
    <row r="13705" spans="19:21" x14ac:dyDescent="0.2">
      <c r="S13705" s="1"/>
      <c r="T13705" s="2"/>
      <c r="U13705" s="3"/>
    </row>
    <row r="13706" spans="19:21" x14ac:dyDescent="0.2">
      <c r="S13706" s="1"/>
      <c r="T13706" s="2"/>
      <c r="U13706" s="3"/>
    </row>
    <row r="13707" spans="19:21" x14ac:dyDescent="0.2">
      <c r="S13707" s="1"/>
      <c r="T13707" s="2"/>
      <c r="U13707" s="3"/>
    </row>
    <row r="13708" spans="19:21" x14ac:dyDescent="0.2">
      <c r="S13708" s="1"/>
      <c r="T13708" s="2"/>
      <c r="U13708" s="3"/>
    </row>
    <row r="13709" spans="19:21" x14ac:dyDescent="0.2">
      <c r="S13709" s="1"/>
      <c r="T13709" s="2"/>
      <c r="U13709" s="3"/>
    </row>
    <row r="13710" spans="19:21" x14ac:dyDescent="0.2">
      <c r="S13710" s="1"/>
      <c r="T13710" s="2"/>
      <c r="U13710" s="3"/>
    </row>
    <row r="13711" spans="19:21" x14ac:dyDescent="0.2">
      <c r="S13711" s="1"/>
      <c r="T13711" s="2"/>
      <c r="U13711" s="3"/>
    </row>
    <row r="13712" spans="19:21" x14ac:dyDescent="0.2">
      <c r="S13712" s="1"/>
      <c r="T13712" s="2"/>
      <c r="U13712" s="3"/>
    </row>
    <row r="13713" spans="19:21" x14ac:dyDescent="0.2">
      <c r="S13713" s="1"/>
      <c r="T13713" s="2"/>
      <c r="U13713" s="3"/>
    </row>
    <row r="13714" spans="19:21" x14ac:dyDescent="0.2">
      <c r="S13714" s="1"/>
      <c r="T13714" s="2"/>
      <c r="U13714" s="3"/>
    </row>
    <row r="13715" spans="19:21" x14ac:dyDescent="0.2">
      <c r="S13715" s="1"/>
      <c r="T13715" s="2"/>
      <c r="U13715" s="3"/>
    </row>
    <row r="13716" spans="19:21" x14ac:dyDescent="0.2">
      <c r="S13716" s="1"/>
      <c r="T13716" s="2"/>
      <c r="U13716" s="3"/>
    </row>
    <row r="13717" spans="19:21" x14ac:dyDescent="0.2">
      <c r="S13717" s="1"/>
      <c r="T13717" s="2"/>
      <c r="U13717" s="3"/>
    </row>
    <row r="13718" spans="19:21" x14ac:dyDescent="0.2">
      <c r="S13718" s="1"/>
      <c r="T13718" s="2"/>
      <c r="U13718" s="3"/>
    </row>
    <row r="13719" spans="19:21" x14ac:dyDescent="0.2">
      <c r="S13719" s="1"/>
      <c r="T13719" s="2"/>
      <c r="U13719" s="3"/>
    </row>
    <row r="13720" spans="19:21" x14ac:dyDescent="0.2">
      <c r="S13720" s="1"/>
      <c r="T13720" s="2"/>
      <c r="U13720" s="3"/>
    </row>
    <row r="13721" spans="19:21" x14ac:dyDescent="0.2">
      <c r="S13721" s="1"/>
      <c r="T13721" s="2"/>
      <c r="U13721" s="3"/>
    </row>
    <row r="13722" spans="19:21" x14ac:dyDescent="0.2">
      <c r="S13722" s="1"/>
      <c r="T13722" s="2"/>
      <c r="U13722" s="3"/>
    </row>
    <row r="13723" spans="19:21" x14ac:dyDescent="0.2">
      <c r="S13723" s="1"/>
      <c r="T13723" s="2"/>
      <c r="U13723" s="3"/>
    </row>
    <row r="13724" spans="19:21" x14ac:dyDescent="0.2">
      <c r="S13724" s="1"/>
      <c r="T13724" s="2"/>
      <c r="U13724" s="3"/>
    </row>
    <row r="13725" spans="19:21" x14ac:dyDescent="0.2">
      <c r="S13725" s="1"/>
      <c r="T13725" s="2"/>
      <c r="U13725" s="3"/>
    </row>
    <row r="13726" spans="19:21" x14ac:dyDescent="0.2">
      <c r="S13726" s="1"/>
      <c r="T13726" s="2"/>
      <c r="U13726" s="3"/>
    </row>
    <row r="13727" spans="19:21" x14ac:dyDescent="0.2">
      <c r="S13727" s="1"/>
      <c r="T13727" s="2"/>
      <c r="U13727" s="3"/>
    </row>
    <row r="13728" spans="19:21" x14ac:dyDescent="0.2">
      <c r="S13728" s="1"/>
      <c r="T13728" s="2"/>
      <c r="U13728" s="3"/>
    </row>
    <row r="13729" spans="19:21" x14ac:dyDescent="0.2">
      <c r="S13729" s="1"/>
      <c r="T13729" s="2"/>
      <c r="U13729" s="3"/>
    </row>
    <row r="13730" spans="19:21" x14ac:dyDescent="0.2">
      <c r="S13730" s="1"/>
      <c r="T13730" s="2"/>
      <c r="U13730" s="3"/>
    </row>
    <row r="13731" spans="19:21" x14ac:dyDescent="0.2">
      <c r="S13731" s="1"/>
      <c r="T13731" s="2"/>
      <c r="U13731" s="3"/>
    </row>
    <row r="13732" spans="19:21" x14ac:dyDescent="0.2">
      <c r="S13732" s="1"/>
      <c r="T13732" s="2"/>
      <c r="U13732" s="3"/>
    </row>
    <row r="13733" spans="19:21" x14ac:dyDescent="0.2">
      <c r="S13733" s="1"/>
      <c r="T13733" s="2"/>
      <c r="U13733" s="3"/>
    </row>
    <row r="13734" spans="19:21" x14ac:dyDescent="0.2">
      <c r="S13734" s="1"/>
      <c r="T13734" s="2"/>
      <c r="U13734" s="3"/>
    </row>
    <row r="13735" spans="19:21" x14ac:dyDescent="0.2">
      <c r="S13735" s="1"/>
      <c r="T13735" s="2"/>
      <c r="U13735" s="3"/>
    </row>
    <row r="13736" spans="19:21" x14ac:dyDescent="0.2">
      <c r="S13736" s="1"/>
      <c r="T13736" s="2"/>
      <c r="U13736" s="3"/>
    </row>
    <row r="13737" spans="19:21" x14ac:dyDescent="0.2">
      <c r="S13737" s="1"/>
      <c r="T13737" s="2"/>
      <c r="U13737" s="3"/>
    </row>
    <row r="13738" spans="19:21" x14ac:dyDescent="0.2">
      <c r="S13738" s="1"/>
      <c r="T13738" s="2"/>
      <c r="U13738" s="3"/>
    </row>
    <row r="13739" spans="19:21" x14ac:dyDescent="0.2">
      <c r="S13739" s="1"/>
      <c r="T13739" s="2"/>
      <c r="U13739" s="3"/>
    </row>
    <row r="13740" spans="19:21" x14ac:dyDescent="0.2">
      <c r="S13740" s="1"/>
      <c r="T13740" s="2"/>
      <c r="U13740" s="3"/>
    </row>
    <row r="13741" spans="19:21" x14ac:dyDescent="0.2">
      <c r="S13741" s="1"/>
      <c r="T13741" s="2"/>
      <c r="U13741" s="3"/>
    </row>
    <row r="13742" spans="19:21" x14ac:dyDescent="0.2">
      <c r="S13742" s="1"/>
      <c r="T13742" s="2"/>
      <c r="U13742" s="3"/>
    </row>
    <row r="13743" spans="19:21" x14ac:dyDescent="0.2">
      <c r="S13743" s="1"/>
      <c r="T13743" s="2"/>
      <c r="U13743" s="3"/>
    </row>
    <row r="13744" spans="19:21" x14ac:dyDescent="0.2">
      <c r="S13744" s="1"/>
      <c r="T13744" s="2"/>
      <c r="U13744" s="3"/>
    </row>
    <row r="13745" spans="19:21" x14ac:dyDescent="0.2">
      <c r="S13745" s="1"/>
      <c r="T13745" s="2"/>
      <c r="U13745" s="3"/>
    </row>
    <row r="13746" spans="19:21" x14ac:dyDescent="0.2">
      <c r="S13746" s="1"/>
      <c r="T13746" s="2"/>
      <c r="U13746" s="3"/>
    </row>
    <row r="13747" spans="19:21" x14ac:dyDescent="0.2">
      <c r="S13747" s="1"/>
      <c r="T13747" s="2"/>
      <c r="U13747" s="3"/>
    </row>
    <row r="13748" spans="19:21" x14ac:dyDescent="0.2">
      <c r="S13748" s="1"/>
      <c r="T13748" s="2"/>
      <c r="U13748" s="3"/>
    </row>
    <row r="13749" spans="19:21" x14ac:dyDescent="0.2">
      <c r="S13749" s="1"/>
      <c r="T13749" s="2"/>
      <c r="U13749" s="3"/>
    </row>
    <row r="13750" spans="19:21" x14ac:dyDescent="0.2">
      <c r="S13750" s="1"/>
      <c r="T13750" s="2"/>
      <c r="U13750" s="3"/>
    </row>
    <row r="13751" spans="19:21" x14ac:dyDescent="0.2">
      <c r="S13751" s="1"/>
      <c r="T13751" s="2"/>
      <c r="U13751" s="3"/>
    </row>
    <row r="13752" spans="19:21" x14ac:dyDescent="0.2">
      <c r="S13752" s="1"/>
      <c r="T13752" s="2"/>
      <c r="U13752" s="3"/>
    </row>
    <row r="13753" spans="19:21" x14ac:dyDescent="0.2">
      <c r="S13753" s="1"/>
      <c r="T13753" s="2"/>
      <c r="U13753" s="3"/>
    </row>
    <row r="13754" spans="19:21" x14ac:dyDescent="0.2">
      <c r="S13754" s="1"/>
      <c r="T13754" s="2"/>
      <c r="U13754" s="3"/>
    </row>
    <row r="13755" spans="19:21" x14ac:dyDescent="0.2">
      <c r="S13755" s="1"/>
      <c r="T13755" s="2"/>
      <c r="U13755" s="3"/>
    </row>
    <row r="13756" spans="19:21" x14ac:dyDescent="0.2">
      <c r="S13756" s="1"/>
      <c r="T13756" s="2"/>
      <c r="U13756" s="3"/>
    </row>
    <row r="13757" spans="19:21" x14ac:dyDescent="0.2">
      <c r="S13757" s="1"/>
      <c r="T13757" s="2"/>
      <c r="U13757" s="3"/>
    </row>
    <row r="13758" spans="19:21" x14ac:dyDescent="0.2">
      <c r="S13758" s="1"/>
      <c r="T13758" s="2"/>
      <c r="U13758" s="3"/>
    </row>
    <row r="13759" spans="19:21" x14ac:dyDescent="0.2">
      <c r="S13759" s="1"/>
      <c r="T13759" s="2"/>
      <c r="U13759" s="3"/>
    </row>
    <row r="13760" spans="19:21" x14ac:dyDescent="0.2">
      <c r="S13760" s="1"/>
      <c r="T13760" s="2"/>
      <c r="U13760" s="3"/>
    </row>
    <row r="13761" spans="19:21" x14ac:dyDescent="0.2">
      <c r="S13761" s="1"/>
      <c r="T13761" s="2"/>
      <c r="U13761" s="3"/>
    </row>
    <row r="13762" spans="19:21" x14ac:dyDescent="0.2">
      <c r="S13762" s="1"/>
      <c r="T13762" s="2"/>
      <c r="U13762" s="3"/>
    </row>
    <row r="13763" spans="19:21" x14ac:dyDescent="0.2">
      <c r="S13763" s="1"/>
      <c r="T13763" s="2"/>
      <c r="U13763" s="3"/>
    </row>
    <row r="13764" spans="19:21" x14ac:dyDescent="0.2">
      <c r="S13764" s="1"/>
      <c r="T13764" s="2"/>
      <c r="U13764" s="3"/>
    </row>
    <row r="13765" spans="19:21" x14ac:dyDescent="0.2">
      <c r="S13765" s="1"/>
      <c r="T13765" s="2"/>
      <c r="U13765" s="3"/>
    </row>
    <row r="13766" spans="19:21" x14ac:dyDescent="0.2">
      <c r="S13766" s="1"/>
      <c r="T13766" s="2"/>
      <c r="U13766" s="3"/>
    </row>
    <row r="13767" spans="19:21" x14ac:dyDescent="0.2">
      <c r="S13767" s="1"/>
      <c r="T13767" s="2"/>
      <c r="U13767" s="3"/>
    </row>
    <row r="13768" spans="19:21" x14ac:dyDescent="0.2">
      <c r="S13768" s="1"/>
      <c r="T13768" s="2"/>
      <c r="U13768" s="3"/>
    </row>
    <row r="13769" spans="19:21" x14ac:dyDescent="0.2">
      <c r="S13769" s="1"/>
      <c r="T13769" s="2"/>
      <c r="U13769" s="3"/>
    </row>
    <row r="13770" spans="19:21" x14ac:dyDescent="0.2">
      <c r="S13770" s="1"/>
      <c r="T13770" s="2"/>
      <c r="U13770" s="3"/>
    </row>
    <row r="13771" spans="19:21" x14ac:dyDescent="0.2">
      <c r="S13771" s="1"/>
      <c r="T13771" s="2"/>
      <c r="U13771" s="3"/>
    </row>
    <row r="13772" spans="19:21" x14ac:dyDescent="0.2">
      <c r="S13772" s="1"/>
      <c r="T13772" s="2"/>
      <c r="U13772" s="3"/>
    </row>
    <row r="13773" spans="19:21" x14ac:dyDescent="0.2">
      <c r="S13773" s="1"/>
      <c r="T13773" s="2"/>
      <c r="U13773" s="3"/>
    </row>
    <row r="13774" spans="19:21" x14ac:dyDescent="0.2">
      <c r="S13774" s="1"/>
      <c r="T13774" s="2"/>
      <c r="U13774" s="3"/>
    </row>
    <row r="13775" spans="19:21" x14ac:dyDescent="0.2">
      <c r="S13775" s="1"/>
      <c r="T13775" s="2"/>
      <c r="U13775" s="3"/>
    </row>
    <row r="13776" spans="19:21" x14ac:dyDescent="0.2">
      <c r="S13776" s="1"/>
      <c r="T13776" s="2"/>
      <c r="U13776" s="3"/>
    </row>
    <row r="13777" spans="19:21" x14ac:dyDescent="0.2">
      <c r="S13777" s="1"/>
      <c r="T13777" s="2"/>
      <c r="U13777" s="3"/>
    </row>
    <row r="13778" spans="19:21" x14ac:dyDescent="0.2">
      <c r="S13778" s="1"/>
      <c r="T13778" s="2"/>
      <c r="U13778" s="3"/>
    </row>
    <row r="13779" spans="19:21" x14ac:dyDescent="0.2">
      <c r="S13779" s="1"/>
      <c r="T13779" s="2"/>
      <c r="U13779" s="3"/>
    </row>
    <row r="13780" spans="19:21" x14ac:dyDescent="0.2">
      <c r="S13780" s="1"/>
      <c r="T13780" s="2"/>
      <c r="U13780" s="3"/>
    </row>
    <row r="13781" spans="19:21" x14ac:dyDescent="0.2">
      <c r="S13781" s="1"/>
      <c r="T13781" s="2"/>
      <c r="U13781" s="3"/>
    </row>
    <row r="13782" spans="19:21" x14ac:dyDescent="0.2">
      <c r="S13782" s="1"/>
      <c r="T13782" s="2"/>
      <c r="U13782" s="3"/>
    </row>
    <row r="13783" spans="19:21" x14ac:dyDescent="0.2">
      <c r="S13783" s="1"/>
      <c r="T13783" s="2"/>
      <c r="U13783" s="3"/>
    </row>
    <row r="13784" spans="19:21" x14ac:dyDescent="0.2">
      <c r="S13784" s="1"/>
      <c r="T13784" s="2"/>
      <c r="U13784" s="3"/>
    </row>
    <row r="13785" spans="19:21" x14ac:dyDescent="0.2">
      <c r="S13785" s="1"/>
      <c r="T13785" s="2"/>
      <c r="U13785" s="3"/>
    </row>
    <row r="13786" spans="19:21" x14ac:dyDescent="0.2">
      <c r="S13786" s="1"/>
      <c r="T13786" s="2"/>
      <c r="U13786" s="3"/>
    </row>
    <row r="13787" spans="19:21" x14ac:dyDescent="0.2">
      <c r="S13787" s="1"/>
      <c r="T13787" s="2"/>
      <c r="U13787" s="3"/>
    </row>
    <row r="13788" spans="19:21" x14ac:dyDescent="0.2">
      <c r="S13788" s="1"/>
      <c r="T13788" s="2"/>
      <c r="U13788" s="3"/>
    </row>
    <row r="13789" spans="19:21" x14ac:dyDescent="0.2">
      <c r="S13789" s="1"/>
      <c r="T13789" s="2"/>
      <c r="U13789" s="3"/>
    </row>
    <row r="13790" spans="19:21" x14ac:dyDescent="0.2">
      <c r="S13790" s="1"/>
      <c r="T13790" s="2"/>
      <c r="U13790" s="3"/>
    </row>
    <row r="13791" spans="19:21" x14ac:dyDescent="0.2">
      <c r="S13791" s="1"/>
      <c r="T13791" s="2"/>
      <c r="U13791" s="3"/>
    </row>
    <row r="13792" spans="19:21" x14ac:dyDescent="0.2">
      <c r="S13792" s="1"/>
      <c r="T13792" s="2"/>
      <c r="U13792" s="3"/>
    </row>
    <row r="13793" spans="19:21" x14ac:dyDescent="0.2">
      <c r="S13793" s="1"/>
      <c r="T13793" s="2"/>
      <c r="U13793" s="3"/>
    </row>
    <row r="13794" spans="19:21" x14ac:dyDescent="0.2">
      <c r="S13794" s="1"/>
      <c r="T13794" s="2"/>
      <c r="U13794" s="3"/>
    </row>
    <row r="13795" spans="19:21" x14ac:dyDescent="0.2">
      <c r="S13795" s="1"/>
      <c r="T13795" s="2"/>
      <c r="U13795" s="3"/>
    </row>
    <row r="13796" spans="19:21" x14ac:dyDescent="0.2">
      <c r="S13796" s="1"/>
      <c r="T13796" s="2"/>
      <c r="U13796" s="3"/>
    </row>
    <row r="13797" spans="19:21" x14ac:dyDescent="0.2">
      <c r="S13797" s="1"/>
      <c r="T13797" s="2"/>
      <c r="U13797" s="3"/>
    </row>
    <row r="13798" spans="19:21" x14ac:dyDescent="0.2">
      <c r="S13798" s="1"/>
      <c r="T13798" s="2"/>
      <c r="U13798" s="3"/>
    </row>
    <row r="13799" spans="19:21" x14ac:dyDescent="0.2">
      <c r="S13799" s="1"/>
      <c r="T13799" s="2"/>
      <c r="U13799" s="3"/>
    </row>
    <row r="13800" spans="19:21" x14ac:dyDescent="0.2">
      <c r="S13800" s="1"/>
      <c r="T13800" s="2"/>
      <c r="U13800" s="3"/>
    </row>
    <row r="13801" spans="19:21" x14ac:dyDescent="0.2">
      <c r="S13801" s="1"/>
      <c r="T13801" s="2"/>
      <c r="U13801" s="3"/>
    </row>
    <row r="13802" spans="19:21" x14ac:dyDescent="0.2">
      <c r="S13802" s="1"/>
      <c r="T13802" s="2"/>
      <c r="U13802" s="3"/>
    </row>
    <row r="13803" spans="19:21" x14ac:dyDescent="0.2">
      <c r="S13803" s="1"/>
      <c r="T13803" s="2"/>
      <c r="U13803" s="3"/>
    </row>
    <row r="13804" spans="19:21" x14ac:dyDescent="0.2">
      <c r="S13804" s="1"/>
      <c r="T13804" s="2"/>
      <c r="U13804" s="3"/>
    </row>
    <row r="13805" spans="19:21" x14ac:dyDescent="0.2">
      <c r="S13805" s="1"/>
      <c r="T13805" s="2"/>
      <c r="U13805" s="3"/>
    </row>
    <row r="13806" spans="19:21" x14ac:dyDescent="0.2">
      <c r="S13806" s="1"/>
      <c r="T13806" s="2"/>
      <c r="U13806" s="3"/>
    </row>
    <row r="13807" spans="19:21" x14ac:dyDescent="0.2">
      <c r="S13807" s="1"/>
      <c r="T13807" s="2"/>
      <c r="U13807" s="3"/>
    </row>
    <row r="13808" spans="19:21" x14ac:dyDescent="0.2">
      <c r="S13808" s="1"/>
      <c r="T13808" s="2"/>
      <c r="U13808" s="3"/>
    </row>
    <row r="13809" spans="19:21" x14ac:dyDescent="0.2">
      <c r="S13809" s="1"/>
      <c r="T13809" s="2"/>
      <c r="U13809" s="3"/>
    </row>
    <row r="13810" spans="19:21" x14ac:dyDescent="0.2">
      <c r="S13810" s="1"/>
      <c r="T13810" s="2"/>
      <c r="U13810" s="3"/>
    </row>
    <row r="13811" spans="19:21" x14ac:dyDescent="0.2">
      <c r="S13811" s="1"/>
      <c r="T13811" s="2"/>
      <c r="U13811" s="3"/>
    </row>
    <row r="13812" spans="19:21" x14ac:dyDescent="0.2">
      <c r="S13812" s="1"/>
      <c r="T13812" s="2"/>
      <c r="U13812" s="3"/>
    </row>
    <row r="13813" spans="19:21" x14ac:dyDescent="0.2">
      <c r="S13813" s="1"/>
      <c r="T13813" s="2"/>
      <c r="U13813" s="3"/>
    </row>
    <row r="13814" spans="19:21" x14ac:dyDescent="0.2">
      <c r="S13814" s="1"/>
      <c r="T13814" s="2"/>
      <c r="U13814" s="3"/>
    </row>
    <row r="13815" spans="19:21" x14ac:dyDescent="0.2">
      <c r="S13815" s="1"/>
      <c r="T13815" s="2"/>
      <c r="U13815" s="3"/>
    </row>
    <row r="13816" spans="19:21" x14ac:dyDescent="0.2">
      <c r="S13816" s="1"/>
      <c r="T13816" s="2"/>
      <c r="U13816" s="3"/>
    </row>
    <row r="13817" spans="19:21" x14ac:dyDescent="0.2">
      <c r="S13817" s="1"/>
      <c r="T13817" s="2"/>
      <c r="U13817" s="3"/>
    </row>
    <row r="13818" spans="19:21" x14ac:dyDescent="0.2">
      <c r="S13818" s="1"/>
      <c r="T13818" s="2"/>
      <c r="U13818" s="3"/>
    </row>
    <row r="13819" spans="19:21" x14ac:dyDescent="0.2">
      <c r="S13819" s="1"/>
      <c r="T13819" s="2"/>
      <c r="U13819" s="3"/>
    </row>
    <row r="13820" spans="19:21" x14ac:dyDescent="0.2">
      <c r="S13820" s="1"/>
      <c r="T13820" s="2"/>
      <c r="U13820" s="3"/>
    </row>
    <row r="13821" spans="19:21" x14ac:dyDescent="0.2">
      <c r="S13821" s="1"/>
      <c r="T13821" s="2"/>
      <c r="U13821" s="3"/>
    </row>
    <row r="13822" spans="19:21" x14ac:dyDescent="0.2">
      <c r="S13822" s="1"/>
      <c r="T13822" s="2"/>
      <c r="U13822" s="3"/>
    </row>
    <row r="13823" spans="19:21" x14ac:dyDescent="0.2">
      <c r="S13823" s="1"/>
      <c r="T13823" s="2"/>
      <c r="U13823" s="3"/>
    </row>
    <row r="13824" spans="19:21" x14ac:dyDescent="0.2">
      <c r="S13824" s="1"/>
      <c r="T13824" s="2"/>
      <c r="U13824" s="3"/>
    </row>
    <row r="13825" spans="19:21" x14ac:dyDescent="0.2">
      <c r="S13825" s="1"/>
      <c r="T13825" s="2"/>
      <c r="U13825" s="3"/>
    </row>
    <row r="13826" spans="19:21" x14ac:dyDescent="0.2">
      <c r="S13826" s="1"/>
      <c r="T13826" s="2"/>
      <c r="U13826" s="3"/>
    </row>
    <row r="13827" spans="19:21" x14ac:dyDescent="0.2">
      <c r="S13827" s="1"/>
      <c r="T13827" s="2"/>
      <c r="U13827" s="3"/>
    </row>
    <row r="13828" spans="19:21" x14ac:dyDescent="0.2">
      <c r="S13828" s="1"/>
      <c r="T13828" s="2"/>
      <c r="U13828" s="3"/>
    </row>
    <row r="13829" spans="19:21" x14ac:dyDescent="0.2">
      <c r="S13829" s="1"/>
      <c r="T13829" s="2"/>
      <c r="U13829" s="3"/>
    </row>
    <row r="13830" spans="19:21" x14ac:dyDescent="0.2">
      <c r="S13830" s="1"/>
      <c r="T13830" s="2"/>
      <c r="U13830" s="3"/>
    </row>
    <row r="13831" spans="19:21" x14ac:dyDescent="0.2">
      <c r="S13831" s="1"/>
      <c r="T13831" s="2"/>
      <c r="U13831" s="3"/>
    </row>
    <row r="13832" spans="19:21" x14ac:dyDescent="0.2">
      <c r="S13832" s="1"/>
      <c r="T13832" s="2"/>
      <c r="U13832" s="3"/>
    </row>
    <row r="13833" spans="19:21" x14ac:dyDescent="0.2">
      <c r="S13833" s="1"/>
      <c r="T13833" s="2"/>
      <c r="U13833" s="3"/>
    </row>
    <row r="13834" spans="19:21" x14ac:dyDescent="0.2">
      <c r="S13834" s="1"/>
      <c r="T13834" s="2"/>
      <c r="U13834" s="3"/>
    </row>
    <row r="13835" spans="19:21" x14ac:dyDescent="0.2">
      <c r="S13835" s="1"/>
      <c r="T13835" s="2"/>
      <c r="U13835" s="3"/>
    </row>
    <row r="13836" spans="19:21" x14ac:dyDescent="0.2">
      <c r="S13836" s="1"/>
      <c r="T13836" s="2"/>
      <c r="U13836" s="3"/>
    </row>
    <row r="13837" spans="19:21" x14ac:dyDescent="0.2">
      <c r="S13837" s="1"/>
      <c r="T13837" s="2"/>
      <c r="U13837" s="3"/>
    </row>
    <row r="13838" spans="19:21" x14ac:dyDescent="0.2">
      <c r="S13838" s="1"/>
      <c r="T13838" s="2"/>
      <c r="U13838" s="3"/>
    </row>
    <row r="13839" spans="19:21" x14ac:dyDescent="0.2">
      <c r="S13839" s="1"/>
      <c r="T13839" s="2"/>
      <c r="U13839" s="3"/>
    </row>
    <row r="13840" spans="19:21" x14ac:dyDescent="0.2">
      <c r="S13840" s="1"/>
      <c r="T13840" s="2"/>
      <c r="U13840" s="3"/>
    </row>
    <row r="13841" spans="19:21" x14ac:dyDescent="0.2">
      <c r="S13841" s="1"/>
      <c r="T13841" s="2"/>
      <c r="U13841" s="3"/>
    </row>
    <row r="13842" spans="19:21" x14ac:dyDescent="0.2">
      <c r="S13842" s="1"/>
      <c r="T13842" s="2"/>
      <c r="U13842" s="3"/>
    </row>
    <row r="13843" spans="19:21" x14ac:dyDescent="0.2">
      <c r="S13843" s="1"/>
      <c r="T13843" s="2"/>
      <c r="U13843" s="3"/>
    </row>
    <row r="13844" spans="19:21" x14ac:dyDescent="0.2">
      <c r="S13844" s="1"/>
      <c r="T13844" s="2"/>
      <c r="U13844" s="3"/>
    </row>
    <row r="13845" spans="19:21" x14ac:dyDescent="0.2">
      <c r="S13845" s="1"/>
      <c r="T13845" s="2"/>
      <c r="U13845" s="3"/>
    </row>
    <row r="13846" spans="19:21" x14ac:dyDescent="0.2">
      <c r="S13846" s="1"/>
      <c r="T13846" s="2"/>
      <c r="U13846" s="3"/>
    </row>
    <row r="13847" spans="19:21" x14ac:dyDescent="0.2">
      <c r="S13847" s="1"/>
      <c r="T13847" s="2"/>
      <c r="U13847" s="3"/>
    </row>
    <row r="13848" spans="19:21" x14ac:dyDescent="0.2">
      <c r="S13848" s="1"/>
      <c r="T13848" s="2"/>
      <c r="U13848" s="3"/>
    </row>
    <row r="13849" spans="19:21" x14ac:dyDescent="0.2">
      <c r="S13849" s="1"/>
      <c r="T13849" s="2"/>
      <c r="U13849" s="3"/>
    </row>
    <row r="13850" spans="19:21" x14ac:dyDescent="0.2">
      <c r="S13850" s="1"/>
      <c r="T13850" s="2"/>
      <c r="U13850" s="3"/>
    </row>
    <row r="13851" spans="19:21" x14ac:dyDescent="0.2">
      <c r="S13851" s="1"/>
      <c r="T13851" s="2"/>
      <c r="U13851" s="3"/>
    </row>
    <row r="13852" spans="19:21" x14ac:dyDescent="0.2">
      <c r="S13852" s="1"/>
      <c r="T13852" s="2"/>
      <c r="U13852" s="3"/>
    </row>
    <row r="13853" spans="19:21" x14ac:dyDescent="0.2">
      <c r="S13853" s="1"/>
      <c r="T13853" s="2"/>
      <c r="U13853" s="3"/>
    </row>
    <row r="13854" spans="19:21" x14ac:dyDescent="0.2">
      <c r="S13854" s="1"/>
      <c r="T13854" s="2"/>
      <c r="U13854" s="3"/>
    </row>
    <row r="13855" spans="19:21" x14ac:dyDescent="0.2">
      <c r="S13855" s="1"/>
      <c r="T13855" s="2"/>
      <c r="U13855" s="3"/>
    </row>
    <row r="13856" spans="19:21" x14ac:dyDescent="0.2">
      <c r="S13856" s="1"/>
      <c r="T13856" s="2"/>
      <c r="U13856" s="3"/>
    </row>
    <row r="13857" spans="19:21" x14ac:dyDescent="0.2">
      <c r="S13857" s="1"/>
      <c r="T13857" s="2"/>
      <c r="U13857" s="3"/>
    </row>
    <row r="13858" spans="19:21" x14ac:dyDescent="0.2">
      <c r="S13858" s="1"/>
      <c r="T13858" s="2"/>
      <c r="U13858" s="3"/>
    </row>
    <row r="13859" spans="19:21" x14ac:dyDescent="0.2">
      <c r="S13859" s="1"/>
      <c r="T13859" s="2"/>
      <c r="U13859" s="3"/>
    </row>
    <row r="13860" spans="19:21" x14ac:dyDescent="0.2">
      <c r="S13860" s="1"/>
      <c r="T13860" s="2"/>
      <c r="U13860" s="3"/>
    </row>
    <row r="13861" spans="19:21" x14ac:dyDescent="0.2">
      <c r="S13861" s="1"/>
      <c r="T13861" s="2"/>
      <c r="U13861" s="3"/>
    </row>
    <row r="13862" spans="19:21" x14ac:dyDescent="0.2">
      <c r="S13862" s="1"/>
      <c r="T13862" s="2"/>
      <c r="U13862" s="3"/>
    </row>
    <row r="13863" spans="19:21" x14ac:dyDescent="0.2">
      <c r="S13863" s="1"/>
      <c r="T13863" s="2"/>
      <c r="U13863" s="3"/>
    </row>
    <row r="13864" spans="19:21" x14ac:dyDescent="0.2">
      <c r="S13864" s="1"/>
      <c r="T13864" s="2"/>
      <c r="U13864" s="3"/>
    </row>
    <row r="13865" spans="19:21" x14ac:dyDescent="0.2">
      <c r="S13865" s="1"/>
      <c r="T13865" s="2"/>
      <c r="U13865" s="3"/>
    </row>
    <row r="13866" spans="19:21" x14ac:dyDescent="0.2">
      <c r="S13866" s="1"/>
      <c r="T13866" s="2"/>
      <c r="U13866" s="3"/>
    </row>
    <row r="13867" spans="19:21" x14ac:dyDescent="0.2">
      <c r="S13867" s="1"/>
      <c r="T13867" s="2"/>
      <c r="U13867" s="3"/>
    </row>
    <row r="13868" spans="19:21" x14ac:dyDescent="0.2">
      <c r="S13868" s="1"/>
      <c r="T13868" s="2"/>
      <c r="U13868" s="3"/>
    </row>
    <row r="13869" spans="19:21" x14ac:dyDescent="0.2">
      <c r="S13869" s="1"/>
      <c r="T13869" s="2"/>
      <c r="U13869" s="3"/>
    </row>
    <row r="13870" spans="19:21" x14ac:dyDescent="0.2">
      <c r="S13870" s="1"/>
      <c r="T13870" s="2"/>
      <c r="U13870" s="3"/>
    </row>
    <row r="13871" spans="19:21" x14ac:dyDescent="0.2">
      <c r="S13871" s="1"/>
      <c r="T13871" s="2"/>
      <c r="U13871" s="3"/>
    </row>
    <row r="13872" spans="19:21" x14ac:dyDescent="0.2">
      <c r="S13872" s="1"/>
      <c r="T13872" s="2"/>
      <c r="U13872" s="3"/>
    </row>
    <row r="13873" spans="19:21" x14ac:dyDescent="0.2">
      <c r="S13873" s="1"/>
      <c r="T13873" s="2"/>
      <c r="U13873" s="3"/>
    </row>
    <row r="13874" spans="19:21" x14ac:dyDescent="0.2">
      <c r="S13874" s="1"/>
      <c r="T13874" s="2"/>
      <c r="U13874" s="3"/>
    </row>
    <row r="13875" spans="19:21" x14ac:dyDescent="0.2">
      <c r="S13875" s="1"/>
      <c r="T13875" s="2"/>
      <c r="U13875" s="3"/>
    </row>
    <row r="13876" spans="19:21" x14ac:dyDescent="0.2">
      <c r="S13876" s="1"/>
      <c r="T13876" s="2"/>
      <c r="U13876" s="3"/>
    </row>
    <row r="13877" spans="19:21" x14ac:dyDescent="0.2">
      <c r="S13877" s="1"/>
      <c r="T13877" s="2"/>
      <c r="U13877" s="3"/>
    </row>
    <row r="13878" spans="19:21" x14ac:dyDescent="0.2">
      <c r="S13878" s="1"/>
      <c r="T13878" s="2"/>
      <c r="U13878" s="3"/>
    </row>
    <row r="13879" spans="19:21" x14ac:dyDescent="0.2">
      <c r="S13879" s="1"/>
      <c r="T13879" s="2"/>
      <c r="U13879" s="3"/>
    </row>
    <row r="13880" spans="19:21" x14ac:dyDescent="0.2">
      <c r="S13880" s="1"/>
      <c r="T13880" s="2"/>
      <c r="U13880" s="3"/>
    </row>
    <row r="13881" spans="19:21" x14ac:dyDescent="0.2">
      <c r="S13881" s="1"/>
      <c r="T13881" s="2"/>
      <c r="U13881" s="3"/>
    </row>
    <row r="13882" spans="19:21" x14ac:dyDescent="0.2">
      <c r="S13882" s="1"/>
      <c r="T13882" s="2"/>
      <c r="U13882" s="3"/>
    </row>
    <row r="13883" spans="19:21" x14ac:dyDescent="0.2">
      <c r="S13883" s="1"/>
      <c r="T13883" s="2"/>
      <c r="U13883" s="3"/>
    </row>
    <row r="13884" spans="19:21" x14ac:dyDescent="0.2">
      <c r="S13884" s="1"/>
      <c r="T13884" s="2"/>
      <c r="U13884" s="3"/>
    </row>
    <row r="13885" spans="19:21" x14ac:dyDescent="0.2">
      <c r="S13885" s="1"/>
      <c r="T13885" s="2"/>
      <c r="U13885" s="3"/>
    </row>
    <row r="13886" spans="19:21" x14ac:dyDescent="0.2">
      <c r="S13886" s="1"/>
      <c r="T13886" s="2"/>
      <c r="U13886" s="3"/>
    </row>
    <row r="13887" spans="19:21" x14ac:dyDescent="0.2">
      <c r="S13887" s="1"/>
      <c r="T13887" s="2"/>
      <c r="U13887" s="3"/>
    </row>
    <row r="13888" spans="19:21" x14ac:dyDescent="0.2">
      <c r="S13888" s="1"/>
      <c r="T13888" s="2"/>
      <c r="U13888" s="3"/>
    </row>
    <row r="13889" spans="19:21" x14ac:dyDescent="0.2">
      <c r="S13889" s="1"/>
      <c r="T13889" s="2"/>
      <c r="U13889" s="3"/>
    </row>
    <row r="13890" spans="19:21" x14ac:dyDescent="0.2">
      <c r="S13890" s="1"/>
      <c r="T13890" s="2"/>
      <c r="U13890" s="3"/>
    </row>
    <row r="13891" spans="19:21" x14ac:dyDescent="0.2">
      <c r="S13891" s="1"/>
      <c r="T13891" s="2"/>
      <c r="U13891" s="3"/>
    </row>
    <row r="13892" spans="19:21" x14ac:dyDescent="0.2">
      <c r="S13892" s="1"/>
      <c r="T13892" s="2"/>
      <c r="U13892" s="3"/>
    </row>
    <row r="13893" spans="19:21" x14ac:dyDescent="0.2">
      <c r="S13893" s="1"/>
      <c r="T13893" s="2"/>
      <c r="U13893" s="3"/>
    </row>
    <row r="13894" spans="19:21" x14ac:dyDescent="0.2">
      <c r="S13894" s="1"/>
      <c r="T13894" s="2"/>
      <c r="U13894" s="3"/>
    </row>
    <row r="13895" spans="19:21" x14ac:dyDescent="0.2">
      <c r="S13895" s="1"/>
      <c r="T13895" s="2"/>
      <c r="U13895" s="3"/>
    </row>
    <row r="13896" spans="19:21" x14ac:dyDescent="0.2">
      <c r="S13896" s="1"/>
      <c r="T13896" s="2"/>
      <c r="U13896" s="3"/>
    </row>
    <row r="13897" spans="19:21" x14ac:dyDescent="0.2">
      <c r="S13897" s="1"/>
      <c r="T13897" s="2"/>
      <c r="U13897" s="3"/>
    </row>
    <row r="13898" spans="19:21" x14ac:dyDescent="0.2">
      <c r="S13898" s="1"/>
      <c r="T13898" s="2"/>
      <c r="U13898" s="3"/>
    </row>
    <row r="13899" spans="19:21" x14ac:dyDescent="0.2">
      <c r="S13899" s="1"/>
      <c r="T13899" s="2"/>
      <c r="U13899" s="3"/>
    </row>
    <row r="13900" spans="19:21" x14ac:dyDescent="0.2">
      <c r="S13900" s="1"/>
      <c r="T13900" s="2"/>
      <c r="U13900" s="3"/>
    </row>
    <row r="13901" spans="19:21" x14ac:dyDescent="0.2">
      <c r="S13901" s="1"/>
      <c r="T13901" s="2"/>
      <c r="U13901" s="3"/>
    </row>
    <row r="13902" spans="19:21" x14ac:dyDescent="0.2">
      <c r="S13902" s="1"/>
      <c r="T13902" s="2"/>
      <c r="U13902" s="3"/>
    </row>
    <row r="13903" spans="19:21" x14ac:dyDescent="0.2">
      <c r="S13903" s="1"/>
      <c r="T13903" s="2"/>
      <c r="U13903" s="3"/>
    </row>
    <row r="13904" spans="19:21" x14ac:dyDescent="0.2">
      <c r="S13904" s="1"/>
      <c r="T13904" s="2"/>
      <c r="U13904" s="3"/>
    </row>
    <row r="13905" spans="19:21" x14ac:dyDescent="0.2">
      <c r="S13905" s="1"/>
      <c r="T13905" s="2"/>
      <c r="U13905" s="3"/>
    </row>
    <row r="13906" spans="19:21" x14ac:dyDescent="0.2">
      <c r="S13906" s="1"/>
      <c r="T13906" s="2"/>
      <c r="U13906" s="3"/>
    </row>
    <row r="13907" spans="19:21" x14ac:dyDescent="0.2">
      <c r="S13907" s="1"/>
      <c r="T13907" s="2"/>
      <c r="U13907" s="3"/>
    </row>
    <row r="13908" spans="19:21" x14ac:dyDescent="0.2">
      <c r="S13908" s="1"/>
      <c r="T13908" s="2"/>
      <c r="U13908" s="3"/>
    </row>
    <row r="13909" spans="19:21" x14ac:dyDescent="0.2">
      <c r="S13909" s="1"/>
      <c r="T13909" s="2"/>
      <c r="U13909" s="3"/>
    </row>
    <row r="13910" spans="19:21" x14ac:dyDescent="0.2">
      <c r="S13910" s="1"/>
      <c r="T13910" s="2"/>
      <c r="U13910" s="3"/>
    </row>
    <row r="13911" spans="19:21" x14ac:dyDescent="0.2">
      <c r="S13911" s="1"/>
      <c r="T13911" s="2"/>
      <c r="U13911" s="3"/>
    </row>
    <row r="13912" spans="19:21" x14ac:dyDescent="0.2">
      <c r="S13912" s="1"/>
      <c r="T13912" s="2"/>
      <c r="U13912" s="3"/>
    </row>
    <row r="13913" spans="19:21" x14ac:dyDescent="0.2">
      <c r="S13913" s="1"/>
      <c r="T13913" s="2"/>
      <c r="U13913" s="3"/>
    </row>
    <row r="13914" spans="19:21" x14ac:dyDescent="0.2">
      <c r="S13914" s="1"/>
      <c r="T13914" s="2"/>
      <c r="U13914" s="3"/>
    </row>
    <row r="13915" spans="19:21" x14ac:dyDescent="0.2">
      <c r="S13915" s="1"/>
      <c r="T13915" s="2"/>
      <c r="U13915" s="3"/>
    </row>
    <row r="13916" spans="19:21" x14ac:dyDescent="0.2">
      <c r="S13916" s="1"/>
      <c r="T13916" s="2"/>
      <c r="U13916" s="3"/>
    </row>
    <row r="13917" spans="19:21" x14ac:dyDescent="0.2">
      <c r="S13917" s="1"/>
      <c r="T13917" s="2"/>
      <c r="U13917" s="3"/>
    </row>
    <row r="13918" spans="19:21" x14ac:dyDescent="0.2">
      <c r="S13918" s="1"/>
      <c r="T13918" s="2"/>
      <c r="U13918" s="3"/>
    </row>
    <row r="13919" spans="19:21" x14ac:dyDescent="0.2">
      <c r="S13919" s="1"/>
      <c r="T13919" s="2"/>
      <c r="U13919" s="3"/>
    </row>
    <row r="13920" spans="19:21" x14ac:dyDescent="0.2">
      <c r="S13920" s="1"/>
      <c r="T13920" s="2"/>
      <c r="U13920" s="3"/>
    </row>
    <row r="13921" spans="19:21" x14ac:dyDescent="0.2">
      <c r="S13921" s="1"/>
      <c r="T13921" s="2"/>
      <c r="U13921" s="3"/>
    </row>
    <row r="13922" spans="19:21" x14ac:dyDescent="0.2">
      <c r="S13922" s="1"/>
      <c r="T13922" s="2"/>
      <c r="U13922" s="3"/>
    </row>
    <row r="13923" spans="19:21" x14ac:dyDescent="0.2">
      <c r="S13923" s="1"/>
      <c r="T13923" s="2"/>
      <c r="U13923" s="3"/>
    </row>
    <row r="13924" spans="19:21" x14ac:dyDescent="0.2">
      <c r="S13924" s="1"/>
      <c r="T13924" s="2"/>
      <c r="U13924" s="3"/>
    </row>
    <row r="13925" spans="19:21" x14ac:dyDescent="0.2">
      <c r="S13925" s="1"/>
      <c r="T13925" s="2"/>
      <c r="U13925" s="3"/>
    </row>
    <row r="13926" spans="19:21" x14ac:dyDescent="0.2">
      <c r="S13926" s="1"/>
      <c r="T13926" s="2"/>
      <c r="U13926" s="3"/>
    </row>
    <row r="13927" spans="19:21" x14ac:dyDescent="0.2">
      <c r="S13927" s="1"/>
      <c r="T13927" s="2"/>
      <c r="U13927" s="3"/>
    </row>
    <row r="13928" spans="19:21" x14ac:dyDescent="0.2">
      <c r="S13928" s="1"/>
      <c r="T13928" s="2"/>
      <c r="U13928" s="3"/>
    </row>
    <row r="13929" spans="19:21" x14ac:dyDescent="0.2">
      <c r="S13929" s="1"/>
      <c r="T13929" s="2"/>
      <c r="U13929" s="3"/>
    </row>
    <row r="13930" spans="19:21" x14ac:dyDescent="0.2">
      <c r="S13930" s="1"/>
      <c r="T13930" s="2"/>
      <c r="U13930" s="3"/>
    </row>
    <row r="13931" spans="19:21" x14ac:dyDescent="0.2">
      <c r="S13931" s="1"/>
      <c r="T13931" s="2"/>
      <c r="U13931" s="3"/>
    </row>
    <row r="13932" spans="19:21" x14ac:dyDescent="0.2">
      <c r="S13932" s="1"/>
      <c r="T13932" s="2"/>
      <c r="U13932" s="3"/>
    </row>
    <row r="13933" spans="19:21" x14ac:dyDescent="0.2">
      <c r="S13933" s="1"/>
      <c r="T13933" s="2"/>
      <c r="U13933" s="3"/>
    </row>
    <row r="13934" spans="19:21" x14ac:dyDescent="0.2">
      <c r="S13934" s="1"/>
      <c r="T13934" s="2"/>
      <c r="U13934" s="3"/>
    </row>
    <row r="13935" spans="19:21" x14ac:dyDescent="0.2">
      <c r="S13935" s="1"/>
      <c r="T13935" s="2"/>
      <c r="U13935" s="3"/>
    </row>
    <row r="13936" spans="19:21" x14ac:dyDescent="0.2">
      <c r="S13936" s="1"/>
      <c r="T13936" s="2"/>
      <c r="U13936" s="3"/>
    </row>
    <row r="13937" spans="19:21" x14ac:dyDescent="0.2">
      <c r="S13937" s="1"/>
      <c r="T13937" s="2"/>
      <c r="U13937" s="3"/>
    </row>
    <row r="13938" spans="19:21" x14ac:dyDescent="0.2">
      <c r="S13938" s="1"/>
      <c r="T13938" s="2"/>
      <c r="U13938" s="3"/>
    </row>
    <row r="13939" spans="19:21" x14ac:dyDescent="0.2">
      <c r="S13939" s="1"/>
      <c r="T13939" s="2"/>
      <c r="U13939" s="3"/>
    </row>
    <row r="13940" spans="19:21" x14ac:dyDescent="0.2">
      <c r="S13940" s="1"/>
      <c r="T13940" s="2"/>
      <c r="U13940" s="3"/>
    </row>
    <row r="13941" spans="19:21" x14ac:dyDescent="0.2">
      <c r="S13941" s="1"/>
      <c r="T13941" s="2"/>
      <c r="U13941" s="3"/>
    </row>
    <row r="13942" spans="19:21" x14ac:dyDescent="0.2">
      <c r="S13942" s="1"/>
      <c r="T13942" s="2"/>
      <c r="U13942" s="3"/>
    </row>
    <row r="13943" spans="19:21" x14ac:dyDescent="0.2">
      <c r="S13943" s="1"/>
      <c r="T13943" s="2"/>
      <c r="U13943" s="3"/>
    </row>
    <row r="13944" spans="19:21" x14ac:dyDescent="0.2">
      <c r="S13944" s="1"/>
      <c r="T13944" s="2"/>
      <c r="U13944" s="3"/>
    </row>
    <row r="13945" spans="19:21" x14ac:dyDescent="0.2">
      <c r="S13945" s="1"/>
      <c r="T13945" s="2"/>
      <c r="U13945" s="3"/>
    </row>
    <row r="13946" spans="19:21" x14ac:dyDescent="0.2">
      <c r="S13946" s="1"/>
      <c r="T13946" s="2"/>
      <c r="U13946" s="3"/>
    </row>
    <row r="13947" spans="19:21" x14ac:dyDescent="0.2">
      <c r="S13947" s="1"/>
      <c r="T13947" s="2"/>
      <c r="U13947" s="3"/>
    </row>
    <row r="13948" spans="19:21" x14ac:dyDescent="0.2">
      <c r="S13948" s="1"/>
      <c r="T13948" s="2"/>
      <c r="U13948" s="3"/>
    </row>
    <row r="13949" spans="19:21" x14ac:dyDescent="0.2">
      <c r="S13949" s="1"/>
      <c r="T13949" s="2"/>
      <c r="U13949" s="3"/>
    </row>
    <row r="13950" spans="19:21" x14ac:dyDescent="0.2">
      <c r="S13950" s="1"/>
      <c r="T13950" s="2"/>
      <c r="U13950" s="3"/>
    </row>
    <row r="13951" spans="19:21" x14ac:dyDescent="0.2">
      <c r="S13951" s="1"/>
      <c r="T13951" s="2"/>
      <c r="U13951" s="3"/>
    </row>
    <row r="13952" spans="19:21" x14ac:dyDescent="0.2">
      <c r="S13952" s="1"/>
      <c r="T13952" s="2"/>
      <c r="U13952" s="3"/>
    </row>
    <row r="13953" spans="19:21" x14ac:dyDescent="0.2">
      <c r="S13953" s="1"/>
      <c r="T13953" s="2"/>
      <c r="U13953" s="3"/>
    </row>
    <row r="13954" spans="19:21" x14ac:dyDescent="0.2">
      <c r="S13954" s="1"/>
      <c r="T13954" s="2"/>
      <c r="U13954" s="3"/>
    </row>
    <row r="13955" spans="19:21" x14ac:dyDescent="0.2">
      <c r="S13955" s="1"/>
      <c r="T13955" s="2"/>
      <c r="U13955" s="3"/>
    </row>
    <row r="13956" spans="19:21" x14ac:dyDescent="0.2">
      <c r="S13956" s="1"/>
      <c r="T13956" s="2"/>
      <c r="U13956" s="3"/>
    </row>
    <row r="13957" spans="19:21" x14ac:dyDescent="0.2">
      <c r="S13957" s="1"/>
      <c r="T13957" s="2"/>
      <c r="U13957" s="3"/>
    </row>
    <row r="13958" spans="19:21" x14ac:dyDescent="0.2">
      <c r="S13958" s="1"/>
      <c r="T13958" s="2"/>
      <c r="U13958" s="3"/>
    </row>
    <row r="13959" spans="19:21" x14ac:dyDescent="0.2">
      <c r="S13959" s="1"/>
      <c r="T13959" s="2"/>
      <c r="U13959" s="3"/>
    </row>
    <row r="13960" spans="19:21" x14ac:dyDescent="0.2">
      <c r="S13960" s="1"/>
      <c r="T13960" s="2"/>
      <c r="U13960" s="3"/>
    </row>
    <row r="13961" spans="19:21" x14ac:dyDescent="0.2">
      <c r="S13961" s="1"/>
      <c r="T13961" s="2"/>
      <c r="U13961" s="3"/>
    </row>
    <row r="13962" spans="19:21" x14ac:dyDescent="0.2">
      <c r="S13962" s="1"/>
      <c r="T13962" s="2"/>
      <c r="U13962" s="3"/>
    </row>
    <row r="13963" spans="19:21" x14ac:dyDescent="0.2">
      <c r="S13963" s="1"/>
      <c r="T13963" s="2"/>
      <c r="U13963" s="3"/>
    </row>
    <row r="13964" spans="19:21" x14ac:dyDescent="0.2">
      <c r="S13964" s="1"/>
      <c r="T13964" s="2"/>
      <c r="U13964" s="3"/>
    </row>
    <row r="13965" spans="19:21" x14ac:dyDescent="0.2">
      <c r="S13965" s="1"/>
      <c r="T13965" s="2"/>
      <c r="U13965" s="3"/>
    </row>
    <row r="13966" spans="19:21" x14ac:dyDescent="0.2">
      <c r="S13966" s="1"/>
      <c r="T13966" s="2"/>
      <c r="U13966" s="3"/>
    </row>
    <row r="13967" spans="19:21" x14ac:dyDescent="0.2">
      <c r="S13967" s="1"/>
      <c r="T13967" s="2"/>
      <c r="U13967" s="3"/>
    </row>
    <row r="13968" spans="19:21" x14ac:dyDescent="0.2">
      <c r="S13968" s="1"/>
      <c r="T13968" s="2"/>
      <c r="U13968" s="3"/>
    </row>
    <row r="13969" spans="19:21" x14ac:dyDescent="0.2">
      <c r="S13969" s="1"/>
      <c r="T13969" s="2"/>
      <c r="U13969" s="3"/>
    </row>
    <row r="13970" spans="19:21" x14ac:dyDescent="0.2">
      <c r="S13970" s="1"/>
      <c r="T13970" s="2"/>
      <c r="U13970" s="3"/>
    </row>
    <row r="13971" spans="19:21" x14ac:dyDescent="0.2">
      <c r="S13971" s="1"/>
      <c r="T13971" s="2"/>
      <c r="U13971" s="3"/>
    </row>
    <row r="13972" spans="19:21" x14ac:dyDescent="0.2">
      <c r="S13972" s="1"/>
      <c r="T13972" s="2"/>
      <c r="U13972" s="3"/>
    </row>
    <row r="13973" spans="19:21" x14ac:dyDescent="0.2">
      <c r="S13973" s="1"/>
      <c r="T13973" s="2"/>
      <c r="U13973" s="3"/>
    </row>
    <row r="13974" spans="19:21" x14ac:dyDescent="0.2">
      <c r="S13974" s="1"/>
      <c r="T13974" s="2"/>
      <c r="U13974" s="3"/>
    </row>
    <row r="13975" spans="19:21" x14ac:dyDescent="0.2">
      <c r="S13975" s="1"/>
      <c r="T13975" s="2"/>
      <c r="U13975" s="3"/>
    </row>
    <row r="13976" spans="19:21" x14ac:dyDescent="0.2">
      <c r="S13976" s="1"/>
      <c r="T13976" s="2"/>
      <c r="U13976" s="3"/>
    </row>
    <row r="13977" spans="19:21" x14ac:dyDescent="0.2">
      <c r="S13977" s="1"/>
      <c r="T13977" s="2"/>
      <c r="U13977" s="3"/>
    </row>
    <row r="13978" spans="19:21" x14ac:dyDescent="0.2">
      <c r="S13978" s="1"/>
      <c r="T13978" s="2"/>
      <c r="U13978" s="3"/>
    </row>
    <row r="13979" spans="19:21" x14ac:dyDescent="0.2">
      <c r="S13979" s="1"/>
      <c r="T13979" s="2"/>
      <c r="U13979" s="3"/>
    </row>
    <row r="13980" spans="19:21" x14ac:dyDescent="0.2">
      <c r="S13980" s="1"/>
      <c r="T13980" s="2"/>
      <c r="U13980" s="3"/>
    </row>
    <row r="13981" spans="19:21" x14ac:dyDescent="0.2">
      <c r="S13981" s="1"/>
      <c r="T13981" s="2"/>
      <c r="U13981" s="3"/>
    </row>
    <row r="13982" spans="19:21" x14ac:dyDescent="0.2">
      <c r="S13982" s="1"/>
      <c r="T13982" s="2"/>
      <c r="U13982" s="3"/>
    </row>
    <row r="13983" spans="19:21" x14ac:dyDescent="0.2">
      <c r="S13983" s="1"/>
      <c r="T13983" s="2"/>
      <c r="U13983" s="3"/>
    </row>
    <row r="13984" spans="19:21" x14ac:dyDescent="0.2">
      <c r="S13984" s="1"/>
      <c r="T13984" s="2"/>
      <c r="U13984" s="3"/>
    </row>
    <row r="13985" spans="19:21" x14ac:dyDescent="0.2">
      <c r="S13985" s="1"/>
      <c r="T13985" s="2"/>
      <c r="U13985" s="3"/>
    </row>
    <row r="13986" spans="19:21" x14ac:dyDescent="0.2">
      <c r="S13986" s="1"/>
      <c r="T13986" s="2"/>
      <c r="U13986" s="3"/>
    </row>
    <row r="13987" spans="19:21" x14ac:dyDescent="0.2">
      <c r="S13987" s="1"/>
      <c r="T13987" s="2"/>
      <c r="U13987" s="3"/>
    </row>
    <row r="13988" spans="19:21" x14ac:dyDescent="0.2">
      <c r="S13988" s="1"/>
      <c r="T13988" s="2"/>
      <c r="U13988" s="3"/>
    </row>
    <row r="13989" spans="19:21" x14ac:dyDescent="0.2">
      <c r="S13989" s="1"/>
      <c r="T13989" s="2"/>
      <c r="U13989" s="3"/>
    </row>
    <row r="13990" spans="19:21" x14ac:dyDescent="0.2">
      <c r="S13990" s="1"/>
      <c r="T13990" s="2"/>
      <c r="U13990" s="3"/>
    </row>
    <row r="13991" spans="19:21" x14ac:dyDescent="0.2">
      <c r="S13991" s="1"/>
      <c r="T13991" s="2"/>
      <c r="U13991" s="3"/>
    </row>
    <row r="13992" spans="19:21" x14ac:dyDescent="0.2">
      <c r="S13992" s="1"/>
      <c r="T13992" s="2"/>
      <c r="U13992" s="3"/>
    </row>
    <row r="13993" spans="19:21" x14ac:dyDescent="0.2">
      <c r="S13993" s="1"/>
      <c r="T13993" s="2"/>
      <c r="U13993" s="3"/>
    </row>
    <row r="13994" spans="19:21" x14ac:dyDescent="0.2">
      <c r="S13994" s="1"/>
      <c r="T13994" s="2"/>
      <c r="U13994" s="3"/>
    </row>
    <row r="13995" spans="19:21" x14ac:dyDescent="0.2">
      <c r="S13995" s="1"/>
      <c r="T13995" s="2"/>
      <c r="U13995" s="3"/>
    </row>
    <row r="13996" spans="19:21" x14ac:dyDescent="0.2">
      <c r="S13996" s="1"/>
      <c r="T13996" s="2"/>
      <c r="U13996" s="3"/>
    </row>
    <row r="13997" spans="19:21" x14ac:dyDescent="0.2">
      <c r="S13997" s="1"/>
      <c r="T13997" s="2"/>
      <c r="U13997" s="3"/>
    </row>
    <row r="13998" spans="19:21" x14ac:dyDescent="0.2">
      <c r="S13998" s="1"/>
      <c r="T13998" s="2"/>
      <c r="U13998" s="3"/>
    </row>
    <row r="13999" spans="19:21" x14ac:dyDescent="0.2">
      <c r="S13999" s="1"/>
      <c r="T13999" s="2"/>
      <c r="U13999" s="3"/>
    </row>
    <row r="14000" spans="19:21" x14ac:dyDescent="0.2">
      <c r="S14000" s="1"/>
      <c r="T14000" s="2"/>
      <c r="U14000" s="3"/>
    </row>
    <row r="14001" spans="19:21" x14ac:dyDescent="0.2">
      <c r="S14001" s="1"/>
      <c r="T14001" s="2"/>
      <c r="U14001" s="3"/>
    </row>
    <row r="14002" spans="19:21" x14ac:dyDescent="0.2">
      <c r="S14002" s="1"/>
      <c r="T14002" s="2"/>
      <c r="U14002" s="3"/>
    </row>
    <row r="14003" spans="19:21" x14ac:dyDescent="0.2">
      <c r="S14003" s="1"/>
      <c r="T14003" s="2"/>
      <c r="U14003" s="3"/>
    </row>
    <row r="14004" spans="19:21" x14ac:dyDescent="0.2">
      <c r="S14004" s="1"/>
      <c r="T14004" s="2"/>
      <c r="U14004" s="3"/>
    </row>
    <row r="14005" spans="19:21" x14ac:dyDescent="0.2">
      <c r="S14005" s="1"/>
      <c r="T14005" s="2"/>
      <c r="U14005" s="3"/>
    </row>
    <row r="14006" spans="19:21" x14ac:dyDescent="0.2">
      <c r="S14006" s="1"/>
      <c r="T14006" s="2"/>
      <c r="U14006" s="3"/>
    </row>
    <row r="14007" spans="19:21" x14ac:dyDescent="0.2">
      <c r="S14007" s="1"/>
      <c r="T14007" s="2"/>
      <c r="U14007" s="3"/>
    </row>
    <row r="14008" spans="19:21" x14ac:dyDescent="0.2">
      <c r="S14008" s="1"/>
      <c r="T14008" s="2"/>
      <c r="U14008" s="3"/>
    </row>
    <row r="14009" spans="19:21" x14ac:dyDescent="0.2">
      <c r="S14009" s="1"/>
      <c r="T14009" s="2"/>
      <c r="U14009" s="3"/>
    </row>
    <row r="14010" spans="19:21" x14ac:dyDescent="0.2">
      <c r="S14010" s="1"/>
      <c r="T14010" s="2"/>
      <c r="U14010" s="3"/>
    </row>
    <row r="14011" spans="19:21" x14ac:dyDescent="0.2">
      <c r="S14011" s="1"/>
      <c r="T14011" s="2"/>
      <c r="U14011" s="3"/>
    </row>
    <row r="14012" spans="19:21" x14ac:dyDescent="0.2">
      <c r="S14012" s="1"/>
      <c r="T14012" s="2"/>
      <c r="U14012" s="3"/>
    </row>
    <row r="14013" spans="19:21" x14ac:dyDescent="0.2">
      <c r="S14013" s="1"/>
      <c r="T14013" s="2"/>
      <c r="U14013" s="3"/>
    </row>
    <row r="14014" spans="19:21" x14ac:dyDescent="0.2">
      <c r="S14014" s="1"/>
      <c r="T14014" s="2"/>
      <c r="U14014" s="3"/>
    </row>
    <row r="14015" spans="19:21" x14ac:dyDescent="0.2">
      <c r="S14015" s="1"/>
      <c r="T14015" s="2"/>
      <c r="U14015" s="3"/>
    </row>
    <row r="14016" spans="19:21" x14ac:dyDescent="0.2">
      <c r="S14016" s="1"/>
      <c r="T14016" s="2"/>
      <c r="U14016" s="3"/>
    </row>
    <row r="14017" spans="19:21" x14ac:dyDescent="0.2">
      <c r="S14017" s="1"/>
      <c r="T14017" s="2"/>
      <c r="U14017" s="3"/>
    </row>
    <row r="14018" spans="19:21" x14ac:dyDescent="0.2">
      <c r="S14018" s="1"/>
      <c r="T14018" s="2"/>
      <c r="U14018" s="3"/>
    </row>
    <row r="14019" spans="19:21" x14ac:dyDescent="0.2">
      <c r="S14019" s="1"/>
      <c r="T14019" s="2"/>
      <c r="U14019" s="3"/>
    </row>
    <row r="14020" spans="19:21" x14ac:dyDescent="0.2">
      <c r="S14020" s="1"/>
      <c r="T14020" s="2"/>
      <c r="U14020" s="3"/>
    </row>
    <row r="14021" spans="19:21" x14ac:dyDescent="0.2">
      <c r="S14021" s="1"/>
      <c r="T14021" s="2"/>
      <c r="U14021" s="3"/>
    </row>
    <row r="14022" spans="19:21" x14ac:dyDescent="0.2">
      <c r="S14022" s="1"/>
      <c r="T14022" s="2"/>
      <c r="U14022" s="3"/>
    </row>
    <row r="14023" spans="19:21" x14ac:dyDescent="0.2">
      <c r="S14023" s="1"/>
      <c r="T14023" s="2"/>
      <c r="U14023" s="3"/>
    </row>
    <row r="14024" spans="19:21" x14ac:dyDescent="0.2">
      <c r="S14024" s="1"/>
      <c r="T14024" s="2"/>
      <c r="U14024" s="3"/>
    </row>
    <row r="14025" spans="19:21" x14ac:dyDescent="0.2">
      <c r="S14025" s="1"/>
      <c r="T14025" s="2"/>
      <c r="U14025" s="3"/>
    </row>
    <row r="14026" spans="19:21" x14ac:dyDescent="0.2">
      <c r="S14026" s="1"/>
      <c r="T14026" s="2"/>
      <c r="U14026" s="3"/>
    </row>
    <row r="14027" spans="19:21" x14ac:dyDescent="0.2">
      <c r="S14027" s="1"/>
      <c r="T14027" s="2"/>
      <c r="U14027" s="3"/>
    </row>
    <row r="14028" spans="19:21" x14ac:dyDescent="0.2">
      <c r="S14028" s="1"/>
      <c r="T14028" s="2"/>
      <c r="U14028" s="3"/>
    </row>
    <row r="14029" spans="19:21" x14ac:dyDescent="0.2">
      <c r="S14029" s="1"/>
      <c r="T14029" s="2"/>
      <c r="U14029" s="3"/>
    </row>
    <row r="14030" spans="19:21" x14ac:dyDescent="0.2">
      <c r="S14030" s="1"/>
      <c r="T14030" s="2"/>
      <c r="U14030" s="3"/>
    </row>
    <row r="14031" spans="19:21" x14ac:dyDescent="0.2">
      <c r="S14031" s="1"/>
      <c r="T14031" s="2"/>
      <c r="U14031" s="3"/>
    </row>
    <row r="14032" spans="19:21" x14ac:dyDescent="0.2">
      <c r="S14032" s="1"/>
      <c r="T14032" s="2"/>
      <c r="U14032" s="3"/>
    </row>
    <row r="14033" spans="19:21" x14ac:dyDescent="0.2">
      <c r="S14033" s="1"/>
      <c r="T14033" s="2"/>
      <c r="U14033" s="3"/>
    </row>
    <row r="14034" spans="19:21" x14ac:dyDescent="0.2">
      <c r="S14034" s="1"/>
      <c r="T14034" s="2"/>
      <c r="U14034" s="3"/>
    </row>
    <row r="14035" spans="19:21" x14ac:dyDescent="0.2">
      <c r="S14035" s="1"/>
      <c r="T14035" s="2"/>
      <c r="U14035" s="3"/>
    </row>
    <row r="14036" spans="19:21" x14ac:dyDescent="0.2">
      <c r="S14036" s="1"/>
      <c r="T14036" s="2"/>
      <c r="U14036" s="3"/>
    </row>
    <row r="14037" spans="19:21" x14ac:dyDescent="0.2">
      <c r="S14037" s="1"/>
      <c r="T14037" s="2"/>
      <c r="U14037" s="3"/>
    </row>
    <row r="14038" spans="19:21" x14ac:dyDescent="0.2">
      <c r="S14038" s="1"/>
      <c r="T14038" s="2"/>
      <c r="U14038" s="3"/>
    </row>
    <row r="14039" spans="19:21" x14ac:dyDescent="0.2">
      <c r="S14039" s="1"/>
      <c r="T14039" s="2"/>
      <c r="U14039" s="3"/>
    </row>
    <row r="14040" spans="19:21" x14ac:dyDescent="0.2">
      <c r="S14040" s="1"/>
      <c r="T14040" s="2"/>
      <c r="U14040" s="3"/>
    </row>
    <row r="14041" spans="19:21" x14ac:dyDescent="0.2">
      <c r="S14041" s="1"/>
      <c r="T14041" s="2"/>
      <c r="U14041" s="3"/>
    </row>
    <row r="14042" spans="19:21" x14ac:dyDescent="0.2">
      <c r="S14042" s="1"/>
      <c r="T14042" s="2"/>
      <c r="U14042" s="3"/>
    </row>
    <row r="14043" spans="19:21" x14ac:dyDescent="0.2">
      <c r="S14043" s="1"/>
      <c r="T14043" s="2"/>
      <c r="U14043" s="3"/>
    </row>
    <row r="14044" spans="19:21" x14ac:dyDescent="0.2">
      <c r="S14044" s="1"/>
      <c r="T14044" s="2"/>
      <c r="U14044" s="3"/>
    </row>
    <row r="14045" spans="19:21" x14ac:dyDescent="0.2">
      <c r="S14045" s="1"/>
      <c r="T14045" s="2"/>
      <c r="U14045" s="3"/>
    </row>
    <row r="14046" spans="19:21" x14ac:dyDescent="0.2">
      <c r="S14046" s="1"/>
      <c r="T14046" s="2"/>
      <c r="U14046" s="3"/>
    </row>
    <row r="14047" spans="19:21" x14ac:dyDescent="0.2">
      <c r="S14047" s="1"/>
      <c r="T14047" s="2"/>
      <c r="U14047" s="3"/>
    </row>
    <row r="14048" spans="19:21" x14ac:dyDescent="0.2">
      <c r="S14048" s="1"/>
      <c r="T14048" s="2"/>
      <c r="U14048" s="3"/>
    </row>
    <row r="14049" spans="19:21" x14ac:dyDescent="0.2">
      <c r="S14049" s="1"/>
      <c r="T14049" s="2"/>
      <c r="U14049" s="3"/>
    </row>
    <row r="14050" spans="19:21" x14ac:dyDescent="0.2">
      <c r="S14050" s="1"/>
      <c r="T14050" s="2"/>
      <c r="U14050" s="3"/>
    </row>
    <row r="14051" spans="19:21" x14ac:dyDescent="0.2">
      <c r="S14051" s="1"/>
      <c r="T14051" s="2"/>
      <c r="U14051" s="3"/>
    </row>
    <row r="14052" spans="19:21" x14ac:dyDescent="0.2">
      <c r="S14052" s="1"/>
      <c r="T14052" s="2"/>
      <c r="U14052" s="3"/>
    </row>
    <row r="14053" spans="19:21" x14ac:dyDescent="0.2">
      <c r="S14053" s="1"/>
      <c r="T14053" s="2"/>
      <c r="U14053" s="3"/>
    </row>
    <row r="14054" spans="19:21" x14ac:dyDescent="0.2">
      <c r="S14054" s="1"/>
      <c r="T14054" s="2"/>
      <c r="U14054" s="3"/>
    </row>
    <row r="14055" spans="19:21" x14ac:dyDescent="0.2">
      <c r="S14055" s="1"/>
      <c r="T14055" s="2"/>
      <c r="U14055" s="3"/>
    </row>
    <row r="14056" spans="19:21" x14ac:dyDescent="0.2">
      <c r="S14056" s="1"/>
      <c r="T14056" s="2"/>
      <c r="U14056" s="3"/>
    </row>
    <row r="14057" spans="19:21" x14ac:dyDescent="0.2">
      <c r="S14057" s="1"/>
      <c r="T14057" s="2"/>
      <c r="U14057" s="3"/>
    </row>
    <row r="14058" spans="19:21" x14ac:dyDescent="0.2">
      <c r="S14058" s="1"/>
      <c r="T14058" s="2"/>
      <c r="U14058" s="3"/>
    </row>
    <row r="14059" spans="19:21" x14ac:dyDescent="0.2">
      <c r="S14059" s="1"/>
      <c r="T14059" s="2"/>
      <c r="U14059" s="3"/>
    </row>
    <row r="14060" spans="19:21" x14ac:dyDescent="0.2">
      <c r="S14060" s="1"/>
      <c r="T14060" s="2"/>
      <c r="U14060" s="3"/>
    </row>
    <row r="14061" spans="19:21" x14ac:dyDescent="0.2">
      <c r="S14061" s="1"/>
      <c r="T14061" s="2"/>
      <c r="U14061" s="3"/>
    </row>
    <row r="14062" spans="19:21" x14ac:dyDescent="0.2">
      <c r="S14062" s="1"/>
      <c r="T14062" s="2"/>
      <c r="U14062" s="3"/>
    </row>
    <row r="14063" spans="19:21" x14ac:dyDescent="0.2">
      <c r="S14063" s="1"/>
      <c r="T14063" s="2"/>
      <c r="U14063" s="3"/>
    </row>
    <row r="14064" spans="19:21" x14ac:dyDescent="0.2">
      <c r="S14064" s="1"/>
      <c r="T14064" s="2"/>
      <c r="U14064" s="3"/>
    </row>
    <row r="14065" spans="19:21" x14ac:dyDescent="0.2">
      <c r="S14065" s="1"/>
      <c r="T14065" s="2"/>
      <c r="U14065" s="3"/>
    </row>
    <row r="14066" spans="19:21" x14ac:dyDescent="0.2">
      <c r="S14066" s="1"/>
      <c r="T14066" s="2"/>
      <c r="U14066" s="3"/>
    </row>
    <row r="14067" spans="19:21" x14ac:dyDescent="0.2">
      <c r="S14067" s="1"/>
      <c r="T14067" s="2"/>
      <c r="U14067" s="3"/>
    </row>
    <row r="14068" spans="19:21" x14ac:dyDescent="0.2">
      <c r="S14068" s="1"/>
      <c r="T14068" s="2"/>
      <c r="U14068" s="3"/>
    </row>
    <row r="14069" spans="19:21" x14ac:dyDescent="0.2">
      <c r="S14069" s="1"/>
      <c r="T14069" s="2"/>
      <c r="U14069" s="3"/>
    </row>
    <row r="14070" spans="19:21" x14ac:dyDescent="0.2">
      <c r="S14070" s="1"/>
      <c r="T14070" s="2"/>
      <c r="U14070" s="3"/>
    </row>
    <row r="14071" spans="19:21" x14ac:dyDescent="0.2">
      <c r="S14071" s="1"/>
      <c r="T14071" s="2"/>
      <c r="U14071" s="3"/>
    </row>
    <row r="14072" spans="19:21" x14ac:dyDescent="0.2">
      <c r="S14072" s="1"/>
      <c r="T14072" s="2"/>
      <c r="U14072" s="3"/>
    </row>
    <row r="14073" spans="19:21" x14ac:dyDescent="0.2">
      <c r="S14073" s="1"/>
      <c r="T14073" s="2"/>
      <c r="U14073" s="3"/>
    </row>
    <row r="14074" spans="19:21" x14ac:dyDescent="0.2">
      <c r="S14074" s="1"/>
      <c r="T14074" s="2"/>
      <c r="U14074" s="3"/>
    </row>
    <row r="14075" spans="19:21" x14ac:dyDescent="0.2">
      <c r="S14075" s="1"/>
      <c r="T14075" s="2"/>
      <c r="U14075" s="3"/>
    </row>
    <row r="14076" spans="19:21" x14ac:dyDescent="0.2">
      <c r="S14076" s="1"/>
      <c r="T14076" s="2"/>
      <c r="U14076" s="3"/>
    </row>
    <row r="14077" spans="19:21" x14ac:dyDescent="0.2">
      <c r="S14077" s="1"/>
      <c r="T14077" s="2"/>
      <c r="U14077" s="3"/>
    </row>
    <row r="14078" spans="19:21" x14ac:dyDescent="0.2">
      <c r="S14078" s="1"/>
      <c r="T14078" s="2"/>
      <c r="U14078" s="3"/>
    </row>
    <row r="14079" spans="19:21" x14ac:dyDescent="0.2">
      <c r="S14079" s="1"/>
      <c r="T14079" s="2"/>
      <c r="U14079" s="3"/>
    </row>
    <row r="14080" spans="19:21" x14ac:dyDescent="0.2">
      <c r="S14080" s="1"/>
      <c r="T14080" s="2"/>
      <c r="U14080" s="3"/>
    </row>
    <row r="14081" spans="19:21" x14ac:dyDescent="0.2">
      <c r="S14081" s="1"/>
      <c r="T14081" s="2"/>
      <c r="U14081" s="3"/>
    </row>
    <row r="14082" spans="19:21" x14ac:dyDescent="0.2">
      <c r="S14082" s="1"/>
      <c r="T14082" s="2"/>
      <c r="U14082" s="3"/>
    </row>
    <row r="14083" spans="19:21" x14ac:dyDescent="0.2">
      <c r="S14083" s="1"/>
      <c r="T14083" s="2"/>
      <c r="U14083" s="3"/>
    </row>
    <row r="14084" spans="19:21" x14ac:dyDescent="0.2">
      <c r="S14084" s="1"/>
      <c r="T14084" s="2"/>
      <c r="U14084" s="3"/>
    </row>
    <row r="14085" spans="19:21" x14ac:dyDescent="0.2">
      <c r="S14085" s="1"/>
      <c r="T14085" s="2"/>
      <c r="U14085" s="3"/>
    </row>
    <row r="14086" spans="19:21" x14ac:dyDescent="0.2">
      <c r="S14086" s="1"/>
      <c r="T14086" s="2"/>
      <c r="U14086" s="3"/>
    </row>
    <row r="14087" spans="19:21" x14ac:dyDescent="0.2">
      <c r="S14087" s="1"/>
      <c r="T14087" s="2"/>
      <c r="U14087" s="3"/>
    </row>
    <row r="14088" spans="19:21" x14ac:dyDescent="0.2">
      <c r="S14088" s="1"/>
      <c r="T14088" s="2"/>
      <c r="U14088" s="3"/>
    </row>
    <row r="14089" spans="19:21" x14ac:dyDescent="0.2">
      <c r="S14089" s="1"/>
      <c r="T14089" s="2"/>
      <c r="U14089" s="3"/>
    </row>
    <row r="14090" spans="19:21" x14ac:dyDescent="0.2">
      <c r="S14090" s="1"/>
      <c r="T14090" s="2"/>
      <c r="U14090" s="3"/>
    </row>
    <row r="14091" spans="19:21" x14ac:dyDescent="0.2">
      <c r="S14091" s="1"/>
      <c r="T14091" s="2"/>
      <c r="U14091" s="3"/>
    </row>
    <row r="14092" spans="19:21" x14ac:dyDescent="0.2">
      <c r="S14092" s="1"/>
      <c r="T14092" s="2"/>
      <c r="U14092" s="3"/>
    </row>
    <row r="14093" spans="19:21" x14ac:dyDescent="0.2">
      <c r="S14093" s="1"/>
      <c r="T14093" s="2"/>
      <c r="U14093" s="3"/>
    </row>
    <row r="14094" spans="19:21" x14ac:dyDescent="0.2">
      <c r="S14094" s="1"/>
      <c r="T14094" s="2"/>
      <c r="U14094" s="3"/>
    </row>
    <row r="14095" spans="19:21" x14ac:dyDescent="0.2">
      <c r="S14095" s="1"/>
      <c r="T14095" s="2"/>
      <c r="U14095" s="3"/>
    </row>
    <row r="14096" spans="19:21" x14ac:dyDescent="0.2">
      <c r="S14096" s="1"/>
      <c r="T14096" s="2"/>
      <c r="U14096" s="3"/>
    </row>
    <row r="14097" spans="19:21" x14ac:dyDescent="0.2">
      <c r="S14097" s="1"/>
      <c r="T14097" s="2"/>
      <c r="U14097" s="3"/>
    </row>
    <row r="14098" spans="19:21" x14ac:dyDescent="0.2">
      <c r="S14098" s="1"/>
      <c r="T14098" s="2"/>
      <c r="U14098" s="3"/>
    </row>
    <row r="14099" spans="19:21" x14ac:dyDescent="0.2">
      <c r="S14099" s="1"/>
      <c r="T14099" s="2"/>
      <c r="U14099" s="3"/>
    </row>
    <row r="14100" spans="19:21" x14ac:dyDescent="0.2">
      <c r="S14100" s="1"/>
      <c r="T14100" s="2"/>
      <c r="U14100" s="3"/>
    </row>
    <row r="14101" spans="19:21" x14ac:dyDescent="0.2">
      <c r="S14101" s="1"/>
      <c r="T14101" s="2"/>
      <c r="U14101" s="3"/>
    </row>
    <row r="14102" spans="19:21" x14ac:dyDescent="0.2">
      <c r="S14102" s="1"/>
      <c r="T14102" s="2"/>
      <c r="U14102" s="3"/>
    </row>
    <row r="14103" spans="19:21" x14ac:dyDescent="0.2">
      <c r="S14103" s="1"/>
      <c r="T14103" s="2"/>
      <c r="U14103" s="3"/>
    </row>
    <row r="14104" spans="19:21" x14ac:dyDescent="0.2">
      <c r="S14104" s="1"/>
      <c r="T14104" s="2"/>
      <c r="U14104" s="3"/>
    </row>
    <row r="14105" spans="19:21" x14ac:dyDescent="0.2">
      <c r="S14105" s="1"/>
      <c r="T14105" s="2"/>
      <c r="U14105" s="3"/>
    </row>
    <row r="14106" spans="19:21" x14ac:dyDescent="0.2">
      <c r="S14106" s="1"/>
      <c r="T14106" s="2"/>
      <c r="U14106" s="3"/>
    </row>
    <row r="14107" spans="19:21" x14ac:dyDescent="0.2">
      <c r="S14107" s="1"/>
      <c r="T14107" s="2"/>
      <c r="U14107" s="3"/>
    </row>
    <row r="14108" spans="19:21" x14ac:dyDescent="0.2">
      <c r="S14108" s="1"/>
      <c r="T14108" s="2"/>
      <c r="U14108" s="3"/>
    </row>
    <row r="14109" spans="19:21" x14ac:dyDescent="0.2">
      <c r="S14109" s="1"/>
      <c r="T14109" s="2"/>
      <c r="U14109" s="3"/>
    </row>
    <row r="14110" spans="19:21" x14ac:dyDescent="0.2">
      <c r="S14110" s="1"/>
      <c r="T14110" s="2"/>
      <c r="U14110" s="3"/>
    </row>
    <row r="14111" spans="19:21" x14ac:dyDescent="0.2">
      <c r="S14111" s="1"/>
      <c r="T14111" s="2"/>
      <c r="U14111" s="3"/>
    </row>
    <row r="14112" spans="19:21" x14ac:dyDescent="0.2">
      <c r="S14112" s="1"/>
      <c r="T14112" s="2"/>
      <c r="U14112" s="3"/>
    </row>
    <row r="14113" spans="19:21" x14ac:dyDescent="0.2">
      <c r="S14113" s="1"/>
      <c r="T14113" s="2"/>
      <c r="U14113" s="3"/>
    </row>
    <row r="14114" spans="19:21" x14ac:dyDescent="0.2">
      <c r="S14114" s="1"/>
      <c r="T14114" s="2"/>
      <c r="U14114" s="3"/>
    </row>
    <row r="14115" spans="19:21" x14ac:dyDescent="0.2">
      <c r="S14115" s="1"/>
      <c r="T14115" s="2"/>
      <c r="U14115" s="3"/>
    </row>
    <row r="14116" spans="19:21" x14ac:dyDescent="0.2">
      <c r="S14116" s="1"/>
      <c r="T14116" s="2"/>
      <c r="U14116" s="3"/>
    </row>
    <row r="14117" spans="19:21" x14ac:dyDescent="0.2">
      <c r="S14117" s="1"/>
      <c r="T14117" s="2"/>
      <c r="U14117" s="3"/>
    </row>
    <row r="14118" spans="19:21" x14ac:dyDescent="0.2">
      <c r="S14118" s="1"/>
      <c r="T14118" s="2"/>
      <c r="U14118" s="3"/>
    </row>
    <row r="14119" spans="19:21" x14ac:dyDescent="0.2">
      <c r="S14119" s="1"/>
      <c r="T14119" s="2"/>
      <c r="U14119" s="3"/>
    </row>
    <row r="14120" spans="19:21" x14ac:dyDescent="0.2">
      <c r="S14120" s="1"/>
      <c r="T14120" s="2"/>
      <c r="U14120" s="3"/>
    </row>
    <row r="14121" spans="19:21" x14ac:dyDescent="0.2">
      <c r="S14121" s="1"/>
      <c r="T14121" s="2"/>
      <c r="U14121" s="3"/>
    </row>
    <row r="14122" spans="19:21" x14ac:dyDescent="0.2">
      <c r="S14122" s="1"/>
      <c r="T14122" s="2"/>
      <c r="U14122" s="3"/>
    </row>
    <row r="14123" spans="19:21" x14ac:dyDescent="0.2">
      <c r="S14123" s="1"/>
      <c r="T14123" s="2"/>
      <c r="U14123" s="3"/>
    </row>
    <row r="14124" spans="19:21" x14ac:dyDescent="0.2">
      <c r="S14124" s="1"/>
      <c r="T14124" s="2"/>
      <c r="U14124" s="3"/>
    </row>
    <row r="14125" spans="19:21" x14ac:dyDescent="0.2">
      <c r="S14125" s="1"/>
      <c r="T14125" s="2"/>
      <c r="U14125" s="3"/>
    </row>
    <row r="14126" spans="19:21" x14ac:dyDescent="0.2">
      <c r="S14126" s="1"/>
      <c r="T14126" s="2"/>
      <c r="U14126" s="3"/>
    </row>
    <row r="14127" spans="19:21" x14ac:dyDescent="0.2">
      <c r="S14127" s="1"/>
      <c r="T14127" s="2"/>
      <c r="U14127" s="3"/>
    </row>
    <row r="14128" spans="19:21" x14ac:dyDescent="0.2">
      <c r="S14128" s="1"/>
      <c r="T14128" s="2"/>
      <c r="U14128" s="3"/>
    </row>
    <row r="14129" spans="19:21" x14ac:dyDescent="0.2">
      <c r="S14129" s="1"/>
      <c r="T14129" s="2"/>
      <c r="U14129" s="3"/>
    </row>
    <row r="14130" spans="19:21" x14ac:dyDescent="0.2">
      <c r="S14130" s="1"/>
      <c r="T14130" s="2"/>
      <c r="U14130" s="3"/>
    </row>
    <row r="14131" spans="19:21" x14ac:dyDescent="0.2">
      <c r="S14131" s="1"/>
      <c r="T14131" s="2"/>
      <c r="U14131" s="3"/>
    </row>
    <row r="14132" spans="19:21" x14ac:dyDescent="0.2">
      <c r="S14132" s="1"/>
      <c r="T14132" s="2"/>
      <c r="U14132" s="3"/>
    </row>
    <row r="14133" spans="19:21" x14ac:dyDescent="0.2">
      <c r="S14133" s="1"/>
      <c r="T14133" s="2"/>
      <c r="U14133" s="3"/>
    </row>
    <row r="14134" spans="19:21" x14ac:dyDescent="0.2">
      <c r="S14134" s="1"/>
      <c r="T14134" s="2"/>
      <c r="U14134" s="3"/>
    </row>
    <row r="14135" spans="19:21" x14ac:dyDescent="0.2">
      <c r="S14135" s="1"/>
      <c r="T14135" s="2"/>
      <c r="U14135" s="3"/>
    </row>
    <row r="14136" spans="19:21" x14ac:dyDescent="0.2">
      <c r="S14136" s="1"/>
      <c r="T14136" s="2"/>
      <c r="U14136" s="3"/>
    </row>
    <row r="14137" spans="19:21" x14ac:dyDescent="0.2">
      <c r="S14137" s="1"/>
      <c r="T14137" s="2"/>
      <c r="U14137" s="3"/>
    </row>
    <row r="14138" spans="19:21" x14ac:dyDescent="0.2">
      <c r="S14138" s="1"/>
      <c r="T14138" s="2"/>
      <c r="U14138" s="3"/>
    </row>
    <row r="14139" spans="19:21" x14ac:dyDescent="0.2">
      <c r="S14139" s="1"/>
      <c r="T14139" s="2"/>
      <c r="U14139" s="3"/>
    </row>
    <row r="14140" spans="19:21" x14ac:dyDescent="0.2">
      <c r="S14140" s="1"/>
      <c r="T14140" s="2"/>
      <c r="U14140" s="3"/>
    </row>
    <row r="14141" spans="19:21" x14ac:dyDescent="0.2">
      <c r="S14141" s="1"/>
      <c r="T14141" s="2"/>
      <c r="U14141" s="3"/>
    </row>
    <row r="14142" spans="19:21" x14ac:dyDescent="0.2">
      <c r="S14142" s="1"/>
      <c r="T14142" s="2"/>
      <c r="U14142" s="3"/>
    </row>
    <row r="14143" spans="19:21" x14ac:dyDescent="0.2">
      <c r="S14143" s="1"/>
      <c r="T14143" s="2"/>
      <c r="U14143" s="3"/>
    </row>
    <row r="14144" spans="19:21" x14ac:dyDescent="0.2">
      <c r="S14144" s="1"/>
      <c r="T14144" s="2"/>
      <c r="U14144" s="3"/>
    </row>
    <row r="14145" spans="19:21" x14ac:dyDescent="0.2">
      <c r="S14145" s="1"/>
      <c r="T14145" s="2"/>
      <c r="U14145" s="3"/>
    </row>
    <row r="14146" spans="19:21" x14ac:dyDescent="0.2">
      <c r="S14146" s="1"/>
      <c r="T14146" s="2"/>
      <c r="U14146" s="3"/>
    </row>
    <row r="14147" spans="19:21" x14ac:dyDescent="0.2">
      <c r="S14147" s="1"/>
      <c r="T14147" s="2"/>
      <c r="U14147" s="3"/>
    </row>
    <row r="14148" spans="19:21" x14ac:dyDescent="0.2">
      <c r="S14148" s="1"/>
      <c r="T14148" s="2"/>
      <c r="U14148" s="3"/>
    </row>
    <row r="14149" spans="19:21" x14ac:dyDescent="0.2">
      <c r="S14149" s="1"/>
      <c r="T14149" s="2"/>
      <c r="U14149" s="3"/>
    </row>
    <row r="14150" spans="19:21" x14ac:dyDescent="0.2">
      <c r="S14150" s="1"/>
      <c r="T14150" s="2"/>
      <c r="U14150" s="3"/>
    </row>
    <row r="14151" spans="19:21" x14ac:dyDescent="0.2">
      <c r="S14151" s="1"/>
      <c r="T14151" s="2"/>
      <c r="U14151" s="3"/>
    </row>
    <row r="14152" spans="19:21" x14ac:dyDescent="0.2">
      <c r="S14152" s="1"/>
      <c r="T14152" s="2"/>
      <c r="U14152" s="3"/>
    </row>
    <row r="14153" spans="19:21" x14ac:dyDescent="0.2">
      <c r="S14153" s="1"/>
      <c r="T14153" s="2"/>
      <c r="U14153" s="3"/>
    </row>
    <row r="14154" spans="19:21" x14ac:dyDescent="0.2">
      <c r="S14154" s="1"/>
      <c r="T14154" s="2"/>
      <c r="U14154" s="3"/>
    </row>
    <row r="14155" spans="19:21" x14ac:dyDescent="0.2">
      <c r="S14155" s="1"/>
      <c r="T14155" s="2"/>
      <c r="U14155" s="3"/>
    </row>
    <row r="14156" spans="19:21" x14ac:dyDescent="0.2">
      <c r="S14156" s="1"/>
      <c r="T14156" s="2"/>
      <c r="U14156" s="3"/>
    </row>
    <row r="14157" spans="19:21" x14ac:dyDescent="0.2">
      <c r="S14157" s="1"/>
      <c r="T14157" s="2"/>
      <c r="U14157" s="3"/>
    </row>
    <row r="14158" spans="19:21" x14ac:dyDescent="0.2">
      <c r="S14158" s="1"/>
      <c r="T14158" s="2"/>
      <c r="U14158" s="3"/>
    </row>
    <row r="14159" spans="19:21" x14ac:dyDescent="0.2">
      <c r="S14159" s="1"/>
      <c r="T14159" s="2"/>
      <c r="U14159" s="3"/>
    </row>
    <row r="14160" spans="19:21" x14ac:dyDescent="0.2">
      <c r="S14160" s="1"/>
      <c r="T14160" s="2"/>
      <c r="U14160" s="3"/>
    </row>
    <row r="14161" spans="19:21" x14ac:dyDescent="0.2">
      <c r="S14161" s="1"/>
      <c r="T14161" s="2"/>
      <c r="U14161" s="3"/>
    </row>
    <row r="14162" spans="19:21" x14ac:dyDescent="0.2">
      <c r="S14162" s="1"/>
      <c r="T14162" s="2"/>
      <c r="U14162" s="3"/>
    </row>
    <row r="14163" spans="19:21" x14ac:dyDescent="0.2">
      <c r="S14163" s="1"/>
      <c r="T14163" s="2"/>
      <c r="U14163" s="3"/>
    </row>
    <row r="14164" spans="19:21" x14ac:dyDescent="0.2">
      <c r="S14164" s="1"/>
      <c r="T14164" s="2"/>
      <c r="U14164" s="3"/>
    </row>
    <row r="14165" spans="19:21" x14ac:dyDescent="0.2">
      <c r="S14165" s="1"/>
      <c r="T14165" s="2"/>
      <c r="U14165" s="3"/>
    </row>
    <row r="14166" spans="19:21" x14ac:dyDescent="0.2">
      <c r="S14166" s="1"/>
      <c r="T14166" s="2"/>
      <c r="U14166" s="3"/>
    </row>
    <row r="14167" spans="19:21" x14ac:dyDescent="0.2">
      <c r="S14167" s="1"/>
      <c r="T14167" s="2"/>
      <c r="U14167" s="3"/>
    </row>
    <row r="14168" spans="19:21" x14ac:dyDescent="0.2">
      <c r="S14168" s="1"/>
      <c r="T14168" s="2"/>
      <c r="U14168" s="3"/>
    </row>
    <row r="14169" spans="19:21" x14ac:dyDescent="0.2">
      <c r="S14169" s="1"/>
      <c r="T14169" s="2"/>
      <c r="U14169" s="3"/>
    </row>
    <row r="14170" spans="19:21" x14ac:dyDescent="0.2">
      <c r="S14170" s="1"/>
      <c r="T14170" s="2"/>
      <c r="U14170" s="3"/>
    </row>
    <row r="14171" spans="19:21" x14ac:dyDescent="0.2">
      <c r="S14171" s="1"/>
      <c r="T14171" s="2"/>
      <c r="U14171" s="3"/>
    </row>
    <row r="14172" spans="19:21" x14ac:dyDescent="0.2">
      <c r="S14172" s="1"/>
      <c r="T14172" s="2"/>
      <c r="U14172" s="3"/>
    </row>
    <row r="14173" spans="19:21" x14ac:dyDescent="0.2">
      <c r="S14173" s="1"/>
      <c r="T14173" s="2"/>
      <c r="U14173" s="3"/>
    </row>
    <row r="14174" spans="19:21" x14ac:dyDescent="0.2">
      <c r="S14174" s="1"/>
      <c r="T14174" s="2"/>
      <c r="U14174" s="3"/>
    </row>
    <row r="14175" spans="19:21" x14ac:dyDescent="0.2">
      <c r="S14175" s="1"/>
      <c r="T14175" s="2"/>
      <c r="U14175" s="3"/>
    </row>
    <row r="14176" spans="19:21" x14ac:dyDescent="0.2">
      <c r="S14176" s="1"/>
      <c r="T14176" s="2"/>
      <c r="U14176" s="3"/>
    </row>
    <row r="14177" spans="19:21" x14ac:dyDescent="0.2">
      <c r="S14177" s="1"/>
      <c r="T14177" s="2"/>
      <c r="U14177" s="3"/>
    </row>
    <row r="14178" spans="19:21" x14ac:dyDescent="0.2">
      <c r="S14178" s="1"/>
      <c r="T14178" s="2"/>
      <c r="U14178" s="3"/>
    </row>
    <row r="14179" spans="19:21" x14ac:dyDescent="0.2">
      <c r="S14179" s="1"/>
      <c r="T14179" s="2"/>
      <c r="U14179" s="3"/>
    </row>
    <row r="14180" spans="19:21" x14ac:dyDescent="0.2">
      <c r="S14180" s="1"/>
      <c r="T14180" s="2"/>
      <c r="U14180" s="3"/>
    </row>
    <row r="14181" spans="19:21" x14ac:dyDescent="0.2">
      <c r="S14181" s="1"/>
      <c r="T14181" s="2"/>
      <c r="U14181" s="3"/>
    </row>
    <row r="14182" spans="19:21" x14ac:dyDescent="0.2">
      <c r="S14182" s="1"/>
      <c r="T14182" s="2"/>
      <c r="U14182" s="3"/>
    </row>
    <row r="14183" spans="19:21" x14ac:dyDescent="0.2">
      <c r="S14183" s="1"/>
      <c r="T14183" s="2"/>
      <c r="U14183" s="3"/>
    </row>
    <row r="14184" spans="19:21" x14ac:dyDescent="0.2">
      <c r="S14184" s="1"/>
      <c r="T14184" s="2"/>
      <c r="U14184" s="3"/>
    </row>
    <row r="14185" spans="19:21" x14ac:dyDescent="0.2">
      <c r="S14185" s="1"/>
      <c r="T14185" s="2"/>
      <c r="U14185" s="3"/>
    </row>
    <row r="14186" spans="19:21" x14ac:dyDescent="0.2">
      <c r="S14186" s="1"/>
      <c r="T14186" s="2"/>
      <c r="U14186" s="3"/>
    </row>
    <row r="14187" spans="19:21" x14ac:dyDescent="0.2">
      <c r="S14187" s="1"/>
      <c r="T14187" s="2"/>
      <c r="U14187" s="3"/>
    </row>
    <row r="14188" spans="19:21" x14ac:dyDescent="0.2">
      <c r="S14188" s="1"/>
      <c r="T14188" s="2"/>
      <c r="U14188" s="3"/>
    </row>
    <row r="14189" spans="19:21" x14ac:dyDescent="0.2">
      <c r="S14189" s="1"/>
      <c r="T14189" s="2"/>
      <c r="U14189" s="3"/>
    </row>
    <row r="14190" spans="19:21" x14ac:dyDescent="0.2">
      <c r="S14190" s="1"/>
      <c r="T14190" s="2"/>
      <c r="U14190" s="3"/>
    </row>
    <row r="14191" spans="19:21" x14ac:dyDescent="0.2">
      <c r="S14191" s="1"/>
      <c r="T14191" s="2"/>
      <c r="U14191" s="3"/>
    </row>
    <row r="14192" spans="19:21" x14ac:dyDescent="0.2">
      <c r="S14192" s="1"/>
      <c r="T14192" s="2"/>
      <c r="U14192" s="3"/>
    </row>
    <row r="14193" spans="19:21" x14ac:dyDescent="0.2">
      <c r="S14193" s="1"/>
      <c r="T14193" s="2"/>
      <c r="U14193" s="3"/>
    </row>
    <row r="14194" spans="19:21" x14ac:dyDescent="0.2">
      <c r="S14194" s="1"/>
      <c r="T14194" s="2"/>
      <c r="U14194" s="3"/>
    </row>
    <row r="14195" spans="19:21" x14ac:dyDescent="0.2">
      <c r="S14195" s="1"/>
      <c r="T14195" s="2"/>
      <c r="U14195" s="3"/>
    </row>
    <row r="14196" spans="19:21" x14ac:dyDescent="0.2">
      <c r="S14196" s="1"/>
      <c r="T14196" s="2"/>
      <c r="U14196" s="3"/>
    </row>
    <row r="14197" spans="19:21" x14ac:dyDescent="0.2">
      <c r="S14197" s="1"/>
      <c r="T14197" s="2"/>
      <c r="U14197" s="3"/>
    </row>
    <row r="14198" spans="19:21" x14ac:dyDescent="0.2">
      <c r="S14198" s="1"/>
      <c r="T14198" s="2"/>
      <c r="U14198" s="3"/>
    </row>
    <row r="14199" spans="19:21" x14ac:dyDescent="0.2">
      <c r="S14199" s="1"/>
      <c r="T14199" s="2"/>
      <c r="U14199" s="3"/>
    </row>
    <row r="14200" spans="19:21" x14ac:dyDescent="0.2">
      <c r="S14200" s="1"/>
      <c r="T14200" s="2"/>
      <c r="U14200" s="3"/>
    </row>
    <row r="14201" spans="19:21" x14ac:dyDescent="0.2">
      <c r="S14201" s="1"/>
      <c r="T14201" s="2"/>
      <c r="U14201" s="3"/>
    </row>
    <row r="14202" spans="19:21" x14ac:dyDescent="0.2">
      <c r="S14202" s="1"/>
      <c r="T14202" s="2"/>
      <c r="U14202" s="3"/>
    </row>
    <row r="14203" spans="19:21" x14ac:dyDescent="0.2">
      <c r="S14203" s="1"/>
      <c r="T14203" s="2"/>
      <c r="U14203" s="3"/>
    </row>
    <row r="14204" spans="19:21" x14ac:dyDescent="0.2">
      <c r="S14204" s="1"/>
      <c r="T14204" s="2"/>
      <c r="U14204" s="3"/>
    </row>
    <row r="14205" spans="19:21" x14ac:dyDescent="0.2">
      <c r="S14205" s="1"/>
      <c r="T14205" s="2"/>
      <c r="U14205" s="3"/>
    </row>
    <row r="14206" spans="19:21" x14ac:dyDescent="0.2">
      <c r="S14206" s="1"/>
      <c r="T14206" s="2"/>
      <c r="U14206" s="3"/>
    </row>
    <row r="14207" spans="19:21" x14ac:dyDescent="0.2">
      <c r="S14207" s="1"/>
      <c r="T14207" s="2"/>
      <c r="U14207" s="3"/>
    </row>
    <row r="14208" spans="19:21" x14ac:dyDescent="0.2">
      <c r="S14208" s="1"/>
      <c r="T14208" s="2"/>
      <c r="U14208" s="3"/>
    </row>
    <row r="14209" spans="19:21" x14ac:dyDescent="0.2">
      <c r="S14209" s="1"/>
      <c r="T14209" s="2"/>
      <c r="U14209" s="3"/>
    </row>
    <row r="14210" spans="19:21" x14ac:dyDescent="0.2">
      <c r="S14210" s="1"/>
      <c r="T14210" s="2"/>
      <c r="U14210" s="3"/>
    </row>
    <row r="14211" spans="19:21" x14ac:dyDescent="0.2">
      <c r="S14211" s="1"/>
      <c r="T14211" s="2"/>
      <c r="U14211" s="3"/>
    </row>
    <row r="14212" spans="19:21" x14ac:dyDescent="0.2">
      <c r="S14212" s="1"/>
      <c r="T14212" s="2"/>
      <c r="U14212" s="3"/>
    </row>
    <row r="14213" spans="19:21" x14ac:dyDescent="0.2">
      <c r="S14213" s="1"/>
      <c r="T14213" s="2"/>
      <c r="U14213" s="3"/>
    </row>
    <row r="14214" spans="19:21" x14ac:dyDescent="0.2">
      <c r="S14214" s="1"/>
      <c r="T14214" s="2"/>
      <c r="U14214" s="3"/>
    </row>
    <row r="14215" spans="19:21" x14ac:dyDescent="0.2">
      <c r="S14215" s="1"/>
      <c r="T14215" s="2"/>
      <c r="U14215" s="3"/>
    </row>
    <row r="14216" spans="19:21" x14ac:dyDescent="0.2">
      <c r="S14216" s="1"/>
      <c r="T14216" s="2"/>
      <c r="U14216" s="3"/>
    </row>
    <row r="14217" spans="19:21" x14ac:dyDescent="0.2">
      <c r="S14217" s="1"/>
      <c r="T14217" s="2"/>
      <c r="U14217" s="3"/>
    </row>
    <row r="14218" spans="19:21" x14ac:dyDescent="0.2">
      <c r="S14218" s="1"/>
      <c r="T14218" s="2"/>
      <c r="U14218" s="3"/>
    </row>
    <row r="14219" spans="19:21" x14ac:dyDescent="0.2">
      <c r="S14219" s="1"/>
      <c r="T14219" s="2"/>
      <c r="U14219" s="3"/>
    </row>
    <row r="14220" spans="19:21" x14ac:dyDescent="0.2">
      <c r="S14220" s="1"/>
      <c r="T14220" s="2"/>
      <c r="U14220" s="3"/>
    </row>
    <row r="14221" spans="19:21" x14ac:dyDescent="0.2">
      <c r="S14221" s="1"/>
      <c r="T14221" s="2"/>
      <c r="U14221" s="3"/>
    </row>
    <row r="14222" spans="19:21" x14ac:dyDescent="0.2">
      <c r="S14222" s="1"/>
      <c r="T14222" s="2"/>
      <c r="U14222" s="3"/>
    </row>
    <row r="14223" spans="19:21" x14ac:dyDescent="0.2">
      <c r="S14223" s="1"/>
      <c r="T14223" s="2"/>
      <c r="U14223" s="3"/>
    </row>
    <row r="14224" spans="19:21" x14ac:dyDescent="0.2">
      <c r="S14224" s="1"/>
      <c r="T14224" s="2"/>
      <c r="U14224" s="3"/>
    </row>
    <row r="14225" spans="19:21" x14ac:dyDescent="0.2">
      <c r="S14225" s="1"/>
      <c r="T14225" s="2"/>
      <c r="U14225" s="3"/>
    </row>
    <row r="14226" spans="19:21" x14ac:dyDescent="0.2">
      <c r="S14226" s="1"/>
      <c r="T14226" s="2"/>
      <c r="U14226" s="3"/>
    </row>
    <row r="14227" spans="19:21" x14ac:dyDescent="0.2">
      <c r="S14227" s="1"/>
      <c r="T14227" s="2"/>
      <c r="U14227" s="3"/>
    </row>
    <row r="14228" spans="19:21" x14ac:dyDescent="0.2">
      <c r="S14228" s="1"/>
      <c r="T14228" s="2"/>
      <c r="U14228" s="3"/>
    </row>
    <row r="14229" spans="19:21" x14ac:dyDescent="0.2">
      <c r="S14229" s="1"/>
      <c r="T14229" s="2"/>
      <c r="U14229" s="3"/>
    </row>
    <row r="14230" spans="19:21" x14ac:dyDescent="0.2">
      <c r="S14230" s="1"/>
      <c r="T14230" s="2"/>
      <c r="U14230" s="3"/>
    </row>
    <row r="14231" spans="19:21" x14ac:dyDescent="0.2">
      <c r="S14231" s="1"/>
      <c r="T14231" s="2"/>
      <c r="U14231" s="3"/>
    </row>
    <row r="14232" spans="19:21" x14ac:dyDescent="0.2">
      <c r="S14232" s="1"/>
      <c r="T14232" s="2"/>
      <c r="U14232" s="3"/>
    </row>
    <row r="14233" spans="19:21" x14ac:dyDescent="0.2">
      <c r="S14233" s="1"/>
      <c r="T14233" s="2"/>
      <c r="U14233" s="3"/>
    </row>
    <row r="14234" spans="19:21" x14ac:dyDescent="0.2">
      <c r="S14234" s="1"/>
      <c r="T14234" s="2"/>
      <c r="U14234" s="3"/>
    </row>
    <row r="14235" spans="19:21" x14ac:dyDescent="0.2">
      <c r="S14235" s="1"/>
      <c r="T14235" s="2"/>
      <c r="U14235" s="3"/>
    </row>
    <row r="14236" spans="19:21" x14ac:dyDescent="0.2">
      <c r="S14236" s="1"/>
      <c r="T14236" s="2"/>
      <c r="U14236" s="3"/>
    </row>
    <row r="14237" spans="19:21" x14ac:dyDescent="0.2">
      <c r="S14237" s="1"/>
      <c r="T14237" s="2"/>
      <c r="U14237" s="3"/>
    </row>
    <row r="14238" spans="19:21" x14ac:dyDescent="0.2">
      <c r="S14238" s="1"/>
      <c r="T14238" s="2"/>
      <c r="U14238" s="3"/>
    </row>
    <row r="14239" spans="19:21" x14ac:dyDescent="0.2">
      <c r="S14239" s="1"/>
      <c r="T14239" s="2"/>
      <c r="U14239" s="3"/>
    </row>
    <row r="14240" spans="19:21" x14ac:dyDescent="0.2">
      <c r="S14240" s="1"/>
      <c r="T14240" s="2"/>
      <c r="U14240" s="3"/>
    </row>
    <row r="14241" spans="19:21" x14ac:dyDescent="0.2">
      <c r="S14241" s="1"/>
      <c r="T14241" s="2"/>
      <c r="U14241" s="3"/>
    </row>
    <row r="14242" spans="19:21" x14ac:dyDescent="0.2">
      <c r="S14242" s="1"/>
      <c r="T14242" s="2"/>
      <c r="U14242" s="3"/>
    </row>
    <row r="14243" spans="19:21" x14ac:dyDescent="0.2">
      <c r="S14243" s="1"/>
      <c r="T14243" s="2"/>
      <c r="U14243" s="3"/>
    </row>
    <row r="14244" spans="19:21" x14ac:dyDescent="0.2">
      <c r="S14244" s="1"/>
      <c r="T14244" s="2"/>
      <c r="U14244" s="3"/>
    </row>
    <row r="14245" spans="19:21" x14ac:dyDescent="0.2">
      <c r="S14245" s="1"/>
      <c r="T14245" s="2"/>
      <c r="U14245" s="3"/>
    </row>
    <row r="14246" spans="19:21" x14ac:dyDescent="0.2">
      <c r="S14246" s="1"/>
      <c r="T14246" s="2"/>
      <c r="U14246" s="3"/>
    </row>
    <row r="14247" spans="19:21" x14ac:dyDescent="0.2">
      <c r="S14247" s="1"/>
      <c r="T14247" s="2"/>
      <c r="U14247" s="3"/>
    </row>
    <row r="14248" spans="19:21" x14ac:dyDescent="0.2">
      <c r="S14248" s="1"/>
      <c r="T14248" s="2"/>
      <c r="U14248" s="3"/>
    </row>
    <row r="14249" spans="19:21" x14ac:dyDescent="0.2">
      <c r="S14249" s="1"/>
      <c r="T14249" s="2"/>
      <c r="U14249" s="3"/>
    </row>
    <row r="14250" spans="19:21" x14ac:dyDescent="0.2">
      <c r="S14250" s="1"/>
      <c r="T14250" s="2"/>
      <c r="U14250" s="3"/>
    </row>
    <row r="14251" spans="19:21" x14ac:dyDescent="0.2">
      <c r="S14251" s="1"/>
      <c r="T14251" s="2"/>
      <c r="U14251" s="3"/>
    </row>
    <row r="14252" spans="19:21" x14ac:dyDescent="0.2">
      <c r="S14252" s="1"/>
      <c r="T14252" s="2"/>
      <c r="U14252" s="3"/>
    </row>
    <row r="14253" spans="19:21" x14ac:dyDescent="0.2">
      <c r="S14253" s="1"/>
      <c r="T14253" s="2"/>
      <c r="U14253" s="3"/>
    </row>
    <row r="14254" spans="19:21" x14ac:dyDescent="0.2">
      <c r="S14254" s="1"/>
      <c r="T14254" s="2"/>
      <c r="U14254" s="3"/>
    </row>
    <row r="14255" spans="19:21" x14ac:dyDescent="0.2">
      <c r="S14255" s="1"/>
      <c r="T14255" s="2"/>
      <c r="U14255" s="3"/>
    </row>
    <row r="14256" spans="19:21" x14ac:dyDescent="0.2">
      <c r="S14256" s="1"/>
      <c r="T14256" s="2"/>
      <c r="U14256" s="3"/>
    </row>
    <row r="14257" spans="19:21" x14ac:dyDescent="0.2">
      <c r="S14257" s="1"/>
      <c r="T14257" s="2"/>
      <c r="U14257" s="3"/>
    </row>
    <row r="14258" spans="19:21" x14ac:dyDescent="0.2">
      <c r="S14258" s="1"/>
      <c r="T14258" s="2"/>
      <c r="U14258" s="3"/>
    </row>
    <row r="14259" spans="19:21" x14ac:dyDescent="0.2">
      <c r="S14259" s="1"/>
      <c r="T14259" s="2"/>
      <c r="U14259" s="3"/>
    </row>
    <row r="14260" spans="19:21" x14ac:dyDescent="0.2">
      <c r="S14260" s="1"/>
      <c r="T14260" s="2"/>
      <c r="U14260" s="3"/>
    </row>
    <row r="14261" spans="19:21" x14ac:dyDescent="0.2">
      <c r="S14261" s="1"/>
      <c r="T14261" s="2"/>
      <c r="U14261" s="3"/>
    </row>
    <row r="14262" spans="19:21" x14ac:dyDescent="0.2">
      <c r="S14262" s="1"/>
      <c r="T14262" s="2"/>
      <c r="U14262" s="3"/>
    </row>
    <row r="14263" spans="19:21" x14ac:dyDescent="0.2">
      <c r="S14263" s="1"/>
      <c r="T14263" s="2"/>
      <c r="U14263" s="3"/>
    </row>
    <row r="14264" spans="19:21" x14ac:dyDescent="0.2">
      <c r="S14264" s="1"/>
      <c r="T14264" s="2"/>
      <c r="U14264" s="3"/>
    </row>
    <row r="14265" spans="19:21" x14ac:dyDescent="0.2">
      <c r="S14265" s="1"/>
      <c r="T14265" s="2"/>
      <c r="U14265" s="3"/>
    </row>
    <row r="14266" spans="19:21" x14ac:dyDescent="0.2">
      <c r="S14266" s="1"/>
      <c r="T14266" s="2"/>
      <c r="U14266" s="3"/>
    </row>
    <row r="14267" spans="19:21" x14ac:dyDescent="0.2">
      <c r="S14267" s="1"/>
      <c r="T14267" s="2"/>
      <c r="U14267" s="3"/>
    </row>
    <row r="14268" spans="19:21" x14ac:dyDescent="0.2">
      <c r="S14268" s="1"/>
      <c r="T14268" s="2"/>
      <c r="U14268" s="3"/>
    </row>
    <row r="14269" spans="19:21" x14ac:dyDescent="0.2">
      <c r="S14269" s="1"/>
      <c r="T14269" s="2"/>
      <c r="U14269" s="3"/>
    </row>
    <row r="14270" spans="19:21" x14ac:dyDescent="0.2">
      <c r="S14270" s="1"/>
      <c r="T14270" s="2"/>
      <c r="U14270" s="3"/>
    </row>
    <row r="14271" spans="19:21" x14ac:dyDescent="0.2">
      <c r="S14271" s="1"/>
      <c r="T14271" s="2"/>
      <c r="U14271" s="3"/>
    </row>
    <row r="14272" spans="19:21" x14ac:dyDescent="0.2">
      <c r="S14272" s="1"/>
      <c r="T14272" s="2"/>
      <c r="U14272" s="3"/>
    </row>
    <row r="14273" spans="19:21" x14ac:dyDescent="0.2">
      <c r="S14273" s="1"/>
      <c r="T14273" s="2"/>
      <c r="U14273" s="3"/>
    </row>
    <row r="14274" spans="19:21" x14ac:dyDescent="0.2">
      <c r="S14274" s="1"/>
      <c r="T14274" s="2"/>
      <c r="U14274" s="3"/>
    </row>
    <row r="14275" spans="19:21" x14ac:dyDescent="0.2">
      <c r="S14275" s="1"/>
      <c r="T14275" s="2"/>
      <c r="U14275" s="3"/>
    </row>
    <row r="14276" spans="19:21" x14ac:dyDescent="0.2">
      <c r="S14276" s="1"/>
      <c r="T14276" s="2"/>
      <c r="U14276" s="3"/>
    </row>
    <row r="14277" spans="19:21" x14ac:dyDescent="0.2">
      <c r="S14277" s="1"/>
      <c r="T14277" s="2"/>
      <c r="U14277" s="3"/>
    </row>
    <row r="14278" spans="19:21" x14ac:dyDescent="0.2">
      <c r="S14278" s="1"/>
      <c r="T14278" s="2"/>
      <c r="U14278" s="3"/>
    </row>
    <row r="14279" spans="19:21" x14ac:dyDescent="0.2">
      <c r="S14279" s="1"/>
      <c r="T14279" s="2"/>
      <c r="U14279" s="3"/>
    </row>
    <row r="14280" spans="19:21" x14ac:dyDescent="0.2">
      <c r="S14280" s="1"/>
      <c r="T14280" s="2"/>
      <c r="U14280" s="3"/>
    </row>
    <row r="14281" spans="19:21" x14ac:dyDescent="0.2">
      <c r="S14281" s="1"/>
      <c r="T14281" s="2"/>
      <c r="U14281" s="3"/>
    </row>
    <row r="14282" spans="19:21" x14ac:dyDescent="0.2">
      <c r="S14282" s="1"/>
      <c r="T14282" s="2"/>
      <c r="U14282" s="3"/>
    </row>
    <row r="14283" spans="19:21" x14ac:dyDescent="0.2">
      <c r="S14283" s="1"/>
      <c r="T14283" s="2"/>
      <c r="U14283" s="3"/>
    </row>
    <row r="14284" spans="19:21" x14ac:dyDescent="0.2">
      <c r="S14284" s="1"/>
      <c r="T14284" s="2"/>
      <c r="U14284" s="3"/>
    </row>
    <row r="14285" spans="19:21" x14ac:dyDescent="0.2">
      <c r="S14285" s="1"/>
      <c r="T14285" s="2"/>
      <c r="U14285" s="3"/>
    </row>
    <row r="14286" spans="19:21" x14ac:dyDescent="0.2">
      <c r="S14286" s="1"/>
      <c r="T14286" s="2"/>
      <c r="U14286" s="3"/>
    </row>
    <row r="14287" spans="19:21" x14ac:dyDescent="0.2">
      <c r="S14287" s="1"/>
      <c r="T14287" s="2"/>
      <c r="U14287" s="3"/>
    </row>
    <row r="14288" spans="19:21" x14ac:dyDescent="0.2">
      <c r="S14288" s="1"/>
      <c r="T14288" s="2"/>
      <c r="U14288" s="3"/>
    </row>
    <row r="14289" spans="19:21" x14ac:dyDescent="0.2">
      <c r="S14289" s="1"/>
      <c r="T14289" s="2"/>
      <c r="U14289" s="3"/>
    </row>
    <row r="14290" spans="19:21" x14ac:dyDescent="0.2">
      <c r="S14290" s="1"/>
      <c r="T14290" s="2"/>
      <c r="U14290" s="3"/>
    </row>
    <row r="14291" spans="19:21" x14ac:dyDescent="0.2">
      <c r="S14291" s="1"/>
      <c r="T14291" s="2"/>
      <c r="U14291" s="3"/>
    </row>
    <row r="14292" spans="19:21" x14ac:dyDescent="0.2">
      <c r="S14292" s="1"/>
      <c r="T14292" s="2"/>
      <c r="U14292" s="3"/>
    </row>
    <row r="14293" spans="19:21" x14ac:dyDescent="0.2">
      <c r="S14293" s="1"/>
      <c r="T14293" s="2"/>
      <c r="U14293" s="3"/>
    </row>
    <row r="14294" spans="19:21" x14ac:dyDescent="0.2">
      <c r="S14294" s="1"/>
      <c r="T14294" s="2"/>
      <c r="U14294" s="3"/>
    </row>
    <row r="14295" spans="19:21" x14ac:dyDescent="0.2">
      <c r="S14295" s="1"/>
      <c r="T14295" s="2"/>
      <c r="U14295" s="3"/>
    </row>
    <row r="14296" spans="19:21" x14ac:dyDescent="0.2">
      <c r="S14296" s="1"/>
      <c r="T14296" s="2"/>
      <c r="U14296" s="3"/>
    </row>
    <row r="14297" spans="19:21" x14ac:dyDescent="0.2">
      <c r="S14297" s="1"/>
      <c r="T14297" s="2"/>
      <c r="U14297" s="3"/>
    </row>
    <row r="14298" spans="19:21" x14ac:dyDescent="0.2">
      <c r="S14298" s="1"/>
      <c r="T14298" s="2"/>
      <c r="U14298" s="3"/>
    </row>
    <row r="14299" spans="19:21" x14ac:dyDescent="0.2">
      <c r="S14299" s="1"/>
      <c r="T14299" s="2"/>
      <c r="U14299" s="3"/>
    </row>
    <row r="14300" spans="19:21" x14ac:dyDescent="0.2">
      <c r="S14300" s="1"/>
      <c r="T14300" s="2"/>
      <c r="U14300" s="3"/>
    </row>
    <row r="14301" spans="19:21" x14ac:dyDescent="0.2">
      <c r="S14301" s="1"/>
      <c r="T14301" s="2"/>
      <c r="U14301" s="3"/>
    </row>
    <row r="14302" spans="19:21" x14ac:dyDescent="0.2">
      <c r="S14302" s="1"/>
      <c r="T14302" s="2"/>
      <c r="U14302" s="3"/>
    </row>
    <row r="14303" spans="19:21" x14ac:dyDescent="0.2">
      <c r="S14303" s="1"/>
      <c r="T14303" s="2"/>
      <c r="U14303" s="3"/>
    </row>
    <row r="14304" spans="19:21" x14ac:dyDescent="0.2">
      <c r="S14304" s="1"/>
      <c r="T14304" s="2"/>
      <c r="U14304" s="3"/>
    </row>
    <row r="14305" spans="19:21" x14ac:dyDescent="0.2">
      <c r="S14305" s="1"/>
      <c r="T14305" s="2"/>
      <c r="U14305" s="3"/>
    </row>
    <row r="14306" spans="19:21" x14ac:dyDescent="0.2">
      <c r="S14306" s="1"/>
      <c r="T14306" s="2"/>
      <c r="U14306" s="3"/>
    </row>
    <row r="14307" spans="19:21" x14ac:dyDescent="0.2">
      <c r="S14307" s="1"/>
      <c r="T14307" s="2"/>
      <c r="U14307" s="3"/>
    </row>
    <row r="14308" spans="19:21" x14ac:dyDescent="0.2">
      <c r="S14308" s="1"/>
      <c r="T14308" s="2"/>
      <c r="U14308" s="3"/>
    </row>
    <row r="14309" spans="19:21" x14ac:dyDescent="0.2">
      <c r="S14309" s="1"/>
      <c r="T14309" s="2"/>
      <c r="U14309" s="3"/>
    </row>
    <row r="14310" spans="19:21" x14ac:dyDescent="0.2">
      <c r="S14310" s="1"/>
      <c r="T14310" s="2"/>
      <c r="U14310" s="3"/>
    </row>
    <row r="14311" spans="19:21" x14ac:dyDescent="0.2">
      <c r="S14311" s="1"/>
      <c r="T14311" s="2"/>
      <c r="U14311" s="3"/>
    </row>
    <row r="14312" spans="19:21" x14ac:dyDescent="0.2">
      <c r="S14312" s="1"/>
      <c r="T14312" s="2"/>
      <c r="U14312" s="3"/>
    </row>
    <row r="14313" spans="19:21" x14ac:dyDescent="0.2">
      <c r="S14313" s="1"/>
      <c r="T14313" s="2"/>
      <c r="U14313" s="3"/>
    </row>
    <row r="14314" spans="19:21" x14ac:dyDescent="0.2">
      <c r="S14314" s="1"/>
      <c r="T14314" s="2"/>
      <c r="U14314" s="3"/>
    </row>
    <row r="14315" spans="19:21" x14ac:dyDescent="0.2">
      <c r="S14315" s="1"/>
      <c r="T14315" s="2"/>
      <c r="U14315" s="3"/>
    </row>
    <row r="14316" spans="19:21" x14ac:dyDescent="0.2">
      <c r="S14316" s="1"/>
      <c r="T14316" s="2"/>
      <c r="U14316" s="3"/>
    </row>
    <row r="14317" spans="19:21" x14ac:dyDescent="0.2">
      <c r="S14317" s="1"/>
      <c r="T14317" s="2"/>
      <c r="U14317" s="3"/>
    </row>
    <row r="14318" spans="19:21" x14ac:dyDescent="0.2">
      <c r="S14318" s="1"/>
      <c r="T14318" s="2"/>
      <c r="U14318" s="3"/>
    </row>
    <row r="14319" spans="19:21" x14ac:dyDescent="0.2">
      <c r="S14319" s="1"/>
      <c r="T14319" s="2"/>
      <c r="U14319" s="3"/>
    </row>
    <row r="14320" spans="19:21" x14ac:dyDescent="0.2">
      <c r="S14320" s="1"/>
      <c r="T14320" s="2"/>
      <c r="U14320" s="3"/>
    </row>
    <row r="14321" spans="19:21" x14ac:dyDescent="0.2">
      <c r="S14321" s="1"/>
      <c r="T14321" s="2"/>
      <c r="U14321" s="3"/>
    </row>
    <row r="14322" spans="19:21" x14ac:dyDescent="0.2">
      <c r="S14322" s="1"/>
      <c r="T14322" s="2"/>
      <c r="U14322" s="3"/>
    </row>
    <row r="14323" spans="19:21" x14ac:dyDescent="0.2">
      <c r="S14323" s="1"/>
      <c r="T14323" s="2"/>
      <c r="U14323" s="3"/>
    </row>
    <row r="14324" spans="19:21" x14ac:dyDescent="0.2">
      <c r="S14324" s="1"/>
      <c r="T14324" s="2"/>
      <c r="U14324" s="3"/>
    </row>
    <row r="14325" spans="19:21" x14ac:dyDescent="0.2">
      <c r="S14325" s="1"/>
      <c r="T14325" s="2"/>
      <c r="U14325" s="3"/>
    </row>
    <row r="14326" spans="19:21" x14ac:dyDescent="0.2">
      <c r="S14326" s="1"/>
      <c r="T14326" s="2"/>
      <c r="U14326" s="3"/>
    </row>
    <row r="14327" spans="19:21" x14ac:dyDescent="0.2">
      <c r="S14327" s="1"/>
      <c r="T14327" s="2"/>
      <c r="U14327" s="3"/>
    </row>
    <row r="14328" spans="19:21" x14ac:dyDescent="0.2">
      <c r="S14328" s="1"/>
      <c r="T14328" s="2"/>
      <c r="U14328" s="3"/>
    </row>
    <row r="14329" spans="19:21" x14ac:dyDescent="0.2">
      <c r="S14329" s="1"/>
      <c r="T14329" s="2"/>
      <c r="U14329" s="3"/>
    </row>
    <row r="14330" spans="19:21" x14ac:dyDescent="0.2">
      <c r="S14330" s="1"/>
      <c r="T14330" s="2"/>
      <c r="U14330" s="3"/>
    </row>
    <row r="14331" spans="19:21" x14ac:dyDescent="0.2">
      <c r="S14331" s="1"/>
      <c r="T14331" s="2"/>
      <c r="U14331" s="3"/>
    </row>
    <row r="14332" spans="19:21" x14ac:dyDescent="0.2">
      <c r="S14332" s="1"/>
      <c r="T14332" s="2"/>
      <c r="U14332" s="3"/>
    </row>
    <row r="14333" spans="19:21" x14ac:dyDescent="0.2">
      <c r="S14333" s="1"/>
      <c r="T14333" s="2"/>
      <c r="U14333" s="3"/>
    </row>
    <row r="14334" spans="19:21" x14ac:dyDescent="0.2">
      <c r="S14334" s="1"/>
      <c r="T14334" s="2"/>
      <c r="U14334" s="3"/>
    </row>
    <row r="14335" spans="19:21" x14ac:dyDescent="0.2">
      <c r="S14335" s="1"/>
      <c r="T14335" s="2"/>
      <c r="U14335" s="3"/>
    </row>
    <row r="14336" spans="19:21" x14ac:dyDescent="0.2">
      <c r="S14336" s="1"/>
      <c r="T14336" s="2"/>
      <c r="U14336" s="3"/>
    </row>
    <row r="14337" spans="19:21" x14ac:dyDescent="0.2">
      <c r="S14337" s="1"/>
      <c r="T14337" s="2"/>
      <c r="U14337" s="3"/>
    </row>
    <row r="14338" spans="19:21" x14ac:dyDescent="0.2">
      <c r="S14338" s="1"/>
      <c r="T14338" s="2"/>
      <c r="U14338" s="3"/>
    </row>
    <row r="14339" spans="19:21" x14ac:dyDescent="0.2">
      <c r="S14339" s="1"/>
      <c r="T14339" s="2"/>
      <c r="U14339" s="3"/>
    </row>
    <row r="14340" spans="19:21" x14ac:dyDescent="0.2">
      <c r="S14340" s="1"/>
      <c r="T14340" s="2"/>
      <c r="U14340" s="3"/>
    </row>
    <row r="14341" spans="19:21" x14ac:dyDescent="0.2">
      <c r="S14341" s="1"/>
      <c r="T14341" s="2"/>
      <c r="U14341" s="3"/>
    </row>
    <row r="14342" spans="19:21" x14ac:dyDescent="0.2">
      <c r="S14342" s="1"/>
      <c r="T14342" s="2"/>
      <c r="U14342" s="3"/>
    </row>
    <row r="14343" spans="19:21" x14ac:dyDescent="0.2">
      <c r="S14343" s="1"/>
      <c r="T14343" s="2"/>
      <c r="U14343" s="3"/>
    </row>
    <row r="14344" spans="19:21" x14ac:dyDescent="0.2">
      <c r="S14344" s="1"/>
      <c r="T14344" s="2"/>
      <c r="U14344" s="3"/>
    </row>
    <row r="14345" spans="19:21" x14ac:dyDescent="0.2">
      <c r="S14345" s="1"/>
      <c r="T14345" s="2"/>
      <c r="U14345" s="3"/>
    </row>
    <row r="14346" spans="19:21" x14ac:dyDescent="0.2">
      <c r="S14346" s="1"/>
      <c r="T14346" s="2"/>
      <c r="U14346" s="3"/>
    </row>
    <row r="14347" spans="19:21" x14ac:dyDescent="0.2">
      <c r="S14347" s="1"/>
      <c r="T14347" s="2"/>
      <c r="U14347" s="3"/>
    </row>
    <row r="14348" spans="19:21" x14ac:dyDescent="0.2">
      <c r="S14348" s="1"/>
      <c r="T14348" s="2"/>
      <c r="U14348" s="3"/>
    </row>
    <row r="14349" spans="19:21" x14ac:dyDescent="0.2">
      <c r="S14349" s="1"/>
      <c r="T14349" s="2"/>
      <c r="U14349" s="3"/>
    </row>
    <row r="14350" spans="19:21" x14ac:dyDescent="0.2">
      <c r="S14350" s="1"/>
      <c r="T14350" s="2"/>
      <c r="U14350" s="3"/>
    </row>
    <row r="14351" spans="19:21" x14ac:dyDescent="0.2">
      <c r="S14351" s="1"/>
      <c r="T14351" s="2"/>
      <c r="U14351" s="3"/>
    </row>
    <row r="14352" spans="19:21" x14ac:dyDescent="0.2">
      <c r="S14352" s="1"/>
      <c r="T14352" s="2"/>
      <c r="U14352" s="3"/>
    </row>
    <row r="14353" spans="19:21" x14ac:dyDescent="0.2">
      <c r="S14353" s="1"/>
      <c r="T14353" s="2"/>
      <c r="U14353" s="3"/>
    </row>
    <row r="14354" spans="19:21" x14ac:dyDescent="0.2">
      <c r="S14354" s="1"/>
      <c r="T14354" s="2"/>
      <c r="U14354" s="3"/>
    </row>
    <row r="14355" spans="19:21" x14ac:dyDescent="0.2">
      <c r="S14355" s="1"/>
      <c r="T14355" s="2"/>
      <c r="U14355" s="3"/>
    </row>
    <row r="14356" spans="19:21" x14ac:dyDescent="0.2">
      <c r="S14356" s="1"/>
      <c r="T14356" s="2"/>
      <c r="U14356" s="3"/>
    </row>
    <row r="14357" spans="19:21" x14ac:dyDescent="0.2">
      <c r="S14357" s="1"/>
      <c r="T14357" s="2"/>
      <c r="U14357" s="3"/>
    </row>
    <row r="14358" spans="19:21" x14ac:dyDescent="0.2">
      <c r="S14358" s="1"/>
      <c r="T14358" s="2"/>
      <c r="U14358" s="3"/>
    </row>
    <row r="14359" spans="19:21" x14ac:dyDescent="0.2">
      <c r="S14359" s="1"/>
      <c r="T14359" s="2"/>
      <c r="U14359" s="3"/>
    </row>
    <row r="14360" spans="19:21" x14ac:dyDescent="0.2">
      <c r="S14360" s="1"/>
      <c r="T14360" s="2"/>
      <c r="U14360" s="3"/>
    </row>
    <row r="14361" spans="19:21" x14ac:dyDescent="0.2">
      <c r="S14361" s="1"/>
      <c r="T14361" s="2"/>
      <c r="U14361" s="3"/>
    </row>
    <row r="14362" spans="19:21" x14ac:dyDescent="0.2">
      <c r="S14362" s="1"/>
      <c r="T14362" s="2"/>
      <c r="U14362" s="3"/>
    </row>
    <row r="14363" spans="19:21" x14ac:dyDescent="0.2">
      <c r="S14363" s="1"/>
      <c r="T14363" s="2"/>
      <c r="U14363" s="3"/>
    </row>
    <row r="14364" spans="19:21" x14ac:dyDescent="0.2">
      <c r="S14364" s="1"/>
      <c r="T14364" s="2"/>
      <c r="U14364" s="3"/>
    </row>
    <row r="14365" spans="19:21" x14ac:dyDescent="0.2">
      <c r="S14365" s="1"/>
      <c r="T14365" s="2"/>
      <c r="U14365" s="3"/>
    </row>
    <row r="14366" spans="19:21" x14ac:dyDescent="0.2">
      <c r="S14366" s="1"/>
      <c r="T14366" s="2"/>
      <c r="U14366" s="3"/>
    </row>
    <row r="14367" spans="19:21" x14ac:dyDescent="0.2">
      <c r="S14367" s="1"/>
      <c r="T14367" s="2"/>
      <c r="U14367" s="3"/>
    </row>
    <row r="14368" spans="19:21" x14ac:dyDescent="0.2">
      <c r="S14368" s="1"/>
      <c r="T14368" s="2"/>
      <c r="U14368" s="3"/>
    </row>
    <row r="14369" spans="19:21" x14ac:dyDescent="0.2">
      <c r="S14369" s="1"/>
      <c r="T14369" s="2"/>
      <c r="U14369" s="3"/>
    </row>
    <row r="14370" spans="19:21" x14ac:dyDescent="0.2">
      <c r="S14370" s="1"/>
      <c r="T14370" s="2"/>
      <c r="U14370" s="3"/>
    </row>
    <row r="14371" spans="19:21" x14ac:dyDescent="0.2">
      <c r="S14371" s="1"/>
      <c r="T14371" s="2"/>
      <c r="U14371" s="3"/>
    </row>
    <row r="14372" spans="19:21" x14ac:dyDescent="0.2">
      <c r="S14372" s="1"/>
      <c r="T14372" s="2"/>
      <c r="U14372" s="3"/>
    </row>
    <row r="14373" spans="19:21" x14ac:dyDescent="0.2">
      <c r="S14373" s="1"/>
      <c r="T14373" s="2"/>
      <c r="U14373" s="3"/>
    </row>
    <row r="14374" spans="19:21" x14ac:dyDescent="0.2">
      <c r="S14374" s="1"/>
      <c r="T14374" s="2"/>
      <c r="U14374" s="3"/>
    </row>
    <row r="14375" spans="19:21" x14ac:dyDescent="0.2">
      <c r="S14375" s="1"/>
      <c r="T14375" s="2"/>
      <c r="U14375" s="3"/>
    </row>
    <row r="14376" spans="19:21" x14ac:dyDescent="0.2">
      <c r="S14376" s="1"/>
      <c r="T14376" s="2"/>
      <c r="U14376" s="3"/>
    </row>
    <row r="14377" spans="19:21" x14ac:dyDescent="0.2">
      <c r="S14377" s="1"/>
      <c r="T14377" s="2"/>
      <c r="U14377" s="3"/>
    </row>
    <row r="14378" spans="19:21" x14ac:dyDescent="0.2">
      <c r="S14378" s="1"/>
      <c r="T14378" s="2"/>
      <c r="U14378" s="3"/>
    </row>
    <row r="14379" spans="19:21" x14ac:dyDescent="0.2">
      <c r="S14379" s="1"/>
      <c r="T14379" s="2"/>
      <c r="U14379" s="3"/>
    </row>
    <row r="14380" spans="19:21" x14ac:dyDescent="0.2">
      <c r="S14380" s="1"/>
      <c r="T14380" s="2"/>
      <c r="U14380" s="3"/>
    </row>
    <row r="14381" spans="19:21" x14ac:dyDescent="0.2">
      <c r="S14381" s="1"/>
      <c r="T14381" s="2"/>
      <c r="U14381" s="3"/>
    </row>
    <row r="14382" spans="19:21" x14ac:dyDescent="0.2">
      <c r="S14382" s="1"/>
      <c r="T14382" s="2"/>
      <c r="U14382" s="3"/>
    </row>
    <row r="14383" spans="19:21" x14ac:dyDescent="0.2">
      <c r="S14383" s="1"/>
      <c r="T14383" s="2"/>
      <c r="U14383" s="3"/>
    </row>
    <row r="14384" spans="19:21" x14ac:dyDescent="0.2">
      <c r="S14384" s="1"/>
      <c r="T14384" s="2"/>
      <c r="U14384" s="3"/>
    </row>
    <row r="14385" spans="19:21" x14ac:dyDescent="0.2">
      <c r="S14385" s="1"/>
      <c r="T14385" s="2"/>
      <c r="U14385" s="3"/>
    </row>
    <row r="14386" spans="19:21" x14ac:dyDescent="0.2">
      <c r="S14386" s="1"/>
      <c r="T14386" s="2"/>
      <c r="U14386" s="3"/>
    </row>
    <row r="14387" spans="19:21" x14ac:dyDescent="0.2">
      <c r="S14387" s="1"/>
      <c r="T14387" s="2"/>
      <c r="U14387" s="3"/>
    </row>
    <row r="14388" spans="19:21" x14ac:dyDescent="0.2">
      <c r="S14388" s="1"/>
      <c r="T14388" s="2"/>
      <c r="U14388" s="3"/>
    </row>
    <row r="14389" spans="19:21" x14ac:dyDescent="0.2">
      <c r="S14389" s="1"/>
      <c r="T14389" s="2"/>
      <c r="U14389" s="3"/>
    </row>
    <row r="14390" spans="19:21" x14ac:dyDescent="0.2">
      <c r="S14390" s="1"/>
      <c r="T14390" s="2"/>
      <c r="U14390" s="3"/>
    </row>
    <row r="14391" spans="19:21" x14ac:dyDescent="0.2">
      <c r="S14391" s="1"/>
      <c r="T14391" s="2"/>
      <c r="U14391" s="3"/>
    </row>
    <row r="14392" spans="19:21" x14ac:dyDescent="0.2">
      <c r="S14392" s="1"/>
      <c r="T14392" s="2"/>
      <c r="U14392" s="3"/>
    </row>
    <row r="14393" spans="19:21" x14ac:dyDescent="0.2">
      <c r="S14393" s="1"/>
      <c r="T14393" s="2"/>
      <c r="U14393" s="3"/>
    </row>
    <row r="14394" spans="19:21" x14ac:dyDescent="0.2">
      <c r="S14394" s="1"/>
      <c r="T14394" s="2"/>
      <c r="U14394" s="3"/>
    </row>
    <row r="14395" spans="19:21" x14ac:dyDescent="0.2">
      <c r="S14395" s="1"/>
      <c r="T14395" s="2"/>
      <c r="U14395" s="3"/>
    </row>
    <row r="14396" spans="19:21" x14ac:dyDescent="0.2">
      <c r="S14396" s="1"/>
      <c r="T14396" s="2"/>
      <c r="U14396" s="3"/>
    </row>
    <row r="14397" spans="19:21" x14ac:dyDescent="0.2">
      <c r="S14397" s="1"/>
      <c r="T14397" s="2"/>
      <c r="U14397" s="3"/>
    </row>
    <row r="14398" spans="19:21" x14ac:dyDescent="0.2">
      <c r="S14398" s="1"/>
      <c r="T14398" s="2"/>
      <c r="U14398" s="3"/>
    </row>
    <row r="14399" spans="19:21" x14ac:dyDescent="0.2">
      <c r="S14399" s="1"/>
      <c r="T14399" s="2"/>
      <c r="U14399" s="3"/>
    </row>
    <row r="14400" spans="19:21" x14ac:dyDescent="0.2">
      <c r="S14400" s="1"/>
      <c r="T14400" s="2"/>
      <c r="U14400" s="3"/>
    </row>
    <row r="14401" spans="19:21" x14ac:dyDescent="0.2">
      <c r="S14401" s="1"/>
      <c r="T14401" s="2"/>
      <c r="U14401" s="3"/>
    </row>
    <row r="14402" spans="19:21" x14ac:dyDescent="0.2">
      <c r="S14402" s="1"/>
      <c r="T14402" s="2"/>
      <c r="U14402" s="3"/>
    </row>
    <row r="14403" spans="19:21" x14ac:dyDescent="0.2">
      <c r="S14403" s="1"/>
      <c r="T14403" s="2"/>
      <c r="U14403" s="3"/>
    </row>
    <row r="14404" spans="19:21" x14ac:dyDescent="0.2">
      <c r="S14404" s="1"/>
      <c r="T14404" s="2"/>
      <c r="U14404" s="3"/>
    </row>
    <row r="14405" spans="19:21" x14ac:dyDescent="0.2">
      <c r="S14405" s="1"/>
      <c r="T14405" s="2"/>
      <c r="U14405" s="3"/>
    </row>
    <row r="14406" spans="19:21" x14ac:dyDescent="0.2">
      <c r="S14406" s="1"/>
      <c r="T14406" s="2"/>
      <c r="U14406" s="3"/>
    </row>
    <row r="14407" spans="19:21" x14ac:dyDescent="0.2">
      <c r="S14407" s="1"/>
      <c r="T14407" s="2"/>
      <c r="U14407" s="3"/>
    </row>
    <row r="14408" spans="19:21" x14ac:dyDescent="0.2">
      <c r="S14408" s="1"/>
      <c r="T14408" s="2"/>
      <c r="U14408" s="3"/>
    </row>
    <row r="14409" spans="19:21" x14ac:dyDescent="0.2">
      <c r="S14409" s="1"/>
      <c r="T14409" s="2"/>
      <c r="U14409" s="3"/>
    </row>
    <row r="14410" spans="19:21" x14ac:dyDescent="0.2">
      <c r="S14410" s="1"/>
      <c r="T14410" s="2"/>
      <c r="U14410" s="3"/>
    </row>
    <row r="14411" spans="19:21" x14ac:dyDescent="0.2">
      <c r="S14411" s="1"/>
      <c r="T14411" s="2"/>
      <c r="U14411" s="3"/>
    </row>
    <row r="14412" spans="19:21" x14ac:dyDescent="0.2">
      <c r="S14412" s="1"/>
      <c r="T14412" s="2"/>
      <c r="U14412" s="3"/>
    </row>
    <row r="14413" spans="19:21" x14ac:dyDescent="0.2">
      <c r="S14413" s="1"/>
      <c r="T14413" s="2"/>
      <c r="U14413" s="3"/>
    </row>
    <row r="14414" spans="19:21" x14ac:dyDescent="0.2">
      <c r="S14414" s="1"/>
      <c r="T14414" s="2"/>
      <c r="U14414" s="3"/>
    </row>
    <row r="14415" spans="19:21" x14ac:dyDescent="0.2">
      <c r="S14415" s="1"/>
      <c r="T14415" s="2"/>
      <c r="U14415" s="3"/>
    </row>
    <row r="14416" spans="19:21" x14ac:dyDescent="0.2">
      <c r="S14416" s="1"/>
      <c r="T14416" s="2"/>
      <c r="U14416" s="3"/>
    </row>
    <row r="14417" spans="19:21" x14ac:dyDescent="0.2">
      <c r="S14417" s="1"/>
      <c r="T14417" s="2"/>
      <c r="U14417" s="3"/>
    </row>
    <row r="14418" spans="19:21" x14ac:dyDescent="0.2">
      <c r="S14418" s="1"/>
      <c r="T14418" s="2"/>
      <c r="U14418" s="3"/>
    </row>
    <row r="14419" spans="19:21" x14ac:dyDescent="0.2">
      <c r="S14419" s="1"/>
      <c r="T14419" s="2"/>
      <c r="U14419" s="3"/>
    </row>
    <row r="14420" spans="19:21" x14ac:dyDescent="0.2">
      <c r="S14420" s="1"/>
      <c r="T14420" s="2"/>
      <c r="U14420" s="3"/>
    </row>
    <row r="14421" spans="19:21" x14ac:dyDescent="0.2">
      <c r="S14421" s="1"/>
      <c r="T14421" s="2"/>
      <c r="U14421" s="3"/>
    </row>
    <row r="14422" spans="19:21" x14ac:dyDescent="0.2">
      <c r="S14422" s="1"/>
      <c r="T14422" s="2"/>
      <c r="U14422" s="3"/>
    </row>
    <row r="14423" spans="19:21" x14ac:dyDescent="0.2">
      <c r="S14423" s="1"/>
      <c r="T14423" s="2"/>
      <c r="U14423" s="3"/>
    </row>
    <row r="14424" spans="19:21" x14ac:dyDescent="0.2">
      <c r="S14424" s="1"/>
      <c r="T14424" s="2"/>
      <c r="U14424" s="3"/>
    </row>
    <row r="14425" spans="19:21" x14ac:dyDescent="0.2">
      <c r="S14425" s="1"/>
      <c r="T14425" s="2"/>
      <c r="U14425" s="3"/>
    </row>
    <row r="14426" spans="19:21" x14ac:dyDescent="0.2">
      <c r="S14426" s="1"/>
      <c r="T14426" s="2"/>
      <c r="U14426" s="3"/>
    </row>
    <row r="14427" spans="19:21" x14ac:dyDescent="0.2">
      <c r="S14427" s="1"/>
      <c r="T14427" s="2"/>
      <c r="U14427" s="3"/>
    </row>
    <row r="14428" spans="19:21" x14ac:dyDescent="0.2">
      <c r="S14428" s="1"/>
      <c r="T14428" s="2"/>
      <c r="U14428" s="3"/>
    </row>
    <row r="14429" spans="19:21" x14ac:dyDescent="0.2">
      <c r="S14429" s="1"/>
      <c r="T14429" s="2"/>
      <c r="U14429" s="3"/>
    </row>
    <row r="14430" spans="19:21" x14ac:dyDescent="0.2">
      <c r="S14430" s="1"/>
      <c r="T14430" s="2"/>
      <c r="U14430" s="3"/>
    </row>
    <row r="14431" spans="19:21" x14ac:dyDescent="0.2">
      <c r="S14431" s="1"/>
      <c r="T14431" s="2"/>
      <c r="U14431" s="3"/>
    </row>
    <row r="14432" spans="19:21" x14ac:dyDescent="0.2">
      <c r="S14432" s="1"/>
      <c r="T14432" s="2"/>
      <c r="U14432" s="3"/>
    </row>
    <row r="14433" spans="19:21" x14ac:dyDescent="0.2">
      <c r="S14433" s="1"/>
      <c r="T14433" s="2"/>
      <c r="U14433" s="3"/>
    </row>
    <row r="14434" spans="19:21" x14ac:dyDescent="0.2">
      <c r="S14434" s="1"/>
      <c r="T14434" s="2"/>
      <c r="U14434" s="3"/>
    </row>
    <row r="14435" spans="19:21" x14ac:dyDescent="0.2">
      <c r="S14435" s="1"/>
      <c r="T14435" s="2"/>
      <c r="U14435" s="3"/>
    </row>
    <row r="14436" spans="19:21" x14ac:dyDescent="0.2">
      <c r="S14436" s="1"/>
      <c r="T14436" s="2"/>
      <c r="U14436" s="3"/>
    </row>
    <row r="14437" spans="19:21" x14ac:dyDescent="0.2">
      <c r="S14437" s="1"/>
      <c r="T14437" s="2"/>
      <c r="U14437" s="3"/>
    </row>
    <row r="14438" spans="19:21" x14ac:dyDescent="0.2">
      <c r="S14438" s="1"/>
      <c r="T14438" s="2"/>
      <c r="U14438" s="3"/>
    </row>
    <row r="14439" spans="19:21" x14ac:dyDescent="0.2">
      <c r="S14439" s="1"/>
      <c r="T14439" s="2"/>
      <c r="U14439" s="3"/>
    </row>
    <row r="14440" spans="19:21" x14ac:dyDescent="0.2">
      <c r="S14440" s="1"/>
      <c r="T14440" s="2"/>
      <c r="U14440" s="3"/>
    </row>
    <row r="14441" spans="19:21" x14ac:dyDescent="0.2">
      <c r="S14441" s="1"/>
      <c r="T14441" s="2"/>
      <c r="U14441" s="3"/>
    </row>
    <row r="14442" spans="19:21" x14ac:dyDescent="0.2">
      <c r="S14442" s="1"/>
      <c r="T14442" s="2"/>
      <c r="U14442" s="3"/>
    </row>
    <row r="14443" spans="19:21" x14ac:dyDescent="0.2">
      <c r="S14443" s="1"/>
      <c r="T14443" s="2"/>
      <c r="U14443" s="3"/>
    </row>
    <row r="14444" spans="19:21" x14ac:dyDescent="0.2">
      <c r="S14444" s="1"/>
      <c r="T14444" s="2"/>
      <c r="U14444" s="3"/>
    </row>
    <row r="14445" spans="19:21" x14ac:dyDescent="0.2">
      <c r="S14445" s="1"/>
      <c r="T14445" s="2"/>
      <c r="U14445" s="3"/>
    </row>
    <row r="14446" spans="19:21" x14ac:dyDescent="0.2">
      <c r="S14446" s="1"/>
      <c r="T14446" s="2"/>
      <c r="U14446" s="3"/>
    </row>
    <row r="14447" spans="19:21" x14ac:dyDescent="0.2">
      <c r="S14447" s="1"/>
      <c r="T14447" s="2"/>
      <c r="U14447" s="3"/>
    </row>
    <row r="14448" spans="19:21" x14ac:dyDescent="0.2">
      <c r="S14448" s="1"/>
      <c r="T14448" s="2"/>
      <c r="U14448" s="3"/>
    </row>
    <row r="14449" spans="19:21" x14ac:dyDescent="0.2">
      <c r="S14449" s="1"/>
      <c r="T14449" s="2"/>
      <c r="U14449" s="3"/>
    </row>
    <row r="14450" spans="19:21" x14ac:dyDescent="0.2">
      <c r="S14450" s="1"/>
      <c r="T14450" s="2"/>
      <c r="U14450" s="3"/>
    </row>
    <row r="14451" spans="19:21" x14ac:dyDescent="0.2">
      <c r="S14451" s="1"/>
      <c r="T14451" s="2"/>
      <c r="U14451" s="3"/>
    </row>
    <row r="14452" spans="19:21" x14ac:dyDescent="0.2">
      <c r="S14452" s="1"/>
      <c r="T14452" s="2"/>
      <c r="U14452" s="3"/>
    </row>
    <row r="14453" spans="19:21" x14ac:dyDescent="0.2">
      <c r="S14453" s="1"/>
      <c r="T14453" s="2"/>
      <c r="U14453" s="3"/>
    </row>
    <row r="14454" spans="19:21" x14ac:dyDescent="0.2">
      <c r="S14454" s="1"/>
      <c r="T14454" s="2"/>
      <c r="U14454" s="3"/>
    </row>
    <row r="14455" spans="19:21" x14ac:dyDescent="0.2">
      <c r="S14455" s="1"/>
      <c r="T14455" s="2"/>
      <c r="U14455" s="3"/>
    </row>
    <row r="14456" spans="19:21" x14ac:dyDescent="0.2">
      <c r="S14456" s="1"/>
      <c r="T14456" s="2"/>
      <c r="U14456" s="3"/>
    </row>
    <row r="14457" spans="19:21" x14ac:dyDescent="0.2">
      <c r="S14457" s="1"/>
      <c r="T14457" s="2"/>
      <c r="U14457" s="3"/>
    </row>
    <row r="14458" spans="19:21" x14ac:dyDescent="0.2">
      <c r="S14458" s="1"/>
      <c r="T14458" s="2"/>
      <c r="U14458" s="3"/>
    </row>
    <row r="14459" spans="19:21" x14ac:dyDescent="0.2">
      <c r="S14459" s="1"/>
      <c r="T14459" s="2"/>
      <c r="U14459" s="3"/>
    </row>
    <row r="14460" spans="19:21" x14ac:dyDescent="0.2">
      <c r="S14460" s="1"/>
      <c r="T14460" s="2"/>
      <c r="U14460" s="3"/>
    </row>
    <row r="14461" spans="19:21" x14ac:dyDescent="0.2">
      <c r="S14461" s="1"/>
      <c r="T14461" s="2"/>
      <c r="U14461" s="3"/>
    </row>
    <row r="14462" spans="19:21" x14ac:dyDescent="0.2">
      <c r="S14462" s="1"/>
      <c r="T14462" s="2"/>
      <c r="U14462" s="3"/>
    </row>
    <row r="14463" spans="19:21" x14ac:dyDescent="0.2">
      <c r="S14463" s="1"/>
      <c r="T14463" s="2"/>
      <c r="U14463" s="3"/>
    </row>
    <row r="14464" spans="19:21" x14ac:dyDescent="0.2">
      <c r="S14464" s="1"/>
      <c r="T14464" s="2"/>
      <c r="U14464" s="3"/>
    </row>
    <row r="14465" spans="19:21" x14ac:dyDescent="0.2">
      <c r="S14465" s="1"/>
      <c r="T14465" s="2"/>
      <c r="U14465" s="3"/>
    </row>
    <row r="14466" spans="19:21" x14ac:dyDescent="0.2">
      <c r="S14466" s="1"/>
      <c r="T14466" s="2"/>
      <c r="U14466" s="3"/>
    </row>
    <row r="14467" spans="19:21" x14ac:dyDescent="0.2">
      <c r="S14467" s="1"/>
      <c r="T14467" s="2"/>
      <c r="U14467" s="3"/>
    </row>
    <row r="14468" spans="19:21" x14ac:dyDescent="0.2">
      <c r="S14468" s="1"/>
      <c r="T14468" s="2"/>
      <c r="U14468" s="3"/>
    </row>
    <row r="14469" spans="19:21" x14ac:dyDescent="0.2">
      <c r="S14469" s="1"/>
      <c r="T14469" s="2"/>
      <c r="U14469" s="3"/>
    </row>
    <row r="14470" spans="19:21" x14ac:dyDescent="0.2">
      <c r="S14470" s="1"/>
      <c r="T14470" s="2"/>
      <c r="U14470" s="3"/>
    </row>
    <row r="14471" spans="19:21" x14ac:dyDescent="0.2">
      <c r="S14471" s="1"/>
      <c r="T14471" s="2"/>
      <c r="U14471" s="3"/>
    </row>
    <row r="14472" spans="19:21" x14ac:dyDescent="0.2">
      <c r="S14472" s="1"/>
      <c r="T14472" s="2"/>
      <c r="U14472" s="3"/>
    </row>
    <row r="14473" spans="19:21" x14ac:dyDescent="0.2">
      <c r="S14473" s="1"/>
      <c r="T14473" s="2"/>
      <c r="U14473" s="3"/>
    </row>
    <row r="14474" spans="19:21" x14ac:dyDescent="0.2">
      <c r="S14474" s="1"/>
      <c r="T14474" s="2"/>
      <c r="U14474" s="3"/>
    </row>
    <row r="14475" spans="19:21" x14ac:dyDescent="0.2">
      <c r="S14475" s="1"/>
      <c r="T14475" s="2"/>
      <c r="U14475" s="3"/>
    </row>
    <row r="14476" spans="19:21" x14ac:dyDescent="0.2">
      <c r="S14476" s="1"/>
      <c r="T14476" s="2"/>
      <c r="U14476" s="3"/>
    </row>
    <row r="14477" spans="19:21" x14ac:dyDescent="0.2">
      <c r="S14477" s="1"/>
      <c r="T14477" s="2"/>
      <c r="U14477" s="3"/>
    </row>
    <row r="14478" spans="19:21" x14ac:dyDescent="0.2">
      <c r="S14478" s="1"/>
      <c r="T14478" s="2"/>
      <c r="U14478" s="3"/>
    </row>
    <row r="14479" spans="19:21" x14ac:dyDescent="0.2">
      <c r="S14479" s="1"/>
      <c r="T14479" s="2"/>
      <c r="U14479" s="3"/>
    </row>
    <row r="14480" spans="19:21" x14ac:dyDescent="0.2">
      <c r="S14480" s="1"/>
      <c r="T14480" s="2"/>
      <c r="U14480" s="3"/>
    </row>
    <row r="14481" spans="19:21" x14ac:dyDescent="0.2">
      <c r="S14481" s="1"/>
      <c r="T14481" s="2"/>
      <c r="U14481" s="3"/>
    </row>
    <row r="14482" spans="19:21" x14ac:dyDescent="0.2">
      <c r="S14482" s="1"/>
      <c r="T14482" s="2"/>
      <c r="U14482" s="3"/>
    </row>
    <row r="14483" spans="19:21" x14ac:dyDescent="0.2">
      <c r="S14483" s="1"/>
      <c r="T14483" s="2"/>
      <c r="U14483" s="3"/>
    </row>
    <row r="14484" spans="19:21" x14ac:dyDescent="0.2">
      <c r="S14484" s="1"/>
      <c r="T14484" s="2"/>
      <c r="U14484" s="3"/>
    </row>
    <row r="14485" spans="19:21" x14ac:dyDescent="0.2">
      <c r="S14485" s="1"/>
      <c r="T14485" s="2"/>
      <c r="U14485" s="3"/>
    </row>
    <row r="14486" spans="19:21" x14ac:dyDescent="0.2">
      <c r="S14486" s="1"/>
      <c r="T14486" s="2"/>
      <c r="U14486" s="3"/>
    </row>
    <row r="14487" spans="19:21" x14ac:dyDescent="0.2">
      <c r="S14487" s="1"/>
      <c r="T14487" s="2"/>
      <c r="U14487" s="3"/>
    </row>
    <row r="14488" spans="19:21" x14ac:dyDescent="0.2">
      <c r="S14488" s="1"/>
      <c r="T14488" s="2"/>
      <c r="U14488" s="3"/>
    </row>
    <row r="14489" spans="19:21" x14ac:dyDescent="0.2">
      <c r="S14489" s="1"/>
      <c r="T14489" s="2"/>
      <c r="U14489" s="3"/>
    </row>
    <row r="14490" spans="19:21" x14ac:dyDescent="0.2">
      <c r="S14490" s="1"/>
      <c r="T14490" s="2"/>
      <c r="U14490" s="3"/>
    </row>
    <row r="14491" spans="19:21" x14ac:dyDescent="0.2">
      <c r="S14491" s="1"/>
      <c r="T14491" s="2"/>
      <c r="U14491" s="3"/>
    </row>
    <row r="14492" spans="19:21" x14ac:dyDescent="0.2">
      <c r="S14492" s="1"/>
      <c r="T14492" s="2"/>
      <c r="U14492" s="3"/>
    </row>
    <row r="14493" spans="19:21" x14ac:dyDescent="0.2">
      <c r="S14493" s="1"/>
      <c r="T14493" s="2"/>
      <c r="U14493" s="3"/>
    </row>
    <row r="14494" spans="19:21" x14ac:dyDescent="0.2">
      <c r="S14494" s="1"/>
      <c r="T14494" s="2"/>
      <c r="U14494" s="3"/>
    </row>
    <row r="14495" spans="19:21" x14ac:dyDescent="0.2">
      <c r="S14495" s="1"/>
      <c r="T14495" s="2"/>
      <c r="U14495" s="3"/>
    </row>
    <row r="14496" spans="19:21" x14ac:dyDescent="0.2">
      <c r="S14496" s="1"/>
      <c r="T14496" s="2"/>
      <c r="U14496" s="3"/>
    </row>
    <row r="14497" spans="19:21" x14ac:dyDescent="0.2">
      <c r="S14497" s="1"/>
      <c r="T14497" s="2"/>
      <c r="U14497" s="3"/>
    </row>
    <row r="14498" spans="19:21" x14ac:dyDescent="0.2">
      <c r="S14498" s="1"/>
      <c r="T14498" s="2"/>
      <c r="U14498" s="3"/>
    </row>
    <row r="14499" spans="19:21" x14ac:dyDescent="0.2">
      <c r="S14499" s="1"/>
      <c r="T14499" s="2"/>
      <c r="U14499" s="3"/>
    </row>
    <row r="14500" spans="19:21" x14ac:dyDescent="0.2">
      <c r="S14500" s="1"/>
      <c r="T14500" s="2"/>
      <c r="U14500" s="3"/>
    </row>
    <row r="14501" spans="19:21" x14ac:dyDescent="0.2">
      <c r="S14501" s="1"/>
      <c r="T14501" s="2"/>
      <c r="U14501" s="3"/>
    </row>
    <row r="14502" spans="19:21" x14ac:dyDescent="0.2">
      <c r="S14502" s="1"/>
      <c r="T14502" s="2"/>
      <c r="U14502" s="3"/>
    </row>
    <row r="14503" spans="19:21" x14ac:dyDescent="0.2">
      <c r="S14503" s="1"/>
      <c r="T14503" s="2"/>
      <c r="U14503" s="3"/>
    </row>
    <row r="14504" spans="19:21" x14ac:dyDescent="0.2">
      <c r="S14504" s="1"/>
      <c r="T14504" s="2"/>
      <c r="U14504" s="3"/>
    </row>
    <row r="14505" spans="19:21" x14ac:dyDescent="0.2">
      <c r="S14505" s="1"/>
      <c r="T14505" s="2"/>
      <c r="U14505" s="3"/>
    </row>
    <row r="14506" spans="19:21" x14ac:dyDescent="0.2">
      <c r="S14506" s="1"/>
      <c r="T14506" s="2"/>
      <c r="U14506" s="3"/>
    </row>
    <row r="14507" spans="19:21" x14ac:dyDescent="0.2">
      <c r="S14507" s="1"/>
      <c r="T14507" s="2"/>
      <c r="U14507" s="3"/>
    </row>
    <row r="14508" spans="19:21" x14ac:dyDescent="0.2">
      <c r="S14508" s="1"/>
      <c r="T14508" s="2"/>
      <c r="U14508" s="3"/>
    </row>
    <row r="14509" spans="19:21" x14ac:dyDescent="0.2">
      <c r="S14509" s="1"/>
      <c r="T14509" s="2"/>
      <c r="U14509" s="3"/>
    </row>
    <row r="14510" spans="19:21" x14ac:dyDescent="0.2">
      <c r="S14510" s="1"/>
      <c r="T14510" s="2"/>
      <c r="U14510" s="3"/>
    </row>
    <row r="14511" spans="19:21" x14ac:dyDescent="0.2">
      <c r="S14511" s="1"/>
      <c r="T14511" s="2"/>
      <c r="U14511" s="3"/>
    </row>
    <row r="14512" spans="19:21" x14ac:dyDescent="0.2">
      <c r="S14512" s="1"/>
      <c r="T14512" s="2"/>
      <c r="U14512" s="3"/>
    </row>
    <row r="14513" spans="19:21" x14ac:dyDescent="0.2">
      <c r="S14513" s="1"/>
      <c r="T14513" s="2"/>
      <c r="U14513" s="3"/>
    </row>
    <row r="14514" spans="19:21" x14ac:dyDescent="0.2">
      <c r="S14514" s="1"/>
      <c r="T14514" s="2"/>
      <c r="U14514" s="3"/>
    </row>
    <row r="14515" spans="19:21" x14ac:dyDescent="0.2">
      <c r="S14515" s="1"/>
      <c r="T14515" s="2"/>
      <c r="U14515" s="3"/>
    </row>
    <row r="14516" spans="19:21" x14ac:dyDescent="0.2">
      <c r="S14516" s="1"/>
      <c r="T14516" s="2"/>
      <c r="U14516" s="3"/>
    </row>
    <row r="14517" spans="19:21" x14ac:dyDescent="0.2">
      <c r="S14517" s="1"/>
      <c r="T14517" s="2"/>
      <c r="U14517" s="3"/>
    </row>
    <row r="14518" spans="19:21" x14ac:dyDescent="0.2">
      <c r="S14518" s="1"/>
      <c r="T14518" s="2"/>
      <c r="U14518" s="3"/>
    </row>
    <row r="14519" spans="19:21" x14ac:dyDescent="0.2">
      <c r="S14519" s="1"/>
      <c r="T14519" s="2"/>
      <c r="U14519" s="3"/>
    </row>
    <row r="14520" spans="19:21" x14ac:dyDescent="0.2">
      <c r="S14520" s="1"/>
      <c r="T14520" s="2"/>
      <c r="U14520" s="3"/>
    </row>
    <row r="14521" spans="19:21" x14ac:dyDescent="0.2">
      <c r="S14521" s="1"/>
      <c r="T14521" s="2"/>
      <c r="U14521" s="3"/>
    </row>
    <row r="14522" spans="19:21" x14ac:dyDescent="0.2">
      <c r="S14522" s="1"/>
      <c r="T14522" s="2"/>
      <c r="U14522" s="3"/>
    </row>
    <row r="14523" spans="19:21" x14ac:dyDescent="0.2">
      <c r="S14523" s="1"/>
      <c r="T14523" s="2"/>
      <c r="U14523" s="3"/>
    </row>
    <row r="14524" spans="19:21" x14ac:dyDescent="0.2">
      <c r="S14524" s="1"/>
      <c r="T14524" s="2"/>
      <c r="U14524" s="3"/>
    </row>
    <row r="14525" spans="19:21" x14ac:dyDescent="0.2">
      <c r="S14525" s="1"/>
      <c r="T14525" s="2"/>
      <c r="U14525" s="3"/>
    </row>
    <row r="14526" spans="19:21" x14ac:dyDescent="0.2">
      <c r="S14526" s="1"/>
      <c r="T14526" s="2"/>
      <c r="U14526" s="3"/>
    </row>
    <row r="14527" spans="19:21" x14ac:dyDescent="0.2">
      <c r="S14527" s="1"/>
      <c r="T14527" s="2"/>
      <c r="U14527" s="3"/>
    </row>
    <row r="14528" spans="19:21" x14ac:dyDescent="0.2">
      <c r="S14528" s="1"/>
      <c r="T14528" s="2"/>
      <c r="U14528" s="3"/>
    </row>
    <row r="14529" spans="19:21" x14ac:dyDescent="0.2">
      <c r="S14529" s="1"/>
      <c r="T14529" s="2"/>
      <c r="U14529" s="3"/>
    </row>
    <row r="14530" spans="19:21" x14ac:dyDescent="0.2">
      <c r="S14530" s="1"/>
      <c r="T14530" s="2"/>
      <c r="U14530" s="3"/>
    </row>
    <row r="14531" spans="19:21" x14ac:dyDescent="0.2">
      <c r="S14531" s="1"/>
      <c r="T14531" s="2"/>
      <c r="U14531" s="3"/>
    </row>
    <row r="14532" spans="19:21" x14ac:dyDescent="0.2">
      <c r="S14532" s="1"/>
      <c r="T14532" s="2"/>
      <c r="U14532" s="3"/>
    </row>
    <row r="14533" spans="19:21" x14ac:dyDescent="0.2">
      <c r="S14533" s="1"/>
      <c r="T14533" s="2"/>
      <c r="U14533" s="3"/>
    </row>
    <row r="14534" spans="19:21" x14ac:dyDescent="0.2">
      <c r="S14534" s="1"/>
      <c r="T14534" s="2"/>
      <c r="U14534" s="3"/>
    </row>
    <row r="14535" spans="19:21" x14ac:dyDescent="0.2">
      <c r="S14535" s="1"/>
      <c r="T14535" s="2"/>
      <c r="U14535" s="3"/>
    </row>
    <row r="14536" spans="19:21" x14ac:dyDescent="0.2">
      <c r="S14536" s="1"/>
      <c r="T14536" s="2"/>
      <c r="U14536" s="3"/>
    </row>
    <row r="14537" spans="19:21" x14ac:dyDescent="0.2">
      <c r="S14537" s="1"/>
      <c r="T14537" s="2"/>
      <c r="U14537" s="3"/>
    </row>
    <row r="14538" spans="19:21" x14ac:dyDescent="0.2">
      <c r="S14538" s="1"/>
      <c r="T14538" s="2"/>
      <c r="U14538" s="3"/>
    </row>
    <row r="14539" spans="19:21" x14ac:dyDescent="0.2">
      <c r="S14539" s="1"/>
      <c r="T14539" s="2"/>
      <c r="U14539" s="3"/>
    </row>
    <row r="14540" spans="19:21" x14ac:dyDescent="0.2">
      <c r="S14540" s="1"/>
      <c r="T14540" s="2"/>
      <c r="U14540" s="3"/>
    </row>
    <row r="14541" spans="19:21" x14ac:dyDescent="0.2">
      <c r="S14541" s="1"/>
      <c r="T14541" s="2"/>
      <c r="U14541" s="3"/>
    </row>
    <row r="14542" spans="19:21" x14ac:dyDescent="0.2">
      <c r="S14542" s="1"/>
      <c r="T14542" s="2"/>
      <c r="U14542" s="3"/>
    </row>
    <row r="14543" spans="19:21" x14ac:dyDescent="0.2">
      <c r="S14543" s="1"/>
      <c r="T14543" s="2"/>
      <c r="U14543" s="3"/>
    </row>
    <row r="14544" spans="19:21" x14ac:dyDescent="0.2">
      <c r="S14544" s="1"/>
      <c r="T14544" s="2"/>
      <c r="U14544" s="3"/>
    </row>
    <row r="14545" spans="19:21" x14ac:dyDescent="0.2">
      <c r="S14545" s="1"/>
      <c r="T14545" s="2"/>
      <c r="U14545" s="3"/>
    </row>
    <row r="14546" spans="19:21" x14ac:dyDescent="0.2">
      <c r="S14546" s="1"/>
      <c r="T14546" s="2"/>
      <c r="U14546" s="3"/>
    </row>
    <row r="14547" spans="19:21" x14ac:dyDescent="0.2">
      <c r="S14547" s="1"/>
      <c r="T14547" s="2"/>
      <c r="U14547" s="3"/>
    </row>
    <row r="14548" spans="19:21" x14ac:dyDescent="0.2">
      <c r="S14548" s="1"/>
      <c r="T14548" s="2"/>
      <c r="U14548" s="3"/>
    </row>
    <row r="14549" spans="19:21" x14ac:dyDescent="0.2">
      <c r="S14549" s="1"/>
      <c r="T14549" s="2"/>
      <c r="U14549" s="3"/>
    </row>
    <row r="14550" spans="19:21" x14ac:dyDescent="0.2">
      <c r="S14550" s="1"/>
      <c r="T14550" s="2"/>
      <c r="U14550" s="3"/>
    </row>
    <row r="14551" spans="19:21" x14ac:dyDescent="0.2">
      <c r="S14551" s="1"/>
      <c r="T14551" s="2"/>
      <c r="U14551" s="3"/>
    </row>
    <row r="14552" spans="19:21" x14ac:dyDescent="0.2">
      <c r="S14552" s="1"/>
      <c r="T14552" s="2"/>
      <c r="U14552" s="3"/>
    </row>
    <row r="14553" spans="19:21" x14ac:dyDescent="0.2">
      <c r="S14553" s="1"/>
      <c r="T14553" s="2"/>
      <c r="U14553" s="3"/>
    </row>
    <row r="14554" spans="19:21" x14ac:dyDescent="0.2">
      <c r="S14554" s="1"/>
      <c r="T14554" s="2"/>
      <c r="U14554" s="3"/>
    </row>
    <row r="14555" spans="19:21" x14ac:dyDescent="0.2">
      <c r="S14555" s="1"/>
      <c r="T14555" s="2"/>
      <c r="U14555" s="3"/>
    </row>
    <row r="14556" spans="19:21" x14ac:dyDescent="0.2">
      <c r="S14556" s="1"/>
      <c r="T14556" s="2"/>
      <c r="U14556" s="3"/>
    </row>
    <row r="14557" spans="19:21" x14ac:dyDescent="0.2">
      <c r="S14557" s="1"/>
      <c r="T14557" s="2"/>
      <c r="U14557" s="3"/>
    </row>
    <row r="14558" spans="19:21" x14ac:dyDescent="0.2">
      <c r="S14558" s="1"/>
      <c r="T14558" s="2"/>
      <c r="U14558" s="3"/>
    </row>
    <row r="14559" spans="19:21" x14ac:dyDescent="0.2">
      <c r="S14559" s="1"/>
      <c r="T14559" s="2"/>
      <c r="U14559" s="3"/>
    </row>
    <row r="14560" spans="19:21" x14ac:dyDescent="0.2">
      <c r="S14560" s="1"/>
      <c r="T14560" s="2"/>
      <c r="U14560" s="3"/>
    </row>
    <row r="14561" spans="19:21" x14ac:dyDescent="0.2">
      <c r="S14561" s="1"/>
      <c r="T14561" s="2"/>
      <c r="U14561" s="3"/>
    </row>
    <row r="14562" spans="19:21" x14ac:dyDescent="0.2">
      <c r="S14562" s="1"/>
      <c r="T14562" s="2"/>
      <c r="U14562" s="3"/>
    </row>
    <row r="14563" spans="19:21" x14ac:dyDescent="0.2">
      <c r="S14563" s="1"/>
      <c r="T14563" s="2"/>
      <c r="U14563" s="3"/>
    </row>
    <row r="14564" spans="19:21" x14ac:dyDescent="0.2">
      <c r="S14564" s="1"/>
      <c r="T14564" s="2"/>
      <c r="U14564" s="3"/>
    </row>
    <row r="14565" spans="19:21" x14ac:dyDescent="0.2">
      <c r="S14565" s="1"/>
      <c r="T14565" s="2"/>
      <c r="U14565" s="3"/>
    </row>
    <row r="14566" spans="19:21" x14ac:dyDescent="0.2">
      <c r="S14566" s="1"/>
      <c r="T14566" s="2"/>
      <c r="U14566" s="3"/>
    </row>
    <row r="14567" spans="19:21" x14ac:dyDescent="0.2">
      <c r="S14567" s="1"/>
      <c r="T14567" s="2"/>
      <c r="U14567" s="3"/>
    </row>
    <row r="14568" spans="19:21" x14ac:dyDescent="0.2">
      <c r="S14568" s="1"/>
      <c r="T14568" s="2"/>
      <c r="U14568" s="3"/>
    </row>
    <row r="14569" spans="19:21" x14ac:dyDescent="0.2">
      <c r="S14569" s="1"/>
      <c r="T14569" s="2"/>
      <c r="U14569" s="3"/>
    </row>
    <row r="14570" spans="19:21" x14ac:dyDescent="0.2">
      <c r="S14570" s="1"/>
      <c r="T14570" s="2"/>
      <c r="U14570" s="3"/>
    </row>
    <row r="14571" spans="19:21" x14ac:dyDescent="0.2">
      <c r="S14571" s="1"/>
      <c r="T14571" s="2"/>
      <c r="U14571" s="3"/>
    </row>
    <row r="14572" spans="19:21" x14ac:dyDescent="0.2">
      <c r="S14572" s="1"/>
      <c r="T14572" s="2"/>
      <c r="U14572" s="3"/>
    </row>
    <row r="14573" spans="19:21" x14ac:dyDescent="0.2">
      <c r="S14573" s="1"/>
      <c r="T14573" s="2"/>
      <c r="U14573" s="3"/>
    </row>
    <row r="14574" spans="19:21" x14ac:dyDescent="0.2">
      <c r="S14574" s="1"/>
      <c r="T14574" s="2"/>
      <c r="U14574" s="3"/>
    </row>
    <row r="14575" spans="19:21" x14ac:dyDescent="0.2">
      <c r="S14575" s="1"/>
      <c r="T14575" s="2"/>
      <c r="U14575" s="3"/>
    </row>
    <row r="14576" spans="19:21" x14ac:dyDescent="0.2">
      <c r="S14576" s="1"/>
      <c r="T14576" s="2"/>
      <c r="U14576" s="3"/>
    </row>
    <row r="14577" spans="19:21" x14ac:dyDescent="0.2">
      <c r="S14577" s="1"/>
      <c r="T14577" s="2"/>
      <c r="U14577" s="3"/>
    </row>
    <row r="14578" spans="19:21" x14ac:dyDescent="0.2">
      <c r="S14578" s="1"/>
      <c r="T14578" s="2"/>
      <c r="U14578" s="3"/>
    </row>
    <row r="14579" spans="19:21" x14ac:dyDescent="0.2">
      <c r="S14579" s="1"/>
      <c r="T14579" s="2"/>
      <c r="U14579" s="3"/>
    </row>
    <row r="14580" spans="19:21" x14ac:dyDescent="0.2">
      <c r="S14580" s="1"/>
      <c r="T14580" s="2"/>
      <c r="U14580" s="3"/>
    </row>
    <row r="14581" spans="19:21" x14ac:dyDescent="0.2">
      <c r="S14581" s="1"/>
      <c r="T14581" s="2"/>
      <c r="U14581" s="3"/>
    </row>
    <row r="14582" spans="19:21" x14ac:dyDescent="0.2">
      <c r="S14582" s="1"/>
      <c r="T14582" s="2"/>
      <c r="U14582" s="3"/>
    </row>
    <row r="14583" spans="19:21" x14ac:dyDescent="0.2">
      <c r="S14583" s="1"/>
      <c r="T14583" s="2"/>
      <c r="U14583" s="3"/>
    </row>
    <row r="14584" spans="19:21" x14ac:dyDescent="0.2">
      <c r="S14584" s="1"/>
      <c r="T14584" s="2"/>
      <c r="U14584" s="3"/>
    </row>
    <row r="14585" spans="19:21" x14ac:dyDescent="0.2">
      <c r="S14585" s="1"/>
      <c r="T14585" s="2"/>
      <c r="U14585" s="3"/>
    </row>
    <row r="14586" spans="19:21" x14ac:dyDescent="0.2">
      <c r="S14586" s="1"/>
      <c r="T14586" s="2"/>
      <c r="U14586" s="3"/>
    </row>
    <row r="14587" spans="19:21" x14ac:dyDescent="0.2">
      <c r="S14587" s="1"/>
      <c r="T14587" s="2"/>
      <c r="U14587" s="3"/>
    </row>
    <row r="14588" spans="19:21" x14ac:dyDescent="0.2">
      <c r="S14588" s="1"/>
      <c r="T14588" s="2"/>
      <c r="U14588" s="3"/>
    </row>
    <row r="14589" spans="19:21" x14ac:dyDescent="0.2">
      <c r="S14589" s="1"/>
      <c r="T14589" s="2"/>
      <c r="U14589" s="3"/>
    </row>
    <row r="14590" spans="19:21" x14ac:dyDescent="0.2">
      <c r="S14590" s="1"/>
      <c r="T14590" s="2"/>
      <c r="U14590" s="3"/>
    </row>
    <row r="14591" spans="19:21" x14ac:dyDescent="0.2">
      <c r="S14591" s="1"/>
      <c r="T14591" s="2"/>
      <c r="U14591" s="3"/>
    </row>
    <row r="14592" spans="19:21" x14ac:dyDescent="0.2">
      <c r="S14592" s="1"/>
      <c r="T14592" s="2"/>
      <c r="U14592" s="3"/>
    </row>
    <row r="14593" spans="19:21" x14ac:dyDescent="0.2">
      <c r="S14593" s="1"/>
      <c r="T14593" s="2"/>
      <c r="U14593" s="3"/>
    </row>
    <row r="14594" spans="19:21" x14ac:dyDescent="0.2">
      <c r="S14594" s="1"/>
      <c r="T14594" s="2"/>
      <c r="U14594" s="3"/>
    </row>
    <row r="14595" spans="19:21" x14ac:dyDescent="0.2">
      <c r="S14595" s="1"/>
      <c r="T14595" s="2"/>
      <c r="U14595" s="3"/>
    </row>
    <row r="14596" spans="19:21" x14ac:dyDescent="0.2">
      <c r="S14596" s="1"/>
      <c r="T14596" s="2"/>
      <c r="U14596" s="3"/>
    </row>
    <row r="14597" spans="19:21" x14ac:dyDescent="0.2">
      <c r="S14597" s="1"/>
      <c r="T14597" s="2"/>
      <c r="U14597" s="3"/>
    </row>
    <row r="14598" spans="19:21" x14ac:dyDescent="0.2">
      <c r="S14598" s="1"/>
      <c r="T14598" s="2"/>
      <c r="U14598" s="3"/>
    </row>
    <row r="14599" spans="19:21" x14ac:dyDescent="0.2">
      <c r="S14599" s="1"/>
      <c r="T14599" s="2"/>
      <c r="U14599" s="3"/>
    </row>
    <row r="14600" spans="19:21" x14ac:dyDescent="0.2">
      <c r="S14600" s="1"/>
      <c r="T14600" s="2"/>
      <c r="U14600" s="3"/>
    </row>
    <row r="14601" spans="19:21" x14ac:dyDescent="0.2">
      <c r="S14601" s="1"/>
      <c r="T14601" s="2"/>
      <c r="U14601" s="3"/>
    </row>
    <row r="14602" spans="19:21" x14ac:dyDescent="0.2">
      <c r="S14602" s="1"/>
      <c r="T14602" s="2"/>
      <c r="U14602" s="3"/>
    </row>
    <row r="14603" spans="19:21" x14ac:dyDescent="0.2">
      <c r="S14603" s="1"/>
      <c r="T14603" s="2"/>
      <c r="U14603" s="3"/>
    </row>
    <row r="14604" spans="19:21" x14ac:dyDescent="0.2">
      <c r="S14604" s="1"/>
      <c r="T14604" s="2"/>
      <c r="U14604" s="3"/>
    </row>
    <row r="14605" spans="19:21" x14ac:dyDescent="0.2">
      <c r="S14605" s="1"/>
      <c r="T14605" s="2"/>
      <c r="U14605" s="3"/>
    </row>
    <row r="14606" spans="19:21" x14ac:dyDescent="0.2">
      <c r="S14606" s="1"/>
      <c r="T14606" s="2"/>
      <c r="U14606" s="3"/>
    </row>
    <row r="14607" spans="19:21" x14ac:dyDescent="0.2">
      <c r="S14607" s="1"/>
      <c r="T14607" s="2"/>
      <c r="U14607" s="3"/>
    </row>
    <row r="14608" spans="19:21" x14ac:dyDescent="0.2">
      <c r="S14608" s="1"/>
      <c r="T14608" s="2"/>
      <c r="U14608" s="3"/>
    </row>
    <row r="14609" spans="19:21" x14ac:dyDescent="0.2">
      <c r="S14609" s="1"/>
      <c r="T14609" s="2"/>
      <c r="U14609" s="3"/>
    </row>
    <row r="14610" spans="19:21" x14ac:dyDescent="0.2">
      <c r="S14610" s="1"/>
      <c r="T14610" s="2"/>
      <c r="U14610" s="3"/>
    </row>
    <row r="14611" spans="19:21" x14ac:dyDescent="0.2">
      <c r="S14611" s="1"/>
      <c r="T14611" s="2"/>
      <c r="U14611" s="3"/>
    </row>
    <row r="14612" spans="19:21" x14ac:dyDescent="0.2">
      <c r="S14612" s="1"/>
      <c r="T14612" s="2"/>
      <c r="U14612" s="3"/>
    </row>
    <row r="14613" spans="19:21" x14ac:dyDescent="0.2">
      <c r="S14613" s="1"/>
      <c r="T14613" s="2"/>
      <c r="U14613" s="3"/>
    </row>
    <row r="14614" spans="19:21" x14ac:dyDescent="0.2">
      <c r="S14614" s="1"/>
      <c r="T14614" s="2"/>
      <c r="U14614" s="3"/>
    </row>
    <row r="14615" spans="19:21" x14ac:dyDescent="0.2">
      <c r="S14615" s="1"/>
      <c r="T14615" s="2"/>
      <c r="U14615" s="3"/>
    </row>
    <row r="14616" spans="19:21" x14ac:dyDescent="0.2">
      <c r="S14616" s="1"/>
      <c r="T14616" s="2"/>
      <c r="U14616" s="3"/>
    </row>
    <row r="14617" spans="19:21" x14ac:dyDescent="0.2">
      <c r="S14617" s="1"/>
      <c r="T14617" s="2"/>
      <c r="U14617" s="3"/>
    </row>
    <row r="14618" spans="19:21" x14ac:dyDescent="0.2">
      <c r="S14618" s="1"/>
      <c r="T14618" s="2"/>
      <c r="U14618" s="3"/>
    </row>
    <row r="14619" spans="19:21" x14ac:dyDescent="0.2">
      <c r="S14619" s="1"/>
      <c r="T14619" s="2"/>
      <c r="U14619" s="3"/>
    </row>
    <row r="14620" spans="19:21" x14ac:dyDescent="0.2">
      <c r="S14620" s="1"/>
      <c r="T14620" s="2"/>
      <c r="U14620" s="3"/>
    </row>
    <row r="14621" spans="19:21" x14ac:dyDescent="0.2">
      <c r="S14621" s="1"/>
      <c r="T14621" s="2"/>
      <c r="U14621" s="3"/>
    </row>
    <row r="14622" spans="19:21" x14ac:dyDescent="0.2">
      <c r="S14622" s="1"/>
      <c r="T14622" s="2"/>
      <c r="U14622" s="3"/>
    </row>
    <row r="14623" spans="19:21" x14ac:dyDescent="0.2">
      <c r="S14623" s="1"/>
      <c r="T14623" s="2"/>
      <c r="U14623" s="3"/>
    </row>
    <row r="14624" spans="19:21" x14ac:dyDescent="0.2">
      <c r="S14624" s="1"/>
      <c r="T14624" s="2"/>
      <c r="U14624" s="3"/>
    </row>
    <row r="14625" spans="19:21" x14ac:dyDescent="0.2">
      <c r="S14625" s="1"/>
      <c r="T14625" s="2"/>
      <c r="U14625" s="3"/>
    </row>
    <row r="14626" spans="19:21" x14ac:dyDescent="0.2">
      <c r="S14626" s="1"/>
      <c r="T14626" s="2"/>
      <c r="U14626" s="3"/>
    </row>
    <row r="14627" spans="19:21" x14ac:dyDescent="0.2">
      <c r="S14627" s="1"/>
      <c r="T14627" s="2"/>
      <c r="U14627" s="3"/>
    </row>
    <row r="14628" spans="19:21" x14ac:dyDescent="0.2">
      <c r="S14628" s="1"/>
      <c r="T14628" s="2"/>
      <c r="U14628" s="3"/>
    </row>
    <row r="14629" spans="19:21" x14ac:dyDescent="0.2">
      <c r="S14629" s="1"/>
      <c r="T14629" s="2"/>
      <c r="U14629" s="3"/>
    </row>
    <row r="14630" spans="19:21" x14ac:dyDescent="0.2">
      <c r="S14630" s="1"/>
      <c r="T14630" s="2"/>
      <c r="U14630" s="3"/>
    </row>
    <row r="14631" spans="19:21" x14ac:dyDescent="0.2">
      <c r="S14631" s="1"/>
      <c r="T14631" s="2"/>
      <c r="U14631" s="3"/>
    </row>
    <row r="14632" spans="19:21" x14ac:dyDescent="0.2">
      <c r="S14632" s="1"/>
      <c r="T14632" s="2"/>
      <c r="U14632" s="3"/>
    </row>
    <row r="14633" spans="19:21" x14ac:dyDescent="0.2">
      <c r="S14633" s="1"/>
      <c r="T14633" s="2"/>
      <c r="U14633" s="3"/>
    </row>
    <row r="14634" spans="19:21" x14ac:dyDescent="0.2">
      <c r="S14634" s="1"/>
      <c r="T14634" s="2"/>
      <c r="U14634" s="3"/>
    </row>
    <row r="14635" spans="19:21" x14ac:dyDescent="0.2">
      <c r="S14635" s="1"/>
      <c r="T14635" s="2"/>
      <c r="U14635" s="3"/>
    </row>
    <row r="14636" spans="19:21" x14ac:dyDescent="0.2">
      <c r="S14636" s="1"/>
      <c r="T14636" s="2"/>
      <c r="U14636" s="3"/>
    </row>
    <row r="14637" spans="19:21" x14ac:dyDescent="0.2">
      <c r="S14637" s="1"/>
      <c r="T14637" s="2"/>
      <c r="U14637" s="3"/>
    </row>
    <row r="14638" spans="19:21" x14ac:dyDescent="0.2">
      <c r="S14638" s="1"/>
      <c r="T14638" s="2"/>
      <c r="U14638" s="3"/>
    </row>
    <row r="14639" spans="19:21" x14ac:dyDescent="0.2">
      <c r="S14639" s="1"/>
      <c r="T14639" s="2"/>
      <c r="U14639" s="3"/>
    </row>
    <row r="14640" spans="19:21" x14ac:dyDescent="0.2">
      <c r="S14640" s="1"/>
      <c r="T14640" s="2"/>
      <c r="U14640" s="3"/>
    </row>
    <row r="14641" spans="19:21" x14ac:dyDescent="0.2">
      <c r="S14641" s="1"/>
      <c r="T14641" s="2"/>
      <c r="U14641" s="3"/>
    </row>
    <row r="14642" spans="19:21" x14ac:dyDescent="0.2">
      <c r="S14642" s="1"/>
      <c r="T14642" s="2"/>
      <c r="U14642" s="3"/>
    </row>
    <row r="14643" spans="19:21" x14ac:dyDescent="0.2">
      <c r="S14643" s="1"/>
      <c r="T14643" s="2"/>
      <c r="U14643" s="3"/>
    </row>
    <row r="14644" spans="19:21" x14ac:dyDescent="0.2">
      <c r="S14644" s="1"/>
      <c r="T14644" s="2"/>
      <c r="U14644" s="3"/>
    </row>
    <row r="14645" spans="19:21" x14ac:dyDescent="0.2">
      <c r="S14645" s="1"/>
      <c r="T14645" s="2"/>
      <c r="U14645" s="3"/>
    </row>
    <row r="14646" spans="19:21" x14ac:dyDescent="0.2">
      <c r="S14646" s="1"/>
      <c r="T14646" s="2"/>
      <c r="U14646" s="3"/>
    </row>
    <row r="14647" spans="19:21" x14ac:dyDescent="0.2">
      <c r="S14647" s="1"/>
      <c r="T14647" s="2"/>
      <c r="U14647" s="3"/>
    </row>
    <row r="14648" spans="19:21" x14ac:dyDescent="0.2">
      <c r="S14648" s="1"/>
      <c r="T14648" s="2"/>
      <c r="U14648" s="3"/>
    </row>
    <row r="14649" spans="19:21" x14ac:dyDescent="0.2">
      <c r="S14649" s="1"/>
      <c r="T14649" s="2"/>
      <c r="U14649" s="3"/>
    </row>
    <row r="14650" spans="19:21" x14ac:dyDescent="0.2">
      <c r="S14650" s="1"/>
      <c r="T14650" s="2"/>
      <c r="U14650" s="3"/>
    </row>
    <row r="14651" spans="19:21" x14ac:dyDescent="0.2">
      <c r="S14651" s="1"/>
      <c r="T14651" s="2"/>
      <c r="U14651" s="3"/>
    </row>
    <row r="14652" spans="19:21" x14ac:dyDescent="0.2">
      <c r="S14652" s="1"/>
      <c r="T14652" s="2"/>
      <c r="U14652" s="3"/>
    </row>
    <row r="14653" spans="19:21" x14ac:dyDescent="0.2">
      <c r="S14653" s="1"/>
      <c r="T14653" s="2"/>
      <c r="U14653" s="3"/>
    </row>
    <row r="14654" spans="19:21" x14ac:dyDescent="0.2">
      <c r="S14654" s="1"/>
      <c r="T14654" s="2"/>
      <c r="U14654" s="3"/>
    </row>
    <row r="14655" spans="19:21" x14ac:dyDescent="0.2">
      <c r="S14655" s="1"/>
      <c r="T14655" s="2"/>
      <c r="U14655" s="3"/>
    </row>
    <row r="14656" spans="19:21" x14ac:dyDescent="0.2">
      <c r="S14656" s="1"/>
      <c r="T14656" s="2"/>
      <c r="U14656" s="3"/>
    </row>
    <row r="14657" spans="19:21" x14ac:dyDescent="0.2">
      <c r="S14657" s="1"/>
      <c r="T14657" s="2"/>
      <c r="U14657" s="3"/>
    </row>
    <row r="14658" spans="19:21" x14ac:dyDescent="0.2">
      <c r="S14658" s="1"/>
      <c r="T14658" s="2"/>
      <c r="U14658" s="3"/>
    </row>
    <row r="14659" spans="19:21" x14ac:dyDescent="0.2">
      <c r="S14659" s="1"/>
      <c r="T14659" s="2"/>
      <c r="U14659" s="3"/>
    </row>
    <row r="14660" spans="19:21" x14ac:dyDescent="0.2">
      <c r="S14660" s="1"/>
      <c r="T14660" s="2"/>
      <c r="U14660" s="3"/>
    </row>
    <row r="14661" spans="19:21" x14ac:dyDescent="0.2">
      <c r="S14661" s="1"/>
      <c r="T14661" s="2"/>
      <c r="U14661" s="3"/>
    </row>
    <row r="14662" spans="19:21" x14ac:dyDescent="0.2">
      <c r="S14662" s="1"/>
      <c r="T14662" s="2"/>
      <c r="U14662" s="3"/>
    </row>
    <row r="14663" spans="19:21" x14ac:dyDescent="0.2">
      <c r="S14663" s="1"/>
      <c r="T14663" s="2"/>
      <c r="U14663" s="3"/>
    </row>
    <row r="14664" spans="19:21" x14ac:dyDescent="0.2">
      <c r="S14664" s="1"/>
      <c r="T14664" s="2"/>
      <c r="U14664" s="3"/>
    </row>
    <row r="14665" spans="19:21" x14ac:dyDescent="0.2">
      <c r="S14665" s="1"/>
      <c r="T14665" s="2"/>
      <c r="U14665" s="3"/>
    </row>
    <row r="14666" spans="19:21" x14ac:dyDescent="0.2">
      <c r="S14666" s="1"/>
      <c r="T14666" s="2"/>
      <c r="U14666" s="3"/>
    </row>
    <row r="14667" spans="19:21" x14ac:dyDescent="0.2">
      <c r="S14667" s="1"/>
      <c r="T14667" s="2"/>
      <c r="U14667" s="3"/>
    </row>
    <row r="14668" spans="19:21" x14ac:dyDescent="0.2">
      <c r="S14668" s="1"/>
      <c r="T14668" s="2"/>
      <c r="U14668" s="3"/>
    </row>
    <row r="14669" spans="19:21" x14ac:dyDescent="0.2">
      <c r="S14669" s="1"/>
      <c r="T14669" s="2"/>
      <c r="U14669" s="3"/>
    </row>
    <row r="14670" spans="19:21" x14ac:dyDescent="0.2">
      <c r="S14670" s="1"/>
      <c r="T14670" s="2"/>
      <c r="U14670" s="3"/>
    </row>
    <row r="14671" spans="19:21" x14ac:dyDescent="0.2">
      <c r="S14671" s="1"/>
      <c r="T14671" s="2"/>
      <c r="U14671" s="3"/>
    </row>
    <row r="14672" spans="19:21" x14ac:dyDescent="0.2">
      <c r="S14672" s="1"/>
      <c r="T14672" s="2"/>
      <c r="U14672" s="3"/>
    </row>
    <row r="14673" spans="19:21" x14ac:dyDescent="0.2">
      <c r="S14673" s="1"/>
      <c r="T14673" s="2"/>
      <c r="U14673" s="3"/>
    </row>
    <row r="14674" spans="19:21" x14ac:dyDescent="0.2">
      <c r="S14674" s="1"/>
      <c r="T14674" s="2"/>
      <c r="U14674" s="3"/>
    </row>
    <row r="14675" spans="19:21" x14ac:dyDescent="0.2">
      <c r="S14675" s="1"/>
      <c r="T14675" s="2"/>
      <c r="U14675" s="3"/>
    </row>
    <row r="14676" spans="19:21" x14ac:dyDescent="0.2">
      <c r="S14676" s="1"/>
      <c r="T14676" s="2"/>
      <c r="U14676" s="3"/>
    </row>
    <row r="14677" spans="19:21" x14ac:dyDescent="0.2">
      <c r="S14677" s="1"/>
      <c r="T14677" s="2"/>
      <c r="U14677" s="3"/>
    </row>
    <row r="14678" spans="19:21" x14ac:dyDescent="0.2">
      <c r="S14678" s="1"/>
      <c r="T14678" s="2"/>
      <c r="U14678" s="3"/>
    </row>
    <row r="14679" spans="19:21" x14ac:dyDescent="0.2">
      <c r="S14679" s="1"/>
      <c r="T14679" s="2"/>
      <c r="U14679" s="3"/>
    </row>
    <row r="14680" spans="19:21" x14ac:dyDescent="0.2">
      <c r="S14680" s="1"/>
      <c r="T14680" s="2"/>
      <c r="U14680" s="3"/>
    </row>
    <row r="14681" spans="19:21" x14ac:dyDescent="0.2">
      <c r="S14681" s="1"/>
      <c r="T14681" s="2"/>
      <c r="U14681" s="3"/>
    </row>
    <row r="14682" spans="19:21" x14ac:dyDescent="0.2">
      <c r="S14682" s="1"/>
      <c r="T14682" s="2"/>
      <c r="U14682" s="3"/>
    </row>
    <row r="14683" spans="19:21" x14ac:dyDescent="0.2">
      <c r="S14683" s="1"/>
      <c r="T14683" s="2"/>
      <c r="U14683" s="3"/>
    </row>
    <row r="14684" spans="19:21" x14ac:dyDescent="0.2">
      <c r="S14684" s="1"/>
      <c r="T14684" s="2"/>
      <c r="U14684" s="3"/>
    </row>
    <row r="14685" spans="19:21" x14ac:dyDescent="0.2">
      <c r="S14685" s="1"/>
      <c r="T14685" s="2"/>
      <c r="U14685" s="3"/>
    </row>
    <row r="14686" spans="19:21" x14ac:dyDescent="0.2">
      <c r="S14686" s="1"/>
      <c r="T14686" s="2"/>
      <c r="U14686" s="3"/>
    </row>
    <row r="14687" spans="19:21" x14ac:dyDescent="0.2">
      <c r="S14687" s="1"/>
      <c r="T14687" s="2"/>
      <c r="U14687" s="3"/>
    </row>
    <row r="14688" spans="19:21" x14ac:dyDescent="0.2">
      <c r="S14688" s="1"/>
      <c r="T14688" s="2"/>
      <c r="U14688" s="3"/>
    </row>
    <row r="14689" spans="19:21" x14ac:dyDescent="0.2">
      <c r="S14689" s="1"/>
      <c r="T14689" s="2"/>
      <c r="U14689" s="3"/>
    </row>
    <row r="14690" spans="19:21" x14ac:dyDescent="0.2">
      <c r="S14690" s="1"/>
      <c r="T14690" s="2"/>
      <c r="U14690" s="3"/>
    </row>
    <row r="14691" spans="19:21" x14ac:dyDescent="0.2">
      <c r="S14691" s="1"/>
      <c r="T14691" s="2"/>
      <c r="U14691" s="3"/>
    </row>
    <row r="14692" spans="19:21" x14ac:dyDescent="0.2">
      <c r="S14692" s="1"/>
      <c r="T14692" s="2"/>
      <c r="U14692" s="3"/>
    </row>
    <row r="14693" spans="19:21" x14ac:dyDescent="0.2">
      <c r="S14693" s="1"/>
      <c r="T14693" s="2"/>
      <c r="U14693" s="3"/>
    </row>
    <row r="14694" spans="19:21" x14ac:dyDescent="0.2">
      <c r="S14694" s="1"/>
      <c r="T14694" s="2"/>
      <c r="U14694" s="3"/>
    </row>
    <row r="14695" spans="19:21" x14ac:dyDescent="0.2">
      <c r="S14695" s="1"/>
      <c r="T14695" s="2"/>
      <c r="U14695" s="3"/>
    </row>
    <row r="14696" spans="19:21" x14ac:dyDescent="0.2">
      <c r="S14696" s="1"/>
      <c r="T14696" s="2"/>
      <c r="U14696" s="3"/>
    </row>
    <row r="14697" spans="19:21" x14ac:dyDescent="0.2">
      <c r="S14697" s="1"/>
      <c r="T14697" s="2"/>
      <c r="U14697" s="3"/>
    </row>
    <row r="14698" spans="19:21" x14ac:dyDescent="0.2">
      <c r="S14698" s="1"/>
      <c r="T14698" s="2"/>
      <c r="U14698" s="3"/>
    </row>
    <row r="14699" spans="19:21" x14ac:dyDescent="0.2">
      <c r="S14699" s="1"/>
      <c r="T14699" s="2"/>
      <c r="U14699" s="3"/>
    </row>
    <row r="14700" spans="19:21" x14ac:dyDescent="0.2">
      <c r="S14700" s="1"/>
      <c r="T14700" s="2"/>
      <c r="U14700" s="3"/>
    </row>
    <row r="14701" spans="19:21" x14ac:dyDescent="0.2">
      <c r="S14701" s="1"/>
      <c r="T14701" s="2"/>
      <c r="U14701" s="3"/>
    </row>
    <row r="14702" spans="19:21" x14ac:dyDescent="0.2">
      <c r="S14702" s="1"/>
      <c r="T14702" s="2"/>
      <c r="U14702" s="3"/>
    </row>
    <row r="14703" spans="19:21" x14ac:dyDescent="0.2">
      <c r="S14703" s="1"/>
      <c r="T14703" s="2"/>
      <c r="U14703" s="3"/>
    </row>
    <row r="14704" spans="19:21" x14ac:dyDescent="0.2">
      <c r="S14704" s="1"/>
      <c r="T14704" s="2"/>
      <c r="U14704" s="3"/>
    </row>
    <row r="14705" spans="19:21" x14ac:dyDescent="0.2">
      <c r="S14705" s="1"/>
      <c r="T14705" s="2"/>
      <c r="U14705" s="3"/>
    </row>
    <row r="14706" spans="19:21" x14ac:dyDescent="0.2">
      <c r="S14706" s="1"/>
      <c r="T14706" s="2"/>
      <c r="U14706" s="3"/>
    </row>
    <row r="14707" spans="19:21" x14ac:dyDescent="0.2">
      <c r="S14707" s="1"/>
      <c r="T14707" s="2"/>
      <c r="U14707" s="3"/>
    </row>
    <row r="14708" spans="19:21" x14ac:dyDescent="0.2">
      <c r="S14708" s="1"/>
      <c r="T14708" s="2"/>
      <c r="U14708" s="3"/>
    </row>
    <row r="14709" spans="19:21" x14ac:dyDescent="0.2">
      <c r="S14709" s="1"/>
      <c r="T14709" s="2"/>
      <c r="U14709" s="3"/>
    </row>
    <row r="14710" spans="19:21" x14ac:dyDescent="0.2">
      <c r="S14710" s="1"/>
      <c r="T14710" s="2"/>
      <c r="U14710" s="3"/>
    </row>
    <row r="14711" spans="19:21" x14ac:dyDescent="0.2">
      <c r="S14711" s="1"/>
      <c r="T14711" s="2"/>
      <c r="U14711" s="3"/>
    </row>
    <row r="14712" spans="19:21" x14ac:dyDescent="0.2">
      <c r="S14712" s="1"/>
      <c r="T14712" s="2"/>
      <c r="U14712" s="3"/>
    </row>
    <row r="14713" spans="19:21" x14ac:dyDescent="0.2">
      <c r="S14713" s="1"/>
      <c r="T14713" s="2"/>
      <c r="U14713" s="3"/>
    </row>
    <row r="14714" spans="19:21" x14ac:dyDescent="0.2">
      <c r="S14714" s="1"/>
      <c r="T14714" s="2"/>
      <c r="U14714" s="3"/>
    </row>
    <row r="14715" spans="19:21" x14ac:dyDescent="0.2">
      <c r="S14715" s="1"/>
      <c r="T14715" s="2"/>
      <c r="U14715" s="3"/>
    </row>
    <row r="14716" spans="19:21" x14ac:dyDescent="0.2">
      <c r="S14716" s="1"/>
      <c r="T14716" s="2"/>
      <c r="U14716" s="3"/>
    </row>
    <row r="14717" spans="19:21" x14ac:dyDescent="0.2">
      <c r="S14717" s="1"/>
      <c r="T14717" s="2"/>
      <c r="U14717" s="3"/>
    </row>
    <row r="14718" spans="19:21" x14ac:dyDescent="0.2">
      <c r="S14718" s="1"/>
      <c r="T14718" s="2"/>
      <c r="U14718" s="3"/>
    </row>
    <row r="14719" spans="19:21" x14ac:dyDescent="0.2">
      <c r="S14719" s="1"/>
      <c r="T14719" s="2"/>
      <c r="U14719" s="3"/>
    </row>
    <row r="14720" spans="19:21" x14ac:dyDescent="0.2">
      <c r="S14720" s="1"/>
      <c r="T14720" s="2"/>
      <c r="U14720" s="3"/>
    </row>
    <row r="14721" spans="19:21" x14ac:dyDescent="0.2">
      <c r="S14721" s="1"/>
      <c r="T14721" s="2"/>
      <c r="U14721" s="3"/>
    </row>
    <row r="14722" spans="19:21" x14ac:dyDescent="0.2">
      <c r="S14722" s="1"/>
      <c r="T14722" s="2"/>
      <c r="U14722" s="3"/>
    </row>
    <row r="14723" spans="19:21" x14ac:dyDescent="0.2">
      <c r="S14723" s="1"/>
      <c r="T14723" s="2"/>
      <c r="U14723" s="3"/>
    </row>
    <row r="14724" spans="19:21" x14ac:dyDescent="0.2">
      <c r="S14724" s="1"/>
      <c r="T14724" s="2"/>
      <c r="U14724" s="3"/>
    </row>
    <row r="14725" spans="19:21" x14ac:dyDescent="0.2">
      <c r="S14725" s="1"/>
      <c r="T14725" s="2"/>
      <c r="U14725" s="3"/>
    </row>
    <row r="14726" spans="19:21" x14ac:dyDescent="0.2">
      <c r="S14726" s="1"/>
      <c r="T14726" s="2"/>
      <c r="U14726" s="3"/>
    </row>
    <row r="14727" spans="19:21" x14ac:dyDescent="0.2">
      <c r="S14727" s="1"/>
      <c r="T14727" s="2"/>
      <c r="U14727" s="3"/>
    </row>
    <row r="14728" spans="19:21" x14ac:dyDescent="0.2">
      <c r="S14728" s="1"/>
      <c r="T14728" s="2"/>
      <c r="U14728" s="3"/>
    </row>
    <row r="14729" spans="19:21" x14ac:dyDescent="0.2">
      <c r="S14729" s="1"/>
      <c r="T14729" s="2"/>
      <c r="U14729" s="3"/>
    </row>
    <row r="14730" spans="19:21" x14ac:dyDescent="0.2">
      <c r="S14730" s="1"/>
      <c r="T14730" s="2"/>
      <c r="U14730" s="3"/>
    </row>
    <row r="14731" spans="19:21" x14ac:dyDescent="0.2">
      <c r="S14731" s="1"/>
      <c r="T14731" s="2"/>
      <c r="U14731" s="3"/>
    </row>
    <row r="14732" spans="19:21" x14ac:dyDescent="0.2">
      <c r="S14732" s="1"/>
      <c r="T14732" s="2"/>
      <c r="U14732" s="3"/>
    </row>
    <row r="14733" spans="19:21" x14ac:dyDescent="0.2">
      <c r="S14733" s="1"/>
      <c r="T14733" s="2"/>
      <c r="U14733" s="3"/>
    </row>
    <row r="14734" spans="19:21" x14ac:dyDescent="0.2">
      <c r="S14734" s="1"/>
      <c r="T14734" s="2"/>
      <c r="U14734" s="3"/>
    </row>
    <row r="14735" spans="19:21" x14ac:dyDescent="0.2">
      <c r="S14735" s="1"/>
      <c r="T14735" s="2"/>
      <c r="U14735" s="3"/>
    </row>
    <row r="14736" spans="19:21" x14ac:dyDescent="0.2">
      <c r="S14736" s="1"/>
      <c r="T14736" s="2"/>
      <c r="U14736" s="3"/>
    </row>
    <row r="14737" spans="19:21" x14ac:dyDescent="0.2">
      <c r="S14737" s="1"/>
      <c r="T14737" s="2"/>
      <c r="U14737" s="3"/>
    </row>
    <row r="14738" spans="19:21" x14ac:dyDescent="0.2">
      <c r="S14738" s="1"/>
      <c r="T14738" s="2"/>
      <c r="U14738" s="3"/>
    </row>
    <row r="14739" spans="19:21" x14ac:dyDescent="0.2">
      <c r="S14739" s="1"/>
      <c r="T14739" s="2"/>
      <c r="U14739" s="3"/>
    </row>
    <row r="14740" spans="19:21" x14ac:dyDescent="0.2">
      <c r="S14740" s="1"/>
      <c r="T14740" s="2"/>
      <c r="U14740" s="3"/>
    </row>
    <row r="14741" spans="19:21" x14ac:dyDescent="0.2">
      <c r="S14741" s="1"/>
      <c r="T14741" s="2"/>
      <c r="U14741" s="3"/>
    </row>
    <row r="14742" spans="19:21" x14ac:dyDescent="0.2">
      <c r="S14742" s="1"/>
      <c r="T14742" s="2"/>
      <c r="U14742" s="3"/>
    </row>
    <row r="14743" spans="19:21" x14ac:dyDescent="0.2">
      <c r="S14743" s="1"/>
      <c r="T14743" s="2"/>
      <c r="U14743" s="3"/>
    </row>
    <row r="14744" spans="19:21" x14ac:dyDescent="0.2">
      <c r="S14744" s="1"/>
      <c r="T14744" s="2"/>
      <c r="U14744" s="3"/>
    </row>
    <row r="14745" spans="19:21" x14ac:dyDescent="0.2">
      <c r="S14745" s="1"/>
      <c r="T14745" s="2"/>
      <c r="U14745" s="3"/>
    </row>
    <row r="14746" spans="19:21" x14ac:dyDescent="0.2">
      <c r="S14746" s="1"/>
      <c r="T14746" s="2"/>
      <c r="U14746" s="3"/>
    </row>
    <row r="14747" spans="19:21" x14ac:dyDescent="0.2">
      <c r="S14747" s="1"/>
      <c r="T14747" s="2"/>
      <c r="U14747" s="3"/>
    </row>
    <row r="14748" spans="19:21" x14ac:dyDescent="0.2">
      <c r="S14748" s="1"/>
      <c r="T14748" s="2"/>
      <c r="U14748" s="3"/>
    </row>
    <row r="14749" spans="19:21" x14ac:dyDescent="0.2">
      <c r="S14749" s="1"/>
      <c r="T14749" s="2"/>
      <c r="U14749" s="3"/>
    </row>
    <row r="14750" spans="19:21" x14ac:dyDescent="0.2">
      <c r="S14750" s="1"/>
      <c r="T14750" s="2"/>
      <c r="U14750" s="3"/>
    </row>
    <row r="14751" spans="19:21" x14ac:dyDescent="0.2">
      <c r="S14751" s="1"/>
      <c r="T14751" s="2"/>
      <c r="U14751" s="3"/>
    </row>
    <row r="14752" spans="19:21" x14ac:dyDescent="0.2">
      <c r="S14752" s="1"/>
      <c r="T14752" s="2"/>
      <c r="U14752" s="3"/>
    </row>
    <row r="14753" spans="19:21" x14ac:dyDescent="0.2">
      <c r="S14753" s="1"/>
      <c r="T14753" s="2"/>
      <c r="U14753" s="3"/>
    </row>
    <row r="14754" spans="19:21" x14ac:dyDescent="0.2">
      <c r="S14754" s="1"/>
      <c r="T14754" s="2"/>
      <c r="U14754" s="3"/>
    </row>
    <row r="14755" spans="19:21" x14ac:dyDescent="0.2">
      <c r="S14755" s="1"/>
      <c r="T14755" s="2"/>
      <c r="U14755" s="3"/>
    </row>
    <row r="14756" spans="19:21" x14ac:dyDescent="0.2">
      <c r="S14756" s="1"/>
      <c r="T14756" s="2"/>
      <c r="U14756" s="3"/>
    </row>
    <row r="14757" spans="19:21" x14ac:dyDescent="0.2">
      <c r="S14757" s="1"/>
      <c r="T14757" s="2"/>
      <c r="U14757" s="3"/>
    </row>
    <row r="14758" spans="19:21" x14ac:dyDescent="0.2">
      <c r="S14758" s="1"/>
      <c r="T14758" s="2"/>
      <c r="U14758" s="3"/>
    </row>
    <row r="14759" spans="19:21" x14ac:dyDescent="0.2">
      <c r="S14759" s="1"/>
      <c r="T14759" s="2"/>
      <c r="U14759" s="3"/>
    </row>
    <row r="14760" spans="19:21" x14ac:dyDescent="0.2">
      <c r="S14760" s="1"/>
      <c r="T14760" s="2"/>
      <c r="U14760" s="3"/>
    </row>
    <row r="14761" spans="19:21" x14ac:dyDescent="0.2">
      <c r="S14761" s="1"/>
      <c r="T14761" s="2"/>
      <c r="U14761" s="3"/>
    </row>
    <row r="14762" spans="19:21" x14ac:dyDescent="0.2">
      <c r="S14762" s="1"/>
      <c r="T14762" s="2"/>
      <c r="U14762" s="3"/>
    </row>
    <row r="14763" spans="19:21" x14ac:dyDescent="0.2">
      <c r="S14763" s="1"/>
      <c r="T14763" s="2"/>
      <c r="U14763" s="3"/>
    </row>
    <row r="14764" spans="19:21" x14ac:dyDescent="0.2">
      <c r="S14764" s="1"/>
      <c r="T14764" s="2"/>
      <c r="U14764" s="3"/>
    </row>
    <row r="14765" spans="19:21" x14ac:dyDescent="0.2">
      <c r="S14765" s="1"/>
      <c r="T14765" s="2"/>
      <c r="U14765" s="3"/>
    </row>
    <row r="14766" spans="19:21" x14ac:dyDescent="0.2">
      <c r="S14766" s="1"/>
      <c r="T14766" s="2"/>
      <c r="U14766" s="3"/>
    </row>
    <row r="14767" spans="19:21" x14ac:dyDescent="0.2">
      <c r="S14767" s="1"/>
      <c r="T14767" s="2"/>
      <c r="U14767" s="3"/>
    </row>
    <row r="14768" spans="19:21" x14ac:dyDescent="0.2">
      <c r="S14768" s="1"/>
      <c r="T14768" s="2"/>
      <c r="U14768" s="3"/>
    </row>
    <row r="14769" spans="19:21" x14ac:dyDescent="0.2">
      <c r="S14769" s="1"/>
      <c r="T14769" s="2"/>
      <c r="U14769" s="3"/>
    </row>
    <row r="14770" spans="19:21" x14ac:dyDescent="0.2">
      <c r="S14770" s="1"/>
      <c r="T14770" s="2"/>
      <c r="U14770" s="3"/>
    </row>
    <row r="14771" spans="19:21" x14ac:dyDescent="0.2">
      <c r="S14771" s="1"/>
      <c r="T14771" s="2"/>
      <c r="U14771" s="3"/>
    </row>
    <row r="14772" spans="19:21" x14ac:dyDescent="0.2">
      <c r="S14772" s="1"/>
      <c r="T14772" s="2"/>
      <c r="U14772" s="3"/>
    </row>
    <row r="14773" spans="19:21" x14ac:dyDescent="0.2">
      <c r="S14773" s="1"/>
      <c r="T14773" s="2"/>
      <c r="U14773" s="3"/>
    </row>
    <row r="14774" spans="19:21" x14ac:dyDescent="0.2">
      <c r="S14774" s="1"/>
      <c r="T14774" s="2"/>
      <c r="U14774" s="3"/>
    </row>
    <row r="14775" spans="19:21" x14ac:dyDescent="0.2">
      <c r="S14775" s="1"/>
      <c r="T14775" s="2"/>
      <c r="U14775" s="3"/>
    </row>
    <row r="14776" spans="19:21" x14ac:dyDescent="0.2">
      <c r="S14776" s="1"/>
      <c r="T14776" s="2"/>
      <c r="U14776" s="3"/>
    </row>
    <row r="14777" spans="19:21" x14ac:dyDescent="0.2">
      <c r="S14777" s="1"/>
      <c r="T14777" s="2"/>
      <c r="U14777" s="3"/>
    </row>
    <row r="14778" spans="19:21" x14ac:dyDescent="0.2">
      <c r="S14778" s="1"/>
      <c r="T14778" s="2"/>
      <c r="U14778" s="3"/>
    </row>
    <row r="14779" spans="19:21" x14ac:dyDescent="0.2">
      <c r="S14779" s="1"/>
      <c r="T14779" s="2"/>
      <c r="U14779" s="3"/>
    </row>
    <row r="14780" spans="19:21" x14ac:dyDescent="0.2">
      <c r="S14780" s="1"/>
      <c r="T14780" s="2"/>
      <c r="U14780" s="3"/>
    </row>
    <row r="14781" spans="19:21" x14ac:dyDescent="0.2">
      <c r="S14781" s="1"/>
      <c r="T14781" s="2"/>
      <c r="U14781" s="3"/>
    </row>
    <row r="14782" spans="19:21" x14ac:dyDescent="0.2">
      <c r="S14782" s="1"/>
      <c r="T14782" s="2"/>
      <c r="U14782" s="3"/>
    </row>
    <row r="14783" spans="19:21" x14ac:dyDescent="0.2">
      <c r="S14783" s="1"/>
      <c r="T14783" s="2"/>
      <c r="U14783" s="3"/>
    </row>
    <row r="14784" spans="19:21" x14ac:dyDescent="0.2">
      <c r="S14784" s="1"/>
      <c r="T14784" s="2"/>
      <c r="U14784" s="3"/>
    </row>
    <row r="14785" spans="19:21" x14ac:dyDescent="0.2">
      <c r="S14785" s="1"/>
      <c r="T14785" s="2"/>
      <c r="U14785" s="3"/>
    </row>
    <row r="14786" spans="19:21" x14ac:dyDescent="0.2">
      <c r="S14786" s="1"/>
      <c r="T14786" s="2"/>
      <c r="U14786" s="3"/>
    </row>
    <row r="14787" spans="19:21" x14ac:dyDescent="0.2">
      <c r="S14787" s="1"/>
      <c r="T14787" s="2"/>
      <c r="U14787" s="3"/>
    </row>
    <row r="14788" spans="19:21" x14ac:dyDescent="0.2">
      <c r="S14788" s="1"/>
      <c r="T14788" s="2"/>
      <c r="U14788" s="3"/>
    </row>
    <row r="14789" spans="19:21" x14ac:dyDescent="0.2">
      <c r="S14789" s="1"/>
      <c r="T14789" s="2"/>
      <c r="U14789" s="3"/>
    </row>
    <row r="14790" spans="19:21" x14ac:dyDescent="0.2">
      <c r="S14790" s="1"/>
      <c r="T14790" s="2"/>
      <c r="U14790" s="3"/>
    </row>
    <row r="14791" spans="19:21" x14ac:dyDescent="0.2">
      <c r="S14791" s="1"/>
      <c r="T14791" s="2"/>
      <c r="U14791" s="3"/>
    </row>
    <row r="14792" spans="19:21" x14ac:dyDescent="0.2">
      <c r="S14792" s="1"/>
      <c r="T14792" s="2"/>
      <c r="U14792" s="3"/>
    </row>
    <row r="14793" spans="19:21" x14ac:dyDescent="0.2">
      <c r="S14793" s="1"/>
      <c r="T14793" s="2"/>
      <c r="U14793" s="3"/>
    </row>
    <row r="14794" spans="19:21" x14ac:dyDescent="0.2">
      <c r="S14794" s="1"/>
      <c r="T14794" s="2"/>
      <c r="U14794" s="3"/>
    </row>
    <row r="14795" spans="19:21" x14ac:dyDescent="0.2">
      <c r="S14795" s="1"/>
      <c r="T14795" s="2"/>
      <c r="U14795" s="3"/>
    </row>
    <row r="14796" spans="19:21" x14ac:dyDescent="0.2">
      <c r="S14796" s="1"/>
      <c r="T14796" s="2"/>
      <c r="U14796" s="3"/>
    </row>
    <row r="14797" spans="19:21" x14ac:dyDescent="0.2">
      <c r="S14797" s="1"/>
      <c r="T14797" s="2"/>
      <c r="U14797" s="3"/>
    </row>
    <row r="14798" spans="19:21" x14ac:dyDescent="0.2">
      <c r="S14798" s="1"/>
      <c r="T14798" s="2"/>
      <c r="U14798" s="3"/>
    </row>
    <row r="14799" spans="19:21" x14ac:dyDescent="0.2">
      <c r="S14799" s="1"/>
      <c r="T14799" s="2"/>
      <c r="U14799" s="3"/>
    </row>
    <row r="14800" spans="19:21" x14ac:dyDescent="0.2">
      <c r="S14800" s="1"/>
      <c r="T14800" s="2"/>
      <c r="U14800" s="3"/>
    </row>
    <row r="14801" spans="19:21" x14ac:dyDescent="0.2">
      <c r="S14801" s="1"/>
      <c r="T14801" s="2"/>
      <c r="U14801" s="3"/>
    </row>
    <row r="14802" spans="19:21" x14ac:dyDescent="0.2">
      <c r="S14802" s="1"/>
      <c r="T14802" s="2"/>
      <c r="U14802" s="3"/>
    </row>
    <row r="14803" spans="19:21" x14ac:dyDescent="0.2">
      <c r="S14803" s="1"/>
      <c r="T14803" s="2"/>
      <c r="U14803" s="3"/>
    </row>
    <row r="14804" spans="19:21" x14ac:dyDescent="0.2">
      <c r="S14804" s="1"/>
      <c r="T14804" s="2"/>
      <c r="U14804" s="3"/>
    </row>
    <row r="14805" spans="19:21" x14ac:dyDescent="0.2">
      <c r="S14805" s="1"/>
      <c r="T14805" s="2"/>
      <c r="U14805" s="3"/>
    </row>
    <row r="14806" spans="19:21" x14ac:dyDescent="0.2">
      <c r="S14806" s="1"/>
      <c r="T14806" s="2"/>
      <c r="U14806" s="3"/>
    </row>
    <row r="14807" spans="19:21" x14ac:dyDescent="0.2">
      <c r="S14807" s="1"/>
      <c r="T14807" s="2"/>
      <c r="U14807" s="3"/>
    </row>
    <row r="14808" spans="19:21" x14ac:dyDescent="0.2">
      <c r="S14808" s="1"/>
      <c r="T14808" s="2"/>
      <c r="U14808" s="3"/>
    </row>
    <row r="14809" spans="19:21" x14ac:dyDescent="0.2">
      <c r="S14809" s="1"/>
      <c r="T14809" s="2"/>
      <c r="U14809" s="3"/>
    </row>
    <row r="14810" spans="19:21" x14ac:dyDescent="0.2">
      <c r="S14810" s="1"/>
      <c r="T14810" s="2"/>
      <c r="U14810" s="3"/>
    </row>
    <row r="14811" spans="19:21" x14ac:dyDescent="0.2">
      <c r="S14811" s="1"/>
      <c r="T14811" s="2"/>
      <c r="U14811" s="3"/>
    </row>
    <row r="14812" spans="19:21" x14ac:dyDescent="0.2">
      <c r="S14812" s="1"/>
      <c r="T14812" s="2"/>
      <c r="U14812" s="3"/>
    </row>
    <row r="14813" spans="19:21" x14ac:dyDescent="0.2">
      <c r="S14813" s="1"/>
      <c r="T14813" s="2"/>
      <c r="U14813" s="3"/>
    </row>
    <row r="14814" spans="19:21" x14ac:dyDescent="0.2">
      <c r="S14814" s="1"/>
      <c r="T14814" s="2"/>
      <c r="U14814" s="3"/>
    </row>
    <row r="14815" spans="19:21" x14ac:dyDescent="0.2">
      <c r="S14815" s="1"/>
      <c r="T14815" s="2"/>
      <c r="U14815" s="3"/>
    </row>
    <row r="14816" spans="19:21" x14ac:dyDescent="0.2">
      <c r="S14816" s="1"/>
      <c r="T14816" s="2"/>
      <c r="U14816" s="3"/>
    </row>
    <row r="14817" spans="19:21" x14ac:dyDescent="0.2">
      <c r="S14817" s="1"/>
      <c r="T14817" s="2"/>
      <c r="U14817" s="3"/>
    </row>
    <row r="14818" spans="19:21" x14ac:dyDescent="0.2">
      <c r="S14818" s="1"/>
      <c r="T14818" s="2"/>
      <c r="U14818" s="3"/>
    </row>
    <row r="14819" spans="19:21" x14ac:dyDescent="0.2">
      <c r="S14819" s="1"/>
      <c r="T14819" s="2"/>
      <c r="U14819" s="3"/>
    </row>
    <row r="14820" spans="19:21" x14ac:dyDescent="0.2">
      <c r="S14820" s="1"/>
      <c r="T14820" s="2"/>
      <c r="U14820" s="3"/>
    </row>
    <row r="14821" spans="19:21" x14ac:dyDescent="0.2">
      <c r="S14821" s="1"/>
      <c r="T14821" s="2"/>
      <c r="U14821" s="3"/>
    </row>
    <row r="14822" spans="19:21" x14ac:dyDescent="0.2">
      <c r="S14822" s="1"/>
      <c r="T14822" s="2"/>
      <c r="U14822" s="3"/>
    </row>
    <row r="14823" spans="19:21" x14ac:dyDescent="0.2">
      <c r="S14823" s="1"/>
      <c r="T14823" s="2"/>
      <c r="U14823" s="3"/>
    </row>
    <row r="14824" spans="19:21" x14ac:dyDescent="0.2">
      <c r="S14824" s="1"/>
      <c r="T14824" s="2"/>
      <c r="U14824" s="3"/>
    </row>
    <row r="14825" spans="19:21" x14ac:dyDescent="0.2">
      <c r="S14825" s="1"/>
      <c r="T14825" s="2"/>
      <c r="U14825" s="3"/>
    </row>
    <row r="14826" spans="19:21" x14ac:dyDescent="0.2">
      <c r="S14826" s="1"/>
      <c r="T14826" s="2"/>
      <c r="U14826" s="3"/>
    </row>
    <row r="14827" spans="19:21" x14ac:dyDescent="0.2">
      <c r="S14827" s="1"/>
      <c r="T14827" s="2"/>
      <c r="U14827" s="3"/>
    </row>
    <row r="14828" spans="19:21" x14ac:dyDescent="0.2">
      <c r="S14828" s="1"/>
      <c r="T14828" s="2"/>
      <c r="U14828" s="3"/>
    </row>
    <row r="14829" spans="19:21" x14ac:dyDescent="0.2">
      <c r="S14829" s="1"/>
      <c r="T14829" s="2"/>
      <c r="U14829" s="3"/>
    </row>
    <row r="14830" spans="19:21" x14ac:dyDescent="0.2">
      <c r="S14830" s="1"/>
      <c r="T14830" s="2"/>
      <c r="U14830" s="3"/>
    </row>
    <row r="14831" spans="19:21" x14ac:dyDescent="0.2">
      <c r="S14831" s="1"/>
      <c r="T14831" s="2"/>
      <c r="U14831" s="3"/>
    </row>
    <row r="14832" spans="19:21" x14ac:dyDescent="0.2">
      <c r="S14832" s="1"/>
      <c r="T14832" s="2"/>
      <c r="U14832" s="3"/>
    </row>
    <row r="14833" spans="19:21" x14ac:dyDescent="0.2">
      <c r="S14833" s="1"/>
      <c r="T14833" s="2"/>
      <c r="U14833" s="3"/>
    </row>
    <row r="14834" spans="19:21" x14ac:dyDescent="0.2">
      <c r="S14834" s="1"/>
      <c r="T14834" s="2"/>
      <c r="U14834" s="3"/>
    </row>
    <row r="14835" spans="19:21" x14ac:dyDescent="0.2">
      <c r="S14835" s="1"/>
      <c r="T14835" s="2"/>
      <c r="U14835" s="3"/>
    </row>
    <row r="14836" spans="19:21" x14ac:dyDescent="0.2">
      <c r="S14836" s="1"/>
      <c r="T14836" s="2"/>
      <c r="U14836" s="3"/>
    </row>
    <row r="14837" spans="19:21" x14ac:dyDescent="0.2">
      <c r="S14837" s="1"/>
      <c r="T14837" s="2"/>
      <c r="U14837" s="3"/>
    </row>
    <row r="14838" spans="19:21" x14ac:dyDescent="0.2">
      <c r="S14838" s="1"/>
      <c r="T14838" s="2"/>
      <c r="U14838" s="3"/>
    </row>
    <row r="14839" spans="19:21" x14ac:dyDescent="0.2">
      <c r="S14839" s="1"/>
      <c r="T14839" s="2"/>
      <c r="U14839" s="3"/>
    </row>
    <row r="14840" spans="19:21" x14ac:dyDescent="0.2">
      <c r="S14840" s="1"/>
      <c r="T14840" s="2"/>
      <c r="U14840" s="3"/>
    </row>
    <row r="14841" spans="19:21" x14ac:dyDescent="0.2">
      <c r="S14841" s="1"/>
      <c r="T14841" s="2"/>
      <c r="U14841" s="3"/>
    </row>
    <row r="14842" spans="19:21" x14ac:dyDescent="0.2">
      <c r="S14842" s="1"/>
      <c r="T14842" s="2"/>
      <c r="U14842" s="3"/>
    </row>
    <row r="14843" spans="19:21" x14ac:dyDescent="0.2">
      <c r="S14843" s="1"/>
      <c r="T14843" s="2"/>
      <c r="U14843" s="3"/>
    </row>
    <row r="14844" spans="19:21" x14ac:dyDescent="0.2">
      <c r="S14844" s="1"/>
      <c r="T14844" s="2"/>
      <c r="U14844" s="3"/>
    </row>
    <row r="14845" spans="19:21" x14ac:dyDescent="0.2">
      <c r="S14845" s="1"/>
      <c r="T14845" s="2"/>
      <c r="U14845" s="3"/>
    </row>
    <row r="14846" spans="19:21" x14ac:dyDescent="0.2">
      <c r="S14846" s="1"/>
      <c r="T14846" s="2"/>
      <c r="U14846" s="3"/>
    </row>
    <row r="14847" spans="19:21" x14ac:dyDescent="0.2">
      <c r="S14847" s="1"/>
      <c r="T14847" s="2"/>
      <c r="U14847" s="3"/>
    </row>
    <row r="14848" spans="19:21" x14ac:dyDescent="0.2">
      <c r="S14848" s="1"/>
      <c r="T14848" s="2"/>
      <c r="U14848" s="3"/>
    </row>
    <row r="14849" spans="19:21" x14ac:dyDescent="0.2">
      <c r="S14849" s="1"/>
      <c r="T14849" s="2"/>
      <c r="U14849" s="3"/>
    </row>
    <row r="14850" spans="19:21" x14ac:dyDescent="0.2">
      <c r="S14850" s="1"/>
      <c r="T14850" s="2"/>
      <c r="U14850" s="3"/>
    </row>
    <row r="14851" spans="19:21" x14ac:dyDescent="0.2">
      <c r="S14851" s="1"/>
      <c r="T14851" s="2"/>
      <c r="U14851" s="3"/>
    </row>
    <row r="14852" spans="19:21" x14ac:dyDescent="0.2">
      <c r="S14852" s="1"/>
      <c r="T14852" s="2"/>
      <c r="U14852" s="3"/>
    </row>
    <row r="14853" spans="19:21" x14ac:dyDescent="0.2">
      <c r="S14853" s="1"/>
      <c r="T14853" s="2"/>
      <c r="U14853" s="3"/>
    </row>
    <row r="14854" spans="19:21" x14ac:dyDescent="0.2">
      <c r="S14854" s="1"/>
      <c r="T14854" s="2"/>
      <c r="U14854" s="3"/>
    </row>
    <row r="14855" spans="19:21" x14ac:dyDescent="0.2">
      <c r="S14855" s="1"/>
      <c r="T14855" s="2"/>
      <c r="U14855" s="3"/>
    </row>
    <row r="14856" spans="19:21" x14ac:dyDescent="0.2">
      <c r="S14856" s="1"/>
      <c r="T14856" s="2"/>
      <c r="U14856" s="3"/>
    </row>
    <row r="14857" spans="19:21" x14ac:dyDescent="0.2">
      <c r="S14857" s="1"/>
      <c r="T14857" s="2"/>
      <c r="U14857" s="3"/>
    </row>
    <row r="14858" spans="19:21" x14ac:dyDescent="0.2">
      <c r="S14858" s="1"/>
      <c r="T14858" s="2"/>
      <c r="U14858" s="3"/>
    </row>
    <row r="14859" spans="19:21" x14ac:dyDescent="0.2">
      <c r="S14859" s="1"/>
      <c r="T14859" s="2"/>
      <c r="U14859" s="3"/>
    </row>
    <row r="14860" spans="19:21" x14ac:dyDescent="0.2">
      <c r="S14860" s="1"/>
      <c r="T14860" s="2"/>
      <c r="U14860" s="3"/>
    </row>
    <row r="14861" spans="19:21" x14ac:dyDescent="0.2">
      <c r="S14861" s="1"/>
      <c r="T14861" s="2"/>
      <c r="U14861" s="3"/>
    </row>
    <row r="14862" spans="19:21" x14ac:dyDescent="0.2">
      <c r="S14862" s="1"/>
      <c r="T14862" s="2"/>
      <c r="U14862" s="3"/>
    </row>
    <row r="14863" spans="19:21" x14ac:dyDescent="0.2">
      <c r="S14863" s="1"/>
      <c r="T14863" s="2"/>
      <c r="U14863" s="3"/>
    </row>
    <row r="14864" spans="19:21" x14ac:dyDescent="0.2">
      <c r="S14864" s="1"/>
      <c r="T14864" s="2"/>
      <c r="U14864" s="3"/>
    </row>
    <row r="14865" spans="19:21" x14ac:dyDescent="0.2">
      <c r="S14865" s="1"/>
      <c r="T14865" s="2"/>
      <c r="U14865" s="3"/>
    </row>
    <row r="14866" spans="19:21" x14ac:dyDescent="0.2">
      <c r="S14866" s="1"/>
      <c r="T14866" s="2"/>
      <c r="U14866" s="3"/>
    </row>
    <row r="14867" spans="19:21" x14ac:dyDescent="0.2">
      <c r="S14867" s="1"/>
      <c r="T14867" s="2"/>
      <c r="U14867" s="3"/>
    </row>
    <row r="14868" spans="19:21" x14ac:dyDescent="0.2">
      <c r="S14868" s="1"/>
      <c r="T14868" s="2"/>
      <c r="U14868" s="3"/>
    </row>
    <row r="14869" spans="19:21" x14ac:dyDescent="0.2">
      <c r="S14869" s="1"/>
      <c r="T14869" s="2"/>
      <c r="U14869" s="3"/>
    </row>
    <row r="14870" spans="19:21" x14ac:dyDescent="0.2">
      <c r="S14870" s="1"/>
      <c r="T14870" s="2"/>
      <c r="U14870" s="3"/>
    </row>
    <row r="14871" spans="19:21" x14ac:dyDescent="0.2">
      <c r="S14871" s="1"/>
      <c r="T14871" s="2"/>
      <c r="U14871" s="3"/>
    </row>
    <row r="14872" spans="19:21" x14ac:dyDescent="0.2">
      <c r="S14872" s="1"/>
      <c r="T14872" s="2"/>
      <c r="U14872" s="3"/>
    </row>
    <row r="14873" spans="19:21" x14ac:dyDescent="0.2">
      <c r="S14873" s="1"/>
      <c r="T14873" s="2"/>
      <c r="U14873" s="3"/>
    </row>
    <row r="14874" spans="19:21" x14ac:dyDescent="0.2">
      <c r="S14874" s="1"/>
      <c r="T14874" s="2"/>
      <c r="U14874" s="3"/>
    </row>
    <row r="14875" spans="19:21" x14ac:dyDescent="0.2">
      <c r="S14875" s="1"/>
      <c r="T14875" s="2"/>
      <c r="U14875" s="3"/>
    </row>
    <row r="14876" spans="19:21" x14ac:dyDescent="0.2">
      <c r="S14876" s="1"/>
      <c r="T14876" s="2"/>
      <c r="U14876" s="3"/>
    </row>
    <row r="14877" spans="19:21" x14ac:dyDescent="0.2">
      <c r="S14877" s="1"/>
      <c r="T14877" s="2"/>
      <c r="U14877" s="3"/>
    </row>
    <row r="14878" spans="19:21" x14ac:dyDescent="0.2">
      <c r="S14878" s="1"/>
      <c r="T14878" s="2"/>
      <c r="U14878" s="3"/>
    </row>
    <row r="14879" spans="19:21" x14ac:dyDescent="0.2">
      <c r="S14879" s="1"/>
      <c r="T14879" s="2"/>
      <c r="U14879" s="3"/>
    </row>
    <row r="14880" spans="19:21" x14ac:dyDescent="0.2">
      <c r="S14880" s="1"/>
      <c r="T14880" s="2"/>
      <c r="U14880" s="3"/>
    </row>
    <row r="14881" spans="19:21" x14ac:dyDescent="0.2">
      <c r="S14881" s="1"/>
      <c r="T14881" s="2"/>
      <c r="U14881" s="3"/>
    </row>
    <row r="14882" spans="19:21" x14ac:dyDescent="0.2">
      <c r="S14882" s="1"/>
      <c r="T14882" s="2"/>
      <c r="U14882" s="3"/>
    </row>
    <row r="14883" spans="19:21" x14ac:dyDescent="0.2">
      <c r="S14883" s="1"/>
      <c r="T14883" s="2"/>
      <c r="U14883" s="3"/>
    </row>
    <row r="14884" spans="19:21" x14ac:dyDescent="0.2">
      <c r="S14884" s="1"/>
      <c r="T14884" s="2"/>
      <c r="U14884" s="3"/>
    </row>
    <row r="14885" spans="19:21" x14ac:dyDescent="0.2">
      <c r="S14885" s="1"/>
      <c r="T14885" s="2"/>
      <c r="U14885" s="3"/>
    </row>
    <row r="14886" spans="19:21" x14ac:dyDescent="0.2">
      <c r="S14886" s="1"/>
      <c r="T14886" s="2"/>
      <c r="U14886" s="3"/>
    </row>
    <row r="14887" spans="19:21" x14ac:dyDescent="0.2">
      <c r="S14887" s="1"/>
      <c r="T14887" s="2"/>
      <c r="U14887" s="3"/>
    </row>
    <row r="14888" spans="19:21" x14ac:dyDescent="0.2">
      <c r="S14888" s="1"/>
      <c r="T14888" s="2"/>
      <c r="U14888" s="3"/>
    </row>
    <row r="14889" spans="19:21" x14ac:dyDescent="0.2">
      <c r="S14889" s="1"/>
      <c r="T14889" s="2"/>
      <c r="U14889" s="3"/>
    </row>
    <row r="14890" spans="19:21" x14ac:dyDescent="0.2">
      <c r="S14890" s="1"/>
      <c r="T14890" s="2"/>
      <c r="U14890" s="3"/>
    </row>
    <row r="14891" spans="19:21" x14ac:dyDescent="0.2">
      <c r="S14891" s="1"/>
      <c r="T14891" s="2"/>
      <c r="U14891" s="3"/>
    </row>
    <row r="14892" spans="19:21" x14ac:dyDescent="0.2">
      <c r="S14892" s="1"/>
      <c r="T14892" s="2"/>
      <c r="U14892" s="3"/>
    </row>
    <row r="14893" spans="19:21" x14ac:dyDescent="0.2">
      <c r="S14893" s="1"/>
      <c r="T14893" s="2"/>
      <c r="U14893" s="3"/>
    </row>
    <row r="14894" spans="19:21" x14ac:dyDescent="0.2">
      <c r="S14894" s="1"/>
      <c r="T14894" s="2"/>
      <c r="U14894" s="3"/>
    </row>
    <row r="14895" spans="19:21" x14ac:dyDescent="0.2">
      <c r="S14895" s="1"/>
      <c r="T14895" s="2"/>
      <c r="U14895" s="3"/>
    </row>
    <row r="14896" spans="19:21" x14ac:dyDescent="0.2">
      <c r="S14896" s="1"/>
      <c r="T14896" s="2"/>
      <c r="U14896" s="3"/>
    </row>
    <row r="14897" spans="19:21" x14ac:dyDescent="0.2">
      <c r="S14897" s="1"/>
      <c r="T14897" s="2"/>
      <c r="U14897" s="3"/>
    </row>
    <row r="14898" spans="19:21" x14ac:dyDescent="0.2">
      <c r="S14898" s="1"/>
      <c r="T14898" s="2"/>
      <c r="U14898" s="3"/>
    </row>
    <row r="14899" spans="19:21" x14ac:dyDescent="0.2">
      <c r="S14899" s="1"/>
      <c r="T14899" s="2"/>
      <c r="U14899" s="3"/>
    </row>
    <row r="14900" spans="19:21" x14ac:dyDescent="0.2">
      <c r="S14900" s="1"/>
      <c r="T14900" s="2"/>
      <c r="U14900" s="3"/>
    </row>
    <row r="14901" spans="19:21" x14ac:dyDescent="0.2">
      <c r="S14901" s="1"/>
      <c r="T14901" s="2"/>
      <c r="U14901" s="3"/>
    </row>
    <row r="14902" spans="19:21" x14ac:dyDescent="0.2">
      <c r="S14902" s="1"/>
      <c r="T14902" s="2"/>
      <c r="U14902" s="3"/>
    </row>
    <row r="14903" spans="19:21" x14ac:dyDescent="0.2">
      <c r="S14903" s="1"/>
      <c r="T14903" s="2"/>
      <c r="U14903" s="3"/>
    </row>
    <row r="14904" spans="19:21" x14ac:dyDescent="0.2">
      <c r="S14904" s="1"/>
      <c r="T14904" s="2"/>
      <c r="U14904" s="3"/>
    </row>
    <row r="14905" spans="19:21" x14ac:dyDescent="0.2">
      <c r="S14905" s="1"/>
      <c r="T14905" s="2"/>
      <c r="U14905" s="3"/>
    </row>
    <row r="14906" spans="19:21" x14ac:dyDescent="0.2">
      <c r="S14906" s="1"/>
      <c r="T14906" s="2"/>
      <c r="U14906" s="3"/>
    </row>
    <row r="14907" spans="19:21" x14ac:dyDescent="0.2">
      <c r="S14907" s="1"/>
      <c r="T14907" s="2"/>
      <c r="U14907" s="3"/>
    </row>
    <row r="14908" spans="19:21" x14ac:dyDescent="0.2">
      <c r="S14908" s="1"/>
      <c r="T14908" s="2"/>
      <c r="U14908" s="3"/>
    </row>
    <row r="14909" spans="19:21" x14ac:dyDescent="0.2">
      <c r="S14909" s="1"/>
      <c r="T14909" s="2"/>
      <c r="U14909" s="3"/>
    </row>
    <row r="14910" spans="19:21" x14ac:dyDescent="0.2">
      <c r="S14910" s="1"/>
      <c r="T14910" s="2"/>
      <c r="U14910" s="3"/>
    </row>
    <row r="14911" spans="19:21" x14ac:dyDescent="0.2">
      <c r="S14911" s="1"/>
      <c r="T14911" s="2"/>
      <c r="U14911" s="3"/>
    </row>
    <row r="14912" spans="19:21" x14ac:dyDescent="0.2">
      <c r="S14912" s="1"/>
      <c r="T14912" s="2"/>
      <c r="U14912" s="3"/>
    </row>
    <row r="14913" spans="19:21" x14ac:dyDescent="0.2">
      <c r="S14913" s="1"/>
      <c r="T14913" s="2"/>
      <c r="U14913" s="3"/>
    </row>
    <row r="14914" spans="19:21" x14ac:dyDescent="0.2">
      <c r="S14914" s="1"/>
      <c r="T14914" s="2"/>
      <c r="U14914" s="3"/>
    </row>
    <row r="14915" spans="19:21" x14ac:dyDescent="0.2">
      <c r="S14915" s="1"/>
      <c r="T14915" s="2"/>
      <c r="U14915" s="3"/>
    </row>
    <row r="14916" spans="19:21" x14ac:dyDescent="0.2">
      <c r="S14916" s="1"/>
      <c r="T14916" s="2"/>
      <c r="U14916" s="3"/>
    </row>
    <row r="14917" spans="19:21" x14ac:dyDescent="0.2">
      <c r="S14917" s="1"/>
      <c r="T14917" s="2"/>
      <c r="U14917" s="3"/>
    </row>
    <row r="14918" spans="19:21" x14ac:dyDescent="0.2">
      <c r="S14918" s="1"/>
      <c r="T14918" s="2"/>
      <c r="U14918" s="3"/>
    </row>
    <row r="14919" spans="19:21" x14ac:dyDescent="0.2">
      <c r="S14919" s="1"/>
      <c r="T14919" s="2"/>
      <c r="U14919" s="3"/>
    </row>
    <row r="14920" spans="19:21" x14ac:dyDescent="0.2">
      <c r="S14920" s="1"/>
      <c r="T14920" s="2"/>
      <c r="U14920" s="3"/>
    </row>
    <row r="14921" spans="19:21" x14ac:dyDescent="0.2">
      <c r="S14921" s="1"/>
      <c r="T14921" s="2"/>
      <c r="U14921" s="3"/>
    </row>
    <row r="14922" spans="19:21" x14ac:dyDescent="0.2">
      <c r="S14922" s="1"/>
      <c r="T14922" s="2"/>
      <c r="U14922" s="3"/>
    </row>
    <row r="14923" spans="19:21" x14ac:dyDescent="0.2">
      <c r="S14923" s="1"/>
      <c r="T14923" s="2"/>
      <c r="U14923" s="3"/>
    </row>
    <row r="14924" spans="19:21" x14ac:dyDescent="0.2">
      <c r="S14924" s="1"/>
      <c r="T14924" s="2"/>
      <c r="U14924" s="3"/>
    </row>
    <row r="14925" spans="19:21" x14ac:dyDescent="0.2">
      <c r="S14925" s="1"/>
      <c r="T14925" s="2"/>
      <c r="U14925" s="3"/>
    </row>
    <row r="14926" spans="19:21" x14ac:dyDescent="0.2">
      <c r="S14926" s="1"/>
      <c r="T14926" s="2"/>
      <c r="U14926" s="3"/>
    </row>
    <row r="14927" spans="19:21" x14ac:dyDescent="0.2">
      <c r="S14927" s="1"/>
      <c r="T14927" s="2"/>
      <c r="U14927" s="3"/>
    </row>
    <row r="14928" spans="19:21" x14ac:dyDescent="0.2">
      <c r="S14928" s="1"/>
      <c r="T14928" s="2"/>
      <c r="U14928" s="3"/>
    </row>
    <row r="14929" spans="19:21" x14ac:dyDescent="0.2">
      <c r="S14929" s="1"/>
      <c r="T14929" s="2"/>
      <c r="U14929" s="3"/>
    </row>
    <row r="14930" spans="19:21" x14ac:dyDescent="0.2">
      <c r="S14930" s="1"/>
      <c r="T14930" s="2"/>
      <c r="U14930" s="3"/>
    </row>
    <row r="14931" spans="19:21" x14ac:dyDescent="0.2">
      <c r="S14931" s="1"/>
      <c r="T14931" s="2"/>
      <c r="U14931" s="3"/>
    </row>
    <row r="14932" spans="19:21" x14ac:dyDescent="0.2">
      <c r="S14932" s="1"/>
      <c r="T14932" s="2"/>
      <c r="U14932" s="3"/>
    </row>
    <row r="14933" spans="19:21" x14ac:dyDescent="0.2">
      <c r="S14933" s="1"/>
      <c r="T14933" s="2"/>
      <c r="U14933" s="3"/>
    </row>
    <row r="14934" spans="19:21" x14ac:dyDescent="0.2">
      <c r="S14934" s="1"/>
      <c r="T14934" s="2"/>
      <c r="U14934" s="3"/>
    </row>
    <row r="14935" spans="19:21" x14ac:dyDescent="0.2">
      <c r="S14935" s="1"/>
      <c r="T14935" s="2"/>
      <c r="U14935" s="3"/>
    </row>
    <row r="14936" spans="19:21" x14ac:dyDescent="0.2">
      <c r="S14936" s="1"/>
      <c r="T14936" s="2"/>
      <c r="U14936" s="3"/>
    </row>
    <row r="14937" spans="19:21" x14ac:dyDescent="0.2">
      <c r="S14937" s="1"/>
      <c r="T14937" s="2"/>
      <c r="U14937" s="3"/>
    </row>
    <row r="14938" spans="19:21" x14ac:dyDescent="0.2">
      <c r="S14938" s="1"/>
      <c r="T14938" s="2"/>
      <c r="U14938" s="3"/>
    </row>
    <row r="14939" spans="19:21" x14ac:dyDescent="0.2">
      <c r="S14939" s="1"/>
      <c r="T14939" s="2"/>
      <c r="U14939" s="3"/>
    </row>
    <row r="14940" spans="19:21" x14ac:dyDescent="0.2">
      <c r="S14940" s="1"/>
      <c r="T14940" s="2"/>
      <c r="U14940" s="3"/>
    </row>
    <row r="14941" spans="19:21" x14ac:dyDescent="0.2">
      <c r="S14941" s="1"/>
      <c r="T14941" s="2"/>
      <c r="U14941" s="3"/>
    </row>
    <row r="14942" spans="19:21" x14ac:dyDescent="0.2">
      <c r="S14942" s="1"/>
      <c r="T14942" s="2"/>
      <c r="U14942" s="3"/>
    </row>
    <row r="14943" spans="19:21" x14ac:dyDescent="0.2">
      <c r="S14943" s="1"/>
      <c r="T14943" s="2"/>
      <c r="U14943" s="3"/>
    </row>
    <row r="14944" spans="19:21" x14ac:dyDescent="0.2">
      <c r="S14944" s="1"/>
      <c r="T14944" s="2"/>
      <c r="U14944" s="3"/>
    </row>
    <row r="14945" spans="19:21" x14ac:dyDescent="0.2">
      <c r="S14945" s="1"/>
      <c r="T14945" s="2"/>
      <c r="U14945" s="3"/>
    </row>
    <row r="14946" spans="19:21" x14ac:dyDescent="0.2">
      <c r="S14946" s="1"/>
      <c r="T14946" s="2"/>
      <c r="U14946" s="3"/>
    </row>
    <row r="14947" spans="19:21" x14ac:dyDescent="0.2">
      <c r="S14947" s="1"/>
      <c r="T14947" s="2"/>
      <c r="U14947" s="3"/>
    </row>
    <row r="14948" spans="19:21" x14ac:dyDescent="0.2">
      <c r="S14948" s="1"/>
      <c r="T14948" s="2"/>
      <c r="U14948" s="3"/>
    </row>
    <row r="14949" spans="19:21" x14ac:dyDescent="0.2">
      <c r="S14949" s="1"/>
      <c r="T14949" s="2"/>
      <c r="U14949" s="3"/>
    </row>
    <row r="14950" spans="19:21" x14ac:dyDescent="0.2">
      <c r="S14950" s="1"/>
      <c r="T14950" s="2"/>
      <c r="U14950" s="3"/>
    </row>
    <row r="14951" spans="19:21" x14ac:dyDescent="0.2">
      <c r="S14951" s="1"/>
      <c r="T14951" s="2"/>
      <c r="U14951" s="3"/>
    </row>
    <row r="14952" spans="19:21" x14ac:dyDescent="0.2">
      <c r="S14952" s="1"/>
      <c r="T14952" s="2"/>
      <c r="U14952" s="3"/>
    </row>
    <row r="14953" spans="19:21" x14ac:dyDescent="0.2">
      <c r="S14953" s="1"/>
      <c r="T14953" s="2"/>
      <c r="U14953" s="3"/>
    </row>
    <row r="14954" spans="19:21" x14ac:dyDescent="0.2">
      <c r="S14954" s="1"/>
      <c r="T14954" s="2"/>
      <c r="U14954" s="3"/>
    </row>
    <row r="14955" spans="19:21" x14ac:dyDescent="0.2">
      <c r="S14955" s="1"/>
      <c r="T14955" s="2"/>
      <c r="U14955" s="3"/>
    </row>
    <row r="14956" spans="19:21" x14ac:dyDescent="0.2">
      <c r="S14956" s="1"/>
      <c r="T14956" s="2"/>
      <c r="U14956" s="3"/>
    </row>
    <row r="14957" spans="19:21" x14ac:dyDescent="0.2">
      <c r="S14957" s="1"/>
      <c r="T14957" s="2"/>
      <c r="U14957" s="3"/>
    </row>
    <row r="14958" spans="19:21" x14ac:dyDescent="0.2">
      <c r="S14958" s="1"/>
      <c r="T14958" s="2"/>
      <c r="U14958" s="3"/>
    </row>
    <row r="14959" spans="19:21" x14ac:dyDescent="0.2">
      <c r="S14959" s="1"/>
      <c r="T14959" s="2"/>
      <c r="U14959" s="3"/>
    </row>
    <row r="14960" spans="19:21" x14ac:dyDescent="0.2">
      <c r="S14960" s="1"/>
      <c r="T14960" s="2"/>
      <c r="U14960" s="3"/>
    </row>
    <row r="14961" spans="19:21" x14ac:dyDescent="0.2">
      <c r="S14961" s="1"/>
      <c r="T14961" s="2"/>
      <c r="U14961" s="3"/>
    </row>
    <row r="14962" spans="19:21" x14ac:dyDescent="0.2">
      <c r="S14962" s="1"/>
      <c r="T14962" s="2"/>
      <c r="U14962" s="3"/>
    </row>
    <row r="14963" spans="19:21" x14ac:dyDescent="0.2">
      <c r="S14963" s="1"/>
      <c r="T14963" s="2"/>
      <c r="U14963" s="3"/>
    </row>
    <row r="14964" spans="19:21" x14ac:dyDescent="0.2">
      <c r="S14964" s="1"/>
      <c r="T14964" s="2"/>
      <c r="U14964" s="3"/>
    </row>
    <row r="14965" spans="19:21" x14ac:dyDescent="0.2">
      <c r="S14965" s="1"/>
      <c r="T14965" s="2"/>
      <c r="U14965" s="3"/>
    </row>
    <row r="14966" spans="19:21" x14ac:dyDescent="0.2">
      <c r="S14966" s="1"/>
      <c r="T14966" s="2"/>
      <c r="U14966" s="3"/>
    </row>
    <row r="14967" spans="19:21" x14ac:dyDescent="0.2">
      <c r="S14967" s="1"/>
      <c r="T14967" s="2"/>
      <c r="U14967" s="3"/>
    </row>
    <row r="14968" spans="19:21" x14ac:dyDescent="0.2">
      <c r="S14968" s="1"/>
      <c r="T14968" s="2"/>
      <c r="U14968" s="3"/>
    </row>
    <row r="14969" spans="19:21" x14ac:dyDescent="0.2">
      <c r="S14969" s="1"/>
      <c r="T14969" s="2"/>
      <c r="U14969" s="3"/>
    </row>
    <row r="14970" spans="19:21" x14ac:dyDescent="0.2">
      <c r="S14970" s="1"/>
      <c r="T14970" s="2"/>
      <c r="U14970" s="3"/>
    </row>
    <row r="14971" spans="19:21" x14ac:dyDescent="0.2">
      <c r="S14971" s="1"/>
      <c r="T14971" s="2"/>
      <c r="U14971" s="3"/>
    </row>
    <row r="14972" spans="19:21" x14ac:dyDescent="0.2">
      <c r="S14972" s="1"/>
      <c r="T14972" s="2"/>
      <c r="U14972" s="3"/>
    </row>
    <row r="14973" spans="19:21" x14ac:dyDescent="0.2">
      <c r="S14973" s="1"/>
      <c r="T14973" s="2"/>
      <c r="U14973" s="3"/>
    </row>
    <row r="14974" spans="19:21" x14ac:dyDescent="0.2">
      <c r="S14974" s="1"/>
      <c r="T14974" s="2"/>
      <c r="U14974" s="3"/>
    </row>
    <row r="14975" spans="19:21" x14ac:dyDescent="0.2">
      <c r="S14975" s="1"/>
      <c r="T14975" s="2"/>
      <c r="U14975" s="3"/>
    </row>
    <row r="14976" spans="19:21" x14ac:dyDescent="0.2">
      <c r="S14976" s="1"/>
      <c r="T14976" s="2"/>
      <c r="U14976" s="3"/>
    </row>
    <row r="14977" spans="19:21" x14ac:dyDescent="0.2">
      <c r="S14977" s="1"/>
      <c r="T14977" s="2"/>
      <c r="U14977" s="3"/>
    </row>
    <row r="14978" spans="19:21" x14ac:dyDescent="0.2">
      <c r="S14978" s="1"/>
      <c r="T14978" s="2"/>
      <c r="U14978" s="3"/>
    </row>
    <row r="14979" spans="19:21" x14ac:dyDescent="0.2">
      <c r="S14979" s="1"/>
      <c r="T14979" s="2"/>
      <c r="U14979" s="3"/>
    </row>
    <row r="14980" spans="19:21" x14ac:dyDescent="0.2">
      <c r="S14980" s="1"/>
      <c r="T14980" s="2"/>
      <c r="U14980" s="3"/>
    </row>
    <row r="14981" spans="19:21" x14ac:dyDescent="0.2">
      <c r="S14981" s="1"/>
      <c r="T14981" s="2"/>
      <c r="U14981" s="3"/>
    </row>
    <row r="14982" spans="19:21" x14ac:dyDescent="0.2">
      <c r="S14982" s="1"/>
      <c r="T14982" s="2"/>
      <c r="U14982" s="3"/>
    </row>
    <row r="14983" spans="19:21" x14ac:dyDescent="0.2">
      <c r="S14983" s="1"/>
      <c r="T14983" s="2"/>
      <c r="U14983" s="3"/>
    </row>
    <row r="14984" spans="19:21" x14ac:dyDescent="0.2">
      <c r="S14984" s="1"/>
      <c r="T14984" s="2"/>
      <c r="U14984" s="3"/>
    </row>
    <row r="14985" spans="19:21" x14ac:dyDescent="0.2">
      <c r="S14985" s="1"/>
      <c r="T14985" s="2"/>
      <c r="U14985" s="3"/>
    </row>
    <row r="14986" spans="19:21" x14ac:dyDescent="0.2">
      <c r="S14986" s="1"/>
      <c r="T14986" s="2"/>
      <c r="U14986" s="3"/>
    </row>
    <row r="14987" spans="19:21" x14ac:dyDescent="0.2">
      <c r="S14987" s="1"/>
      <c r="T14987" s="2"/>
      <c r="U14987" s="3"/>
    </row>
    <row r="14988" spans="19:21" x14ac:dyDescent="0.2">
      <c r="S14988" s="1"/>
      <c r="T14988" s="2"/>
      <c r="U14988" s="3"/>
    </row>
    <row r="14989" spans="19:21" x14ac:dyDescent="0.2">
      <c r="S14989" s="1"/>
      <c r="T14989" s="2"/>
      <c r="U14989" s="3"/>
    </row>
    <row r="14990" spans="19:21" x14ac:dyDescent="0.2">
      <c r="S14990" s="1"/>
      <c r="T14990" s="2"/>
      <c r="U14990" s="3"/>
    </row>
    <row r="14991" spans="19:21" x14ac:dyDescent="0.2">
      <c r="S14991" s="1"/>
      <c r="T14991" s="2"/>
      <c r="U14991" s="3"/>
    </row>
    <row r="14992" spans="19:21" x14ac:dyDescent="0.2">
      <c r="S14992" s="1"/>
      <c r="T14992" s="2"/>
      <c r="U14992" s="3"/>
    </row>
    <row r="14993" spans="19:21" x14ac:dyDescent="0.2">
      <c r="S14993" s="1"/>
      <c r="T14993" s="2"/>
      <c r="U14993" s="3"/>
    </row>
    <row r="14994" spans="19:21" x14ac:dyDescent="0.2">
      <c r="S14994" s="1"/>
      <c r="T14994" s="2"/>
      <c r="U14994" s="3"/>
    </row>
    <row r="14995" spans="19:21" x14ac:dyDescent="0.2">
      <c r="S14995" s="1"/>
      <c r="T14995" s="2"/>
      <c r="U14995" s="3"/>
    </row>
    <row r="14996" spans="19:21" x14ac:dyDescent="0.2">
      <c r="S14996" s="1"/>
      <c r="T14996" s="2"/>
      <c r="U14996" s="3"/>
    </row>
    <row r="14997" spans="19:21" x14ac:dyDescent="0.2">
      <c r="S14997" s="1"/>
      <c r="T14997" s="2"/>
      <c r="U14997" s="3"/>
    </row>
    <row r="14998" spans="19:21" x14ac:dyDescent="0.2">
      <c r="S14998" s="1"/>
      <c r="T14998" s="2"/>
      <c r="U14998" s="3"/>
    </row>
    <row r="14999" spans="19:21" x14ac:dyDescent="0.2">
      <c r="S14999" s="1"/>
      <c r="T14999" s="2"/>
      <c r="U14999" s="3"/>
    </row>
    <row r="15000" spans="19:21" x14ac:dyDescent="0.2">
      <c r="S15000" s="1"/>
      <c r="T15000" s="2"/>
      <c r="U15000" s="3"/>
    </row>
    <row r="15001" spans="19:21" x14ac:dyDescent="0.2">
      <c r="S15001" s="1"/>
      <c r="T15001" s="2"/>
      <c r="U15001" s="3"/>
    </row>
    <row r="15002" spans="19:21" x14ac:dyDescent="0.2">
      <c r="S15002" s="1"/>
      <c r="T15002" s="2"/>
      <c r="U15002" s="3"/>
    </row>
    <row r="15003" spans="19:21" x14ac:dyDescent="0.2">
      <c r="S15003" s="1"/>
      <c r="T15003" s="2"/>
      <c r="U15003" s="3"/>
    </row>
    <row r="15004" spans="19:21" x14ac:dyDescent="0.2">
      <c r="S15004" s="1"/>
      <c r="T15004" s="2"/>
      <c r="U15004" s="3"/>
    </row>
    <row r="15005" spans="19:21" x14ac:dyDescent="0.2">
      <c r="S15005" s="1"/>
      <c r="T15005" s="2"/>
      <c r="U15005" s="3"/>
    </row>
    <row r="15006" spans="19:21" x14ac:dyDescent="0.2">
      <c r="S15006" s="1"/>
      <c r="T15006" s="2"/>
      <c r="U15006" s="3"/>
    </row>
    <row r="15007" spans="19:21" x14ac:dyDescent="0.2">
      <c r="S15007" s="1"/>
      <c r="T15007" s="2"/>
      <c r="U15007" s="3"/>
    </row>
    <row r="15008" spans="19:21" x14ac:dyDescent="0.2">
      <c r="S15008" s="1"/>
      <c r="T15008" s="2"/>
      <c r="U15008" s="3"/>
    </row>
    <row r="15009" spans="19:21" x14ac:dyDescent="0.2">
      <c r="S15009" s="1"/>
      <c r="T15009" s="2"/>
      <c r="U15009" s="3"/>
    </row>
    <row r="15010" spans="19:21" x14ac:dyDescent="0.2">
      <c r="S15010" s="1"/>
      <c r="T15010" s="2"/>
      <c r="U15010" s="3"/>
    </row>
    <row r="15011" spans="19:21" x14ac:dyDescent="0.2">
      <c r="S15011" s="1"/>
      <c r="T15011" s="2"/>
      <c r="U15011" s="3"/>
    </row>
    <row r="15012" spans="19:21" x14ac:dyDescent="0.2">
      <c r="S15012" s="1"/>
      <c r="T15012" s="2"/>
      <c r="U15012" s="3"/>
    </row>
    <row r="15013" spans="19:21" x14ac:dyDescent="0.2">
      <c r="S15013" s="1"/>
      <c r="T15013" s="2"/>
      <c r="U15013" s="3"/>
    </row>
    <row r="15014" spans="19:21" x14ac:dyDescent="0.2">
      <c r="S15014" s="1"/>
      <c r="T15014" s="2"/>
      <c r="U15014" s="3"/>
    </row>
    <row r="15015" spans="19:21" x14ac:dyDescent="0.2">
      <c r="S15015" s="1"/>
      <c r="T15015" s="2"/>
      <c r="U15015" s="3"/>
    </row>
    <row r="15016" spans="19:21" x14ac:dyDescent="0.2">
      <c r="S15016" s="1"/>
      <c r="T15016" s="2"/>
      <c r="U15016" s="3"/>
    </row>
    <row r="15017" spans="19:21" x14ac:dyDescent="0.2">
      <c r="S15017" s="1"/>
      <c r="T15017" s="2"/>
      <c r="U15017" s="3"/>
    </row>
    <row r="15018" spans="19:21" x14ac:dyDescent="0.2">
      <c r="S15018" s="1"/>
      <c r="T15018" s="2"/>
      <c r="U15018" s="3"/>
    </row>
    <row r="15019" spans="19:21" x14ac:dyDescent="0.2">
      <c r="S15019" s="1"/>
      <c r="T15019" s="2"/>
      <c r="U15019" s="3"/>
    </row>
    <row r="15020" spans="19:21" x14ac:dyDescent="0.2">
      <c r="S15020" s="1"/>
      <c r="T15020" s="2"/>
      <c r="U15020" s="3"/>
    </row>
    <row r="15021" spans="19:21" x14ac:dyDescent="0.2">
      <c r="S15021" s="1"/>
      <c r="T15021" s="2"/>
      <c r="U15021" s="3"/>
    </row>
    <row r="15022" spans="19:21" x14ac:dyDescent="0.2">
      <c r="S15022" s="1"/>
      <c r="T15022" s="2"/>
      <c r="U15022" s="3"/>
    </row>
    <row r="15023" spans="19:21" x14ac:dyDescent="0.2">
      <c r="S15023" s="1"/>
      <c r="T15023" s="2"/>
      <c r="U15023" s="3"/>
    </row>
    <row r="15024" spans="19:21" x14ac:dyDescent="0.2">
      <c r="S15024" s="1"/>
      <c r="T15024" s="2"/>
      <c r="U15024" s="3"/>
    </row>
    <row r="15025" spans="19:21" x14ac:dyDescent="0.2">
      <c r="S15025" s="1"/>
      <c r="T15025" s="2"/>
      <c r="U15025" s="3"/>
    </row>
    <row r="15026" spans="19:21" x14ac:dyDescent="0.2">
      <c r="S15026" s="1"/>
      <c r="T15026" s="2"/>
      <c r="U15026" s="3"/>
    </row>
    <row r="15027" spans="19:21" x14ac:dyDescent="0.2">
      <c r="S15027" s="1"/>
      <c r="T15027" s="2"/>
      <c r="U15027" s="3"/>
    </row>
    <row r="15028" spans="19:21" x14ac:dyDescent="0.2">
      <c r="S15028" s="1"/>
      <c r="T15028" s="2"/>
      <c r="U15028" s="3"/>
    </row>
    <row r="15029" spans="19:21" x14ac:dyDescent="0.2">
      <c r="S15029" s="1"/>
      <c r="T15029" s="2"/>
      <c r="U15029" s="3"/>
    </row>
    <row r="15030" spans="19:21" x14ac:dyDescent="0.2">
      <c r="S15030" s="1"/>
      <c r="T15030" s="2"/>
      <c r="U15030" s="3"/>
    </row>
    <row r="15031" spans="19:21" x14ac:dyDescent="0.2">
      <c r="S15031" s="1"/>
      <c r="T15031" s="2"/>
      <c r="U15031" s="3"/>
    </row>
    <row r="15032" spans="19:21" x14ac:dyDescent="0.2">
      <c r="S15032" s="1"/>
      <c r="T15032" s="2"/>
      <c r="U15032" s="3"/>
    </row>
    <row r="15033" spans="19:21" x14ac:dyDescent="0.2">
      <c r="S15033" s="1"/>
      <c r="T15033" s="2"/>
      <c r="U15033" s="3"/>
    </row>
    <row r="15034" spans="19:21" x14ac:dyDescent="0.2">
      <c r="S15034" s="1"/>
      <c r="T15034" s="2"/>
      <c r="U15034" s="3"/>
    </row>
    <row r="15035" spans="19:21" x14ac:dyDescent="0.2">
      <c r="S15035" s="1"/>
      <c r="T15035" s="2"/>
      <c r="U15035" s="3"/>
    </row>
    <row r="15036" spans="19:21" x14ac:dyDescent="0.2">
      <c r="S15036" s="1"/>
      <c r="T15036" s="2"/>
      <c r="U15036" s="3"/>
    </row>
    <row r="15037" spans="19:21" x14ac:dyDescent="0.2">
      <c r="S15037" s="1"/>
      <c r="T15037" s="2"/>
      <c r="U15037" s="3"/>
    </row>
    <row r="15038" spans="19:21" x14ac:dyDescent="0.2">
      <c r="S15038" s="1"/>
      <c r="T15038" s="2"/>
      <c r="U15038" s="3"/>
    </row>
    <row r="15039" spans="19:21" x14ac:dyDescent="0.2">
      <c r="S15039" s="1"/>
      <c r="T15039" s="2"/>
      <c r="U15039" s="3"/>
    </row>
    <row r="15040" spans="19:21" x14ac:dyDescent="0.2">
      <c r="S15040" s="1"/>
      <c r="T15040" s="2"/>
      <c r="U15040" s="3"/>
    </row>
    <row r="15041" spans="19:21" x14ac:dyDescent="0.2">
      <c r="S15041" s="1"/>
      <c r="T15041" s="2"/>
      <c r="U15041" s="3"/>
    </row>
    <row r="15042" spans="19:21" x14ac:dyDescent="0.2">
      <c r="S15042" s="1"/>
      <c r="T15042" s="2"/>
      <c r="U15042" s="3"/>
    </row>
    <row r="15043" spans="19:21" x14ac:dyDescent="0.2">
      <c r="S15043" s="1"/>
      <c r="T15043" s="2"/>
      <c r="U15043" s="3"/>
    </row>
    <row r="15044" spans="19:21" x14ac:dyDescent="0.2">
      <c r="S15044" s="1"/>
      <c r="T15044" s="2"/>
      <c r="U15044" s="3"/>
    </row>
    <row r="15045" spans="19:21" x14ac:dyDescent="0.2">
      <c r="S15045" s="1"/>
      <c r="T15045" s="2"/>
      <c r="U15045" s="3"/>
    </row>
    <row r="15046" spans="19:21" x14ac:dyDescent="0.2">
      <c r="S15046" s="1"/>
      <c r="T15046" s="2"/>
      <c r="U15046" s="3"/>
    </row>
    <row r="15047" spans="19:21" x14ac:dyDescent="0.2">
      <c r="S15047" s="1"/>
      <c r="T15047" s="2"/>
      <c r="U15047" s="3"/>
    </row>
    <row r="15048" spans="19:21" x14ac:dyDescent="0.2">
      <c r="S15048" s="1"/>
      <c r="T15048" s="2"/>
      <c r="U15048" s="3"/>
    </row>
    <row r="15049" spans="19:21" x14ac:dyDescent="0.2">
      <c r="S15049" s="1"/>
      <c r="T15049" s="2"/>
      <c r="U15049" s="3"/>
    </row>
    <row r="15050" spans="19:21" x14ac:dyDescent="0.2">
      <c r="S15050" s="1"/>
      <c r="T15050" s="2"/>
      <c r="U15050" s="3"/>
    </row>
    <row r="15051" spans="19:21" x14ac:dyDescent="0.2">
      <c r="S15051" s="1"/>
      <c r="T15051" s="2"/>
      <c r="U15051" s="3"/>
    </row>
    <row r="15052" spans="19:21" x14ac:dyDescent="0.2">
      <c r="S15052" s="1"/>
      <c r="T15052" s="2"/>
      <c r="U15052" s="3"/>
    </row>
    <row r="15053" spans="19:21" x14ac:dyDescent="0.2">
      <c r="S15053" s="1"/>
      <c r="T15053" s="2"/>
      <c r="U15053" s="3"/>
    </row>
    <row r="15054" spans="19:21" x14ac:dyDescent="0.2">
      <c r="S15054" s="1"/>
      <c r="T15054" s="2"/>
      <c r="U15054" s="3"/>
    </row>
    <row r="15055" spans="19:21" x14ac:dyDescent="0.2">
      <c r="S15055" s="1"/>
      <c r="T15055" s="2"/>
      <c r="U15055" s="3"/>
    </row>
    <row r="15056" spans="19:21" x14ac:dyDescent="0.2">
      <c r="S15056" s="1"/>
      <c r="T15056" s="2"/>
      <c r="U15056" s="3"/>
    </row>
    <row r="15057" spans="19:21" x14ac:dyDescent="0.2">
      <c r="S15057" s="1"/>
      <c r="T15057" s="2"/>
      <c r="U15057" s="3"/>
    </row>
    <row r="15058" spans="19:21" x14ac:dyDescent="0.2">
      <c r="S15058" s="1"/>
      <c r="T15058" s="2"/>
      <c r="U15058" s="3"/>
    </row>
    <row r="15059" spans="19:21" x14ac:dyDescent="0.2">
      <c r="S15059" s="1"/>
      <c r="T15059" s="2"/>
      <c r="U15059" s="3"/>
    </row>
    <row r="15060" spans="19:21" x14ac:dyDescent="0.2">
      <c r="S15060" s="1"/>
      <c r="T15060" s="2"/>
      <c r="U15060" s="3"/>
    </row>
    <row r="15061" spans="19:21" x14ac:dyDescent="0.2">
      <c r="S15061" s="1"/>
      <c r="T15061" s="2"/>
      <c r="U15061" s="3"/>
    </row>
    <row r="15062" spans="19:21" x14ac:dyDescent="0.2">
      <c r="S15062" s="1"/>
      <c r="T15062" s="2"/>
      <c r="U15062" s="3"/>
    </row>
    <row r="15063" spans="19:21" x14ac:dyDescent="0.2">
      <c r="S15063" s="1"/>
      <c r="T15063" s="2"/>
      <c r="U15063" s="3"/>
    </row>
    <row r="15064" spans="19:21" x14ac:dyDescent="0.2">
      <c r="S15064" s="1"/>
      <c r="T15064" s="2"/>
      <c r="U15064" s="3"/>
    </row>
    <row r="15065" spans="19:21" x14ac:dyDescent="0.2">
      <c r="S15065" s="1"/>
      <c r="T15065" s="2"/>
      <c r="U15065" s="3"/>
    </row>
    <row r="15066" spans="19:21" x14ac:dyDescent="0.2">
      <c r="S15066" s="1"/>
      <c r="T15066" s="2"/>
      <c r="U15066" s="3"/>
    </row>
    <row r="15067" spans="19:21" x14ac:dyDescent="0.2">
      <c r="S15067" s="1"/>
      <c r="T15067" s="2"/>
      <c r="U15067" s="3"/>
    </row>
    <row r="15068" spans="19:21" x14ac:dyDescent="0.2">
      <c r="S15068" s="1"/>
      <c r="T15068" s="2"/>
      <c r="U15068" s="3"/>
    </row>
    <row r="15069" spans="19:21" x14ac:dyDescent="0.2">
      <c r="S15069" s="1"/>
      <c r="T15069" s="2"/>
      <c r="U15069" s="3"/>
    </row>
    <row r="15070" spans="19:21" x14ac:dyDescent="0.2">
      <c r="S15070" s="1"/>
      <c r="T15070" s="2"/>
      <c r="U15070" s="3"/>
    </row>
    <row r="15071" spans="19:21" x14ac:dyDescent="0.2">
      <c r="S15071" s="1"/>
      <c r="T15071" s="2"/>
      <c r="U15071" s="3"/>
    </row>
    <row r="15072" spans="19:21" x14ac:dyDescent="0.2">
      <c r="S15072" s="1"/>
      <c r="T15072" s="2"/>
      <c r="U15072" s="3"/>
    </row>
    <row r="15073" spans="19:21" x14ac:dyDescent="0.2">
      <c r="S15073" s="1"/>
      <c r="T15073" s="2"/>
      <c r="U15073" s="3"/>
    </row>
    <row r="15074" spans="19:21" x14ac:dyDescent="0.2">
      <c r="S15074" s="1"/>
      <c r="T15074" s="2"/>
      <c r="U15074" s="3"/>
    </row>
    <row r="15075" spans="19:21" x14ac:dyDescent="0.2">
      <c r="S15075" s="1"/>
      <c r="T15075" s="2"/>
      <c r="U15075" s="3"/>
    </row>
    <row r="15076" spans="19:21" x14ac:dyDescent="0.2">
      <c r="S15076" s="1"/>
      <c r="T15076" s="2"/>
      <c r="U15076" s="3"/>
    </row>
    <row r="15077" spans="19:21" x14ac:dyDescent="0.2">
      <c r="S15077" s="1"/>
      <c r="T15077" s="2"/>
      <c r="U15077" s="3"/>
    </row>
    <row r="15078" spans="19:21" x14ac:dyDescent="0.2">
      <c r="S15078" s="1"/>
      <c r="T15078" s="2"/>
      <c r="U15078" s="3"/>
    </row>
    <row r="15079" spans="19:21" x14ac:dyDescent="0.2">
      <c r="S15079" s="1"/>
      <c r="T15079" s="2"/>
      <c r="U15079" s="3"/>
    </row>
    <row r="15080" spans="19:21" x14ac:dyDescent="0.2">
      <c r="S15080" s="1"/>
      <c r="T15080" s="2"/>
      <c r="U15080" s="3"/>
    </row>
    <row r="15081" spans="19:21" x14ac:dyDescent="0.2">
      <c r="S15081" s="1"/>
      <c r="T15081" s="2"/>
      <c r="U15081" s="3"/>
    </row>
    <row r="15082" spans="19:21" x14ac:dyDescent="0.2">
      <c r="S15082" s="1"/>
      <c r="T15082" s="2"/>
      <c r="U15082" s="3"/>
    </row>
    <row r="15083" spans="19:21" x14ac:dyDescent="0.2">
      <c r="S15083" s="1"/>
      <c r="T15083" s="2"/>
      <c r="U15083" s="3"/>
    </row>
    <row r="15084" spans="19:21" x14ac:dyDescent="0.2">
      <c r="S15084" s="1"/>
      <c r="T15084" s="2"/>
      <c r="U15084" s="3"/>
    </row>
    <row r="15085" spans="19:21" x14ac:dyDescent="0.2">
      <c r="S15085" s="1"/>
      <c r="T15085" s="2"/>
      <c r="U15085" s="3"/>
    </row>
    <row r="15086" spans="19:21" x14ac:dyDescent="0.2">
      <c r="S15086" s="1"/>
      <c r="T15086" s="2"/>
      <c r="U15086" s="3"/>
    </row>
    <row r="15087" spans="19:21" x14ac:dyDescent="0.2">
      <c r="S15087" s="1"/>
      <c r="T15087" s="2"/>
      <c r="U15087" s="3"/>
    </row>
    <row r="15088" spans="19:21" x14ac:dyDescent="0.2">
      <c r="S15088" s="1"/>
      <c r="T15088" s="2"/>
      <c r="U15088" s="3"/>
    </row>
    <row r="15089" spans="19:21" x14ac:dyDescent="0.2">
      <c r="S15089" s="1"/>
      <c r="T15089" s="2"/>
      <c r="U15089" s="3"/>
    </row>
    <row r="15090" spans="19:21" x14ac:dyDescent="0.2">
      <c r="S15090" s="1"/>
      <c r="T15090" s="2"/>
      <c r="U15090" s="3"/>
    </row>
    <row r="15091" spans="19:21" x14ac:dyDescent="0.2">
      <c r="S15091" s="1"/>
      <c r="T15091" s="2"/>
      <c r="U15091" s="3"/>
    </row>
    <row r="15092" spans="19:21" x14ac:dyDescent="0.2">
      <c r="S15092" s="1"/>
      <c r="T15092" s="2"/>
      <c r="U15092" s="3"/>
    </row>
    <row r="15093" spans="19:21" x14ac:dyDescent="0.2">
      <c r="S15093" s="1"/>
      <c r="T15093" s="2"/>
      <c r="U15093" s="3"/>
    </row>
    <row r="15094" spans="19:21" x14ac:dyDescent="0.2">
      <c r="S15094" s="1"/>
      <c r="T15094" s="2"/>
      <c r="U15094" s="3"/>
    </row>
    <row r="15095" spans="19:21" x14ac:dyDescent="0.2">
      <c r="S15095" s="1"/>
      <c r="T15095" s="2"/>
      <c r="U15095" s="3"/>
    </row>
    <row r="15096" spans="19:21" x14ac:dyDescent="0.2">
      <c r="S15096" s="1"/>
      <c r="T15096" s="2"/>
      <c r="U15096" s="3"/>
    </row>
    <row r="15097" spans="19:21" x14ac:dyDescent="0.2">
      <c r="S15097" s="1"/>
      <c r="T15097" s="2"/>
      <c r="U15097" s="3"/>
    </row>
    <row r="15098" spans="19:21" x14ac:dyDescent="0.2">
      <c r="S15098" s="1"/>
      <c r="T15098" s="2"/>
      <c r="U15098" s="3"/>
    </row>
    <row r="15099" spans="19:21" x14ac:dyDescent="0.2">
      <c r="S15099" s="1"/>
      <c r="T15099" s="2"/>
      <c r="U15099" s="3"/>
    </row>
    <row r="15100" spans="19:21" x14ac:dyDescent="0.2">
      <c r="S15100" s="1"/>
      <c r="T15100" s="2"/>
      <c r="U15100" s="3"/>
    </row>
    <row r="15101" spans="19:21" x14ac:dyDescent="0.2">
      <c r="S15101" s="1"/>
      <c r="T15101" s="2"/>
      <c r="U15101" s="3"/>
    </row>
    <row r="15102" spans="19:21" x14ac:dyDescent="0.2">
      <c r="S15102" s="1"/>
      <c r="T15102" s="2"/>
      <c r="U15102" s="3"/>
    </row>
    <row r="15103" spans="19:21" x14ac:dyDescent="0.2">
      <c r="S15103" s="1"/>
      <c r="T15103" s="2"/>
      <c r="U15103" s="3"/>
    </row>
    <row r="15104" spans="19:21" x14ac:dyDescent="0.2">
      <c r="S15104" s="1"/>
      <c r="T15104" s="2"/>
      <c r="U15104" s="3"/>
    </row>
    <row r="15105" spans="19:21" x14ac:dyDescent="0.2">
      <c r="S15105" s="1"/>
      <c r="T15105" s="2"/>
      <c r="U15105" s="3"/>
    </row>
    <row r="15106" spans="19:21" x14ac:dyDescent="0.2">
      <c r="S15106" s="1"/>
      <c r="T15106" s="2"/>
      <c r="U15106" s="3"/>
    </row>
    <row r="15107" spans="19:21" x14ac:dyDescent="0.2">
      <c r="S15107" s="1"/>
      <c r="T15107" s="2"/>
      <c r="U15107" s="3"/>
    </row>
    <row r="15108" spans="19:21" x14ac:dyDescent="0.2">
      <c r="S15108" s="1"/>
      <c r="T15108" s="2"/>
      <c r="U15108" s="3"/>
    </row>
    <row r="15109" spans="19:21" x14ac:dyDescent="0.2">
      <c r="S15109" s="1"/>
      <c r="T15109" s="2"/>
      <c r="U15109" s="3"/>
    </row>
    <row r="15110" spans="19:21" x14ac:dyDescent="0.2">
      <c r="S15110" s="1"/>
      <c r="T15110" s="2"/>
      <c r="U15110" s="3"/>
    </row>
    <row r="15111" spans="19:21" x14ac:dyDescent="0.2">
      <c r="S15111" s="1"/>
      <c r="T15111" s="2"/>
      <c r="U15111" s="3"/>
    </row>
    <row r="15112" spans="19:21" x14ac:dyDescent="0.2">
      <c r="S15112" s="1"/>
      <c r="T15112" s="2"/>
      <c r="U15112" s="3"/>
    </row>
    <row r="15113" spans="19:21" x14ac:dyDescent="0.2">
      <c r="S15113" s="1"/>
      <c r="T15113" s="2"/>
      <c r="U15113" s="3"/>
    </row>
    <row r="15114" spans="19:21" x14ac:dyDescent="0.2">
      <c r="S15114" s="1"/>
      <c r="T15114" s="2"/>
      <c r="U15114" s="3"/>
    </row>
    <row r="15115" spans="19:21" x14ac:dyDescent="0.2">
      <c r="S15115" s="1"/>
      <c r="T15115" s="2"/>
      <c r="U15115" s="3"/>
    </row>
    <row r="15116" spans="19:21" x14ac:dyDescent="0.2">
      <c r="S15116" s="1"/>
      <c r="T15116" s="2"/>
      <c r="U15116" s="3"/>
    </row>
    <row r="15117" spans="19:21" x14ac:dyDescent="0.2">
      <c r="S15117" s="1"/>
      <c r="T15117" s="2"/>
      <c r="U15117" s="3"/>
    </row>
    <row r="15118" spans="19:21" x14ac:dyDescent="0.2">
      <c r="S15118" s="1"/>
      <c r="T15118" s="2"/>
      <c r="U15118" s="3"/>
    </row>
    <row r="15119" spans="19:21" x14ac:dyDescent="0.2">
      <c r="S15119" s="1"/>
      <c r="T15119" s="2"/>
      <c r="U15119" s="3"/>
    </row>
    <row r="15120" spans="19:21" x14ac:dyDescent="0.2">
      <c r="S15120" s="1"/>
      <c r="T15120" s="2"/>
      <c r="U15120" s="3"/>
    </row>
    <row r="15121" spans="19:21" x14ac:dyDescent="0.2">
      <c r="S15121" s="1"/>
      <c r="T15121" s="2"/>
      <c r="U15121" s="3"/>
    </row>
    <row r="15122" spans="19:21" x14ac:dyDescent="0.2">
      <c r="S15122" s="1"/>
      <c r="T15122" s="2"/>
      <c r="U15122" s="3"/>
    </row>
    <row r="15123" spans="19:21" x14ac:dyDescent="0.2">
      <c r="S15123" s="1"/>
      <c r="T15123" s="2"/>
      <c r="U15123" s="3"/>
    </row>
    <row r="15124" spans="19:21" x14ac:dyDescent="0.2">
      <c r="S15124" s="1"/>
      <c r="T15124" s="2"/>
      <c r="U15124" s="3"/>
    </row>
    <row r="15125" spans="19:21" x14ac:dyDescent="0.2">
      <c r="S15125" s="1"/>
      <c r="T15125" s="2"/>
      <c r="U15125" s="3"/>
    </row>
    <row r="15126" spans="19:21" x14ac:dyDescent="0.2">
      <c r="S15126" s="1"/>
      <c r="T15126" s="2"/>
      <c r="U15126" s="3"/>
    </row>
    <row r="15127" spans="19:21" x14ac:dyDescent="0.2">
      <c r="S15127" s="1"/>
      <c r="T15127" s="2"/>
      <c r="U15127" s="3"/>
    </row>
    <row r="15128" spans="19:21" x14ac:dyDescent="0.2">
      <c r="S15128" s="1"/>
      <c r="T15128" s="2"/>
      <c r="U15128" s="3"/>
    </row>
    <row r="15129" spans="19:21" x14ac:dyDescent="0.2">
      <c r="S15129" s="1"/>
      <c r="T15129" s="2"/>
      <c r="U15129" s="3"/>
    </row>
    <row r="15130" spans="19:21" x14ac:dyDescent="0.2">
      <c r="S15130" s="1"/>
      <c r="T15130" s="2"/>
      <c r="U15130" s="3"/>
    </row>
    <row r="15131" spans="19:21" x14ac:dyDescent="0.2">
      <c r="S15131" s="1"/>
      <c r="T15131" s="2"/>
      <c r="U15131" s="3"/>
    </row>
    <row r="15132" spans="19:21" x14ac:dyDescent="0.2">
      <c r="S15132" s="1"/>
      <c r="T15132" s="2"/>
      <c r="U15132" s="3"/>
    </row>
    <row r="15133" spans="19:21" x14ac:dyDescent="0.2">
      <c r="S15133" s="1"/>
      <c r="T15133" s="2"/>
      <c r="U15133" s="3"/>
    </row>
    <row r="15134" spans="19:21" x14ac:dyDescent="0.2">
      <c r="S15134" s="1"/>
      <c r="T15134" s="2"/>
      <c r="U15134" s="3"/>
    </row>
    <row r="15135" spans="19:21" x14ac:dyDescent="0.2">
      <c r="S15135" s="1"/>
      <c r="T15135" s="2"/>
      <c r="U15135" s="3"/>
    </row>
    <row r="15136" spans="19:21" x14ac:dyDescent="0.2">
      <c r="S15136" s="1"/>
      <c r="T15136" s="2"/>
      <c r="U15136" s="3"/>
    </row>
    <row r="15137" spans="19:21" x14ac:dyDescent="0.2">
      <c r="S15137" s="1"/>
      <c r="T15137" s="2"/>
      <c r="U15137" s="3"/>
    </row>
    <row r="15138" spans="19:21" x14ac:dyDescent="0.2">
      <c r="S15138" s="1"/>
      <c r="T15138" s="2"/>
      <c r="U15138" s="3"/>
    </row>
    <row r="15139" spans="19:21" x14ac:dyDescent="0.2">
      <c r="S15139" s="1"/>
      <c r="T15139" s="2"/>
      <c r="U15139" s="3"/>
    </row>
    <row r="15140" spans="19:21" x14ac:dyDescent="0.2">
      <c r="S15140" s="1"/>
      <c r="T15140" s="2"/>
      <c r="U15140" s="3"/>
    </row>
    <row r="15141" spans="19:21" x14ac:dyDescent="0.2">
      <c r="S15141" s="1"/>
      <c r="T15141" s="2"/>
      <c r="U15141" s="3"/>
    </row>
    <row r="15142" spans="19:21" x14ac:dyDescent="0.2">
      <c r="S15142" s="1"/>
      <c r="T15142" s="2"/>
      <c r="U15142" s="3"/>
    </row>
    <row r="15143" spans="19:21" x14ac:dyDescent="0.2">
      <c r="S15143" s="1"/>
      <c r="T15143" s="2"/>
      <c r="U15143" s="3"/>
    </row>
    <row r="15144" spans="19:21" x14ac:dyDescent="0.2">
      <c r="S15144" s="1"/>
      <c r="T15144" s="2"/>
      <c r="U15144" s="3"/>
    </row>
    <row r="15145" spans="19:21" x14ac:dyDescent="0.2">
      <c r="S15145" s="1"/>
      <c r="T15145" s="2"/>
      <c r="U15145" s="3"/>
    </row>
    <row r="15146" spans="19:21" x14ac:dyDescent="0.2">
      <c r="S15146" s="1"/>
      <c r="T15146" s="2"/>
      <c r="U15146" s="3"/>
    </row>
    <row r="15147" spans="19:21" x14ac:dyDescent="0.2">
      <c r="S15147" s="1"/>
      <c r="T15147" s="2"/>
      <c r="U15147" s="3"/>
    </row>
    <row r="15148" spans="19:21" x14ac:dyDescent="0.2">
      <c r="S15148" s="1"/>
      <c r="T15148" s="2"/>
      <c r="U15148" s="3"/>
    </row>
    <row r="15149" spans="19:21" x14ac:dyDescent="0.2">
      <c r="S15149" s="1"/>
      <c r="T15149" s="2"/>
      <c r="U15149" s="3"/>
    </row>
    <row r="15150" spans="19:21" x14ac:dyDescent="0.2">
      <c r="S15150" s="1"/>
      <c r="T15150" s="2"/>
      <c r="U15150" s="3"/>
    </row>
    <row r="15151" spans="19:21" x14ac:dyDescent="0.2">
      <c r="S15151" s="1"/>
      <c r="T15151" s="2"/>
      <c r="U15151" s="3"/>
    </row>
    <row r="15152" spans="19:21" x14ac:dyDescent="0.2">
      <c r="S15152" s="1"/>
      <c r="T15152" s="2"/>
      <c r="U15152" s="3"/>
    </row>
    <row r="15153" spans="19:21" x14ac:dyDescent="0.2">
      <c r="S15153" s="1"/>
      <c r="T15153" s="2"/>
      <c r="U15153" s="3"/>
    </row>
    <row r="15154" spans="19:21" x14ac:dyDescent="0.2">
      <c r="S15154" s="1"/>
      <c r="T15154" s="2"/>
      <c r="U15154" s="3"/>
    </row>
    <row r="15155" spans="19:21" x14ac:dyDescent="0.2">
      <c r="S15155" s="1"/>
      <c r="T15155" s="2"/>
      <c r="U15155" s="3"/>
    </row>
    <row r="15156" spans="19:21" x14ac:dyDescent="0.2">
      <c r="S15156" s="1"/>
      <c r="T15156" s="2"/>
      <c r="U15156" s="3"/>
    </row>
    <row r="15157" spans="19:21" x14ac:dyDescent="0.2">
      <c r="S15157" s="1"/>
      <c r="T15157" s="2"/>
      <c r="U15157" s="3"/>
    </row>
    <row r="15158" spans="19:21" x14ac:dyDescent="0.2">
      <c r="S15158" s="1"/>
      <c r="T15158" s="2"/>
      <c r="U15158" s="3"/>
    </row>
    <row r="15159" spans="19:21" x14ac:dyDescent="0.2">
      <c r="S15159" s="1"/>
      <c r="T15159" s="2"/>
      <c r="U15159" s="3"/>
    </row>
    <row r="15160" spans="19:21" x14ac:dyDescent="0.2">
      <c r="S15160" s="1"/>
      <c r="T15160" s="2"/>
      <c r="U15160" s="3"/>
    </row>
    <row r="15161" spans="19:21" x14ac:dyDescent="0.2">
      <c r="S15161" s="1"/>
      <c r="T15161" s="2"/>
      <c r="U15161" s="3"/>
    </row>
    <row r="15162" spans="19:21" x14ac:dyDescent="0.2">
      <c r="S15162" s="1"/>
      <c r="T15162" s="2"/>
      <c r="U15162" s="3"/>
    </row>
    <row r="15163" spans="19:21" x14ac:dyDescent="0.2">
      <c r="S15163" s="1"/>
      <c r="T15163" s="2"/>
      <c r="U15163" s="3"/>
    </row>
    <row r="15164" spans="19:21" x14ac:dyDescent="0.2">
      <c r="S15164" s="1"/>
      <c r="T15164" s="2"/>
      <c r="U15164" s="3"/>
    </row>
    <row r="15165" spans="19:21" x14ac:dyDescent="0.2">
      <c r="S15165" s="1"/>
      <c r="T15165" s="2"/>
      <c r="U15165" s="3"/>
    </row>
    <row r="15166" spans="19:21" x14ac:dyDescent="0.2">
      <c r="S15166" s="1"/>
      <c r="T15166" s="2"/>
      <c r="U15166" s="3"/>
    </row>
    <row r="15167" spans="19:21" x14ac:dyDescent="0.2">
      <c r="S15167" s="1"/>
      <c r="T15167" s="2"/>
      <c r="U15167" s="3"/>
    </row>
    <row r="15168" spans="19:21" x14ac:dyDescent="0.2">
      <c r="S15168" s="1"/>
      <c r="T15168" s="2"/>
      <c r="U15168" s="3"/>
    </row>
    <row r="15169" spans="19:21" x14ac:dyDescent="0.2">
      <c r="S15169" s="1"/>
      <c r="T15169" s="2"/>
      <c r="U15169" s="3"/>
    </row>
    <row r="15170" spans="19:21" x14ac:dyDescent="0.2">
      <c r="S15170" s="1"/>
      <c r="T15170" s="2"/>
      <c r="U15170" s="3"/>
    </row>
    <row r="15171" spans="19:21" x14ac:dyDescent="0.2">
      <c r="S15171" s="1"/>
      <c r="T15171" s="2"/>
      <c r="U15171" s="3"/>
    </row>
    <row r="15172" spans="19:21" x14ac:dyDescent="0.2">
      <c r="S15172" s="1"/>
      <c r="T15172" s="2"/>
      <c r="U15172" s="3"/>
    </row>
    <row r="15173" spans="19:21" x14ac:dyDescent="0.2">
      <c r="S15173" s="1"/>
      <c r="T15173" s="2"/>
      <c r="U15173" s="3"/>
    </row>
    <row r="15174" spans="19:21" x14ac:dyDescent="0.2">
      <c r="S15174" s="1"/>
      <c r="T15174" s="2"/>
      <c r="U15174" s="3"/>
    </row>
    <row r="15175" spans="19:21" x14ac:dyDescent="0.2">
      <c r="S15175" s="1"/>
      <c r="T15175" s="2"/>
      <c r="U15175" s="3"/>
    </row>
    <row r="15176" spans="19:21" x14ac:dyDescent="0.2">
      <c r="S15176" s="1"/>
      <c r="T15176" s="2"/>
      <c r="U15176" s="3"/>
    </row>
    <row r="15177" spans="19:21" x14ac:dyDescent="0.2">
      <c r="S15177" s="1"/>
      <c r="T15177" s="2"/>
      <c r="U15177" s="3"/>
    </row>
    <row r="15178" spans="19:21" x14ac:dyDescent="0.2">
      <c r="S15178" s="1"/>
      <c r="T15178" s="2"/>
      <c r="U15178" s="3"/>
    </row>
    <row r="15179" spans="19:21" x14ac:dyDescent="0.2">
      <c r="S15179" s="1"/>
      <c r="T15179" s="2"/>
      <c r="U15179" s="3"/>
    </row>
    <row r="15180" spans="19:21" x14ac:dyDescent="0.2">
      <c r="S15180" s="1"/>
      <c r="T15180" s="2"/>
      <c r="U15180" s="3"/>
    </row>
    <row r="15181" spans="19:21" x14ac:dyDescent="0.2">
      <c r="S15181" s="1"/>
      <c r="T15181" s="2"/>
      <c r="U15181" s="3"/>
    </row>
    <row r="15182" spans="19:21" x14ac:dyDescent="0.2">
      <c r="S15182" s="1"/>
      <c r="T15182" s="2"/>
      <c r="U15182" s="3"/>
    </row>
    <row r="15183" spans="19:21" x14ac:dyDescent="0.2">
      <c r="S15183" s="1"/>
      <c r="T15183" s="2"/>
      <c r="U15183" s="3"/>
    </row>
    <row r="15184" spans="19:21" x14ac:dyDescent="0.2">
      <c r="S15184" s="1"/>
      <c r="T15184" s="2"/>
      <c r="U15184" s="3"/>
    </row>
    <row r="15185" spans="19:21" x14ac:dyDescent="0.2">
      <c r="S15185" s="1"/>
      <c r="T15185" s="2"/>
      <c r="U15185" s="3"/>
    </row>
    <row r="15186" spans="19:21" x14ac:dyDescent="0.2">
      <c r="S15186" s="1"/>
      <c r="T15186" s="2"/>
      <c r="U15186" s="3"/>
    </row>
    <row r="15187" spans="19:21" x14ac:dyDescent="0.2">
      <c r="S15187" s="1"/>
      <c r="T15187" s="2"/>
      <c r="U15187" s="3"/>
    </row>
    <row r="15188" spans="19:21" x14ac:dyDescent="0.2">
      <c r="S15188" s="1"/>
      <c r="T15188" s="2"/>
      <c r="U15188" s="3"/>
    </row>
    <row r="15189" spans="19:21" x14ac:dyDescent="0.2">
      <c r="S15189" s="1"/>
      <c r="T15189" s="2"/>
      <c r="U15189" s="3"/>
    </row>
    <row r="15190" spans="19:21" x14ac:dyDescent="0.2">
      <c r="S15190" s="1"/>
      <c r="T15190" s="2"/>
      <c r="U15190" s="3"/>
    </row>
    <row r="15191" spans="19:21" x14ac:dyDescent="0.2">
      <c r="S15191" s="1"/>
      <c r="T15191" s="2"/>
      <c r="U15191" s="3"/>
    </row>
    <row r="15192" spans="19:21" x14ac:dyDescent="0.2">
      <c r="S15192" s="1"/>
      <c r="T15192" s="2"/>
      <c r="U15192" s="3"/>
    </row>
    <row r="15193" spans="19:21" x14ac:dyDescent="0.2">
      <c r="S15193" s="1"/>
      <c r="T15193" s="2"/>
      <c r="U15193" s="3"/>
    </row>
    <row r="15194" spans="19:21" x14ac:dyDescent="0.2">
      <c r="S15194" s="1"/>
      <c r="T15194" s="2"/>
      <c r="U15194" s="3"/>
    </row>
    <row r="15195" spans="19:21" x14ac:dyDescent="0.2">
      <c r="S15195" s="1"/>
      <c r="T15195" s="2"/>
      <c r="U15195" s="3"/>
    </row>
    <row r="15196" spans="19:21" x14ac:dyDescent="0.2">
      <c r="S15196" s="1"/>
      <c r="T15196" s="2"/>
      <c r="U15196" s="3"/>
    </row>
    <row r="15197" spans="19:21" x14ac:dyDescent="0.2">
      <c r="S15197" s="1"/>
      <c r="T15197" s="2"/>
      <c r="U15197" s="3"/>
    </row>
    <row r="15198" spans="19:21" x14ac:dyDescent="0.2">
      <c r="S15198" s="1"/>
      <c r="T15198" s="2"/>
      <c r="U15198" s="3"/>
    </row>
    <row r="15199" spans="19:21" x14ac:dyDescent="0.2">
      <c r="S15199" s="1"/>
      <c r="T15199" s="2"/>
      <c r="U15199" s="3"/>
    </row>
    <row r="15200" spans="19:21" x14ac:dyDescent="0.2">
      <c r="S15200" s="1"/>
      <c r="T15200" s="2"/>
      <c r="U15200" s="3"/>
    </row>
    <row r="15201" spans="19:21" x14ac:dyDescent="0.2">
      <c r="S15201" s="1"/>
      <c r="T15201" s="2"/>
      <c r="U15201" s="3"/>
    </row>
    <row r="15202" spans="19:21" x14ac:dyDescent="0.2">
      <c r="S15202" s="1"/>
      <c r="T15202" s="2"/>
      <c r="U15202" s="3"/>
    </row>
    <row r="15203" spans="19:21" x14ac:dyDescent="0.2">
      <c r="S15203" s="1"/>
      <c r="T15203" s="2"/>
      <c r="U15203" s="3"/>
    </row>
    <row r="15204" spans="19:21" x14ac:dyDescent="0.2">
      <c r="S15204" s="1"/>
      <c r="T15204" s="2"/>
      <c r="U15204" s="3"/>
    </row>
    <row r="15205" spans="19:21" x14ac:dyDescent="0.2">
      <c r="S15205" s="1"/>
      <c r="T15205" s="2"/>
      <c r="U15205" s="3"/>
    </row>
    <row r="15206" spans="19:21" x14ac:dyDescent="0.2">
      <c r="S15206" s="1"/>
      <c r="T15206" s="2"/>
      <c r="U15206" s="3"/>
    </row>
    <row r="15207" spans="19:21" x14ac:dyDescent="0.2">
      <c r="S15207" s="1"/>
      <c r="T15207" s="2"/>
      <c r="U15207" s="3"/>
    </row>
    <row r="15208" spans="19:21" x14ac:dyDescent="0.2">
      <c r="S15208" s="1"/>
      <c r="T15208" s="2"/>
      <c r="U15208" s="3"/>
    </row>
    <row r="15209" spans="19:21" x14ac:dyDescent="0.2">
      <c r="S15209" s="1"/>
      <c r="T15209" s="2"/>
      <c r="U15209" s="3"/>
    </row>
    <row r="15210" spans="19:21" x14ac:dyDescent="0.2">
      <c r="S15210" s="1"/>
      <c r="T15210" s="2"/>
      <c r="U15210" s="3"/>
    </row>
    <row r="15211" spans="19:21" x14ac:dyDescent="0.2">
      <c r="S15211" s="1"/>
      <c r="T15211" s="2"/>
      <c r="U15211" s="3"/>
    </row>
    <row r="15212" spans="19:21" x14ac:dyDescent="0.2">
      <c r="S15212" s="1"/>
      <c r="T15212" s="2"/>
      <c r="U15212" s="3"/>
    </row>
    <row r="15213" spans="19:21" x14ac:dyDescent="0.2">
      <c r="S15213" s="1"/>
      <c r="T15213" s="2"/>
      <c r="U15213" s="3"/>
    </row>
    <row r="15214" spans="19:21" x14ac:dyDescent="0.2">
      <c r="S15214" s="1"/>
      <c r="T15214" s="2"/>
      <c r="U15214" s="3"/>
    </row>
    <row r="15215" spans="19:21" x14ac:dyDescent="0.2">
      <c r="S15215" s="1"/>
      <c r="T15215" s="2"/>
      <c r="U15215" s="3"/>
    </row>
    <row r="15216" spans="19:21" x14ac:dyDescent="0.2">
      <c r="S15216" s="1"/>
      <c r="T15216" s="2"/>
      <c r="U15216" s="3"/>
    </row>
    <row r="15217" spans="19:21" x14ac:dyDescent="0.2">
      <c r="S15217" s="1"/>
      <c r="T15217" s="2"/>
      <c r="U15217" s="3"/>
    </row>
    <row r="15218" spans="19:21" x14ac:dyDescent="0.2">
      <c r="S15218" s="1"/>
      <c r="T15218" s="2"/>
      <c r="U15218" s="3"/>
    </row>
    <row r="15219" spans="19:21" x14ac:dyDescent="0.2">
      <c r="S15219" s="1"/>
      <c r="T15219" s="2"/>
      <c r="U15219" s="3"/>
    </row>
    <row r="15220" spans="19:21" x14ac:dyDescent="0.2">
      <c r="S15220" s="1"/>
      <c r="T15220" s="2"/>
      <c r="U15220" s="3"/>
    </row>
    <row r="15221" spans="19:21" x14ac:dyDescent="0.2">
      <c r="S15221" s="1"/>
      <c r="T15221" s="2"/>
      <c r="U15221" s="3"/>
    </row>
    <row r="15222" spans="19:21" x14ac:dyDescent="0.2">
      <c r="S15222" s="1"/>
      <c r="T15222" s="2"/>
      <c r="U15222" s="3"/>
    </row>
    <row r="15223" spans="19:21" x14ac:dyDescent="0.2">
      <c r="S15223" s="1"/>
      <c r="T15223" s="2"/>
      <c r="U15223" s="3"/>
    </row>
    <row r="15224" spans="19:21" x14ac:dyDescent="0.2">
      <c r="S15224" s="1"/>
      <c r="T15224" s="2"/>
      <c r="U15224" s="3"/>
    </row>
    <row r="15225" spans="19:21" x14ac:dyDescent="0.2">
      <c r="S15225" s="1"/>
      <c r="T15225" s="2"/>
      <c r="U15225" s="3"/>
    </row>
    <row r="15226" spans="19:21" x14ac:dyDescent="0.2">
      <c r="S15226" s="1"/>
      <c r="T15226" s="2"/>
      <c r="U15226" s="3"/>
    </row>
    <row r="15227" spans="19:21" x14ac:dyDescent="0.2">
      <c r="S15227" s="1"/>
      <c r="T15227" s="2"/>
      <c r="U15227" s="3"/>
    </row>
    <row r="15228" spans="19:21" x14ac:dyDescent="0.2">
      <c r="S15228" s="1"/>
      <c r="T15228" s="2"/>
      <c r="U15228" s="3"/>
    </row>
    <row r="15229" spans="19:21" x14ac:dyDescent="0.2">
      <c r="S15229" s="1"/>
      <c r="T15229" s="2"/>
      <c r="U15229" s="3"/>
    </row>
    <row r="15230" spans="19:21" x14ac:dyDescent="0.2">
      <c r="S15230" s="1"/>
      <c r="T15230" s="2"/>
      <c r="U15230" s="3"/>
    </row>
    <row r="15231" spans="19:21" x14ac:dyDescent="0.2">
      <c r="S15231" s="1"/>
      <c r="T15231" s="2"/>
      <c r="U15231" s="3"/>
    </row>
    <row r="15232" spans="19:21" x14ac:dyDescent="0.2">
      <c r="S15232" s="1"/>
      <c r="T15232" s="2"/>
      <c r="U15232" s="3"/>
    </row>
    <row r="15233" spans="19:21" x14ac:dyDescent="0.2">
      <c r="S15233" s="1"/>
      <c r="T15233" s="2"/>
      <c r="U15233" s="3"/>
    </row>
    <row r="15234" spans="19:21" x14ac:dyDescent="0.2">
      <c r="S15234" s="1"/>
      <c r="T15234" s="2"/>
      <c r="U15234" s="3"/>
    </row>
    <row r="15235" spans="19:21" x14ac:dyDescent="0.2">
      <c r="S15235" s="1"/>
      <c r="T15235" s="2"/>
      <c r="U15235" s="3"/>
    </row>
    <row r="15236" spans="19:21" x14ac:dyDescent="0.2">
      <c r="S15236" s="1"/>
      <c r="T15236" s="2"/>
      <c r="U15236" s="3"/>
    </row>
    <row r="15237" spans="19:21" x14ac:dyDescent="0.2">
      <c r="S15237" s="1"/>
      <c r="T15237" s="2"/>
      <c r="U15237" s="3"/>
    </row>
    <row r="15238" spans="19:21" x14ac:dyDescent="0.2">
      <c r="S15238" s="1"/>
      <c r="T15238" s="2"/>
      <c r="U15238" s="3"/>
    </row>
    <row r="15239" spans="19:21" x14ac:dyDescent="0.2">
      <c r="S15239" s="1"/>
      <c r="T15239" s="2"/>
      <c r="U15239" s="3"/>
    </row>
    <row r="15240" spans="19:21" x14ac:dyDescent="0.2">
      <c r="S15240" s="1"/>
      <c r="T15240" s="2"/>
      <c r="U15240" s="3"/>
    </row>
    <row r="15241" spans="19:21" x14ac:dyDescent="0.2">
      <c r="S15241" s="1"/>
      <c r="T15241" s="2"/>
      <c r="U15241" s="3"/>
    </row>
    <row r="15242" spans="19:21" x14ac:dyDescent="0.2">
      <c r="S15242" s="1"/>
      <c r="T15242" s="2"/>
      <c r="U15242" s="3"/>
    </row>
    <row r="15243" spans="19:21" x14ac:dyDescent="0.2">
      <c r="S15243" s="1"/>
      <c r="T15243" s="2"/>
      <c r="U15243" s="3"/>
    </row>
    <row r="15244" spans="19:21" x14ac:dyDescent="0.2">
      <c r="S15244" s="1"/>
      <c r="T15244" s="2"/>
      <c r="U15244" s="3"/>
    </row>
    <row r="15245" spans="19:21" x14ac:dyDescent="0.2">
      <c r="S15245" s="1"/>
      <c r="T15245" s="2"/>
      <c r="U15245" s="3"/>
    </row>
    <row r="15246" spans="19:21" x14ac:dyDescent="0.2">
      <c r="S15246" s="1"/>
      <c r="T15246" s="2"/>
      <c r="U15246" s="3"/>
    </row>
    <row r="15247" spans="19:21" x14ac:dyDescent="0.2">
      <c r="S15247" s="1"/>
      <c r="T15247" s="2"/>
      <c r="U15247" s="3"/>
    </row>
    <row r="15248" spans="19:21" x14ac:dyDescent="0.2">
      <c r="S15248" s="1"/>
      <c r="T15248" s="2"/>
      <c r="U15248" s="3"/>
    </row>
    <row r="15249" spans="19:21" x14ac:dyDescent="0.2">
      <c r="S15249" s="1"/>
      <c r="T15249" s="2"/>
      <c r="U15249" s="3"/>
    </row>
    <row r="15250" spans="19:21" x14ac:dyDescent="0.2">
      <c r="S15250" s="1"/>
      <c r="T15250" s="2"/>
      <c r="U15250" s="3"/>
    </row>
    <row r="15251" spans="19:21" x14ac:dyDescent="0.2">
      <c r="S15251" s="1"/>
      <c r="T15251" s="2"/>
      <c r="U15251" s="3"/>
    </row>
    <row r="15252" spans="19:21" x14ac:dyDescent="0.2">
      <c r="S15252" s="1"/>
      <c r="T15252" s="2"/>
      <c r="U15252" s="3"/>
    </row>
    <row r="15253" spans="19:21" x14ac:dyDescent="0.2">
      <c r="S15253" s="1"/>
      <c r="T15253" s="2"/>
      <c r="U15253" s="3"/>
    </row>
    <row r="15254" spans="19:21" x14ac:dyDescent="0.2">
      <c r="S15254" s="1"/>
      <c r="T15254" s="2"/>
      <c r="U15254" s="3"/>
    </row>
    <row r="15255" spans="19:21" x14ac:dyDescent="0.2">
      <c r="S15255" s="1"/>
      <c r="T15255" s="2"/>
      <c r="U15255" s="3"/>
    </row>
    <row r="15256" spans="19:21" x14ac:dyDescent="0.2">
      <c r="S15256" s="1"/>
      <c r="T15256" s="2"/>
      <c r="U15256" s="3"/>
    </row>
    <row r="15257" spans="19:21" x14ac:dyDescent="0.2">
      <c r="S15257" s="1"/>
      <c r="T15257" s="2"/>
      <c r="U15257" s="3"/>
    </row>
    <row r="15258" spans="19:21" x14ac:dyDescent="0.2">
      <c r="S15258" s="1"/>
      <c r="T15258" s="2"/>
      <c r="U15258" s="3"/>
    </row>
    <row r="15259" spans="19:21" x14ac:dyDescent="0.2">
      <c r="S15259" s="1"/>
      <c r="T15259" s="2"/>
      <c r="U15259" s="3"/>
    </row>
    <row r="15260" spans="19:21" x14ac:dyDescent="0.2">
      <c r="S15260" s="1"/>
      <c r="T15260" s="2"/>
      <c r="U15260" s="3"/>
    </row>
    <row r="15261" spans="19:21" x14ac:dyDescent="0.2">
      <c r="S15261" s="1"/>
      <c r="T15261" s="2"/>
      <c r="U15261" s="3"/>
    </row>
    <row r="15262" spans="19:21" x14ac:dyDescent="0.2">
      <c r="S15262" s="1"/>
      <c r="T15262" s="2"/>
      <c r="U15262" s="3"/>
    </row>
    <row r="15263" spans="19:21" x14ac:dyDescent="0.2">
      <c r="S15263" s="1"/>
      <c r="T15263" s="2"/>
      <c r="U15263" s="3"/>
    </row>
    <row r="15264" spans="19:21" x14ac:dyDescent="0.2">
      <c r="S15264" s="1"/>
      <c r="T15264" s="2"/>
      <c r="U15264" s="3"/>
    </row>
    <row r="15265" spans="19:21" x14ac:dyDescent="0.2">
      <c r="S15265" s="1"/>
      <c r="T15265" s="2"/>
      <c r="U15265" s="3"/>
    </row>
    <row r="15266" spans="19:21" x14ac:dyDescent="0.2">
      <c r="S15266" s="1"/>
      <c r="T15266" s="2"/>
      <c r="U15266" s="3"/>
    </row>
    <row r="15267" spans="19:21" x14ac:dyDescent="0.2">
      <c r="S15267" s="1"/>
      <c r="T15267" s="2"/>
      <c r="U15267" s="3"/>
    </row>
    <row r="15268" spans="19:21" x14ac:dyDescent="0.2">
      <c r="S15268" s="1"/>
      <c r="T15268" s="2"/>
      <c r="U15268" s="3"/>
    </row>
    <row r="15269" spans="19:21" x14ac:dyDescent="0.2">
      <c r="S15269" s="1"/>
      <c r="T15269" s="2"/>
      <c r="U15269" s="3"/>
    </row>
    <row r="15270" spans="19:21" x14ac:dyDescent="0.2">
      <c r="S15270" s="1"/>
      <c r="T15270" s="2"/>
      <c r="U15270" s="3"/>
    </row>
    <row r="15271" spans="19:21" x14ac:dyDescent="0.2">
      <c r="S15271" s="1"/>
      <c r="T15271" s="2"/>
      <c r="U15271" s="3"/>
    </row>
    <row r="15272" spans="19:21" x14ac:dyDescent="0.2">
      <c r="S15272" s="1"/>
      <c r="T15272" s="2"/>
      <c r="U15272" s="3"/>
    </row>
    <row r="15273" spans="19:21" x14ac:dyDescent="0.2">
      <c r="S15273" s="1"/>
      <c r="T15273" s="2"/>
      <c r="U15273" s="3"/>
    </row>
    <row r="15274" spans="19:21" x14ac:dyDescent="0.2">
      <c r="S15274" s="1"/>
      <c r="T15274" s="2"/>
      <c r="U15274" s="3"/>
    </row>
    <row r="15275" spans="19:21" x14ac:dyDescent="0.2">
      <c r="S15275" s="1"/>
      <c r="T15275" s="2"/>
      <c r="U15275" s="3"/>
    </row>
    <row r="15276" spans="19:21" x14ac:dyDescent="0.2">
      <c r="S15276" s="1"/>
      <c r="T15276" s="2"/>
      <c r="U15276" s="3"/>
    </row>
    <row r="15277" spans="19:21" x14ac:dyDescent="0.2">
      <c r="S15277" s="1"/>
      <c r="T15277" s="2"/>
      <c r="U15277" s="3"/>
    </row>
    <row r="15278" spans="19:21" x14ac:dyDescent="0.2">
      <c r="S15278" s="1"/>
      <c r="T15278" s="2"/>
      <c r="U15278" s="3"/>
    </row>
    <row r="15279" spans="19:21" x14ac:dyDescent="0.2">
      <c r="S15279" s="1"/>
      <c r="T15279" s="2"/>
      <c r="U15279" s="3"/>
    </row>
    <row r="15280" spans="19:21" x14ac:dyDescent="0.2">
      <c r="S15280" s="1"/>
      <c r="T15280" s="2"/>
      <c r="U15280" s="3"/>
    </row>
    <row r="15281" spans="19:21" x14ac:dyDescent="0.2">
      <c r="S15281" s="1"/>
      <c r="T15281" s="2"/>
      <c r="U15281" s="3"/>
    </row>
    <row r="15282" spans="19:21" x14ac:dyDescent="0.2">
      <c r="S15282" s="1"/>
      <c r="T15282" s="2"/>
      <c r="U15282" s="3"/>
    </row>
    <row r="15283" spans="19:21" x14ac:dyDescent="0.2">
      <c r="S15283" s="1"/>
      <c r="T15283" s="2"/>
      <c r="U15283" s="3"/>
    </row>
    <row r="15284" spans="19:21" x14ac:dyDescent="0.2">
      <c r="S15284" s="1"/>
      <c r="T15284" s="2"/>
      <c r="U15284" s="3"/>
    </row>
    <row r="15285" spans="19:21" x14ac:dyDescent="0.2">
      <c r="S15285" s="1"/>
      <c r="T15285" s="2"/>
      <c r="U15285" s="3"/>
    </row>
    <row r="15286" spans="19:21" x14ac:dyDescent="0.2">
      <c r="S15286" s="1"/>
      <c r="T15286" s="2"/>
      <c r="U15286" s="3"/>
    </row>
    <row r="15287" spans="19:21" x14ac:dyDescent="0.2">
      <c r="S15287" s="1"/>
      <c r="T15287" s="2"/>
      <c r="U15287" s="3"/>
    </row>
    <row r="15288" spans="19:21" x14ac:dyDescent="0.2">
      <c r="S15288" s="1"/>
      <c r="T15288" s="2"/>
      <c r="U15288" s="3"/>
    </row>
    <row r="15289" spans="19:21" x14ac:dyDescent="0.2">
      <c r="S15289" s="1"/>
      <c r="T15289" s="2"/>
      <c r="U15289" s="3"/>
    </row>
    <row r="15290" spans="19:21" x14ac:dyDescent="0.2">
      <c r="S15290" s="1"/>
      <c r="T15290" s="2"/>
      <c r="U15290" s="3"/>
    </row>
    <row r="15291" spans="19:21" x14ac:dyDescent="0.2">
      <c r="S15291" s="1"/>
      <c r="T15291" s="2"/>
      <c r="U15291" s="3"/>
    </row>
    <row r="15292" spans="19:21" x14ac:dyDescent="0.2">
      <c r="S15292" s="1"/>
      <c r="T15292" s="2"/>
      <c r="U15292" s="3"/>
    </row>
    <row r="15293" spans="19:21" x14ac:dyDescent="0.2">
      <c r="S15293" s="1"/>
      <c r="T15293" s="2"/>
      <c r="U15293" s="3"/>
    </row>
    <row r="15294" spans="19:21" x14ac:dyDescent="0.2">
      <c r="S15294" s="1"/>
      <c r="T15294" s="2"/>
      <c r="U15294" s="3"/>
    </row>
    <row r="15295" spans="19:21" x14ac:dyDescent="0.2">
      <c r="S15295" s="1"/>
      <c r="T15295" s="2"/>
      <c r="U15295" s="3"/>
    </row>
    <row r="15296" spans="19:21" x14ac:dyDescent="0.2">
      <c r="S15296" s="1"/>
      <c r="T15296" s="2"/>
      <c r="U15296" s="3"/>
    </row>
    <row r="15297" spans="19:21" x14ac:dyDescent="0.2">
      <c r="S15297" s="1"/>
      <c r="T15297" s="2"/>
      <c r="U15297" s="3"/>
    </row>
    <row r="15298" spans="19:21" x14ac:dyDescent="0.2">
      <c r="S15298" s="1"/>
      <c r="T15298" s="2"/>
      <c r="U15298" s="3"/>
    </row>
    <row r="15299" spans="19:21" x14ac:dyDescent="0.2">
      <c r="S15299" s="1"/>
      <c r="T15299" s="2"/>
      <c r="U15299" s="3"/>
    </row>
    <row r="15300" spans="19:21" x14ac:dyDescent="0.2">
      <c r="S15300" s="1"/>
      <c r="T15300" s="2"/>
      <c r="U15300" s="3"/>
    </row>
    <row r="15301" spans="19:21" x14ac:dyDescent="0.2">
      <c r="S15301" s="1"/>
      <c r="T15301" s="2"/>
      <c r="U15301" s="3"/>
    </row>
    <row r="15302" spans="19:21" x14ac:dyDescent="0.2">
      <c r="S15302" s="1"/>
      <c r="T15302" s="2"/>
      <c r="U15302" s="3"/>
    </row>
    <row r="15303" spans="19:21" x14ac:dyDescent="0.2">
      <c r="S15303" s="1"/>
      <c r="T15303" s="2"/>
      <c r="U15303" s="3"/>
    </row>
    <row r="15304" spans="19:21" x14ac:dyDescent="0.2">
      <c r="S15304" s="1"/>
      <c r="T15304" s="2"/>
      <c r="U15304" s="3"/>
    </row>
    <row r="15305" spans="19:21" x14ac:dyDescent="0.2">
      <c r="S15305" s="1"/>
      <c r="T15305" s="2"/>
      <c r="U15305" s="3"/>
    </row>
    <row r="15306" spans="19:21" x14ac:dyDescent="0.2">
      <c r="S15306" s="1"/>
      <c r="T15306" s="2"/>
      <c r="U15306" s="3"/>
    </row>
    <row r="15307" spans="19:21" x14ac:dyDescent="0.2">
      <c r="S15307" s="1"/>
      <c r="T15307" s="2"/>
      <c r="U15307" s="3"/>
    </row>
    <row r="15308" spans="19:21" x14ac:dyDescent="0.2">
      <c r="S15308" s="1"/>
      <c r="T15308" s="2"/>
      <c r="U15308" s="3"/>
    </row>
    <row r="15309" spans="19:21" x14ac:dyDescent="0.2">
      <c r="S15309" s="1"/>
      <c r="T15309" s="2"/>
      <c r="U15309" s="3"/>
    </row>
    <row r="15310" spans="19:21" x14ac:dyDescent="0.2">
      <c r="S15310" s="1"/>
      <c r="T15310" s="2"/>
      <c r="U15310" s="3"/>
    </row>
    <row r="15311" spans="19:21" x14ac:dyDescent="0.2">
      <c r="S15311" s="1"/>
      <c r="T15311" s="2"/>
      <c r="U15311" s="3"/>
    </row>
    <row r="15312" spans="19:21" x14ac:dyDescent="0.2">
      <c r="S15312" s="1"/>
      <c r="T15312" s="2"/>
      <c r="U15312" s="3"/>
    </row>
    <row r="15313" spans="19:21" x14ac:dyDescent="0.2">
      <c r="S15313" s="1"/>
      <c r="T15313" s="2"/>
      <c r="U15313" s="3"/>
    </row>
    <row r="15314" spans="19:21" x14ac:dyDescent="0.2">
      <c r="S15314" s="1"/>
      <c r="T15314" s="2"/>
      <c r="U15314" s="3"/>
    </row>
    <row r="15315" spans="19:21" x14ac:dyDescent="0.2">
      <c r="S15315" s="1"/>
      <c r="T15315" s="2"/>
      <c r="U15315" s="3"/>
    </row>
    <row r="15316" spans="19:21" x14ac:dyDescent="0.2">
      <c r="S15316" s="1"/>
      <c r="T15316" s="2"/>
      <c r="U15316" s="3"/>
    </row>
    <row r="15317" spans="19:21" x14ac:dyDescent="0.2">
      <c r="S15317" s="1"/>
      <c r="T15317" s="2"/>
      <c r="U15317" s="3"/>
    </row>
    <row r="15318" spans="19:21" x14ac:dyDescent="0.2">
      <c r="S15318" s="1"/>
      <c r="T15318" s="2"/>
      <c r="U15318" s="3"/>
    </row>
    <row r="15319" spans="19:21" x14ac:dyDescent="0.2">
      <c r="S15319" s="1"/>
      <c r="T15319" s="2"/>
      <c r="U15319" s="3"/>
    </row>
    <row r="15320" spans="19:21" x14ac:dyDescent="0.2">
      <c r="S15320" s="1"/>
      <c r="T15320" s="2"/>
      <c r="U15320" s="3"/>
    </row>
    <row r="15321" spans="19:21" x14ac:dyDescent="0.2">
      <c r="S15321" s="1"/>
      <c r="T15321" s="2"/>
      <c r="U15321" s="3"/>
    </row>
    <row r="15322" spans="19:21" x14ac:dyDescent="0.2">
      <c r="S15322" s="1"/>
      <c r="T15322" s="2"/>
      <c r="U15322" s="3"/>
    </row>
    <row r="15323" spans="19:21" x14ac:dyDescent="0.2">
      <c r="S15323" s="1"/>
      <c r="T15323" s="2"/>
      <c r="U15323" s="3"/>
    </row>
    <row r="15324" spans="19:21" x14ac:dyDescent="0.2">
      <c r="S15324" s="1"/>
      <c r="T15324" s="2"/>
      <c r="U15324" s="3"/>
    </row>
    <row r="15325" spans="19:21" x14ac:dyDescent="0.2">
      <c r="S15325" s="1"/>
      <c r="T15325" s="2"/>
      <c r="U15325" s="3"/>
    </row>
    <row r="15326" spans="19:21" x14ac:dyDescent="0.2">
      <c r="S15326" s="1"/>
      <c r="T15326" s="2"/>
      <c r="U15326" s="3"/>
    </row>
    <row r="15327" spans="19:21" x14ac:dyDescent="0.2">
      <c r="S15327" s="1"/>
      <c r="T15327" s="2"/>
      <c r="U15327" s="3"/>
    </row>
    <row r="15328" spans="19:21" x14ac:dyDescent="0.2">
      <c r="S15328" s="1"/>
      <c r="T15328" s="2"/>
      <c r="U15328" s="3"/>
    </row>
    <row r="15329" spans="19:21" x14ac:dyDescent="0.2">
      <c r="S15329" s="1"/>
      <c r="T15329" s="2"/>
      <c r="U15329" s="3"/>
    </row>
    <row r="15330" spans="19:21" x14ac:dyDescent="0.2">
      <c r="S15330" s="1"/>
      <c r="T15330" s="2"/>
      <c r="U15330" s="3"/>
    </row>
    <row r="15331" spans="19:21" x14ac:dyDescent="0.2">
      <c r="S15331" s="1"/>
      <c r="T15331" s="2"/>
      <c r="U15331" s="3"/>
    </row>
    <row r="15332" spans="19:21" x14ac:dyDescent="0.2">
      <c r="S15332" s="1"/>
      <c r="T15332" s="2"/>
      <c r="U15332" s="3"/>
    </row>
    <row r="15333" spans="19:21" x14ac:dyDescent="0.2">
      <c r="S15333" s="1"/>
      <c r="T15333" s="2"/>
      <c r="U15333" s="3"/>
    </row>
    <row r="15334" spans="19:21" x14ac:dyDescent="0.2">
      <c r="S15334" s="1"/>
      <c r="T15334" s="2"/>
      <c r="U15334" s="3"/>
    </row>
    <row r="15335" spans="19:21" x14ac:dyDescent="0.2">
      <c r="S15335" s="1"/>
      <c r="T15335" s="2"/>
      <c r="U15335" s="3"/>
    </row>
    <row r="15336" spans="19:21" x14ac:dyDescent="0.2">
      <c r="S15336" s="1"/>
      <c r="T15336" s="2"/>
      <c r="U15336" s="3"/>
    </row>
    <row r="15337" spans="19:21" x14ac:dyDescent="0.2">
      <c r="S15337" s="1"/>
      <c r="T15337" s="2"/>
      <c r="U15337" s="3"/>
    </row>
    <row r="15338" spans="19:21" x14ac:dyDescent="0.2">
      <c r="S15338" s="1"/>
      <c r="T15338" s="2"/>
      <c r="U15338" s="3"/>
    </row>
    <row r="15339" spans="19:21" x14ac:dyDescent="0.2">
      <c r="S15339" s="1"/>
      <c r="T15339" s="2"/>
      <c r="U15339" s="3"/>
    </row>
    <row r="15340" spans="19:21" x14ac:dyDescent="0.2">
      <c r="S15340" s="1"/>
      <c r="T15340" s="2"/>
      <c r="U15340" s="3"/>
    </row>
    <row r="15341" spans="19:21" x14ac:dyDescent="0.2">
      <c r="S15341" s="1"/>
      <c r="T15341" s="2"/>
      <c r="U15341" s="3"/>
    </row>
    <row r="15342" spans="19:21" x14ac:dyDescent="0.2">
      <c r="S15342" s="1"/>
      <c r="T15342" s="2"/>
      <c r="U15342" s="3"/>
    </row>
    <row r="15343" spans="19:21" x14ac:dyDescent="0.2">
      <c r="S15343" s="1"/>
      <c r="T15343" s="2"/>
      <c r="U15343" s="3"/>
    </row>
    <row r="15344" spans="19:21" x14ac:dyDescent="0.2">
      <c r="S15344" s="1"/>
      <c r="T15344" s="2"/>
      <c r="U15344" s="3"/>
    </row>
    <row r="15345" spans="19:21" x14ac:dyDescent="0.2">
      <c r="S15345" s="1"/>
      <c r="T15345" s="2"/>
      <c r="U15345" s="3"/>
    </row>
    <row r="15346" spans="19:21" x14ac:dyDescent="0.2">
      <c r="S15346" s="1"/>
      <c r="T15346" s="2"/>
      <c r="U15346" s="3"/>
    </row>
    <row r="15347" spans="19:21" x14ac:dyDescent="0.2">
      <c r="S15347" s="1"/>
      <c r="T15347" s="2"/>
      <c r="U15347" s="3"/>
    </row>
    <row r="15348" spans="19:21" x14ac:dyDescent="0.2">
      <c r="S15348" s="1"/>
      <c r="T15348" s="2"/>
      <c r="U15348" s="3"/>
    </row>
    <row r="15349" spans="19:21" x14ac:dyDescent="0.2">
      <c r="S15349" s="1"/>
      <c r="T15349" s="2"/>
      <c r="U15349" s="3"/>
    </row>
    <row r="15350" spans="19:21" x14ac:dyDescent="0.2">
      <c r="S15350" s="1"/>
      <c r="T15350" s="2"/>
      <c r="U15350" s="3"/>
    </row>
    <row r="15351" spans="19:21" x14ac:dyDescent="0.2">
      <c r="S15351" s="1"/>
      <c r="T15351" s="2"/>
      <c r="U15351" s="3"/>
    </row>
    <row r="15352" spans="19:21" x14ac:dyDescent="0.2">
      <c r="S15352" s="1"/>
      <c r="T15352" s="2"/>
      <c r="U15352" s="3"/>
    </row>
    <row r="15353" spans="19:21" x14ac:dyDescent="0.2">
      <c r="S15353" s="1"/>
      <c r="T15353" s="2"/>
      <c r="U15353" s="3"/>
    </row>
    <row r="15354" spans="19:21" x14ac:dyDescent="0.2">
      <c r="S15354" s="1"/>
      <c r="T15354" s="2"/>
      <c r="U15354" s="3"/>
    </row>
    <row r="15355" spans="19:21" x14ac:dyDescent="0.2">
      <c r="S15355" s="1"/>
      <c r="T15355" s="2"/>
      <c r="U15355" s="3"/>
    </row>
    <row r="15356" spans="19:21" x14ac:dyDescent="0.2">
      <c r="S15356" s="1"/>
      <c r="T15356" s="2"/>
      <c r="U15356" s="3"/>
    </row>
    <row r="15357" spans="19:21" x14ac:dyDescent="0.2">
      <c r="S15357" s="1"/>
      <c r="T15357" s="2"/>
      <c r="U15357" s="3"/>
    </row>
    <row r="15358" spans="19:21" x14ac:dyDescent="0.2">
      <c r="S15358" s="1"/>
      <c r="T15358" s="2"/>
      <c r="U15358" s="3"/>
    </row>
    <row r="15359" spans="19:21" x14ac:dyDescent="0.2">
      <c r="S15359" s="1"/>
      <c r="T15359" s="2"/>
      <c r="U15359" s="3"/>
    </row>
    <row r="15360" spans="19:21" x14ac:dyDescent="0.2">
      <c r="S15360" s="1"/>
      <c r="T15360" s="2"/>
      <c r="U15360" s="3"/>
    </row>
    <row r="15361" spans="19:21" x14ac:dyDescent="0.2">
      <c r="S15361" s="1"/>
      <c r="T15361" s="2"/>
      <c r="U15361" s="3"/>
    </row>
    <row r="15362" spans="19:21" x14ac:dyDescent="0.2">
      <c r="S15362" s="1"/>
      <c r="T15362" s="2"/>
      <c r="U15362" s="3"/>
    </row>
    <row r="15363" spans="19:21" x14ac:dyDescent="0.2">
      <c r="S15363" s="1"/>
      <c r="T15363" s="2"/>
      <c r="U15363" s="3"/>
    </row>
    <row r="15364" spans="19:21" x14ac:dyDescent="0.2">
      <c r="S15364" s="1"/>
      <c r="T15364" s="2"/>
      <c r="U15364" s="3"/>
    </row>
    <row r="15365" spans="19:21" x14ac:dyDescent="0.2">
      <c r="S15365" s="1"/>
      <c r="T15365" s="2"/>
      <c r="U15365" s="3"/>
    </row>
    <row r="15366" spans="19:21" x14ac:dyDescent="0.2">
      <c r="S15366" s="1"/>
      <c r="T15366" s="2"/>
      <c r="U15366" s="3"/>
    </row>
    <row r="15367" spans="19:21" x14ac:dyDescent="0.2">
      <c r="S15367" s="1"/>
      <c r="T15367" s="2"/>
      <c r="U15367" s="3"/>
    </row>
    <row r="15368" spans="19:21" x14ac:dyDescent="0.2">
      <c r="S15368" s="1"/>
      <c r="T15368" s="2"/>
      <c r="U15368" s="3"/>
    </row>
    <row r="15369" spans="19:21" x14ac:dyDescent="0.2">
      <c r="S15369" s="1"/>
      <c r="T15369" s="2"/>
      <c r="U15369" s="3"/>
    </row>
    <row r="15370" spans="19:21" x14ac:dyDescent="0.2">
      <c r="S15370" s="1"/>
      <c r="T15370" s="2"/>
      <c r="U15370" s="3"/>
    </row>
    <row r="15371" spans="19:21" x14ac:dyDescent="0.2">
      <c r="S15371" s="1"/>
      <c r="T15371" s="2"/>
      <c r="U15371" s="3"/>
    </row>
    <row r="15372" spans="19:21" x14ac:dyDescent="0.2">
      <c r="S15372" s="1"/>
      <c r="T15372" s="2"/>
      <c r="U15372" s="3"/>
    </row>
    <row r="15373" spans="19:21" x14ac:dyDescent="0.2">
      <c r="S15373" s="1"/>
      <c r="T15373" s="2"/>
      <c r="U15373" s="3"/>
    </row>
    <row r="15374" spans="19:21" x14ac:dyDescent="0.2">
      <c r="S15374" s="1"/>
      <c r="T15374" s="2"/>
      <c r="U15374" s="3"/>
    </row>
    <row r="15375" spans="19:21" x14ac:dyDescent="0.2">
      <c r="S15375" s="1"/>
      <c r="T15375" s="2"/>
      <c r="U15375" s="3"/>
    </row>
    <row r="15376" spans="19:21" x14ac:dyDescent="0.2">
      <c r="S15376" s="1"/>
      <c r="T15376" s="2"/>
      <c r="U15376" s="3"/>
    </row>
    <row r="15377" spans="19:21" x14ac:dyDescent="0.2">
      <c r="S15377" s="1"/>
      <c r="T15377" s="2"/>
      <c r="U15377" s="3"/>
    </row>
    <row r="15378" spans="19:21" x14ac:dyDescent="0.2">
      <c r="S15378" s="1"/>
      <c r="T15378" s="2"/>
      <c r="U15378" s="3"/>
    </row>
    <row r="15379" spans="19:21" x14ac:dyDescent="0.2">
      <c r="S15379" s="1"/>
      <c r="T15379" s="2"/>
      <c r="U15379" s="3"/>
    </row>
    <row r="15380" spans="19:21" x14ac:dyDescent="0.2">
      <c r="S15380" s="1"/>
      <c r="T15380" s="2"/>
      <c r="U15380" s="3"/>
    </row>
    <row r="15381" spans="19:21" x14ac:dyDescent="0.2">
      <c r="S15381" s="1"/>
      <c r="T15381" s="2"/>
      <c r="U15381" s="3"/>
    </row>
    <row r="15382" spans="19:21" x14ac:dyDescent="0.2">
      <c r="S15382" s="1"/>
      <c r="T15382" s="2"/>
      <c r="U15382" s="3"/>
    </row>
    <row r="15383" spans="19:21" x14ac:dyDescent="0.2">
      <c r="S15383" s="1"/>
      <c r="T15383" s="2"/>
      <c r="U15383" s="3"/>
    </row>
    <row r="15384" spans="19:21" x14ac:dyDescent="0.2">
      <c r="S15384" s="1"/>
      <c r="T15384" s="2"/>
      <c r="U15384" s="3"/>
    </row>
    <row r="15385" spans="19:21" x14ac:dyDescent="0.2">
      <c r="S15385" s="1"/>
      <c r="T15385" s="2"/>
      <c r="U15385" s="3"/>
    </row>
    <row r="15386" spans="19:21" x14ac:dyDescent="0.2">
      <c r="S15386" s="1"/>
      <c r="T15386" s="2"/>
      <c r="U15386" s="3"/>
    </row>
    <row r="15387" spans="19:21" x14ac:dyDescent="0.2">
      <c r="S15387" s="1"/>
      <c r="T15387" s="2"/>
      <c r="U15387" s="3"/>
    </row>
    <row r="15388" spans="19:21" x14ac:dyDescent="0.2">
      <c r="S15388" s="1"/>
      <c r="T15388" s="2"/>
      <c r="U15388" s="3"/>
    </row>
    <row r="15389" spans="19:21" x14ac:dyDescent="0.2">
      <c r="S15389" s="1"/>
      <c r="T15389" s="2"/>
      <c r="U15389" s="3"/>
    </row>
    <row r="15390" spans="19:21" x14ac:dyDescent="0.2">
      <c r="S15390" s="1"/>
      <c r="T15390" s="2"/>
      <c r="U15390" s="3"/>
    </row>
    <row r="15391" spans="19:21" x14ac:dyDescent="0.2">
      <c r="S15391" s="1"/>
      <c r="T15391" s="2"/>
      <c r="U15391" s="3"/>
    </row>
    <row r="15392" spans="19:21" x14ac:dyDescent="0.2">
      <c r="S15392" s="1"/>
      <c r="T15392" s="2"/>
      <c r="U15392" s="3"/>
    </row>
    <row r="15393" spans="19:21" x14ac:dyDescent="0.2">
      <c r="S15393" s="1"/>
      <c r="T15393" s="2"/>
      <c r="U15393" s="3"/>
    </row>
    <row r="15394" spans="19:21" x14ac:dyDescent="0.2">
      <c r="S15394" s="1"/>
      <c r="T15394" s="2"/>
      <c r="U15394" s="3"/>
    </row>
    <row r="15395" spans="19:21" x14ac:dyDescent="0.2">
      <c r="S15395" s="1"/>
      <c r="T15395" s="2"/>
      <c r="U15395" s="3"/>
    </row>
    <row r="15396" spans="19:21" x14ac:dyDescent="0.2">
      <c r="S15396" s="1"/>
      <c r="T15396" s="2"/>
      <c r="U15396" s="3"/>
    </row>
    <row r="15397" spans="19:21" x14ac:dyDescent="0.2">
      <c r="S15397" s="1"/>
      <c r="T15397" s="2"/>
      <c r="U15397" s="3"/>
    </row>
    <row r="15398" spans="19:21" x14ac:dyDescent="0.2">
      <c r="S15398" s="1"/>
      <c r="T15398" s="2"/>
      <c r="U15398" s="3"/>
    </row>
    <row r="15399" spans="19:21" x14ac:dyDescent="0.2">
      <c r="S15399" s="1"/>
      <c r="T15399" s="2"/>
      <c r="U15399" s="3"/>
    </row>
    <row r="15400" spans="19:21" x14ac:dyDescent="0.2">
      <c r="S15400" s="1"/>
      <c r="T15400" s="2"/>
      <c r="U15400" s="3"/>
    </row>
    <row r="15401" spans="19:21" x14ac:dyDescent="0.2">
      <c r="S15401" s="1"/>
      <c r="T15401" s="2"/>
      <c r="U15401" s="3"/>
    </row>
    <row r="15402" spans="19:21" x14ac:dyDescent="0.2">
      <c r="S15402" s="1"/>
      <c r="T15402" s="2"/>
      <c r="U15402" s="3"/>
    </row>
    <row r="15403" spans="19:21" x14ac:dyDescent="0.2">
      <c r="S15403" s="1"/>
      <c r="T15403" s="2"/>
      <c r="U15403" s="3"/>
    </row>
    <row r="15404" spans="19:21" x14ac:dyDescent="0.2">
      <c r="S15404" s="1"/>
      <c r="T15404" s="2"/>
      <c r="U15404" s="3"/>
    </row>
    <row r="15405" spans="19:21" x14ac:dyDescent="0.2">
      <c r="S15405" s="1"/>
      <c r="T15405" s="2"/>
      <c r="U15405" s="3"/>
    </row>
    <row r="15406" spans="19:21" x14ac:dyDescent="0.2">
      <c r="S15406" s="1"/>
      <c r="T15406" s="2"/>
      <c r="U15406" s="3"/>
    </row>
    <row r="15407" spans="19:21" x14ac:dyDescent="0.2">
      <c r="S15407" s="1"/>
      <c r="T15407" s="2"/>
      <c r="U15407" s="3"/>
    </row>
    <row r="15408" spans="19:21" x14ac:dyDescent="0.2">
      <c r="S15408" s="1"/>
      <c r="T15408" s="2"/>
      <c r="U15408" s="3"/>
    </row>
    <row r="15409" spans="19:21" x14ac:dyDescent="0.2">
      <c r="S15409" s="1"/>
      <c r="T15409" s="2"/>
      <c r="U15409" s="3"/>
    </row>
    <row r="15410" spans="19:21" x14ac:dyDescent="0.2">
      <c r="S15410" s="1"/>
      <c r="T15410" s="2"/>
      <c r="U15410" s="3"/>
    </row>
    <row r="15411" spans="19:21" x14ac:dyDescent="0.2">
      <c r="S15411" s="1"/>
      <c r="T15411" s="2"/>
      <c r="U15411" s="3"/>
    </row>
    <row r="15412" spans="19:21" x14ac:dyDescent="0.2">
      <c r="S15412" s="1"/>
      <c r="T15412" s="2"/>
      <c r="U15412" s="3"/>
    </row>
    <row r="15413" spans="19:21" x14ac:dyDescent="0.2">
      <c r="S15413" s="1"/>
      <c r="T15413" s="2"/>
      <c r="U15413" s="3"/>
    </row>
    <row r="15414" spans="19:21" x14ac:dyDescent="0.2">
      <c r="S15414" s="1"/>
      <c r="T15414" s="2"/>
      <c r="U15414" s="3"/>
    </row>
    <row r="15415" spans="19:21" x14ac:dyDescent="0.2">
      <c r="S15415" s="1"/>
      <c r="T15415" s="2"/>
      <c r="U15415" s="3"/>
    </row>
    <row r="15416" spans="19:21" x14ac:dyDescent="0.2">
      <c r="S15416" s="1"/>
      <c r="T15416" s="2"/>
      <c r="U15416" s="3"/>
    </row>
    <row r="15417" spans="19:21" x14ac:dyDescent="0.2">
      <c r="S15417" s="1"/>
      <c r="T15417" s="2"/>
      <c r="U15417" s="3"/>
    </row>
    <row r="15418" spans="19:21" x14ac:dyDescent="0.2">
      <c r="S15418" s="1"/>
      <c r="T15418" s="2"/>
      <c r="U15418" s="3"/>
    </row>
    <row r="15419" spans="19:21" x14ac:dyDescent="0.2">
      <c r="S15419" s="1"/>
      <c r="T15419" s="2"/>
      <c r="U15419" s="3"/>
    </row>
    <row r="15420" spans="19:21" x14ac:dyDescent="0.2">
      <c r="S15420" s="1"/>
      <c r="T15420" s="2"/>
      <c r="U15420" s="3"/>
    </row>
    <row r="15421" spans="19:21" x14ac:dyDescent="0.2">
      <c r="S15421" s="1"/>
      <c r="T15421" s="2"/>
      <c r="U15421" s="3"/>
    </row>
    <row r="15422" spans="19:21" x14ac:dyDescent="0.2">
      <c r="S15422" s="1"/>
      <c r="T15422" s="2"/>
      <c r="U15422" s="3"/>
    </row>
    <row r="15423" spans="19:21" x14ac:dyDescent="0.2">
      <c r="S15423" s="1"/>
      <c r="T15423" s="2"/>
      <c r="U15423" s="3"/>
    </row>
    <row r="15424" spans="19:21" x14ac:dyDescent="0.2">
      <c r="S15424" s="1"/>
      <c r="T15424" s="2"/>
      <c r="U15424" s="3"/>
    </row>
    <row r="15425" spans="19:21" x14ac:dyDescent="0.2">
      <c r="S15425" s="1"/>
      <c r="T15425" s="2"/>
      <c r="U15425" s="3"/>
    </row>
    <row r="15426" spans="19:21" x14ac:dyDescent="0.2">
      <c r="S15426" s="1"/>
      <c r="T15426" s="2"/>
      <c r="U15426" s="3"/>
    </row>
    <row r="15427" spans="19:21" x14ac:dyDescent="0.2">
      <c r="S15427" s="1"/>
      <c r="T15427" s="2"/>
      <c r="U15427" s="3"/>
    </row>
    <row r="15428" spans="19:21" x14ac:dyDescent="0.2">
      <c r="S15428" s="1"/>
      <c r="T15428" s="2"/>
      <c r="U15428" s="3"/>
    </row>
    <row r="15429" spans="19:21" x14ac:dyDescent="0.2">
      <c r="S15429" s="1"/>
      <c r="T15429" s="2"/>
      <c r="U15429" s="3"/>
    </row>
    <row r="15430" spans="19:21" x14ac:dyDescent="0.2">
      <c r="S15430" s="1"/>
      <c r="T15430" s="2"/>
      <c r="U15430" s="3"/>
    </row>
    <row r="15431" spans="19:21" x14ac:dyDescent="0.2">
      <c r="S15431" s="1"/>
      <c r="T15431" s="2"/>
      <c r="U15431" s="3"/>
    </row>
    <row r="15432" spans="19:21" x14ac:dyDescent="0.2">
      <c r="S15432" s="1"/>
      <c r="T15432" s="2"/>
      <c r="U15432" s="3"/>
    </row>
    <row r="15433" spans="19:21" x14ac:dyDescent="0.2">
      <c r="S15433" s="1"/>
      <c r="T15433" s="2"/>
      <c r="U15433" s="3"/>
    </row>
    <row r="15434" spans="19:21" x14ac:dyDescent="0.2">
      <c r="S15434" s="1"/>
      <c r="T15434" s="2"/>
      <c r="U15434" s="3"/>
    </row>
    <row r="15435" spans="19:21" x14ac:dyDescent="0.2">
      <c r="S15435" s="1"/>
      <c r="T15435" s="2"/>
      <c r="U15435" s="3"/>
    </row>
    <row r="15436" spans="19:21" x14ac:dyDescent="0.2">
      <c r="S15436" s="1"/>
      <c r="T15436" s="2"/>
      <c r="U15436" s="3"/>
    </row>
    <row r="15437" spans="19:21" x14ac:dyDescent="0.2">
      <c r="S15437" s="1"/>
      <c r="T15437" s="2"/>
      <c r="U15437" s="3"/>
    </row>
    <row r="15438" spans="19:21" x14ac:dyDescent="0.2">
      <c r="S15438" s="1"/>
      <c r="T15438" s="2"/>
      <c r="U15438" s="3"/>
    </row>
    <row r="15439" spans="19:21" x14ac:dyDescent="0.2">
      <c r="S15439" s="1"/>
      <c r="T15439" s="2"/>
      <c r="U15439" s="3"/>
    </row>
    <row r="15440" spans="19:21" x14ac:dyDescent="0.2">
      <c r="S15440" s="1"/>
      <c r="T15440" s="2"/>
      <c r="U15440" s="3"/>
    </row>
    <row r="15441" spans="19:21" x14ac:dyDescent="0.2">
      <c r="S15441" s="1"/>
      <c r="T15441" s="2"/>
      <c r="U15441" s="3"/>
    </row>
    <row r="15442" spans="19:21" x14ac:dyDescent="0.2">
      <c r="S15442" s="1"/>
      <c r="T15442" s="2"/>
      <c r="U15442" s="3"/>
    </row>
    <row r="15443" spans="19:21" x14ac:dyDescent="0.2">
      <c r="S15443" s="1"/>
      <c r="T15443" s="2"/>
      <c r="U15443" s="3"/>
    </row>
    <row r="15444" spans="19:21" x14ac:dyDescent="0.2">
      <c r="S15444" s="1"/>
      <c r="T15444" s="2"/>
      <c r="U15444" s="3"/>
    </row>
    <row r="15445" spans="19:21" x14ac:dyDescent="0.2">
      <c r="S15445" s="1"/>
      <c r="T15445" s="2"/>
      <c r="U15445" s="3"/>
    </row>
    <row r="15446" spans="19:21" x14ac:dyDescent="0.2">
      <c r="S15446" s="1"/>
      <c r="T15446" s="2"/>
      <c r="U15446" s="3"/>
    </row>
    <row r="15447" spans="19:21" x14ac:dyDescent="0.2">
      <c r="S15447" s="1"/>
      <c r="T15447" s="2"/>
      <c r="U15447" s="3"/>
    </row>
    <row r="15448" spans="19:21" x14ac:dyDescent="0.2">
      <c r="S15448" s="1"/>
      <c r="T15448" s="2"/>
      <c r="U15448" s="3"/>
    </row>
    <row r="15449" spans="19:21" x14ac:dyDescent="0.2">
      <c r="S15449" s="1"/>
      <c r="T15449" s="2"/>
      <c r="U15449" s="3"/>
    </row>
    <row r="15450" spans="19:21" x14ac:dyDescent="0.2">
      <c r="S15450" s="1"/>
      <c r="T15450" s="2"/>
      <c r="U15450" s="3"/>
    </row>
    <row r="15451" spans="19:21" x14ac:dyDescent="0.2">
      <c r="S15451" s="1"/>
      <c r="T15451" s="2"/>
      <c r="U15451" s="3"/>
    </row>
    <row r="15452" spans="19:21" x14ac:dyDescent="0.2">
      <c r="S15452" s="1"/>
      <c r="T15452" s="2"/>
      <c r="U15452" s="3"/>
    </row>
    <row r="15453" spans="19:21" x14ac:dyDescent="0.2">
      <c r="S15453" s="1"/>
      <c r="T15453" s="2"/>
      <c r="U15453" s="3"/>
    </row>
    <row r="15454" spans="19:21" x14ac:dyDescent="0.2">
      <c r="S15454" s="1"/>
      <c r="T15454" s="2"/>
      <c r="U15454" s="3"/>
    </row>
    <row r="15455" spans="19:21" x14ac:dyDescent="0.2">
      <c r="S15455" s="1"/>
      <c r="T15455" s="2"/>
      <c r="U15455" s="3"/>
    </row>
    <row r="15456" spans="19:21" x14ac:dyDescent="0.2">
      <c r="S15456" s="1"/>
      <c r="T15456" s="2"/>
      <c r="U15456" s="3"/>
    </row>
    <row r="15457" spans="19:21" x14ac:dyDescent="0.2">
      <c r="S15457" s="1"/>
      <c r="T15457" s="2"/>
      <c r="U15457" s="3"/>
    </row>
    <row r="15458" spans="19:21" x14ac:dyDescent="0.2">
      <c r="S15458" s="1"/>
      <c r="T15458" s="2"/>
      <c r="U15458" s="3"/>
    </row>
    <row r="15459" spans="19:21" x14ac:dyDescent="0.2">
      <c r="S15459" s="1"/>
      <c r="T15459" s="2"/>
      <c r="U15459" s="3"/>
    </row>
    <row r="15460" spans="19:21" x14ac:dyDescent="0.2">
      <c r="S15460" s="1"/>
      <c r="T15460" s="2"/>
      <c r="U15460" s="3"/>
    </row>
    <row r="15461" spans="19:21" x14ac:dyDescent="0.2">
      <c r="S15461" s="1"/>
      <c r="T15461" s="2"/>
      <c r="U15461" s="3"/>
    </row>
    <row r="15462" spans="19:21" x14ac:dyDescent="0.2">
      <c r="S15462" s="1"/>
      <c r="T15462" s="2"/>
      <c r="U15462" s="3"/>
    </row>
    <row r="15463" spans="19:21" x14ac:dyDescent="0.2">
      <c r="S15463" s="1"/>
      <c r="T15463" s="2"/>
      <c r="U15463" s="3"/>
    </row>
    <row r="15464" spans="19:21" x14ac:dyDescent="0.2">
      <c r="S15464" s="1"/>
      <c r="T15464" s="2"/>
      <c r="U15464" s="3"/>
    </row>
    <row r="15465" spans="19:21" x14ac:dyDescent="0.2">
      <c r="S15465" s="1"/>
      <c r="T15465" s="2"/>
      <c r="U15465" s="3"/>
    </row>
    <row r="15466" spans="19:21" x14ac:dyDescent="0.2">
      <c r="S15466" s="1"/>
      <c r="T15466" s="2"/>
      <c r="U15466" s="3"/>
    </row>
    <row r="15467" spans="19:21" x14ac:dyDescent="0.2">
      <c r="S15467" s="1"/>
      <c r="T15467" s="2"/>
      <c r="U15467" s="3"/>
    </row>
    <row r="15468" spans="19:21" x14ac:dyDescent="0.2">
      <c r="S15468" s="1"/>
      <c r="T15468" s="2"/>
      <c r="U15468" s="3"/>
    </row>
    <row r="15469" spans="19:21" x14ac:dyDescent="0.2">
      <c r="S15469" s="1"/>
      <c r="T15469" s="2"/>
      <c r="U15469" s="3"/>
    </row>
    <row r="15470" spans="19:21" x14ac:dyDescent="0.2">
      <c r="S15470" s="1"/>
      <c r="T15470" s="2"/>
      <c r="U15470" s="3"/>
    </row>
    <row r="15471" spans="19:21" x14ac:dyDescent="0.2">
      <c r="S15471" s="1"/>
      <c r="T15471" s="2"/>
      <c r="U15471" s="3"/>
    </row>
    <row r="15472" spans="19:21" x14ac:dyDescent="0.2">
      <c r="S15472" s="1"/>
      <c r="T15472" s="2"/>
      <c r="U15472" s="3"/>
    </row>
    <row r="15473" spans="19:21" x14ac:dyDescent="0.2">
      <c r="S15473" s="1"/>
      <c r="T15473" s="2"/>
      <c r="U15473" s="3"/>
    </row>
    <row r="15474" spans="19:21" x14ac:dyDescent="0.2">
      <c r="S15474" s="1"/>
      <c r="T15474" s="2"/>
      <c r="U15474" s="3"/>
    </row>
    <row r="15475" spans="19:21" x14ac:dyDescent="0.2">
      <c r="S15475" s="1"/>
      <c r="T15475" s="2"/>
      <c r="U15475" s="3"/>
    </row>
    <row r="15476" spans="19:21" x14ac:dyDescent="0.2">
      <c r="S15476" s="1"/>
      <c r="T15476" s="2"/>
      <c r="U15476" s="3"/>
    </row>
    <row r="15477" spans="19:21" x14ac:dyDescent="0.2">
      <c r="S15477" s="1"/>
      <c r="T15477" s="2"/>
      <c r="U15477" s="3"/>
    </row>
    <row r="15478" spans="19:21" x14ac:dyDescent="0.2">
      <c r="S15478" s="1"/>
      <c r="T15478" s="2"/>
      <c r="U15478" s="3"/>
    </row>
    <row r="15479" spans="19:21" x14ac:dyDescent="0.2">
      <c r="S15479" s="1"/>
      <c r="T15479" s="2"/>
      <c r="U15479" s="3"/>
    </row>
    <row r="15480" spans="19:21" x14ac:dyDescent="0.2">
      <c r="S15480" s="1"/>
      <c r="T15480" s="2"/>
      <c r="U15480" s="3"/>
    </row>
    <row r="15481" spans="19:21" x14ac:dyDescent="0.2">
      <c r="S15481" s="1"/>
      <c r="T15481" s="2"/>
      <c r="U15481" s="3"/>
    </row>
    <row r="15482" spans="19:21" x14ac:dyDescent="0.2">
      <c r="S15482" s="1"/>
      <c r="T15482" s="2"/>
      <c r="U15482" s="3"/>
    </row>
    <row r="15483" spans="19:21" x14ac:dyDescent="0.2">
      <c r="S15483" s="1"/>
      <c r="T15483" s="2"/>
      <c r="U15483" s="3"/>
    </row>
    <row r="15484" spans="19:21" x14ac:dyDescent="0.2">
      <c r="S15484" s="1"/>
      <c r="T15484" s="2"/>
      <c r="U15484" s="3"/>
    </row>
    <row r="15485" spans="19:21" x14ac:dyDescent="0.2">
      <c r="S15485" s="1"/>
      <c r="T15485" s="2"/>
      <c r="U15485" s="3"/>
    </row>
    <row r="15486" spans="19:21" x14ac:dyDescent="0.2">
      <c r="S15486" s="1"/>
      <c r="T15486" s="2"/>
      <c r="U15486" s="3"/>
    </row>
    <row r="15487" spans="19:21" x14ac:dyDescent="0.2">
      <c r="S15487" s="1"/>
      <c r="T15487" s="2"/>
      <c r="U15487" s="3"/>
    </row>
    <row r="15488" spans="19:21" x14ac:dyDescent="0.2">
      <c r="S15488" s="1"/>
      <c r="T15488" s="2"/>
      <c r="U15488" s="3"/>
    </row>
    <row r="15489" spans="19:21" x14ac:dyDescent="0.2">
      <c r="S15489" s="1"/>
      <c r="T15489" s="2"/>
      <c r="U15489" s="3"/>
    </row>
    <row r="15490" spans="19:21" x14ac:dyDescent="0.2">
      <c r="S15490" s="1"/>
      <c r="T15490" s="2"/>
      <c r="U15490" s="3"/>
    </row>
    <row r="15491" spans="19:21" x14ac:dyDescent="0.2">
      <c r="S15491" s="1"/>
      <c r="T15491" s="2"/>
      <c r="U15491" s="3"/>
    </row>
    <row r="15492" spans="19:21" x14ac:dyDescent="0.2">
      <c r="S15492" s="1"/>
      <c r="T15492" s="2"/>
      <c r="U15492" s="3"/>
    </row>
    <row r="15493" spans="19:21" x14ac:dyDescent="0.2">
      <c r="S15493" s="1"/>
      <c r="T15493" s="2"/>
      <c r="U15493" s="3"/>
    </row>
    <row r="15494" spans="19:21" x14ac:dyDescent="0.2">
      <c r="S15494" s="1"/>
      <c r="T15494" s="2"/>
      <c r="U15494" s="3"/>
    </row>
    <row r="15495" spans="19:21" x14ac:dyDescent="0.2">
      <c r="S15495" s="1"/>
      <c r="T15495" s="2"/>
      <c r="U15495" s="3"/>
    </row>
    <row r="15496" spans="19:21" x14ac:dyDescent="0.2">
      <c r="S15496" s="1"/>
      <c r="T15496" s="2"/>
      <c r="U15496" s="3"/>
    </row>
    <row r="15497" spans="19:21" x14ac:dyDescent="0.2">
      <c r="S15497" s="1"/>
      <c r="T15497" s="2"/>
      <c r="U15497" s="3"/>
    </row>
    <row r="15498" spans="19:21" x14ac:dyDescent="0.2">
      <c r="S15498" s="1"/>
      <c r="T15498" s="2"/>
      <c r="U15498" s="3"/>
    </row>
    <row r="15499" spans="19:21" x14ac:dyDescent="0.2">
      <c r="S15499" s="1"/>
      <c r="T15499" s="2"/>
      <c r="U15499" s="3"/>
    </row>
    <row r="15500" spans="19:21" x14ac:dyDescent="0.2">
      <c r="S15500" s="1"/>
      <c r="T15500" s="2"/>
      <c r="U15500" s="3"/>
    </row>
    <row r="15501" spans="19:21" x14ac:dyDescent="0.2">
      <c r="S15501" s="1"/>
      <c r="T15501" s="2"/>
      <c r="U15501" s="3"/>
    </row>
    <row r="15502" spans="19:21" x14ac:dyDescent="0.2">
      <c r="S15502" s="1"/>
      <c r="T15502" s="2"/>
      <c r="U15502" s="3"/>
    </row>
    <row r="15503" spans="19:21" x14ac:dyDescent="0.2">
      <c r="S15503" s="1"/>
      <c r="T15503" s="2"/>
      <c r="U15503" s="3"/>
    </row>
    <row r="15504" spans="19:21" x14ac:dyDescent="0.2">
      <c r="S15504" s="1"/>
      <c r="T15504" s="2"/>
      <c r="U15504" s="3"/>
    </row>
    <row r="15505" spans="19:21" x14ac:dyDescent="0.2">
      <c r="S15505" s="1"/>
      <c r="T15505" s="2"/>
      <c r="U15505" s="3"/>
    </row>
    <row r="15506" spans="19:21" x14ac:dyDescent="0.2">
      <c r="S15506" s="1"/>
      <c r="T15506" s="2"/>
      <c r="U15506" s="3"/>
    </row>
    <row r="15507" spans="19:21" x14ac:dyDescent="0.2">
      <c r="S15507" s="1"/>
      <c r="T15507" s="2"/>
      <c r="U15507" s="3"/>
    </row>
    <row r="15508" spans="19:21" x14ac:dyDescent="0.2">
      <c r="S15508" s="1"/>
      <c r="T15508" s="2"/>
      <c r="U15508" s="3"/>
    </row>
    <row r="15509" spans="19:21" x14ac:dyDescent="0.2">
      <c r="S15509" s="1"/>
      <c r="T15509" s="2"/>
      <c r="U15509" s="3"/>
    </row>
    <row r="15510" spans="19:21" x14ac:dyDescent="0.2">
      <c r="S15510" s="1"/>
      <c r="T15510" s="2"/>
      <c r="U15510" s="3"/>
    </row>
    <row r="15511" spans="19:21" x14ac:dyDescent="0.2">
      <c r="S15511" s="1"/>
      <c r="T15511" s="2"/>
      <c r="U15511" s="3"/>
    </row>
    <row r="15512" spans="19:21" x14ac:dyDescent="0.2">
      <c r="S15512" s="1"/>
      <c r="T15512" s="2"/>
      <c r="U15512" s="3"/>
    </row>
    <row r="15513" spans="19:21" x14ac:dyDescent="0.2">
      <c r="S15513" s="1"/>
      <c r="T15513" s="2"/>
      <c r="U15513" s="3"/>
    </row>
    <row r="15514" spans="19:21" x14ac:dyDescent="0.2">
      <c r="S15514" s="1"/>
      <c r="T15514" s="2"/>
      <c r="U15514" s="3"/>
    </row>
    <row r="15515" spans="19:21" x14ac:dyDescent="0.2">
      <c r="S15515" s="1"/>
      <c r="T15515" s="2"/>
      <c r="U15515" s="3"/>
    </row>
    <row r="15516" spans="19:21" x14ac:dyDescent="0.2">
      <c r="S15516" s="1"/>
      <c r="T15516" s="2"/>
      <c r="U15516" s="3"/>
    </row>
    <row r="15517" spans="19:21" x14ac:dyDescent="0.2">
      <c r="S15517" s="1"/>
      <c r="T15517" s="2"/>
      <c r="U15517" s="3"/>
    </row>
    <row r="15518" spans="19:21" x14ac:dyDescent="0.2">
      <c r="S15518" s="1"/>
      <c r="T15518" s="2"/>
      <c r="U15518" s="3"/>
    </row>
    <row r="15519" spans="19:21" x14ac:dyDescent="0.2">
      <c r="S15519" s="1"/>
      <c r="T15519" s="2"/>
      <c r="U15519" s="3"/>
    </row>
    <row r="15520" spans="19:21" x14ac:dyDescent="0.2">
      <c r="S15520" s="1"/>
      <c r="T15520" s="2"/>
      <c r="U15520" s="3"/>
    </row>
    <row r="15521" spans="19:21" x14ac:dyDescent="0.2">
      <c r="S15521" s="1"/>
      <c r="T15521" s="2"/>
      <c r="U15521" s="3"/>
    </row>
    <row r="15522" spans="19:21" x14ac:dyDescent="0.2">
      <c r="S15522" s="1"/>
      <c r="T15522" s="2"/>
      <c r="U15522" s="3"/>
    </row>
    <row r="15523" spans="19:21" x14ac:dyDescent="0.2">
      <c r="S15523" s="1"/>
      <c r="T15523" s="2"/>
      <c r="U15523" s="3"/>
    </row>
    <row r="15524" spans="19:21" x14ac:dyDescent="0.2">
      <c r="S15524" s="1"/>
      <c r="T15524" s="2"/>
      <c r="U15524" s="3"/>
    </row>
    <row r="15525" spans="19:21" x14ac:dyDescent="0.2">
      <c r="S15525" s="1"/>
      <c r="T15525" s="2"/>
      <c r="U15525" s="3"/>
    </row>
    <row r="15526" spans="19:21" x14ac:dyDescent="0.2">
      <c r="S15526" s="1"/>
      <c r="T15526" s="2"/>
      <c r="U15526" s="3"/>
    </row>
    <row r="15527" spans="19:21" x14ac:dyDescent="0.2">
      <c r="S15527" s="1"/>
      <c r="T15527" s="2"/>
      <c r="U15527" s="3"/>
    </row>
    <row r="15528" spans="19:21" x14ac:dyDescent="0.2">
      <c r="S15528" s="1"/>
      <c r="T15528" s="2"/>
      <c r="U15528" s="3"/>
    </row>
    <row r="15529" spans="19:21" x14ac:dyDescent="0.2">
      <c r="S15529" s="1"/>
      <c r="T15529" s="2"/>
      <c r="U15529" s="3"/>
    </row>
    <row r="15530" spans="19:21" x14ac:dyDescent="0.2">
      <c r="S15530" s="1"/>
      <c r="T15530" s="2"/>
      <c r="U15530" s="3"/>
    </row>
    <row r="15531" spans="19:21" x14ac:dyDescent="0.2">
      <c r="S15531" s="1"/>
      <c r="T15531" s="2"/>
      <c r="U15531" s="3"/>
    </row>
    <row r="15532" spans="19:21" x14ac:dyDescent="0.2">
      <c r="S15532" s="1"/>
      <c r="T15532" s="2"/>
      <c r="U15532" s="3"/>
    </row>
    <row r="15533" spans="19:21" x14ac:dyDescent="0.2">
      <c r="S15533" s="1"/>
      <c r="T15533" s="2"/>
      <c r="U15533" s="3"/>
    </row>
    <row r="15534" spans="19:21" x14ac:dyDescent="0.2">
      <c r="S15534" s="1"/>
      <c r="T15534" s="2"/>
      <c r="U15534" s="3"/>
    </row>
    <row r="15535" spans="19:21" x14ac:dyDescent="0.2">
      <c r="S15535" s="1"/>
      <c r="T15535" s="2"/>
      <c r="U15535" s="3"/>
    </row>
    <row r="15536" spans="19:21" x14ac:dyDescent="0.2">
      <c r="S15536" s="1"/>
      <c r="T15536" s="2"/>
      <c r="U15536" s="3"/>
    </row>
    <row r="15537" spans="19:21" x14ac:dyDescent="0.2">
      <c r="S15537" s="1"/>
      <c r="T15537" s="2"/>
      <c r="U15537" s="3"/>
    </row>
    <row r="15538" spans="19:21" x14ac:dyDescent="0.2">
      <c r="S15538" s="1"/>
      <c r="T15538" s="2"/>
      <c r="U15538" s="3"/>
    </row>
    <row r="15539" spans="19:21" x14ac:dyDescent="0.2">
      <c r="S15539" s="1"/>
      <c r="T15539" s="2"/>
      <c r="U15539" s="3"/>
    </row>
    <row r="15540" spans="19:21" x14ac:dyDescent="0.2">
      <c r="S15540" s="1"/>
      <c r="T15540" s="2"/>
      <c r="U15540" s="3"/>
    </row>
    <row r="15541" spans="19:21" x14ac:dyDescent="0.2">
      <c r="S15541" s="1"/>
      <c r="T15541" s="2"/>
      <c r="U15541" s="3"/>
    </row>
    <row r="15542" spans="19:21" x14ac:dyDescent="0.2">
      <c r="S15542" s="1"/>
      <c r="T15542" s="2"/>
      <c r="U15542" s="3"/>
    </row>
    <row r="15543" spans="19:21" x14ac:dyDescent="0.2">
      <c r="S15543" s="1"/>
      <c r="T15543" s="2"/>
      <c r="U15543" s="3"/>
    </row>
    <row r="15544" spans="19:21" x14ac:dyDescent="0.2">
      <c r="S15544" s="1"/>
      <c r="T15544" s="2"/>
      <c r="U15544" s="3"/>
    </row>
    <row r="15545" spans="19:21" x14ac:dyDescent="0.2">
      <c r="S15545" s="1"/>
      <c r="T15545" s="2"/>
      <c r="U15545" s="3"/>
    </row>
    <row r="15546" spans="19:21" x14ac:dyDescent="0.2">
      <c r="S15546" s="1"/>
      <c r="T15546" s="2"/>
      <c r="U15546" s="3"/>
    </row>
    <row r="15547" spans="19:21" x14ac:dyDescent="0.2">
      <c r="S15547" s="1"/>
      <c r="T15547" s="2"/>
      <c r="U15547" s="3"/>
    </row>
    <row r="15548" spans="19:21" x14ac:dyDescent="0.2">
      <c r="S15548" s="1"/>
      <c r="T15548" s="2"/>
      <c r="U15548" s="3"/>
    </row>
    <row r="15549" spans="19:21" x14ac:dyDescent="0.2">
      <c r="S15549" s="1"/>
      <c r="T15549" s="2"/>
      <c r="U15549" s="3"/>
    </row>
    <row r="15550" spans="19:21" x14ac:dyDescent="0.2">
      <c r="S15550" s="1"/>
      <c r="T15550" s="2"/>
      <c r="U15550" s="3"/>
    </row>
    <row r="15551" spans="19:21" x14ac:dyDescent="0.2">
      <c r="S15551" s="1"/>
      <c r="T15551" s="2"/>
      <c r="U15551" s="3"/>
    </row>
    <row r="15552" spans="19:21" x14ac:dyDescent="0.2">
      <c r="S15552" s="1"/>
      <c r="T15552" s="2"/>
      <c r="U15552" s="3"/>
    </row>
    <row r="15553" spans="19:21" x14ac:dyDescent="0.2">
      <c r="S15553" s="1"/>
      <c r="T15553" s="2"/>
      <c r="U15553" s="3"/>
    </row>
    <row r="15554" spans="19:21" x14ac:dyDescent="0.2">
      <c r="S15554" s="1"/>
      <c r="T15554" s="2"/>
      <c r="U15554" s="3"/>
    </row>
    <row r="15555" spans="19:21" x14ac:dyDescent="0.2">
      <c r="S15555" s="1"/>
      <c r="T15555" s="2"/>
      <c r="U15555" s="3"/>
    </row>
    <row r="15556" spans="19:21" x14ac:dyDescent="0.2">
      <c r="S15556" s="1"/>
      <c r="T15556" s="2"/>
      <c r="U15556" s="3"/>
    </row>
    <row r="15557" spans="19:21" x14ac:dyDescent="0.2">
      <c r="S15557" s="1"/>
      <c r="T15557" s="2"/>
      <c r="U15557" s="3"/>
    </row>
    <row r="15558" spans="19:21" x14ac:dyDescent="0.2">
      <c r="S15558" s="1"/>
      <c r="T15558" s="2"/>
      <c r="U15558" s="3"/>
    </row>
    <row r="15559" spans="19:21" x14ac:dyDescent="0.2">
      <c r="S15559" s="1"/>
      <c r="T15559" s="2"/>
      <c r="U15559" s="3"/>
    </row>
    <row r="15560" spans="19:21" x14ac:dyDescent="0.2">
      <c r="S15560" s="1"/>
      <c r="T15560" s="2"/>
      <c r="U15560" s="3"/>
    </row>
    <row r="15561" spans="19:21" x14ac:dyDescent="0.2">
      <c r="S15561" s="1"/>
      <c r="T15561" s="2"/>
      <c r="U15561" s="3"/>
    </row>
    <row r="15562" spans="19:21" x14ac:dyDescent="0.2">
      <c r="S15562" s="1"/>
      <c r="T15562" s="2"/>
      <c r="U15562" s="3"/>
    </row>
    <row r="15563" spans="19:21" x14ac:dyDescent="0.2">
      <c r="S15563" s="1"/>
      <c r="T15563" s="2"/>
      <c r="U15563" s="3"/>
    </row>
    <row r="15564" spans="19:21" x14ac:dyDescent="0.2">
      <c r="S15564" s="1"/>
      <c r="T15564" s="2"/>
      <c r="U15564" s="3"/>
    </row>
    <row r="15565" spans="19:21" x14ac:dyDescent="0.2">
      <c r="S15565" s="1"/>
      <c r="T15565" s="2"/>
      <c r="U15565" s="3"/>
    </row>
    <row r="15566" spans="19:21" x14ac:dyDescent="0.2">
      <c r="S15566" s="1"/>
      <c r="T15566" s="2"/>
      <c r="U15566" s="3"/>
    </row>
    <row r="15567" spans="19:21" x14ac:dyDescent="0.2">
      <c r="S15567" s="1"/>
      <c r="T15567" s="2"/>
      <c r="U15567" s="3"/>
    </row>
    <row r="15568" spans="19:21" x14ac:dyDescent="0.2">
      <c r="S15568" s="1"/>
      <c r="T15568" s="2"/>
      <c r="U15568" s="3"/>
    </row>
    <row r="15569" spans="19:21" x14ac:dyDescent="0.2">
      <c r="S15569" s="1"/>
      <c r="T15569" s="2"/>
      <c r="U15569" s="3"/>
    </row>
    <row r="15570" spans="19:21" x14ac:dyDescent="0.2">
      <c r="S15570" s="1"/>
      <c r="T15570" s="2"/>
      <c r="U15570" s="3"/>
    </row>
    <row r="15571" spans="19:21" x14ac:dyDescent="0.2">
      <c r="S15571" s="1"/>
      <c r="T15571" s="2"/>
      <c r="U15571" s="3"/>
    </row>
    <row r="15572" spans="19:21" x14ac:dyDescent="0.2">
      <c r="S15572" s="1"/>
      <c r="T15572" s="2"/>
      <c r="U15572" s="3"/>
    </row>
    <row r="15573" spans="19:21" x14ac:dyDescent="0.2">
      <c r="S15573" s="1"/>
      <c r="T15573" s="2"/>
      <c r="U15573" s="3"/>
    </row>
    <row r="15574" spans="19:21" x14ac:dyDescent="0.2">
      <c r="S15574" s="1"/>
      <c r="T15574" s="2"/>
      <c r="U15574" s="3"/>
    </row>
    <row r="15575" spans="19:21" x14ac:dyDescent="0.2">
      <c r="S15575" s="1"/>
      <c r="T15575" s="2"/>
      <c r="U15575" s="3"/>
    </row>
    <row r="15576" spans="19:21" x14ac:dyDescent="0.2">
      <c r="S15576" s="1"/>
      <c r="T15576" s="2"/>
      <c r="U15576" s="3"/>
    </row>
    <row r="15577" spans="19:21" x14ac:dyDescent="0.2">
      <c r="S15577" s="1"/>
      <c r="T15577" s="2"/>
      <c r="U15577" s="3"/>
    </row>
    <row r="15578" spans="19:21" x14ac:dyDescent="0.2">
      <c r="S15578" s="1"/>
      <c r="T15578" s="2"/>
      <c r="U15578" s="3"/>
    </row>
    <row r="15579" spans="19:21" x14ac:dyDescent="0.2">
      <c r="S15579" s="1"/>
      <c r="T15579" s="2"/>
      <c r="U15579" s="3"/>
    </row>
    <row r="15580" spans="19:21" x14ac:dyDescent="0.2">
      <c r="S15580" s="1"/>
      <c r="T15580" s="2"/>
      <c r="U15580" s="3"/>
    </row>
    <row r="15581" spans="19:21" x14ac:dyDescent="0.2">
      <c r="S15581" s="1"/>
      <c r="T15581" s="2"/>
      <c r="U15581" s="3"/>
    </row>
    <row r="15582" spans="19:21" x14ac:dyDescent="0.2">
      <c r="S15582" s="1"/>
      <c r="T15582" s="2"/>
      <c r="U15582" s="3"/>
    </row>
    <row r="15583" spans="19:21" x14ac:dyDescent="0.2">
      <c r="S15583" s="1"/>
      <c r="T15583" s="2"/>
      <c r="U15583" s="3"/>
    </row>
    <row r="15584" spans="19:21" x14ac:dyDescent="0.2">
      <c r="S15584" s="1"/>
      <c r="T15584" s="2"/>
      <c r="U15584" s="3"/>
    </row>
    <row r="15585" spans="19:21" x14ac:dyDescent="0.2">
      <c r="S15585" s="1"/>
      <c r="T15585" s="2"/>
      <c r="U15585" s="3"/>
    </row>
    <row r="15586" spans="19:21" x14ac:dyDescent="0.2">
      <c r="S15586" s="1"/>
      <c r="T15586" s="2"/>
      <c r="U15586" s="3"/>
    </row>
    <row r="15587" spans="19:21" x14ac:dyDescent="0.2">
      <c r="S15587" s="1"/>
      <c r="T15587" s="2"/>
      <c r="U15587" s="3"/>
    </row>
    <row r="15588" spans="19:21" x14ac:dyDescent="0.2">
      <c r="S15588" s="1"/>
      <c r="T15588" s="2"/>
      <c r="U15588" s="3"/>
    </row>
    <row r="15589" spans="19:21" x14ac:dyDescent="0.2">
      <c r="S15589" s="1"/>
      <c r="T15589" s="2"/>
      <c r="U15589" s="3"/>
    </row>
    <row r="15590" spans="19:21" x14ac:dyDescent="0.2">
      <c r="S15590" s="1"/>
      <c r="T15590" s="2"/>
      <c r="U15590" s="3"/>
    </row>
    <row r="15591" spans="19:21" x14ac:dyDescent="0.2">
      <c r="S15591" s="1"/>
      <c r="T15591" s="2"/>
      <c r="U15591" s="3"/>
    </row>
    <row r="15592" spans="19:21" x14ac:dyDescent="0.2">
      <c r="S15592" s="1"/>
      <c r="T15592" s="2"/>
      <c r="U15592" s="3"/>
    </row>
    <row r="15593" spans="19:21" x14ac:dyDescent="0.2">
      <c r="S15593" s="1"/>
      <c r="T15593" s="2"/>
      <c r="U15593" s="3"/>
    </row>
    <row r="15594" spans="19:21" x14ac:dyDescent="0.2">
      <c r="S15594" s="1"/>
      <c r="T15594" s="2"/>
      <c r="U15594" s="3"/>
    </row>
    <row r="15595" spans="19:21" x14ac:dyDescent="0.2">
      <c r="S15595" s="1"/>
      <c r="T15595" s="2"/>
      <c r="U15595" s="3"/>
    </row>
    <row r="15596" spans="19:21" x14ac:dyDescent="0.2">
      <c r="S15596" s="1"/>
      <c r="T15596" s="2"/>
      <c r="U15596" s="3"/>
    </row>
    <row r="15597" spans="19:21" x14ac:dyDescent="0.2">
      <c r="S15597" s="1"/>
      <c r="T15597" s="2"/>
      <c r="U15597" s="3"/>
    </row>
    <row r="15598" spans="19:21" x14ac:dyDescent="0.2">
      <c r="S15598" s="1"/>
      <c r="T15598" s="2"/>
      <c r="U15598" s="3"/>
    </row>
    <row r="15599" spans="19:21" x14ac:dyDescent="0.2">
      <c r="S15599" s="1"/>
      <c r="T15599" s="2"/>
      <c r="U15599" s="3"/>
    </row>
    <row r="15600" spans="19:21" x14ac:dyDescent="0.2">
      <c r="S15600" s="1"/>
      <c r="T15600" s="2"/>
      <c r="U15600" s="3"/>
    </row>
    <row r="15601" spans="19:21" x14ac:dyDescent="0.2">
      <c r="S15601" s="1"/>
      <c r="T15601" s="2"/>
      <c r="U15601" s="3"/>
    </row>
    <row r="15602" spans="19:21" x14ac:dyDescent="0.2">
      <c r="S15602" s="1"/>
      <c r="T15602" s="2"/>
      <c r="U15602" s="3"/>
    </row>
    <row r="15603" spans="19:21" x14ac:dyDescent="0.2">
      <c r="S15603" s="1"/>
      <c r="T15603" s="2"/>
      <c r="U15603" s="3"/>
    </row>
    <row r="15604" spans="19:21" x14ac:dyDescent="0.2">
      <c r="S15604" s="1"/>
      <c r="T15604" s="2"/>
      <c r="U15604" s="3"/>
    </row>
    <row r="15605" spans="19:21" x14ac:dyDescent="0.2">
      <c r="S15605" s="1"/>
      <c r="T15605" s="2"/>
      <c r="U15605" s="3"/>
    </row>
    <row r="15606" spans="19:21" x14ac:dyDescent="0.2">
      <c r="S15606" s="1"/>
      <c r="T15606" s="2"/>
      <c r="U15606" s="3"/>
    </row>
    <row r="15607" spans="19:21" x14ac:dyDescent="0.2">
      <c r="S15607" s="1"/>
      <c r="T15607" s="2"/>
      <c r="U15607" s="3"/>
    </row>
    <row r="15608" spans="19:21" x14ac:dyDescent="0.2">
      <c r="S15608" s="1"/>
      <c r="T15608" s="2"/>
      <c r="U15608" s="3"/>
    </row>
    <row r="15609" spans="19:21" x14ac:dyDescent="0.2">
      <c r="S15609" s="1"/>
      <c r="T15609" s="2"/>
      <c r="U15609" s="3"/>
    </row>
    <row r="15610" spans="19:21" x14ac:dyDescent="0.2">
      <c r="S15610" s="1"/>
      <c r="T15610" s="2"/>
      <c r="U15610" s="3"/>
    </row>
    <row r="15611" spans="19:21" x14ac:dyDescent="0.2">
      <c r="S15611" s="1"/>
      <c r="T15611" s="2"/>
      <c r="U15611" s="3"/>
    </row>
    <row r="15612" spans="19:21" x14ac:dyDescent="0.2">
      <c r="S15612" s="1"/>
      <c r="T15612" s="2"/>
      <c r="U15612" s="3"/>
    </row>
    <row r="15613" spans="19:21" x14ac:dyDescent="0.2">
      <c r="S15613" s="1"/>
      <c r="T15613" s="2"/>
      <c r="U15613" s="3"/>
    </row>
    <row r="15614" spans="19:21" x14ac:dyDescent="0.2">
      <c r="S15614" s="1"/>
      <c r="T15614" s="2"/>
      <c r="U15614" s="3"/>
    </row>
    <row r="15615" spans="19:21" x14ac:dyDescent="0.2">
      <c r="S15615" s="1"/>
      <c r="T15615" s="2"/>
      <c r="U15615" s="3"/>
    </row>
    <row r="15616" spans="19:21" x14ac:dyDescent="0.2">
      <c r="S15616" s="1"/>
      <c r="T15616" s="2"/>
      <c r="U15616" s="3"/>
    </row>
    <row r="15617" spans="19:21" x14ac:dyDescent="0.2">
      <c r="S15617" s="1"/>
      <c r="T15617" s="2"/>
      <c r="U15617" s="3"/>
    </row>
    <row r="15618" spans="19:21" x14ac:dyDescent="0.2">
      <c r="S15618" s="1"/>
      <c r="T15618" s="2"/>
      <c r="U15618" s="3"/>
    </row>
    <row r="15619" spans="19:21" x14ac:dyDescent="0.2">
      <c r="S15619" s="1"/>
      <c r="T15619" s="2"/>
      <c r="U15619" s="3"/>
    </row>
    <row r="15620" spans="19:21" x14ac:dyDescent="0.2">
      <c r="S15620" s="1"/>
      <c r="T15620" s="2"/>
      <c r="U15620" s="3"/>
    </row>
    <row r="15621" spans="19:21" x14ac:dyDescent="0.2">
      <c r="S15621" s="1"/>
      <c r="T15621" s="2"/>
      <c r="U15621" s="3"/>
    </row>
    <row r="15622" spans="19:21" x14ac:dyDescent="0.2">
      <c r="S15622" s="1"/>
      <c r="T15622" s="2"/>
      <c r="U15622" s="3"/>
    </row>
    <row r="15623" spans="19:21" x14ac:dyDescent="0.2">
      <c r="S15623" s="1"/>
      <c r="T15623" s="2"/>
      <c r="U15623" s="3"/>
    </row>
    <row r="15624" spans="19:21" x14ac:dyDescent="0.2">
      <c r="S15624" s="1"/>
      <c r="T15624" s="2"/>
      <c r="U15624" s="3"/>
    </row>
    <row r="15625" spans="19:21" x14ac:dyDescent="0.2">
      <c r="S15625" s="1"/>
      <c r="T15625" s="2"/>
      <c r="U15625" s="3"/>
    </row>
    <row r="15626" spans="19:21" x14ac:dyDescent="0.2">
      <c r="S15626" s="1"/>
      <c r="T15626" s="2"/>
      <c r="U15626" s="3"/>
    </row>
    <row r="15627" spans="19:21" x14ac:dyDescent="0.2">
      <c r="S15627" s="1"/>
      <c r="T15627" s="2"/>
      <c r="U15627" s="3"/>
    </row>
    <row r="15628" spans="19:21" x14ac:dyDescent="0.2">
      <c r="S15628" s="1"/>
      <c r="T15628" s="2"/>
      <c r="U15628" s="3"/>
    </row>
    <row r="15629" spans="19:21" x14ac:dyDescent="0.2">
      <c r="S15629" s="1"/>
      <c r="T15629" s="2"/>
      <c r="U15629" s="3"/>
    </row>
    <row r="15630" spans="19:21" x14ac:dyDescent="0.2">
      <c r="S15630" s="1"/>
      <c r="T15630" s="2"/>
      <c r="U15630" s="3"/>
    </row>
    <row r="15631" spans="19:21" x14ac:dyDescent="0.2">
      <c r="S15631" s="1"/>
      <c r="T15631" s="2"/>
      <c r="U15631" s="3"/>
    </row>
    <row r="15632" spans="19:21" x14ac:dyDescent="0.2">
      <c r="S15632" s="1"/>
      <c r="T15632" s="2"/>
      <c r="U15632" s="3"/>
    </row>
    <row r="15633" spans="19:21" x14ac:dyDescent="0.2">
      <c r="S15633" s="1"/>
      <c r="T15633" s="2"/>
      <c r="U15633" s="3"/>
    </row>
    <row r="15634" spans="19:21" x14ac:dyDescent="0.2">
      <c r="S15634" s="1"/>
      <c r="T15634" s="2"/>
      <c r="U15634" s="3"/>
    </row>
    <row r="15635" spans="19:21" x14ac:dyDescent="0.2">
      <c r="S15635" s="1"/>
      <c r="T15635" s="2"/>
      <c r="U15635" s="3"/>
    </row>
    <row r="15636" spans="19:21" x14ac:dyDescent="0.2">
      <c r="S15636" s="1"/>
      <c r="T15636" s="2"/>
      <c r="U15636" s="3"/>
    </row>
    <row r="15637" spans="19:21" x14ac:dyDescent="0.2">
      <c r="S15637" s="1"/>
      <c r="T15637" s="2"/>
      <c r="U15637" s="3"/>
    </row>
    <row r="15638" spans="19:21" x14ac:dyDescent="0.2">
      <c r="S15638" s="1"/>
      <c r="T15638" s="2"/>
      <c r="U15638" s="3"/>
    </row>
    <row r="15639" spans="19:21" x14ac:dyDescent="0.2">
      <c r="S15639" s="1"/>
      <c r="T15639" s="2"/>
      <c r="U15639" s="3"/>
    </row>
    <row r="15640" spans="19:21" x14ac:dyDescent="0.2">
      <c r="S15640" s="1"/>
      <c r="T15640" s="2"/>
      <c r="U15640" s="3"/>
    </row>
    <row r="15641" spans="19:21" x14ac:dyDescent="0.2">
      <c r="S15641" s="1"/>
      <c r="T15641" s="2"/>
      <c r="U15641" s="3"/>
    </row>
    <row r="15642" spans="19:21" x14ac:dyDescent="0.2">
      <c r="S15642" s="1"/>
      <c r="T15642" s="2"/>
      <c r="U15642" s="3"/>
    </row>
    <row r="15643" spans="19:21" x14ac:dyDescent="0.2">
      <c r="S15643" s="1"/>
      <c r="T15643" s="2"/>
      <c r="U15643" s="3"/>
    </row>
    <row r="15644" spans="19:21" x14ac:dyDescent="0.2">
      <c r="S15644" s="1"/>
      <c r="T15644" s="2"/>
      <c r="U15644" s="3"/>
    </row>
    <row r="15645" spans="19:21" x14ac:dyDescent="0.2">
      <c r="S15645" s="1"/>
      <c r="T15645" s="2"/>
      <c r="U15645" s="3"/>
    </row>
    <row r="15646" spans="19:21" x14ac:dyDescent="0.2">
      <c r="S15646" s="1"/>
      <c r="T15646" s="2"/>
      <c r="U15646" s="3"/>
    </row>
    <row r="15647" spans="19:21" x14ac:dyDescent="0.2">
      <c r="S15647" s="1"/>
      <c r="T15647" s="2"/>
      <c r="U15647" s="3"/>
    </row>
    <row r="15648" spans="19:21" x14ac:dyDescent="0.2">
      <c r="S15648" s="1"/>
      <c r="T15648" s="2"/>
      <c r="U15648" s="3"/>
    </row>
    <row r="15649" spans="19:21" x14ac:dyDescent="0.2">
      <c r="S15649" s="1"/>
      <c r="T15649" s="2"/>
      <c r="U15649" s="3"/>
    </row>
    <row r="15650" spans="19:21" x14ac:dyDescent="0.2">
      <c r="S15650" s="1"/>
      <c r="T15650" s="2"/>
      <c r="U15650" s="3"/>
    </row>
    <row r="15651" spans="19:21" x14ac:dyDescent="0.2">
      <c r="S15651" s="1"/>
      <c r="T15651" s="2"/>
      <c r="U15651" s="3"/>
    </row>
    <row r="15652" spans="19:21" x14ac:dyDescent="0.2">
      <c r="S15652" s="1"/>
      <c r="T15652" s="2"/>
      <c r="U15652" s="3"/>
    </row>
    <row r="15653" spans="19:21" x14ac:dyDescent="0.2">
      <c r="S15653" s="1"/>
      <c r="T15653" s="2"/>
      <c r="U15653" s="3"/>
    </row>
    <row r="15654" spans="19:21" x14ac:dyDescent="0.2">
      <c r="S15654" s="1"/>
      <c r="T15654" s="2"/>
      <c r="U15654" s="3"/>
    </row>
    <row r="15655" spans="19:21" x14ac:dyDescent="0.2">
      <c r="S15655" s="1"/>
      <c r="T15655" s="2"/>
      <c r="U15655" s="3"/>
    </row>
    <row r="15656" spans="19:21" x14ac:dyDescent="0.2">
      <c r="S15656" s="1"/>
      <c r="T15656" s="2"/>
      <c r="U15656" s="3"/>
    </row>
    <row r="15657" spans="19:21" x14ac:dyDescent="0.2">
      <c r="S15657" s="1"/>
      <c r="T15657" s="2"/>
      <c r="U15657" s="3"/>
    </row>
    <row r="15658" spans="19:21" x14ac:dyDescent="0.2">
      <c r="S15658" s="1"/>
      <c r="T15658" s="2"/>
      <c r="U15658" s="3"/>
    </row>
    <row r="15659" spans="19:21" x14ac:dyDescent="0.2">
      <c r="S15659" s="1"/>
      <c r="T15659" s="2"/>
      <c r="U15659" s="3"/>
    </row>
    <row r="15660" spans="19:21" x14ac:dyDescent="0.2">
      <c r="S15660" s="1"/>
      <c r="T15660" s="2"/>
      <c r="U15660" s="3"/>
    </row>
    <row r="15661" spans="19:21" x14ac:dyDescent="0.2">
      <c r="S15661" s="1"/>
      <c r="T15661" s="2"/>
      <c r="U15661" s="3"/>
    </row>
    <row r="15662" spans="19:21" x14ac:dyDescent="0.2">
      <c r="S15662" s="1"/>
      <c r="T15662" s="2"/>
      <c r="U15662" s="3"/>
    </row>
    <row r="15663" spans="19:21" x14ac:dyDescent="0.2">
      <c r="S15663" s="1"/>
      <c r="T15663" s="2"/>
      <c r="U15663" s="3"/>
    </row>
    <row r="15664" spans="19:21" x14ac:dyDescent="0.2">
      <c r="S15664" s="1"/>
      <c r="T15664" s="2"/>
      <c r="U15664" s="3"/>
    </row>
    <row r="15665" spans="19:21" x14ac:dyDescent="0.2">
      <c r="S15665" s="1"/>
      <c r="T15665" s="2"/>
      <c r="U15665" s="3"/>
    </row>
    <row r="15666" spans="19:21" x14ac:dyDescent="0.2">
      <c r="S15666" s="1"/>
      <c r="T15666" s="2"/>
      <c r="U15666" s="3"/>
    </row>
    <row r="15667" spans="19:21" x14ac:dyDescent="0.2">
      <c r="S15667" s="1"/>
      <c r="T15667" s="2"/>
      <c r="U15667" s="3"/>
    </row>
    <row r="15668" spans="19:21" x14ac:dyDescent="0.2">
      <c r="S15668" s="1"/>
      <c r="T15668" s="2"/>
      <c r="U15668" s="3"/>
    </row>
    <row r="15669" spans="19:21" x14ac:dyDescent="0.2">
      <c r="S15669" s="1"/>
      <c r="T15669" s="2"/>
      <c r="U15669" s="3"/>
    </row>
    <row r="15670" spans="19:21" x14ac:dyDescent="0.2">
      <c r="S15670" s="1"/>
      <c r="T15670" s="2"/>
      <c r="U15670" s="3"/>
    </row>
    <row r="15671" spans="19:21" x14ac:dyDescent="0.2">
      <c r="S15671" s="1"/>
      <c r="T15671" s="2"/>
      <c r="U15671" s="3"/>
    </row>
    <row r="15672" spans="19:21" x14ac:dyDescent="0.2">
      <c r="S15672" s="1"/>
      <c r="T15672" s="2"/>
      <c r="U15672" s="3"/>
    </row>
    <row r="15673" spans="19:21" x14ac:dyDescent="0.2">
      <c r="S15673" s="1"/>
      <c r="T15673" s="2"/>
      <c r="U15673" s="3"/>
    </row>
    <row r="15674" spans="19:21" x14ac:dyDescent="0.2">
      <c r="S15674" s="1"/>
      <c r="T15674" s="2"/>
      <c r="U15674" s="3"/>
    </row>
    <row r="15675" spans="19:21" x14ac:dyDescent="0.2">
      <c r="S15675" s="1"/>
      <c r="T15675" s="2"/>
      <c r="U15675" s="3"/>
    </row>
    <row r="15676" spans="19:21" x14ac:dyDescent="0.2">
      <c r="S15676" s="1"/>
      <c r="T15676" s="2"/>
      <c r="U15676" s="3"/>
    </row>
    <row r="15677" spans="19:21" x14ac:dyDescent="0.2">
      <c r="S15677" s="1"/>
      <c r="T15677" s="2"/>
      <c r="U15677" s="3"/>
    </row>
    <row r="15678" spans="19:21" x14ac:dyDescent="0.2">
      <c r="S15678" s="1"/>
      <c r="T15678" s="2"/>
      <c r="U15678" s="3"/>
    </row>
    <row r="15679" spans="19:21" x14ac:dyDescent="0.2">
      <c r="S15679" s="1"/>
      <c r="T15679" s="2"/>
      <c r="U15679" s="3"/>
    </row>
    <row r="15680" spans="19:21" x14ac:dyDescent="0.2">
      <c r="S15680" s="1"/>
      <c r="T15680" s="2"/>
      <c r="U15680" s="3"/>
    </row>
    <row r="15681" spans="19:21" x14ac:dyDescent="0.2">
      <c r="S15681" s="1"/>
      <c r="T15681" s="2"/>
      <c r="U15681" s="3"/>
    </row>
    <row r="15682" spans="19:21" x14ac:dyDescent="0.2">
      <c r="S15682" s="1"/>
      <c r="T15682" s="2"/>
      <c r="U15682" s="3"/>
    </row>
    <row r="15683" spans="19:21" x14ac:dyDescent="0.2">
      <c r="S15683" s="1"/>
      <c r="T15683" s="2"/>
      <c r="U15683" s="3"/>
    </row>
    <row r="15684" spans="19:21" x14ac:dyDescent="0.2">
      <c r="S15684" s="1"/>
      <c r="T15684" s="2"/>
      <c r="U15684" s="3"/>
    </row>
    <row r="15685" spans="19:21" x14ac:dyDescent="0.2">
      <c r="S15685" s="1"/>
      <c r="T15685" s="2"/>
      <c r="U15685" s="3"/>
    </row>
    <row r="15686" spans="19:21" x14ac:dyDescent="0.2">
      <c r="S15686" s="1"/>
      <c r="T15686" s="2"/>
      <c r="U15686" s="3"/>
    </row>
    <row r="15687" spans="19:21" x14ac:dyDescent="0.2">
      <c r="S15687" s="1"/>
      <c r="T15687" s="2"/>
      <c r="U15687" s="3"/>
    </row>
    <row r="15688" spans="19:21" x14ac:dyDescent="0.2">
      <c r="S15688" s="1"/>
      <c r="T15688" s="2"/>
      <c r="U15688" s="3"/>
    </row>
    <row r="15689" spans="19:21" x14ac:dyDescent="0.2">
      <c r="S15689" s="1"/>
      <c r="T15689" s="2"/>
      <c r="U15689" s="3"/>
    </row>
    <row r="15690" spans="19:21" x14ac:dyDescent="0.2">
      <c r="S15690" s="1"/>
      <c r="T15690" s="2"/>
      <c r="U15690" s="3"/>
    </row>
    <row r="15691" spans="19:21" x14ac:dyDescent="0.2">
      <c r="S15691" s="1"/>
      <c r="T15691" s="2"/>
      <c r="U15691" s="3"/>
    </row>
    <row r="15692" spans="19:21" x14ac:dyDescent="0.2">
      <c r="S15692" s="1"/>
      <c r="T15692" s="2"/>
      <c r="U15692" s="3"/>
    </row>
    <row r="15693" spans="19:21" x14ac:dyDescent="0.2">
      <c r="S15693" s="1"/>
      <c r="T15693" s="2"/>
      <c r="U15693" s="3"/>
    </row>
    <row r="15694" spans="19:21" x14ac:dyDescent="0.2">
      <c r="S15694" s="1"/>
      <c r="T15694" s="2"/>
      <c r="U15694" s="3"/>
    </row>
    <row r="15695" spans="19:21" x14ac:dyDescent="0.2">
      <c r="S15695" s="1"/>
      <c r="T15695" s="2"/>
      <c r="U15695" s="3"/>
    </row>
    <row r="15696" spans="19:21" x14ac:dyDescent="0.2">
      <c r="S15696" s="1"/>
      <c r="T15696" s="2"/>
      <c r="U15696" s="3"/>
    </row>
    <row r="15697" spans="19:21" x14ac:dyDescent="0.2">
      <c r="S15697" s="1"/>
      <c r="T15697" s="2"/>
      <c r="U15697" s="3"/>
    </row>
    <row r="15698" spans="19:21" x14ac:dyDescent="0.2">
      <c r="S15698" s="1"/>
      <c r="T15698" s="2"/>
      <c r="U15698" s="3"/>
    </row>
    <row r="15699" spans="19:21" x14ac:dyDescent="0.2">
      <c r="S15699" s="1"/>
      <c r="T15699" s="2"/>
      <c r="U15699" s="3"/>
    </row>
    <row r="15700" spans="19:21" x14ac:dyDescent="0.2">
      <c r="S15700" s="1"/>
      <c r="T15700" s="2"/>
      <c r="U15700" s="3"/>
    </row>
    <row r="15701" spans="19:21" x14ac:dyDescent="0.2">
      <c r="S15701" s="1"/>
      <c r="T15701" s="2"/>
      <c r="U15701" s="3"/>
    </row>
    <row r="15702" spans="19:21" x14ac:dyDescent="0.2">
      <c r="S15702" s="1"/>
      <c r="T15702" s="2"/>
      <c r="U15702" s="3"/>
    </row>
    <row r="15703" spans="19:21" x14ac:dyDescent="0.2">
      <c r="S15703" s="1"/>
      <c r="T15703" s="2"/>
      <c r="U15703" s="3"/>
    </row>
    <row r="15704" spans="19:21" x14ac:dyDescent="0.2">
      <c r="S15704" s="1"/>
      <c r="T15704" s="2"/>
      <c r="U15704" s="3"/>
    </row>
    <row r="15705" spans="19:21" x14ac:dyDescent="0.2">
      <c r="S15705" s="1"/>
      <c r="T15705" s="2"/>
      <c r="U15705" s="3"/>
    </row>
    <row r="15706" spans="19:21" x14ac:dyDescent="0.2">
      <c r="S15706" s="1"/>
      <c r="T15706" s="2"/>
      <c r="U15706" s="3"/>
    </row>
    <row r="15707" spans="19:21" x14ac:dyDescent="0.2">
      <c r="S15707" s="1"/>
      <c r="T15707" s="2"/>
      <c r="U15707" s="3"/>
    </row>
    <row r="15708" spans="19:21" x14ac:dyDescent="0.2">
      <c r="S15708" s="1"/>
      <c r="T15708" s="2"/>
      <c r="U15708" s="3"/>
    </row>
    <row r="15709" spans="19:21" x14ac:dyDescent="0.2">
      <c r="S15709" s="1"/>
      <c r="T15709" s="2"/>
      <c r="U15709" s="3"/>
    </row>
    <row r="15710" spans="19:21" x14ac:dyDescent="0.2">
      <c r="S15710" s="1"/>
      <c r="T15710" s="2"/>
      <c r="U15710" s="3"/>
    </row>
    <row r="15711" spans="19:21" x14ac:dyDescent="0.2">
      <c r="S15711" s="1"/>
      <c r="T15711" s="2"/>
      <c r="U15711" s="3"/>
    </row>
    <row r="15712" spans="19:21" x14ac:dyDescent="0.2">
      <c r="S15712" s="1"/>
      <c r="T15712" s="2"/>
      <c r="U15712" s="3"/>
    </row>
    <row r="15713" spans="19:21" x14ac:dyDescent="0.2">
      <c r="S15713" s="1"/>
      <c r="T15713" s="2"/>
      <c r="U15713" s="3"/>
    </row>
    <row r="15714" spans="19:21" x14ac:dyDescent="0.2">
      <c r="S15714" s="1"/>
      <c r="T15714" s="2"/>
      <c r="U15714" s="3"/>
    </row>
    <row r="15715" spans="19:21" x14ac:dyDescent="0.2">
      <c r="S15715" s="1"/>
      <c r="T15715" s="2"/>
      <c r="U15715" s="3"/>
    </row>
    <row r="15716" spans="19:21" x14ac:dyDescent="0.2">
      <c r="S15716" s="1"/>
      <c r="T15716" s="2"/>
      <c r="U15716" s="3"/>
    </row>
    <row r="15717" spans="19:21" x14ac:dyDescent="0.2">
      <c r="S15717" s="1"/>
      <c r="T15717" s="2"/>
      <c r="U15717" s="3"/>
    </row>
    <row r="15718" spans="19:21" x14ac:dyDescent="0.2">
      <c r="S15718" s="1"/>
      <c r="T15718" s="2"/>
      <c r="U15718" s="3"/>
    </row>
    <row r="15719" spans="19:21" x14ac:dyDescent="0.2">
      <c r="S15719" s="1"/>
      <c r="T15719" s="2"/>
      <c r="U15719" s="3"/>
    </row>
    <row r="15720" spans="19:21" x14ac:dyDescent="0.2">
      <c r="S15720" s="1"/>
      <c r="T15720" s="2"/>
      <c r="U15720" s="3"/>
    </row>
    <row r="15721" spans="19:21" x14ac:dyDescent="0.2">
      <c r="S15721" s="1"/>
      <c r="T15721" s="2"/>
      <c r="U15721" s="3"/>
    </row>
    <row r="15722" spans="19:21" x14ac:dyDescent="0.2">
      <c r="S15722" s="1"/>
      <c r="T15722" s="2"/>
      <c r="U15722" s="3"/>
    </row>
    <row r="15723" spans="19:21" x14ac:dyDescent="0.2">
      <c r="S15723" s="1"/>
      <c r="T15723" s="2"/>
      <c r="U15723" s="3"/>
    </row>
    <row r="15724" spans="19:21" x14ac:dyDescent="0.2">
      <c r="S15724" s="1"/>
      <c r="T15724" s="2"/>
      <c r="U15724" s="3"/>
    </row>
    <row r="15725" spans="19:21" x14ac:dyDescent="0.2">
      <c r="S15725" s="1"/>
      <c r="T15725" s="2"/>
      <c r="U15725" s="3"/>
    </row>
    <row r="15726" spans="19:21" x14ac:dyDescent="0.2">
      <c r="S15726" s="1"/>
      <c r="T15726" s="2"/>
      <c r="U15726" s="3"/>
    </row>
    <row r="15727" spans="19:21" x14ac:dyDescent="0.2">
      <c r="S15727" s="1"/>
      <c r="T15727" s="2"/>
      <c r="U15727" s="3"/>
    </row>
    <row r="15728" spans="19:21" x14ac:dyDescent="0.2">
      <c r="S15728" s="1"/>
      <c r="T15728" s="2"/>
      <c r="U15728" s="3"/>
    </row>
    <row r="15729" spans="19:21" x14ac:dyDescent="0.2">
      <c r="S15729" s="1"/>
      <c r="T15729" s="2"/>
      <c r="U15729" s="3"/>
    </row>
    <row r="15730" spans="19:21" x14ac:dyDescent="0.2">
      <c r="S15730" s="1"/>
      <c r="T15730" s="2"/>
      <c r="U15730" s="3"/>
    </row>
    <row r="15731" spans="19:21" x14ac:dyDescent="0.2">
      <c r="S15731" s="1"/>
      <c r="T15731" s="2"/>
      <c r="U15731" s="3"/>
    </row>
    <row r="15732" spans="19:21" x14ac:dyDescent="0.2">
      <c r="S15732" s="1"/>
      <c r="T15732" s="2"/>
      <c r="U15732" s="3"/>
    </row>
    <row r="15733" spans="19:21" x14ac:dyDescent="0.2">
      <c r="S15733" s="1"/>
      <c r="T15733" s="2"/>
      <c r="U15733" s="3"/>
    </row>
    <row r="15734" spans="19:21" x14ac:dyDescent="0.2">
      <c r="S15734" s="1"/>
      <c r="T15734" s="2"/>
      <c r="U15734" s="3"/>
    </row>
    <row r="15735" spans="19:21" x14ac:dyDescent="0.2">
      <c r="S15735" s="1"/>
      <c r="T15735" s="2"/>
      <c r="U15735" s="3"/>
    </row>
    <row r="15736" spans="19:21" x14ac:dyDescent="0.2">
      <c r="S15736" s="1"/>
      <c r="T15736" s="2"/>
      <c r="U15736" s="3"/>
    </row>
    <row r="15737" spans="19:21" x14ac:dyDescent="0.2">
      <c r="S15737" s="1"/>
      <c r="T15737" s="2"/>
      <c r="U15737" s="3"/>
    </row>
    <row r="15738" spans="19:21" x14ac:dyDescent="0.2">
      <c r="S15738" s="1"/>
      <c r="T15738" s="2"/>
      <c r="U15738" s="3"/>
    </row>
    <row r="15739" spans="19:21" x14ac:dyDescent="0.2">
      <c r="S15739" s="1"/>
      <c r="T15739" s="2"/>
      <c r="U15739" s="3"/>
    </row>
    <row r="15740" spans="19:21" x14ac:dyDescent="0.2">
      <c r="S15740" s="1"/>
      <c r="T15740" s="2"/>
      <c r="U15740" s="3"/>
    </row>
    <row r="15741" spans="19:21" x14ac:dyDescent="0.2">
      <c r="S15741" s="1"/>
      <c r="T15741" s="2"/>
      <c r="U15741" s="3"/>
    </row>
    <row r="15742" spans="19:21" x14ac:dyDescent="0.2">
      <c r="S15742" s="1"/>
      <c r="T15742" s="2"/>
      <c r="U15742" s="3"/>
    </row>
    <row r="15743" spans="19:21" x14ac:dyDescent="0.2">
      <c r="S15743" s="1"/>
      <c r="T15743" s="2"/>
      <c r="U15743" s="3"/>
    </row>
    <row r="15744" spans="19:21" x14ac:dyDescent="0.2">
      <c r="S15744" s="1"/>
      <c r="T15744" s="2"/>
      <c r="U15744" s="3"/>
    </row>
    <row r="15745" spans="19:21" x14ac:dyDescent="0.2">
      <c r="S15745" s="1"/>
      <c r="T15745" s="2"/>
      <c r="U15745" s="3"/>
    </row>
    <row r="15746" spans="19:21" x14ac:dyDescent="0.2">
      <c r="S15746" s="1"/>
      <c r="T15746" s="2"/>
      <c r="U15746" s="3"/>
    </row>
    <row r="15747" spans="19:21" x14ac:dyDescent="0.2">
      <c r="S15747" s="1"/>
      <c r="T15747" s="2"/>
      <c r="U15747" s="3"/>
    </row>
    <row r="15748" spans="19:21" x14ac:dyDescent="0.2">
      <c r="S15748" s="1"/>
      <c r="T15748" s="2"/>
      <c r="U15748" s="3"/>
    </row>
    <row r="15749" spans="19:21" x14ac:dyDescent="0.2">
      <c r="S15749" s="1"/>
      <c r="T15749" s="2"/>
      <c r="U15749" s="3"/>
    </row>
    <row r="15750" spans="19:21" x14ac:dyDescent="0.2">
      <c r="S15750" s="1"/>
      <c r="T15750" s="2"/>
      <c r="U15750" s="3"/>
    </row>
    <row r="15751" spans="19:21" x14ac:dyDescent="0.2">
      <c r="S15751" s="1"/>
      <c r="T15751" s="2"/>
      <c r="U15751" s="3"/>
    </row>
    <row r="15752" spans="19:21" x14ac:dyDescent="0.2">
      <c r="S15752" s="1"/>
      <c r="T15752" s="2"/>
      <c r="U15752" s="3"/>
    </row>
    <row r="15753" spans="19:21" x14ac:dyDescent="0.2">
      <c r="S15753" s="1"/>
      <c r="T15753" s="2"/>
      <c r="U15753" s="3"/>
    </row>
    <row r="15754" spans="19:21" x14ac:dyDescent="0.2">
      <c r="S15754" s="1"/>
      <c r="T15754" s="2"/>
      <c r="U15754" s="3"/>
    </row>
    <row r="15755" spans="19:21" x14ac:dyDescent="0.2">
      <c r="S15755" s="1"/>
      <c r="T15755" s="2"/>
      <c r="U15755" s="3"/>
    </row>
    <row r="15756" spans="19:21" x14ac:dyDescent="0.2">
      <c r="S15756" s="1"/>
      <c r="T15756" s="2"/>
      <c r="U15756" s="3"/>
    </row>
    <row r="15757" spans="19:21" x14ac:dyDescent="0.2">
      <c r="S15757" s="1"/>
      <c r="T15757" s="2"/>
      <c r="U15757" s="3"/>
    </row>
    <row r="15758" spans="19:21" x14ac:dyDescent="0.2">
      <c r="S15758" s="1"/>
      <c r="T15758" s="2"/>
      <c r="U15758" s="3"/>
    </row>
    <row r="15759" spans="19:21" x14ac:dyDescent="0.2">
      <c r="S15759" s="1"/>
      <c r="T15759" s="2"/>
      <c r="U15759" s="3"/>
    </row>
    <row r="15760" spans="19:21" x14ac:dyDescent="0.2">
      <c r="S15760" s="1"/>
      <c r="T15760" s="2"/>
      <c r="U15760" s="3"/>
    </row>
    <row r="15761" spans="19:21" x14ac:dyDescent="0.2">
      <c r="S15761" s="1"/>
      <c r="T15761" s="2"/>
      <c r="U15761" s="3"/>
    </row>
    <row r="15762" spans="19:21" x14ac:dyDescent="0.2">
      <c r="S15762" s="1"/>
      <c r="T15762" s="2"/>
      <c r="U15762" s="3"/>
    </row>
    <row r="15763" spans="19:21" x14ac:dyDescent="0.2">
      <c r="S15763" s="1"/>
      <c r="T15763" s="2"/>
      <c r="U15763" s="3"/>
    </row>
    <row r="15764" spans="19:21" x14ac:dyDescent="0.2">
      <c r="S15764" s="1"/>
      <c r="T15764" s="2"/>
      <c r="U15764" s="3"/>
    </row>
    <row r="15765" spans="19:21" x14ac:dyDescent="0.2">
      <c r="S15765" s="1"/>
      <c r="T15765" s="2"/>
      <c r="U15765" s="3"/>
    </row>
    <row r="15766" spans="19:21" x14ac:dyDescent="0.2">
      <c r="S15766" s="1"/>
      <c r="T15766" s="2"/>
      <c r="U15766" s="3"/>
    </row>
    <row r="15767" spans="19:21" x14ac:dyDescent="0.2">
      <c r="S15767" s="1"/>
      <c r="T15767" s="2"/>
      <c r="U15767" s="3"/>
    </row>
    <row r="15768" spans="19:21" x14ac:dyDescent="0.2">
      <c r="S15768" s="1"/>
      <c r="T15768" s="2"/>
      <c r="U15768" s="3"/>
    </row>
    <row r="15769" spans="19:21" x14ac:dyDescent="0.2">
      <c r="S15769" s="1"/>
      <c r="T15769" s="2"/>
      <c r="U15769" s="3"/>
    </row>
    <row r="15770" spans="19:21" x14ac:dyDescent="0.2">
      <c r="S15770" s="1"/>
      <c r="T15770" s="2"/>
      <c r="U15770" s="3"/>
    </row>
    <row r="15771" spans="19:21" x14ac:dyDescent="0.2">
      <c r="S15771" s="1"/>
      <c r="T15771" s="2"/>
      <c r="U15771" s="3"/>
    </row>
    <row r="15772" spans="19:21" x14ac:dyDescent="0.2">
      <c r="S15772" s="1"/>
      <c r="T15772" s="2"/>
      <c r="U15772" s="3"/>
    </row>
    <row r="15773" spans="19:21" x14ac:dyDescent="0.2">
      <c r="S15773" s="1"/>
      <c r="T15773" s="2"/>
      <c r="U15773" s="3"/>
    </row>
    <row r="15774" spans="19:21" x14ac:dyDescent="0.2">
      <c r="S15774" s="1"/>
      <c r="T15774" s="2"/>
      <c r="U15774" s="3"/>
    </row>
    <row r="15775" spans="19:21" x14ac:dyDescent="0.2">
      <c r="S15775" s="1"/>
      <c r="T15775" s="2"/>
      <c r="U15775" s="3"/>
    </row>
    <row r="15776" spans="19:21" x14ac:dyDescent="0.2">
      <c r="S15776" s="1"/>
      <c r="T15776" s="2"/>
      <c r="U15776" s="3"/>
    </row>
    <row r="15777" spans="19:21" x14ac:dyDescent="0.2">
      <c r="S15777" s="1"/>
      <c r="T15777" s="2"/>
      <c r="U15777" s="3"/>
    </row>
    <row r="15778" spans="19:21" x14ac:dyDescent="0.2">
      <c r="S15778" s="1"/>
      <c r="T15778" s="2"/>
      <c r="U15778" s="3"/>
    </row>
    <row r="15779" spans="19:21" x14ac:dyDescent="0.2">
      <c r="S15779" s="1"/>
      <c r="T15779" s="2"/>
      <c r="U15779" s="3"/>
    </row>
    <row r="15780" spans="19:21" x14ac:dyDescent="0.2">
      <c r="S15780" s="1"/>
      <c r="T15780" s="2"/>
      <c r="U15780" s="3"/>
    </row>
    <row r="15781" spans="19:21" x14ac:dyDescent="0.2">
      <c r="S15781" s="1"/>
      <c r="T15781" s="2"/>
      <c r="U15781" s="3"/>
    </row>
    <row r="15782" spans="19:21" x14ac:dyDescent="0.2">
      <c r="S15782" s="1"/>
      <c r="T15782" s="2"/>
      <c r="U15782" s="3"/>
    </row>
    <row r="15783" spans="19:21" x14ac:dyDescent="0.2">
      <c r="S15783" s="1"/>
      <c r="T15783" s="2"/>
      <c r="U15783" s="3"/>
    </row>
    <row r="15784" spans="19:21" x14ac:dyDescent="0.2">
      <c r="S15784" s="1"/>
      <c r="T15784" s="2"/>
      <c r="U15784" s="3"/>
    </row>
    <row r="15785" spans="19:21" x14ac:dyDescent="0.2">
      <c r="S15785" s="1"/>
      <c r="T15785" s="2"/>
      <c r="U15785" s="3"/>
    </row>
    <row r="15786" spans="19:21" x14ac:dyDescent="0.2">
      <c r="S15786" s="1"/>
      <c r="T15786" s="2"/>
      <c r="U15786" s="3"/>
    </row>
    <row r="15787" spans="19:21" x14ac:dyDescent="0.2">
      <c r="S15787" s="1"/>
      <c r="T15787" s="2"/>
      <c r="U15787" s="3"/>
    </row>
    <row r="15788" spans="19:21" x14ac:dyDescent="0.2">
      <c r="S15788" s="1"/>
      <c r="T15788" s="2"/>
      <c r="U15788" s="3"/>
    </row>
    <row r="15789" spans="19:21" x14ac:dyDescent="0.2">
      <c r="S15789" s="1"/>
      <c r="T15789" s="2"/>
      <c r="U15789" s="3"/>
    </row>
    <row r="15790" spans="19:21" x14ac:dyDescent="0.2">
      <c r="S15790" s="1"/>
      <c r="T15790" s="2"/>
      <c r="U15790" s="3"/>
    </row>
    <row r="15791" spans="19:21" x14ac:dyDescent="0.2">
      <c r="S15791" s="1"/>
      <c r="T15791" s="2"/>
      <c r="U15791" s="3"/>
    </row>
    <row r="15792" spans="19:21" x14ac:dyDescent="0.2">
      <c r="S15792" s="1"/>
      <c r="T15792" s="2"/>
      <c r="U15792" s="3"/>
    </row>
    <row r="15793" spans="19:21" x14ac:dyDescent="0.2">
      <c r="S15793" s="1"/>
      <c r="T15793" s="2"/>
      <c r="U15793" s="3"/>
    </row>
    <row r="15794" spans="19:21" x14ac:dyDescent="0.2">
      <c r="S15794" s="1"/>
      <c r="T15794" s="2"/>
      <c r="U15794" s="3"/>
    </row>
    <row r="15795" spans="19:21" x14ac:dyDescent="0.2">
      <c r="S15795" s="1"/>
      <c r="T15795" s="2"/>
      <c r="U15795" s="3"/>
    </row>
    <row r="15796" spans="19:21" x14ac:dyDescent="0.2">
      <c r="S15796" s="1"/>
      <c r="T15796" s="2"/>
      <c r="U15796" s="3"/>
    </row>
    <row r="15797" spans="19:21" x14ac:dyDescent="0.2">
      <c r="S15797" s="1"/>
      <c r="T15797" s="2"/>
      <c r="U15797" s="3"/>
    </row>
    <row r="15798" spans="19:21" x14ac:dyDescent="0.2">
      <c r="S15798" s="1"/>
      <c r="T15798" s="2"/>
      <c r="U15798" s="3"/>
    </row>
    <row r="15799" spans="19:21" x14ac:dyDescent="0.2">
      <c r="S15799" s="1"/>
      <c r="T15799" s="2"/>
      <c r="U15799" s="3"/>
    </row>
    <row r="15800" spans="19:21" x14ac:dyDescent="0.2">
      <c r="S15800" s="1"/>
      <c r="T15800" s="2"/>
      <c r="U15800" s="3"/>
    </row>
    <row r="15801" spans="19:21" x14ac:dyDescent="0.2">
      <c r="S15801" s="1"/>
      <c r="T15801" s="2"/>
      <c r="U15801" s="3"/>
    </row>
    <row r="15802" spans="19:21" x14ac:dyDescent="0.2">
      <c r="S15802" s="1"/>
      <c r="T15802" s="2"/>
      <c r="U15802" s="3"/>
    </row>
    <row r="15803" spans="19:21" x14ac:dyDescent="0.2">
      <c r="S15803" s="1"/>
      <c r="T15803" s="2"/>
      <c r="U15803" s="3"/>
    </row>
    <row r="15804" spans="19:21" x14ac:dyDescent="0.2">
      <c r="S15804" s="1"/>
      <c r="T15804" s="2"/>
      <c r="U15804" s="3"/>
    </row>
    <row r="15805" spans="19:21" x14ac:dyDescent="0.2">
      <c r="S15805" s="1"/>
      <c r="T15805" s="2"/>
      <c r="U15805" s="3"/>
    </row>
    <row r="15806" spans="19:21" x14ac:dyDescent="0.2">
      <c r="S15806" s="1"/>
      <c r="T15806" s="2"/>
      <c r="U15806" s="3"/>
    </row>
    <row r="15807" spans="19:21" x14ac:dyDescent="0.2">
      <c r="S15807" s="1"/>
      <c r="T15807" s="2"/>
      <c r="U15807" s="3"/>
    </row>
    <row r="15808" spans="19:21" x14ac:dyDescent="0.2">
      <c r="S15808" s="1"/>
      <c r="T15808" s="2"/>
      <c r="U15808" s="3"/>
    </row>
    <row r="15809" spans="19:21" x14ac:dyDescent="0.2">
      <c r="S15809" s="1"/>
      <c r="T15809" s="2"/>
      <c r="U15809" s="3"/>
    </row>
    <row r="15810" spans="19:21" x14ac:dyDescent="0.2">
      <c r="S15810" s="1"/>
      <c r="T15810" s="2"/>
      <c r="U15810" s="3"/>
    </row>
    <row r="15811" spans="19:21" x14ac:dyDescent="0.2">
      <c r="S15811" s="1"/>
      <c r="T15811" s="2"/>
      <c r="U15811" s="3"/>
    </row>
    <row r="15812" spans="19:21" x14ac:dyDescent="0.2">
      <c r="S15812" s="1"/>
      <c r="T15812" s="2"/>
      <c r="U15812" s="3"/>
    </row>
    <row r="15813" spans="19:21" x14ac:dyDescent="0.2">
      <c r="S15813" s="1"/>
      <c r="T15813" s="2"/>
      <c r="U15813" s="3"/>
    </row>
    <row r="15814" spans="19:21" x14ac:dyDescent="0.2">
      <c r="S15814" s="1"/>
      <c r="T15814" s="2"/>
      <c r="U15814" s="3"/>
    </row>
    <row r="15815" spans="19:21" x14ac:dyDescent="0.2">
      <c r="S15815" s="1"/>
      <c r="T15815" s="2"/>
      <c r="U15815" s="3"/>
    </row>
    <row r="15816" spans="19:21" x14ac:dyDescent="0.2">
      <c r="S15816" s="1"/>
      <c r="T15816" s="2"/>
      <c r="U15816" s="3"/>
    </row>
    <row r="15817" spans="19:21" x14ac:dyDescent="0.2">
      <c r="S15817" s="1"/>
      <c r="T15817" s="2"/>
      <c r="U15817" s="3"/>
    </row>
    <row r="15818" spans="19:21" x14ac:dyDescent="0.2">
      <c r="S15818" s="1"/>
      <c r="T15818" s="2"/>
      <c r="U15818" s="3"/>
    </row>
    <row r="15819" spans="19:21" x14ac:dyDescent="0.2">
      <c r="S15819" s="1"/>
      <c r="T15819" s="2"/>
      <c r="U15819" s="3"/>
    </row>
    <row r="15820" spans="19:21" x14ac:dyDescent="0.2">
      <c r="S15820" s="1"/>
      <c r="T15820" s="2"/>
      <c r="U15820" s="3"/>
    </row>
    <row r="15821" spans="19:21" x14ac:dyDescent="0.2">
      <c r="S15821" s="1"/>
      <c r="T15821" s="2"/>
      <c r="U15821" s="3"/>
    </row>
    <row r="15822" spans="19:21" x14ac:dyDescent="0.2">
      <c r="S15822" s="1"/>
      <c r="T15822" s="2"/>
      <c r="U15822" s="3"/>
    </row>
    <row r="15823" spans="19:21" x14ac:dyDescent="0.2">
      <c r="S15823" s="1"/>
      <c r="T15823" s="2"/>
      <c r="U15823" s="3"/>
    </row>
    <row r="15824" spans="19:21" x14ac:dyDescent="0.2">
      <c r="S15824" s="1"/>
      <c r="T15824" s="2"/>
      <c r="U15824" s="3"/>
    </row>
    <row r="15825" spans="19:21" x14ac:dyDescent="0.2">
      <c r="S15825" s="1"/>
      <c r="T15825" s="2"/>
      <c r="U15825" s="3"/>
    </row>
    <row r="15826" spans="19:21" x14ac:dyDescent="0.2">
      <c r="S15826" s="1"/>
      <c r="T15826" s="2"/>
      <c r="U15826" s="3"/>
    </row>
    <row r="15827" spans="19:21" x14ac:dyDescent="0.2">
      <c r="S15827" s="1"/>
      <c r="T15827" s="2"/>
      <c r="U15827" s="3"/>
    </row>
    <row r="15828" spans="19:21" x14ac:dyDescent="0.2">
      <c r="S15828" s="1"/>
      <c r="T15828" s="2"/>
      <c r="U15828" s="3"/>
    </row>
    <row r="15829" spans="19:21" x14ac:dyDescent="0.2">
      <c r="S15829" s="1"/>
      <c r="T15829" s="2"/>
      <c r="U15829" s="3"/>
    </row>
    <row r="15830" spans="19:21" x14ac:dyDescent="0.2">
      <c r="S15830" s="1"/>
      <c r="T15830" s="2"/>
      <c r="U15830" s="3"/>
    </row>
    <row r="15831" spans="19:21" x14ac:dyDescent="0.2">
      <c r="S15831" s="1"/>
      <c r="T15831" s="2"/>
      <c r="U15831" s="3"/>
    </row>
    <row r="15832" spans="19:21" x14ac:dyDescent="0.2">
      <c r="S15832" s="1"/>
      <c r="T15832" s="2"/>
      <c r="U15832" s="3"/>
    </row>
    <row r="15833" spans="19:21" x14ac:dyDescent="0.2">
      <c r="S15833" s="1"/>
      <c r="T15833" s="2"/>
      <c r="U15833" s="3"/>
    </row>
    <row r="15834" spans="19:21" x14ac:dyDescent="0.2">
      <c r="S15834" s="1"/>
      <c r="T15834" s="2"/>
      <c r="U15834" s="3"/>
    </row>
    <row r="15835" spans="19:21" x14ac:dyDescent="0.2">
      <c r="S15835" s="1"/>
      <c r="T15835" s="2"/>
      <c r="U15835" s="3"/>
    </row>
    <row r="15836" spans="19:21" x14ac:dyDescent="0.2">
      <c r="S15836" s="1"/>
      <c r="T15836" s="2"/>
      <c r="U15836" s="3"/>
    </row>
    <row r="15837" spans="19:21" x14ac:dyDescent="0.2">
      <c r="S15837" s="1"/>
      <c r="T15837" s="2"/>
      <c r="U15837" s="3"/>
    </row>
    <row r="15838" spans="19:21" x14ac:dyDescent="0.2">
      <c r="S15838" s="1"/>
      <c r="T15838" s="2"/>
      <c r="U15838" s="3"/>
    </row>
    <row r="15839" spans="19:21" x14ac:dyDescent="0.2">
      <c r="S15839" s="1"/>
      <c r="T15839" s="2"/>
      <c r="U15839" s="3"/>
    </row>
    <row r="15840" spans="19:21" x14ac:dyDescent="0.2">
      <c r="S15840" s="1"/>
      <c r="T15840" s="2"/>
      <c r="U15840" s="3"/>
    </row>
    <row r="15841" spans="19:21" x14ac:dyDescent="0.2">
      <c r="S15841" s="1"/>
      <c r="T15841" s="2"/>
      <c r="U15841" s="3"/>
    </row>
    <row r="15842" spans="19:21" x14ac:dyDescent="0.2">
      <c r="S15842" s="1"/>
      <c r="T15842" s="2"/>
      <c r="U15842" s="3"/>
    </row>
    <row r="15843" spans="19:21" x14ac:dyDescent="0.2">
      <c r="S15843" s="1"/>
      <c r="T15843" s="2"/>
      <c r="U15843" s="3"/>
    </row>
    <row r="15844" spans="19:21" x14ac:dyDescent="0.2">
      <c r="S15844" s="1"/>
      <c r="T15844" s="2"/>
      <c r="U15844" s="3"/>
    </row>
    <row r="15845" spans="19:21" x14ac:dyDescent="0.2">
      <c r="S15845" s="1"/>
      <c r="T15845" s="2"/>
      <c r="U15845" s="3"/>
    </row>
    <row r="15846" spans="19:21" x14ac:dyDescent="0.2">
      <c r="S15846" s="1"/>
      <c r="T15846" s="2"/>
      <c r="U15846" s="3"/>
    </row>
    <row r="15847" spans="19:21" x14ac:dyDescent="0.2">
      <c r="S15847" s="1"/>
      <c r="T15847" s="2"/>
      <c r="U15847" s="3"/>
    </row>
    <row r="15848" spans="19:21" x14ac:dyDescent="0.2">
      <c r="S15848" s="1"/>
      <c r="T15848" s="2"/>
      <c r="U15848" s="3"/>
    </row>
    <row r="15849" spans="19:21" x14ac:dyDescent="0.2">
      <c r="S15849" s="1"/>
      <c r="T15849" s="2"/>
      <c r="U15849" s="3"/>
    </row>
    <row r="15850" spans="19:21" x14ac:dyDescent="0.2">
      <c r="S15850" s="1"/>
      <c r="T15850" s="2"/>
      <c r="U15850" s="3"/>
    </row>
    <row r="15851" spans="19:21" x14ac:dyDescent="0.2">
      <c r="S15851" s="1"/>
      <c r="T15851" s="2"/>
      <c r="U15851" s="3"/>
    </row>
    <row r="15852" spans="19:21" x14ac:dyDescent="0.2">
      <c r="S15852" s="1"/>
      <c r="T15852" s="2"/>
      <c r="U15852" s="3"/>
    </row>
    <row r="15853" spans="19:21" x14ac:dyDescent="0.2">
      <c r="S15853" s="1"/>
      <c r="T15853" s="2"/>
      <c r="U15853" s="3"/>
    </row>
    <row r="15854" spans="19:21" x14ac:dyDescent="0.2">
      <c r="S15854" s="1"/>
      <c r="T15854" s="2"/>
      <c r="U15854" s="3"/>
    </row>
    <row r="15855" spans="19:21" x14ac:dyDescent="0.2">
      <c r="S15855" s="1"/>
      <c r="T15855" s="2"/>
      <c r="U15855" s="3"/>
    </row>
    <row r="15856" spans="19:21" x14ac:dyDescent="0.2">
      <c r="S15856" s="1"/>
      <c r="T15856" s="2"/>
      <c r="U15856" s="3"/>
    </row>
    <row r="15857" spans="19:21" x14ac:dyDescent="0.2">
      <c r="S15857" s="1"/>
      <c r="T15857" s="2"/>
      <c r="U15857" s="3"/>
    </row>
    <row r="15858" spans="19:21" x14ac:dyDescent="0.2">
      <c r="S15858" s="1"/>
      <c r="T15858" s="2"/>
      <c r="U15858" s="3"/>
    </row>
    <row r="15859" spans="19:21" x14ac:dyDescent="0.2">
      <c r="S15859" s="1"/>
      <c r="T15859" s="2"/>
      <c r="U15859" s="3"/>
    </row>
    <row r="15860" spans="19:21" x14ac:dyDescent="0.2">
      <c r="S15860" s="1"/>
      <c r="T15860" s="2"/>
      <c r="U15860" s="3"/>
    </row>
    <row r="15861" spans="19:21" x14ac:dyDescent="0.2">
      <c r="S15861" s="1"/>
      <c r="T15861" s="2"/>
      <c r="U15861" s="3"/>
    </row>
    <row r="15862" spans="19:21" x14ac:dyDescent="0.2">
      <c r="S15862" s="1"/>
      <c r="T15862" s="2"/>
      <c r="U15862" s="3"/>
    </row>
    <row r="15863" spans="19:21" x14ac:dyDescent="0.2">
      <c r="S15863" s="1"/>
      <c r="T15863" s="2"/>
      <c r="U15863" s="3"/>
    </row>
    <row r="15864" spans="19:21" x14ac:dyDescent="0.2">
      <c r="S15864" s="1"/>
      <c r="T15864" s="2"/>
      <c r="U15864" s="3"/>
    </row>
    <row r="15865" spans="19:21" x14ac:dyDescent="0.2">
      <c r="S15865" s="1"/>
      <c r="T15865" s="2"/>
      <c r="U15865" s="3"/>
    </row>
    <row r="15866" spans="19:21" x14ac:dyDescent="0.2">
      <c r="S15866" s="1"/>
      <c r="T15866" s="2"/>
      <c r="U15866" s="3"/>
    </row>
    <row r="15867" spans="19:21" x14ac:dyDescent="0.2">
      <c r="S15867" s="1"/>
      <c r="T15867" s="2"/>
      <c r="U15867" s="3"/>
    </row>
    <row r="15868" spans="19:21" x14ac:dyDescent="0.2">
      <c r="S15868" s="1"/>
      <c r="T15868" s="2"/>
      <c r="U15868" s="3"/>
    </row>
    <row r="15869" spans="19:21" x14ac:dyDescent="0.2">
      <c r="S15869" s="1"/>
      <c r="T15869" s="2"/>
      <c r="U15869" s="3"/>
    </row>
    <row r="15870" spans="19:21" x14ac:dyDescent="0.2">
      <c r="S15870" s="1"/>
      <c r="T15870" s="2"/>
      <c r="U15870" s="3"/>
    </row>
    <row r="15871" spans="19:21" x14ac:dyDescent="0.2">
      <c r="S15871" s="1"/>
      <c r="T15871" s="2"/>
      <c r="U15871" s="3"/>
    </row>
    <row r="15872" spans="19:21" x14ac:dyDescent="0.2">
      <c r="S15872" s="1"/>
      <c r="T15872" s="2"/>
      <c r="U15872" s="3"/>
    </row>
    <row r="15873" spans="19:21" x14ac:dyDescent="0.2">
      <c r="S15873" s="1"/>
      <c r="T15873" s="2"/>
      <c r="U15873" s="3"/>
    </row>
    <row r="15874" spans="19:21" x14ac:dyDescent="0.2">
      <c r="S15874" s="1"/>
      <c r="T15874" s="2"/>
      <c r="U15874" s="3"/>
    </row>
    <row r="15875" spans="19:21" x14ac:dyDescent="0.2">
      <c r="S15875" s="1"/>
      <c r="T15875" s="2"/>
      <c r="U15875" s="3"/>
    </row>
    <row r="15876" spans="19:21" x14ac:dyDescent="0.2">
      <c r="S15876" s="1"/>
      <c r="T15876" s="2"/>
      <c r="U15876" s="3"/>
    </row>
    <row r="15877" spans="19:21" x14ac:dyDescent="0.2">
      <c r="S15877" s="1"/>
      <c r="T15877" s="2"/>
      <c r="U15877" s="3"/>
    </row>
    <row r="15878" spans="19:21" x14ac:dyDescent="0.2">
      <c r="S15878" s="1"/>
      <c r="T15878" s="2"/>
      <c r="U15878" s="3"/>
    </row>
    <row r="15879" spans="19:21" x14ac:dyDescent="0.2">
      <c r="S15879" s="1"/>
      <c r="T15879" s="2"/>
      <c r="U15879" s="3"/>
    </row>
    <row r="15880" spans="19:21" x14ac:dyDescent="0.2">
      <c r="S15880" s="1"/>
      <c r="T15880" s="2"/>
      <c r="U15880" s="3"/>
    </row>
    <row r="15881" spans="19:21" x14ac:dyDescent="0.2">
      <c r="S15881" s="1"/>
      <c r="T15881" s="2"/>
      <c r="U15881" s="3"/>
    </row>
    <row r="15882" spans="19:21" x14ac:dyDescent="0.2">
      <c r="S15882" s="1"/>
      <c r="T15882" s="2"/>
      <c r="U15882" s="3"/>
    </row>
    <row r="15883" spans="19:21" x14ac:dyDescent="0.2">
      <c r="S15883" s="1"/>
      <c r="T15883" s="2"/>
      <c r="U15883" s="3"/>
    </row>
    <row r="15884" spans="19:21" x14ac:dyDescent="0.2">
      <c r="S15884" s="1"/>
      <c r="T15884" s="2"/>
      <c r="U15884" s="3"/>
    </row>
    <row r="15885" spans="19:21" x14ac:dyDescent="0.2">
      <c r="S15885" s="1"/>
      <c r="T15885" s="2"/>
      <c r="U15885" s="3"/>
    </row>
    <row r="15886" spans="19:21" x14ac:dyDescent="0.2">
      <c r="S15886" s="1"/>
      <c r="T15886" s="2"/>
      <c r="U15886" s="3"/>
    </row>
    <row r="15887" spans="19:21" x14ac:dyDescent="0.2">
      <c r="S15887" s="1"/>
      <c r="T15887" s="2"/>
      <c r="U15887" s="3"/>
    </row>
    <row r="15888" spans="19:21" x14ac:dyDescent="0.2">
      <c r="S15888" s="1"/>
      <c r="T15888" s="2"/>
      <c r="U15888" s="3"/>
    </row>
    <row r="15889" spans="19:21" x14ac:dyDescent="0.2">
      <c r="S15889" s="1"/>
      <c r="T15889" s="2"/>
      <c r="U15889" s="3"/>
    </row>
    <row r="15890" spans="19:21" x14ac:dyDescent="0.2">
      <c r="S15890" s="1"/>
      <c r="T15890" s="2"/>
      <c r="U15890" s="3"/>
    </row>
    <row r="15891" spans="19:21" x14ac:dyDescent="0.2">
      <c r="S15891" s="1"/>
      <c r="T15891" s="2"/>
      <c r="U15891" s="3"/>
    </row>
    <row r="15892" spans="19:21" x14ac:dyDescent="0.2">
      <c r="S15892" s="1"/>
      <c r="T15892" s="2"/>
      <c r="U15892" s="3"/>
    </row>
    <row r="15893" spans="19:21" x14ac:dyDescent="0.2">
      <c r="S15893" s="1"/>
      <c r="T15893" s="2"/>
      <c r="U15893" s="3"/>
    </row>
    <row r="15894" spans="19:21" x14ac:dyDescent="0.2">
      <c r="S15894" s="1"/>
      <c r="T15894" s="2"/>
      <c r="U15894" s="3"/>
    </row>
    <row r="15895" spans="19:21" x14ac:dyDescent="0.2">
      <c r="S15895" s="1"/>
      <c r="T15895" s="2"/>
      <c r="U15895" s="3"/>
    </row>
    <row r="15896" spans="19:21" x14ac:dyDescent="0.2">
      <c r="S15896" s="1"/>
      <c r="T15896" s="2"/>
      <c r="U15896" s="3"/>
    </row>
    <row r="15897" spans="19:21" x14ac:dyDescent="0.2">
      <c r="S15897" s="1"/>
      <c r="T15897" s="2"/>
      <c r="U15897" s="3"/>
    </row>
    <row r="15898" spans="19:21" x14ac:dyDescent="0.2">
      <c r="S15898" s="1"/>
      <c r="T15898" s="2"/>
      <c r="U15898" s="3"/>
    </row>
    <row r="15899" spans="19:21" x14ac:dyDescent="0.2">
      <c r="S15899" s="1"/>
      <c r="T15899" s="2"/>
      <c r="U15899" s="3"/>
    </row>
    <row r="15900" spans="19:21" x14ac:dyDescent="0.2">
      <c r="S15900" s="1"/>
      <c r="T15900" s="2"/>
      <c r="U15900" s="3"/>
    </row>
    <row r="15901" spans="19:21" x14ac:dyDescent="0.2">
      <c r="S15901" s="1"/>
      <c r="T15901" s="2"/>
      <c r="U15901" s="3"/>
    </row>
    <row r="15902" spans="19:21" x14ac:dyDescent="0.2">
      <c r="S15902" s="1"/>
      <c r="T15902" s="2"/>
      <c r="U15902" s="3"/>
    </row>
    <row r="15903" spans="19:21" x14ac:dyDescent="0.2">
      <c r="S15903" s="1"/>
      <c r="T15903" s="2"/>
      <c r="U15903" s="3"/>
    </row>
    <row r="15904" spans="19:21" x14ac:dyDescent="0.2">
      <c r="S15904" s="1"/>
      <c r="T15904" s="2"/>
      <c r="U15904" s="3"/>
    </row>
    <row r="15905" spans="19:21" x14ac:dyDescent="0.2">
      <c r="S15905" s="1"/>
      <c r="T15905" s="2"/>
      <c r="U15905" s="3"/>
    </row>
    <row r="15906" spans="19:21" x14ac:dyDescent="0.2">
      <c r="S15906" s="1"/>
      <c r="T15906" s="2"/>
      <c r="U15906" s="3"/>
    </row>
    <row r="15907" spans="19:21" x14ac:dyDescent="0.2">
      <c r="S15907" s="1"/>
      <c r="T15907" s="2"/>
      <c r="U15907" s="3"/>
    </row>
    <row r="15908" spans="19:21" x14ac:dyDescent="0.2">
      <c r="S15908" s="1"/>
      <c r="T15908" s="2"/>
      <c r="U15908" s="3"/>
    </row>
    <row r="15909" spans="19:21" x14ac:dyDescent="0.2">
      <c r="S15909" s="1"/>
      <c r="T15909" s="2"/>
      <c r="U15909" s="3"/>
    </row>
    <row r="15910" spans="19:21" x14ac:dyDescent="0.2">
      <c r="S15910" s="1"/>
      <c r="T15910" s="2"/>
      <c r="U15910" s="3"/>
    </row>
    <row r="15911" spans="19:21" x14ac:dyDescent="0.2">
      <c r="S15911" s="1"/>
      <c r="T15911" s="2"/>
      <c r="U15911" s="3"/>
    </row>
    <row r="15912" spans="19:21" x14ac:dyDescent="0.2">
      <c r="S15912" s="1"/>
      <c r="T15912" s="2"/>
      <c r="U15912" s="3"/>
    </row>
    <row r="15913" spans="19:21" x14ac:dyDescent="0.2">
      <c r="S15913" s="1"/>
      <c r="T15913" s="2"/>
      <c r="U15913" s="3"/>
    </row>
    <row r="15914" spans="19:21" x14ac:dyDescent="0.2">
      <c r="S15914" s="1"/>
      <c r="T15914" s="2"/>
      <c r="U15914" s="3"/>
    </row>
    <row r="15915" spans="19:21" x14ac:dyDescent="0.2">
      <c r="S15915" s="1"/>
      <c r="T15915" s="2"/>
      <c r="U15915" s="3"/>
    </row>
    <row r="15916" spans="19:21" x14ac:dyDescent="0.2">
      <c r="S15916" s="1"/>
      <c r="T15916" s="2"/>
      <c r="U15916" s="3"/>
    </row>
    <row r="15917" spans="19:21" x14ac:dyDescent="0.2">
      <c r="S15917" s="1"/>
      <c r="T15917" s="2"/>
      <c r="U15917" s="3"/>
    </row>
    <row r="15918" spans="19:21" x14ac:dyDescent="0.2">
      <c r="S15918" s="1"/>
      <c r="T15918" s="2"/>
      <c r="U15918" s="3"/>
    </row>
    <row r="15919" spans="19:21" x14ac:dyDescent="0.2">
      <c r="S15919" s="1"/>
      <c r="T15919" s="2"/>
      <c r="U15919" s="3"/>
    </row>
    <row r="15920" spans="19:21" x14ac:dyDescent="0.2">
      <c r="S15920" s="1"/>
      <c r="T15920" s="2"/>
      <c r="U15920" s="3"/>
    </row>
    <row r="15921" spans="19:21" x14ac:dyDescent="0.2">
      <c r="S15921" s="1"/>
      <c r="T15921" s="2"/>
      <c r="U15921" s="3"/>
    </row>
    <row r="15922" spans="19:21" x14ac:dyDescent="0.2">
      <c r="S15922" s="1"/>
      <c r="T15922" s="2"/>
      <c r="U15922" s="3"/>
    </row>
    <row r="15923" spans="19:21" x14ac:dyDescent="0.2">
      <c r="S15923" s="1"/>
      <c r="T15923" s="2"/>
      <c r="U15923" s="3"/>
    </row>
    <row r="15924" spans="19:21" x14ac:dyDescent="0.2">
      <c r="S15924" s="1"/>
      <c r="T15924" s="2"/>
      <c r="U15924" s="3"/>
    </row>
    <row r="15925" spans="19:21" x14ac:dyDescent="0.2">
      <c r="S15925" s="1"/>
      <c r="T15925" s="2"/>
      <c r="U15925" s="3"/>
    </row>
    <row r="15926" spans="19:21" x14ac:dyDescent="0.2">
      <c r="S15926" s="1"/>
      <c r="T15926" s="2"/>
      <c r="U15926" s="3"/>
    </row>
    <row r="15927" spans="19:21" x14ac:dyDescent="0.2">
      <c r="S15927" s="1"/>
      <c r="T15927" s="2"/>
      <c r="U15927" s="3"/>
    </row>
    <row r="15928" spans="19:21" x14ac:dyDescent="0.2">
      <c r="S15928" s="1"/>
      <c r="T15928" s="2"/>
      <c r="U15928" s="3"/>
    </row>
    <row r="15929" spans="19:21" x14ac:dyDescent="0.2">
      <c r="S15929" s="1"/>
      <c r="T15929" s="2"/>
      <c r="U15929" s="3"/>
    </row>
    <row r="15930" spans="19:21" x14ac:dyDescent="0.2">
      <c r="S15930" s="1"/>
      <c r="T15930" s="2"/>
      <c r="U15930" s="3"/>
    </row>
    <row r="15931" spans="19:21" x14ac:dyDescent="0.2">
      <c r="S15931" s="1"/>
      <c r="T15931" s="2"/>
      <c r="U15931" s="3"/>
    </row>
    <row r="15932" spans="19:21" x14ac:dyDescent="0.2">
      <c r="S15932" s="1"/>
      <c r="T15932" s="2"/>
      <c r="U15932" s="3"/>
    </row>
    <row r="15933" spans="19:21" x14ac:dyDescent="0.2">
      <c r="S15933" s="1"/>
      <c r="T15933" s="2"/>
      <c r="U15933" s="3"/>
    </row>
    <row r="15934" spans="19:21" x14ac:dyDescent="0.2">
      <c r="S15934" s="1"/>
      <c r="T15934" s="2"/>
      <c r="U15934" s="3"/>
    </row>
    <row r="15935" spans="19:21" x14ac:dyDescent="0.2">
      <c r="S15935" s="1"/>
      <c r="T15935" s="2"/>
      <c r="U15935" s="3"/>
    </row>
    <row r="15936" spans="19:21" x14ac:dyDescent="0.2">
      <c r="S15936" s="1"/>
      <c r="T15936" s="2"/>
      <c r="U15936" s="3"/>
    </row>
    <row r="15937" spans="19:21" x14ac:dyDescent="0.2">
      <c r="S15937" s="1"/>
      <c r="T15937" s="2"/>
      <c r="U15937" s="3"/>
    </row>
    <row r="15938" spans="19:21" x14ac:dyDescent="0.2">
      <c r="S15938" s="1"/>
      <c r="T15938" s="2"/>
      <c r="U15938" s="3"/>
    </row>
    <row r="15939" spans="19:21" x14ac:dyDescent="0.2">
      <c r="S15939" s="1"/>
      <c r="T15939" s="2"/>
      <c r="U15939" s="3"/>
    </row>
    <row r="15940" spans="19:21" x14ac:dyDescent="0.2">
      <c r="S15940" s="1"/>
      <c r="T15940" s="2"/>
      <c r="U15940" s="3"/>
    </row>
    <row r="15941" spans="19:21" x14ac:dyDescent="0.2">
      <c r="S15941" s="1"/>
      <c r="T15941" s="2"/>
      <c r="U15941" s="3"/>
    </row>
    <row r="15942" spans="19:21" x14ac:dyDescent="0.2">
      <c r="S15942" s="1"/>
      <c r="T15942" s="2"/>
      <c r="U15942" s="3"/>
    </row>
    <row r="15943" spans="19:21" x14ac:dyDescent="0.2">
      <c r="S15943" s="1"/>
      <c r="T15943" s="2"/>
      <c r="U15943" s="3"/>
    </row>
    <row r="15944" spans="19:21" x14ac:dyDescent="0.2">
      <c r="S15944" s="1"/>
      <c r="T15944" s="2"/>
      <c r="U15944" s="3"/>
    </row>
    <row r="15945" spans="19:21" x14ac:dyDescent="0.2">
      <c r="S15945" s="1"/>
      <c r="T15945" s="2"/>
      <c r="U15945" s="3"/>
    </row>
    <row r="15946" spans="19:21" x14ac:dyDescent="0.2">
      <c r="S15946" s="1"/>
      <c r="T15946" s="2"/>
      <c r="U15946" s="3"/>
    </row>
    <row r="15947" spans="19:21" x14ac:dyDescent="0.2">
      <c r="S15947" s="1"/>
      <c r="T15947" s="2"/>
      <c r="U15947" s="3"/>
    </row>
    <row r="15948" spans="19:21" x14ac:dyDescent="0.2">
      <c r="S15948" s="1"/>
      <c r="T15948" s="2"/>
      <c r="U15948" s="3"/>
    </row>
    <row r="15949" spans="19:21" x14ac:dyDescent="0.2">
      <c r="S15949" s="1"/>
      <c r="T15949" s="2"/>
      <c r="U15949" s="3"/>
    </row>
    <row r="15950" spans="19:21" x14ac:dyDescent="0.2">
      <c r="S15950" s="1"/>
      <c r="T15950" s="2"/>
      <c r="U15950" s="3"/>
    </row>
    <row r="15951" spans="19:21" x14ac:dyDescent="0.2">
      <c r="S15951" s="1"/>
      <c r="T15951" s="2"/>
      <c r="U15951" s="3"/>
    </row>
    <row r="15952" spans="19:21" x14ac:dyDescent="0.2">
      <c r="S15952" s="1"/>
      <c r="T15952" s="2"/>
      <c r="U15952" s="3"/>
    </row>
    <row r="15953" spans="19:21" x14ac:dyDescent="0.2">
      <c r="S15953" s="1"/>
      <c r="T15953" s="2"/>
      <c r="U15953" s="3"/>
    </row>
    <row r="15954" spans="19:21" x14ac:dyDescent="0.2">
      <c r="S15954" s="1"/>
      <c r="T15954" s="2"/>
      <c r="U15954" s="3"/>
    </row>
    <row r="15955" spans="19:21" x14ac:dyDescent="0.2">
      <c r="S15955" s="1"/>
      <c r="T15955" s="2"/>
      <c r="U15955" s="3"/>
    </row>
    <row r="15956" spans="19:21" x14ac:dyDescent="0.2">
      <c r="S15956" s="1"/>
      <c r="T15956" s="2"/>
      <c r="U15956" s="3"/>
    </row>
    <row r="15957" spans="19:21" x14ac:dyDescent="0.2">
      <c r="S15957" s="1"/>
      <c r="T15957" s="2"/>
      <c r="U15957" s="3"/>
    </row>
    <row r="15958" spans="19:21" x14ac:dyDescent="0.2">
      <c r="S15958" s="1"/>
      <c r="T15958" s="2"/>
      <c r="U15958" s="3"/>
    </row>
    <row r="15959" spans="19:21" x14ac:dyDescent="0.2">
      <c r="S15959" s="1"/>
      <c r="T15959" s="2"/>
      <c r="U15959" s="3"/>
    </row>
    <row r="15960" spans="19:21" x14ac:dyDescent="0.2">
      <c r="S15960" s="1"/>
      <c r="T15960" s="2"/>
      <c r="U15960" s="3"/>
    </row>
    <row r="15961" spans="19:21" x14ac:dyDescent="0.2">
      <c r="S15961" s="1"/>
      <c r="T15961" s="2"/>
      <c r="U15961" s="3"/>
    </row>
    <row r="15962" spans="19:21" x14ac:dyDescent="0.2">
      <c r="S15962" s="1"/>
      <c r="T15962" s="2"/>
      <c r="U15962" s="3"/>
    </row>
    <row r="15963" spans="19:21" x14ac:dyDescent="0.2">
      <c r="S15963" s="1"/>
      <c r="T15963" s="2"/>
      <c r="U15963" s="3"/>
    </row>
    <row r="15964" spans="19:21" x14ac:dyDescent="0.2">
      <c r="S15964" s="1"/>
      <c r="T15964" s="2"/>
      <c r="U15964" s="3"/>
    </row>
    <row r="15965" spans="19:21" x14ac:dyDescent="0.2">
      <c r="S15965" s="1"/>
      <c r="T15965" s="2"/>
      <c r="U15965" s="3"/>
    </row>
    <row r="15966" spans="19:21" x14ac:dyDescent="0.2">
      <c r="S15966" s="1"/>
      <c r="T15966" s="2"/>
      <c r="U15966" s="3"/>
    </row>
    <row r="15967" spans="19:21" x14ac:dyDescent="0.2">
      <c r="S15967" s="1"/>
      <c r="T15967" s="2"/>
      <c r="U15967" s="3"/>
    </row>
    <row r="15968" spans="19:21" x14ac:dyDescent="0.2">
      <c r="S15968" s="1"/>
      <c r="T15968" s="2"/>
      <c r="U15968" s="3"/>
    </row>
    <row r="15969" spans="19:21" x14ac:dyDescent="0.2">
      <c r="S15969" s="1"/>
      <c r="T15969" s="2"/>
      <c r="U15969" s="3"/>
    </row>
    <row r="15970" spans="19:21" x14ac:dyDescent="0.2">
      <c r="S15970" s="1"/>
      <c r="T15970" s="2"/>
      <c r="U15970" s="3"/>
    </row>
    <row r="15971" spans="19:21" x14ac:dyDescent="0.2">
      <c r="S15971" s="1"/>
      <c r="T15971" s="2"/>
      <c r="U15971" s="3"/>
    </row>
    <row r="15972" spans="19:21" x14ac:dyDescent="0.2">
      <c r="S15972" s="1"/>
      <c r="T15972" s="2"/>
      <c r="U15972" s="3"/>
    </row>
    <row r="15973" spans="19:21" x14ac:dyDescent="0.2">
      <c r="S15973" s="1"/>
      <c r="T15973" s="2"/>
      <c r="U15973" s="3"/>
    </row>
    <row r="15974" spans="19:21" x14ac:dyDescent="0.2">
      <c r="S15974" s="1"/>
      <c r="T15974" s="2"/>
      <c r="U15974" s="3"/>
    </row>
    <row r="15975" spans="19:21" x14ac:dyDescent="0.2">
      <c r="S15975" s="1"/>
      <c r="T15975" s="2"/>
      <c r="U15975" s="3"/>
    </row>
    <row r="15976" spans="19:21" x14ac:dyDescent="0.2">
      <c r="S15976" s="1"/>
      <c r="T15976" s="2"/>
      <c r="U15976" s="3"/>
    </row>
    <row r="15977" spans="19:21" x14ac:dyDescent="0.2">
      <c r="S15977" s="1"/>
      <c r="T15977" s="2"/>
      <c r="U15977" s="3"/>
    </row>
    <row r="15978" spans="19:21" x14ac:dyDescent="0.2">
      <c r="S15978" s="1"/>
      <c r="T15978" s="2"/>
      <c r="U15978" s="3"/>
    </row>
    <row r="15979" spans="19:21" x14ac:dyDescent="0.2">
      <c r="S15979" s="1"/>
      <c r="T15979" s="2"/>
      <c r="U15979" s="3"/>
    </row>
    <row r="15980" spans="19:21" x14ac:dyDescent="0.2">
      <c r="S15980" s="1"/>
      <c r="T15980" s="2"/>
      <c r="U15980" s="3"/>
    </row>
    <row r="15981" spans="19:21" x14ac:dyDescent="0.2">
      <c r="S15981" s="1"/>
      <c r="T15981" s="2"/>
      <c r="U15981" s="3"/>
    </row>
    <row r="15982" spans="19:21" x14ac:dyDescent="0.2">
      <c r="S15982" s="1"/>
      <c r="T15982" s="2"/>
      <c r="U15982" s="3"/>
    </row>
    <row r="15983" spans="19:21" x14ac:dyDescent="0.2">
      <c r="S15983" s="1"/>
      <c r="T15983" s="2"/>
      <c r="U15983" s="3"/>
    </row>
    <row r="15984" spans="19:21" x14ac:dyDescent="0.2">
      <c r="S15984" s="1"/>
      <c r="T15984" s="2"/>
      <c r="U15984" s="3"/>
    </row>
    <row r="15985" spans="19:21" x14ac:dyDescent="0.2">
      <c r="S15985" s="1"/>
      <c r="T15985" s="2"/>
      <c r="U15985" s="3"/>
    </row>
    <row r="15986" spans="19:21" x14ac:dyDescent="0.2">
      <c r="S15986" s="1"/>
      <c r="T15986" s="2"/>
      <c r="U15986" s="3"/>
    </row>
    <row r="15987" spans="19:21" x14ac:dyDescent="0.2">
      <c r="S15987" s="1"/>
      <c r="T15987" s="2"/>
      <c r="U15987" s="3"/>
    </row>
    <row r="15988" spans="19:21" x14ac:dyDescent="0.2">
      <c r="S15988" s="1"/>
      <c r="T15988" s="2"/>
      <c r="U15988" s="3"/>
    </row>
    <row r="15989" spans="19:21" x14ac:dyDescent="0.2">
      <c r="S15989" s="1"/>
      <c r="T15989" s="2"/>
      <c r="U15989" s="3"/>
    </row>
    <row r="15990" spans="19:21" x14ac:dyDescent="0.2">
      <c r="S15990" s="1"/>
      <c r="T15990" s="2"/>
      <c r="U15990" s="3"/>
    </row>
    <row r="15991" spans="19:21" x14ac:dyDescent="0.2">
      <c r="S15991" s="1"/>
      <c r="T15991" s="2"/>
      <c r="U15991" s="3"/>
    </row>
    <row r="15992" spans="19:21" x14ac:dyDescent="0.2">
      <c r="S15992" s="1"/>
      <c r="T15992" s="2"/>
      <c r="U15992" s="3"/>
    </row>
    <row r="15993" spans="19:21" x14ac:dyDescent="0.2">
      <c r="S15993" s="1"/>
      <c r="T15993" s="2"/>
      <c r="U15993" s="3"/>
    </row>
    <row r="15994" spans="19:21" x14ac:dyDescent="0.2">
      <c r="S15994" s="1"/>
      <c r="T15994" s="2"/>
      <c r="U15994" s="3"/>
    </row>
    <row r="15995" spans="19:21" x14ac:dyDescent="0.2">
      <c r="S15995" s="1"/>
      <c r="T15995" s="2"/>
      <c r="U15995" s="3"/>
    </row>
    <row r="15996" spans="19:21" x14ac:dyDescent="0.2">
      <c r="S15996" s="1"/>
      <c r="T15996" s="2"/>
      <c r="U15996" s="3"/>
    </row>
    <row r="15997" spans="19:21" x14ac:dyDescent="0.2">
      <c r="S15997" s="1"/>
      <c r="T15997" s="2"/>
      <c r="U15997" s="3"/>
    </row>
    <row r="15998" spans="19:21" x14ac:dyDescent="0.2">
      <c r="S15998" s="1"/>
      <c r="T15998" s="2"/>
      <c r="U15998" s="3"/>
    </row>
    <row r="15999" spans="19:21" x14ac:dyDescent="0.2">
      <c r="S15999" s="1"/>
      <c r="T15999" s="2"/>
      <c r="U15999" s="3"/>
    </row>
    <row r="16000" spans="19:21" x14ac:dyDescent="0.2">
      <c r="S16000" s="1"/>
      <c r="T16000" s="2"/>
      <c r="U16000" s="3"/>
    </row>
    <row r="16001" spans="19:21" x14ac:dyDescent="0.2">
      <c r="S16001" s="1"/>
      <c r="T16001" s="2"/>
      <c r="U16001" s="3"/>
    </row>
    <row r="16002" spans="19:21" x14ac:dyDescent="0.2">
      <c r="S16002" s="1"/>
      <c r="T16002" s="2"/>
      <c r="U16002" s="3"/>
    </row>
    <row r="16003" spans="19:21" x14ac:dyDescent="0.2">
      <c r="S16003" s="1"/>
      <c r="T16003" s="2"/>
      <c r="U16003" s="3"/>
    </row>
    <row r="16004" spans="19:21" x14ac:dyDescent="0.2">
      <c r="S16004" s="1"/>
      <c r="T16004" s="2"/>
      <c r="U16004" s="3"/>
    </row>
    <row r="16005" spans="19:21" x14ac:dyDescent="0.2">
      <c r="S16005" s="1"/>
      <c r="T16005" s="2"/>
      <c r="U16005" s="3"/>
    </row>
    <row r="16006" spans="19:21" x14ac:dyDescent="0.2">
      <c r="S16006" s="1"/>
      <c r="T16006" s="2"/>
      <c r="U16006" s="3"/>
    </row>
    <row r="16007" spans="19:21" x14ac:dyDescent="0.2">
      <c r="S16007" s="1"/>
      <c r="T16007" s="2"/>
      <c r="U16007" s="3"/>
    </row>
    <row r="16008" spans="19:21" x14ac:dyDescent="0.2">
      <c r="S16008" s="1"/>
      <c r="T16008" s="2"/>
      <c r="U16008" s="3"/>
    </row>
    <row r="16009" spans="19:21" x14ac:dyDescent="0.2">
      <c r="S16009" s="1"/>
      <c r="T16009" s="2"/>
      <c r="U16009" s="3"/>
    </row>
    <row r="16010" spans="19:21" x14ac:dyDescent="0.2">
      <c r="S16010" s="1"/>
      <c r="T16010" s="2"/>
      <c r="U16010" s="3"/>
    </row>
    <row r="16011" spans="19:21" x14ac:dyDescent="0.2">
      <c r="S16011" s="1"/>
      <c r="T16011" s="2"/>
      <c r="U16011" s="3"/>
    </row>
    <row r="16012" spans="19:21" x14ac:dyDescent="0.2">
      <c r="S16012" s="1"/>
      <c r="T16012" s="2"/>
      <c r="U16012" s="3"/>
    </row>
    <row r="16013" spans="19:21" x14ac:dyDescent="0.2">
      <c r="S16013" s="1"/>
      <c r="T16013" s="2"/>
      <c r="U16013" s="3"/>
    </row>
    <row r="16014" spans="19:21" x14ac:dyDescent="0.2">
      <c r="S16014" s="1"/>
      <c r="T16014" s="2"/>
      <c r="U16014" s="3"/>
    </row>
    <row r="16015" spans="19:21" x14ac:dyDescent="0.2">
      <c r="S16015" s="1"/>
      <c r="T16015" s="2"/>
      <c r="U16015" s="3"/>
    </row>
    <row r="16016" spans="19:21" x14ac:dyDescent="0.2">
      <c r="S16016" s="1"/>
      <c r="T16016" s="2"/>
      <c r="U16016" s="3"/>
    </row>
    <row r="16017" spans="19:21" x14ac:dyDescent="0.2">
      <c r="S16017" s="1"/>
      <c r="T16017" s="2"/>
      <c r="U16017" s="3"/>
    </row>
    <row r="16018" spans="19:21" x14ac:dyDescent="0.2">
      <c r="S16018" s="1"/>
      <c r="T16018" s="2"/>
      <c r="U16018" s="3"/>
    </row>
    <row r="16019" spans="19:21" x14ac:dyDescent="0.2">
      <c r="S16019" s="1"/>
      <c r="T16019" s="2"/>
      <c r="U16019" s="3"/>
    </row>
    <row r="16020" spans="19:21" x14ac:dyDescent="0.2">
      <c r="S16020" s="1"/>
      <c r="T16020" s="2"/>
      <c r="U16020" s="3"/>
    </row>
    <row r="16021" spans="19:21" x14ac:dyDescent="0.2">
      <c r="S16021" s="1"/>
      <c r="T16021" s="2"/>
      <c r="U16021" s="3"/>
    </row>
    <row r="16022" spans="19:21" x14ac:dyDescent="0.2">
      <c r="S16022" s="1"/>
      <c r="T16022" s="2"/>
      <c r="U16022" s="3"/>
    </row>
    <row r="16023" spans="19:21" x14ac:dyDescent="0.2">
      <c r="S16023" s="1"/>
      <c r="T16023" s="2"/>
      <c r="U16023" s="3"/>
    </row>
    <row r="16024" spans="19:21" x14ac:dyDescent="0.2">
      <c r="S16024" s="1"/>
      <c r="T16024" s="2"/>
      <c r="U16024" s="3"/>
    </row>
    <row r="16025" spans="19:21" x14ac:dyDescent="0.2">
      <c r="S16025" s="1"/>
      <c r="T16025" s="2"/>
      <c r="U16025" s="3"/>
    </row>
    <row r="16026" spans="19:21" x14ac:dyDescent="0.2">
      <c r="S16026" s="1"/>
      <c r="T16026" s="2"/>
      <c r="U16026" s="3"/>
    </row>
    <row r="16027" spans="19:21" x14ac:dyDescent="0.2">
      <c r="S16027" s="1"/>
      <c r="T16027" s="2"/>
      <c r="U16027" s="3"/>
    </row>
    <row r="16028" spans="19:21" x14ac:dyDescent="0.2">
      <c r="S16028" s="1"/>
      <c r="T16028" s="2"/>
      <c r="U16028" s="3"/>
    </row>
    <row r="16029" spans="19:21" x14ac:dyDescent="0.2">
      <c r="S16029" s="1"/>
      <c r="T16029" s="2"/>
      <c r="U16029" s="3"/>
    </row>
    <row r="16030" spans="19:21" x14ac:dyDescent="0.2">
      <c r="S16030" s="1"/>
      <c r="T16030" s="2"/>
      <c r="U16030" s="3"/>
    </row>
    <row r="16031" spans="19:21" x14ac:dyDescent="0.2">
      <c r="S16031" s="1"/>
      <c r="T16031" s="2"/>
      <c r="U16031" s="3"/>
    </row>
    <row r="16032" spans="19:21" x14ac:dyDescent="0.2">
      <c r="S16032" s="1"/>
      <c r="T16032" s="2"/>
      <c r="U16032" s="3"/>
    </row>
    <row r="16033" spans="19:21" x14ac:dyDescent="0.2">
      <c r="S16033" s="1"/>
      <c r="T16033" s="2"/>
      <c r="U16033" s="3"/>
    </row>
    <row r="16034" spans="19:21" x14ac:dyDescent="0.2">
      <c r="S16034" s="1"/>
      <c r="T16034" s="2"/>
      <c r="U16034" s="3"/>
    </row>
    <row r="16035" spans="19:21" x14ac:dyDescent="0.2">
      <c r="S16035" s="1"/>
      <c r="T16035" s="2"/>
      <c r="U16035" s="3"/>
    </row>
    <row r="16036" spans="19:21" x14ac:dyDescent="0.2">
      <c r="S16036" s="1"/>
      <c r="T16036" s="2"/>
      <c r="U16036" s="3"/>
    </row>
    <row r="16037" spans="19:21" x14ac:dyDescent="0.2">
      <c r="S16037" s="1"/>
      <c r="T16037" s="2"/>
      <c r="U16037" s="3"/>
    </row>
    <row r="16038" spans="19:21" x14ac:dyDescent="0.2">
      <c r="S16038" s="1"/>
      <c r="T16038" s="2"/>
      <c r="U16038" s="3"/>
    </row>
    <row r="16039" spans="19:21" x14ac:dyDescent="0.2">
      <c r="S16039" s="1"/>
      <c r="T16039" s="2"/>
      <c r="U16039" s="3"/>
    </row>
    <row r="16040" spans="19:21" x14ac:dyDescent="0.2">
      <c r="S16040" s="1"/>
      <c r="T16040" s="2"/>
      <c r="U16040" s="3"/>
    </row>
    <row r="16041" spans="19:21" x14ac:dyDescent="0.2">
      <c r="S16041" s="1"/>
      <c r="T16041" s="2"/>
      <c r="U16041" s="3"/>
    </row>
    <row r="16042" spans="19:21" x14ac:dyDescent="0.2">
      <c r="S16042" s="1"/>
      <c r="T16042" s="2"/>
      <c r="U16042" s="3"/>
    </row>
    <row r="16043" spans="19:21" x14ac:dyDescent="0.2">
      <c r="S16043" s="1"/>
      <c r="T16043" s="2"/>
      <c r="U16043" s="3"/>
    </row>
    <row r="16044" spans="19:21" x14ac:dyDescent="0.2">
      <c r="S16044" s="1"/>
      <c r="T16044" s="2"/>
      <c r="U16044" s="3"/>
    </row>
    <row r="16045" spans="19:21" x14ac:dyDescent="0.2">
      <c r="S16045" s="1"/>
      <c r="T16045" s="2"/>
      <c r="U16045" s="3"/>
    </row>
    <row r="16046" spans="19:21" x14ac:dyDescent="0.2">
      <c r="S16046" s="1"/>
      <c r="T16046" s="2"/>
      <c r="U16046" s="3"/>
    </row>
    <row r="16047" spans="19:21" x14ac:dyDescent="0.2">
      <c r="S16047" s="1"/>
      <c r="T16047" s="2"/>
      <c r="U16047" s="3"/>
    </row>
    <row r="16048" spans="19:21" x14ac:dyDescent="0.2">
      <c r="S16048" s="1"/>
      <c r="T16048" s="2"/>
      <c r="U16048" s="3"/>
    </row>
    <row r="16049" spans="19:21" x14ac:dyDescent="0.2">
      <c r="S16049" s="1"/>
      <c r="T16049" s="2"/>
      <c r="U16049" s="3"/>
    </row>
    <row r="16050" spans="19:21" x14ac:dyDescent="0.2">
      <c r="S16050" s="1"/>
      <c r="T16050" s="2"/>
      <c r="U16050" s="3"/>
    </row>
    <row r="16051" spans="19:21" x14ac:dyDescent="0.2">
      <c r="S16051" s="1"/>
      <c r="T16051" s="2"/>
      <c r="U16051" s="3"/>
    </row>
    <row r="16052" spans="19:21" x14ac:dyDescent="0.2">
      <c r="S16052" s="1"/>
      <c r="T16052" s="2"/>
      <c r="U16052" s="3"/>
    </row>
    <row r="16053" spans="19:21" x14ac:dyDescent="0.2">
      <c r="S16053" s="1"/>
      <c r="T16053" s="2"/>
      <c r="U16053" s="3"/>
    </row>
    <row r="16054" spans="19:21" x14ac:dyDescent="0.2">
      <c r="S16054" s="1"/>
      <c r="T16054" s="2"/>
      <c r="U16054" s="3"/>
    </row>
    <row r="16055" spans="19:21" x14ac:dyDescent="0.2">
      <c r="S16055" s="1"/>
      <c r="T16055" s="2"/>
      <c r="U16055" s="3"/>
    </row>
    <row r="16056" spans="19:21" x14ac:dyDescent="0.2">
      <c r="S16056" s="1"/>
      <c r="T16056" s="2"/>
      <c r="U16056" s="3"/>
    </row>
    <row r="16057" spans="19:21" x14ac:dyDescent="0.2">
      <c r="S16057" s="1"/>
      <c r="T16057" s="2"/>
      <c r="U16057" s="3"/>
    </row>
    <row r="16058" spans="19:21" x14ac:dyDescent="0.2">
      <c r="S16058" s="1"/>
      <c r="T16058" s="2"/>
      <c r="U16058" s="3"/>
    </row>
    <row r="16059" spans="19:21" x14ac:dyDescent="0.2">
      <c r="S16059" s="1"/>
      <c r="T16059" s="2"/>
      <c r="U16059" s="3"/>
    </row>
    <row r="16060" spans="19:21" x14ac:dyDescent="0.2">
      <c r="S16060" s="1"/>
      <c r="T16060" s="2"/>
      <c r="U16060" s="3"/>
    </row>
    <row r="16061" spans="19:21" x14ac:dyDescent="0.2">
      <c r="S16061" s="1"/>
      <c r="T16061" s="2"/>
      <c r="U16061" s="3"/>
    </row>
    <row r="16062" spans="19:21" x14ac:dyDescent="0.2">
      <c r="S16062" s="1"/>
      <c r="T16062" s="2"/>
      <c r="U16062" s="3"/>
    </row>
    <row r="16063" spans="19:21" x14ac:dyDescent="0.2">
      <c r="S16063" s="1"/>
      <c r="T16063" s="2"/>
      <c r="U16063" s="3"/>
    </row>
    <row r="16064" spans="19:21" x14ac:dyDescent="0.2">
      <c r="S16064" s="1"/>
      <c r="T16064" s="2"/>
      <c r="U16064" s="3"/>
    </row>
    <row r="16065" spans="19:21" x14ac:dyDescent="0.2">
      <c r="S16065" s="1"/>
      <c r="T16065" s="2"/>
      <c r="U16065" s="3"/>
    </row>
    <row r="16066" spans="19:21" x14ac:dyDescent="0.2">
      <c r="S16066" s="1"/>
      <c r="T16066" s="2"/>
      <c r="U16066" s="3"/>
    </row>
    <row r="16067" spans="19:21" x14ac:dyDescent="0.2">
      <c r="S16067" s="1"/>
      <c r="T16067" s="2"/>
      <c r="U16067" s="3"/>
    </row>
    <row r="16068" spans="19:21" x14ac:dyDescent="0.2">
      <c r="S16068" s="1"/>
      <c r="T16068" s="2"/>
      <c r="U16068" s="3"/>
    </row>
    <row r="16069" spans="19:21" x14ac:dyDescent="0.2">
      <c r="S16069" s="1"/>
      <c r="T16069" s="2"/>
      <c r="U16069" s="3"/>
    </row>
    <row r="16070" spans="19:21" x14ac:dyDescent="0.2">
      <c r="S16070" s="1"/>
      <c r="T16070" s="2"/>
      <c r="U16070" s="3"/>
    </row>
    <row r="16071" spans="19:21" x14ac:dyDescent="0.2">
      <c r="S16071" s="1"/>
      <c r="T16071" s="2"/>
      <c r="U16071" s="3"/>
    </row>
    <row r="16072" spans="19:21" x14ac:dyDescent="0.2">
      <c r="S16072" s="1"/>
      <c r="T16072" s="2"/>
      <c r="U16072" s="3"/>
    </row>
    <row r="16073" spans="19:21" x14ac:dyDescent="0.2">
      <c r="S16073" s="1"/>
      <c r="T16073" s="2"/>
      <c r="U16073" s="3"/>
    </row>
    <row r="16074" spans="19:21" x14ac:dyDescent="0.2">
      <c r="S16074" s="1"/>
      <c r="T16074" s="2"/>
      <c r="U16074" s="3"/>
    </row>
    <row r="16075" spans="19:21" x14ac:dyDescent="0.2">
      <c r="S16075" s="1"/>
      <c r="T16075" s="2"/>
      <c r="U16075" s="3"/>
    </row>
    <row r="16076" spans="19:21" x14ac:dyDescent="0.2">
      <c r="S16076" s="1"/>
      <c r="T16076" s="2"/>
      <c r="U16076" s="3"/>
    </row>
    <row r="16077" spans="19:21" x14ac:dyDescent="0.2">
      <c r="S16077" s="1"/>
      <c r="T16077" s="2"/>
      <c r="U16077" s="3"/>
    </row>
    <row r="16078" spans="19:21" x14ac:dyDescent="0.2">
      <c r="S16078" s="1"/>
      <c r="T16078" s="2"/>
      <c r="U16078" s="3"/>
    </row>
    <row r="16079" spans="19:21" x14ac:dyDescent="0.2">
      <c r="S16079" s="1"/>
      <c r="T16079" s="2"/>
      <c r="U16079" s="3"/>
    </row>
    <row r="16080" spans="19:21" x14ac:dyDescent="0.2">
      <c r="S16080" s="1"/>
      <c r="T16080" s="2"/>
      <c r="U16080" s="3"/>
    </row>
    <row r="16081" spans="19:21" x14ac:dyDescent="0.2">
      <c r="S16081" s="1"/>
      <c r="T16081" s="2"/>
      <c r="U16081" s="3"/>
    </row>
    <row r="16082" spans="19:21" x14ac:dyDescent="0.2">
      <c r="S16082" s="1"/>
      <c r="T16082" s="2"/>
      <c r="U16082" s="3"/>
    </row>
    <row r="16083" spans="19:21" x14ac:dyDescent="0.2">
      <c r="S16083" s="1"/>
      <c r="T16083" s="2"/>
      <c r="U16083" s="3"/>
    </row>
    <row r="16084" spans="19:21" x14ac:dyDescent="0.2">
      <c r="S16084" s="1"/>
      <c r="T16084" s="2"/>
      <c r="U16084" s="3"/>
    </row>
    <row r="16085" spans="19:21" x14ac:dyDescent="0.2">
      <c r="S16085" s="1"/>
      <c r="T16085" s="2"/>
      <c r="U16085" s="3"/>
    </row>
    <row r="16086" spans="19:21" x14ac:dyDescent="0.2">
      <c r="S16086" s="1"/>
      <c r="T16086" s="2"/>
      <c r="U16086" s="3"/>
    </row>
    <row r="16087" spans="19:21" x14ac:dyDescent="0.2">
      <c r="S16087" s="1"/>
      <c r="T16087" s="2"/>
      <c r="U16087" s="3"/>
    </row>
    <row r="16088" spans="19:21" x14ac:dyDescent="0.2">
      <c r="S16088" s="1"/>
      <c r="T16088" s="2"/>
      <c r="U16088" s="3"/>
    </row>
    <row r="16089" spans="19:21" x14ac:dyDescent="0.2">
      <c r="S16089" s="1"/>
      <c r="T16089" s="2"/>
      <c r="U16089" s="3"/>
    </row>
    <row r="16090" spans="19:21" x14ac:dyDescent="0.2">
      <c r="S16090" s="1"/>
      <c r="T16090" s="2"/>
      <c r="U16090" s="3"/>
    </row>
    <row r="16091" spans="19:21" x14ac:dyDescent="0.2">
      <c r="S16091" s="1"/>
      <c r="T16091" s="2"/>
      <c r="U16091" s="3"/>
    </row>
    <row r="16092" spans="19:21" x14ac:dyDescent="0.2">
      <c r="S16092" s="1"/>
      <c r="T16092" s="2"/>
      <c r="U16092" s="3"/>
    </row>
    <row r="16093" spans="19:21" x14ac:dyDescent="0.2">
      <c r="S16093" s="1"/>
      <c r="T16093" s="2"/>
      <c r="U16093" s="3"/>
    </row>
    <row r="16094" spans="19:21" x14ac:dyDescent="0.2">
      <c r="S16094" s="1"/>
      <c r="T16094" s="2"/>
      <c r="U16094" s="3"/>
    </row>
    <row r="16095" spans="19:21" x14ac:dyDescent="0.2">
      <c r="S16095" s="1"/>
      <c r="T16095" s="2"/>
      <c r="U16095" s="3"/>
    </row>
    <row r="16096" spans="19:21" x14ac:dyDescent="0.2">
      <c r="S16096" s="1"/>
      <c r="T16096" s="2"/>
      <c r="U16096" s="3"/>
    </row>
    <row r="16097" spans="19:21" x14ac:dyDescent="0.2">
      <c r="S16097" s="1"/>
      <c r="T16097" s="2"/>
      <c r="U16097" s="3"/>
    </row>
    <row r="16098" spans="19:21" x14ac:dyDescent="0.2">
      <c r="S16098" s="1"/>
      <c r="T16098" s="2"/>
      <c r="U16098" s="3"/>
    </row>
    <row r="16099" spans="19:21" x14ac:dyDescent="0.2">
      <c r="S16099" s="1"/>
      <c r="T16099" s="2"/>
      <c r="U16099" s="3"/>
    </row>
    <row r="16100" spans="19:21" x14ac:dyDescent="0.2">
      <c r="S16100" s="1"/>
      <c r="T16100" s="2"/>
      <c r="U16100" s="3"/>
    </row>
    <row r="16101" spans="19:21" x14ac:dyDescent="0.2">
      <c r="S16101" s="1"/>
      <c r="T16101" s="2"/>
      <c r="U16101" s="3"/>
    </row>
    <row r="16102" spans="19:21" x14ac:dyDescent="0.2">
      <c r="S16102" s="1"/>
      <c r="T16102" s="2"/>
      <c r="U16102" s="3"/>
    </row>
    <row r="16103" spans="19:21" x14ac:dyDescent="0.2">
      <c r="S16103" s="1"/>
      <c r="T16103" s="2"/>
      <c r="U16103" s="3"/>
    </row>
    <row r="16104" spans="19:21" x14ac:dyDescent="0.2">
      <c r="S16104" s="1"/>
      <c r="T16104" s="2"/>
      <c r="U16104" s="3"/>
    </row>
    <row r="16105" spans="19:21" x14ac:dyDescent="0.2">
      <c r="S16105" s="1"/>
      <c r="T16105" s="2"/>
      <c r="U16105" s="3"/>
    </row>
    <row r="16106" spans="19:21" x14ac:dyDescent="0.2">
      <c r="S16106" s="1"/>
      <c r="T16106" s="2"/>
      <c r="U16106" s="3"/>
    </row>
    <row r="16107" spans="19:21" x14ac:dyDescent="0.2">
      <c r="S16107" s="1"/>
      <c r="T16107" s="2"/>
      <c r="U16107" s="3"/>
    </row>
    <row r="16108" spans="19:21" x14ac:dyDescent="0.2">
      <c r="S16108" s="1"/>
      <c r="T16108" s="2"/>
      <c r="U16108" s="3"/>
    </row>
    <row r="16109" spans="19:21" x14ac:dyDescent="0.2">
      <c r="S16109" s="1"/>
      <c r="T16109" s="2"/>
      <c r="U16109" s="3"/>
    </row>
    <row r="16110" spans="19:21" x14ac:dyDescent="0.2">
      <c r="S16110" s="1"/>
      <c r="T16110" s="2"/>
      <c r="U16110" s="3"/>
    </row>
    <row r="16111" spans="19:21" x14ac:dyDescent="0.2">
      <c r="S16111" s="1"/>
      <c r="T16111" s="2"/>
      <c r="U16111" s="3"/>
    </row>
    <row r="16112" spans="19:21" x14ac:dyDescent="0.2">
      <c r="S16112" s="1"/>
      <c r="T16112" s="2"/>
      <c r="U16112" s="3"/>
    </row>
    <row r="16113" spans="19:21" x14ac:dyDescent="0.2">
      <c r="S16113" s="1"/>
      <c r="T16113" s="2"/>
      <c r="U16113" s="3"/>
    </row>
    <row r="16114" spans="19:21" x14ac:dyDescent="0.2">
      <c r="S16114" s="1"/>
      <c r="T16114" s="2"/>
      <c r="U16114" s="3"/>
    </row>
    <row r="16115" spans="19:21" x14ac:dyDescent="0.2">
      <c r="S16115" s="1"/>
      <c r="T16115" s="2"/>
      <c r="U16115" s="3"/>
    </row>
    <row r="16116" spans="19:21" x14ac:dyDescent="0.2">
      <c r="S16116" s="1"/>
      <c r="T16116" s="2"/>
      <c r="U16116" s="3"/>
    </row>
    <row r="16117" spans="19:21" x14ac:dyDescent="0.2">
      <c r="S16117" s="1"/>
      <c r="T16117" s="2"/>
      <c r="U16117" s="3"/>
    </row>
    <row r="16118" spans="19:21" x14ac:dyDescent="0.2">
      <c r="S16118" s="1"/>
      <c r="T16118" s="2"/>
      <c r="U16118" s="3"/>
    </row>
    <row r="16119" spans="19:21" x14ac:dyDescent="0.2">
      <c r="S16119" s="1"/>
      <c r="T16119" s="2"/>
      <c r="U16119" s="3"/>
    </row>
    <row r="16120" spans="19:21" x14ac:dyDescent="0.2">
      <c r="S16120" s="1"/>
      <c r="T16120" s="2"/>
      <c r="U16120" s="3"/>
    </row>
    <row r="16121" spans="19:21" x14ac:dyDescent="0.2">
      <c r="S16121" s="1"/>
      <c r="T16121" s="2"/>
      <c r="U16121" s="3"/>
    </row>
    <row r="16122" spans="19:21" x14ac:dyDescent="0.2">
      <c r="S16122" s="1"/>
      <c r="T16122" s="2"/>
      <c r="U16122" s="3"/>
    </row>
    <row r="16123" spans="19:21" x14ac:dyDescent="0.2">
      <c r="S16123" s="1"/>
      <c r="T16123" s="2"/>
      <c r="U16123" s="3"/>
    </row>
    <row r="16124" spans="19:21" x14ac:dyDescent="0.2">
      <c r="S16124" s="1"/>
      <c r="T16124" s="2"/>
      <c r="U16124" s="3"/>
    </row>
    <row r="16125" spans="19:21" x14ac:dyDescent="0.2">
      <c r="S16125" s="1"/>
      <c r="T16125" s="2"/>
      <c r="U16125" s="3"/>
    </row>
    <row r="16126" spans="19:21" x14ac:dyDescent="0.2">
      <c r="S16126" s="1"/>
      <c r="T16126" s="2"/>
      <c r="U16126" s="3"/>
    </row>
    <row r="16127" spans="19:21" x14ac:dyDescent="0.2">
      <c r="S16127" s="1"/>
      <c r="T16127" s="2"/>
      <c r="U16127" s="3"/>
    </row>
    <row r="16128" spans="19:21" x14ac:dyDescent="0.2">
      <c r="S16128" s="1"/>
      <c r="T16128" s="2"/>
      <c r="U16128" s="3"/>
    </row>
    <row r="16129" spans="19:21" x14ac:dyDescent="0.2">
      <c r="S16129" s="1"/>
      <c r="T16129" s="2"/>
      <c r="U16129" s="3"/>
    </row>
    <row r="16130" spans="19:21" x14ac:dyDescent="0.2">
      <c r="S16130" s="1"/>
      <c r="T16130" s="2"/>
      <c r="U16130" s="3"/>
    </row>
    <row r="16131" spans="19:21" x14ac:dyDescent="0.2">
      <c r="S16131" s="1"/>
      <c r="T16131" s="2"/>
      <c r="U16131" s="3"/>
    </row>
    <row r="16132" spans="19:21" x14ac:dyDescent="0.2">
      <c r="S16132" s="1"/>
      <c r="T16132" s="2"/>
      <c r="U16132" s="3"/>
    </row>
    <row r="16133" spans="19:21" x14ac:dyDescent="0.2">
      <c r="S16133" s="1"/>
      <c r="T16133" s="2"/>
      <c r="U16133" s="3"/>
    </row>
    <row r="16134" spans="19:21" x14ac:dyDescent="0.2">
      <c r="S16134" s="1"/>
      <c r="T16134" s="2"/>
      <c r="U16134" s="3"/>
    </row>
    <row r="16135" spans="19:21" x14ac:dyDescent="0.2">
      <c r="S16135" s="1"/>
      <c r="T16135" s="2"/>
      <c r="U16135" s="3"/>
    </row>
    <row r="16136" spans="19:21" x14ac:dyDescent="0.2">
      <c r="S16136" s="1"/>
      <c r="T16136" s="2"/>
      <c r="U16136" s="3"/>
    </row>
    <row r="16137" spans="19:21" x14ac:dyDescent="0.2">
      <c r="S16137" s="1"/>
      <c r="T16137" s="2"/>
      <c r="U16137" s="3"/>
    </row>
    <row r="16138" spans="19:21" x14ac:dyDescent="0.2">
      <c r="S16138" s="1"/>
      <c r="T16138" s="2"/>
      <c r="U16138" s="3"/>
    </row>
    <row r="16139" spans="19:21" x14ac:dyDescent="0.2">
      <c r="S16139" s="1"/>
      <c r="T16139" s="2"/>
      <c r="U16139" s="3"/>
    </row>
    <row r="16140" spans="19:21" x14ac:dyDescent="0.2">
      <c r="S16140" s="1"/>
      <c r="T16140" s="2"/>
      <c r="U16140" s="3"/>
    </row>
    <row r="16141" spans="19:21" x14ac:dyDescent="0.2">
      <c r="S16141" s="1"/>
      <c r="T16141" s="2"/>
      <c r="U16141" s="3"/>
    </row>
    <row r="16142" spans="19:21" x14ac:dyDescent="0.2">
      <c r="S16142" s="1"/>
      <c r="T16142" s="2"/>
      <c r="U16142" s="3"/>
    </row>
    <row r="16143" spans="19:21" x14ac:dyDescent="0.2">
      <c r="S16143" s="1"/>
      <c r="T16143" s="2"/>
      <c r="U16143" s="3"/>
    </row>
    <row r="16144" spans="19:21" x14ac:dyDescent="0.2">
      <c r="S16144" s="1"/>
      <c r="T16144" s="2"/>
      <c r="U16144" s="3"/>
    </row>
    <row r="16145" spans="19:21" x14ac:dyDescent="0.2">
      <c r="S16145" s="1"/>
      <c r="T16145" s="2"/>
      <c r="U16145" s="3"/>
    </row>
    <row r="16146" spans="19:21" x14ac:dyDescent="0.2">
      <c r="S16146" s="1"/>
      <c r="T16146" s="2"/>
      <c r="U16146" s="3"/>
    </row>
    <row r="16147" spans="19:21" x14ac:dyDescent="0.2">
      <c r="S16147" s="1"/>
      <c r="T16147" s="2"/>
      <c r="U16147" s="3"/>
    </row>
    <row r="16148" spans="19:21" x14ac:dyDescent="0.2">
      <c r="S16148" s="1"/>
      <c r="T16148" s="2"/>
      <c r="U16148" s="3"/>
    </row>
    <row r="16149" spans="19:21" x14ac:dyDescent="0.2">
      <c r="S16149" s="1"/>
      <c r="T16149" s="2"/>
      <c r="U16149" s="3"/>
    </row>
    <row r="16150" spans="19:21" x14ac:dyDescent="0.2">
      <c r="S16150" s="1"/>
      <c r="T16150" s="2"/>
      <c r="U16150" s="3"/>
    </row>
    <row r="16151" spans="19:21" x14ac:dyDescent="0.2">
      <c r="S16151" s="1"/>
      <c r="T16151" s="2"/>
      <c r="U16151" s="3"/>
    </row>
    <row r="16152" spans="19:21" x14ac:dyDescent="0.2">
      <c r="S16152" s="1"/>
      <c r="T16152" s="2"/>
      <c r="U16152" s="3"/>
    </row>
    <row r="16153" spans="19:21" x14ac:dyDescent="0.2">
      <c r="S16153" s="1"/>
      <c r="T16153" s="2"/>
      <c r="U16153" s="3"/>
    </row>
    <row r="16154" spans="19:21" x14ac:dyDescent="0.2">
      <c r="S16154" s="1"/>
      <c r="T16154" s="2"/>
      <c r="U16154" s="3"/>
    </row>
    <row r="16155" spans="19:21" x14ac:dyDescent="0.2">
      <c r="S16155" s="1"/>
      <c r="T16155" s="2"/>
      <c r="U16155" s="3"/>
    </row>
    <row r="16156" spans="19:21" x14ac:dyDescent="0.2">
      <c r="S16156" s="1"/>
      <c r="T16156" s="2"/>
      <c r="U16156" s="3"/>
    </row>
    <row r="16157" spans="19:21" x14ac:dyDescent="0.2">
      <c r="S16157" s="1"/>
      <c r="T16157" s="2"/>
      <c r="U16157" s="3"/>
    </row>
    <row r="16158" spans="19:21" x14ac:dyDescent="0.2">
      <c r="S16158" s="1"/>
      <c r="T16158" s="2"/>
      <c r="U16158" s="3"/>
    </row>
    <row r="16159" spans="19:21" x14ac:dyDescent="0.2">
      <c r="S16159" s="1"/>
      <c r="T16159" s="2"/>
      <c r="U16159" s="3"/>
    </row>
    <row r="16160" spans="19:21" x14ac:dyDescent="0.2">
      <c r="S16160" s="1"/>
      <c r="T16160" s="2"/>
      <c r="U16160" s="3"/>
    </row>
    <row r="16161" spans="19:21" x14ac:dyDescent="0.2">
      <c r="S16161" s="1"/>
      <c r="T16161" s="2"/>
      <c r="U16161" s="3"/>
    </row>
    <row r="16162" spans="19:21" x14ac:dyDescent="0.2">
      <c r="S16162" s="1"/>
      <c r="T16162" s="2"/>
      <c r="U16162" s="3"/>
    </row>
    <row r="16163" spans="19:21" x14ac:dyDescent="0.2">
      <c r="S16163" s="1"/>
      <c r="T16163" s="2"/>
      <c r="U16163" s="3"/>
    </row>
    <row r="16164" spans="19:21" x14ac:dyDescent="0.2">
      <c r="S16164" s="1"/>
      <c r="T16164" s="2"/>
      <c r="U16164" s="3"/>
    </row>
    <row r="16165" spans="19:21" x14ac:dyDescent="0.2">
      <c r="S16165" s="1"/>
      <c r="T16165" s="2"/>
      <c r="U16165" s="3"/>
    </row>
    <row r="16166" spans="19:21" x14ac:dyDescent="0.2">
      <c r="S16166" s="1"/>
      <c r="T16166" s="2"/>
      <c r="U16166" s="3"/>
    </row>
    <row r="16167" spans="19:21" x14ac:dyDescent="0.2">
      <c r="S16167" s="1"/>
      <c r="T16167" s="2"/>
      <c r="U16167" s="3"/>
    </row>
    <row r="16168" spans="19:21" x14ac:dyDescent="0.2">
      <c r="S16168" s="1"/>
      <c r="T16168" s="2"/>
      <c r="U16168" s="3"/>
    </row>
    <row r="16169" spans="19:21" x14ac:dyDescent="0.2">
      <c r="S16169" s="1"/>
      <c r="T16169" s="2"/>
      <c r="U16169" s="3"/>
    </row>
    <row r="16170" spans="19:21" x14ac:dyDescent="0.2">
      <c r="S16170" s="1"/>
      <c r="T16170" s="2"/>
      <c r="U16170" s="3"/>
    </row>
    <row r="16171" spans="19:21" x14ac:dyDescent="0.2">
      <c r="S16171" s="1"/>
      <c r="T16171" s="2"/>
      <c r="U16171" s="3"/>
    </row>
    <row r="16172" spans="19:21" x14ac:dyDescent="0.2">
      <c r="S16172" s="1"/>
      <c r="T16172" s="2"/>
      <c r="U16172" s="3"/>
    </row>
    <row r="16173" spans="19:21" x14ac:dyDescent="0.2">
      <c r="S16173" s="1"/>
      <c r="T16173" s="2"/>
      <c r="U16173" s="3"/>
    </row>
    <row r="16174" spans="19:21" x14ac:dyDescent="0.2">
      <c r="S16174" s="1"/>
      <c r="T16174" s="2"/>
      <c r="U16174" s="3"/>
    </row>
    <row r="16175" spans="19:21" x14ac:dyDescent="0.2">
      <c r="S16175" s="1"/>
      <c r="T16175" s="2"/>
      <c r="U16175" s="3"/>
    </row>
    <row r="16176" spans="19:21" x14ac:dyDescent="0.2">
      <c r="S16176" s="1"/>
      <c r="T16176" s="2"/>
      <c r="U16176" s="3"/>
    </row>
    <row r="16177" spans="19:21" x14ac:dyDescent="0.2">
      <c r="S16177" s="1"/>
      <c r="T16177" s="2"/>
      <c r="U16177" s="3"/>
    </row>
    <row r="16178" spans="19:21" x14ac:dyDescent="0.2">
      <c r="S16178" s="1"/>
      <c r="T16178" s="2"/>
      <c r="U16178" s="3"/>
    </row>
    <row r="16179" spans="19:21" x14ac:dyDescent="0.2">
      <c r="S16179" s="1"/>
      <c r="T16179" s="2"/>
      <c r="U16179" s="3"/>
    </row>
    <row r="16180" spans="19:21" x14ac:dyDescent="0.2">
      <c r="S16180" s="1"/>
      <c r="T16180" s="2"/>
      <c r="U16180" s="3"/>
    </row>
    <row r="16181" spans="19:21" x14ac:dyDescent="0.2">
      <c r="S16181" s="1"/>
      <c r="T16181" s="2"/>
      <c r="U16181" s="3"/>
    </row>
    <row r="16182" spans="19:21" x14ac:dyDescent="0.2">
      <c r="S16182" s="1"/>
      <c r="T16182" s="2"/>
      <c r="U16182" s="3"/>
    </row>
    <row r="16183" spans="19:21" x14ac:dyDescent="0.2">
      <c r="S16183" s="1"/>
      <c r="T16183" s="2"/>
      <c r="U16183" s="3"/>
    </row>
    <row r="16184" spans="19:21" x14ac:dyDescent="0.2">
      <c r="S16184" s="1"/>
      <c r="T16184" s="2"/>
      <c r="U16184" s="3"/>
    </row>
    <row r="16185" spans="19:21" x14ac:dyDescent="0.2">
      <c r="S16185" s="1"/>
      <c r="T16185" s="2"/>
      <c r="U16185" s="3"/>
    </row>
    <row r="16186" spans="19:21" x14ac:dyDescent="0.2">
      <c r="S16186" s="1"/>
      <c r="T16186" s="2"/>
      <c r="U16186" s="3"/>
    </row>
    <row r="16187" spans="19:21" x14ac:dyDescent="0.2">
      <c r="S16187" s="1"/>
      <c r="T16187" s="2"/>
      <c r="U16187" s="3"/>
    </row>
    <row r="16188" spans="19:21" x14ac:dyDescent="0.2">
      <c r="S16188" s="1"/>
      <c r="T16188" s="2"/>
      <c r="U16188" s="3"/>
    </row>
    <row r="16189" spans="19:21" x14ac:dyDescent="0.2">
      <c r="S16189" s="1"/>
      <c r="T16189" s="2"/>
      <c r="U16189" s="3"/>
    </row>
    <row r="16190" spans="19:21" x14ac:dyDescent="0.2">
      <c r="S16190" s="1"/>
      <c r="T16190" s="2"/>
      <c r="U16190" s="3"/>
    </row>
    <row r="16191" spans="19:21" x14ac:dyDescent="0.2">
      <c r="S16191" s="1"/>
      <c r="T16191" s="2"/>
      <c r="U16191" s="3"/>
    </row>
    <row r="16192" spans="19:21" x14ac:dyDescent="0.2">
      <c r="S16192" s="1"/>
      <c r="T16192" s="2"/>
      <c r="U16192" s="3"/>
    </row>
    <row r="16193" spans="19:21" x14ac:dyDescent="0.2">
      <c r="S16193" s="1"/>
      <c r="T16193" s="2"/>
      <c r="U16193" s="3"/>
    </row>
    <row r="16194" spans="19:21" x14ac:dyDescent="0.2">
      <c r="S16194" s="1"/>
      <c r="T16194" s="2"/>
      <c r="U16194" s="3"/>
    </row>
    <row r="16195" spans="19:21" x14ac:dyDescent="0.2">
      <c r="S16195" s="1"/>
      <c r="T16195" s="2"/>
      <c r="U16195" s="3"/>
    </row>
    <row r="16196" spans="19:21" x14ac:dyDescent="0.2">
      <c r="S16196" s="1"/>
      <c r="T16196" s="2"/>
      <c r="U16196" s="3"/>
    </row>
    <row r="16197" spans="19:21" x14ac:dyDescent="0.2">
      <c r="S16197" s="1"/>
      <c r="T16197" s="2"/>
      <c r="U16197" s="3"/>
    </row>
    <row r="16198" spans="19:21" x14ac:dyDescent="0.2">
      <c r="S16198" s="1"/>
      <c r="T16198" s="2"/>
      <c r="U16198" s="3"/>
    </row>
    <row r="16199" spans="19:21" x14ac:dyDescent="0.2">
      <c r="S16199" s="1"/>
      <c r="T16199" s="2"/>
      <c r="U16199" s="3"/>
    </row>
    <row r="16200" spans="19:21" x14ac:dyDescent="0.2">
      <c r="S16200" s="1"/>
      <c r="T16200" s="2"/>
      <c r="U16200" s="3"/>
    </row>
    <row r="16201" spans="19:21" x14ac:dyDescent="0.2">
      <c r="S16201" s="1"/>
      <c r="T16201" s="2"/>
      <c r="U16201" s="3"/>
    </row>
    <row r="16202" spans="19:21" x14ac:dyDescent="0.2">
      <c r="S16202" s="1"/>
      <c r="T16202" s="2"/>
      <c r="U16202" s="3"/>
    </row>
    <row r="16203" spans="19:21" x14ac:dyDescent="0.2">
      <c r="S16203" s="1"/>
      <c r="T16203" s="2"/>
      <c r="U16203" s="3"/>
    </row>
    <row r="16204" spans="19:21" x14ac:dyDescent="0.2">
      <c r="S16204" s="1"/>
      <c r="T16204" s="2"/>
      <c r="U16204" s="3"/>
    </row>
    <row r="16205" spans="19:21" x14ac:dyDescent="0.2">
      <c r="S16205" s="1"/>
      <c r="T16205" s="2"/>
      <c r="U16205" s="3"/>
    </row>
    <row r="16206" spans="19:21" x14ac:dyDescent="0.2">
      <c r="S16206" s="1"/>
      <c r="T16206" s="2"/>
      <c r="U16206" s="3"/>
    </row>
    <row r="16207" spans="19:21" x14ac:dyDescent="0.2">
      <c r="S16207" s="1"/>
      <c r="T16207" s="2"/>
      <c r="U16207" s="3"/>
    </row>
    <row r="16208" spans="19:21" x14ac:dyDescent="0.2">
      <c r="S16208" s="1"/>
      <c r="T16208" s="2"/>
      <c r="U16208" s="3"/>
    </row>
    <row r="16209" spans="19:21" x14ac:dyDescent="0.2">
      <c r="S16209" s="1"/>
      <c r="T16209" s="2"/>
      <c r="U16209" s="3"/>
    </row>
    <row r="16210" spans="19:21" x14ac:dyDescent="0.2">
      <c r="S16210" s="1"/>
      <c r="T16210" s="2"/>
      <c r="U16210" s="3"/>
    </row>
    <row r="16211" spans="19:21" x14ac:dyDescent="0.2">
      <c r="S16211" s="1"/>
      <c r="T16211" s="2"/>
      <c r="U16211" s="3"/>
    </row>
    <row r="16212" spans="19:21" x14ac:dyDescent="0.2">
      <c r="S16212" s="1"/>
      <c r="T16212" s="2"/>
      <c r="U16212" s="3"/>
    </row>
    <row r="16213" spans="19:21" x14ac:dyDescent="0.2">
      <c r="S16213" s="1"/>
      <c r="T16213" s="2"/>
      <c r="U16213" s="3"/>
    </row>
    <row r="16214" spans="19:21" x14ac:dyDescent="0.2">
      <c r="S16214" s="1"/>
      <c r="T16214" s="2"/>
      <c r="U16214" s="3"/>
    </row>
    <row r="16215" spans="19:21" x14ac:dyDescent="0.2">
      <c r="S16215" s="1"/>
      <c r="T16215" s="2"/>
      <c r="U16215" s="3"/>
    </row>
    <row r="16216" spans="19:21" x14ac:dyDescent="0.2">
      <c r="S16216" s="1"/>
      <c r="T16216" s="2"/>
      <c r="U16216" s="3"/>
    </row>
    <row r="16217" spans="19:21" x14ac:dyDescent="0.2">
      <c r="S16217" s="1"/>
      <c r="T16217" s="2"/>
      <c r="U16217" s="3"/>
    </row>
    <row r="16218" spans="19:21" x14ac:dyDescent="0.2">
      <c r="S16218" s="1"/>
      <c r="T16218" s="2"/>
      <c r="U16218" s="3"/>
    </row>
    <row r="16219" spans="19:21" x14ac:dyDescent="0.2">
      <c r="S16219" s="1"/>
      <c r="T16219" s="2"/>
      <c r="U16219" s="3"/>
    </row>
    <row r="16220" spans="19:21" x14ac:dyDescent="0.2">
      <c r="S16220" s="1"/>
      <c r="T16220" s="2"/>
      <c r="U16220" s="3"/>
    </row>
    <row r="16221" spans="19:21" x14ac:dyDescent="0.2">
      <c r="S16221" s="1"/>
      <c r="T16221" s="2"/>
      <c r="U16221" s="3"/>
    </row>
    <row r="16222" spans="19:21" x14ac:dyDescent="0.2">
      <c r="S16222" s="1"/>
      <c r="T16222" s="2"/>
      <c r="U16222" s="3"/>
    </row>
    <row r="16223" spans="19:21" x14ac:dyDescent="0.2">
      <c r="S16223" s="1"/>
      <c r="T16223" s="2"/>
      <c r="U16223" s="3"/>
    </row>
    <row r="16224" spans="19:21" x14ac:dyDescent="0.2">
      <c r="S16224" s="1"/>
      <c r="T16224" s="2"/>
      <c r="U16224" s="3"/>
    </row>
    <row r="16225" spans="19:21" x14ac:dyDescent="0.2">
      <c r="S16225" s="1"/>
      <c r="T16225" s="2"/>
      <c r="U16225" s="3"/>
    </row>
    <row r="16226" spans="19:21" x14ac:dyDescent="0.2">
      <c r="S16226" s="1"/>
      <c r="T16226" s="2"/>
      <c r="U16226" s="3"/>
    </row>
    <row r="16227" spans="19:21" x14ac:dyDescent="0.2">
      <c r="S16227" s="1"/>
      <c r="T16227" s="2"/>
      <c r="U16227" s="3"/>
    </row>
    <row r="16228" spans="19:21" x14ac:dyDescent="0.2">
      <c r="S16228" s="1"/>
      <c r="T16228" s="2"/>
      <c r="U16228" s="3"/>
    </row>
    <row r="16229" spans="19:21" x14ac:dyDescent="0.2">
      <c r="S16229" s="1"/>
      <c r="T16229" s="2"/>
      <c r="U16229" s="3"/>
    </row>
    <row r="16230" spans="19:21" x14ac:dyDescent="0.2">
      <c r="S16230" s="1"/>
      <c r="T16230" s="2"/>
      <c r="U16230" s="3"/>
    </row>
    <row r="16231" spans="19:21" x14ac:dyDescent="0.2">
      <c r="S16231" s="1"/>
      <c r="T16231" s="2"/>
      <c r="U16231" s="3"/>
    </row>
    <row r="16232" spans="19:21" x14ac:dyDescent="0.2">
      <c r="S16232" s="1"/>
      <c r="T16232" s="2"/>
      <c r="U16232" s="3"/>
    </row>
    <row r="16233" spans="19:21" x14ac:dyDescent="0.2">
      <c r="S16233" s="1"/>
      <c r="T16233" s="2"/>
      <c r="U16233" s="3"/>
    </row>
    <row r="16234" spans="19:21" x14ac:dyDescent="0.2">
      <c r="S16234" s="1"/>
      <c r="T16234" s="2"/>
      <c r="U16234" s="3"/>
    </row>
    <row r="16235" spans="19:21" x14ac:dyDescent="0.2">
      <c r="S16235" s="1"/>
      <c r="T16235" s="2"/>
      <c r="U16235" s="3"/>
    </row>
    <row r="16236" spans="19:21" x14ac:dyDescent="0.2">
      <c r="S16236" s="1"/>
      <c r="T16236" s="2"/>
      <c r="U16236" s="3"/>
    </row>
    <row r="16237" spans="19:21" x14ac:dyDescent="0.2">
      <c r="S16237" s="1"/>
      <c r="T16237" s="2"/>
      <c r="U16237" s="3"/>
    </row>
    <row r="16238" spans="19:21" x14ac:dyDescent="0.2">
      <c r="S16238" s="1"/>
      <c r="T16238" s="2"/>
      <c r="U16238" s="3"/>
    </row>
    <row r="16239" spans="19:21" x14ac:dyDescent="0.2">
      <c r="S16239" s="1"/>
      <c r="T16239" s="2"/>
      <c r="U16239" s="3"/>
    </row>
    <row r="16240" spans="19:21" x14ac:dyDescent="0.2">
      <c r="S16240" s="1"/>
      <c r="T16240" s="2"/>
      <c r="U16240" s="3"/>
    </row>
    <row r="16241" spans="19:21" x14ac:dyDescent="0.2">
      <c r="S16241" s="1"/>
      <c r="T16241" s="2"/>
      <c r="U16241" s="3"/>
    </row>
    <row r="16242" spans="19:21" x14ac:dyDescent="0.2">
      <c r="S16242" s="1"/>
      <c r="T16242" s="2"/>
      <c r="U16242" s="3"/>
    </row>
    <row r="16243" spans="19:21" x14ac:dyDescent="0.2">
      <c r="S16243" s="1"/>
      <c r="T16243" s="2"/>
      <c r="U16243" s="3"/>
    </row>
    <row r="16244" spans="19:21" x14ac:dyDescent="0.2">
      <c r="S16244" s="1"/>
      <c r="T16244" s="2"/>
      <c r="U16244" s="3"/>
    </row>
    <row r="16245" spans="19:21" x14ac:dyDescent="0.2">
      <c r="S16245" s="1"/>
      <c r="T16245" s="2"/>
      <c r="U16245" s="3"/>
    </row>
    <row r="16246" spans="19:21" x14ac:dyDescent="0.2">
      <c r="S16246" s="1"/>
      <c r="T16246" s="2"/>
      <c r="U16246" s="3"/>
    </row>
    <row r="16247" spans="19:21" x14ac:dyDescent="0.2">
      <c r="S16247" s="1"/>
      <c r="T16247" s="2"/>
      <c r="U16247" s="3"/>
    </row>
    <row r="16248" spans="19:21" x14ac:dyDescent="0.2">
      <c r="S16248" s="1"/>
      <c r="T16248" s="2"/>
      <c r="U16248" s="3"/>
    </row>
    <row r="16249" spans="19:21" x14ac:dyDescent="0.2">
      <c r="S16249" s="1"/>
      <c r="T16249" s="2"/>
      <c r="U16249" s="3"/>
    </row>
    <row r="16250" spans="19:21" x14ac:dyDescent="0.2">
      <c r="S16250" s="1"/>
      <c r="T16250" s="2"/>
      <c r="U16250" s="3"/>
    </row>
    <row r="16251" spans="19:21" x14ac:dyDescent="0.2">
      <c r="S16251" s="1"/>
      <c r="T16251" s="2"/>
      <c r="U16251" s="3"/>
    </row>
    <row r="16252" spans="19:21" x14ac:dyDescent="0.2">
      <c r="S16252" s="1"/>
      <c r="T16252" s="2"/>
      <c r="U16252" s="3"/>
    </row>
    <row r="16253" spans="19:21" x14ac:dyDescent="0.2">
      <c r="S16253" s="1"/>
      <c r="T16253" s="2"/>
      <c r="U16253" s="3"/>
    </row>
    <row r="16254" spans="19:21" x14ac:dyDescent="0.2">
      <c r="S16254" s="1"/>
      <c r="T16254" s="2"/>
      <c r="U16254" s="3"/>
    </row>
    <row r="16255" spans="19:21" x14ac:dyDescent="0.2">
      <c r="S16255" s="1"/>
      <c r="T16255" s="2"/>
      <c r="U16255" s="3"/>
    </row>
    <row r="16256" spans="19:21" x14ac:dyDescent="0.2">
      <c r="S16256" s="1"/>
      <c r="T16256" s="2"/>
      <c r="U16256" s="3"/>
    </row>
    <row r="16257" spans="19:21" x14ac:dyDescent="0.2">
      <c r="S16257" s="1"/>
      <c r="T16257" s="2"/>
      <c r="U16257" s="3"/>
    </row>
    <row r="16258" spans="19:21" x14ac:dyDescent="0.2">
      <c r="S16258" s="1"/>
      <c r="T16258" s="2"/>
      <c r="U16258" s="3"/>
    </row>
    <row r="16259" spans="19:21" x14ac:dyDescent="0.2">
      <c r="S16259" s="1"/>
      <c r="T16259" s="2"/>
      <c r="U16259" s="3"/>
    </row>
    <row r="16260" spans="19:21" x14ac:dyDescent="0.2">
      <c r="S16260" s="1"/>
      <c r="T16260" s="2"/>
      <c r="U16260" s="3"/>
    </row>
    <row r="16261" spans="19:21" x14ac:dyDescent="0.2">
      <c r="S16261" s="1"/>
      <c r="T16261" s="2"/>
      <c r="U16261" s="3"/>
    </row>
    <row r="16262" spans="19:21" x14ac:dyDescent="0.2">
      <c r="S16262" s="1"/>
      <c r="T16262" s="2"/>
      <c r="U16262" s="3"/>
    </row>
    <row r="16263" spans="19:21" x14ac:dyDescent="0.2">
      <c r="S16263" s="1"/>
      <c r="T16263" s="2"/>
      <c r="U16263" s="3"/>
    </row>
    <row r="16264" spans="19:21" x14ac:dyDescent="0.2">
      <c r="S16264" s="1"/>
      <c r="T16264" s="2"/>
      <c r="U16264" s="3"/>
    </row>
    <row r="16265" spans="19:21" x14ac:dyDescent="0.2">
      <c r="S16265" s="1"/>
      <c r="T16265" s="2"/>
      <c r="U16265" s="3"/>
    </row>
    <row r="16266" spans="19:21" x14ac:dyDescent="0.2">
      <c r="S16266" s="1"/>
      <c r="T16266" s="2"/>
      <c r="U16266" s="3"/>
    </row>
    <row r="16267" spans="19:21" x14ac:dyDescent="0.2">
      <c r="S16267" s="1"/>
      <c r="T16267" s="2"/>
      <c r="U16267" s="3"/>
    </row>
    <row r="16268" spans="19:21" x14ac:dyDescent="0.2">
      <c r="S16268" s="1"/>
      <c r="T16268" s="2"/>
      <c r="U16268" s="3"/>
    </row>
    <row r="16269" spans="19:21" x14ac:dyDescent="0.2">
      <c r="S16269" s="1"/>
      <c r="T16269" s="2"/>
      <c r="U16269" s="3"/>
    </row>
    <row r="16270" spans="19:21" x14ac:dyDescent="0.2">
      <c r="S16270" s="1"/>
      <c r="T16270" s="2"/>
      <c r="U16270" s="3"/>
    </row>
    <row r="16271" spans="19:21" x14ac:dyDescent="0.2">
      <c r="S16271" s="1"/>
      <c r="T16271" s="2"/>
      <c r="U16271" s="3"/>
    </row>
    <row r="16272" spans="19:21" x14ac:dyDescent="0.2">
      <c r="S16272" s="1"/>
      <c r="T16272" s="2"/>
      <c r="U16272" s="3"/>
    </row>
    <row r="16273" spans="19:21" x14ac:dyDescent="0.2">
      <c r="S16273" s="1"/>
      <c r="T16273" s="2"/>
      <c r="U16273" s="3"/>
    </row>
    <row r="16274" spans="19:21" x14ac:dyDescent="0.2">
      <c r="S16274" s="1"/>
      <c r="T16274" s="2"/>
      <c r="U16274" s="3"/>
    </row>
    <row r="16275" spans="19:21" x14ac:dyDescent="0.2">
      <c r="S16275" s="1"/>
      <c r="T16275" s="2"/>
      <c r="U16275" s="3"/>
    </row>
    <row r="16276" spans="19:21" x14ac:dyDescent="0.2">
      <c r="S16276" s="1"/>
      <c r="T16276" s="2"/>
      <c r="U16276" s="3"/>
    </row>
    <row r="16277" spans="19:21" x14ac:dyDescent="0.2">
      <c r="S16277" s="1"/>
      <c r="T16277" s="2"/>
      <c r="U16277" s="3"/>
    </row>
    <row r="16278" spans="19:21" x14ac:dyDescent="0.2">
      <c r="S16278" s="1"/>
      <c r="T16278" s="2"/>
      <c r="U16278" s="3"/>
    </row>
    <row r="16279" spans="19:21" x14ac:dyDescent="0.2">
      <c r="S16279" s="1"/>
      <c r="T16279" s="2"/>
      <c r="U16279" s="3"/>
    </row>
    <row r="16280" spans="19:21" x14ac:dyDescent="0.2">
      <c r="S16280" s="1"/>
      <c r="T16280" s="2"/>
      <c r="U16280" s="3"/>
    </row>
    <row r="16281" spans="19:21" x14ac:dyDescent="0.2">
      <c r="S16281" s="1"/>
      <c r="T16281" s="2"/>
      <c r="U16281" s="3"/>
    </row>
    <row r="16282" spans="19:21" x14ac:dyDescent="0.2">
      <c r="S16282" s="1"/>
      <c r="T16282" s="2"/>
      <c r="U16282" s="3"/>
    </row>
    <row r="16283" spans="19:21" x14ac:dyDescent="0.2">
      <c r="S16283" s="1"/>
      <c r="T16283" s="2"/>
      <c r="U16283" s="3"/>
    </row>
    <row r="16284" spans="19:21" x14ac:dyDescent="0.2">
      <c r="S16284" s="1"/>
      <c r="T16284" s="2"/>
      <c r="U16284" s="3"/>
    </row>
    <row r="16285" spans="19:21" x14ac:dyDescent="0.2">
      <c r="S16285" s="1"/>
      <c r="T16285" s="2"/>
      <c r="U16285" s="3"/>
    </row>
    <row r="16286" spans="19:21" x14ac:dyDescent="0.2">
      <c r="S16286" s="1"/>
      <c r="T16286" s="2"/>
      <c r="U16286" s="3"/>
    </row>
    <row r="16287" spans="19:21" x14ac:dyDescent="0.2">
      <c r="S16287" s="1"/>
      <c r="T16287" s="2"/>
      <c r="U16287" s="3"/>
    </row>
    <row r="16288" spans="19:21" x14ac:dyDescent="0.2">
      <c r="S16288" s="1"/>
      <c r="T16288" s="2"/>
      <c r="U16288" s="3"/>
    </row>
    <row r="16289" spans="19:21" x14ac:dyDescent="0.2">
      <c r="S16289" s="1"/>
      <c r="T16289" s="2"/>
      <c r="U16289" s="3"/>
    </row>
    <row r="16290" spans="19:21" x14ac:dyDescent="0.2">
      <c r="S16290" s="1"/>
      <c r="T16290" s="2"/>
      <c r="U16290" s="3"/>
    </row>
    <row r="16291" spans="19:21" x14ac:dyDescent="0.2">
      <c r="S16291" s="1"/>
      <c r="T16291" s="2"/>
      <c r="U16291" s="3"/>
    </row>
    <row r="16292" spans="19:21" x14ac:dyDescent="0.2">
      <c r="S16292" s="1"/>
      <c r="T16292" s="2"/>
      <c r="U16292" s="3"/>
    </row>
    <row r="16293" spans="19:21" x14ac:dyDescent="0.2">
      <c r="S16293" s="1"/>
      <c r="T16293" s="2"/>
      <c r="U16293" s="3"/>
    </row>
    <row r="16294" spans="19:21" x14ac:dyDescent="0.2">
      <c r="S16294" s="1"/>
      <c r="T16294" s="2"/>
      <c r="U16294" s="3"/>
    </row>
    <row r="16295" spans="19:21" x14ac:dyDescent="0.2">
      <c r="S16295" s="1"/>
      <c r="T16295" s="2"/>
      <c r="U16295" s="3"/>
    </row>
    <row r="16296" spans="19:21" x14ac:dyDescent="0.2">
      <c r="S16296" s="1"/>
      <c r="T16296" s="2"/>
      <c r="U16296" s="3"/>
    </row>
    <row r="16297" spans="19:21" x14ac:dyDescent="0.2">
      <c r="S16297" s="1"/>
      <c r="T16297" s="2"/>
      <c r="U16297" s="3"/>
    </row>
    <row r="16298" spans="19:21" x14ac:dyDescent="0.2">
      <c r="S16298" s="1"/>
      <c r="T16298" s="2"/>
      <c r="U16298" s="3"/>
    </row>
    <row r="16299" spans="19:21" x14ac:dyDescent="0.2">
      <c r="S16299" s="1"/>
      <c r="T16299" s="2"/>
      <c r="U16299" s="3"/>
    </row>
    <row r="16300" spans="19:21" x14ac:dyDescent="0.2">
      <c r="S16300" s="1"/>
      <c r="T16300" s="2"/>
      <c r="U16300" s="3"/>
    </row>
    <row r="16301" spans="19:21" x14ac:dyDescent="0.2">
      <c r="S16301" s="1"/>
      <c r="T16301" s="2"/>
      <c r="U16301" s="3"/>
    </row>
    <row r="16302" spans="19:21" x14ac:dyDescent="0.2">
      <c r="S16302" s="1"/>
      <c r="T16302" s="2"/>
      <c r="U16302" s="3"/>
    </row>
    <row r="16303" spans="19:21" x14ac:dyDescent="0.2">
      <c r="S16303" s="1"/>
      <c r="T16303" s="2"/>
      <c r="U16303" s="3"/>
    </row>
    <row r="16304" spans="19:21" x14ac:dyDescent="0.2">
      <c r="S16304" s="1"/>
      <c r="T16304" s="2"/>
      <c r="U16304" s="3"/>
    </row>
    <row r="16305" spans="19:21" x14ac:dyDescent="0.2">
      <c r="S16305" s="1"/>
      <c r="T16305" s="2"/>
      <c r="U16305" s="3"/>
    </row>
    <row r="16306" spans="19:21" x14ac:dyDescent="0.2">
      <c r="S16306" s="1"/>
      <c r="T16306" s="2"/>
      <c r="U16306" s="3"/>
    </row>
    <row r="16307" spans="19:21" x14ac:dyDescent="0.2">
      <c r="S16307" s="1"/>
      <c r="T16307" s="2"/>
      <c r="U16307" s="3"/>
    </row>
    <row r="16308" spans="19:21" x14ac:dyDescent="0.2">
      <c r="S16308" s="1"/>
      <c r="T16308" s="2"/>
      <c r="U16308" s="3"/>
    </row>
    <row r="16309" spans="19:21" x14ac:dyDescent="0.2">
      <c r="S16309" s="1"/>
      <c r="T16309" s="2"/>
      <c r="U16309" s="3"/>
    </row>
    <row r="16310" spans="19:21" x14ac:dyDescent="0.2">
      <c r="S16310" s="1"/>
      <c r="T16310" s="2"/>
      <c r="U16310" s="3"/>
    </row>
    <row r="16311" spans="19:21" x14ac:dyDescent="0.2">
      <c r="S16311" s="1"/>
      <c r="T16311" s="2"/>
      <c r="U16311" s="3"/>
    </row>
    <row r="16312" spans="19:21" x14ac:dyDescent="0.2">
      <c r="S16312" s="1"/>
      <c r="T16312" s="2"/>
      <c r="U16312" s="3"/>
    </row>
    <row r="16313" spans="19:21" x14ac:dyDescent="0.2">
      <c r="S16313" s="1"/>
      <c r="T16313" s="2"/>
      <c r="U16313" s="3"/>
    </row>
    <row r="16314" spans="19:21" x14ac:dyDescent="0.2">
      <c r="S16314" s="1"/>
      <c r="T16314" s="2"/>
      <c r="U16314" s="3"/>
    </row>
    <row r="16315" spans="19:21" x14ac:dyDescent="0.2">
      <c r="S16315" s="1"/>
      <c r="T16315" s="2"/>
      <c r="U16315" s="3"/>
    </row>
    <row r="16316" spans="19:21" x14ac:dyDescent="0.2">
      <c r="S16316" s="1"/>
      <c r="T16316" s="2"/>
      <c r="U16316" s="3"/>
    </row>
    <row r="16317" spans="19:21" x14ac:dyDescent="0.2">
      <c r="S16317" s="1"/>
      <c r="T16317" s="2"/>
      <c r="U16317" s="3"/>
    </row>
    <row r="16318" spans="19:21" x14ac:dyDescent="0.2">
      <c r="S16318" s="1"/>
      <c r="T16318" s="2"/>
      <c r="U16318" s="3"/>
    </row>
    <row r="16319" spans="19:21" x14ac:dyDescent="0.2">
      <c r="S16319" s="1"/>
      <c r="T16319" s="2"/>
      <c r="U16319" s="3"/>
    </row>
    <row r="16320" spans="19:21" x14ac:dyDescent="0.2">
      <c r="S16320" s="1"/>
      <c r="T16320" s="2"/>
      <c r="U16320" s="3"/>
    </row>
    <row r="16321" spans="19:21" x14ac:dyDescent="0.2">
      <c r="S16321" s="1"/>
      <c r="T16321" s="2"/>
      <c r="U16321" s="3"/>
    </row>
    <row r="16322" spans="19:21" x14ac:dyDescent="0.2">
      <c r="S16322" s="1"/>
      <c r="T16322" s="2"/>
      <c r="U16322" s="3"/>
    </row>
    <row r="16323" spans="19:21" x14ac:dyDescent="0.2">
      <c r="S16323" s="1"/>
      <c r="T16323" s="2"/>
      <c r="U16323" s="3"/>
    </row>
    <row r="16324" spans="19:21" x14ac:dyDescent="0.2">
      <c r="S16324" s="1"/>
      <c r="T16324" s="2"/>
      <c r="U16324" s="3"/>
    </row>
    <row r="16325" spans="19:21" x14ac:dyDescent="0.2">
      <c r="S16325" s="1"/>
      <c r="T16325" s="2"/>
      <c r="U16325" s="3"/>
    </row>
    <row r="16326" spans="19:21" x14ac:dyDescent="0.2">
      <c r="S16326" s="1"/>
      <c r="T16326" s="2"/>
      <c r="U16326" s="3"/>
    </row>
    <row r="16327" spans="19:21" x14ac:dyDescent="0.2">
      <c r="S16327" s="1"/>
      <c r="T16327" s="2"/>
      <c r="U16327" s="3"/>
    </row>
    <row r="16328" spans="19:21" x14ac:dyDescent="0.2">
      <c r="S16328" s="1"/>
      <c r="T16328" s="2"/>
      <c r="U16328" s="3"/>
    </row>
    <row r="16329" spans="19:21" x14ac:dyDescent="0.2">
      <c r="S16329" s="1"/>
      <c r="T16329" s="2"/>
      <c r="U16329" s="3"/>
    </row>
    <row r="16330" spans="19:21" x14ac:dyDescent="0.2">
      <c r="S16330" s="1"/>
      <c r="T16330" s="2"/>
      <c r="U16330" s="3"/>
    </row>
    <row r="16331" spans="19:21" x14ac:dyDescent="0.2">
      <c r="S16331" s="1"/>
      <c r="T16331" s="2"/>
      <c r="U16331" s="3"/>
    </row>
    <row r="16332" spans="19:21" x14ac:dyDescent="0.2">
      <c r="S16332" s="1"/>
      <c r="T16332" s="2"/>
      <c r="U16332" s="3"/>
    </row>
    <row r="16333" spans="19:21" x14ac:dyDescent="0.2">
      <c r="S16333" s="1"/>
      <c r="T16333" s="2"/>
      <c r="U16333" s="3"/>
    </row>
    <row r="16334" spans="19:21" x14ac:dyDescent="0.2">
      <c r="S16334" s="1"/>
      <c r="T16334" s="2"/>
      <c r="U16334" s="3"/>
    </row>
    <row r="16335" spans="19:21" x14ac:dyDescent="0.2">
      <c r="S16335" s="1"/>
      <c r="T16335" s="2"/>
      <c r="U16335" s="3"/>
    </row>
    <row r="16336" spans="19:21" x14ac:dyDescent="0.2">
      <c r="S16336" s="1"/>
      <c r="T16336" s="2"/>
      <c r="U16336" s="3"/>
    </row>
    <row r="16337" spans="19:21" x14ac:dyDescent="0.2">
      <c r="S16337" s="1"/>
      <c r="T16337" s="2"/>
      <c r="U16337" s="3"/>
    </row>
    <row r="16338" spans="19:21" x14ac:dyDescent="0.2">
      <c r="S16338" s="1"/>
      <c r="T16338" s="2"/>
      <c r="U16338" s="3"/>
    </row>
    <row r="16339" spans="19:21" x14ac:dyDescent="0.2">
      <c r="S16339" s="1"/>
      <c r="T16339" s="2"/>
      <c r="U16339" s="3"/>
    </row>
    <row r="16340" spans="19:21" x14ac:dyDescent="0.2">
      <c r="S16340" s="1"/>
      <c r="T16340" s="2"/>
      <c r="U16340" s="3"/>
    </row>
    <row r="16341" spans="19:21" x14ac:dyDescent="0.2">
      <c r="S16341" s="1"/>
      <c r="T16341" s="2"/>
      <c r="U16341" s="3"/>
    </row>
    <row r="16342" spans="19:21" x14ac:dyDescent="0.2">
      <c r="S16342" s="1"/>
      <c r="T16342" s="2"/>
      <c r="U16342" s="3"/>
    </row>
    <row r="16343" spans="19:21" x14ac:dyDescent="0.2">
      <c r="S16343" s="1"/>
      <c r="T16343" s="2"/>
      <c r="U16343" s="3"/>
    </row>
    <row r="16344" spans="19:21" x14ac:dyDescent="0.2">
      <c r="S16344" s="1"/>
      <c r="T16344" s="2"/>
      <c r="U16344" s="3"/>
    </row>
    <row r="16345" spans="19:21" x14ac:dyDescent="0.2">
      <c r="S16345" s="1"/>
      <c r="T16345" s="2"/>
      <c r="U16345" s="3"/>
    </row>
    <row r="16346" spans="19:21" x14ac:dyDescent="0.2">
      <c r="S16346" s="1"/>
      <c r="T16346" s="2"/>
      <c r="U16346" s="3"/>
    </row>
    <row r="16347" spans="19:21" x14ac:dyDescent="0.2">
      <c r="S16347" s="1"/>
      <c r="T16347" s="2"/>
      <c r="U16347" s="3"/>
    </row>
    <row r="16348" spans="19:21" x14ac:dyDescent="0.2">
      <c r="S16348" s="1"/>
      <c r="T16348" s="2"/>
      <c r="U16348" s="3"/>
    </row>
    <row r="16349" spans="19:21" x14ac:dyDescent="0.2">
      <c r="S16349" s="1"/>
      <c r="T16349" s="2"/>
      <c r="U16349" s="3"/>
    </row>
    <row r="16350" spans="19:21" x14ac:dyDescent="0.2">
      <c r="S16350" s="1"/>
      <c r="T16350" s="2"/>
      <c r="U16350" s="3"/>
    </row>
    <row r="16351" spans="19:21" x14ac:dyDescent="0.2">
      <c r="S16351" s="1"/>
      <c r="T16351" s="2"/>
      <c r="U16351" s="3"/>
    </row>
    <row r="16352" spans="19:21" x14ac:dyDescent="0.2">
      <c r="S16352" s="1"/>
      <c r="T16352" s="2"/>
      <c r="U16352" s="3"/>
    </row>
    <row r="16353" spans="19:21" x14ac:dyDescent="0.2">
      <c r="S16353" s="1"/>
      <c r="T16353" s="2"/>
      <c r="U16353" s="3"/>
    </row>
    <row r="16354" spans="19:21" x14ac:dyDescent="0.2">
      <c r="S16354" s="1"/>
      <c r="T16354" s="2"/>
      <c r="U16354" s="3"/>
    </row>
    <row r="16355" spans="19:21" x14ac:dyDescent="0.2">
      <c r="S16355" s="1"/>
      <c r="T16355" s="2"/>
      <c r="U16355" s="3"/>
    </row>
    <row r="16356" spans="19:21" x14ac:dyDescent="0.2">
      <c r="S16356" s="1"/>
      <c r="T16356" s="2"/>
      <c r="U16356" s="3"/>
    </row>
    <row r="16357" spans="19:21" x14ac:dyDescent="0.2">
      <c r="S16357" s="1"/>
      <c r="T16357" s="2"/>
      <c r="U16357" s="3"/>
    </row>
    <row r="16358" spans="19:21" x14ac:dyDescent="0.2">
      <c r="S16358" s="1"/>
      <c r="T16358" s="2"/>
      <c r="U16358" s="3"/>
    </row>
    <row r="16359" spans="19:21" x14ac:dyDescent="0.2">
      <c r="S16359" s="1"/>
      <c r="T16359" s="2"/>
      <c r="U16359" s="3"/>
    </row>
    <row r="16360" spans="19:21" x14ac:dyDescent="0.2">
      <c r="S16360" s="1"/>
      <c r="T16360" s="2"/>
      <c r="U16360" s="3"/>
    </row>
    <row r="16361" spans="19:21" x14ac:dyDescent="0.2">
      <c r="S16361" s="1"/>
      <c r="T16361" s="2"/>
      <c r="U16361" s="3"/>
    </row>
    <row r="16362" spans="19:21" x14ac:dyDescent="0.2">
      <c r="S16362" s="1"/>
      <c r="T16362" s="2"/>
      <c r="U16362" s="3"/>
    </row>
    <row r="16363" spans="19:21" x14ac:dyDescent="0.2">
      <c r="S16363" s="1"/>
      <c r="T16363" s="2"/>
      <c r="U16363" s="3"/>
    </row>
    <row r="16364" spans="19:21" x14ac:dyDescent="0.2">
      <c r="S16364" s="1"/>
      <c r="T16364" s="2"/>
      <c r="U16364" s="3"/>
    </row>
    <row r="16365" spans="19:21" x14ac:dyDescent="0.2">
      <c r="S16365" s="1"/>
      <c r="T16365" s="2"/>
      <c r="U16365" s="3"/>
    </row>
    <row r="16366" spans="19:21" x14ac:dyDescent="0.2">
      <c r="S16366" s="1"/>
      <c r="T16366" s="2"/>
      <c r="U16366" s="3"/>
    </row>
    <row r="16367" spans="19:21" x14ac:dyDescent="0.2">
      <c r="S16367" s="1"/>
      <c r="T16367" s="2"/>
      <c r="U16367" s="3"/>
    </row>
    <row r="16368" spans="19:21" x14ac:dyDescent="0.2">
      <c r="S16368" s="1"/>
      <c r="T16368" s="2"/>
      <c r="U16368" s="3"/>
    </row>
    <row r="16369" spans="19:21" x14ac:dyDescent="0.2">
      <c r="S16369" s="1"/>
      <c r="T16369" s="2"/>
      <c r="U16369" s="3"/>
    </row>
    <row r="16370" spans="19:21" x14ac:dyDescent="0.2">
      <c r="S16370" s="1"/>
      <c r="T16370" s="2"/>
      <c r="U16370" s="3"/>
    </row>
    <row r="16371" spans="19:21" x14ac:dyDescent="0.2">
      <c r="S16371" s="1"/>
      <c r="T16371" s="2"/>
      <c r="U16371" s="3"/>
    </row>
    <row r="16372" spans="19:21" x14ac:dyDescent="0.2">
      <c r="S16372" s="1"/>
      <c r="T16372" s="2"/>
      <c r="U16372" s="3"/>
    </row>
    <row r="16373" spans="19:21" x14ac:dyDescent="0.2">
      <c r="S16373" s="1"/>
      <c r="T16373" s="2"/>
      <c r="U16373" s="3"/>
    </row>
    <row r="16374" spans="19:21" x14ac:dyDescent="0.2">
      <c r="S16374" s="1"/>
      <c r="T16374" s="2"/>
      <c r="U16374" s="3"/>
    </row>
    <row r="16375" spans="19:21" x14ac:dyDescent="0.2">
      <c r="S16375" s="1"/>
      <c r="T16375" s="2"/>
      <c r="U16375" s="3"/>
    </row>
    <row r="16376" spans="19:21" x14ac:dyDescent="0.2">
      <c r="S16376" s="1"/>
      <c r="T16376" s="2"/>
      <c r="U16376" s="3"/>
    </row>
    <row r="16377" spans="19:21" x14ac:dyDescent="0.2">
      <c r="S16377" s="1"/>
      <c r="T16377" s="2"/>
      <c r="U16377" s="3"/>
    </row>
    <row r="16378" spans="19:21" x14ac:dyDescent="0.2">
      <c r="S16378" s="1"/>
      <c r="T16378" s="2"/>
      <c r="U16378" s="3"/>
    </row>
    <row r="16379" spans="19:21" x14ac:dyDescent="0.2">
      <c r="S16379" s="1"/>
      <c r="T16379" s="2"/>
      <c r="U16379" s="3"/>
    </row>
    <row r="16380" spans="19:21" x14ac:dyDescent="0.2">
      <c r="S16380" s="1"/>
      <c r="T16380" s="2"/>
      <c r="U16380" s="3"/>
    </row>
    <row r="16381" spans="19:21" x14ac:dyDescent="0.2">
      <c r="S16381" s="1"/>
      <c r="T16381" s="2"/>
      <c r="U16381" s="3"/>
    </row>
    <row r="16382" spans="19:21" x14ac:dyDescent="0.2">
      <c r="S16382" s="1"/>
      <c r="T16382" s="2"/>
      <c r="U16382" s="3"/>
    </row>
    <row r="16383" spans="19:21" x14ac:dyDescent="0.2">
      <c r="S16383" s="1"/>
      <c r="T16383" s="2"/>
      <c r="U16383" s="3"/>
    </row>
    <row r="16384" spans="19:21" x14ac:dyDescent="0.2">
      <c r="S16384" s="1"/>
      <c r="T16384" s="2"/>
      <c r="U16384" s="3"/>
    </row>
    <row r="16385" spans="19:21" x14ac:dyDescent="0.2">
      <c r="S16385" s="1"/>
      <c r="T16385" s="2"/>
      <c r="U16385" s="3"/>
    </row>
    <row r="16386" spans="19:21" x14ac:dyDescent="0.2">
      <c r="S16386" s="1"/>
      <c r="T16386" s="2"/>
      <c r="U16386" s="3"/>
    </row>
    <row r="16387" spans="19:21" x14ac:dyDescent="0.2">
      <c r="S16387" s="1"/>
      <c r="T16387" s="2"/>
      <c r="U16387" s="3"/>
    </row>
    <row r="16388" spans="19:21" x14ac:dyDescent="0.2">
      <c r="S16388" s="1"/>
      <c r="T16388" s="2"/>
      <c r="U16388" s="3"/>
    </row>
    <row r="16389" spans="19:21" x14ac:dyDescent="0.2">
      <c r="S16389" s="1"/>
      <c r="T16389" s="2"/>
      <c r="U16389" s="3"/>
    </row>
    <row r="16390" spans="19:21" x14ac:dyDescent="0.2">
      <c r="S16390" s="1"/>
      <c r="T16390" s="2"/>
      <c r="U16390" s="3"/>
    </row>
    <row r="16391" spans="19:21" x14ac:dyDescent="0.2">
      <c r="S16391" s="1"/>
      <c r="T16391" s="2"/>
      <c r="U16391" s="3"/>
    </row>
    <row r="16392" spans="19:21" x14ac:dyDescent="0.2">
      <c r="S16392" s="1"/>
      <c r="T16392" s="2"/>
      <c r="U16392" s="3"/>
    </row>
    <row r="16393" spans="19:21" x14ac:dyDescent="0.2">
      <c r="S16393" s="1"/>
      <c r="T16393" s="2"/>
      <c r="U16393" s="3"/>
    </row>
    <row r="16394" spans="19:21" x14ac:dyDescent="0.2">
      <c r="S16394" s="1"/>
      <c r="T16394" s="2"/>
      <c r="U16394" s="3"/>
    </row>
    <row r="16395" spans="19:21" x14ac:dyDescent="0.2">
      <c r="S16395" s="1"/>
      <c r="T16395" s="2"/>
      <c r="U16395" s="3"/>
    </row>
    <row r="16396" spans="19:21" x14ac:dyDescent="0.2">
      <c r="S16396" s="1"/>
      <c r="T16396" s="2"/>
      <c r="U16396" s="3"/>
    </row>
    <row r="16397" spans="19:21" x14ac:dyDescent="0.2">
      <c r="S16397" s="1"/>
      <c r="T16397" s="2"/>
      <c r="U16397" s="3"/>
    </row>
    <row r="16398" spans="19:21" x14ac:dyDescent="0.2">
      <c r="S16398" s="1"/>
      <c r="T16398" s="2"/>
      <c r="U16398" s="3"/>
    </row>
    <row r="16399" spans="19:21" x14ac:dyDescent="0.2">
      <c r="S16399" s="1"/>
      <c r="T16399" s="2"/>
      <c r="U16399" s="3"/>
    </row>
    <row r="16400" spans="19:21" x14ac:dyDescent="0.2">
      <c r="S16400" s="1"/>
      <c r="T16400" s="2"/>
      <c r="U16400" s="3"/>
    </row>
    <row r="16401" spans="19:21" x14ac:dyDescent="0.2">
      <c r="S16401" s="1"/>
      <c r="T16401" s="2"/>
      <c r="U16401" s="3"/>
    </row>
    <row r="16402" spans="19:21" x14ac:dyDescent="0.2">
      <c r="S16402" s="1"/>
      <c r="T16402" s="2"/>
      <c r="U16402" s="3"/>
    </row>
    <row r="16403" spans="19:21" x14ac:dyDescent="0.2">
      <c r="S16403" s="1"/>
      <c r="T16403" s="2"/>
      <c r="U16403" s="3"/>
    </row>
    <row r="16404" spans="19:21" x14ac:dyDescent="0.2">
      <c r="S16404" s="1"/>
      <c r="T16404" s="2"/>
      <c r="U16404" s="3"/>
    </row>
    <row r="16405" spans="19:21" x14ac:dyDescent="0.2">
      <c r="S16405" s="1"/>
      <c r="T16405" s="2"/>
      <c r="U16405" s="3"/>
    </row>
    <row r="16406" spans="19:21" x14ac:dyDescent="0.2">
      <c r="S16406" s="1"/>
      <c r="T16406" s="2"/>
      <c r="U16406" s="3"/>
    </row>
    <row r="16407" spans="19:21" x14ac:dyDescent="0.2">
      <c r="S16407" s="1"/>
      <c r="T16407" s="2"/>
      <c r="U16407" s="3"/>
    </row>
    <row r="16408" spans="19:21" x14ac:dyDescent="0.2">
      <c r="S16408" s="1"/>
      <c r="T16408" s="2"/>
      <c r="U16408" s="3"/>
    </row>
    <row r="16409" spans="19:21" x14ac:dyDescent="0.2">
      <c r="S16409" s="1"/>
      <c r="T16409" s="2"/>
      <c r="U16409" s="3"/>
    </row>
    <row r="16410" spans="19:21" x14ac:dyDescent="0.2">
      <c r="S16410" s="1"/>
      <c r="T16410" s="2"/>
      <c r="U16410" s="3"/>
    </row>
    <row r="16411" spans="19:21" x14ac:dyDescent="0.2">
      <c r="S16411" s="1"/>
      <c r="T16411" s="2"/>
      <c r="U16411" s="3"/>
    </row>
    <row r="16412" spans="19:21" x14ac:dyDescent="0.2">
      <c r="S16412" s="1"/>
      <c r="T16412" s="2"/>
      <c r="U16412" s="3"/>
    </row>
    <row r="16413" spans="19:21" x14ac:dyDescent="0.2">
      <c r="S16413" s="1"/>
      <c r="T16413" s="2"/>
      <c r="U16413" s="3"/>
    </row>
    <row r="16414" spans="19:21" x14ac:dyDescent="0.2">
      <c r="S16414" s="1"/>
      <c r="T16414" s="2"/>
      <c r="U16414" s="3"/>
    </row>
    <row r="16415" spans="19:21" x14ac:dyDescent="0.2">
      <c r="S16415" s="1"/>
      <c r="T16415" s="2"/>
      <c r="U16415" s="3"/>
    </row>
    <row r="16416" spans="19:21" x14ac:dyDescent="0.2">
      <c r="S16416" s="1"/>
      <c r="T16416" s="2"/>
      <c r="U16416" s="3"/>
    </row>
    <row r="16417" spans="19:21" x14ac:dyDescent="0.2">
      <c r="S16417" s="1"/>
      <c r="T16417" s="2"/>
      <c r="U16417" s="3"/>
    </row>
    <row r="16418" spans="19:21" x14ac:dyDescent="0.2">
      <c r="S16418" s="1"/>
      <c r="T16418" s="2"/>
      <c r="U16418" s="3"/>
    </row>
    <row r="16419" spans="19:21" x14ac:dyDescent="0.2">
      <c r="S16419" s="1"/>
      <c r="T16419" s="2"/>
      <c r="U16419" s="3"/>
    </row>
    <row r="16420" spans="19:21" x14ac:dyDescent="0.2">
      <c r="S16420" s="1"/>
      <c r="T16420" s="2"/>
      <c r="U16420" s="3"/>
    </row>
    <row r="16421" spans="19:21" x14ac:dyDescent="0.2">
      <c r="S16421" s="1"/>
      <c r="T16421" s="2"/>
      <c r="U16421" s="3"/>
    </row>
    <row r="16422" spans="19:21" x14ac:dyDescent="0.2">
      <c r="S16422" s="1"/>
      <c r="T16422" s="2"/>
      <c r="U16422" s="3"/>
    </row>
    <row r="16423" spans="19:21" x14ac:dyDescent="0.2">
      <c r="S16423" s="1"/>
      <c r="T16423" s="2"/>
      <c r="U16423" s="3"/>
    </row>
    <row r="16424" spans="19:21" x14ac:dyDescent="0.2">
      <c r="S16424" s="1"/>
      <c r="T16424" s="2"/>
      <c r="U16424" s="3"/>
    </row>
    <row r="16425" spans="19:21" x14ac:dyDescent="0.2">
      <c r="S16425" s="1"/>
      <c r="T16425" s="2"/>
      <c r="U16425" s="3"/>
    </row>
    <row r="16426" spans="19:21" x14ac:dyDescent="0.2">
      <c r="S16426" s="1"/>
      <c r="T16426" s="2"/>
      <c r="U16426" s="3"/>
    </row>
    <row r="16427" spans="19:21" x14ac:dyDescent="0.2">
      <c r="S16427" s="1"/>
      <c r="T16427" s="2"/>
      <c r="U16427" s="3"/>
    </row>
    <row r="16428" spans="19:21" x14ac:dyDescent="0.2">
      <c r="S16428" s="1"/>
      <c r="T16428" s="2"/>
      <c r="U16428" s="3"/>
    </row>
    <row r="16429" spans="19:21" x14ac:dyDescent="0.2">
      <c r="S16429" s="1"/>
      <c r="T16429" s="2"/>
      <c r="U16429" s="3"/>
    </row>
    <row r="16430" spans="19:21" x14ac:dyDescent="0.2">
      <c r="S16430" s="1"/>
      <c r="T16430" s="2"/>
      <c r="U16430" s="3"/>
    </row>
    <row r="16431" spans="19:21" x14ac:dyDescent="0.2">
      <c r="S16431" s="1"/>
      <c r="T16431" s="2"/>
      <c r="U16431" s="3"/>
    </row>
    <row r="16432" spans="19:21" x14ac:dyDescent="0.2">
      <c r="S16432" s="1"/>
      <c r="T16432" s="2"/>
      <c r="U16432" s="3"/>
    </row>
    <row r="16433" spans="19:21" x14ac:dyDescent="0.2">
      <c r="S16433" s="1"/>
      <c r="T16433" s="2"/>
      <c r="U16433" s="3"/>
    </row>
    <row r="16434" spans="19:21" x14ac:dyDescent="0.2">
      <c r="S16434" s="1"/>
      <c r="T16434" s="2"/>
      <c r="U16434" s="3"/>
    </row>
    <row r="16435" spans="19:21" x14ac:dyDescent="0.2">
      <c r="S16435" s="1"/>
      <c r="T16435" s="2"/>
      <c r="U16435" s="3"/>
    </row>
    <row r="16436" spans="19:21" x14ac:dyDescent="0.2">
      <c r="S16436" s="1"/>
      <c r="T16436" s="2"/>
      <c r="U16436" s="3"/>
    </row>
    <row r="16437" spans="19:21" x14ac:dyDescent="0.2">
      <c r="S16437" s="1"/>
      <c r="T16437" s="2"/>
      <c r="U16437" s="3"/>
    </row>
    <row r="16438" spans="19:21" x14ac:dyDescent="0.2">
      <c r="S16438" s="1"/>
      <c r="T16438" s="2"/>
      <c r="U16438" s="3"/>
    </row>
    <row r="16439" spans="19:21" x14ac:dyDescent="0.2">
      <c r="S16439" s="1"/>
      <c r="T16439" s="2"/>
      <c r="U16439" s="3"/>
    </row>
    <row r="16440" spans="19:21" x14ac:dyDescent="0.2">
      <c r="S16440" s="1"/>
      <c r="T16440" s="2"/>
      <c r="U16440" s="3"/>
    </row>
    <row r="16441" spans="19:21" x14ac:dyDescent="0.2">
      <c r="S16441" s="1"/>
      <c r="T16441" s="2"/>
      <c r="U16441" s="3"/>
    </row>
    <row r="16442" spans="19:21" x14ac:dyDescent="0.2">
      <c r="S16442" s="1"/>
      <c r="T16442" s="2"/>
      <c r="U16442" s="3"/>
    </row>
    <row r="16443" spans="19:21" x14ac:dyDescent="0.2">
      <c r="S16443" s="1"/>
      <c r="T16443" s="2"/>
      <c r="U16443" s="3"/>
    </row>
    <row r="16444" spans="19:21" x14ac:dyDescent="0.2">
      <c r="S16444" s="1"/>
      <c r="T16444" s="2"/>
      <c r="U16444" s="3"/>
    </row>
    <row r="16445" spans="19:21" x14ac:dyDescent="0.2">
      <c r="S16445" s="1"/>
      <c r="T16445" s="2"/>
      <c r="U16445" s="3"/>
    </row>
    <row r="16446" spans="19:21" x14ac:dyDescent="0.2">
      <c r="S16446" s="1"/>
      <c r="T16446" s="2"/>
      <c r="U16446" s="3"/>
    </row>
    <row r="16447" spans="19:21" x14ac:dyDescent="0.2">
      <c r="S16447" s="1"/>
      <c r="T16447" s="2"/>
      <c r="U16447" s="3"/>
    </row>
    <row r="16448" spans="19:21" x14ac:dyDescent="0.2">
      <c r="S16448" s="1"/>
      <c r="T16448" s="2"/>
      <c r="U16448" s="3"/>
    </row>
    <row r="16449" spans="19:21" x14ac:dyDescent="0.2">
      <c r="S16449" s="1"/>
      <c r="T16449" s="2"/>
      <c r="U16449" s="3"/>
    </row>
    <row r="16450" spans="19:21" x14ac:dyDescent="0.2">
      <c r="S16450" s="1"/>
      <c r="T16450" s="2"/>
      <c r="U16450" s="3"/>
    </row>
    <row r="16451" spans="19:21" x14ac:dyDescent="0.2">
      <c r="S16451" s="1"/>
      <c r="T16451" s="2"/>
      <c r="U16451" s="3"/>
    </row>
    <row r="16452" spans="19:21" x14ac:dyDescent="0.2">
      <c r="S16452" s="1"/>
      <c r="T16452" s="2"/>
      <c r="U16452" s="3"/>
    </row>
    <row r="16453" spans="19:21" x14ac:dyDescent="0.2">
      <c r="S16453" s="1"/>
      <c r="T16453" s="2"/>
      <c r="U16453" s="3"/>
    </row>
    <row r="16454" spans="19:21" x14ac:dyDescent="0.2">
      <c r="S16454" s="1"/>
      <c r="T16454" s="2"/>
      <c r="U16454" s="3"/>
    </row>
    <row r="16455" spans="19:21" x14ac:dyDescent="0.2">
      <c r="S16455" s="1"/>
      <c r="T16455" s="2"/>
      <c r="U16455" s="3"/>
    </row>
    <row r="16456" spans="19:21" x14ac:dyDescent="0.2">
      <c r="S16456" s="1"/>
      <c r="T16456" s="2"/>
      <c r="U16456" s="3"/>
    </row>
    <row r="16457" spans="19:21" x14ac:dyDescent="0.2">
      <c r="S16457" s="1"/>
      <c r="T16457" s="2"/>
      <c r="U16457" s="3"/>
    </row>
    <row r="16458" spans="19:21" x14ac:dyDescent="0.2">
      <c r="S16458" s="1"/>
      <c r="T16458" s="2"/>
      <c r="U16458" s="3"/>
    </row>
    <row r="16459" spans="19:21" x14ac:dyDescent="0.2">
      <c r="S16459" s="1"/>
      <c r="T16459" s="2"/>
      <c r="U16459" s="3"/>
    </row>
    <row r="16460" spans="19:21" x14ac:dyDescent="0.2">
      <c r="S16460" s="1"/>
      <c r="T16460" s="2"/>
      <c r="U16460" s="3"/>
    </row>
    <row r="16461" spans="19:21" x14ac:dyDescent="0.2">
      <c r="S16461" s="1"/>
      <c r="T16461" s="2"/>
      <c r="U16461" s="3"/>
    </row>
    <row r="16462" spans="19:21" x14ac:dyDescent="0.2">
      <c r="S16462" s="1"/>
      <c r="T16462" s="2"/>
      <c r="U16462" s="3"/>
    </row>
    <row r="16463" spans="19:21" x14ac:dyDescent="0.2">
      <c r="S16463" s="1"/>
      <c r="T16463" s="2"/>
      <c r="U16463" s="3"/>
    </row>
    <row r="16464" spans="19:21" x14ac:dyDescent="0.2">
      <c r="S16464" s="1"/>
      <c r="T16464" s="2"/>
      <c r="U16464" s="3"/>
    </row>
    <row r="16465" spans="19:21" x14ac:dyDescent="0.2">
      <c r="S16465" s="1"/>
      <c r="T16465" s="2"/>
      <c r="U16465" s="3"/>
    </row>
    <row r="16466" spans="19:21" x14ac:dyDescent="0.2">
      <c r="S16466" s="1"/>
      <c r="T16466" s="2"/>
      <c r="U16466" s="3"/>
    </row>
    <row r="16467" spans="19:21" x14ac:dyDescent="0.2">
      <c r="S16467" s="1"/>
      <c r="T16467" s="2"/>
      <c r="U16467" s="3"/>
    </row>
    <row r="16468" spans="19:21" x14ac:dyDescent="0.2">
      <c r="S16468" s="1"/>
      <c r="T16468" s="2"/>
      <c r="U16468" s="3"/>
    </row>
    <row r="16469" spans="19:21" x14ac:dyDescent="0.2">
      <c r="S16469" s="1"/>
      <c r="T16469" s="2"/>
      <c r="U16469" s="3"/>
    </row>
    <row r="16470" spans="19:21" x14ac:dyDescent="0.2">
      <c r="S16470" s="1"/>
      <c r="T16470" s="2"/>
      <c r="U16470" s="3"/>
    </row>
    <row r="16471" spans="19:21" x14ac:dyDescent="0.2">
      <c r="S16471" s="1"/>
      <c r="T16471" s="2"/>
      <c r="U16471" s="3"/>
    </row>
    <row r="16472" spans="19:21" x14ac:dyDescent="0.2">
      <c r="S16472" s="1"/>
      <c r="T16472" s="2"/>
      <c r="U16472" s="3"/>
    </row>
    <row r="16473" spans="19:21" x14ac:dyDescent="0.2">
      <c r="S16473" s="1"/>
      <c r="T16473" s="2"/>
      <c r="U16473" s="3"/>
    </row>
    <row r="16474" spans="19:21" x14ac:dyDescent="0.2">
      <c r="S16474" s="1"/>
      <c r="T16474" s="2"/>
      <c r="U16474" s="3"/>
    </row>
    <row r="16475" spans="19:21" x14ac:dyDescent="0.2">
      <c r="S16475" s="1"/>
      <c r="T16475" s="2"/>
      <c r="U16475" s="3"/>
    </row>
    <row r="16476" spans="19:21" x14ac:dyDescent="0.2">
      <c r="S16476" s="1"/>
      <c r="T16476" s="2"/>
      <c r="U16476" s="3"/>
    </row>
    <row r="16477" spans="19:21" x14ac:dyDescent="0.2">
      <c r="S16477" s="1"/>
      <c r="T16477" s="2"/>
      <c r="U16477" s="3"/>
    </row>
    <row r="16478" spans="19:21" x14ac:dyDescent="0.2">
      <c r="S16478" s="1"/>
      <c r="T16478" s="2"/>
      <c r="U16478" s="3"/>
    </row>
    <row r="16479" spans="19:21" x14ac:dyDescent="0.2">
      <c r="S16479" s="1"/>
      <c r="T16479" s="2"/>
      <c r="U16479" s="3"/>
    </row>
    <row r="16480" spans="19:21" x14ac:dyDescent="0.2">
      <c r="S16480" s="1"/>
      <c r="T16480" s="2"/>
      <c r="U16480" s="3"/>
    </row>
    <row r="16481" spans="19:21" x14ac:dyDescent="0.2">
      <c r="S16481" s="1"/>
      <c r="T16481" s="2"/>
      <c r="U16481" s="3"/>
    </row>
    <row r="16482" spans="19:21" x14ac:dyDescent="0.2">
      <c r="S16482" s="1"/>
      <c r="T16482" s="2"/>
      <c r="U16482" s="3"/>
    </row>
    <row r="16483" spans="19:21" x14ac:dyDescent="0.2">
      <c r="S16483" s="1"/>
      <c r="T16483" s="2"/>
      <c r="U16483" s="3"/>
    </row>
    <row r="16484" spans="19:21" x14ac:dyDescent="0.2">
      <c r="S16484" s="1"/>
      <c r="T16484" s="2"/>
      <c r="U16484" s="3"/>
    </row>
    <row r="16485" spans="19:21" x14ac:dyDescent="0.2">
      <c r="S16485" s="1"/>
      <c r="T16485" s="2"/>
      <c r="U16485" s="3"/>
    </row>
    <row r="16486" spans="19:21" x14ac:dyDescent="0.2">
      <c r="S16486" s="1"/>
      <c r="T16486" s="2"/>
      <c r="U16486" s="3"/>
    </row>
    <row r="16487" spans="19:21" x14ac:dyDescent="0.2">
      <c r="S16487" s="1"/>
      <c r="T16487" s="2"/>
      <c r="U16487" s="3"/>
    </row>
    <row r="16488" spans="19:21" x14ac:dyDescent="0.2">
      <c r="S16488" s="1"/>
      <c r="T16488" s="2"/>
      <c r="U16488" s="3"/>
    </row>
    <row r="16489" spans="19:21" x14ac:dyDescent="0.2">
      <c r="S16489" s="1"/>
      <c r="T16489" s="2"/>
      <c r="U16489" s="3"/>
    </row>
    <row r="16490" spans="19:21" x14ac:dyDescent="0.2">
      <c r="S16490" s="1"/>
      <c r="T16490" s="2"/>
      <c r="U16490" s="3"/>
    </row>
    <row r="16491" spans="19:21" x14ac:dyDescent="0.2">
      <c r="S16491" s="1"/>
      <c r="T16491" s="2"/>
      <c r="U16491" s="3"/>
    </row>
    <row r="16492" spans="19:21" x14ac:dyDescent="0.2">
      <c r="S16492" s="1"/>
      <c r="T16492" s="2"/>
      <c r="U16492" s="3"/>
    </row>
    <row r="16493" spans="19:21" x14ac:dyDescent="0.2">
      <c r="S16493" s="1"/>
      <c r="T16493" s="2"/>
      <c r="U16493" s="3"/>
    </row>
    <row r="16494" spans="19:21" x14ac:dyDescent="0.2">
      <c r="S16494" s="1"/>
      <c r="T16494" s="2"/>
      <c r="U16494" s="3"/>
    </row>
    <row r="16495" spans="19:21" x14ac:dyDescent="0.2">
      <c r="S16495" s="1"/>
      <c r="T16495" s="2"/>
      <c r="U16495" s="3"/>
    </row>
    <row r="16496" spans="19:21" x14ac:dyDescent="0.2">
      <c r="S16496" s="1"/>
      <c r="T16496" s="2"/>
      <c r="U16496" s="3"/>
    </row>
    <row r="16497" spans="19:21" x14ac:dyDescent="0.2">
      <c r="S16497" s="1"/>
      <c r="T16497" s="2"/>
      <c r="U16497" s="3"/>
    </row>
    <row r="16498" spans="19:21" x14ac:dyDescent="0.2">
      <c r="S16498" s="1"/>
      <c r="T16498" s="2"/>
      <c r="U16498" s="3"/>
    </row>
    <row r="16499" spans="19:21" x14ac:dyDescent="0.2">
      <c r="S16499" s="1"/>
      <c r="T16499" s="2"/>
      <c r="U16499" s="3"/>
    </row>
    <row r="16500" spans="19:21" x14ac:dyDescent="0.2">
      <c r="S16500" s="1"/>
      <c r="T16500" s="2"/>
      <c r="U16500" s="3"/>
    </row>
    <row r="16501" spans="19:21" x14ac:dyDescent="0.2">
      <c r="S16501" s="1"/>
      <c r="T16501" s="2"/>
      <c r="U16501" s="3"/>
    </row>
    <row r="16502" spans="19:21" x14ac:dyDescent="0.2">
      <c r="S16502" s="1"/>
      <c r="T16502" s="2"/>
      <c r="U16502" s="3"/>
    </row>
    <row r="16503" spans="19:21" x14ac:dyDescent="0.2">
      <c r="S16503" s="1"/>
      <c r="T16503" s="2"/>
      <c r="U16503" s="3"/>
    </row>
    <row r="16504" spans="19:21" x14ac:dyDescent="0.2">
      <c r="S16504" s="1"/>
      <c r="T16504" s="2"/>
      <c r="U16504" s="3"/>
    </row>
    <row r="16505" spans="19:21" x14ac:dyDescent="0.2">
      <c r="S16505" s="1"/>
      <c r="T16505" s="2"/>
      <c r="U16505" s="3"/>
    </row>
    <row r="16506" spans="19:21" x14ac:dyDescent="0.2">
      <c r="S16506" s="1"/>
      <c r="T16506" s="2"/>
      <c r="U16506" s="3"/>
    </row>
    <row r="16507" spans="19:21" x14ac:dyDescent="0.2">
      <c r="S16507" s="1"/>
      <c r="T16507" s="2"/>
      <c r="U16507" s="3"/>
    </row>
    <row r="16508" spans="19:21" x14ac:dyDescent="0.2">
      <c r="S16508" s="1"/>
      <c r="T16508" s="2"/>
      <c r="U16508" s="3"/>
    </row>
    <row r="16509" spans="19:21" x14ac:dyDescent="0.2">
      <c r="S16509" s="1"/>
      <c r="T16509" s="2"/>
      <c r="U16509" s="3"/>
    </row>
    <row r="16510" spans="19:21" x14ac:dyDescent="0.2">
      <c r="S16510" s="1"/>
      <c r="T16510" s="2"/>
      <c r="U16510" s="3"/>
    </row>
    <row r="16511" spans="19:21" x14ac:dyDescent="0.2">
      <c r="S16511" s="1"/>
      <c r="T16511" s="2"/>
      <c r="U16511" s="3"/>
    </row>
    <row r="16512" spans="19:21" x14ac:dyDescent="0.2">
      <c r="S16512" s="1"/>
      <c r="T16512" s="2"/>
      <c r="U16512" s="3"/>
    </row>
    <row r="16513" spans="19:21" x14ac:dyDescent="0.2">
      <c r="S16513" s="1"/>
      <c r="T16513" s="2"/>
      <c r="U16513" s="3"/>
    </row>
    <row r="16514" spans="19:21" x14ac:dyDescent="0.2">
      <c r="S16514" s="1"/>
      <c r="T16514" s="2"/>
      <c r="U16514" s="3"/>
    </row>
    <row r="16515" spans="19:21" x14ac:dyDescent="0.2">
      <c r="S16515" s="1"/>
      <c r="T16515" s="2"/>
      <c r="U16515" s="3"/>
    </row>
    <row r="16516" spans="19:21" x14ac:dyDescent="0.2">
      <c r="S16516" s="1"/>
      <c r="T16516" s="2"/>
      <c r="U16516" s="3"/>
    </row>
    <row r="16517" spans="19:21" x14ac:dyDescent="0.2">
      <c r="S16517" s="1"/>
      <c r="T16517" s="2"/>
      <c r="U16517" s="3"/>
    </row>
    <row r="16518" spans="19:21" x14ac:dyDescent="0.2">
      <c r="S16518" s="1"/>
      <c r="T16518" s="2"/>
      <c r="U16518" s="3"/>
    </row>
    <row r="16519" spans="19:21" x14ac:dyDescent="0.2">
      <c r="S16519" s="1"/>
      <c r="T16519" s="2"/>
      <c r="U16519" s="3"/>
    </row>
    <row r="16520" spans="19:21" x14ac:dyDescent="0.2">
      <c r="S16520" s="1"/>
      <c r="T16520" s="2"/>
      <c r="U16520" s="3"/>
    </row>
    <row r="16521" spans="19:21" x14ac:dyDescent="0.2">
      <c r="S16521" s="1"/>
      <c r="T16521" s="2"/>
      <c r="U16521" s="3"/>
    </row>
    <row r="16522" spans="19:21" x14ac:dyDescent="0.2">
      <c r="S16522" s="1"/>
      <c r="T16522" s="2"/>
      <c r="U16522" s="3"/>
    </row>
    <row r="16523" spans="19:21" x14ac:dyDescent="0.2">
      <c r="S16523" s="1"/>
      <c r="T16523" s="2"/>
      <c r="U16523" s="3"/>
    </row>
    <row r="16524" spans="19:21" x14ac:dyDescent="0.2">
      <c r="S16524" s="1"/>
      <c r="T16524" s="2"/>
      <c r="U16524" s="3"/>
    </row>
    <row r="16525" spans="19:21" x14ac:dyDescent="0.2">
      <c r="S16525" s="1"/>
      <c r="T16525" s="2"/>
      <c r="U16525" s="3"/>
    </row>
    <row r="16526" spans="19:21" x14ac:dyDescent="0.2">
      <c r="S16526" s="1"/>
      <c r="T16526" s="2"/>
      <c r="U16526" s="3"/>
    </row>
    <row r="16527" spans="19:21" x14ac:dyDescent="0.2">
      <c r="S16527" s="1"/>
      <c r="T16527" s="2"/>
      <c r="U16527" s="3"/>
    </row>
    <row r="16528" spans="19:21" x14ac:dyDescent="0.2">
      <c r="S16528" s="1"/>
      <c r="T16528" s="2"/>
      <c r="U16528" s="3"/>
    </row>
    <row r="16529" spans="19:21" x14ac:dyDescent="0.2">
      <c r="S16529" s="1"/>
      <c r="T16529" s="2"/>
      <c r="U16529" s="3"/>
    </row>
    <row r="16530" spans="19:21" x14ac:dyDescent="0.2">
      <c r="S16530" s="1"/>
      <c r="T16530" s="2"/>
      <c r="U16530" s="3"/>
    </row>
    <row r="16531" spans="19:21" x14ac:dyDescent="0.2">
      <c r="S16531" s="1"/>
      <c r="T16531" s="2"/>
      <c r="U16531" s="3"/>
    </row>
    <row r="16532" spans="19:21" x14ac:dyDescent="0.2">
      <c r="S16532" s="1"/>
      <c r="T16532" s="2"/>
      <c r="U16532" s="3"/>
    </row>
    <row r="16533" spans="19:21" x14ac:dyDescent="0.2">
      <c r="S16533" s="1"/>
      <c r="T16533" s="2"/>
      <c r="U16533" s="3"/>
    </row>
    <row r="16534" spans="19:21" x14ac:dyDescent="0.2">
      <c r="S16534" s="1"/>
      <c r="T16534" s="2"/>
      <c r="U16534" s="3"/>
    </row>
    <row r="16535" spans="19:21" x14ac:dyDescent="0.2">
      <c r="S16535" s="1"/>
      <c r="T16535" s="2"/>
      <c r="U16535" s="3"/>
    </row>
    <row r="16536" spans="19:21" x14ac:dyDescent="0.2">
      <c r="S16536" s="1"/>
      <c r="T16536" s="2"/>
      <c r="U16536" s="3"/>
    </row>
    <row r="16537" spans="19:21" x14ac:dyDescent="0.2">
      <c r="S16537" s="1"/>
      <c r="T16537" s="2"/>
      <c r="U16537" s="3"/>
    </row>
    <row r="16538" spans="19:21" x14ac:dyDescent="0.2">
      <c r="S16538" s="1"/>
      <c r="T16538" s="2"/>
      <c r="U16538" s="3"/>
    </row>
    <row r="16539" spans="19:21" x14ac:dyDescent="0.2">
      <c r="S16539" s="1"/>
      <c r="T16539" s="2"/>
      <c r="U16539" s="3"/>
    </row>
    <row r="16540" spans="19:21" x14ac:dyDescent="0.2">
      <c r="S16540" s="1"/>
      <c r="T16540" s="2"/>
      <c r="U16540" s="3"/>
    </row>
    <row r="16541" spans="19:21" x14ac:dyDescent="0.2">
      <c r="S16541" s="1"/>
      <c r="T16541" s="2"/>
      <c r="U16541" s="3"/>
    </row>
    <row r="16542" spans="19:21" x14ac:dyDescent="0.2">
      <c r="S16542" s="1"/>
      <c r="T16542" s="2"/>
      <c r="U16542" s="3"/>
    </row>
    <row r="16543" spans="19:21" x14ac:dyDescent="0.2">
      <c r="S16543" s="1"/>
      <c r="T16543" s="2"/>
      <c r="U16543" s="3"/>
    </row>
    <row r="16544" spans="19:21" x14ac:dyDescent="0.2">
      <c r="S16544" s="1"/>
      <c r="T16544" s="2"/>
      <c r="U16544" s="3"/>
    </row>
    <row r="16545" spans="19:21" x14ac:dyDescent="0.2">
      <c r="S16545" s="1"/>
      <c r="T16545" s="2"/>
      <c r="U16545" s="3"/>
    </row>
    <row r="16546" spans="19:21" x14ac:dyDescent="0.2">
      <c r="S16546" s="1"/>
      <c r="T16546" s="2"/>
      <c r="U16546" s="3"/>
    </row>
    <row r="16547" spans="19:21" x14ac:dyDescent="0.2">
      <c r="S16547" s="1"/>
      <c r="T16547" s="2"/>
      <c r="U16547" s="3"/>
    </row>
    <row r="16548" spans="19:21" x14ac:dyDescent="0.2">
      <c r="S16548" s="1"/>
      <c r="T16548" s="2"/>
      <c r="U16548" s="3"/>
    </row>
    <row r="16549" spans="19:21" x14ac:dyDescent="0.2">
      <c r="S16549" s="1"/>
      <c r="T16549" s="2"/>
      <c r="U16549" s="3"/>
    </row>
    <row r="16550" spans="19:21" x14ac:dyDescent="0.2">
      <c r="S16550" s="1"/>
      <c r="T16550" s="2"/>
      <c r="U16550" s="3"/>
    </row>
    <row r="16551" spans="19:21" x14ac:dyDescent="0.2">
      <c r="S16551" s="1"/>
      <c r="T16551" s="2"/>
      <c r="U16551" s="3"/>
    </row>
    <row r="16552" spans="19:21" x14ac:dyDescent="0.2">
      <c r="S16552" s="1"/>
      <c r="T16552" s="2"/>
      <c r="U16552" s="3"/>
    </row>
    <row r="16553" spans="19:21" x14ac:dyDescent="0.2">
      <c r="S16553" s="1"/>
      <c r="T16553" s="2"/>
      <c r="U16553" s="3"/>
    </row>
    <row r="16554" spans="19:21" x14ac:dyDescent="0.2">
      <c r="S16554" s="1"/>
      <c r="T16554" s="2"/>
      <c r="U16554" s="3"/>
    </row>
    <row r="16555" spans="19:21" x14ac:dyDescent="0.2">
      <c r="S16555" s="1"/>
      <c r="T16555" s="2"/>
      <c r="U16555" s="3"/>
    </row>
    <row r="16556" spans="19:21" x14ac:dyDescent="0.2">
      <c r="S16556" s="1"/>
      <c r="T16556" s="2"/>
      <c r="U16556" s="3"/>
    </row>
    <row r="16557" spans="19:21" x14ac:dyDescent="0.2">
      <c r="S16557" s="1"/>
      <c r="T16557" s="2"/>
      <c r="U16557" s="3"/>
    </row>
    <row r="16558" spans="19:21" x14ac:dyDescent="0.2">
      <c r="S16558" s="1"/>
      <c r="T16558" s="2"/>
      <c r="U16558" s="3"/>
    </row>
    <row r="16559" spans="19:21" x14ac:dyDescent="0.2">
      <c r="S16559" s="1"/>
      <c r="T16559" s="2"/>
      <c r="U16559" s="3"/>
    </row>
    <row r="16560" spans="19:21" x14ac:dyDescent="0.2">
      <c r="S16560" s="1"/>
      <c r="T16560" s="2"/>
      <c r="U16560" s="3"/>
    </row>
    <row r="16561" spans="19:21" x14ac:dyDescent="0.2">
      <c r="S16561" s="1"/>
      <c r="T16561" s="2"/>
      <c r="U16561" s="3"/>
    </row>
    <row r="16562" spans="19:21" x14ac:dyDescent="0.2">
      <c r="S16562" s="1"/>
      <c r="T16562" s="2"/>
      <c r="U16562" s="3"/>
    </row>
    <row r="16563" spans="19:21" x14ac:dyDescent="0.2">
      <c r="S16563" s="1"/>
      <c r="T16563" s="2"/>
      <c r="U16563" s="3"/>
    </row>
    <row r="16564" spans="19:21" x14ac:dyDescent="0.2">
      <c r="S16564" s="1"/>
      <c r="T16564" s="2"/>
      <c r="U16564" s="3"/>
    </row>
    <row r="16565" spans="19:21" x14ac:dyDescent="0.2">
      <c r="S16565" s="1"/>
      <c r="T16565" s="2"/>
      <c r="U16565" s="3"/>
    </row>
    <row r="16566" spans="19:21" x14ac:dyDescent="0.2">
      <c r="S16566" s="1"/>
      <c r="T16566" s="2"/>
      <c r="U16566" s="3"/>
    </row>
    <row r="16567" spans="19:21" x14ac:dyDescent="0.2">
      <c r="S16567" s="1"/>
      <c r="T16567" s="2"/>
      <c r="U16567" s="3"/>
    </row>
    <row r="16568" spans="19:21" x14ac:dyDescent="0.2">
      <c r="S16568" s="1"/>
      <c r="T16568" s="2"/>
      <c r="U16568" s="3"/>
    </row>
    <row r="16569" spans="19:21" x14ac:dyDescent="0.2">
      <c r="S16569" s="1"/>
      <c r="T16569" s="2"/>
      <c r="U16569" s="3"/>
    </row>
    <row r="16570" spans="19:21" x14ac:dyDescent="0.2">
      <c r="S16570" s="1"/>
      <c r="T16570" s="2"/>
      <c r="U16570" s="3"/>
    </row>
    <row r="16571" spans="19:21" x14ac:dyDescent="0.2">
      <c r="S16571" s="1"/>
      <c r="T16571" s="2"/>
      <c r="U16571" s="3"/>
    </row>
    <row r="16572" spans="19:21" x14ac:dyDescent="0.2">
      <c r="S16572" s="1"/>
      <c r="T16572" s="2"/>
      <c r="U16572" s="3"/>
    </row>
    <row r="16573" spans="19:21" x14ac:dyDescent="0.2">
      <c r="S16573" s="1"/>
      <c r="T16573" s="2"/>
      <c r="U16573" s="3"/>
    </row>
    <row r="16574" spans="19:21" x14ac:dyDescent="0.2">
      <c r="S16574" s="1"/>
      <c r="T16574" s="2"/>
      <c r="U16574" s="3"/>
    </row>
    <row r="16575" spans="19:21" x14ac:dyDescent="0.2">
      <c r="S16575" s="1"/>
      <c r="T16575" s="2"/>
      <c r="U16575" s="3"/>
    </row>
    <row r="16576" spans="19:21" x14ac:dyDescent="0.2">
      <c r="S16576" s="1"/>
      <c r="T16576" s="2"/>
      <c r="U16576" s="3"/>
    </row>
    <row r="16577" spans="19:21" x14ac:dyDescent="0.2">
      <c r="S16577" s="1"/>
      <c r="T16577" s="2"/>
      <c r="U16577" s="3"/>
    </row>
    <row r="16578" spans="19:21" x14ac:dyDescent="0.2">
      <c r="S16578" s="1"/>
      <c r="T16578" s="2"/>
      <c r="U16578" s="3"/>
    </row>
    <row r="16579" spans="19:21" x14ac:dyDescent="0.2">
      <c r="S16579" s="1"/>
      <c r="T16579" s="2"/>
      <c r="U16579" s="3"/>
    </row>
    <row r="16580" spans="19:21" x14ac:dyDescent="0.2">
      <c r="S16580" s="1"/>
      <c r="T16580" s="2"/>
      <c r="U16580" s="3"/>
    </row>
    <row r="16581" spans="19:21" x14ac:dyDescent="0.2">
      <c r="S16581" s="1"/>
      <c r="T16581" s="2"/>
      <c r="U16581" s="3"/>
    </row>
    <row r="16582" spans="19:21" x14ac:dyDescent="0.2">
      <c r="S16582" s="1"/>
      <c r="T16582" s="2"/>
      <c r="U16582" s="3"/>
    </row>
    <row r="16583" spans="19:21" x14ac:dyDescent="0.2">
      <c r="S16583" s="1"/>
      <c r="T16583" s="2"/>
      <c r="U16583" s="3"/>
    </row>
    <row r="16584" spans="19:21" x14ac:dyDescent="0.2">
      <c r="S16584" s="1"/>
      <c r="T16584" s="2"/>
      <c r="U16584" s="3"/>
    </row>
    <row r="16585" spans="19:21" x14ac:dyDescent="0.2">
      <c r="S16585" s="1"/>
      <c r="T16585" s="2"/>
      <c r="U16585" s="3"/>
    </row>
    <row r="16586" spans="19:21" x14ac:dyDescent="0.2">
      <c r="S16586" s="1"/>
      <c r="T16586" s="2"/>
      <c r="U16586" s="3"/>
    </row>
    <row r="16587" spans="19:21" x14ac:dyDescent="0.2">
      <c r="S16587" s="1"/>
      <c r="T16587" s="2"/>
      <c r="U16587" s="3"/>
    </row>
    <row r="16588" spans="19:21" x14ac:dyDescent="0.2">
      <c r="S16588" s="1"/>
      <c r="T16588" s="2"/>
      <c r="U16588" s="3"/>
    </row>
    <row r="16589" spans="19:21" x14ac:dyDescent="0.2">
      <c r="S16589" s="1"/>
      <c r="T16589" s="2"/>
      <c r="U16589" s="3"/>
    </row>
    <row r="16590" spans="19:21" x14ac:dyDescent="0.2">
      <c r="S16590" s="1"/>
      <c r="T16590" s="2"/>
      <c r="U16590" s="3"/>
    </row>
    <row r="16591" spans="19:21" x14ac:dyDescent="0.2">
      <c r="S16591" s="1"/>
      <c r="T16591" s="2"/>
      <c r="U16591" s="3"/>
    </row>
    <row r="16592" spans="19:21" x14ac:dyDescent="0.2">
      <c r="S16592" s="1"/>
      <c r="T16592" s="2"/>
      <c r="U16592" s="3"/>
    </row>
    <row r="16593" spans="19:21" x14ac:dyDescent="0.2">
      <c r="S16593" s="1"/>
      <c r="T16593" s="2"/>
      <c r="U16593" s="3"/>
    </row>
    <row r="16594" spans="19:21" x14ac:dyDescent="0.2">
      <c r="S16594" s="1"/>
      <c r="T16594" s="2"/>
      <c r="U16594" s="3"/>
    </row>
    <row r="16595" spans="19:21" x14ac:dyDescent="0.2">
      <c r="S16595" s="1"/>
      <c r="T16595" s="2"/>
      <c r="U16595" s="3"/>
    </row>
    <row r="16596" spans="19:21" x14ac:dyDescent="0.2">
      <c r="S16596" s="1"/>
      <c r="T16596" s="2"/>
      <c r="U16596" s="3"/>
    </row>
    <row r="16597" spans="19:21" x14ac:dyDescent="0.2">
      <c r="S16597" s="1"/>
      <c r="T16597" s="2"/>
      <c r="U16597" s="3"/>
    </row>
    <row r="16598" spans="19:21" x14ac:dyDescent="0.2">
      <c r="S16598" s="1"/>
      <c r="T16598" s="2"/>
      <c r="U16598" s="3"/>
    </row>
    <row r="16599" spans="19:21" x14ac:dyDescent="0.2">
      <c r="S16599" s="1"/>
      <c r="T16599" s="2"/>
      <c r="U16599" s="3"/>
    </row>
    <row r="16600" spans="19:21" x14ac:dyDescent="0.2">
      <c r="S16600" s="1"/>
      <c r="T16600" s="2"/>
      <c r="U16600" s="3"/>
    </row>
    <row r="16601" spans="19:21" x14ac:dyDescent="0.2">
      <c r="S16601" s="1"/>
      <c r="T16601" s="2"/>
      <c r="U16601" s="3"/>
    </row>
    <row r="16602" spans="19:21" x14ac:dyDescent="0.2">
      <c r="S16602" s="1"/>
      <c r="T16602" s="2"/>
      <c r="U16602" s="3"/>
    </row>
    <row r="16603" spans="19:21" x14ac:dyDescent="0.2">
      <c r="S16603" s="1"/>
      <c r="T16603" s="2"/>
      <c r="U16603" s="3"/>
    </row>
    <row r="16604" spans="19:21" x14ac:dyDescent="0.2">
      <c r="S16604" s="1"/>
      <c r="T16604" s="2"/>
      <c r="U16604" s="3"/>
    </row>
    <row r="16605" spans="19:21" x14ac:dyDescent="0.2">
      <c r="S16605" s="1"/>
      <c r="T16605" s="2"/>
      <c r="U16605" s="3"/>
    </row>
    <row r="16606" spans="19:21" x14ac:dyDescent="0.2">
      <c r="S16606" s="1"/>
      <c r="T16606" s="2"/>
      <c r="U16606" s="3"/>
    </row>
    <row r="16607" spans="19:21" x14ac:dyDescent="0.2">
      <c r="S16607" s="1"/>
      <c r="T16607" s="2"/>
      <c r="U16607" s="3"/>
    </row>
    <row r="16608" spans="19:21" x14ac:dyDescent="0.2">
      <c r="S16608" s="1"/>
      <c r="T16608" s="2"/>
      <c r="U16608" s="3"/>
    </row>
    <row r="16609" spans="19:21" x14ac:dyDescent="0.2">
      <c r="S16609" s="1"/>
      <c r="T16609" s="2"/>
      <c r="U16609" s="3"/>
    </row>
    <row r="16610" spans="19:21" x14ac:dyDescent="0.2">
      <c r="S16610" s="1"/>
      <c r="T16610" s="2"/>
      <c r="U16610" s="3"/>
    </row>
    <row r="16611" spans="19:21" x14ac:dyDescent="0.2">
      <c r="S16611" s="1"/>
      <c r="T16611" s="2"/>
      <c r="U16611" s="3"/>
    </row>
    <row r="16612" spans="19:21" x14ac:dyDescent="0.2">
      <c r="S16612" s="1"/>
      <c r="T16612" s="2"/>
      <c r="U16612" s="3"/>
    </row>
    <row r="16613" spans="19:21" x14ac:dyDescent="0.2">
      <c r="S16613" s="1"/>
      <c r="T16613" s="2"/>
      <c r="U16613" s="3"/>
    </row>
    <row r="16614" spans="19:21" x14ac:dyDescent="0.2">
      <c r="S16614" s="1"/>
      <c r="T16614" s="2"/>
      <c r="U16614" s="3"/>
    </row>
    <row r="16615" spans="19:21" x14ac:dyDescent="0.2">
      <c r="S16615" s="1"/>
      <c r="T16615" s="2"/>
      <c r="U16615" s="3"/>
    </row>
    <row r="16616" spans="19:21" x14ac:dyDescent="0.2">
      <c r="S16616" s="1"/>
      <c r="T16616" s="2"/>
      <c r="U16616" s="3"/>
    </row>
    <row r="16617" spans="19:21" x14ac:dyDescent="0.2">
      <c r="S16617" s="1"/>
      <c r="T16617" s="2"/>
      <c r="U16617" s="3"/>
    </row>
    <row r="16618" spans="19:21" x14ac:dyDescent="0.2">
      <c r="S16618" s="1"/>
      <c r="T16618" s="2"/>
      <c r="U16618" s="3"/>
    </row>
    <row r="16619" spans="19:21" x14ac:dyDescent="0.2">
      <c r="S16619" s="1"/>
      <c r="T16619" s="2"/>
      <c r="U16619" s="3"/>
    </row>
    <row r="16620" spans="19:21" x14ac:dyDescent="0.2">
      <c r="S16620" s="1"/>
      <c r="T16620" s="2"/>
      <c r="U16620" s="3"/>
    </row>
    <row r="16621" spans="19:21" x14ac:dyDescent="0.2">
      <c r="S16621" s="1"/>
      <c r="T16621" s="2"/>
      <c r="U16621" s="3"/>
    </row>
    <row r="16622" spans="19:21" x14ac:dyDescent="0.2">
      <c r="S16622" s="1"/>
      <c r="T16622" s="2"/>
      <c r="U16622" s="3"/>
    </row>
    <row r="16623" spans="19:21" x14ac:dyDescent="0.2">
      <c r="S16623" s="1"/>
      <c r="T16623" s="2"/>
      <c r="U16623" s="3"/>
    </row>
    <row r="16624" spans="19:21" x14ac:dyDescent="0.2">
      <c r="S16624" s="1"/>
      <c r="T16624" s="2"/>
      <c r="U16624" s="3"/>
    </row>
    <row r="16625" spans="19:21" x14ac:dyDescent="0.2">
      <c r="S16625" s="1"/>
      <c r="T16625" s="2"/>
      <c r="U16625" s="3"/>
    </row>
    <row r="16626" spans="19:21" x14ac:dyDescent="0.2">
      <c r="S16626" s="1"/>
      <c r="T16626" s="2"/>
      <c r="U16626" s="3"/>
    </row>
    <row r="16627" spans="19:21" x14ac:dyDescent="0.2">
      <c r="S16627" s="1"/>
      <c r="T16627" s="2"/>
      <c r="U16627" s="3"/>
    </row>
    <row r="16628" spans="19:21" x14ac:dyDescent="0.2">
      <c r="S16628" s="1"/>
      <c r="T16628" s="2"/>
      <c r="U16628" s="3"/>
    </row>
    <row r="16629" spans="19:21" x14ac:dyDescent="0.2">
      <c r="S16629" s="1"/>
      <c r="T16629" s="2"/>
      <c r="U16629" s="3"/>
    </row>
    <row r="16630" spans="19:21" x14ac:dyDescent="0.2">
      <c r="S16630" s="1"/>
      <c r="T16630" s="2"/>
      <c r="U16630" s="3"/>
    </row>
    <row r="16631" spans="19:21" x14ac:dyDescent="0.2">
      <c r="S16631" s="1"/>
      <c r="T16631" s="2"/>
      <c r="U16631" s="3"/>
    </row>
    <row r="16632" spans="19:21" x14ac:dyDescent="0.2">
      <c r="S16632" s="1"/>
      <c r="T16632" s="2"/>
      <c r="U16632" s="3"/>
    </row>
    <row r="16633" spans="19:21" x14ac:dyDescent="0.2">
      <c r="S16633" s="1"/>
      <c r="T16633" s="2"/>
      <c r="U16633" s="3"/>
    </row>
    <row r="16634" spans="19:21" x14ac:dyDescent="0.2">
      <c r="S16634" s="1"/>
      <c r="T16634" s="2"/>
      <c r="U16634" s="3"/>
    </row>
    <row r="16635" spans="19:21" x14ac:dyDescent="0.2">
      <c r="S16635" s="1"/>
      <c r="T16635" s="2"/>
      <c r="U16635" s="3"/>
    </row>
    <row r="16636" spans="19:21" x14ac:dyDescent="0.2">
      <c r="S16636" s="1"/>
      <c r="T16636" s="2"/>
      <c r="U16636" s="3"/>
    </row>
    <row r="16637" spans="19:21" x14ac:dyDescent="0.2">
      <c r="S16637" s="1"/>
      <c r="T16637" s="2"/>
      <c r="U16637" s="3"/>
    </row>
    <row r="16638" spans="19:21" x14ac:dyDescent="0.2">
      <c r="S16638" s="1"/>
      <c r="T16638" s="2"/>
      <c r="U16638" s="3"/>
    </row>
    <row r="16639" spans="19:21" x14ac:dyDescent="0.2">
      <c r="S16639" s="1"/>
      <c r="T16639" s="2"/>
      <c r="U16639" s="3"/>
    </row>
    <row r="16640" spans="19:21" x14ac:dyDescent="0.2">
      <c r="S16640" s="1"/>
      <c r="T16640" s="2"/>
      <c r="U16640" s="3"/>
    </row>
    <row r="16641" spans="19:21" x14ac:dyDescent="0.2">
      <c r="S16641" s="1"/>
      <c r="T16641" s="2"/>
      <c r="U16641" s="3"/>
    </row>
    <row r="16642" spans="19:21" x14ac:dyDescent="0.2">
      <c r="S16642" s="1"/>
      <c r="T16642" s="2"/>
      <c r="U16642" s="3"/>
    </row>
    <row r="16643" spans="19:21" x14ac:dyDescent="0.2">
      <c r="S16643" s="1"/>
      <c r="T16643" s="2"/>
      <c r="U16643" s="3"/>
    </row>
    <row r="16644" spans="19:21" x14ac:dyDescent="0.2">
      <c r="S16644" s="1"/>
      <c r="T16644" s="2"/>
      <c r="U16644" s="3"/>
    </row>
    <row r="16645" spans="19:21" x14ac:dyDescent="0.2">
      <c r="S16645" s="1"/>
      <c r="T16645" s="2"/>
      <c r="U16645" s="3"/>
    </row>
    <row r="16646" spans="19:21" x14ac:dyDescent="0.2">
      <c r="S16646" s="1"/>
      <c r="T16646" s="2"/>
      <c r="U16646" s="3"/>
    </row>
    <row r="16647" spans="19:21" x14ac:dyDescent="0.2">
      <c r="S16647" s="1"/>
      <c r="T16647" s="2"/>
      <c r="U16647" s="3"/>
    </row>
    <row r="16648" spans="19:21" x14ac:dyDescent="0.2">
      <c r="S16648" s="1"/>
      <c r="T16648" s="2"/>
      <c r="U16648" s="3"/>
    </row>
    <row r="16649" spans="19:21" x14ac:dyDescent="0.2">
      <c r="S16649" s="1"/>
      <c r="T16649" s="2"/>
      <c r="U16649" s="3"/>
    </row>
    <row r="16650" spans="19:21" x14ac:dyDescent="0.2">
      <c r="S16650" s="1"/>
      <c r="T16650" s="2"/>
      <c r="U16650" s="3"/>
    </row>
    <row r="16651" spans="19:21" x14ac:dyDescent="0.2">
      <c r="S16651" s="1"/>
      <c r="T16651" s="2"/>
      <c r="U16651" s="3"/>
    </row>
    <row r="16652" spans="19:21" x14ac:dyDescent="0.2">
      <c r="S16652" s="1"/>
      <c r="T16652" s="2"/>
      <c r="U16652" s="3"/>
    </row>
    <row r="16653" spans="19:21" x14ac:dyDescent="0.2">
      <c r="S16653" s="1"/>
      <c r="T16653" s="2"/>
      <c r="U16653" s="3"/>
    </row>
    <row r="16654" spans="19:21" x14ac:dyDescent="0.2">
      <c r="S16654" s="1"/>
      <c r="T16654" s="2"/>
      <c r="U16654" s="3"/>
    </row>
    <row r="16655" spans="19:21" x14ac:dyDescent="0.2">
      <c r="S16655" s="1"/>
      <c r="T16655" s="2"/>
      <c r="U16655" s="3"/>
    </row>
    <row r="16656" spans="19:21" x14ac:dyDescent="0.2">
      <c r="S16656" s="1"/>
      <c r="T16656" s="2"/>
      <c r="U16656" s="3"/>
    </row>
    <row r="16657" spans="19:21" x14ac:dyDescent="0.2">
      <c r="S16657" s="1"/>
      <c r="T16657" s="2"/>
      <c r="U16657" s="3"/>
    </row>
    <row r="16658" spans="19:21" x14ac:dyDescent="0.2">
      <c r="S16658" s="1"/>
      <c r="T16658" s="2"/>
      <c r="U16658" s="3"/>
    </row>
    <row r="16659" spans="19:21" x14ac:dyDescent="0.2">
      <c r="S16659" s="1"/>
      <c r="T16659" s="2"/>
      <c r="U16659" s="3"/>
    </row>
    <row r="16660" spans="19:21" x14ac:dyDescent="0.2">
      <c r="S16660" s="1"/>
      <c r="T16660" s="2"/>
      <c r="U16660" s="3"/>
    </row>
    <row r="16661" spans="19:21" x14ac:dyDescent="0.2">
      <c r="S16661" s="1"/>
      <c r="T16661" s="2"/>
      <c r="U16661" s="3"/>
    </row>
    <row r="16662" spans="19:21" x14ac:dyDescent="0.2">
      <c r="S16662" s="1"/>
      <c r="T16662" s="2"/>
      <c r="U16662" s="3"/>
    </row>
    <row r="16663" spans="19:21" x14ac:dyDescent="0.2">
      <c r="S16663" s="1"/>
      <c r="T16663" s="2"/>
      <c r="U16663" s="3"/>
    </row>
    <row r="16664" spans="19:21" x14ac:dyDescent="0.2">
      <c r="S16664" s="1"/>
      <c r="T16664" s="2"/>
      <c r="U16664" s="3"/>
    </row>
    <row r="16665" spans="19:21" x14ac:dyDescent="0.2">
      <c r="S16665" s="1"/>
      <c r="T16665" s="2"/>
      <c r="U16665" s="3"/>
    </row>
    <row r="16666" spans="19:21" x14ac:dyDescent="0.2">
      <c r="S16666" s="1"/>
      <c r="T16666" s="2"/>
      <c r="U16666" s="3"/>
    </row>
    <row r="16667" spans="19:21" x14ac:dyDescent="0.2">
      <c r="S16667" s="1"/>
      <c r="T16667" s="2"/>
      <c r="U16667" s="3"/>
    </row>
    <row r="16668" spans="19:21" x14ac:dyDescent="0.2">
      <c r="S16668" s="1"/>
      <c r="T16668" s="2"/>
      <c r="U16668" s="3"/>
    </row>
    <row r="16669" spans="19:21" x14ac:dyDescent="0.2">
      <c r="S16669" s="1"/>
      <c r="T16669" s="2"/>
      <c r="U16669" s="3"/>
    </row>
    <row r="16670" spans="19:21" x14ac:dyDescent="0.2">
      <c r="S16670" s="1"/>
      <c r="T16670" s="2"/>
      <c r="U16670" s="3"/>
    </row>
    <row r="16671" spans="19:21" x14ac:dyDescent="0.2">
      <c r="S16671" s="1"/>
      <c r="T16671" s="2"/>
      <c r="U16671" s="3"/>
    </row>
    <row r="16672" spans="19:21" x14ac:dyDescent="0.2">
      <c r="S16672" s="1"/>
      <c r="T16672" s="2"/>
      <c r="U16672" s="3"/>
    </row>
    <row r="16673" spans="19:21" x14ac:dyDescent="0.2">
      <c r="S16673" s="1"/>
      <c r="T16673" s="2"/>
      <c r="U16673" s="3"/>
    </row>
    <row r="16674" spans="19:21" x14ac:dyDescent="0.2">
      <c r="S16674" s="1"/>
      <c r="T16674" s="2"/>
      <c r="U16674" s="3"/>
    </row>
    <row r="16675" spans="19:21" x14ac:dyDescent="0.2">
      <c r="S16675" s="1"/>
      <c r="T16675" s="2"/>
      <c r="U16675" s="3"/>
    </row>
    <row r="16676" spans="19:21" x14ac:dyDescent="0.2">
      <c r="S16676" s="1"/>
      <c r="T16676" s="2"/>
      <c r="U16676" s="3"/>
    </row>
    <row r="16677" spans="19:21" x14ac:dyDescent="0.2">
      <c r="S16677" s="1"/>
      <c r="T16677" s="2"/>
      <c r="U16677" s="3"/>
    </row>
    <row r="16678" spans="19:21" x14ac:dyDescent="0.2">
      <c r="S16678" s="1"/>
      <c r="T16678" s="2"/>
      <c r="U16678" s="3"/>
    </row>
    <row r="16679" spans="19:21" x14ac:dyDescent="0.2">
      <c r="S16679" s="1"/>
      <c r="T16679" s="2"/>
      <c r="U16679" s="3"/>
    </row>
    <row r="16680" spans="19:21" x14ac:dyDescent="0.2">
      <c r="S16680" s="1"/>
      <c r="T16680" s="2"/>
      <c r="U16680" s="3"/>
    </row>
    <row r="16681" spans="19:21" x14ac:dyDescent="0.2">
      <c r="S16681" s="1"/>
      <c r="T16681" s="2"/>
      <c r="U16681" s="3"/>
    </row>
    <row r="16682" spans="19:21" x14ac:dyDescent="0.2">
      <c r="S16682" s="1"/>
      <c r="T16682" s="2"/>
      <c r="U16682" s="3"/>
    </row>
    <row r="16683" spans="19:21" x14ac:dyDescent="0.2">
      <c r="S16683" s="1"/>
      <c r="T16683" s="2"/>
      <c r="U16683" s="3"/>
    </row>
    <row r="16684" spans="19:21" x14ac:dyDescent="0.2">
      <c r="S16684" s="1"/>
      <c r="T16684" s="2"/>
      <c r="U16684" s="3"/>
    </row>
    <row r="16685" spans="19:21" x14ac:dyDescent="0.2">
      <c r="S16685" s="1"/>
      <c r="T16685" s="2"/>
      <c r="U16685" s="3"/>
    </row>
    <row r="16686" spans="19:21" x14ac:dyDescent="0.2">
      <c r="S16686" s="1"/>
      <c r="T16686" s="2"/>
      <c r="U16686" s="3"/>
    </row>
    <row r="16687" spans="19:21" x14ac:dyDescent="0.2">
      <c r="S16687" s="1"/>
      <c r="T16687" s="2"/>
      <c r="U16687" s="3"/>
    </row>
    <row r="16688" spans="19:21" x14ac:dyDescent="0.2">
      <c r="S16688" s="1"/>
      <c r="T16688" s="2"/>
      <c r="U16688" s="3"/>
    </row>
    <row r="16689" spans="19:21" x14ac:dyDescent="0.2">
      <c r="S16689" s="1"/>
      <c r="T16689" s="2"/>
      <c r="U16689" s="3"/>
    </row>
    <row r="16690" spans="19:21" x14ac:dyDescent="0.2">
      <c r="S16690" s="1"/>
      <c r="T16690" s="2"/>
      <c r="U16690" s="3"/>
    </row>
    <row r="16691" spans="19:21" x14ac:dyDescent="0.2">
      <c r="S16691" s="1"/>
      <c r="T16691" s="2"/>
      <c r="U16691" s="3"/>
    </row>
    <row r="16692" spans="19:21" x14ac:dyDescent="0.2">
      <c r="S16692" s="1"/>
      <c r="T16692" s="2"/>
      <c r="U16692" s="3"/>
    </row>
    <row r="16693" spans="19:21" x14ac:dyDescent="0.2">
      <c r="S16693" s="1"/>
      <c r="T16693" s="2"/>
      <c r="U16693" s="3"/>
    </row>
    <row r="16694" spans="19:21" x14ac:dyDescent="0.2">
      <c r="S16694" s="1"/>
      <c r="T16694" s="2"/>
      <c r="U16694" s="3"/>
    </row>
    <row r="16695" spans="19:21" x14ac:dyDescent="0.2">
      <c r="S16695" s="1"/>
      <c r="T16695" s="2"/>
      <c r="U16695" s="3"/>
    </row>
    <row r="16696" spans="19:21" x14ac:dyDescent="0.2">
      <c r="S16696" s="1"/>
      <c r="T16696" s="2"/>
      <c r="U16696" s="3"/>
    </row>
    <row r="16697" spans="19:21" x14ac:dyDescent="0.2">
      <c r="S16697" s="1"/>
      <c r="T16697" s="2"/>
      <c r="U16697" s="3"/>
    </row>
    <row r="16698" spans="19:21" x14ac:dyDescent="0.2">
      <c r="S16698" s="1"/>
      <c r="T16698" s="2"/>
      <c r="U16698" s="3"/>
    </row>
    <row r="16699" spans="19:21" x14ac:dyDescent="0.2">
      <c r="S16699" s="1"/>
      <c r="T16699" s="2"/>
      <c r="U16699" s="3"/>
    </row>
    <row r="16700" spans="19:21" x14ac:dyDescent="0.2">
      <c r="S16700" s="1"/>
      <c r="T16700" s="2"/>
      <c r="U16700" s="3"/>
    </row>
    <row r="16701" spans="19:21" x14ac:dyDescent="0.2">
      <c r="S16701" s="1"/>
      <c r="T16701" s="2"/>
      <c r="U16701" s="3"/>
    </row>
    <row r="16702" spans="19:21" x14ac:dyDescent="0.2">
      <c r="S16702" s="1"/>
      <c r="T16702" s="2"/>
      <c r="U16702" s="3"/>
    </row>
    <row r="16703" spans="19:21" x14ac:dyDescent="0.2">
      <c r="S16703" s="1"/>
      <c r="T16703" s="2"/>
      <c r="U16703" s="3"/>
    </row>
    <row r="16704" spans="19:21" x14ac:dyDescent="0.2">
      <c r="S16704" s="1"/>
      <c r="T16704" s="2"/>
      <c r="U16704" s="3"/>
    </row>
    <row r="16705" spans="19:21" x14ac:dyDescent="0.2">
      <c r="S16705" s="1"/>
      <c r="T16705" s="2"/>
      <c r="U16705" s="3"/>
    </row>
    <row r="16706" spans="19:21" x14ac:dyDescent="0.2">
      <c r="S16706" s="1"/>
      <c r="T16706" s="2"/>
      <c r="U16706" s="3"/>
    </row>
    <row r="16707" spans="19:21" x14ac:dyDescent="0.2">
      <c r="S16707" s="1"/>
      <c r="T16707" s="2"/>
      <c r="U16707" s="3"/>
    </row>
    <row r="16708" spans="19:21" x14ac:dyDescent="0.2">
      <c r="S16708" s="1"/>
      <c r="T16708" s="2"/>
      <c r="U16708" s="3"/>
    </row>
    <row r="16709" spans="19:21" x14ac:dyDescent="0.2">
      <c r="S16709" s="1"/>
      <c r="T16709" s="2"/>
      <c r="U16709" s="3"/>
    </row>
    <row r="16710" spans="19:21" x14ac:dyDescent="0.2">
      <c r="S16710" s="1"/>
      <c r="T16710" s="2"/>
      <c r="U16710" s="3"/>
    </row>
    <row r="16711" spans="19:21" x14ac:dyDescent="0.2">
      <c r="S16711" s="1"/>
      <c r="T16711" s="2"/>
      <c r="U16711" s="3"/>
    </row>
    <row r="16712" spans="19:21" x14ac:dyDescent="0.2">
      <c r="S16712" s="1"/>
      <c r="T16712" s="2"/>
      <c r="U16712" s="3"/>
    </row>
    <row r="16713" spans="19:21" x14ac:dyDescent="0.2">
      <c r="S16713" s="1"/>
      <c r="T16713" s="2"/>
      <c r="U16713" s="3"/>
    </row>
    <row r="16714" spans="19:21" x14ac:dyDescent="0.2">
      <c r="S16714" s="1"/>
      <c r="T16714" s="2"/>
      <c r="U16714" s="3"/>
    </row>
    <row r="16715" spans="19:21" x14ac:dyDescent="0.2">
      <c r="S16715" s="1"/>
      <c r="T16715" s="2"/>
      <c r="U16715" s="3"/>
    </row>
    <row r="16716" spans="19:21" x14ac:dyDescent="0.2">
      <c r="S16716" s="1"/>
      <c r="T16716" s="2"/>
      <c r="U16716" s="3"/>
    </row>
    <row r="16717" spans="19:21" x14ac:dyDescent="0.2">
      <c r="S16717" s="1"/>
      <c r="T16717" s="2"/>
      <c r="U16717" s="3"/>
    </row>
    <row r="16718" spans="19:21" x14ac:dyDescent="0.2">
      <c r="S16718" s="1"/>
      <c r="T16718" s="2"/>
      <c r="U16718" s="3"/>
    </row>
    <row r="16719" spans="19:21" x14ac:dyDescent="0.2">
      <c r="S16719" s="1"/>
      <c r="T16719" s="2"/>
      <c r="U16719" s="3"/>
    </row>
    <row r="16720" spans="19:21" x14ac:dyDescent="0.2">
      <c r="S16720" s="1"/>
      <c r="T16720" s="2"/>
      <c r="U16720" s="3"/>
    </row>
    <row r="16721" spans="19:21" x14ac:dyDescent="0.2">
      <c r="S16721" s="1"/>
      <c r="T16721" s="2"/>
      <c r="U16721" s="3"/>
    </row>
    <row r="16722" spans="19:21" x14ac:dyDescent="0.2">
      <c r="S16722" s="1"/>
      <c r="T16722" s="2"/>
      <c r="U16722" s="3"/>
    </row>
    <row r="16723" spans="19:21" x14ac:dyDescent="0.2">
      <c r="S16723" s="1"/>
      <c r="T16723" s="2"/>
      <c r="U16723" s="3"/>
    </row>
    <row r="16724" spans="19:21" x14ac:dyDescent="0.2">
      <c r="S16724" s="1"/>
      <c r="T16724" s="2"/>
      <c r="U16724" s="3"/>
    </row>
    <row r="16725" spans="19:21" x14ac:dyDescent="0.2">
      <c r="S16725" s="1"/>
      <c r="T16725" s="2"/>
      <c r="U16725" s="3"/>
    </row>
    <row r="16726" spans="19:21" x14ac:dyDescent="0.2">
      <c r="S16726" s="1"/>
      <c r="T16726" s="2"/>
      <c r="U16726" s="3"/>
    </row>
    <row r="16727" spans="19:21" x14ac:dyDescent="0.2">
      <c r="S16727" s="1"/>
      <c r="T16727" s="2"/>
      <c r="U16727" s="3"/>
    </row>
    <row r="16728" spans="19:21" x14ac:dyDescent="0.2">
      <c r="S16728" s="1"/>
      <c r="T16728" s="2"/>
      <c r="U16728" s="3"/>
    </row>
    <row r="16729" spans="19:21" x14ac:dyDescent="0.2">
      <c r="S16729" s="1"/>
      <c r="T16729" s="2"/>
      <c r="U16729" s="3"/>
    </row>
    <row r="16730" spans="19:21" x14ac:dyDescent="0.2">
      <c r="S16730" s="1"/>
      <c r="T16730" s="2"/>
      <c r="U16730" s="3"/>
    </row>
    <row r="16731" spans="19:21" x14ac:dyDescent="0.2">
      <c r="S16731" s="1"/>
      <c r="T16731" s="2"/>
      <c r="U16731" s="3"/>
    </row>
    <row r="16732" spans="19:21" x14ac:dyDescent="0.2">
      <c r="S16732" s="1"/>
      <c r="T16732" s="2"/>
      <c r="U16732" s="3"/>
    </row>
    <row r="16733" spans="19:21" x14ac:dyDescent="0.2">
      <c r="S16733" s="1"/>
      <c r="T16733" s="2"/>
      <c r="U16733" s="3"/>
    </row>
    <row r="16734" spans="19:21" x14ac:dyDescent="0.2">
      <c r="S16734" s="1"/>
      <c r="T16734" s="2"/>
      <c r="U16734" s="3"/>
    </row>
    <row r="16735" spans="19:21" x14ac:dyDescent="0.2">
      <c r="S16735" s="1"/>
      <c r="T16735" s="2"/>
      <c r="U16735" s="3"/>
    </row>
    <row r="16736" spans="19:21" x14ac:dyDescent="0.2">
      <c r="S16736" s="1"/>
      <c r="T16736" s="2"/>
      <c r="U16736" s="3"/>
    </row>
    <row r="16737" spans="19:21" x14ac:dyDescent="0.2">
      <c r="S16737" s="1"/>
      <c r="T16737" s="2"/>
      <c r="U16737" s="3"/>
    </row>
    <row r="16738" spans="19:21" x14ac:dyDescent="0.2">
      <c r="S16738" s="1"/>
      <c r="T16738" s="2"/>
      <c r="U16738" s="3"/>
    </row>
    <row r="16739" spans="19:21" x14ac:dyDescent="0.2">
      <c r="S16739" s="1"/>
      <c r="T16739" s="2"/>
      <c r="U16739" s="3"/>
    </row>
    <row r="16740" spans="19:21" x14ac:dyDescent="0.2">
      <c r="S16740" s="1"/>
      <c r="T16740" s="2"/>
      <c r="U16740" s="3"/>
    </row>
    <row r="16741" spans="19:21" x14ac:dyDescent="0.2">
      <c r="S16741" s="1"/>
      <c r="T16741" s="2"/>
      <c r="U16741" s="3"/>
    </row>
    <row r="16742" spans="19:21" x14ac:dyDescent="0.2">
      <c r="S16742" s="1"/>
      <c r="T16742" s="2"/>
      <c r="U16742" s="3"/>
    </row>
    <row r="16743" spans="19:21" x14ac:dyDescent="0.2">
      <c r="S16743" s="1"/>
      <c r="T16743" s="2"/>
      <c r="U16743" s="3"/>
    </row>
    <row r="16744" spans="19:21" x14ac:dyDescent="0.2">
      <c r="S16744" s="1"/>
      <c r="T16744" s="2"/>
      <c r="U16744" s="3"/>
    </row>
    <row r="16745" spans="19:21" x14ac:dyDescent="0.2">
      <c r="S16745" s="1"/>
      <c r="T16745" s="2"/>
      <c r="U16745" s="3"/>
    </row>
    <row r="16746" spans="19:21" x14ac:dyDescent="0.2">
      <c r="S16746" s="1"/>
      <c r="T16746" s="2"/>
      <c r="U16746" s="3"/>
    </row>
    <row r="16747" spans="19:21" x14ac:dyDescent="0.2">
      <c r="S16747" s="1"/>
      <c r="T16747" s="2"/>
      <c r="U16747" s="3"/>
    </row>
    <row r="16748" spans="19:21" x14ac:dyDescent="0.2">
      <c r="S16748" s="1"/>
      <c r="T16748" s="2"/>
      <c r="U16748" s="3"/>
    </row>
    <row r="16749" spans="19:21" x14ac:dyDescent="0.2">
      <c r="S16749" s="1"/>
      <c r="T16749" s="2"/>
      <c r="U16749" s="3"/>
    </row>
    <row r="16750" spans="19:21" x14ac:dyDescent="0.2">
      <c r="S16750" s="1"/>
      <c r="T16750" s="2"/>
      <c r="U16750" s="3"/>
    </row>
    <row r="16751" spans="19:21" x14ac:dyDescent="0.2">
      <c r="S16751" s="1"/>
      <c r="T16751" s="2"/>
      <c r="U16751" s="3"/>
    </row>
    <row r="16752" spans="19:21" x14ac:dyDescent="0.2">
      <c r="S16752" s="1"/>
      <c r="T16752" s="2"/>
      <c r="U16752" s="3"/>
    </row>
    <row r="16753" spans="19:21" x14ac:dyDescent="0.2">
      <c r="S16753" s="1"/>
      <c r="T16753" s="2"/>
      <c r="U16753" s="3"/>
    </row>
    <row r="16754" spans="19:21" x14ac:dyDescent="0.2">
      <c r="S16754" s="1"/>
      <c r="T16754" s="2"/>
      <c r="U16754" s="3"/>
    </row>
    <row r="16755" spans="19:21" x14ac:dyDescent="0.2">
      <c r="S16755" s="1"/>
      <c r="T16755" s="2"/>
      <c r="U16755" s="3"/>
    </row>
    <row r="16756" spans="19:21" x14ac:dyDescent="0.2">
      <c r="S16756" s="1"/>
      <c r="T16756" s="2"/>
      <c r="U16756" s="3"/>
    </row>
    <row r="16757" spans="19:21" x14ac:dyDescent="0.2">
      <c r="S16757" s="1"/>
      <c r="T16757" s="2"/>
      <c r="U16757" s="3"/>
    </row>
    <row r="16758" spans="19:21" x14ac:dyDescent="0.2">
      <c r="S16758" s="1"/>
      <c r="T16758" s="2"/>
      <c r="U16758" s="3"/>
    </row>
    <row r="16759" spans="19:21" x14ac:dyDescent="0.2">
      <c r="S16759" s="1"/>
      <c r="T16759" s="2"/>
      <c r="U16759" s="3"/>
    </row>
    <row r="16760" spans="19:21" x14ac:dyDescent="0.2">
      <c r="S16760" s="1"/>
      <c r="T16760" s="2"/>
      <c r="U16760" s="3"/>
    </row>
    <row r="16761" spans="19:21" x14ac:dyDescent="0.2">
      <c r="S16761" s="1"/>
      <c r="T16761" s="2"/>
      <c r="U16761" s="3"/>
    </row>
    <row r="16762" spans="19:21" x14ac:dyDescent="0.2">
      <c r="S16762" s="1"/>
      <c r="T16762" s="2"/>
      <c r="U16762" s="3"/>
    </row>
    <row r="16763" spans="19:21" x14ac:dyDescent="0.2">
      <c r="S16763" s="1"/>
      <c r="T16763" s="2"/>
      <c r="U16763" s="3"/>
    </row>
    <row r="16764" spans="19:21" x14ac:dyDescent="0.2">
      <c r="S16764" s="1"/>
      <c r="T16764" s="2"/>
      <c r="U16764" s="3"/>
    </row>
    <row r="16765" spans="19:21" x14ac:dyDescent="0.2">
      <c r="S16765" s="1"/>
      <c r="T16765" s="2"/>
      <c r="U16765" s="3"/>
    </row>
    <row r="16766" spans="19:21" x14ac:dyDescent="0.2">
      <c r="S16766" s="1"/>
      <c r="T16766" s="2"/>
      <c r="U16766" s="3"/>
    </row>
    <row r="16767" spans="19:21" x14ac:dyDescent="0.2">
      <c r="S16767" s="1"/>
      <c r="T16767" s="2"/>
      <c r="U16767" s="3"/>
    </row>
    <row r="16768" spans="19:21" x14ac:dyDescent="0.2">
      <c r="S16768" s="1"/>
      <c r="T16768" s="2"/>
      <c r="U16768" s="3"/>
    </row>
    <row r="16769" spans="19:21" x14ac:dyDescent="0.2">
      <c r="S16769" s="1"/>
      <c r="T16769" s="2"/>
      <c r="U16769" s="3"/>
    </row>
    <row r="16770" spans="19:21" x14ac:dyDescent="0.2">
      <c r="S16770" s="1"/>
      <c r="T16770" s="2"/>
      <c r="U16770" s="3"/>
    </row>
    <row r="16771" spans="19:21" x14ac:dyDescent="0.2">
      <c r="S16771" s="1"/>
      <c r="T16771" s="2"/>
      <c r="U16771" s="3"/>
    </row>
    <row r="16772" spans="19:21" x14ac:dyDescent="0.2">
      <c r="S16772" s="1"/>
      <c r="T16772" s="2"/>
      <c r="U16772" s="3"/>
    </row>
    <row r="16773" spans="19:21" x14ac:dyDescent="0.2">
      <c r="S16773" s="1"/>
      <c r="T16773" s="2"/>
      <c r="U16773" s="3"/>
    </row>
    <row r="16774" spans="19:21" x14ac:dyDescent="0.2">
      <c r="S16774" s="1"/>
      <c r="T16774" s="2"/>
      <c r="U16774" s="3"/>
    </row>
    <row r="16775" spans="19:21" x14ac:dyDescent="0.2">
      <c r="S16775" s="1"/>
      <c r="T16775" s="2"/>
      <c r="U16775" s="3"/>
    </row>
    <row r="16776" spans="19:21" x14ac:dyDescent="0.2">
      <c r="S16776" s="1"/>
      <c r="T16776" s="2"/>
      <c r="U16776" s="3"/>
    </row>
    <row r="16777" spans="19:21" x14ac:dyDescent="0.2">
      <c r="S16777" s="1"/>
      <c r="T16777" s="2"/>
      <c r="U16777" s="3"/>
    </row>
    <row r="16778" spans="19:21" x14ac:dyDescent="0.2">
      <c r="S16778" s="1"/>
      <c r="T16778" s="2"/>
      <c r="U16778" s="3"/>
    </row>
    <row r="16779" spans="19:21" x14ac:dyDescent="0.2">
      <c r="S16779" s="1"/>
      <c r="T16779" s="2"/>
      <c r="U16779" s="3"/>
    </row>
    <row r="16780" spans="19:21" x14ac:dyDescent="0.2">
      <c r="S16780" s="1"/>
      <c r="T16780" s="2"/>
      <c r="U16780" s="3"/>
    </row>
    <row r="16781" spans="19:21" x14ac:dyDescent="0.2">
      <c r="S16781" s="1"/>
      <c r="T16781" s="2"/>
      <c r="U16781" s="3"/>
    </row>
    <row r="16782" spans="19:21" x14ac:dyDescent="0.2">
      <c r="S16782" s="1"/>
      <c r="T16782" s="2"/>
      <c r="U16782" s="3"/>
    </row>
    <row r="16783" spans="19:21" x14ac:dyDescent="0.2">
      <c r="S16783" s="1"/>
      <c r="T16783" s="2"/>
      <c r="U16783" s="3"/>
    </row>
    <row r="16784" spans="19:21" x14ac:dyDescent="0.2">
      <c r="S16784" s="1"/>
      <c r="T16784" s="2"/>
      <c r="U16784" s="3"/>
    </row>
    <row r="16785" spans="19:21" x14ac:dyDescent="0.2">
      <c r="S16785" s="1"/>
      <c r="T16785" s="2"/>
      <c r="U16785" s="3"/>
    </row>
    <row r="16786" spans="19:21" x14ac:dyDescent="0.2">
      <c r="S16786" s="1"/>
      <c r="T16786" s="2"/>
      <c r="U16786" s="3"/>
    </row>
    <row r="16787" spans="19:21" x14ac:dyDescent="0.2">
      <c r="S16787" s="1"/>
      <c r="T16787" s="2"/>
      <c r="U16787" s="3"/>
    </row>
    <row r="16788" spans="19:21" x14ac:dyDescent="0.2">
      <c r="S16788" s="1"/>
      <c r="T16788" s="2"/>
      <c r="U16788" s="3"/>
    </row>
    <row r="16789" spans="19:21" x14ac:dyDescent="0.2">
      <c r="S16789" s="1"/>
      <c r="T16789" s="2"/>
      <c r="U16789" s="3"/>
    </row>
    <row r="16790" spans="19:21" x14ac:dyDescent="0.2">
      <c r="S16790" s="1"/>
      <c r="T16790" s="2"/>
      <c r="U16790" s="3"/>
    </row>
    <row r="16791" spans="19:21" x14ac:dyDescent="0.2">
      <c r="S16791" s="1"/>
      <c r="T16791" s="2"/>
      <c r="U16791" s="3"/>
    </row>
    <row r="16792" spans="19:21" x14ac:dyDescent="0.2">
      <c r="S16792" s="1"/>
      <c r="T16792" s="2"/>
      <c r="U16792" s="3"/>
    </row>
    <row r="16793" spans="19:21" x14ac:dyDescent="0.2">
      <c r="S16793" s="1"/>
      <c r="T16793" s="2"/>
      <c r="U16793" s="3"/>
    </row>
    <row r="16794" spans="19:21" x14ac:dyDescent="0.2">
      <c r="S16794" s="1"/>
      <c r="T16794" s="2"/>
      <c r="U16794" s="3"/>
    </row>
    <row r="16795" spans="19:21" x14ac:dyDescent="0.2">
      <c r="S16795" s="1"/>
      <c r="T16795" s="2"/>
      <c r="U16795" s="3"/>
    </row>
    <row r="16796" spans="19:21" x14ac:dyDescent="0.2">
      <c r="S16796" s="1"/>
      <c r="T16796" s="2"/>
      <c r="U16796" s="3"/>
    </row>
    <row r="16797" spans="19:21" x14ac:dyDescent="0.2">
      <c r="S16797" s="1"/>
      <c r="T16797" s="2"/>
      <c r="U16797" s="3"/>
    </row>
    <row r="16798" spans="19:21" x14ac:dyDescent="0.2">
      <c r="S16798" s="1"/>
      <c r="T16798" s="2"/>
      <c r="U16798" s="3"/>
    </row>
    <row r="16799" spans="19:21" x14ac:dyDescent="0.2">
      <c r="S16799" s="1"/>
      <c r="T16799" s="2"/>
      <c r="U16799" s="3"/>
    </row>
    <row r="16800" spans="19:21" x14ac:dyDescent="0.2">
      <c r="S16800" s="1"/>
      <c r="T16800" s="2"/>
      <c r="U16800" s="3"/>
    </row>
    <row r="16801" spans="19:21" x14ac:dyDescent="0.2">
      <c r="S16801" s="1"/>
      <c r="T16801" s="2"/>
      <c r="U16801" s="3"/>
    </row>
    <row r="16802" spans="19:21" x14ac:dyDescent="0.2">
      <c r="S16802" s="1"/>
      <c r="T16802" s="2"/>
      <c r="U16802" s="3"/>
    </row>
    <row r="16803" spans="19:21" x14ac:dyDescent="0.2">
      <c r="S16803" s="1"/>
      <c r="T16803" s="2"/>
      <c r="U16803" s="3"/>
    </row>
    <row r="16804" spans="19:21" x14ac:dyDescent="0.2">
      <c r="S16804" s="1"/>
      <c r="T16804" s="2"/>
      <c r="U16804" s="3"/>
    </row>
    <row r="16805" spans="19:21" x14ac:dyDescent="0.2">
      <c r="S16805" s="1"/>
      <c r="T16805" s="2"/>
      <c r="U16805" s="3"/>
    </row>
    <row r="16806" spans="19:21" x14ac:dyDescent="0.2">
      <c r="S16806" s="1"/>
      <c r="T16806" s="2"/>
      <c r="U16806" s="3"/>
    </row>
    <row r="16807" spans="19:21" x14ac:dyDescent="0.2">
      <c r="S16807" s="1"/>
      <c r="T16807" s="2"/>
      <c r="U16807" s="3"/>
    </row>
    <row r="16808" spans="19:21" x14ac:dyDescent="0.2">
      <c r="S16808" s="1"/>
      <c r="T16808" s="2"/>
      <c r="U16808" s="3"/>
    </row>
    <row r="16809" spans="19:21" x14ac:dyDescent="0.2">
      <c r="S16809" s="1"/>
      <c r="T16809" s="2"/>
      <c r="U16809" s="3"/>
    </row>
    <row r="16810" spans="19:21" x14ac:dyDescent="0.2">
      <c r="S16810" s="1"/>
      <c r="T16810" s="2"/>
      <c r="U16810" s="3"/>
    </row>
    <row r="16811" spans="19:21" x14ac:dyDescent="0.2">
      <c r="S16811" s="1"/>
      <c r="T16811" s="2"/>
      <c r="U16811" s="3"/>
    </row>
    <row r="16812" spans="19:21" x14ac:dyDescent="0.2">
      <c r="S16812" s="1"/>
      <c r="T16812" s="2"/>
      <c r="U16812" s="3"/>
    </row>
    <row r="16813" spans="19:21" x14ac:dyDescent="0.2">
      <c r="S16813" s="1"/>
      <c r="T16813" s="2"/>
      <c r="U16813" s="3"/>
    </row>
    <row r="16814" spans="19:21" x14ac:dyDescent="0.2">
      <c r="S16814" s="1"/>
      <c r="T16814" s="2"/>
      <c r="U16814" s="3"/>
    </row>
    <row r="16815" spans="19:21" x14ac:dyDescent="0.2">
      <c r="S16815" s="1"/>
      <c r="T16815" s="2"/>
      <c r="U16815" s="3"/>
    </row>
    <row r="16816" spans="19:21" x14ac:dyDescent="0.2">
      <c r="S16816" s="1"/>
      <c r="T16816" s="2"/>
      <c r="U16816" s="3"/>
    </row>
    <row r="16817" spans="19:21" x14ac:dyDescent="0.2">
      <c r="S16817" s="1"/>
      <c r="T16817" s="2"/>
      <c r="U16817" s="3"/>
    </row>
    <row r="16818" spans="19:21" x14ac:dyDescent="0.2">
      <c r="S16818" s="1"/>
      <c r="T16818" s="2"/>
      <c r="U16818" s="3"/>
    </row>
    <row r="16819" spans="19:21" x14ac:dyDescent="0.2">
      <c r="S16819" s="1"/>
      <c r="T16819" s="2"/>
      <c r="U16819" s="3"/>
    </row>
    <row r="16820" spans="19:21" x14ac:dyDescent="0.2">
      <c r="S16820" s="1"/>
      <c r="T16820" s="2"/>
      <c r="U16820" s="3"/>
    </row>
    <row r="16821" spans="19:21" x14ac:dyDescent="0.2">
      <c r="S16821" s="1"/>
      <c r="T16821" s="2"/>
      <c r="U16821" s="3"/>
    </row>
    <row r="16822" spans="19:21" x14ac:dyDescent="0.2">
      <c r="S16822" s="1"/>
      <c r="T16822" s="2"/>
      <c r="U16822" s="3"/>
    </row>
    <row r="16823" spans="19:21" x14ac:dyDescent="0.2">
      <c r="S16823" s="1"/>
      <c r="T16823" s="2"/>
      <c r="U16823" s="3"/>
    </row>
    <row r="16824" spans="19:21" x14ac:dyDescent="0.2">
      <c r="S16824" s="1"/>
      <c r="T16824" s="2"/>
      <c r="U16824" s="3"/>
    </row>
    <row r="16825" spans="19:21" x14ac:dyDescent="0.2">
      <c r="S16825" s="1"/>
      <c r="T16825" s="2"/>
      <c r="U16825" s="3"/>
    </row>
    <row r="16826" spans="19:21" x14ac:dyDescent="0.2">
      <c r="S16826" s="1"/>
      <c r="T16826" s="2"/>
      <c r="U16826" s="3"/>
    </row>
    <row r="16827" spans="19:21" x14ac:dyDescent="0.2">
      <c r="S16827" s="1"/>
      <c r="T16827" s="2"/>
      <c r="U16827" s="3"/>
    </row>
    <row r="16828" spans="19:21" x14ac:dyDescent="0.2">
      <c r="S16828" s="1"/>
      <c r="T16828" s="2"/>
      <c r="U16828" s="3"/>
    </row>
    <row r="16829" spans="19:21" x14ac:dyDescent="0.2">
      <c r="S16829" s="1"/>
      <c r="T16829" s="2"/>
      <c r="U16829" s="3"/>
    </row>
    <row r="16830" spans="19:21" x14ac:dyDescent="0.2">
      <c r="S16830" s="1"/>
      <c r="T16830" s="2"/>
      <c r="U16830" s="3"/>
    </row>
    <row r="16831" spans="19:21" x14ac:dyDescent="0.2">
      <c r="S16831" s="1"/>
      <c r="T16831" s="2"/>
      <c r="U16831" s="3"/>
    </row>
    <row r="16832" spans="19:21" x14ac:dyDescent="0.2">
      <c r="S16832" s="1"/>
      <c r="T16832" s="2"/>
      <c r="U16832" s="3"/>
    </row>
    <row r="16833" spans="19:21" x14ac:dyDescent="0.2">
      <c r="S16833" s="1"/>
      <c r="T16833" s="2"/>
      <c r="U16833" s="3"/>
    </row>
    <row r="16834" spans="19:21" x14ac:dyDescent="0.2">
      <c r="S16834" s="1"/>
      <c r="T16834" s="2"/>
      <c r="U16834" s="3"/>
    </row>
    <row r="16835" spans="19:21" x14ac:dyDescent="0.2">
      <c r="S16835" s="1"/>
      <c r="T16835" s="2"/>
      <c r="U16835" s="3"/>
    </row>
    <row r="16836" spans="19:21" x14ac:dyDescent="0.2">
      <c r="S16836" s="1"/>
      <c r="T16836" s="2"/>
      <c r="U16836" s="3"/>
    </row>
    <row r="16837" spans="19:21" x14ac:dyDescent="0.2">
      <c r="S16837" s="1"/>
      <c r="T16837" s="2"/>
      <c r="U16837" s="3"/>
    </row>
    <row r="16838" spans="19:21" x14ac:dyDescent="0.2">
      <c r="S16838" s="1"/>
      <c r="T16838" s="2"/>
      <c r="U16838" s="3"/>
    </row>
    <row r="16839" spans="19:21" x14ac:dyDescent="0.2">
      <c r="S16839" s="1"/>
      <c r="T16839" s="2"/>
      <c r="U16839" s="3"/>
    </row>
    <row r="16840" spans="19:21" x14ac:dyDescent="0.2">
      <c r="S16840" s="1"/>
      <c r="T16840" s="2"/>
      <c r="U16840" s="3"/>
    </row>
    <row r="16841" spans="19:21" x14ac:dyDescent="0.2">
      <c r="S16841" s="1"/>
      <c r="T16841" s="2"/>
      <c r="U16841" s="3"/>
    </row>
    <row r="16842" spans="19:21" x14ac:dyDescent="0.2">
      <c r="S16842" s="1"/>
      <c r="T16842" s="2"/>
      <c r="U16842" s="3"/>
    </row>
    <row r="16843" spans="19:21" x14ac:dyDescent="0.2">
      <c r="S16843" s="1"/>
      <c r="T16843" s="2"/>
      <c r="U16843" s="3"/>
    </row>
    <row r="16844" spans="19:21" x14ac:dyDescent="0.2">
      <c r="S16844" s="1"/>
      <c r="T16844" s="2"/>
      <c r="U16844" s="3"/>
    </row>
    <row r="16845" spans="19:21" x14ac:dyDescent="0.2">
      <c r="S16845" s="1"/>
      <c r="T16845" s="2"/>
      <c r="U16845" s="3"/>
    </row>
    <row r="16846" spans="19:21" x14ac:dyDescent="0.2">
      <c r="S16846" s="1"/>
      <c r="T16846" s="2"/>
      <c r="U16846" s="3"/>
    </row>
    <row r="16847" spans="19:21" x14ac:dyDescent="0.2">
      <c r="S16847" s="1"/>
      <c r="T16847" s="2"/>
      <c r="U16847" s="3"/>
    </row>
    <row r="16848" spans="19:21" x14ac:dyDescent="0.2">
      <c r="S16848" s="1"/>
      <c r="T16848" s="2"/>
      <c r="U16848" s="3"/>
    </row>
    <row r="16849" spans="19:21" x14ac:dyDescent="0.2">
      <c r="S16849" s="1"/>
      <c r="T16849" s="2"/>
      <c r="U16849" s="3"/>
    </row>
    <row r="16850" spans="19:21" x14ac:dyDescent="0.2">
      <c r="S16850" s="1"/>
      <c r="T16850" s="2"/>
      <c r="U16850" s="3"/>
    </row>
    <row r="16851" spans="19:21" x14ac:dyDescent="0.2">
      <c r="S16851" s="1"/>
      <c r="T16851" s="2"/>
      <c r="U16851" s="3"/>
    </row>
    <row r="16852" spans="19:21" x14ac:dyDescent="0.2">
      <c r="S16852" s="1"/>
      <c r="T16852" s="2"/>
      <c r="U16852" s="3"/>
    </row>
    <row r="16853" spans="19:21" x14ac:dyDescent="0.2">
      <c r="S16853" s="1"/>
      <c r="T16853" s="2"/>
      <c r="U16853" s="3"/>
    </row>
    <row r="16854" spans="19:21" x14ac:dyDescent="0.2">
      <c r="S16854" s="1"/>
      <c r="T16854" s="2"/>
      <c r="U16854" s="3"/>
    </row>
    <row r="16855" spans="19:21" x14ac:dyDescent="0.2">
      <c r="S16855" s="1"/>
      <c r="T16855" s="2"/>
      <c r="U16855" s="3"/>
    </row>
    <row r="16856" spans="19:21" x14ac:dyDescent="0.2">
      <c r="S16856" s="1"/>
      <c r="T16856" s="2"/>
      <c r="U16856" s="3"/>
    </row>
    <row r="16857" spans="19:21" x14ac:dyDescent="0.2">
      <c r="S16857" s="1"/>
      <c r="T16857" s="2"/>
      <c r="U16857" s="3"/>
    </row>
    <row r="16858" spans="19:21" x14ac:dyDescent="0.2">
      <c r="S16858" s="1"/>
      <c r="T16858" s="2"/>
      <c r="U16858" s="3"/>
    </row>
    <row r="16859" spans="19:21" x14ac:dyDescent="0.2">
      <c r="S16859" s="1"/>
      <c r="T16859" s="2"/>
      <c r="U16859" s="3"/>
    </row>
    <row r="16860" spans="19:21" x14ac:dyDescent="0.2">
      <c r="S16860" s="1"/>
      <c r="T16860" s="2"/>
      <c r="U16860" s="3"/>
    </row>
    <row r="16861" spans="19:21" x14ac:dyDescent="0.2">
      <c r="S16861" s="1"/>
      <c r="T16861" s="2"/>
      <c r="U16861" s="3"/>
    </row>
    <row r="16862" spans="19:21" x14ac:dyDescent="0.2">
      <c r="S16862" s="1"/>
      <c r="T16862" s="2"/>
      <c r="U16862" s="3"/>
    </row>
    <row r="16863" spans="19:21" x14ac:dyDescent="0.2">
      <c r="S16863" s="1"/>
      <c r="T16863" s="2"/>
      <c r="U16863" s="3"/>
    </row>
    <row r="16864" spans="19:21" x14ac:dyDescent="0.2">
      <c r="S16864" s="1"/>
      <c r="T16864" s="2"/>
      <c r="U16864" s="3"/>
    </row>
    <row r="16865" spans="19:21" x14ac:dyDescent="0.2">
      <c r="S16865" s="1"/>
      <c r="T16865" s="2"/>
      <c r="U16865" s="3"/>
    </row>
    <row r="16866" spans="19:21" x14ac:dyDescent="0.2">
      <c r="S16866" s="1"/>
      <c r="T16866" s="2"/>
      <c r="U16866" s="3"/>
    </row>
    <row r="16867" spans="19:21" x14ac:dyDescent="0.2">
      <c r="S16867" s="1"/>
      <c r="T16867" s="2"/>
      <c r="U16867" s="3"/>
    </row>
    <row r="16868" spans="19:21" x14ac:dyDescent="0.2">
      <c r="S16868" s="1"/>
      <c r="T16868" s="2"/>
      <c r="U16868" s="3"/>
    </row>
    <row r="16869" spans="19:21" x14ac:dyDescent="0.2">
      <c r="S16869" s="1"/>
      <c r="T16869" s="2"/>
      <c r="U16869" s="3"/>
    </row>
    <row r="16870" spans="19:21" x14ac:dyDescent="0.2">
      <c r="S16870" s="1"/>
      <c r="T16870" s="2"/>
      <c r="U16870" s="3"/>
    </row>
    <row r="16871" spans="19:21" x14ac:dyDescent="0.2">
      <c r="S16871" s="1"/>
      <c r="T16871" s="2"/>
      <c r="U16871" s="3"/>
    </row>
    <row r="16872" spans="19:21" x14ac:dyDescent="0.2">
      <c r="S16872" s="1"/>
      <c r="T16872" s="2"/>
      <c r="U16872" s="3"/>
    </row>
    <row r="16873" spans="19:21" x14ac:dyDescent="0.2">
      <c r="S16873" s="1"/>
      <c r="T16873" s="2"/>
      <c r="U16873" s="3"/>
    </row>
    <row r="16874" spans="19:21" x14ac:dyDescent="0.2">
      <c r="S16874" s="1"/>
      <c r="T16874" s="2"/>
      <c r="U16874" s="3"/>
    </row>
    <row r="16875" spans="19:21" x14ac:dyDescent="0.2">
      <c r="S16875" s="1"/>
      <c r="T16875" s="2"/>
      <c r="U16875" s="3"/>
    </row>
    <row r="16876" spans="19:21" x14ac:dyDescent="0.2">
      <c r="S16876" s="1"/>
      <c r="T16876" s="2"/>
      <c r="U16876" s="3"/>
    </row>
    <row r="16877" spans="19:21" x14ac:dyDescent="0.2">
      <c r="S16877" s="1"/>
      <c r="T16877" s="2"/>
      <c r="U16877" s="3"/>
    </row>
    <row r="16878" spans="19:21" x14ac:dyDescent="0.2">
      <c r="S16878" s="1"/>
      <c r="T16878" s="2"/>
      <c r="U16878" s="3"/>
    </row>
    <row r="16879" spans="19:21" x14ac:dyDescent="0.2">
      <c r="S16879" s="1"/>
      <c r="T16879" s="2"/>
      <c r="U16879" s="3"/>
    </row>
    <row r="16880" spans="19:21" x14ac:dyDescent="0.2">
      <c r="S16880" s="1"/>
      <c r="T16880" s="2"/>
      <c r="U16880" s="3"/>
    </row>
    <row r="16881" spans="19:21" x14ac:dyDescent="0.2">
      <c r="S16881" s="1"/>
      <c r="T16881" s="2"/>
      <c r="U16881" s="3"/>
    </row>
    <row r="16882" spans="19:21" x14ac:dyDescent="0.2">
      <c r="S16882" s="1"/>
      <c r="T16882" s="2"/>
      <c r="U16882" s="3"/>
    </row>
    <row r="16883" spans="19:21" x14ac:dyDescent="0.2">
      <c r="S16883" s="1"/>
      <c r="T16883" s="2"/>
      <c r="U16883" s="3"/>
    </row>
    <row r="16884" spans="19:21" x14ac:dyDescent="0.2">
      <c r="S16884" s="1"/>
      <c r="T16884" s="2"/>
      <c r="U16884" s="3"/>
    </row>
    <row r="16885" spans="19:21" x14ac:dyDescent="0.2">
      <c r="S16885" s="1"/>
      <c r="T16885" s="2"/>
      <c r="U16885" s="3"/>
    </row>
    <row r="16886" spans="19:21" x14ac:dyDescent="0.2">
      <c r="S16886" s="1"/>
      <c r="T16886" s="2"/>
      <c r="U16886" s="3"/>
    </row>
    <row r="16887" spans="19:21" x14ac:dyDescent="0.2">
      <c r="S16887" s="1"/>
      <c r="T16887" s="2"/>
      <c r="U16887" s="3"/>
    </row>
    <row r="16888" spans="19:21" x14ac:dyDescent="0.2">
      <c r="S16888" s="1"/>
      <c r="T16888" s="2"/>
      <c r="U16888" s="3"/>
    </row>
    <row r="16889" spans="19:21" x14ac:dyDescent="0.2">
      <c r="S16889" s="1"/>
      <c r="T16889" s="2"/>
      <c r="U16889" s="3"/>
    </row>
    <row r="16890" spans="19:21" x14ac:dyDescent="0.2">
      <c r="S16890" s="1"/>
      <c r="T16890" s="2"/>
      <c r="U16890" s="3"/>
    </row>
    <row r="16891" spans="19:21" x14ac:dyDescent="0.2">
      <c r="S16891" s="1"/>
      <c r="T16891" s="2"/>
      <c r="U16891" s="3"/>
    </row>
    <row r="16892" spans="19:21" x14ac:dyDescent="0.2">
      <c r="S16892" s="1"/>
      <c r="T16892" s="2"/>
      <c r="U16892" s="3"/>
    </row>
    <row r="16893" spans="19:21" x14ac:dyDescent="0.2">
      <c r="S16893" s="1"/>
      <c r="T16893" s="2"/>
      <c r="U16893" s="3"/>
    </row>
    <row r="16894" spans="19:21" x14ac:dyDescent="0.2">
      <c r="S16894" s="1"/>
      <c r="T16894" s="2"/>
      <c r="U16894" s="3"/>
    </row>
    <row r="16895" spans="19:21" x14ac:dyDescent="0.2">
      <c r="S16895" s="1"/>
      <c r="T16895" s="2"/>
      <c r="U16895" s="3"/>
    </row>
    <row r="16896" spans="19:21" x14ac:dyDescent="0.2">
      <c r="S16896" s="1"/>
      <c r="T16896" s="2"/>
      <c r="U16896" s="3"/>
    </row>
    <row r="16897" spans="19:21" x14ac:dyDescent="0.2">
      <c r="S16897" s="1"/>
      <c r="T16897" s="2"/>
      <c r="U16897" s="3"/>
    </row>
    <row r="16898" spans="19:21" x14ac:dyDescent="0.2">
      <c r="S16898" s="1"/>
      <c r="T16898" s="2"/>
      <c r="U16898" s="3"/>
    </row>
    <row r="16899" spans="19:21" x14ac:dyDescent="0.2">
      <c r="S16899" s="1"/>
      <c r="T16899" s="2"/>
      <c r="U16899" s="3"/>
    </row>
    <row r="16900" spans="19:21" x14ac:dyDescent="0.2">
      <c r="S16900" s="1"/>
      <c r="T16900" s="2"/>
      <c r="U16900" s="3"/>
    </row>
    <row r="16901" spans="19:21" x14ac:dyDescent="0.2">
      <c r="S16901" s="1"/>
      <c r="T16901" s="2"/>
      <c r="U16901" s="3"/>
    </row>
    <row r="16902" spans="19:21" x14ac:dyDescent="0.2">
      <c r="S16902" s="1"/>
      <c r="T16902" s="2"/>
      <c r="U16902" s="3"/>
    </row>
    <row r="16903" spans="19:21" x14ac:dyDescent="0.2">
      <c r="S16903" s="1"/>
      <c r="T16903" s="2"/>
      <c r="U16903" s="3"/>
    </row>
    <row r="16904" spans="19:21" x14ac:dyDescent="0.2">
      <c r="S16904" s="1"/>
      <c r="T16904" s="2"/>
      <c r="U16904" s="3"/>
    </row>
    <row r="16905" spans="19:21" x14ac:dyDescent="0.2">
      <c r="S16905" s="1"/>
      <c r="T16905" s="2"/>
      <c r="U16905" s="3"/>
    </row>
    <row r="16906" spans="19:21" x14ac:dyDescent="0.2">
      <c r="S16906" s="1"/>
      <c r="T16906" s="2"/>
      <c r="U16906" s="3"/>
    </row>
    <row r="16907" spans="19:21" x14ac:dyDescent="0.2">
      <c r="S16907" s="1"/>
      <c r="T16907" s="2"/>
      <c r="U16907" s="3"/>
    </row>
    <row r="16908" spans="19:21" x14ac:dyDescent="0.2">
      <c r="S16908" s="1"/>
      <c r="T16908" s="2"/>
      <c r="U16908" s="3"/>
    </row>
    <row r="16909" spans="19:21" x14ac:dyDescent="0.2">
      <c r="S16909" s="1"/>
      <c r="T16909" s="2"/>
      <c r="U16909" s="3"/>
    </row>
    <row r="16910" spans="19:21" x14ac:dyDescent="0.2">
      <c r="S16910" s="1"/>
      <c r="T16910" s="2"/>
      <c r="U16910" s="3"/>
    </row>
    <row r="16911" spans="19:21" x14ac:dyDescent="0.2">
      <c r="S16911" s="1"/>
      <c r="T16911" s="2"/>
      <c r="U16911" s="3"/>
    </row>
    <row r="16912" spans="19:21" x14ac:dyDescent="0.2">
      <c r="S16912" s="1"/>
      <c r="T16912" s="2"/>
      <c r="U16912" s="3"/>
    </row>
    <row r="16913" spans="19:21" x14ac:dyDescent="0.2">
      <c r="S16913" s="1"/>
      <c r="T16913" s="2"/>
      <c r="U16913" s="3"/>
    </row>
    <row r="16914" spans="19:21" x14ac:dyDescent="0.2">
      <c r="S16914" s="1"/>
      <c r="T16914" s="2"/>
      <c r="U16914" s="3"/>
    </row>
    <row r="16915" spans="19:21" x14ac:dyDescent="0.2">
      <c r="S16915" s="1"/>
      <c r="T16915" s="2"/>
      <c r="U16915" s="3"/>
    </row>
    <row r="16916" spans="19:21" x14ac:dyDescent="0.2">
      <c r="S16916" s="1"/>
      <c r="T16916" s="2"/>
      <c r="U16916" s="3"/>
    </row>
    <row r="16917" spans="19:21" x14ac:dyDescent="0.2">
      <c r="S16917" s="1"/>
      <c r="T16917" s="2"/>
      <c r="U16917" s="3"/>
    </row>
    <row r="16918" spans="19:21" x14ac:dyDescent="0.2">
      <c r="S16918" s="1"/>
      <c r="T16918" s="2"/>
      <c r="U16918" s="3"/>
    </row>
    <row r="16919" spans="19:21" x14ac:dyDescent="0.2">
      <c r="S16919" s="1"/>
      <c r="T16919" s="2"/>
      <c r="U16919" s="3"/>
    </row>
    <row r="16920" spans="19:21" x14ac:dyDescent="0.2">
      <c r="S16920" s="1"/>
      <c r="T16920" s="2"/>
      <c r="U16920" s="3"/>
    </row>
    <row r="16921" spans="19:21" x14ac:dyDescent="0.2">
      <c r="S16921" s="1"/>
      <c r="T16921" s="2"/>
      <c r="U16921" s="3"/>
    </row>
    <row r="16922" spans="19:21" x14ac:dyDescent="0.2">
      <c r="S16922" s="1"/>
      <c r="T16922" s="2"/>
      <c r="U16922" s="3"/>
    </row>
    <row r="16923" spans="19:21" x14ac:dyDescent="0.2">
      <c r="S16923" s="1"/>
      <c r="T16923" s="2"/>
      <c r="U16923" s="3"/>
    </row>
    <row r="16924" spans="19:21" x14ac:dyDescent="0.2">
      <c r="S16924" s="1"/>
      <c r="T16924" s="2"/>
      <c r="U16924" s="3"/>
    </row>
    <row r="16925" spans="19:21" x14ac:dyDescent="0.2">
      <c r="S16925" s="1"/>
      <c r="T16925" s="2"/>
      <c r="U16925" s="3"/>
    </row>
    <row r="16926" spans="19:21" x14ac:dyDescent="0.2">
      <c r="S16926" s="1"/>
      <c r="T16926" s="2"/>
      <c r="U16926" s="3"/>
    </row>
    <row r="16927" spans="19:21" x14ac:dyDescent="0.2">
      <c r="S16927" s="1"/>
      <c r="T16927" s="2"/>
      <c r="U16927" s="3"/>
    </row>
    <row r="16928" spans="19:21" x14ac:dyDescent="0.2">
      <c r="S16928" s="1"/>
      <c r="T16928" s="2"/>
      <c r="U16928" s="3"/>
    </row>
    <row r="16929" spans="19:21" x14ac:dyDescent="0.2">
      <c r="S16929" s="1"/>
      <c r="T16929" s="2"/>
      <c r="U16929" s="3"/>
    </row>
    <row r="16930" spans="19:21" x14ac:dyDescent="0.2">
      <c r="S16930" s="1"/>
      <c r="T16930" s="2"/>
      <c r="U16930" s="3"/>
    </row>
    <row r="16931" spans="19:21" x14ac:dyDescent="0.2">
      <c r="S16931" s="1"/>
      <c r="T16931" s="2"/>
      <c r="U16931" s="3"/>
    </row>
    <row r="16932" spans="19:21" x14ac:dyDescent="0.2">
      <c r="S16932" s="1"/>
      <c r="T16932" s="2"/>
      <c r="U16932" s="3"/>
    </row>
    <row r="16933" spans="19:21" x14ac:dyDescent="0.2">
      <c r="S16933" s="1"/>
      <c r="T16933" s="2"/>
      <c r="U16933" s="3"/>
    </row>
    <row r="16934" spans="19:21" x14ac:dyDescent="0.2">
      <c r="S16934" s="1"/>
      <c r="T16934" s="2"/>
      <c r="U16934" s="3"/>
    </row>
    <row r="16935" spans="19:21" x14ac:dyDescent="0.2">
      <c r="S16935" s="1"/>
      <c r="T16935" s="2"/>
      <c r="U16935" s="3"/>
    </row>
    <row r="16936" spans="19:21" x14ac:dyDescent="0.2">
      <c r="S16936" s="1"/>
      <c r="T16936" s="2"/>
      <c r="U16936" s="3"/>
    </row>
    <row r="16937" spans="19:21" x14ac:dyDescent="0.2">
      <c r="S16937" s="1"/>
      <c r="T16937" s="2"/>
      <c r="U16937" s="3"/>
    </row>
    <row r="16938" spans="19:21" x14ac:dyDescent="0.2">
      <c r="S16938" s="1"/>
      <c r="T16938" s="2"/>
      <c r="U16938" s="3"/>
    </row>
    <row r="16939" spans="19:21" x14ac:dyDescent="0.2">
      <c r="S16939" s="1"/>
      <c r="T16939" s="2"/>
      <c r="U16939" s="3"/>
    </row>
    <row r="16940" spans="19:21" x14ac:dyDescent="0.2">
      <c r="S16940" s="1"/>
      <c r="T16940" s="2"/>
      <c r="U16940" s="3"/>
    </row>
    <row r="16941" spans="19:21" x14ac:dyDescent="0.2">
      <c r="S16941" s="1"/>
      <c r="T16941" s="2"/>
      <c r="U16941" s="3"/>
    </row>
    <row r="16942" spans="19:21" x14ac:dyDescent="0.2">
      <c r="S16942" s="1"/>
      <c r="T16942" s="2"/>
      <c r="U16942" s="3"/>
    </row>
    <row r="16943" spans="19:21" x14ac:dyDescent="0.2">
      <c r="S16943" s="1"/>
      <c r="T16943" s="2"/>
      <c r="U16943" s="3"/>
    </row>
    <row r="16944" spans="19:21" x14ac:dyDescent="0.2">
      <c r="S16944" s="1"/>
      <c r="T16944" s="2"/>
      <c r="U16944" s="3"/>
    </row>
    <row r="16945" spans="19:21" x14ac:dyDescent="0.2">
      <c r="S16945" s="1"/>
      <c r="T16945" s="2"/>
      <c r="U16945" s="3"/>
    </row>
    <row r="16946" spans="19:21" x14ac:dyDescent="0.2">
      <c r="S16946" s="1"/>
      <c r="T16946" s="2"/>
      <c r="U16946" s="3"/>
    </row>
    <row r="16947" spans="19:21" x14ac:dyDescent="0.2">
      <c r="S16947" s="1"/>
      <c r="T16947" s="2"/>
      <c r="U16947" s="3"/>
    </row>
    <row r="16948" spans="19:21" x14ac:dyDescent="0.2">
      <c r="S16948" s="1"/>
      <c r="T16948" s="2"/>
      <c r="U16948" s="3"/>
    </row>
    <row r="16949" spans="19:21" x14ac:dyDescent="0.2">
      <c r="S16949" s="1"/>
      <c r="T16949" s="2"/>
      <c r="U16949" s="3"/>
    </row>
    <row r="16950" spans="19:21" x14ac:dyDescent="0.2">
      <c r="S16950" s="1"/>
      <c r="T16950" s="2"/>
      <c r="U16950" s="3"/>
    </row>
    <row r="16951" spans="19:21" x14ac:dyDescent="0.2">
      <c r="S16951" s="1"/>
      <c r="T16951" s="2"/>
      <c r="U16951" s="3"/>
    </row>
    <row r="16952" spans="19:21" x14ac:dyDescent="0.2">
      <c r="S16952" s="1"/>
      <c r="T16952" s="2"/>
      <c r="U16952" s="3"/>
    </row>
    <row r="16953" spans="19:21" x14ac:dyDescent="0.2">
      <c r="S16953" s="1"/>
      <c r="T16953" s="2"/>
      <c r="U16953" s="3"/>
    </row>
    <row r="16954" spans="19:21" x14ac:dyDescent="0.2">
      <c r="S16954" s="1"/>
      <c r="T16954" s="2"/>
      <c r="U16954" s="3"/>
    </row>
    <row r="16955" spans="19:21" x14ac:dyDescent="0.2">
      <c r="S16955" s="1"/>
      <c r="T16955" s="2"/>
      <c r="U16955" s="3"/>
    </row>
    <row r="16956" spans="19:21" x14ac:dyDescent="0.2">
      <c r="S16956" s="1"/>
      <c r="T16956" s="2"/>
      <c r="U16956" s="3"/>
    </row>
    <row r="16957" spans="19:21" x14ac:dyDescent="0.2">
      <c r="S16957" s="1"/>
      <c r="T16957" s="2"/>
      <c r="U16957" s="3"/>
    </row>
    <row r="16958" spans="19:21" x14ac:dyDescent="0.2">
      <c r="S16958" s="1"/>
      <c r="T16958" s="2"/>
      <c r="U16958" s="3"/>
    </row>
    <row r="16959" spans="19:21" x14ac:dyDescent="0.2">
      <c r="S16959" s="1"/>
      <c r="T16959" s="2"/>
      <c r="U16959" s="3"/>
    </row>
    <row r="16960" spans="19:21" x14ac:dyDescent="0.2">
      <c r="S16960" s="1"/>
      <c r="T16960" s="2"/>
      <c r="U16960" s="3"/>
    </row>
    <row r="16961" spans="19:21" x14ac:dyDescent="0.2">
      <c r="S16961" s="1"/>
      <c r="T16961" s="2"/>
      <c r="U16961" s="3"/>
    </row>
    <row r="16962" spans="19:21" x14ac:dyDescent="0.2">
      <c r="S16962" s="1"/>
      <c r="T16962" s="2"/>
      <c r="U16962" s="3"/>
    </row>
    <row r="16963" spans="19:21" x14ac:dyDescent="0.2">
      <c r="S16963" s="1"/>
      <c r="T16963" s="2"/>
      <c r="U16963" s="3"/>
    </row>
    <row r="16964" spans="19:21" x14ac:dyDescent="0.2">
      <c r="S16964" s="1"/>
      <c r="T16964" s="2"/>
      <c r="U16964" s="3"/>
    </row>
    <row r="16965" spans="19:21" x14ac:dyDescent="0.2">
      <c r="S16965" s="1"/>
      <c r="T16965" s="2"/>
      <c r="U16965" s="3"/>
    </row>
    <row r="16966" spans="19:21" x14ac:dyDescent="0.2">
      <c r="S16966" s="1"/>
      <c r="T16966" s="2"/>
      <c r="U16966" s="3"/>
    </row>
    <row r="16967" spans="19:21" x14ac:dyDescent="0.2">
      <c r="S16967" s="1"/>
      <c r="T16967" s="2"/>
      <c r="U16967" s="3"/>
    </row>
    <row r="16968" spans="19:21" x14ac:dyDescent="0.2">
      <c r="S16968" s="1"/>
      <c r="T16968" s="2"/>
      <c r="U16968" s="3"/>
    </row>
    <row r="16969" spans="19:21" x14ac:dyDescent="0.2">
      <c r="S16969" s="1"/>
      <c r="T16969" s="2"/>
      <c r="U16969" s="3"/>
    </row>
    <row r="16970" spans="19:21" x14ac:dyDescent="0.2">
      <c r="S16970" s="1"/>
      <c r="T16970" s="2"/>
      <c r="U16970" s="3"/>
    </row>
    <row r="16971" spans="19:21" x14ac:dyDescent="0.2">
      <c r="S16971" s="1"/>
      <c r="T16971" s="2"/>
      <c r="U16971" s="3"/>
    </row>
    <row r="16972" spans="19:21" x14ac:dyDescent="0.2">
      <c r="S16972" s="1"/>
      <c r="T16972" s="2"/>
      <c r="U16972" s="3"/>
    </row>
    <row r="16973" spans="19:21" x14ac:dyDescent="0.2">
      <c r="S16973" s="1"/>
      <c r="T16973" s="2"/>
      <c r="U16973" s="3"/>
    </row>
    <row r="16974" spans="19:21" x14ac:dyDescent="0.2">
      <c r="S16974" s="1"/>
      <c r="T16974" s="2"/>
      <c r="U16974" s="3"/>
    </row>
    <row r="16975" spans="19:21" x14ac:dyDescent="0.2">
      <c r="S16975" s="1"/>
      <c r="T16975" s="2"/>
      <c r="U16975" s="3"/>
    </row>
    <row r="16976" spans="19:21" x14ac:dyDescent="0.2">
      <c r="S16976" s="1"/>
      <c r="T16976" s="2"/>
      <c r="U16976" s="3"/>
    </row>
    <row r="16977" spans="19:21" x14ac:dyDescent="0.2">
      <c r="S16977" s="1"/>
      <c r="T16977" s="2"/>
      <c r="U16977" s="3"/>
    </row>
    <row r="16978" spans="19:21" x14ac:dyDescent="0.2">
      <c r="S16978" s="1"/>
      <c r="T16978" s="2"/>
      <c r="U16978" s="3"/>
    </row>
    <row r="16979" spans="19:21" x14ac:dyDescent="0.2">
      <c r="S16979" s="1"/>
      <c r="T16979" s="2"/>
      <c r="U16979" s="3"/>
    </row>
    <row r="16980" spans="19:21" x14ac:dyDescent="0.2">
      <c r="S16980" s="1"/>
      <c r="T16980" s="2"/>
      <c r="U16980" s="3"/>
    </row>
    <row r="16981" spans="19:21" x14ac:dyDescent="0.2">
      <c r="S16981" s="1"/>
      <c r="T16981" s="2"/>
      <c r="U16981" s="3"/>
    </row>
    <row r="16982" spans="19:21" x14ac:dyDescent="0.2">
      <c r="S16982" s="1"/>
      <c r="T16982" s="2"/>
      <c r="U16982" s="3"/>
    </row>
    <row r="16983" spans="19:21" x14ac:dyDescent="0.2">
      <c r="S16983" s="1"/>
      <c r="T16983" s="2"/>
      <c r="U16983" s="3"/>
    </row>
    <row r="16984" spans="19:21" x14ac:dyDescent="0.2">
      <c r="S16984" s="1"/>
      <c r="T16984" s="2"/>
      <c r="U16984" s="3"/>
    </row>
    <row r="16985" spans="19:21" x14ac:dyDescent="0.2">
      <c r="S16985" s="1"/>
      <c r="T16985" s="2"/>
      <c r="U16985" s="3"/>
    </row>
    <row r="16986" spans="19:21" x14ac:dyDescent="0.2">
      <c r="S16986" s="1"/>
      <c r="T16986" s="2"/>
      <c r="U16986" s="3"/>
    </row>
    <row r="16987" spans="19:21" x14ac:dyDescent="0.2">
      <c r="S16987" s="1"/>
      <c r="T16987" s="2"/>
      <c r="U16987" s="3"/>
    </row>
    <row r="16988" spans="19:21" x14ac:dyDescent="0.2">
      <c r="S16988" s="1"/>
      <c r="T16988" s="2"/>
      <c r="U16988" s="3"/>
    </row>
    <row r="16989" spans="19:21" x14ac:dyDescent="0.2">
      <c r="S16989" s="1"/>
      <c r="T16989" s="2"/>
      <c r="U16989" s="3"/>
    </row>
    <row r="16990" spans="19:21" x14ac:dyDescent="0.2">
      <c r="S16990" s="1"/>
      <c r="T16990" s="2"/>
      <c r="U16990" s="3"/>
    </row>
    <row r="16991" spans="19:21" x14ac:dyDescent="0.2">
      <c r="S16991" s="1"/>
      <c r="T16991" s="2"/>
      <c r="U16991" s="3"/>
    </row>
    <row r="16992" spans="19:21" x14ac:dyDescent="0.2">
      <c r="S16992" s="1"/>
      <c r="T16992" s="2"/>
      <c r="U16992" s="3"/>
    </row>
    <row r="16993" spans="19:21" x14ac:dyDescent="0.2">
      <c r="S16993" s="1"/>
      <c r="T16993" s="2"/>
      <c r="U16993" s="3"/>
    </row>
    <row r="16994" spans="19:21" x14ac:dyDescent="0.2">
      <c r="S16994" s="1"/>
      <c r="T16994" s="2"/>
      <c r="U16994" s="3"/>
    </row>
    <row r="16995" spans="19:21" x14ac:dyDescent="0.2">
      <c r="S16995" s="1"/>
      <c r="T16995" s="2"/>
      <c r="U16995" s="3"/>
    </row>
    <row r="16996" spans="19:21" x14ac:dyDescent="0.2">
      <c r="S16996" s="1"/>
      <c r="T16996" s="2"/>
      <c r="U16996" s="3"/>
    </row>
    <row r="16997" spans="19:21" x14ac:dyDescent="0.2">
      <c r="S16997" s="1"/>
      <c r="T16997" s="2"/>
      <c r="U16997" s="3"/>
    </row>
    <row r="16998" spans="19:21" x14ac:dyDescent="0.2">
      <c r="S16998" s="1"/>
      <c r="T16998" s="2"/>
      <c r="U16998" s="3"/>
    </row>
    <row r="16999" spans="19:21" x14ac:dyDescent="0.2">
      <c r="S16999" s="1"/>
      <c r="T16999" s="2"/>
      <c r="U16999" s="3"/>
    </row>
    <row r="17000" spans="19:21" x14ac:dyDescent="0.2">
      <c r="S17000" s="1"/>
      <c r="T17000" s="2"/>
      <c r="U17000" s="3"/>
    </row>
    <row r="17001" spans="19:21" x14ac:dyDescent="0.2">
      <c r="S17001" s="1"/>
      <c r="T17001" s="2"/>
      <c r="U17001" s="3"/>
    </row>
    <row r="17002" spans="19:21" x14ac:dyDescent="0.2">
      <c r="S17002" s="1"/>
      <c r="T17002" s="2"/>
      <c r="U17002" s="3"/>
    </row>
    <row r="17003" spans="19:21" x14ac:dyDescent="0.2">
      <c r="S17003" s="1"/>
      <c r="T17003" s="2"/>
      <c r="U17003" s="3"/>
    </row>
    <row r="17004" spans="19:21" x14ac:dyDescent="0.2">
      <c r="S17004" s="1"/>
      <c r="T17004" s="2"/>
      <c r="U17004" s="3"/>
    </row>
    <row r="17005" spans="19:21" x14ac:dyDescent="0.2">
      <c r="S17005" s="1"/>
      <c r="T17005" s="2"/>
      <c r="U17005" s="3"/>
    </row>
    <row r="17006" spans="19:21" x14ac:dyDescent="0.2">
      <c r="S17006" s="1"/>
      <c r="T17006" s="2"/>
      <c r="U17006" s="3"/>
    </row>
    <row r="17007" spans="19:21" x14ac:dyDescent="0.2">
      <c r="S17007" s="1"/>
      <c r="T17007" s="2"/>
      <c r="U17007" s="3"/>
    </row>
    <row r="17008" spans="19:21" x14ac:dyDescent="0.2">
      <c r="S17008" s="1"/>
      <c r="T17008" s="2"/>
      <c r="U17008" s="3"/>
    </row>
    <row r="17009" spans="19:21" x14ac:dyDescent="0.2">
      <c r="S17009" s="1"/>
      <c r="T17009" s="2"/>
      <c r="U17009" s="3"/>
    </row>
    <row r="17010" spans="19:21" x14ac:dyDescent="0.2">
      <c r="S17010" s="1"/>
      <c r="T17010" s="2"/>
      <c r="U17010" s="3"/>
    </row>
    <row r="17011" spans="19:21" x14ac:dyDescent="0.2">
      <c r="S17011" s="1"/>
      <c r="T17011" s="2"/>
      <c r="U17011" s="3"/>
    </row>
    <row r="17012" spans="19:21" x14ac:dyDescent="0.2">
      <c r="S17012" s="1"/>
      <c r="T17012" s="2"/>
      <c r="U17012" s="3"/>
    </row>
    <row r="17013" spans="19:21" x14ac:dyDescent="0.2">
      <c r="S17013" s="1"/>
      <c r="T17013" s="2"/>
      <c r="U17013" s="3"/>
    </row>
    <row r="17014" spans="19:21" x14ac:dyDescent="0.2">
      <c r="S17014" s="1"/>
      <c r="T17014" s="2"/>
      <c r="U17014" s="3"/>
    </row>
    <row r="17015" spans="19:21" x14ac:dyDescent="0.2">
      <c r="S17015" s="1"/>
      <c r="T17015" s="2"/>
      <c r="U17015" s="3"/>
    </row>
    <row r="17016" spans="19:21" x14ac:dyDescent="0.2">
      <c r="S17016" s="1"/>
      <c r="T17016" s="2"/>
      <c r="U17016" s="3"/>
    </row>
    <row r="17017" spans="19:21" x14ac:dyDescent="0.2">
      <c r="S17017" s="1"/>
      <c r="T17017" s="2"/>
      <c r="U17017" s="3"/>
    </row>
    <row r="17018" spans="19:21" x14ac:dyDescent="0.2">
      <c r="S17018" s="1"/>
      <c r="T17018" s="2"/>
      <c r="U17018" s="3"/>
    </row>
    <row r="17019" spans="19:21" x14ac:dyDescent="0.2">
      <c r="S17019" s="1"/>
      <c r="T17019" s="2"/>
      <c r="U17019" s="3"/>
    </row>
    <row r="17020" spans="19:21" x14ac:dyDescent="0.2">
      <c r="S17020" s="1"/>
      <c r="T17020" s="2"/>
      <c r="U17020" s="3"/>
    </row>
    <row r="17021" spans="19:21" x14ac:dyDescent="0.2">
      <c r="S17021" s="1"/>
      <c r="T17021" s="2"/>
      <c r="U17021" s="3"/>
    </row>
    <row r="17022" spans="19:21" x14ac:dyDescent="0.2">
      <c r="S17022" s="1"/>
      <c r="T17022" s="2"/>
      <c r="U17022" s="3"/>
    </row>
    <row r="17023" spans="19:21" x14ac:dyDescent="0.2">
      <c r="S17023" s="1"/>
      <c r="T17023" s="2"/>
      <c r="U17023" s="3"/>
    </row>
    <row r="17024" spans="19:21" x14ac:dyDescent="0.2">
      <c r="S17024" s="1"/>
      <c r="T17024" s="2"/>
      <c r="U17024" s="3"/>
    </row>
    <row r="17025" spans="19:21" x14ac:dyDescent="0.2">
      <c r="S17025" s="1"/>
      <c r="T17025" s="2"/>
      <c r="U17025" s="3"/>
    </row>
    <row r="17026" spans="19:21" x14ac:dyDescent="0.2">
      <c r="S17026" s="1"/>
      <c r="T17026" s="2"/>
      <c r="U17026" s="3"/>
    </row>
    <row r="17027" spans="19:21" x14ac:dyDescent="0.2">
      <c r="S17027" s="1"/>
      <c r="T17027" s="2"/>
      <c r="U17027" s="3"/>
    </row>
    <row r="17028" spans="19:21" x14ac:dyDescent="0.2">
      <c r="S17028" s="1"/>
      <c r="T17028" s="2"/>
      <c r="U17028" s="3"/>
    </row>
    <row r="17029" spans="19:21" x14ac:dyDescent="0.2">
      <c r="S17029" s="1"/>
      <c r="T17029" s="2"/>
      <c r="U17029" s="3"/>
    </row>
    <row r="17030" spans="19:21" x14ac:dyDescent="0.2">
      <c r="S17030" s="1"/>
      <c r="T17030" s="2"/>
      <c r="U17030" s="3"/>
    </row>
    <row r="17031" spans="19:21" x14ac:dyDescent="0.2">
      <c r="S17031" s="1"/>
      <c r="T17031" s="2"/>
      <c r="U17031" s="3"/>
    </row>
    <row r="17032" spans="19:21" x14ac:dyDescent="0.2">
      <c r="S17032" s="1"/>
      <c r="T17032" s="2"/>
      <c r="U17032" s="3"/>
    </row>
    <row r="17033" spans="19:21" x14ac:dyDescent="0.2">
      <c r="S17033" s="1"/>
      <c r="T17033" s="2"/>
      <c r="U17033" s="3"/>
    </row>
    <row r="17034" spans="19:21" x14ac:dyDescent="0.2">
      <c r="S17034" s="1"/>
      <c r="T17034" s="2"/>
      <c r="U17034" s="3"/>
    </row>
    <row r="17035" spans="19:21" x14ac:dyDescent="0.2">
      <c r="S17035" s="1"/>
      <c r="T17035" s="2"/>
      <c r="U17035" s="3"/>
    </row>
    <row r="17036" spans="19:21" x14ac:dyDescent="0.2">
      <c r="S17036" s="1"/>
      <c r="T17036" s="2"/>
      <c r="U17036" s="3"/>
    </row>
    <row r="17037" spans="19:21" x14ac:dyDescent="0.2">
      <c r="S17037" s="1"/>
      <c r="T17037" s="2"/>
      <c r="U17037" s="3"/>
    </row>
    <row r="17038" spans="19:21" x14ac:dyDescent="0.2">
      <c r="S17038" s="1"/>
      <c r="T17038" s="2"/>
      <c r="U17038" s="3"/>
    </row>
    <row r="17039" spans="19:21" x14ac:dyDescent="0.2">
      <c r="S17039" s="1"/>
      <c r="T17039" s="2"/>
      <c r="U17039" s="3"/>
    </row>
    <row r="17040" spans="19:21" x14ac:dyDescent="0.2">
      <c r="S17040" s="1"/>
      <c r="T17040" s="2"/>
      <c r="U17040" s="3"/>
    </row>
    <row r="17041" spans="19:21" x14ac:dyDescent="0.2">
      <c r="S17041" s="1"/>
      <c r="T17041" s="2"/>
      <c r="U17041" s="3"/>
    </row>
    <row r="17042" spans="19:21" x14ac:dyDescent="0.2">
      <c r="S17042" s="1"/>
      <c r="T17042" s="2"/>
      <c r="U17042" s="3"/>
    </row>
    <row r="17043" spans="19:21" x14ac:dyDescent="0.2">
      <c r="S17043" s="1"/>
      <c r="T17043" s="2"/>
      <c r="U17043" s="3"/>
    </row>
    <row r="17044" spans="19:21" x14ac:dyDescent="0.2">
      <c r="S17044" s="1"/>
      <c r="T17044" s="2"/>
      <c r="U17044" s="3"/>
    </row>
    <row r="17045" spans="19:21" x14ac:dyDescent="0.2">
      <c r="S17045" s="1"/>
      <c r="T17045" s="2"/>
      <c r="U17045" s="3"/>
    </row>
    <row r="17046" spans="19:21" x14ac:dyDescent="0.2">
      <c r="S17046" s="1"/>
      <c r="T17046" s="2"/>
      <c r="U17046" s="3"/>
    </row>
    <row r="17047" spans="19:21" x14ac:dyDescent="0.2">
      <c r="S17047" s="1"/>
      <c r="T17047" s="2"/>
      <c r="U17047" s="3"/>
    </row>
    <row r="17048" spans="19:21" x14ac:dyDescent="0.2">
      <c r="S17048" s="1"/>
      <c r="T17048" s="2"/>
      <c r="U17048" s="3"/>
    </row>
    <row r="17049" spans="19:21" x14ac:dyDescent="0.2">
      <c r="S17049" s="1"/>
      <c r="T17049" s="2"/>
      <c r="U17049" s="3"/>
    </row>
    <row r="17050" spans="19:21" x14ac:dyDescent="0.2">
      <c r="S17050" s="1"/>
      <c r="T17050" s="2"/>
      <c r="U17050" s="3"/>
    </row>
    <row r="17051" spans="19:21" x14ac:dyDescent="0.2">
      <c r="S17051" s="1"/>
      <c r="T17051" s="2"/>
      <c r="U17051" s="3"/>
    </row>
    <row r="17052" spans="19:21" x14ac:dyDescent="0.2">
      <c r="S17052" s="1"/>
      <c r="T17052" s="2"/>
      <c r="U17052" s="3"/>
    </row>
    <row r="17053" spans="19:21" x14ac:dyDescent="0.2">
      <c r="S17053" s="1"/>
      <c r="T17053" s="2"/>
      <c r="U17053" s="3"/>
    </row>
    <row r="17054" spans="19:21" x14ac:dyDescent="0.2">
      <c r="S17054" s="1"/>
      <c r="T17054" s="2"/>
      <c r="U17054" s="3"/>
    </row>
    <row r="17055" spans="19:21" x14ac:dyDescent="0.2">
      <c r="S17055" s="1"/>
      <c r="T17055" s="2"/>
      <c r="U17055" s="3"/>
    </row>
    <row r="17056" spans="19:21" x14ac:dyDescent="0.2">
      <c r="S17056" s="1"/>
      <c r="T17056" s="2"/>
      <c r="U17056" s="3"/>
    </row>
    <row r="17057" spans="19:21" x14ac:dyDescent="0.2">
      <c r="S17057" s="1"/>
      <c r="T17057" s="2"/>
      <c r="U17057" s="3"/>
    </row>
    <row r="17058" spans="19:21" x14ac:dyDescent="0.2">
      <c r="S17058" s="1"/>
      <c r="T17058" s="2"/>
      <c r="U17058" s="3"/>
    </row>
    <row r="17059" spans="19:21" x14ac:dyDescent="0.2">
      <c r="S17059" s="1"/>
      <c r="T17059" s="2"/>
      <c r="U17059" s="3"/>
    </row>
    <row r="17060" spans="19:21" x14ac:dyDescent="0.2">
      <c r="S17060" s="1"/>
      <c r="T17060" s="2"/>
      <c r="U17060" s="3"/>
    </row>
    <row r="17061" spans="19:21" x14ac:dyDescent="0.2">
      <c r="S17061" s="1"/>
      <c r="T17061" s="2"/>
      <c r="U17061" s="3"/>
    </row>
    <row r="17062" spans="19:21" x14ac:dyDescent="0.2">
      <c r="S17062" s="1"/>
      <c r="T17062" s="2"/>
      <c r="U17062" s="3"/>
    </row>
    <row r="17063" spans="19:21" x14ac:dyDescent="0.2">
      <c r="S17063" s="1"/>
      <c r="T17063" s="2"/>
      <c r="U17063" s="3"/>
    </row>
    <row r="17064" spans="19:21" x14ac:dyDescent="0.2">
      <c r="S17064" s="1"/>
      <c r="T17064" s="2"/>
      <c r="U17064" s="3"/>
    </row>
    <row r="17065" spans="19:21" x14ac:dyDescent="0.2">
      <c r="S17065" s="1"/>
      <c r="T17065" s="2"/>
      <c r="U17065" s="3"/>
    </row>
    <row r="17066" spans="19:21" x14ac:dyDescent="0.2">
      <c r="S17066" s="1"/>
      <c r="T17066" s="2"/>
      <c r="U17066" s="3"/>
    </row>
    <row r="17067" spans="19:21" x14ac:dyDescent="0.2">
      <c r="S17067" s="1"/>
      <c r="T17067" s="2"/>
      <c r="U17067" s="3"/>
    </row>
    <row r="17068" spans="19:21" x14ac:dyDescent="0.2">
      <c r="S17068" s="1"/>
      <c r="T17068" s="2"/>
      <c r="U17068" s="3"/>
    </row>
    <row r="17069" spans="19:21" x14ac:dyDescent="0.2">
      <c r="S17069" s="1"/>
      <c r="T17069" s="2"/>
      <c r="U17069" s="3"/>
    </row>
    <row r="17070" spans="19:21" x14ac:dyDescent="0.2">
      <c r="S17070" s="1"/>
      <c r="T17070" s="2"/>
      <c r="U17070" s="3"/>
    </row>
    <row r="17071" spans="19:21" x14ac:dyDescent="0.2">
      <c r="S17071" s="1"/>
      <c r="T17071" s="2"/>
      <c r="U17071" s="3"/>
    </row>
    <row r="17072" spans="19:21" x14ac:dyDescent="0.2">
      <c r="S17072" s="1"/>
      <c r="T17072" s="2"/>
      <c r="U17072" s="3"/>
    </row>
    <row r="17073" spans="19:21" x14ac:dyDescent="0.2">
      <c r="S17073" s="1"/>
      <c r="T17073" s="2"/>
      <c r="U17073" s="3"/>
    </row>
    <row r="17074" spans="19:21" x14ac:dyDescent="0.2">
      <c r="S17074" s="1"/>
      <c r="T17074" s="2"/>
      <c r="U17074" s="3"/>
    </row>
    <row r="17075" spans="19:21" x14ac:dyDescent="0.2">
      <c r="S17075" s="1"/>
      <c r="T17075" s="2"/>
      <c r="U17075" s="3"/>
    </row>
    <row r="17076" spans="19:21" x14ac:dyDescent="0.2">
      <c r="S17076" s="1"/>
      <c r="T17076" s="2"/>
      <c r="U17076" s="3"/>
    </row>
    <row r="17077" spans="19:21" x14ac:dyDescent="0.2">
      <c r="S17077" s="1"/>
      <c r="T17077" s="2"/>
      <c r="U17077" s="3"/>
    </row>
    <row r="17078" spans="19:21" x14ac:dyDescent="0.2">
      <c r="S17078" s="1"/>
      <c r="T17078" s="2"/>
      <c r="U17078" s="3"/>
    </row>
    <row r="17079" spans="19:21" x14ac:dyDescent="0.2">
      <c r="S17079" s="1"/>
      <c r="T17079" s="2"/>
      <c r="U17079" s="3"/>
    </row>
    <row r="17080" spans="19:21" x14ac:dyDescent="0.2">
      <c r="S17080" s="1"/>
      <c r="T17080" s="2"/>
      <c r="U17080" s="3"/>
    </row>
    <row r="17081" spans="19:21" x14ac:dyDescent="0.2">
      <c r="S17081" s="1"/>
      <c r="T17081" s="2"/>
      <c r="U17081" s="3"/>
    </row>
    <row r="17082" spans="19:21" x14ac:dyDescent="0.2">
      <c r="S17082" s="1"/>
      <c r="T17082" s="2"/>
      <c r="U17082" s="3"/>
    </row>
    <row r="17083" spans="19:21" x14ac:dyDescent="0.2">
      <c r="S17083" s="1"/>
      <c r="T17083" s="2"/>
      <c r="U17083" s="3"/>
    </row>
    <row r="17084" spans="19:21" x14ac:dyDescent="0.2">
      <c r="S17084" s="1"/>
      <c r="T17084" s="2"/>
      <c r="U17084" s="3"/>
    </row>
    <row r="17085" spans="19:21" x14ac:dyDescent="0.2">
      <c r="S17085" s="1"/>
      <c r="T17085" s="2"/>
      <c r="U17085" s="3"/>
    </row>
    <row r="17086" spans="19:21" x14ac:dyDescent="0.2">
      <c r="S17086" s="1"/>
      <c r="T17086" s="2"/>
      <c r="U17086" s="3"/>
    </row>
    <row r="17087" spans="19:21" x14ac:dyDescent="0.2">
      <c r="S17087" s="1"/>
      <c r="T17087" s="2"/>
      <c r="U17087" s="3"/>
    </row>
    <row r="17088" spans="19:21" x14ac:dyDescent="0.2">
      <c r="S17088" s="1"/>
      <c r="T17088" s="2"/>
      <c r="U17088" s="3"/>
    </row>
    <row r="17089" spans="19:21" x14ac:dyDescent="0.2">
      <c r="S17089" s="1"/>
      <c r="T17089" s="2"/>
      <c r="U17089" s="3"/>
    </row>
    <row r="17090" spans="19:21" x14ac:dyDescent="0.2">
      <c r="S17090" s="1"/>
      <c r="T17090" s="2"/>
      <c r="U17090" s="3"/>
    </row>
    <row r="17091" spans="19:21" x14ac:dyDescent="0.2">
      <c r="S17091" s="1"/>
      <c r="T17091" s="2"/>
      <c r="U17091" s="3"/>
    </row>
    <row r="17092" spans="19:21" x14ac:dyDescent="0.2">
      <c r="S17092" s="1"/>
      <c r="T17092" s="2"/>
      <c r="U17092" s="3"/>
    </row>
    <row r="17093" spans="19:21" x14ac:dyDescent="0.2">
      <c r="S17093" s="1"/>
      <c r="T17093" s="2"/>
      <c r="U17093" s="3"/>
    </row>
    <row r="17094" spans="19:21" x14ac:dyDescent="0.2">
      <c r="S17094" s="1"/>
      <c r="T17094" s="2"/>
      <c r="U17094" s="3"/>
    </row>
    <row r="17095" spans="19:21" x14ac:dyDescent="0.2">
      <c r="S17095" s="1"/>
      <c r="T17095" s="2"/>
      <c r="U17095" s="3"/>
    </row>
    <row r="17096" spans="19:21" x14ac:dyDescent="0.2">
      <c r="S17096" s="1"/>
      <c r="T17096" s="2"/>
      <c r="U17096" s="3"/>
    </row>
    <row r="17097" spans="19:21" x14ac:dyDescent="0.2">
      <c r="S17097" s="1"/>
      <c r="T17097" s="2"/>
      <c r="U17097" s="3"/>
    </row>
    <row r="17098" spans="19:21" x14ac:dyDescent="0.2">
      <c r="S17098" s="1"/>
      <c r="T17098" s="2"/>
      <c r="U17098" s="3"/>
    </row>
    <row r="17099" spans="19:21" x14ac:dyDescent="0.2">
      <c r="S17099" s="1"/>
      <c r="T17099" s="2"/>
      <c r="U17099" s="3"/>
    </row>
    <row r="17100" spans="19:21" x14ac:dyDescent="0.2">
      <c r="S17100" s="1"/>
      <c r="T17100" s="2"/>
      <c r="U17100" s="3"/>
    </row>
    <row r="17101" spans="19:21" x14ac:dyDescent="0.2">
      <c r="S17101" s="1"/>
      <c r="T17101" s="2"/>
      <c r="U17101" s="3"/>
    </row>
    <row r="17102" spans="19:21" x14ac:dyDescent="0.2">
      <c r="S17102" s="1"/>
      <c r="T17102" s="2"/>
      <c r="U17102" s="3"/>
    </row>
    <row r="17103" spans="19:21" x14ac:dyDescent="0.2">
      <c r="S17103" s="1"/>
      <c r="T17103" s="2"/>
      <c r="U17103" s="3"/>
    </row>
    <row r="17104" spans="19:21" x14ac:dyDescent="0.2">
      <c r="S17104" s="1"/>
      <c r="T17104" s="2"/>
      <c r="U17104" s="3"/>
    </row>
    <row r="17105" spans="19:21" x14ac:dyDescent="0.2">
      <c r="S17105" s="1"/>
      <c r="T17105" s="2"/>
      <c r="U17105" s="3"/>
    </row>
    <row r="17106" spans="19:21" x14ac:dyDescent="0.2">
      <c r="S17106" s="1"/>
      <c r="T17106" s="2"/>
      <c r="U17106" s="3"/>
    </row>
    <row r="17107" spans="19:21" x14ac:dyDescent="0.2">
      <c r="S17107" s="1"/>
      <c r="T17107" s="2"/>
      <c r="U17107" s="3"/>
    </row>
    <row r="17108" spans="19:21" x14ac:dyDescent="0.2">
      <c r="S17108" s="1"/>
      <c r="T17108" s="2"/>
      <c r="U17108" s="3"/>
    </row>
    <row r="17109" spans="19:21" x14ac:dyDescent="0.2">
      <c r="S17109" s="1"/>
      <c r="T17109" s="2"/>
      <c r="U17109" s="3"/>
    </row>
    <row r="17110" spans="19:21" x14ac:dyDescent="0.2">
      <c r="S17110" s="1"/>
      <c r="T17110" s="2"/>
      <c r="U17110" s="3"/>
    </row>
    <row r="17111" spans="19:21" x14ac:dyDescent="0.2">
      <c r="S17111" s="1"/>
      <c r="T17111" s="2"/>
      <c r="U17111" s="3"/>
    </row>
    <row r="17112" spans="19:21" x14ac:dyDescent="0.2">
      <c r="S17112" s="1"/>
      <c r="T17112" s="2"/>
      <c r="U17112" s="3"/>
    </row>
    <row r="17113" spans="19:21" x14ac:dyDescent="0.2">
      <c r="S17113" s="1"/>
      <c r="T17113" s="2"/>
      <c r="U17113" s="3"/>
    </row>
    <row r="17114" spans="19:21" x14ac:dyDescent="0.2">
      <c r="S17114" s="1"/>
      <c r="T17114" s="2"/>
      <c r="U17114" s="3"/>
    </row>
    <row r="17115" spans="19:21" x14ac:dyDescent="0.2">
      <c r="S17115" s="1"/>
      <c r="T17115" s="2"/>
      <c r="U17115" s="3"/>
    </row>
    <row r="17116" spans="19:21" x14ac:dyDescent="0.2">
      <c r="S17116" s="1"/>
      <c r="T17116" s="2"/>
      <c r="U17116" s="3"/>
    </row>
    <row r="17117" spans="19:21" x14ac:dyDescent="0.2">
      <c r="S17117" s="1"/>
      <c r="T17117" s="2"/>
      <c r="U17117" s="3"/>
    </row>
    <row r="17118" spans="19:21" x14ac:dyDescent="0.2">
      <c r="S17118" s="1"/>
      <c r="T17118" s="2"/>
      <c r="U17118" s="3"/>
    </row>
    <row r="17119" spans="19:21" x14ac:dyDescent="0.2">
      <c r="S17119" s="1"/>
      <c r="T17119" s="2"/>
      <c r="U17119" s="3"/>
    </row>
    <row r="17120" spans="19:21" x14ac:dyDescent="0.2">
      <c r="S17120" s="1"/>
      <c r="T17120" s="2"/>
      <c r="U17120" s="3"/>
    </row>
    <row r="17121" spans="19:21" x14ac:dyDescent="0.2">
      <c r="S17121" s="1"/>
      <c r="T17121" s="2"/>
      <c r="U17121" s="3"/>
    </row>
    <row r="17122" spans="19:21" x14ac:dyDescent="0.2">
      <c r="S17122" s="1"/>
      <c r="T17122" s="2"/>
      <c r="U17122" s="3"/>
    </row>
    <row r="17123" spans="19:21" x14ac:dyDescent="0.2">
      <c r="S17123" s="1"/>
      <c r="T17123" s="2"/>
      <c r="U17123" s="3"/>
    </row>
    <row r="17124" spans="19:21" x14ac:dyDescent="0.2">
      <c r="S17124" s="1"/>
      <c r="T17124" s="2"/>
      <c r="U17124" s="3"/>
    </row>
    <row r="17125" spans="19:21" x14ac:dyDescent="0.2">
      <c r="S17125" s="1"/>
      <c r="T17125" s="2"/>
      <c r="U17125" s="3"/>
    </row>
    <row r="17126" spans="19:21" x14ac:dyDescent="0.2">
      <c r="S17126" s="1"/>
      <c r="T17126" s="2"/>
      <c r="U17126" s="3"/>
    </row>
    <row r="17127" spans="19:21" x14ac:dyDescent="0.2">
      <c r="S17127" s="1"/>
      <c r="T17127" s="2"/>
      <c r="U17127" s="3"/>
    </row>
    <row r="17128" spans="19:21" x14ac:dyDescent="0.2">
      <c r="S17128" s="1"/>
      <c r="T17128" s="2"/>
      <c r="U17128" s="3"/>
    </row>
    <row r="17129" spans="19:21" x14ac:dyDescent="0.2">
      <c r="S17129" s="1"/>
      <c r="T17129" s="2"/>
      <c r="U17129" s="3"/>
    </row>
    <row r="17130" spans="19:21" x14ac:dyDescent="0.2">
      <c r="S17130" s="1"/>
      <c r="T17130" s="2"/>
      <c r="U17130" s="3"/>
    </row>
    <row r="17131" spans="19:21" x14ac:dyDescent="0.2">
      <c r="S17131" s="1"/>
      <c r="T17131" s="2"/>
      <c r="U17131" s="3"/>
    </row>
    <row r="17132" spans="19:21" x14ac:dyDescent="0.2">
      <c r="S17132" s="1"/>
      <c r="T17132" s="2"/>
      <c r="U17132" s="3"/>
    </row>
    <row r="17133" spans="19:21" x14ac:dyDescent="0.2">
      <c r="S17133" s="1"/>
      <c r="T17133" s="2"/>
      <c r="U17133" s="3"/>
    </row>
    <row r="17134" spans="19:21" x14ac:dyDescent="0.2">
      <c r="S17134" s="1"/>
      <c r="T17134" s="2"/>
      <c r="U17134" s="3"/>
    </row>
    <row r="17135" spans="19:21" x14ac:dyDescent="0.2">
      <c r="S17135" s="1"/>
      <c r="T17135" s="2"/>
      <c r="U17135" s="3"/>
    </row>
    <row r="17136" spans="19:21" x14ac:dyDescent="0.2">
      <c r="S17136" s="1"/>
      <c r="T17136" s="2"/>
      <c r="U17136" s="3"/>
    </row>
    <row r="17137" spans="19:21" x14ac:dyDescent="0.2">
      <c r="S17137" s="1"/>
      <c r="T17137" s="2"/>
      <c r="U17137" s="3"/>
    </row>
    <row r="17138" spans="19:21" x14ac:dyDescent="0.2">
      <c r="S17138" s="1"/>
      <c r="T17138" s="2"/>
      <c r="U17138" s="3"/>
    </row>
    <row r="17139" spans="19:21" x14ac:dyDescent="0.2">
      <c r="S17139" s="1"/>
      <c r="T17139" s="2"/>
      <c r="U17139" s="3"/>
    </row>
    <row r="17140" spans="19:21" x14ac:dyDescent="0.2">
      <c r="S17140" s="1"/>
      <c r="T17140" s="2"/>
      <c r="U17140" s="3"/>
    </row>
    <row r="17141" spans="19:21" x14ac:dyDescent="0.2">
      <c r="S17141" s="1"/>
      <c r="T17141" s="2"/>
      <c r="U17141" s="3"/>
    </row>
    <row r="17142" spans="19:21" x14ac:dyDescent="0.2">
      <c r="S17142" s="1"/>
      <c r="T17142" s="2"/>
      <c r="U17142" s="3"/>
    </row>
    <row r="17143" spans="19:21" x14ac:dyDescent="0.2">
      <c r="S17143" s="1"/>
      <c r="T17143" s="2"/>
      <c r="U17143" s="3"/>
    </row>
    <row r="17144" spans="19:21" x14ac:dyDescent="0.2">
      <c r="S17144" s="1"/>
      <c r="T17144" s="2"/>
      <c r="U17144" s="3"/>
    </row>
    <row r="17145" spans="19:21" x14ac:dyDescent="0.2">
      <c r="S17145" s="1"/>
      <c r="T17145" s="2"/>
      <c r="U17145" s="3"/>
    </row>
    <row r="17146" spans="19:21" x14ac:dyDescent="0.2">
      <c r="S17146" s="1"/>
      <c r="T17146" s="2"/>
      <c r="U17146" s="3"/>
    </row>
    <row r="17147" spans="19:21" x14ac:dyDescent="0.2">
      <c r="S17147" s="1"/>
      <c r="T17147" s="2"/>
      <c r="U17147" s="3"/>
    </row>
    <row r="17148" spans="19:21" x14ac:dyDescent="0.2">
      <c r="S17148" s="1"/>
      <c r="T17148" s="2"/>
      <c r="U17148" s="3"/>
    </row>
    <row r="17149" spans="19:21" x14ac:dyDescent="0.2">
      <c r="S17149" s="1"/>
      <c r="T17149" s="2"/>
      <c r="U17149" s="3"/>
    </row>
    <row r="17150" spans="19:21" x14ac:dyDescent="0.2">
      <c r="S17150" s="1"/>
      <c r="T17150" s="2"/>
      <c r="U17150" s="3"/>
    </row>
    <row r="17151" spans="19:21" x14ac:dyDescent="0.2">
      <c r="S17151" s="1"/>
      <c r="T17151" s="2"/>
      <c r="U17151" s="3"/>
    </row>
    <row r="17152" spans="19:21" x14ac:dyDescent="0.2">
      <c r="S17152" s="1"/>
      <c r="T17152" s="2"/>
      <c r="U17152" s="3"/>
    </row>
    <row r="17153" spans="19:21" x14ac:dyDescent="0.2">
      <c r="S17153" s="1"/>
      <c r="T17153" s="2"/>
      <c r="U17153" s="3"/>
    </row>
    <row r="17154" spans="19:21" x14ac:dyDescent="0.2">
      <c r="S17154" s="1"/>
      <c r="T17154" s="2"/>
      <c r="U17154" s="3"/>
    </row>
    <row r="17155" spans="19:21" x14ac:dyDescent="0.2">
      <c r="S17155" s="1"/>
      <c r="T17155" s="2"/>
      <c r="U17155" s="3"/>
    </row>
    <row r="17156" spans="19:21" x14ac:dyDescent="0.2">
      <c r="S17156" s="1"/>
      <c r="T17156" s="2"/>
      <c r="U17156" s="3"/>
    </row>
    <row r="17157" spans="19:21" x14ac:dyDescent="0.2">
      <c r="S17157" s="1"/>
      <c r="T17157" s="2"/>
      <c r="U17157" s="3"/>
    </row>
    <row r="17158" spans="19:21" x14ac:dyDescent="0.2">
      <c r="S17158" s="1"/>
      <c r="T17158" s="2"/>
      <c r="U17158" s="3"/>
    </row>
    <row r="17159" spans="19:21" x14ac:dyDescent="0.2">
      <c r="S17159" s="1"/>
      <c r="T17159" s="2"/>
      <c r="U17159" s="3"/>
    </row>
    <row r="17160" spans="19:21" x14ac:dyDescent="0.2">
      <c r="S17160" s="1"/>
      <c r="T17160" s="2"/>
      <c r="U17160" s="3"/>
    </row>
    <row r="17161" spans="19:21" x14ac:dyDescent="0.2">
      <c r="S17161" s="1"/>
      <c r="T17161" s="2"/>
      <c r="U17161" s="3"/>
    </row>
    <row r="17162" spans="19:21" x14ac:dyDescent="0.2">
      <c r="S17162" s="1"/>
      <c r="T17162" s="2"/>
      <c r="U17162" s="3"/>
    </row>
    <row r="17163" spans="19:21" x14ac:dyDescent="0.2">
      <c r="S17163" s="1"/>
      <c r="T17163" s="2"/>
      <c r="U17163" s="3"/>
    </row>
    <row r="17164" spans="19:21" x14ac:dyDescent="0.2">
      <c r="S17164" s="1"/>
      <c r="T17164" s="2"/>
      <c r="U17164" s="3"/>
    </row>
    <row r="17165" spans="19:21" x14ac:dyDescent="0.2">
      <c r="S17165" s="1"/>
      <c r="T17165" s="2"/>
      <c r="U17165" s="3"/>
    </row>
    <row r="17166" spans="19:21" x14ac:dyDescent="0.2">
      <c r="S17166" s="1"/>
      <c r="T17166" s="2"/>
      <c r="U17166" s="3"/>
    </row>
    <row r="17167" spans="19:21" x14ac:dyDescent="0.2">
      <c r="S17167" s="1"/>
      <c r="T17167" s="2"/>
      <c r="U17167" s="3"/>
    </row>
    <row r="17168" spans="19:21" x14ac:dyDescent="0.2">
      <c r="S17168" s="1"/>
      <c r="T17168" s="2"/>
      <c r="U17168" s="3"/>
    </row>
    <row r="17169" spans="19:21" x14ac:dyDescent="0.2">
      <c r="S17169" s="1"/>
      <c r="T17169" s="2"/>
      <c r="U17169" s="3"/>
    </row>
    <row r="17170" spans="19:21" x14ac:dyDescent="0.2">
      <c r="S17170" s="1"/>
      <c r="T17170" s="2"/>
      <c r="U17170" s="3"/>
    </row>
    <row r="17171" spans="19:21" x14ac:dyDescent="0.2">
      <c r="S17171" s="1"/>
      <c r="T17171" s="2"/>
      <c r="U17171" s="3"/>
    </row>
    <row r="17172" spans="19:21" x14ac:dyDescent="0.2">
      <c r="S17172" s="1"/>
      <c r="T17172" s="2"/>
      <c r="U17172" s="3"/>
    </row>
    <row r="17173" spans="19:21" x14ac:dyDescent="0.2">
      <c r="S17173" s="1"/>
      <c r="T17173" s="2"/>
      <c r="U17173" s="3"/>
    </row>
    <row r="17174" spans="19:21" x14ac:dyDescent="0.2">
      <c r="S17174" s="1"/>
      <c r="T17174" s="2"/>
      <c r="U17174" s="3"/>
    </row>
    <row r="17175" spans="19:21" x14ac:dyDescent="0.2">
      <c r="S17175" s="1"/>
      <c r="T17175" s="2"/>
      <c r="U17175" s="3"/>
    </row>
    <row r="17176" spans="19:21" x14ac:dyDescent="0.2">
      <c r="S17176" s="1"/>
      <c r="T17176" s="2"/>
      <c r="U17176" s="3"/>
    </row>
    <row r="17177" spans="19:21" x14ac:dyDescent="0.2">
      <c r="S17177" s="1"/>
      <c r="T17177" s="2"/>
      <c r="U17177" s="3"/>
    </row>
    <row r="17178" spans="19:21" x14ac:dyDescent="0.2">
      <c r="S17178" s="1"/>
      <c r="T17178" s="2"/>
      <c r="U17178" s="3"/>
    </row>
    <row r="17179" spans="19:21" x14ac:dyDescent="0.2">
      <c r="S17179" s="1"/>
      <c r="T17179" s="2"/>
      <c r="U17179" s="3"/>
    </row>
    <row r="17180" spans="19:21" x14ac:dyDescent="0.2">
      <c r="S17180" s="1"/>
      <c r="T17180" s="2"/>
      <c r="U17180" s="3"/>
    </row>
    <row r="17181" spans="19:21" x14ac:dyDescent="0.2">
      <c r="S17181" s="1"/>
      <c r="T17181" s="2"/>
      <c r="U17181" s="3"/>
    </row>
    <row r="17182" spans="19:21" x14ac:dyDescent="0.2">
      <c r="S17182" s="1"/>
      <c r="T17182" s="2"/>
      <c r="U17182" s="3"/>
    </row>
    <row r="17183" spans="19:21" x14ac:dyDescent="0.2">
      <c r="S17183" s="1"/>
      <c r="T17183" s="2"/>
      <c r="U17183" s="3"/>
    </row>
    <row r="17184" spans="19:21" x14ac:dyDescent="0.2">
      <c r="S17184" s="1"/>
      <c r="T17184" s="2"/>
      <c r="U17184" s="3"/>
    </row>
    <row r="17185" spans="19:21" x14ac:dyDescent="0.2">
      <c r="S17185" s="1"/>
      <c r="T17185" s="2"/>
      <c r="U17185" s="3"/>
    </row>
    <row r="17186" spans="19:21" x14ac:dyDescent="0.2">
      <c r="S17186" s="1"/>
      <c r="T17186" s="2"/>
      <c r="U17186" s="3"/>
    </row>
    <row r="17187" spans="19:21" x14ac:dyDescent="0.2">
      <c r="S17187" s="1"/>
      <c r="T17187" s="2"/>
      <c r="U17187" s="3"/>
    </row>
    <row r="17188" spans="19:21" x14ac:dyDescent="0.2">
      <c r="S17188" s="1"/>
      <c r="T17188" s="2"/>
      <c r="U17188" s="3"/>
    </row>
    <row r="17189" spans="19:21" x14ac:dyDescent="0.2">
      <c r="S17189" s="1"/>
      <c r="T17189" s="2"/>
      <c r="U17189" s="3"/>
    </row>
    <row r="17190" spans="19:21" x14ac:dyDescent="0.2">
      <c r="S17190" s="1"/>
      <c r="T17190" s="2"/>
      <c r="U17190" s="3"/>
    </row>
    <row r="17191" spans="19:21" x14ac:dyDescent="0.2">
      <c r="S17191" s="1"/>
      <c r="T17191" s="2"/>
      <c r="U17191" s="3"/>
    </row>
    <row r="17192" spans="19:21" x14ac:dyDescent="0.2">
      <c r="S17192" s="1"/>
      <c r="T17192" s="2"/>
      <c r="U17192" s="3"/>
    </row>
    <row r="17193" spans="19:21" x14ac:dyDescent="0.2">
      <c r="S17193" s="1"/>
      <c r="T17193" s="2"/>
      <c r="U17193" s="3"/>
    </row>
    <row r="17194" spans="19:21" x14ac:dyDescent="0.2">
      <c r="S17194" s="1"/>
      <c r="T17194" s="2"/>
      <c r="U17194" s="3"/>
    </row>
    <row r="17195" spans="19:21" x14ac:dyDescent="0.2">
      <c r="S17195" s="1"/>
      <c r="T17195" s="2"/>
      <c r="U17195" s="3"/>
    </row>
    <row r="17196" spans="19:21" x14ac:dyDescent="0.2">
      <c r="S17196" s="1"/>
      <c r="T17196" s="2"/>
      <c r="U17196" s="3"/>
    </row>
    <row r="17197" spans="19:21" x14ac:dyDescent="0.2">
      <c r="S17197" s="1"/>
      <c r="T17197" s="2"/>
      <c r="U17197" s="3"/>
    </row>
    <row r="17198" spans="19:21" x14ac:dyDescent="0.2">
      <c r="S17198" s="1"/>
      <c r="T17198" s="2"/>
      <c r="U17198" s="3"/>
    </row>
    <row r="17199" spans="19:21" x14ac:dyDescent="0.2">
      <c r="S17199" s="1"/>
      <c r="T17199" s="2"/>
      <c r="U17199" s="3"/>
    </row>
    <row r="17200" spans="19:21" x14ac:dyDescent="0.2">
      <c r="S17200" s="1"/>
      <c r="T17200" s="2"/>
      <c r="U17200" s="3"/>
    </row>
    <row r="17201" spans="19:21" x14ac:dyDescent="0.2">
      <c r="S17201" s="1"/>
      <c r="T17201" s="2"/>
      <c r="U17201" s="3"/>
    </row>
    <row r="17202" spans="19:21" x14ac:dyDescent="0.2">
      <c r="S17202" s="1"/>
      <c r="T17202" s="2"/>
      <c r="U17202" s="3"/>
    </row>
    <row r="17203" spans="19:21" x14ac:dyDescent="0.2">
      <c r="S17203" s="1"/>
      <c r="T17203" s="2"/>
      <c r="U17203" s="3"/>
    </row>
    <row r="17204" spans="19:21" x14ac:dyDescent="0.2">
      <c r="S17204" s="1"/>
      <c r="T17204" s="2"/>
      <c r="U17204" s="3"/>
    </row>
    <row r="17205" spans="19:21" x14ac:dyDescent="0.2">
      <c r="S17205" s="1"/>
      <c r="T17205" s="2"/>
      <c r="U17205" s="3"/>
    </row>
    <row r="17206" spans="19:21" x14ac:dyDescent="0.2">
      <c r="S17206" s="1"/>
      <c r="T17206" s="2"/>
      <c r="U17206" s="3"/>
    </row>
    <row r="17207" spans="19:21" x14ac:dyDescent="0.2">
      <c r="S17207" s="1"/>
      <c r="T17207" s="2"/>
      <c r="U17207" s="3"/>
    </row>
    <row r="17208" spans="19:21" x14ac:dyDescent="0.2">
      <c r="S17208" s="1"/>
      <c r="T17208" s="2"/>
      <c r="U17208" s="3"/>
    </row>
    <row r="17209" spans="19:21" x14ac:dyDescent="0.2">
      <c r="S17209" s="1"/>
      <c r="T17209" s="2"/>
      <c r="U17209" s="3"/>
    </row>
    <row r="17210" spans="19:21" x14ac:dyDescent="0.2">
      <c r="S17210" s="1"/>
      <c r="T17210" s="2"/>
      <c r="U17210" s="3"/>
    </row>
    <row r="17211" spans="19:21" x14ac:dyDescent="0.2">
      <c r="S17211" s="1"/>
      <c r="T17211" s="2"/>
      <c r="U17211" s="3"/>
    </row>
    <row r="17212" spans="19:21" x14ac:dyDescent="0.2">
      <c r="S17212" s="1"/>
      <c r="T17212" s="2"/>
      <c r="U17212" s="3"/>
    </row>
    <row r="17213" spans="19:21" x14ac:dyDescent="0.2">
      <c r="S17213" s="1"/>
      <c r="T17213" s="2"/>
      <c r="U17213" s="3"/>
    </row>
    <row r="17214" spans="19:21" x14ac:dyDescent="0.2">
      <c r="S17214" s="1"/>
      <c r="T17214" s="2"/>
      <c r="U17214" s="3"/>
    </row>
    <row r="17215" spans="19:21" x14ac:dyDescent="0.2">
      <c r="S17215" s="1"/>
      <c r="T17215" s="2"/>
      <c r="U17215" s="3"/>
    </row>
    <row r="17216" spans="19:21" x14ac:dyDescent="0.2">
      <c r="S17216" s="1"/>
      <c r="T17216" s="2"/>
      <c r="U17216" s="3"/>
    </row>
    <row r="17217" spans="19:21" x14ac:dyDescent="0.2">
      <c r="S17217" s="1"/>
      <c r="T17217" s="2"/>
      <c r="U17217" s="3"/>
    </row>
    <row r="17218" spans="19:21" x14ac:dyDescent="0.2">
      <c r="S17218" s="1"/>
      <c r="T17218" s="2"/>
      <c r="U17218" s="3"/>
    </row>
    <row r="17219" spans="19:21" x14ac:dyDescent="0.2">
      <c r="S17219" s="1"/>
      <c r="T17219" s="2"/>
      <c r="U17219" s="3"/>
    </row>
    <row r="17220" spans="19:21" x14ac:dyDescent="0.2">
      <c r="S17220" s="1"/>
      <c r="T17220" s="2"/>
      <c r="U17220" s="3"/>
    </row>
    <row r="17221" spans="19:21" x14ac:dyDescent="0.2">
      <c r="S17221" s="1"/>
      <c r="T17221" s="2"/>
      <c r="U17221" s="3"/>
    </row>
    <row r="17222" spans="19:21" x14ac:dyDescent="0.2">
      <c r="S17222" s="1"/>
      <c r="T17222" s="2"/>
      <c r="U17222" s="3"/>
    </row>
    <row r="17223" spans="19:21" x14ac:dyDescent="0.2">
      <c r="S17223" s="1"/>
      <c r="T17223" s="2"/>
      <c r="U17223" s="3"/>
    </row>
    <row r="17224" spans="19:21" x14ac:dyDescent="0.2">
      <c r="S17224" s="1"/>
      <c r="T17224" s="2"/>
      <c r="U17224" s="3"/>
    </row>
    <row r="17225" spans="19:21" x14ac:dyDescent="0.2">
      <c r="S17225" s="1"/>
      <c r="T17225" s="2"/>
      <c r="U17225" s="3"/>
    </row>
    <row r="17226" spans="19:21" x14ac:dyDescent="0.2">
      <c r="S17226" s="1"/>
      <c r="T17226" s="2"/>
      <c r="U17226" s="3"/>
    </row>
    <row r="17227" spans="19:21" x14ac:dyDescent="0.2">
      <c r="S17227" s="1"/>
      <c r="T17227" s="2"/>
      <c r="U17227" s="3"/>
    </row>
    <row r="17228" spans="19:21" x14ac:dyDescent="0.2">
      <c r="S17228" s="1"/>
      <c r="T17228" s="2"/>
      <c r="U17228" s="3"/>
    </row>
    <row r="17229" spans="19:21" x14ac:dyDescent="0.2">
      <c r="S17229" s="1"/>
      <c r="T17229" s="2"/>
      <c r="U17229" s="3"/>
    </row>
    <row r="17230" spans="19:21" x14ac:dyDescent="0.2">
      <c r="S17230" s="1"/>
      <c r="T17230" s="2"/>
      <c r="U17230" s="3"/>
    </row>
    <row r="17231" spans="19:21" x14ac:dyDescent="0.2">
      <c r="S17231" s="1"/>
      <c r="T17231" s="2"/>
      <c r="U17231" s="3"/>
    </row>
    <row r="17232" spans="19:21" x14ac:dyDescent="0.2">
      <c r="S17232" s="1"/>
      <c r="T17232" s="2"/>
      <c r="U17232" s="3"/>
    </row>
    <row r="17233" spans="19:21" x14ac:dyDescent="0.2">
      <c r="S17233" s="1"/>
      <c r="T17233" s="2"/>
      <c r="U17233" s="3"/>
    </row>
    <row r="17234" spans="19:21" x14ac:dyDescent="0.2">
      <c r="S17234" s="1"/>
      <c r="T17234" s="2"/>
      <c r="U17234" s="3"/>
    </row>
    <row r="17235" spans="19:21" x14ac:dyDescent="0.2">
      <c r="S17235" s="1"/>
      <c r="T17235" s="2"/>
      <c r="U17235" s="3"/>
    </row>
    <row r="17236" spans="19:21" x14ac:dyDescent="0.2">
      <c r="S17236" s="1"/>
      <c r="T17236" s="2"/>
      <c r="U17236" s="3"/>
    </row>
    <row r="17237" spans="19:21" x14ac:dyDescent="0.2">
      <c r="S17237" s="1"/>
      <c r="T17237" s="2"/>
      <c r="U17237" s="3"/>
    </row>
    <row r="17238" spans="19:21" x14ac:dyDescent="0.2">
      <c r="S17238" s="1"/>
      <c r="T17238" s="2"/>
      <c r="U17238" s="3"/>
    </row>
    <row r="17239" spans="19:21" x14ac:dyDescent="0.2">
      <c r="S17239" s="1"/>
      <c r="T17239" s="2"/>
      <c r="U17239" s="3"/>
    </row>
    <row r="17240" spans="19:21" x14ac:dyDescent="0.2">
      <c r="S17240" s="1"/>
      <c r="T17240" s="2"/>
      <c r="U17240" s="3"/>
    </row>
    <row r="17241" spans="19:21" x14ac:dyDescent="0.2">
      <c r="S17241" s="1"/>
      <c r="T17241" s="2"/>
      <c r="U17241" s="3"/>
    </row>
    <row r="17242" spans="19:21" x14ac:dyDescent="0.2">
      <c r="S17242" s="1"/>
      <c r="T17242" s="2"/>
      <c r="U17242" s="3"/>
    </row>
    <row r="17243" spans="19:21" x14ac:dyDescent="0.2">
      <c r="S17243" s="1"/>
      <c r="T17243" s="2"/>
      <c r="U17243" s="3"/>
    </row>
    <row r="17244" spans="19:21" x14ac:dyDescent="0.2">
      <c r="S17244" s="1"/>
      <c r="T17244" s="2"/>
      <c r="U17244" s="3"/>
    </row>
    <row r="17245" spans="19:21" x14ac:dyDescent="0.2">
      <c r="S17245" s="1"/>
      <c r="T17245" s="2"/>
      <c r="U17245" s="3"/>
    </row>
    <row r="17246" spans="19:21" x14ac:dyDescent="0.2">
      <c r="S17246" s="1"/>
      <c r="T17246" s="2"/>
      <c r="U17246" s="3"/>
    </row>
    <row r="17247" spans="19:21" x14ac:dyDescent="0.2">
      <c r="S17247" s="1"/>
      <c r="T17247" s="2"/>
      <c r="U17247" s="3"/>
    </row>
    <row r="17248" spans="19:21" x14ac:dyDescent="0.2">
      <c r="S17248" s="1"/>
      <c r="T17248" s="2"/>
      <c r="U17248" s="3"/>
    </row>
    <row r="17249" spans="19:21" x14ac:dyDescent="0.2">
      <c r="S17249" s="1"/>
      <c r="T17249" s="2"/>
      <c r="U17249" s="3"/>
    </row>
    <row r="17250" spans="19:21" x14ac:dyDescent="0.2">
      <c r="S17250" s="1"/>
      <c r="T17250" s="2"/>
      <c r="U17250" s="3"/>
    </row>
    <row r="17251" spans="19:21" x14ac:dyDescent="0.2">
      <c r="S17251" s="1"/>
      <c r="T17251" s="2"/>
      <c r="U17251" s="3"/>
    </row>
    <row r="17252" spans="19:21" x14ac:dyDescent="0.2">
      <c r="S17252" s="1"/>
      <c r="T17252" s="2"/>
      <c r="U17252" s="3"/>
    </row>
    <row r="17253" spans="19:21" x14ac:dyDescent="0.2">
      <c r="S17253" s="1"/>
      <c r="T17253" s="2"/>
      <c r="U17253" s="3"/>
    </row>
    <row r="17254" spans="19:21" x14ac:dyDescent="0.2">
      <c r="S17254" s="1"/>
      <c r="T17254" s="2"/>
      <c r="U17254" s="3"/>
    </row>
    <row r="17255" spans="19:21" x14ac:dyDescent="0.2">
      <c r="S17255" s="1"/>
      <c r="T17255" s="2"/>
      <c r="U17255" s="3"/>
    </row>
    <row r="17256" spans="19:21" x14ac:dyDescent="0.2">
      <c r="S17256" s="1"/>
      <c r="T17256" s="2"/>
      <c r="U17256" s="3"/>
    </row>
    <row r="17257" spans="19:21" x14ac:dyDescent="0.2">
      <c r="S17257" s="1"/>
      <c r="T17257" s="2"/>
      <c r="U17257" s="3"/>
    </row>
    <row r="17258" spans="19:21" x14ac:dyDescent="0.2">
      <c r="S17258" s="1"/>
      <c r="T17258" s="2"/>
      <c r="U17258" s="3"/>
    </row>
    <row r="17259" spans="19:21" x14ac:dyDescent="0.2">
      <c r="S17259" s="1"/>
      <c r="T17259" s="2"/>
      <c r="U17259" s="3"/>
    </row>
    <row r="17260" spans="19:21" x14ac:dyDescent="0.2">
      <c r="S17260" s="1"/>
      <c r="T17260" s="2"/>
      <c r="U17260" s="3"/>
    </row>
    <row r="17261" spans="19:21" x14ac:dyDescent="0.2">
      <c r="S17261" s="1"/>
      <c r="T17261" s="2"/>
      <c r="U17261" s="3"/>
    </row>
    <row r="17262" spans="19:21" x14ac:dyDescent="0.2">
      <c r="S17262" s="1"/>
      <c r="T17262" s="2"/>
      <c r="U17262" s="3"/>
    </row>
    <row r="17263" spans="19:21" x14ac:dyDescent="0.2">
      <c r="S17263" s="1"/>
      <c r="T17263" s="2"/>
      <c r="U17263" s="3"/>
    </row>
    <row r="17264" spans="19:21" x14ac:dyDescent="0.2">
      <c r="S17264" s="1"/>
      <c r="T17264" s="2"/>
      <c r="U17264" s="3"/>
    </row>
    <row r="17265" spans="19:21" x14ac:dyDescent="0.2">
      <c r="S17265" s="1"/>
      <c r="T17265" s="2"/>
      <c r="U17265" s="3"/>
    </row>
    <row r="17266" spans="19:21" x14ac:dyDescent="0.2">
      <c r="S17266" s="1"/>
      <c r="T17266" s="2"/>
      <c r="U17266" s="3"/>
    </row>
    <row r="17267" spans="19:21" x14ac:dyDescent="0.2">
      <c r="S17267" s="1"/>
      <c r="T17267" s="2"/>
      <c r="U17267" s="3"/>
    </row>
    <row r="17268" spans="19:21" x14ac:dyDescent="0.2">
      <c r="S17268" s="1"/>
      <c r="T17268" s="2"/>
      <c r="U17268" s="3"/>
    </row>
    <row r="17269" spans="19:21" x14ac:dyDescent="0.2">
      <c r="S17269" s="1"/>
      <c r="T17269" s="2"/>
      <c r="U17269" s="3"/>
    </row>
    <row r="17270" spans="19:21" x14ac:dyDescent="0.2">
      <c r="S17270" s="1"/>
      <c r="T17270" s="2"/>
      <c r="U17270" s="3"/>
    </row>
    <row r="17271" spans="19:21" x14ac:dyDescent="0.2">
      <c r="S17271" s="1"/>
      <c r="T17271" s="2"/>
      <c r="U17271" s="3"/>
    </row>
    <row r="17272" spans="19:21" x14ac:dyDescent="0.2">
      <c r="S17272" s="1"/>
      <c r="T17272" s="2"/>
      <c r="U17272" s="3"/>
    </row>
    <row r="17273" spans="19:21" x14ac:dyDescent="0.2">
      <c r="S17273" s="1"/>
      <c r="T17273" s="2"/>
      <c r="U17273" s="3"/>
    </row>
    <row r="17274" spans="19:21" x14ac:dyDescent="0.2">
      <c r="S17274" s="1"/>
      <c r="T17274" s="2"/>
      <c r="U17274" s="3"/>
    </row>
    <row r="17275" spans="19:21" x14ac:dyDescent="0.2">
      <c r="S17275" s="1"/>
      <c r="T17275" s="2"/>
      <c r="U17275" s="3"/>
    </row>
    <row r="17276" spans="19:21" x14ac:dyDescent="0.2">
      <c r="S17276" s="1"/>
      <c r="T17276" s="2"/>
      <c r="U17276" s="3"/>
    </row>
    <row r="17277" spans="19:21" x14ac:dyDescent="0.2">
      <c r="S17277" s="1"/>
      <c r="T17277" s="2"/>
      <c r="U17277" s="3"/>
    </row>
    <row r="17278" spans="19:21" x14ac:dyDescent="0.2">
      <c r="S17278" s="1"/>
      <c r="T17278" s="2"/>
      <c r="U17278" s="3"/>
    </row>
    <row r="17279" spans="19:21" x14ac:dyDescent="0.2">
      <c r="S17279" s="1"/>
      <c r="T17279" s="2"/>
      <c r="U17279" s="3"/>
    </row>
    <row r="17280" spans="19:21" x14ac:dyDescent="0.2">
      <c r="S17280" s="1"/>
      <c r="T17280" s="2"/>
      <c r="U17280" s="3"/>
    </row>
    <row r="17281" spans="19:21" x14ac:dyDescent="0.2">
      <c r="S17281" s="1"/>
      <c r="T17281" s="2"/>
      <c r="U17281" s="3"/>
    </row>
    <row r="17282" spans="19:21" x14ac:dyDescent="0.2">
      <c r="S17282" s="1"/>
      <c r="T17282" s="2"/>
      <c r="U17282" s="3"/>
    </row>
    <row r="17283" spans="19:21" x14ac:dyDescent="0.2">
      <c r="S17283" s="1"/>
      <c r="T17283" s="2"/>
      <c r="U17283" s="3"/>
    </row>
    <row r="17284" spans="19:21" x14ac:dyDescent="0.2">
      <c r="S17284" s="1"/>
      <c r="T17284" s="2"/>
      <c r="U17284" s="3"/>
    </row>
    <row r="17285" spans="19:21" x14ac:dyDescent="0.2">
      <c r="S17285" s="1"/>
      <c r="T17285" s="2"/>
      <c r="U17285" s="3"/>
    </row>
    <row r="17286" spans="19:21" x14ac:dyDescent="0.2">
      <c r="S17286" s="1"/>
      <c r="T17286" s="2"/>
      <c r="U17286" s="3"/>
    </row>
    <row r="17287" spans="19:21" x14ac:dyDescent="0.2">
      <c r="S17287" s="1"/>
      <c r="T17287" s="2"/>
      <c r="U17287" s="3"/>
    </row>
    <row r="17288" spans="19:21" x14ac:dyDescent="0.2">
      <c r="S17288" s="1"/>
      <c r="T17288" s="2"/>
      <c r="U17288" s="3"/>
    </row>
    <row r="17289" spans="19:21" x14ac:dyDescent="0.2">
      <c r="S17289" s="1"/>
      <c r="T17289" s="2"/>
      <c r="U17289" s="3"/>
    </row>
    <row r="17290" spans="19:21" x14ac:dyDescent="0.2">
      <c r="S17290" s="1"/>
      <c r="T17290" s="2"/>
      <c r="U17290" s="3"/>
    </row>
    <row r="17291" spans="19:21" x14ac:dyDescent="0.2">
      <c r="S17291" s="1"/>
      <c r="T17291" s="2"/>
      <c r="U17291" s="3"/>
    </row>
    <row r="17292" spans="19:21" x14ac:dyDescent="0.2">
      <c r="S17292" s="1"/>
      <c r="T17292" s="2"/>
      <c r="U17292" s="3"/>
    </row>
    <row r="17293" spans="19:21" x14ac:dyDescent="0.2">
      <c r="S17293" s="1"/>
      <c r="T17293" s="2"/>
      <c r="U17293" s="3"/>
    </row>
    <row r="17294" spans="19:21" x14ac:dyDescent="0.2">
      <c r="S17294" s="1"/>
      <c r="T17294" s="2"/>
      <c r="U17294" s="3"/>
    </row>
    <row r="17295" spans="19:21" x14ac:dyDescent="0.2">
      <c r="S17295" s="1"/>
      <c r="T17295" s="2"/>
      <c r="U17295" s="3"/>
    </row>
    <row r="17296" spans="19:21" x14ac:dyDescent="0.2">
      <c r="S17296" s="1"/>
      <c r="T17296" s="2"/>
      <c r="U17296" s="3"/>
    </row>
    <row r="17297" spans="19:21" x14ac:dyDescent="0.2">
      <c r="S17297" s="1"/>
      <c r="T17297" s="2"/>
      <c r="U17297" s="3"/>
    </row>
    <row r="17298" spans="19:21" x14ac:dyDescent="0.2">
      <c r="S17298" s="1"/>
      <c r="T17298" s="2"/>
      <c r="U17298" s="3"/>
    </row>
    <row r="17299" spans="19:21" x14ac:dyDescent="0.2">
      <c r="S17299" s="1"/>
      <c r="T17299" s="2"/>
      <c r="U17299" s="3"/>
    </row>
    <row r="17300" spans="19:21" x14ac:dyDescent="0.2">
      <c r="S17300" s="1"/>
      <c r="T17300" s="2"/>
      <c r="U17300" s="3"/>
    </row>
    <row r="17301" spans="19:21" x14ac:dyDescent="0.2">
      <c r="S17301" s="1"/>
      <c r="T17301" s="2"/>
      <c r="U17301" s="3"/>
    </row>
    <row r="17302" spans="19:21" x14ac:dyDescent="0.2">
      <c r="S17302" s="1"/>
      <c r="T17302" s="2"/>
      <c r="U17302" s="3"/>
    </row>
    <row r="17303" spans="19:21" x14ac:dyDescent="0.2">
      <c r="S17303" s="1"/>
      <c r="T17303" s="2"/>
      <c r="U17303" s="3"/>
    </row>
    <row r="17304" spans="19:21" x14ac:dyDescent="0.2">
      <c r="S17304" s="1"/>
      <c r="T17304" s="2"/>
      <c r="U17304" s="3"/>
    </row>
    <row r="17305" spans="19:21" x14ac:dyDescent="0.2">
      <c r="S17305" s="1"/>
      <c r="T17305" s="2"/>
      <c r="U17305" s="3"/>
    </row>
    <row r="17306" spans="19:21" x14ac:dyDescent="0.2">
      <c r="S17306" s="1"/>
      <c r="T17306" s="2"/>
      <c r="U17306" s="3"/>
    </row>
    <row r="17307" spans="19:21" x14ac:dyDescent="0.2">
      <c r="S17307" s="1"/>
      <c r="T17307" s="2"/>
      <c r="U17307" s="3"/>
    </row>
    <row r="17308" spans="19:21" x14ac:dyDescent="0.2">
      <c r="S17308" s="1"/>
      <c r="T17308" s="2"/>
      <c r="U17308" s="3"/>
    </row>
    <row r="17309" spans="19:21" x14ac:dyDescent="0.2">
      <c r="S17309" s="1"/>
      <c r="T17309" s="2"/>
      <c r="U17309" s="3"/>
    </row>
    <row r="17310" spans="19:21" x14ac:dyDescent="0.2">
      <c r="S17310" s="1"/>
      <c r="T17310" s="2"/>
      <c r="U17310" s="3"/>
    </row>
    <row r="17311" spans="19:21" x14ac:dyDescent="0.2">
      <c r="S17311" s="1"/>
      <c r="T17311" s="2"/>
      <c r="U17311" s="3"/>
    </row>
    <row r="17312" spans="19:21" x14ac:dyDescent="0.2">
      <c r="S17312" s="1"/>
      <c r="T17312" s="2"/>
      <c r="U17312" s="3"/>
    </row>
    <row r="17313" spans="19:21" x14ac:dyDescent="0.2">
      <c r="S17313" s="1"/>
      <c r="T17313" s="2"/>
      <c r="U17313" s="3"/>
    </row>
    <row r="17314" spans="19:21" x14ac:dyDescent="0.2">
      <c r="S17314" s="1"/>
      <c r="T17314" s="2"/>
      <c r="U17314" s="3"/>
    </row>
    <row r="17315" spans="19:21" x14ac:dyDescent="0.2">
      <c r="S17315" s="1"/>
      <c r="T17315" s="2"/>
      <c r="U17315" s="3"/>
    </row>
    <row r="17316" spans="19:21" x14ac:dyDescent="0.2">
      <c r="S17316" s="1"/>
      <c r="T17316" s="2"/>
      <c r="U17316" s="3"/>
    </row>
    <row r="17317" spans="19:21" x14ac:dyDescent="0.2">
      <c r="S17317" s="1"/>
      <c r="T17317" s="2"/>
      <c r="U17317" s="3"/>
    </row>
    <row r="17318" spans="19:21" x14ac:dyDescent="0.2">
      <c r="S17318" s="1"/>
      <c r="T17318" s="2"/>
      <c r="U17318" s="3"/>
    </row>
    <row r="17319" spans="19:21" x14ac:dyDescent="0.2">
      <c r="S17319" s="1"/>
      <c r="T17319" s="2"/>
      <c r="U17319" s="3"/>
    </row>
    <row r="17320" spans="19:21" x14ac:dyDescent="0.2">
      <c r="S17320" s="1"/>
      <c r="T17320" s="2"/>
      <c r="U17320" s="3"/>
    </row>
    <row r="17321" spans="19:21" x14ac:dyDescent="0.2">
      <c r="S17321" s="1"/>
      <c r="T17321" s="2"/>
      <c r="U17321" s="3"/>
    </row>
    <row r="17322" spans="19:21" x14ac:dyDescent="0.2">
      <c r="S17322" s="1"/>
      <c r="T17322" s="2"/>
      <c r="U17322" s="3"/>
    </row>
    <row r="17323" spans="19:21" x14ac:dyDescent="0.2">
      <c r="S17323" s="1"/>
      <c r="T17323" s="2"/>
      <c r="U17323" s="3"/>
    </row>
    <row r="17324" spans="19:21" x14ac:dyDescent="0.2">
      <c r="S17324" s="1"/>
      <c r="T17324" s="2"/>
      <c r="U17324" s="3"/>
    </row>
    <row r="17325" spans="19:21" x14ac:dyDescent="0.2">
      <c r="S17325" s="1"/>
      <c r="T17325" s="2"/>
      <c r="U17325" s="3"/>
    </row>
    <row r="17326" spans="19:21" x14ac:dyDescent="0.2">
      <c r="S17326" s="1"/>
      <c r="T17326" s="2"/>
      <c r="U17326" s="3"/>
    </row>
    <row r="17327" spans="19:21" x14ac:dyDescent="0.2">
      <c r="S17327" s="1"/>
      <c r="T17327" s="2"/>
      <c r="U17327" s="3"/>
    </row>
    <row r="17328" spans="19:21" x14ac:dyDescent="0.2">
      <c r="S17328" s="1"/>
      <c r="T17328" s="2"/>
      <c r="U17328" s="3"/>
    </row>
    <row r="17329" spans="19:21" x14ac:dyDescent="0.2">
      <c r="S17329" s="1"/>
      <c r="T17329" s="2"/>
      <c r="U17329" s="3"/>
    </row>
    <row r="17330" spans="19:21" x14ac:dyDescent="0.2">
      <c r="S17330" s="1"/>
      <c r="T17330" s="2"/>
      <c r="U17330" s="3"/>
    </row>
    <row r="17331" spans="19:21" x14ac:dyDescent="0.2">
      <c r="S17331" s="1"/>
      <c r="T17331" s="2"/>
      <c r="U17331" s="3"/>
    </row>
    <row r="17332" spans="19:21" x14ac:dyDescent="0.2">
      <c r="S17332" s="1"/>
      <c r="T17332" s="2"/>
      <c r="U17332" s="3"/>
    </row>
    <row r="17333" spans="19:21" x14ac:dyDescent="0.2">
      <c r="S17333" s="1"/>
      <c r="T17333" s="2"/>
      <c r="U17333" s="3"/>
    </row>
    <row r="17334" spans="19:21" x14ac:dyDescent="0.2">
      <c r="S17334" s="1"/>
      <c r="T17334" s="2"/>
      <c r="U17334" s="3"/>
    </row>
    <row r="17335" spans="19:21" x14ac:dyDescent="0.2">
      <c r="S17335" s="1"/>
      <c r="T17335" s="2"/>
      <c r="U17335" s="3"/>
    </row>
    <row r="17336" spans="19:21" x14ac:dyDescent="0.2">
      <c r="S17336" s="1"/>
      <c r="T17336" s="2"/>
      <c r="U17336" s="3"/>
    </row>
    <row r="17337" spans="19:21" x14ac:dyDescent="0.2">
      <c r="S17337" s="1"/>
      <c r="T17337" s="2"/>
      <c r="U17337" s="3"/>
    </row>
    <row r="17338" spans="19:21" x14ac:dyDescent="0.2">
      <c r="S17338" s="1"/>
      <c r="T17338" s="2"/>
      <c r="U17338" s="3"/>
    </row>
    <row r="17339" spans="19:21" x14ac:dyDescent="0.2">
      <c r="S17339" s="1"/>
      <c r="T17339" s="2"/>
      <c r="U17339" s="3"/>
    </row>
    <row r="17340" spans="19:21" x14ac:dyDescent="0.2">
      <c r="S17340" s="1"/>
      <c r="T17340" s="2"/>
      <c r="U17340" s="3"/>
    </row>
    <row r="17341" spans="19:21" x14ac:dyDescent="0.2">
      <c r="S17341" s="1"/>
      <c r="T17341" s="2"/>
      <c r="U17341" s="3"/>
    </row>
    <row r="17342" spans="19:21" x14ac:dyDescent="0.2">
      <c r="S17342" s="1"/>
      <c r="T17342" s="2"/>
      <c r="U17342" s="3"/>
    </row>
    <row r="17343" spans="19:21" x14ac:dyDescent="0.2">
      <c r="S17343" s="1"/>
      <c r="T17343" s="2"/>
      <c r="U17343" s="3"/>
    </row>
    <row r="17344" spans="19:21" x14ac:dyDescent="0.2">
      <c r="S17344" s="1"/>
      <c r="T17344" s="2"/>
      <c r="U17344" s="3"/>
    </row>
    <row r="17345" spans="19:21" x14ac:dyDescent="0.2">
      <c r="S17345" s="1"/>
      <c r="T17345" s="2"/>
      <c r="U17345" s="3"/>
    </row>
    <row r="17346" spans="19:21" x14ac:dyDescent="0.2">
      <c r="S17346" s="1"/>
      <c r="T17346" s="2"/>
      <c r="U17346" s="3"/>
    </row>
    <row r="17347" spans="19:21" x14ac:dyDescent="0.2">
      <c r="S17347" s="1"/>
      <c r="T17347" s="2"/>
      <c r="U17347" s="3"/>
    </row>
    <row r="17348" spans="19:21" x14ac:dyDescent="0.2">
      <c r="S17348" s="1"/>
      <c r="T17348" s="2"/>
      <c r="U17348" s="3"/>
    </row>
    <row r="17349" spans="19:21" x14ac:dyDescent="0.2">
      <c r="S17349" s="1"/>
      <c r="T17349" s="2"/>
      <c r="U17349" s="3"/>
    </row>
    <row r="17350" spans="19:21" x14ac:dyDescent="0.2">
      <c r="S17350" s="1"/>
      <c r="T17350" s="2"/>
      <c r="U17350" s="3"/>
    </row>
    <row r="17351" spans="19:21" x14ac:dyDescent="0.2">
      <c r="S17351" s="1"/>
      <c r="T17351" s="2"/>
      <c r="U17351" s="3"/>
    </row>
    <row r="17352" spans="19:21" x14ac:dyDescent="0.2">
      <c r="S17352" s="1"/>
      <c r="T17352" s="2"/>
      <c r="U17352" s="3"/>
    </row>
    <row r="17353" spans="19:21" x14ac:dyDescent="0.2">
      <c r="S17353" s="1"/>
      <c r="T17353" s="2"/>
      <c r="U17353" s="3"/>
    </row>
    <row r="17354" spans="19:21" x14ac:dyDescent="0.2">
      <c r="S17354" s="1"/>
      <c r="T17354" s="2"/>
      <c r="U17354" s="3"/>
    </row>
    <row r="17355" spans="19:21" x14ac:dyDescent="0.2">
      <c r="S17355" s="1"/>
      <c r="T17355" s="2"/>
      <c r="U17355" s="3"/>
    </row>
    <row r="17356" spans="19:21" x14ac:dyDescent="0.2">
      <c r="S17356" s="1"/>
      <c r="T17356" s="2"/>
      <c r="U17356" s="3"/>
    </row>
    <row r="17357" spans="19:21" x14ac:dyDescent="0.2">
      <c r="S17357" s="1"/>
      <c r="T17357" s="2"/>
      <c r="U17357" s="3"/>
    </row>
    <row r="17358" spans="19:21" x14ac:dyDescent="0.2">
      <c r="S17358" s="1"/>
      <c r="T17358" s="2"/>
      <c r="U17358" s="3"/>
    </row>
    <row r="17359" spans="19:21" x14ac:dyDescent="0.2">
      <c r="S17359" s="1"/>
      <c r="T17359" s="2"/>
      <c r="U17359" s="3"/>
    </row>
    <row r="17360" spans="19:21" x14ac:dyDescent="0.2">
      <c r="S17360" s="1"/>
      <c r="T17360" s="2"/>
      <c r="U17360" s="3"/>
    </row>
    <row r="17361" spans="19:21" x14ac:dyDescent="0.2">
      <c r="S17361" s="1"/>
      <c r="T17361" s="2"/>
      <c r="U17361" s="3"/>
    </row>
    <row r="17362" spans="19:21" x14ac:dyDescent="0.2">
      <c r="S17362" s="1"/>
      <c r="T17362" s="2"/>
      <c r="U17362" s="3"/>
    </row>
    <row r="17363" spans="19:21" x14ac:dyDescent="0.2">
      <c r="S17363" s="1"/>
      <c r="T17363" s="2"/>
      <c r="U17363" s="3"/>
    </row>
    <row r="17364" spans="19:21" x14ac:dyDescent="0.2">
      <c r="S17364" s="1"/>
      <c r="T17364" s="2"/>
      <c r="U17364" s="3"/>
    </row>
    <row r="17365" spans="19:21" x14ac:dyDescent="0.2">
      <c r="S17365" s="1"/>
      <c r="T17365" s="2"/>
      <c r="U17365" s="3"/>
    </row>
    <row r="17366" spans="19:21" x14ac:dyDescent="0.2">
      <c r="S17366" s="1"/>
      <c r="T17366" s="2"/>
      <c r="U17366" s="3"/>
    </row>
    <row r="17367" spans="19:21" x14ac:dyDescent="0.2">
      <c r="S17367" s="1"/>
      <c r="T17367" s="2"/>
      <c r="U17367" s="3"/>
    </row>
    <row r="17368" spans="19:21" x14ac:dyDescent="0.2">
      <c r="S17368" s="1"/>
      <c r="T17368" s="2"/>
      <c r="U17368" s="3"/>
    </row>
    <row r="17369" spans="19:21" x14ac:dyDescent="0.2">
      <c r="S17369" s="1"/>
      <c r="T17369" s="2"/>
      <c r="U17369" s="3"/>
    </row>
    <row r="17370" spans="19:21" x14ac:dyDescent="0.2">
      <c r="S17370" s="1"/>
      <c r="T17370" s="2"/>
      <c r="U17370" s="3"/>
    </row>
    <row r="17371" spans="19:21" x14ac:dyDescent="0.2">
      <c r="S17371" s="1"/>
      <c r="T17371" s="2"/>
      <c r="U17371" s="3"/>
    </row>
    <row r="17372" spans="19:21" x14ac:dyDescent="0.2">
      <c r="S17372" s="1"/>
      <c r="T17372" s="2"/>
      <c r="U17372" s="3"/>
    </row>
    <row r="17373" spans="19:21" x14ac:dyDescent="0.2">
      <c r="S17373" s="1"/>
      <c r="T17373" s="2"/>
      <c r="U17373" s="3"/>
    </row>
    <row r="17374" spans="19:21" x14ac:dyDescent="0.2">
      <c r="S17374" s="1"/>
      <c r="T17374" s="2"/>
      <c r="U17374" s="3"/>
    </row>
    <row r="17375" spans="19:21" x14ac:dyDescent="0.2">
      <c r="S17375" s="1"/>
      <c r="T17375" s="2"/>
      <c r="U17375" s="3"/>
    </row>
    <row r="17376" spans="19:21" x14ac:dyDescent="0.2">
      <c r="S17376" s="1"/>
      <c r="T17376" s="2"/>
      <c r="U17376" s="3"/>
    </row>
    <row r="17377" spans="19:21" x14ac:dyDescent="0.2">
      <c r="S17377" s="1"/>
      <c r="T17377" s="2"/>
      <c r="U17377" s="3"/>
    </row>
    <row r="17378" spans="19:21" x14ac:dyDescent="0.2">
      <c r="S17378" s="1"/>
      <c r="T17378" s="2"/>
      <c r="U17378" s="3"/>
    </row>
    <row r="17379" spans="19:21" x14ac:dyDescent="0.2">
      <c r="S17379" s="1"/>
      <c r="T17379" s="2"/>
      <c r="U17379" s="3"/>
    </row>
    <row r="17380" spans="19:21" x14ac:dyDescent="0.2">
      <c r="S17380" s="1"/>
      <c r="T17380" s="2"/>
      <c r="U17380" s="3"/>
    </row>
    <row r="17381" spans="19:21" x14ac:dyDescent="0.2">
      <c r="S17381" s="1"/>
      <c r="T17381" s="2"/>
      <c r="U17381" s="3"/>
    </row>
    <row r="17382" spans="19:21" x14ac:dyDescent="0.2">
      <c r="S17382" s="1"/>
      <c r="T17382" s="2"/>
      <c r="U17382" s="3"/>
    </row>
    <row r="17383" spans="19:21" x14ac:dyDescent="0.2">
      <c r="S17383" s="1"/>
      <c r="T17383" s="2"/>
      <c r="U17383" s="3"/>
    </row>
    <row r="17384" spans="19:21" x14ac:dyDescent="0.2">
      <c r="S17384" s="1"/>
      <c r="T17384" s="2"/>
      <c r="U17384" s="3"/>
    </row>
    <row r="17385" spans="19:21" x14ac:dyDescent="0.2">
      <c r="S17385" s="1"/>
      <c r="T17385" s="2"/>
      <c r="U17385" s="3"/>
    </row>
    <row r="17386" spans="19:21" x14ac:dyDescent="0.2">
      <c r="S17386" s="1"/>
      <c r="T17386" s="2"/>
      <c r="U17386" s="3"/>
    </row>
    <row r="17387" spans="19:21" x14ac:dyDescent="0.2">
      <c r="S17387" s="1"/>
      <c r="T17387" s="2"/>
      <c r="U17387" s="3"/>
    </row>
    <row r="17388" spans="19:21" x14ac:dyDescent="0.2">
      <c r="S17388" s="1"/>
      <c r="T17388" s="2"/>
      <c r="U17388" s="3"/>
    </row>
    <row r="17389" spans="19:21" x14ac:dyDescent="0.2">
      <c r="S17389" s="1"/>
      <c r="T17389" s="2"/>
      <c r="U17389" s="3"/>
    </row>
    <row r="17390" spans="19:21" x14ac:dyDescent="0.2">
      <c r="S17390" s="1"/>
      <c r="T17390" s="2"/>
      <c r="U17390" s="3"/>
    </row>
    <row r="17391" spans="19:21" x14ac:dyDescent="0.2">
      <c r="S17391" s="1"/>
      <c r="T17391" s="2"/>
      <c r="U17391" s="3"/>
    </row>
    <row r="17392" spans="19:21" x14ac:dyDescent="0.2">
      <c r="S17392" s="1"/>
      <c r="T17392" s="2"/>
      <c r="U17392" s="3"/>
    </row>
    <row r="17393" spans="19:21" x14ac:dyDescent="0.2">
      <c r="S17393" s="1"/>
      <c r="T17393" s="2"/>
      <c r="U17393" s="3"/>
    </row>
    <row r="17394" spans="19:21" x14ac:dyDescent="0.2">
      <c r="S17394" s="1"/>
      <c r="T17394" s="2"/>
      <c r="U17394" s="3"/>
    </row>
    <row r="17395" spans="19:21" x14ac:dyDescent="0.2">
      <c r="S17395" s="1"/>
      <c r="T17395" s="2"/>
      <c r="U17395" s="3"/>
    </row>
    <row r="17396" spans="19:21" x14ac:dyDescent="0.2">
      <c r="S17396" s="1"/>
      <c r="T17396" s="2"/>
      <c r="U17396" s="3"/>
    </row>
    <row r="17397" spans="19:21" x14ac:dyDescent="0.2">
      <c r="S17397" s="1"/>
      <c r="T17397" s="2"/>
      <c r="U17397" s="3"/>
    </row>
    <row r="17398" spans="19:21" x14ac:dyDescent="0.2">
      <c r="S17398" s="1"/>
      <c r="T17398" s="2"/>
      <c r="U17398" s="3"/>
    </row>
    <row r="17399" spans="19:21" x14ac:dyDescent="0.2">
      <c r="S17399" s="1"/>
      <c r="T17399" s="2"/>
      <c r="U17399" s="3"/>
    </row>
    <row r="17400" spans="19:21" x14ac:dyDescent="0.2">
      <c r="S17400" s="1"/>
      <c r="T17400" s="2"/>
      <c r="U17400" s="3"/>
    </row>
    <row r="17401" spans="19:21" x14ac:dyDescent="0.2">
      <c r="S17401" s="1"/>
      <c r="T17401" s="2"/>
      <c r="U17401" s="3"/>
    </row>
    <row r="17402" spans="19:21" x14ac:dyDescent="0.2">
      <c r="S17402" s="1"/>
      <c r="T17402" s="2"/>
      <c r="U17402" s="3"/>
    </row>
    <row r="17403" spans="19:21" x14ac:dyDescent="0.2">
      <c r="S17403" s="1"/>
      <c r="T17403" s="2"/>
      <c r="U17403" s="3"/>
    </row>
    <row r="17404" spans="19:21" x14ac:dyDescent="0.2">
      <c r="S17404" s="1"/>
      <c r="T17404" s="2"/>
      <c r="U17404" s="3"/>
    </row>
    <row r="17405" spans="19:21" x14ac:dyDescent="0.2">
      <c r="S17405" s="1"/>
      <c r="T17405" s="2"/>
      <c r="U17405" s="3"/>
    </row>
    <row r="17406" spans="19:21" x14ac:dyDescent="0.2">
      <c r="S17406" s="1"/>
      <c r="T17406" s="2"/>
      <c r="U17406" s="3"/>
    </row>
    <row r="17407" spans="19:21" x14ac:dyDescent="0.2">
      <c r="S17407" s="1"/>
      <c r="T17407" s="2"/>
      <c r="U17407" s="3"/>
    </row>
    <row r="17408" spans="19:21" x14ac:dyDescent="0.2">
      <c r="S17408" s="1"/>
      <c r="T17408" s="2"/>
      <c r="U17408" s="3"/>
    </row>
    <row r="17409" spans="19:21" x14ac:dyDescent="0.2">
      <c r="S17409" s="1"/>
      <c r="T17409" s="2"/>
      <c r="U17409" s="3"/>
    </row>
    <row r="17410" spans="19:21" x14ac:dyDescent="0.2">
      <c r="S17410" s="1"/>
      <c r="T17410" s="2"/>
      <c r="U17410" s="3"/>
    </row>
    <row r="17411" spans="19:21" x14ac:dyDescent="0.2">
      <c r="S17411" s="1"/>
      <c r="T17411" s="2"/>
      <c r="U17411" s="3"/>
    </row>
    <row r="17412" spans="19:21" x14ac:dyDescent="0.2">
      <c r="S17412" s="1"/>
      <c r="T17412" s="2"/>
      <c r="U17412" s="3"/>
    </row>
    <row r="17413" spans="19:21" x14ac:dyDescent="0.2">
      <c r="S17413" s="1"/>
      <c r="T17413" s="2"/>
      <c r="U17413" s="3"/>
    </row>
    <row r="17414" spans="19:21" x14ac:dyDescent="0.2">
      <c r="S17414" s="1"/>
      <c r="T17414" s="2"/>
      <c r="U17414" s="3"/>
    </row>
    <row r="17415" spans="19:21" x14ac:dyDescent="0.2">
      <c r="S17415" s="1"/>
      <c r="T17415" s="2"/>
      <c r="U17415" s="3"/>
    </row>
    <row r="17416" spans="19:21" x14ac:dyDescent="0.2">
      <c r="S17416" s="1"/>
      <c r="T17416" s="2"/>
      <c r="U17416" s="3"/>
    </row>
    <row r="17417" spans="19:21" x14ac:dyDescent="0.2">
      <c r="S17417" s="1"/>
      <c r="T17417" s="2"/>
      <c r="U17417" s="3"/>
    </row>
    <row r="17418" spans="19:21" x14ac:dyDescent="0.2">
      <c r="S17418" s="1"/>
      <c r="T17418" s="2"/>
      <c r="U17418" s="3"/>
    </row>
    <row r="17419" spans="19:21" x14ac:dyDescent="0.2">
      <c r="S17419" s="1"/>
      <c r="T17419" s="2"/>
      <c r="U17419" s="3"/>
    </row>
    <row r="17420" spans="19:21" x14ac:dyDescent="0.2">
      <c r="S17420" s="1"/>
      <c r="T17420" s="2"/>
      <c r="U17420" s="3"/>
    </row>
    <row r="17421" spans="19:21" x14ac:dyDescent="0.2">
      <c r="S17421" s="1"/>
      <c r="T17421" s="2"/>
      <c r="U17421" s="3"/>
    </row>
    <row r="17422" spans="19:21" x14ac:dyDescent="0.2">
      <c r="S17422" s="1"/>
      <c r="T17422" s="2"/>
      <c r="U17422" s="3"/>
    </row>
    <row r="17423" spans="19:21" x14ac:dyDescent="0.2">
      <c r="S17423" s="1"/>
      <c r="T17423" s="2"/>
      <c r="U17423" s="3"/>
    </row>
    <row r="17424" spans="19:21" x14ac:dyDescent="0.2">
      <c r="S17424" s="1"/>
      <c r="T17424" s="2"/>
      <c r="U17424" s="3"/>
    </row>
    <row r="17425" spans="19:21" x14ac:dyDescent="0.2">
      <c r="S17425" s="1"/>
      <c r="T17425" s="2"/>
      <c r="U17425" s="3"/>
    </row>
    <row r="17426" spans="19:21" x14ac:dyDescent="0.2">
      <c r="S17426" s="1"/>
      <c r="T17426" s="2"/>
      <c r="U17426" s="3"/>
    </row>
    <row r="17427" spans="19:21" x14ac:dyDescent="0.2">
      <c r="S17427" s="1"/>
      <c r="T17427" s="2"/>
      <c r="U17427" s="3"/>
    </row>
    <row r="17428" spans="19:21" x14ac:dyDescent="0.2">
      <c r="S17428" s="1"/>
      <c r="T17428" s="2"/>
      <c r="U17428" s="3"/>
    </row>
    <row r="17429" spans="19:21" x14ac:dyDescent="0.2">
      <c r="S17429" s="1"/>
      <c r="T17429" s="2"/>
      <c r="U17429" s="3"/>
    </row>
    <row r="17430" spans="19:21" x14ac:dyDescent="0.2">
      <c r="S17430" s="1"/>
      <c r="T17430" s="2"/>
      <c r="U17430" s="3"/>
    </row>
    <row r="17431" spans="19:21" x14ac:dyDescent="0.2">
      <c r="S17431" s="1"/>
      <c r="T17431" s="2"/>
      <c r="U17431" s="3"/>
    </row>
    <row r="17432" spans="19:21" x14ac:dyDescent="0.2">
      <c r="S17432" s="1"/>
      <c r="T17432" s="2"/>
      <c r="U17432" s="3"/>
    </row>
    <row r="17433" spans="19:21" x14ac:dyDescent="0.2">
      <c r="S17433" s="1"/>
      <c r="T17433" s="2"/>
      <c r="U17433" s="3"/>
    </row>
    <row r="17434" spans="19:21" x14ac:dyDescent="0.2">
      <c r="S17434" s="1"/>
      <c r="T17434" s="2"/>
      <c r="U17434" s="3"/>
    </row>
    <row r="17435" spans="19:21" x14ac:dyDescent="0.2">
      <c r="S17435" s="1"/>
      <c r="T17435" s="2"/>
      <c r="U17435" s="3"/>
    </row>
    <row r="17436" spans="19:21" x14ac:dyDescent="0.2">
      <c r="S17436" s="1"/>
      <c r="T17436" s="2"/>
      <c r="U17436" s="3"/>
    </row>
    <row r="17437" spans="19:21" x14ac:dyDescent="0.2">
      <c r="S17437" s="1"/>
      <c r="T17437" s="2"/>
      <c r="U17437" s="3"/>
    </row>
    <row r="17438" spans="19:21" x14ac:dyDescent="0.2">
      <c r="S17438" s="1"/>
      <c r="T17438" s="2"/>
      <c r="U17438" s="3"/>
    </row>
    <row r="17439" spans="19:21" x14ac:dyDescent="0.2">
      <c r="S17439" s="1"/>
      <c r="T17439" s="2"/>
      <c r="U17439" s="3"/>
    </row>
    <row r="17440" spans="19:21" x14ac:dyDescent="0.2">
      <c r="S17440" s="1"/>
      <c r="T17440" s="2"/>
      <c r="U17440" s="3"/>
    </row>
    <row r="17441" spans="19:21" x14ac:dyDescent="0.2">
      <c r="S17441" s="1"/>
      <c r="T17441" s="2"/>
      <c r="U17441" s="3"/>
    </row>
    <row r="17442" spans="19:21" x14ac:dyDescent="0.2">
      <c r="S17442" s="1"/>
      <c r="T17442" s="2"/>
      <c r="U17442" s="3"/>
    </row>
    <row r="17443" spans="19:21" x14ac:dyDescent="0.2">
      <c r="S17443" s="1"/>
      <c r="T17443" s="2"/>
      <c r="U17443" s="3"/>
    </row>
    <row r="17444" spans="19:21" x14ac:dyDescent="0.2">
      <c r="S17444" s="1"/>
      <c r="T17444" s="2"/>
      <c r="U17444" s="3"/>
    </row>
    <row r="17445" spans="19:21" x14ac:dyDescent="0.2">
      <c r="S17445" s="1"/>
      <c r="T17445" s="2"/>
      <c r="U17445" s="3"/>
    </row>
    <row r="17446" spans="19:21" x14ac:dyDescent="0.2">
      <c r="S17446" s="1"/>
      <c r="T17446" s="2"/>
      <c r="U17446" s="3"/>
    </row>
    <row r="17447" spans="19:21" x14ac:dyDescent="0.2">
      <c r="S17447" s="1"/>
      <c r="T17447" s="2"/>
      <c r="U17447" s="3"/>
    </row>
    <row r="17448" spans="19:21" x14ac:dyDescent="0.2">
      <c r="S17448" s="1"/>
      <c r="T17448" s="2"/>
      <c r="U17448" s="3"/>
    </row>
    <row r="17449" spans="19:21" x14ac:dyDescent="0.2">
      <c r="S17449" s="1"/>
      <c r="T17449" s="2"/>
      <c r="U17449" s="3"/>
    </row>
    <row r="17450" spans="19:21" x14ac:dyDescent="0.2">
      <c r="S17450" s="1"/>
      <c r="T17450" s="2"/>
      <c r="U17450" s="3"/>
    </row>
    <row r="17451" spans="19:21" x14ac:dyDescent="0.2">
      <c r="S17451" s="1"/>
      <c r="T17451" s="2"/>
      <c r="U17451" s="3"/>
    </row>
    <row r="17452" spans="19:21" x14ac:dyDescent="0.2">
      <c r="S17452" s="1"/>
      <c r="T17452" s="2"/>
      <c r="U17452" s="3"/>
    </row>
    <row r="17453" spans="19:21" x14ac:dyDescent="0.2">
      <c r="S17453" s="1"/>
      <c r="T17453" s="2"/>
      <c r="U17453" s="3"/>
    </row>
    <row r="17454" spans="19:21" x14ac:dyDescent="0.2">
      <c r="S17454" s="1"/>
      <c r="T17454" s="2"/>
      <c r="U17454" s="3"/>
    </row>
    <row r="17455" spans="19:21" x14ac:dyDescent="0.2">
      <c r="S17455" s="1"/>
      <c r="T17455" s="2"/>
      <c r="U17455" s="3"/>
    </row>
    <row r="17456" spans="19:21" x14ac:dyDescent="0.2">
      <c r="S17456" s="1"/>
      <c r="T17456" s="2"/>
      <c r="U17456" s="3"/>
    </row>
    <row r="17457" spans="19:21" x14ac:dyDescent="0.2">
      <c r="S17457" s="1"/>
      <c r="T17457" s="2"/>
      <c r="U17457" s="3"/>
    </row>
    <row r="17458" spans="19:21" x14ac:dyDescent="0.2">
      <c r="S17458" s="1"/>
      <c r="T17458" s="2"/>
      <c r="U17458" s="3"/>
    </row>
    <row r="17459" spans="19:21" x14ac:dyDescent="0.2">
      <c r="S17459" s="1"/>
      <c r="T17459" s="2"/>
      <c r="U17459" s="3"/>
    </row>
    <row r="17460" spans="19:21" x14ac:dyDescent="0.2">
      <c r="S17460" s="1"/>
      <c r="T17460" s="2"/>
      <c r="U17460" s="3"/>
    </row>
    <row r="17461" spans="19:21" x14ac:dyDescent="0.2">
      <c r="S17461" s="1"/>
      <c r="T17461" s="2"/>
      <c r="U17461" s="3"/>
    </row>
    <row r="17462" spans="19:21" x14ac:dyDescent="0.2">
      <c r="S17462" s="1"/>
      <c r="T17462" s="2"/>
      <c r="U17462" s="3"/>
    </row>
    <row r="17463" spans="19:21" x14ac:dyDescent="0.2">
      <c r="S17463" s="1"/>
      <c r="T17463" s="2"/>
      <c r="U17463" s="3"/>
    </row>
    <row r="17464" spans="19:21" x14ac:dyDescent="0.2">
      <c r="S17464" s="1"/>
      <c r="T17464" s="2"/>
      <c r="U17464" s="3"/>
    </row>
    <row r="17465" spans="19:21" x14ac:dyDescent="0.2">
      <c r="S17465" s="1"/>
      <c r="T17465" s="2"/>
      <c r="U17465" s="3"/>
    </row>
    <row r="17466" spans="19:21" x14ac:dyDescent="0.2">
      <c r="S17466" s="1"/>
      <c r="T17466" s="2"/>
      <c r="U17466" s="3"/>
    </row>
    <row r="17467" spans="19:21" x14ac:dyDescent="0.2">
      <c r="S17467" s="1"/>
      <c r="T17467" s="2"/>
      <c r="U17467" s="3"/>
    </row>
    <row r="17468" spans="19:21" x14ac:dyDescent="0.2">
      <c r="S17468" s="1"/>
      <c r="T17468" s="2"/>
      <c r="U17468" s="3"/>
    </row>
    <row r="17469" spans="19:21" x14ac:dyDescent="0.2">
      <c r="S17469" s="1"/>
      <c r="T17469" s="2"/>
      <c r="U17469" s="3"/>
    </row>
    <row r="17470" spans="19:21" x14ac:dyDescent="0.2">
      <c r="S17470" s="1"/>
      <c r="T17470" s="2"/>
      <c r="U17470" s="3"/>
    </row>
    <row r="17471" spans="19:21" x14ac:dyDescent="0.2">
      <c r="S17471" s="1"/>
      <c r="T17471" s="2"/>
      <c r="U17471" s="3"/>
    </row>
    <row r="17472" spans="19:21" x14ac:dyDescent="0.2">
      <c r="S17472" s="1"/>
      <c r="T17472" s="2"/>
      <c r="U17472" s="3"/>
    </row>
    <row r="17473" spans="19:21" x14ac:dyDescent="0.2">
      <c r="S17473" s="1"/>
      <c r="T17473" s="2"/>
      <c r="U17473" s="3"/>
    </row>
    <row r="17474" spans="19:21" x14ac:dyDescent="0.2">
      <c r="S17474" s="1"/>
      <c r="T17474" s="2"/>
      <c r="U17474" s="3"/>
    </row>
    <row r="17475" spans="19:21" x14ac:dyDescent="0.2">
      <c r="S17475" s="1"/>
      <c r="T17475" s="2"/>
      <c r="U17475" s="3"/>
    </row>
    <row r="17476" spans="19:21" x14ac:dyDescent="0.2">
      <c r="S17476" s="1"/>
      <c r="T17476" s="2"/>
      <c r="U17476" s="3"/>
    </row>
    <row r="17477" spans="19:21" x14ac:dyDescent="0.2">
      <c r="S17477" s="1"/>
      <c r="T17477" s="2"/>
      <c r="U17477" s="3"/>
    </row>
    <row r="17478" spans="19:21" x14ac:dyDescent="0.2">
      <c r="S17478" s="1"/>
      <c r="T17478" s="2"/>
      <c r="U17478" s="3"/>
    </row>
    <row r="17479" spans="19:21" x14ac:dyDescent="0.2">
      <c r="S17479" s="1"/>
      <c r="T17479" s="2"/>
      <c r="U17479" s="3"/>
    </row>
    <row r="17480" spans="19:21" x14ac:dyDescent="0.2">
      <c r="S17480" s="1"/>
      <c r="T17480" s="2"/>
      <c r="U17480" s="3"/>
    </row>
    <row r="17481" spans="19:21" x14ac:dyDescent="0.2">
      <c r="S17481" s="1"/>
      <c r="T17481" s="2"/>
      <c r="U17481" s="3"/>
    </row>
    <row r="17482" spans="19:21" x14ac:dyDescent="0.2">
      <c r="S17482" s="1"/>
      <c r="T17482" s="2"/>
      <c r="U17482" s="3"/>
    </row>
    <row r="17483" spans="19:21" x14ac:dyDescent="0.2">
      <c r="S17483" s="1"/>
      <c r="T17483" s="2"/>
      <c r="U17483" s="3"/>
    </row>
    <row r="17484" spans="19:21" x14ac:dyDescent="0.2">
      <c r="S17484" s="1"/>
      <c r="T17484" s="2"/>
      <c r="U17484" s="3"/>
    </row>
    <row r="17485" spans="19:21" x14ac:dyDescent="0.2">
      <c r="S17485" s="1"/>
      <c r="T17485" s="2"/>
      <c r="U17485" s="3"/>
    </row>
    <row r="17486" spans="19:21" x14ac:dyDescent="0.2">
      <c r="S17486" s="1"/>
      <c r="T17486" s="2"/>
      <c r="U17486" s="3"/>
    </row>
    <row r="17487" spans="19:21" x14ac:dyDescent="0.2">
      <c r="S17487" s="1"/>
      <c r="T17487" s="2"/>
      <c r="U17487" s="3"/>
    </row>
    <row r="17488" spans="19:21" x14ac:dyDescent="0.2">
      <c r="S17488" s="1"/>
      <c r="T17488" s="2"/>
      <c r="U17488" s="3"/>
    </row>
    <row r="17489" spans="19:21" x14ac:dyDescent="0.2">
      <c r="S17489" s="1"/>
      <c r="T17489" s="2"/>
      <c r="U17489" s="3"/>
    </row>
    <row r="17490" spans="19:21" x14ac:dyDescent="0.2">
      <c r="S17490" s="1"/>
      <c r="T17490" s="2"/>
      <c r="U17490" s="3"/>
    </row>
    <row r="17491" spans="19:21" x14ac:dyDescent="0.2">
      <c r="S17491" s="1"/>
      <c r="T17491" s="2"/>
      <c r="U17491" s="3"/>
    </row>
    <row r="17492" spans="19:21" x14ac:dyDescent="0.2">
      <c r="S17492" s="1"/>
      <c r="T17492" s="2"/>
      <c r="U17492" s="3"/>
    </row>
    <row r="17493" spans="19:21" x14ac:dyDescent="0.2">
      <c r="S17493" s="1"/>
      <c r="T17493" s="2"/>
      <c r="U17493" s="3"/>
    </row>
    <row r="17494" spans="19:21" x14ac:dyDescent="0.2">
      <c r="S17494" s="1"/>
      <c r="T17494" s="2"/>
      <c r="U17494" s="3"/>
    </row>
    <row r="17495" spans="19:21" x14ac:dyDescent="0.2">
      <c r="S17495" s="1"/>
      <c r="T17495" s="2"/>
      <c r="U17495" s="3"/>
    </row>
    <row r="17496" spans="19:21" x14ac:dyDescent="0.2">
      <c r="S17496" s="1"/>
      <c r="T17496" s="2"/>
      <c r="U17496" s="3"/>
    </row>
    <row r="17497" spans="19:21" x14ac:dyDescent="0.2">
      <c r="S17497" s="1"/>
      <c r="T17497" s="2"/>
      <c r="U17497" s="3"/>
    </row>
    <row r="17498" spans="19:21" x14ac:dyDescent="0.2">
      <c r="S17498" s="1"/>
      <c r="T17498" s="2"/>
      <c r="U17498" s="3"/>
    </row>
    <row r="17499" spans="19:21" x14ac:dyDescent="0.2">
      <c r="S17499" s="1"/>
      <c r="T17499" s="2"/>
      <c r="U17499" s="3"/>
    </row>
    <row r="17500" spans="19:21" x14ac:dyDescent="0.2">
      <c r="S17500" s="1"/>
      <c r="T17500" s="2"/>
      <c r="U17500" s="3"/>
    </row>
    <row r="17501" spans="19:21" x14ac:dyDescent="0.2">
      <c r="S17501" s="1"/>
      <c r="T17501" s="2"/>
      <c r="U17501" s="3"/>
    </row>
    <row r="17502" spans="19:21" x14ac:dyDescent="0.2">
      <c r="S17502" s="1"/>
      <c r="T17502" s="2"/>
      <c r="U17502" s="3"/>
    </row>
    <row r="17503" spans="19:21" x14ac:dyDescent="0.2">
      <c r="S17503" s="1"/>
      <c r="T17503" s="2"/>
      <c r="U17503" s="3"/>
    </row>
    <row r="17504" spans="19:21" x14ac:dyDescent="0.2">
      <c r="S17504" s="1"/>
      <c r="T17504" s="2"/>
      <c r="U17504" s="3"/>
    </row>
    <row r="17505" spans="19:21" x14ac:dyDescent="0.2">
      <c r="S17505" s="1"/>
      <c r="T17505" s="2"/>
      <c r="U17505" s="3"/>
    </row>
    <row r="17506" spans="19:21" x14ac:dyDescent="0.2">
      <c r="S17506" s="1"/>
      <c r="T17506" s="2"/>
      <c r="U17506" s="3"/>
    </row>
    <row r="17507" spans="19:21" x14ac:dyDescent="0.2">
      <c r="S17507" s="1"/>
      <c r="T17507" s="2"/>
      <c r="U17507" s="3"/>
    </row>
    <row r="17508" spans="19:21" x14ac:dyDescent="0.2">
      <c r="S17508" s="1"/>
      <c r="T17508" s="2"/>
      <c r="U17508" s="3"/>
    </row>
    <row r="17509" spans="19:21" x14ac:dyDescent="0.2">
      <c r="S17509" s="1"/>
      <c r="T17509" s="2"/>
      <c r="U17509" s="3"/>
    </row>
    <row r="17510" spans="19:21" x14ac:dyDescent="0.2">
      <c r="S17510" s="1"/>
      <c r="T17510" s="2"/>
      <c r="U17510" s="3"/>
    </row>
    <row r="17511" spans="19:21" x14ac:dyDescent="0.2">
      <c r="S17511" s="1"/>
      <c r="T17511" s="2"/>
      <c r="U17511" s="3"/>
    </row>
    <row r="17512" spans="19:21" x14ac:dyDescent="0.2">
      <c r="S17512" s="1"/>
      <c r="T17512" s="2"/>
      <c r="U17512" s="3"/>
    </row>
    <row r="17513" spans="19:21" x14ac:dyDescent="0.2">
      <c r="S17513" s="1"/>
      <c r="T17513" s="2"/>
      <c r="U17513" s="3"/>
    </row>
    <row r="17514" spans="19:21" x14ac:dyDescent="0.2">
      <c r="S17514" s="1"/>
      <c r="T17514" s="2"/>
      <c r="U17514" s="3"/>
    </row>
    <row r="17515" spans="19:21" x14ac:dyDescent="0.2">
      <c r="S17515" s="1"/>
      <c r="T17515" s="2"/>
      <c r="U17515" s="3"/>
    </row>
    <row r="17516" spans="19:21" x14ac:dyDescent="0.2">
      <c r="S17516" s="1"/>
      <c r="T17516" s="2"/>
      <c r="U17516" s="3"/>
    </row>
    <row r="17517" spans="19:21" x14ac:dyDescent="0.2">
      <c r="S17517" s="1"/>
      <c r="T17517" s="2"/>
      <c r="U17517" s="3"/>
    </row>
    <row r="17518" spans="19:21" x14ac:dyDescent="0.2">
      <c r="S17518" s="1"/>
      <c r="T17518" s="2"/>
      <c r="U17518" s="3"/>
    </row>
    <row r="17519" spans="19:21" x14ac:dyDescent="0.2">
      <c r="S17519" s="1"/>
      <c r="T17519" s="2"/>
      <c r="U17519" s="3"/>
    </row>
    <row r="17520" spans="19:21" x14ac:dyDescent="0.2">
      <c r="S17520" s="1"/>
      <c r="T17520" s="2"/>
      <c r="U17520" s="3"/>
    </row>
    <row r="17521" spans="19:21" x14ac:dyDescent="0.2">
      <c r="S17521" s="1"/>
      <c r="T17521" s="2"/>
      <c r="U17521" s="3"/>
    </row>
    <row r="17522" spans="19:21" x14ac:dyDescent="0.2">
      <c r="S17522" s="1"/>
      <c r="T17522" s="2"/>
      <c r="U17522" s="3"/>
    </row>
    <row r="17523" spans="19:21" x14ac:dyDescent="0.2">
      <c r="S17523" s="1"/>
      <c r="T17523" s="2"/>
      <c r="U17523" s="3"/>
    </row>
    <row r="17524" spans="19:21" x14ac:dyDescent="0.2">
      <c r="S17524" s="1"/>
      <c r="T17524" s="2"/>
      <c r="U17524" s="3"/>
    </row>
    <row r="17525" spans="19:21" x14ac:dyDescent="0.2">
      <c r="S17525" s="1"/>
      <c r="T17525" s="2"/>
      <c r="U17525" s="3"/>
    </row>
    <row r="17526" spans="19:21" x14ac:dyDescent="0.2">
      <c r="S17526" s="1"/>
      <c r="T17526" s="2"/>
      <c r="U17526" s="3"/>
    </row>
    <row r="17527" spans="19:21" x14ac:dyDescent="0.2">
      <c r="S17527" s="1"/>
      <c r="T17527" s="2"/>
      <c r="U17527" s="3"/>
    </row>
    <row r="17528" spans="19:21" x14ac:dyDescent="0.2">
      <c r="S17528" s="1"/>
      <c r="T17528" s="2"/>
      <c r="U17528" s="3"/>
    </row>
    <row r="17529" spans="19:21" x14ac:dyDescent="0.2">
      <c r="S17529" s="1"/>
      <c r="T17529" s="2"/>
      <c r="U17529" s="3"/>
    </row>
    <row r="17530" spans="19:21" x14ac:dyDescent="0.2">
      <c r="S17530" s="1"/>
      <c r="T17530" s="2"/>
      <c r="U17530" s="3"/>
    </row>
    <row r="17531" spans="19:21" x14ac:dyDescent="0.2">
      <c r="S17531" s="1"/>
      <c r="T17531" s="2"/>
      <c r="U17531" s="3"/>
    </row>
    <row r="17532" spans="19:21" x14ac:dyDescent="0.2">
      <c r="S17532" s="1"/>
      <c r="T17532" s="2"/>
      <c r="U17532" s="3"/>
    </row>
    <row r="17533" spans="19:21" x14ac:dyDescent="0.2">
      <c r="S17533" s="1"/>
      <c r="T17533" s="2"/>
      <c r="U17533" s="3"/>
    </row>
    <row r="17534" spans="19:21" x14ac:dyDescent="0.2">
      <c r="S17534" s="1"/>
      <c r="T17534" s="2"/>
      <c r="U17534" s="3"/>
    </row>
    <row r="17535" spans="19:21" x14ac:dyDescent="0.2">
      <c r="S17535" s="1"/>
      <c r="T17535" s="2"/>
      <c r="U17535" s="3"/>
    </row>
    <row r="17536" spans="19:21" x14ac:dyDescent="0.2">
      <c r="S17536" s="1"/>
      <c r="T17536" s="2"/>
      <c r="U17536" s="3"/>
    </row>
    <row r="17537" spans="19:21" x14ac:dyDescent="0.2">
      <c r="S17537" s="1"/>
      <c r="T17537" s="2"/>
      <c r="U17537" s="3"/>
    </row>
    <row r="17538" spans="19:21" x14ac:dyDescent="0.2">
      <c r="S17538" s="1"/>
      <c r="T17538" s="2"/>
      <c r="U17538" s="3"/>
    </row>
    <row r="17539" spans="19:21" x14ac:dyDescent="0.2">
      <c r="S17539" s="1"/>
      <c r="T17539" s="2"/>
      <c r="U17539" s="3"/>
    </row>
    <row r="17540" spans="19:21" x14ac:dyDescent="0.2">
      <c r="S17540" s="1"/>
      <c r="T17540" s="2"/>
      <c r="U17540" s="3"/>
    </row>
    <row r="17541" spans="19:21" x14ac:dyDescent="0.2">
      <c r="S17541" s="1"/>
      <c r="T17541" s="2"/>
      <c r="U17541" s="3"/>
    </row>
    <row r="17542" spans="19:21" x14ac:dyDescent="0.2">
      <c r="S17542" s="1"/>
      <c r="T17542" s="2"/>
      <c r="U17542" s="3"/>
    </row>
    <row r="17543" spans="19:21" x14ac:dyDescent="0.2">
      <c r="S17543" s="1"/>
      <c r="T17543" s="2"/>
      <c r="U17543" s="3"/>
    </row>
    <row r="17544" spans="19:21" x14ac:dyDescent="0.2">
      <c r="S17544" s="1"/>
      <c r="T17544" s="2"/>
      <c r="U17544" s="3"/>
    </row>
    <row r="17545" spans="19:21" x14ac:dyDescent="0.2">
      <c r="S17545" s="1"/>
      <c r="T17545" s="2"/>
      <c r="U17545" s="3"/>
    </row>
    <row r="17546" spans="19:21" x14ac:dyDescent="0.2">
      <c r="S17546" s="1"/>
      <c r="T17546" s="2"/>
      <c r="U17546" s="3"/>
    </row>
    <row r="17547" spans="19:21" x14ac:dyDescent="0.2">
      <c r="S17547" s="1"/>
      <c r="T17547" s="2"/>
      <c r="U17547" s="3"/>
    </row>
    <row r="17548" spans="19:21" x14ac:dyDescent="0.2">
      <c r="S17548" s="1"/>
      <c r="T17548" s="2"/>
      <c r="U17548" s="3"/>
    </row>
    <row r="17549" spans="19:21" x14ac:dyDescent="0.2">
      <c r="S17549" s="1"/>
      <c r="T17549" s="2"/>
      <c r="U17549" s="3"/>
    </row>
    <row r="17550" spans="19:21" x14ac:dyDescent="0.2">
      <c r="S17550" s="1"/>
      <c r="T17550" s="2"/>
      <c r="U17550" s="3"/>
    </row>
    <row r="17551" spans="19:21" x14ac:dyDescent="0.2">
      <c r="S17551" s="1"/>
      <c r="T17551" s="2"/>
      <c r="U17551" s="3"/>
    </row>
    <row r="17552" spans="19:21" x14ac:dyDescent="0.2">
      <c r="S17552" s="1"/>
      <c r="T17552" s="2"/>
      <c r="U17552" s="3"/>
    </row>
    <row r="17553" spans="19:21" x14ac:dyDescent="0.2">
      <c r="S17553" s="1"/>
      <c r="T17553" s="2"/>
      <c r="U17553" s="3"/>
    </row>
    <row r="17554" spans="19:21" x14ac:dyDescent="0.2">
      <c r="S17554" s="1"/>
      <c r="T17554" s="2"/>
      <c r="U17554" s="3"/>
    </row>
    <row r="17555" spans="19:21" x14ac:dyDescent="0.2">
      <c r="S17555" s="1"/>
      <c r="T17555" s="2"/>
      <c r="U17555" s="3"/>
    </row>
    <row r="17556" spans="19:21" x14ac:dyDescent="0.2">
      <c r="S17556" s="1"/>
      <c r="T17556" s="2"/>
      <c r="U17556" s="3"/>
    </row>
    <row r="17557" spans="19:21" x14ac:dyDescent="0.2">
      <c r="S17557" s="1"/>
      <c r="T17557" s="2"/>
      <c r="U17557" s="3"/>
    </row>
    <row r="17558" spans="19:21" x14ac:dyDescent="0.2">
      <c r="S17558" s="1"/>
      <c r="T17558" s="2"/>
      <c r="U17558" s="3"/>
    </row>
    <row r="17559" spans="19:21" x14ac:dyDescent="0.2">
      <c r="S17559" s="1"/>
      <c r="T17559" s="2"/>
      <c r="U17559" s="3"/>
    </row>
    <row r="17560" spans="19:21" x14ac:dyDescent="0.2">
      <c r="S17560" s="1"/>
      <c r="T17560" s="2"/>
      <c r="U17560" s="3"/>
    </row>
    <row r="17561" spans="19:21" x14ac:dyDescent="0.2">
      <c r="S17561" s="1"/>
      <c r="T17561" s="2"/>
      <c r="U17561" s="3"/>
    </row>
    <row r="17562" spans="19:21" x14ac:dyDescent="0.2">
      <c r="S17562" s="1"/>
      <c r="T17562" s="2"/>
      <c r="U17562" s="3"/>
    </row>
    <row r="17563" spans="19:21" x14ac:dyDescent="0.2">
      <c r="S17563" s="1"/>
      <c r="T17563" s="2"/>
      <c r="U17563" s="3"/>
    </row>
    <row r="17564" spans="19:21" x14ac:dyDescent="0.2">
      <c r="S17564" s="1"/>
      <c r="T17564" s="2"/>
      <c r="U17564" s="3"/>
    </row>
    <row r="17565" spans="19:21" x14ac:dyDescent="0.2">
      <c r="S17565" s="1"/>
      <c r="T17565" s="2"/>
      <c r="U17565" s="3"/>
    </row>
    <row r="17566" spans="19:21" x14ac:dyDescent="0.2">
      <c r="S17566" s="1"/>
      <c r="T17566" s="2"/>
      <c r="U17566" s="3"/>
    </row>
    <row r="17567" spans="19:21" x14ac:dyDescent="0.2">
      <c r="S17567" s="1"/>
      <c r="T17567" s="2"/>
      <c r="U17567" s="3"/>
    </row>
    <row r="17568" spans="19:21" x14ac:dyDescent="0.2">
      <c r="S17568" s="1"/>
      <c r="T17568" s="2"/>
      <c r="U17568" s="3"/>
    </row>
    <row r="17569" spans="19:21" x14ac:dyDescent="0.2">
      <c r="S17569" s="1"/>
      <c r="T17569" s="2"/>
      <c r="U17569" s="3"/>
    </row>
    <row r="17570" spans="19:21" x14ac:dyDescent="0.2">
      <c r="S17570" s="1"/>
      <c r="T17570" s="2"/>
      <c r="U17570" s="3"/>
    </row>
    <row r="17571" spans="19:21" x14ac:dyDescent="0.2">
      <c r="S17571" s="1"/>
      <c r="T17571" s="2"/>
      <c r="U17571" s="3"/>
    </row>
    <row r="17572" spans="19:21" x14ac:dyDescent="0.2">
      <c r="S17572" s="1"/>
      <c r="T17572" s="2"/>
      <c r="U17572" s="3"/>
    </row>
    <row r="17573" spans="19:21" x14ac:dyDescent="0.2">
      <c r="S17573" s="1"/>
      <c r="T17573" s="2"/>
      <c r="U17573" s="3"/>
    </row>
    <row r="17574" spans="19:21" x14ac:dyDescent="0.2">
      <c r="S17574" s="1"/>
      <c r="T17574" s="2"/>
      <c r="U17574" s="3"/>
    </row>
    <row r="17575" spans="19:21" x14ac:dyDescent="0.2">
      <c r="S17575" s="1"/>
      <c r="T17575" s="2"/>
      <c r="U17575" s="3"/>
    </row>
    <row r="17576" spans="19:21" x14ac:dyDescent="0.2">
      <c r="S17576" s="1"/>
      <c r="T17576" s="2"/>
      <c r="U17576" s="3"/>
    </row>
    <row r="17577" spans="19:21" x14ac:dyDescent="0.2">
      <c r="S17577" s="1"/>
      <c r="T17577" s="2"/>
      <c r="U17577" s="3"/>
    </row>
    <row r="17578" spans="19:21" x14ac:dyDescent="0.2">
      <c r="S17578" s="1"/>
      <c r="T17578" s="2"/>
      <c r="U17578" s="3"/>
    </row>
    <row r="17579" spans="19:21" x14ac:dyDescent="0.2">
      <c r="S17579" s="1"/>
      <c r="T17579" s="2"/>
      <c r="U17579" s="3"/>
    </row>
    <row r="17580" spans="19:21" x14ac:dyDescent="0.2">
      <c r="S17580" s="1"/>
      <c r="T17580" s="2"/>
      <c r="U17580" s="3"/>
    </row>
    <row r="17581" spans="19:21" x14ac:dyDescent="0.2">
      <c r="S17581" s="1"/>
      <c r="T17581" s="2"/>
      <c r="U17581" s="3"/>
    </row>
    <row r="17582" spans="19:21" x14ac:dyDescent="0.2">
      <c r="S17582" s="1"/>
      <c r="T17582" s="2"/>
      <c r="U17582" s="3"/>
    </row>
    <row r="17583" spans="19:21" x14ac:dyDescent="0.2">
      <c r="S17583" s="1"/>
      <c r="T17583" s="2"/>
      <c r="U17583" s="3"/>
    </row>
    <row r="17584" spans="19:21" x14ac:dyDescent="0.2">
      <c r="S17584" s="1"/>
      <c r="T17584" s="2"/>
      <c r="U17584" s="3"/>
    </row>
    <row r="17585" spans="19:21" x14ac:dyDescent="0.2">
      <c r="S17585" s="1"/>
      <c r="T17585" s="2"/>
      <c r="U17585" s="3"/>
    </row>
    <row r="17586" spans="19:21" x14ac:dyDescent="0.2">
      <c r="S17586" s="1"/>
      <c r="T17586" s="2"/>
      <c r="U17586" s="3"/>
    </row>
    <row r="17587" spans="19:21" x14ac:dyDescent="0.2">
      <c r="S17587" s="1"/>
      <c r="T17587" s="2"/>
      <c r="U17587" s="3"/>
    </row>
    <row r="17588" spans="19:21" x14ac:dyDescent="0.2">
      <c r="S17588" s="1"/>
      <c r="T17588" s="2"/>
      <c r="U17588" s="3"/>
    </row>
    <row r="17589" spans="19:21" x14ac:dyDescent="0.2">
      <c r="S17589" s="1"/>
      <c r="T17589" s="2"/>
      <c r="U17589" s="3"/>
    </row>
    <row r="17590" spans="19:21" x14ac:dyDescent="0.2">
      <c r="S17590" s="1"/>
      <c r="T17590" s="2"/>
      <c r="U17590" s="3"/>
    </row>
    <row r="17591" spans="19:21" x14ac:dyDescent="0.2">
      <c r="S17591" s="1"/>
      <c r="T17591" s="2"/>
      <c r="U17591" s="3"/>
    </row>
    <row r="17592" spans="19:21" x14ac:dyDescent="0.2">
      <c r="S17592" s="1"/>
      <c r="T17592" s="2"/>
      <c r="U17592" s="3"/>
    </row>
    <row r="17593" spans="19:21" x14ac:dyDescent="0.2">
      <c r="S17593" s="1"/>
      <c r="T17593" s="2"/>
      <c r="U17593" s="3"/>
    </row>
    <row r="17594" spans="19:21" x14ac:dyDescent="0.2">
      <c r="S17594" s="1"/>
      <c r="T17594" s="2"/>
      <c r="U17594" s="3"/>
    </row>
    <row r="17595" spans="19:21" x14ac:dyDescent="0.2">
      <c r="S17595" s="1"/>
      <c r="T17595" s="2"/>
      <c r="U17595" s="3"/>
    </row>
    <row r="17596" spans="19:21" x14ac:dyDescent="0.2">
      <c r="S17596" s="1"/>
      <c r="T17596" s="2"/>
      <c r="U17596" s="3"/>
    </row>
    <row r="17597" spans="19:21" x14ac:dyDescent="0.2">
      <c r="S17597" s="1"/>
      <c r="T17597" s="2"/>
      <c r="U17597" s="3"/>
    </row>
    <row r="17598" spans="19:21" x14ac:dyDescent="0.2">
      <c r="S17598" s="1"/>
      <c r="T17598" s="2"/>
      <c r="U17598" s="3"/>
    </row>
    <row r="17599" spans="19:21" x14ac:dyDescent="0.2">
      <c r="S17599" s="1"/>
      <c r="T17599" s="2"/>
      <c r="U17599" s="3"/>
    </row>
    <row r="17600" spans="19:21" x14ac:dyDescent="0.2">
      <c r="S17600" s="1"/>
      <c r="T17600" s="2"/>
      <c r="U17600" s="3"/>
    </row>
    <row r="17601" spans="19:21" x14ac:dyDescent="0.2">
      <c r="S17601" s="1"/>
      <c r="T17601" s="2"/>
      <c r="U17601" s="3"/>
    </row>
    <row r="17602" spans="19:21" x14ac:dyDescent="0.2">
      <c r="S17602" s="1"/>
      <c r="T17602" s="2"/>
      <c r="U17602" s="3"/>
    </row>
    <row r="17603" spans="19:21" x14ac:dyDescent="0.2">
      <c r="S17603" s="1"/>
      <c r="T17603" s="2"/>
      <c r="U17603" s="3"/>
    </row>
    <row r="17604" spans="19:21" x14ac:dyDescent="0.2">
      <c r="S17604" s="1"/>
      <c r="T17604" s="2"/>
      <c r="U17604" s="3"/>
    </row>
    <row r="17605" spans="19:21" x14ac:dyDescent="0.2">
      <c r="S17605" s="1"/>
      <c r="T17605" s="2"/>
      <c r="U17605" s="3"/>
    </row>
    <row r="17606" spans="19:21" x14ac:dyDescent="0.2">
      <c r="S17606" s="1"/>
      <c r="T17606" s="2"/>
      <c r="U17606" s="3"/>
    </row>
    <row r="17607" spans="19:21" x14ac:dyDescent="0.2">
      <c r="S17607" s="1"/>
      <c r="T17607" s="2"/>
      <c r="U17607" s="3"/>
    </row>
    <row r="17608" spans="19:21" x14ac:dyDescent="0.2">
      <c r="S17608" s="1"/>
      <c r="T17608" s="2"/>
      <c r="U17608" s="3"/>
    </row>
    <row r="17609" spans="19:21" x14ac:dyDescent="0.2">
      <c r="S17609" s="1"/>
      <c r="T17609" s="2"/>
      <c r="U17609" s="3"/>
    </row>
    <row r="17610" spans="19:21" x14ac:dyDescent="0.2">
      <c r="S17610" s="1"/>
      <c r="T17610" s="2"/>
      <c r="U17610" s="3"/>
    </row>
    <row r="17611" spans="19:21" x14ac:dyDescent="0.2">
      <c r="S17611" s="1"/>
      <c r="T17611" s="2"/>
      <c r="U17611" s="3"/>
    </row>
    <row r="17612" spans="19:21" x14ac:dyDescent="0.2">
      <c r="S17612" s="1"/>
      <c r="T17612" s="2"/>
      <c r="U17612" s="3"/>
    </row>
    <row r="17613" spans="19:21" x14ac:dyDescent="0.2">
      <c r="S17613" s="1"/>
      <c r="T17613" s="2"/>
      <c r="U17613" s="3"/>
    </row>
    <row r="17614" spans="19:21" x14ac:dyDescent="0.2">
      <c r="S17614" s="1"/>
      <c r="T17614" s="2"/>
      <c r="U17614" s="3"/>
    </row>
    <row r="17615" spans="19:21" x14ac:dyDescent="0.2">
      <c r="S17615" s="1"/>
      <c r="T17615" s="2"/>
      <c r="U17615" s="3"/>
    </row>
    <row r="17616" spans="19:21" x14ac:dyDescent="0.2">
      <c r="S17616" s="1"/>
      <c r="T17616" s="2"/>
      <c r="U17616" s="3"/>
    </row>
    <row r="17617" spans="19:21" x14ac:dyDescent="0.2">
      <c r="S17617" s="1"/>
      <c r="T17617" s="2"/>
      <c r="U17617" s="3"/>
    </row>
    <row r="17618" spans="19:21" x14ac:dyDescent="0.2">
      <c r="S17618" s="1"/>
      <c r="T17618" s="2"/>
      <c r="U17618" s="3"/>
    </row>
    <row r="17619" spans="19:21" x14ac:dyDescent="0.2">
      <c r="S17619" s="1"/>
      <c r="T17619" s="2"/>
      <c r="U17619" s="3"/>
    </row>
    <row r="17620" spans="19:21" x14ac:dyDescent="0.2">
      <c r="S17620" s="1"/>
      <c r="T17620" s="2"/>
      <c r="U17620" s="3"/>
    </row>
    <row r="17621" spans="19:21" x14ac:dyDescent="0.2">
      <c r="S17621" s="1"/>
      <c r="T17621" s="2"/>
      <c r="U17621" s="3"/>
    </row>
    <row r="17622" spans="19:21" x14ac:dyDescent="0.2">
      <c r="S17622" s="1"/>
      <c r="T17622" s="2"/>
      <c r="U17622" s="3"/>
    </row>
    <row r="17623" spans="19:21" x14ac:dyDescent="0.2">
      <c r="S17623" s="1"/>
      <c r="T17623" s="2"/>
      <c r="U17623" s="3"/>
    </row>
    <row r="17624" spans="19:21" x14ac:dyDescent="0.2">
      <c r="S17624" s="1"/>
      <c r="T17624" s="2"/>
      <c r="U17624" s="3"/>
    </row>
    <row r="17625" spans="19:21" x14ac:dyDescent="0.2">
      <c r="S17625" s="1"/>
      <c r="T17625" s="2"/>
      <c r="U17625" s="3"/>
    </row>
    <row r="17626" spans="19:21" x14ac:dyDescent="0.2">
      <c r="S17626" s="1"/>
      <c r="T17626" s="2"/>
      <c r="U17626" s="3"/>
    </row>
    <row r="17627" spans="19:21" x14ac:dyDescent="0.2">
      <c r="S17627" s="1"/>
      <c r="T17627" s="2"/>
      <c r="U17627" s="3"/>
    </row>
    <row r="17628" spans="19:21" x14ac:dyDescent="0.2">
      <c r="S17628" s="1"/>
      <c r="T17628" s="2"/>
      <c r="U17628" s="3"/>
    </row>
    <row r="17629" spans="19:21" x14ac:dyDescent="0.2">
      <c r="S17629" s="1"/>
      <c r="T17629" s="2"/>
      <c r="U17629" s="3"/>
    </row>
    <row r="17630" spans="19:21" x14ac:dyDescent="0.2">
      <c r="S17630" s="1"/>
      <c r="T17630" s="2"/>
      <c r="U17630" s="3"/>
    </row>
    <row r="17631" spans="19:21" x14ac:dyDescent="0.2">
      <c r="S17631" s="1"/>
      <c r="T17631" s="2"/>
      <c r="U17631" s="3"/>
    </row>
    <row r="17632" spans="19:21" x14ac:dyDescent="0.2">
      <c r="S17632" s="1"/>
      <c r="T17632" s="2"/>
      <c r="U17632" s="3"/>
    </row>
    <row r="17633" spans="19:21" x14ac:dyDescent="0.2">
      <c r="S17633" s="1"/>
      <c r="T17633" s="2"/>
      <c r="U17633" s="3"/>
    </row>
    <row r="17634" spans="19:21" x14ac:dyDescent="0.2">
      <c r="S17634" s="1"/>
      <c r="T17634" s="2"/>
      <c r="U17634" s="3"/>
    </row>
    <row r="17635" spans="19:21" x14ac:dyDescent="0.2">
      <c r="S17635" s="1"/>
      <c r="T17635" s="2"/>
      <c r="U17635" s="3"/>
    </row>
    <row r="17636" spans="19:21" x14ac:dyDescent="0.2">
      <c r="S17636" s="1"/>
      <c r="T17636" s="2"/>
      <c r="U17636" s="3"/>
    </row>
    <row r="17637" spans="19:21" x14ac:dyDescent="0.2">
      <c r="S17637" s="1"/>
      <c r="T17637" s="2"/>
      <c r="U17637" s="3"/>
    </row>
    <row r="17638" spans="19:21" x14ac:dyDescent="0.2">
      <c r="S17638" s="1"/>
      <c r="T17638" s="2"/>
      <c r="U17638" s="3"/>
    </row>
    <row r="17639" spans="19:21" x14ac:dyDescent="0.2">
      <c r="S17639" s="1"/>
      <c r="T17639" s="2"/>
      <c r="U17639" s="3"/>
    </row>
    <row r="17640" spans="19:21" x14ac:dyDescent="0.2">
      <c r="S17640" s="1"/>
      <c r="T17640" s="2"/>
      <c r="U17640" s="3"/>
    </row>
    <row r="17641" spans="19:21" x14ac:dyDescent="0.2">
      <c r="S17641" s="1"/>
      <c r="T17641" s="2"/>
      <c r="U17641" s="3"/>
    </row>
    <row r="17642" spans="19:21" x14ac:dyDescent="0.2">
      <c r="S17642" s="1"/>
      <c r="T17642" s="2"/>
      <c r="U17642" s="3"/>
    </row>
    <row r="17643" spans="19:21" x14ac:dyDescent="0.2">
      <c r="S17643" s="1"/>
      <c r="T17643" s="2"/>
      <c r="U17643" s="3"/>
    </row>
    <row r="17644" spans="19:21" x14ac:dyDescent="0.2">
      <c r="S17644" s="1"/>
      <c r="T17644" s="2"/>
      <c r="U17644" s="3"/>
    </row>
    <row r="17645" spans="19:21" x14ac:dyDescent="0.2">
      <c r="S17645" s="1"/>
      <c r="T17645" s="2"/>
      <c r="U17645" s="3"/>
    </row>
    <row r="17646" spans="19:21" x14ac:dyDescent="0.2">
      <c r="S17646" s="1"/>
      <c r="T17646" s="2"/>
      <c r="U17646" s="3"/>
    </row>
    <row r="17647" spans="19:21" x14ac:dyDescent="0.2">
      <c r="S17647" s="1"/>
      <c r="T17647" s="2"/>
      <c r="U17647" s="3"/>
    </row>
    <row r="17648" spans="19:21" x14ac:dyDescent="0.2">
      <c r="S17648" s="1"/>
      <c r="T17648" s="2"/>
      <c r="U17648" s="3"/>
    </row>
    <row r="17649" spans="19:21" x14ac:dyDescent="0.2">
      <c r="S17649" s="1"/>
      <c r="T17649" s="2"/>
      <c r="U17649" s="3"/>
    </row>
    <row r="17650" spans="19:21" x14ac:dyDescent="0.2">
      <c r="S17650" s="1"/>
      <c r="T17650" s="2"/>
      <c r="U17650" s="3"/>
    </row>
    <row r="17651" spans="19:21" x14ac:dyDescent="0.2">
      <c r="S17651" s="1"/>
      <c r="T17651" s="2"/>
      <c r="U17651" s="3"/>
    </row>
    <row r="17652" spans="19:21" x14ac:dyDescent="0.2">
      <c r="S17652" s="1"/>
      <c r="T17652" s="2"/>
      <c r="U17652" s="3"/>
    </row>
    <row r="17653" spans="19:21" x14ac:dyDescent="0.2">
      <c r="S17653" s="1"/>
      <c r="T17653" s="2"/>
      <c r="U17653" s="3"/>
    </row>
    <row r="17654" spans="19:21" x14ac:dyDescent="0.2">
      <c r="S17654" s="1"/>
      <c r="T17654" s="2"/>
      <c r="U17654" s="3"/>
    </row>
    <row r="17655" spans="19:21" x14ac:dyDescent="0.2">
      <c r="S17655" s="1"/>
      <c r="T17655" s="2"/>
      <c r="U17655" s="3"/>
    </row>
    <row r="17656" spans="19:21" x14ac:dyDescent="0.2">
      <c r="S17656" s="1"/>
      <c r="T17656" s="2"/>
      <c r="U17656" s="3"/>
    </row>
    <row r="17657" spans="19:21" x14ac:dyDescent="0.2">
      <c r="S17657" s="1"/>
      <c r="T17657" s="2"/>
      <c r="U17657" s="3"/>
    </row>
    <row r="17658" spans="19:21" x14ac:dyDescent="0.2">
      <c r="S17658" s="1"/>
      <c r="T17658" s="2"/>
      <c r="U17658" s="3"/>
    </row>
    <row r="17659" spans="19:21" x14ac:dyDescent="0.2">
      <c r="S17659" s="1"/>
      <c r="T17659" s="2"/>
      <c r="U17659" s="3"/>
    </row>
    <row r="17660" spans="19:21" x14ac:dyDescent="0.2">
      <c r="S17660" s="1"/>
      <c r="T17660" s="2"/>
      <c r="U17660" s="3"/>
    </row>
    <row r="17661" spans="19:21" x14ac:dyDescent="0.2">
      <c r="S17661" s="1"/>
      <c r="T17661" s="2"/>
      <c r="U17661" s="3"/>
    </row>
    <row r="17662" spans="19:21" x14ac:dyDescent="0.2">
      <c r="S17662" s="1"/>
      <c r="T17662" s="2"/>
      <c r="U17662" s="3"/>
    </row>
    <row r="17663" spans="19:21" x14ac:dyDescent="0.2">
      <c r="S17663" s="1"/>
      <c r="T17663" s="2"/>
      <c r="U17663" s="3"/>
    </row>
    <row r="17664" spans="19:21" x14ac:dyDescent="0.2">
      <c r="S17664" s="1"/>
      <c r="T17664" s="2"/>
      <c r="U17664" s="3"/>
    </row>
    <row r="17665" spans="19:21" x14ac:dyDescent="0.2">
      <c r="S17665" s="1"/>
      <c r="T17665" s="2"/>
      <c r="U17665" s="3"/>
    </row>
    <row r="17666" spans="19:21" x14ac:dyDescent="0.2">
      <c r="S17666" s="1"/>
      <c r="T17666" s="2"/>
      <c r="U17666" s="3"/>
    </row>
    <row r="17667" spans="19:21" x14ac:dyDescent="0.2">
      <c r="S17667" s="1"/>
      <c r="T17667" s="2"/>
      <c r="U17667" s="3"/>
    </row>
    <row r="17668" spans="19:21" x14ac:dyDescent="0.2">
      <c r="S17668" s="1"/>
      <c r="T17668" s="2"/>
      <c r="U17668" s="3"/>
    </row>
    <row r="17669" spans="19:21" x14ac:dyDescent="0.2">
      <c r="S17669" s="1"/>
      <c r="T17669" s="2"/>
      <c r="U17669" s="3"/>
    </row>
    <row r="17670" spans="19:21" x14ac:dyDescent="0.2">
      <c r="S17670" s="1"/>
      <c r="T17670" s="2"/>
      <c r="U17670" s="3"/>
    </row>
    <row r="17671" spans="19:21" x14ac:dyDescent="0.2">
      <c r="S17671" s="1"/>
      <c r="T17671" s="2"/>
      <c r="U17671" s="3"/>
    </row>
    <row r="17672" spans="19:21" x14ac:dyDescent="0.2">
      <c r="S17672" s="1"/>
      <c r="T17672" s="2"/>
      <c r="U17672" s="3"/>
    </row>
    <row r="17673" spans="19:21" x14ac:dyDescent="0.2">
      <c r="S17673" s="1"/>
      <c r="T17673" s="2"/>
      <c r="U17673" s="3"/>
    </row>
    <row r="17674" spans="19:21" x14ac:dyDescent="0.2">
      <c r="S17674" s="1"/>
      <c r="T17674" s="2"/>
      <c r="U17674" s="3"/>
    </row>
    <row r="17675" spans="19:21" x14ac:dyDescent="0.2">
      <c r="S17675" s="1"/>
      <c r="T17675" s="2"/>
      <c r="U17675" s="3"/>
    </row>
    <row r="17676" spans="19:21" x14ac:dyDescent="0.2">
      <c r="S17676" s="1"/>
      <c r="T17676" s="2"/>
      <c r="U17676" s="3"/>
    </row>
    <row r="17677" spans="19:21" x14ac:dyDescent="0.2">
      <c r="S17677" s="1"/>
      <c r="T17677" s="2"/>
      <c r="U17677" s="3"/>
    </row>
    <row r="17678" spans="19:21" x14ac:dyDescent="0.2">
      <c r="S17678" s="1"/>
      <c r="T17678" s="2"/>
      <c r="U17678" s="3"/>
    </row>
    <row r="17679" spans="19:21" x14ac:dyDescent="0.2">
      <c r="S17679" s="1"/>
      <c r="T17679" s="2"/>
      <c r="U17679" s="3"/>
    </row>
    <row r="17680" spans="19:21" x14ac:dyDescent="0.2">
      <c r="S17680" s="1"/>
      <c r="T17680" s="2"/>
      <c r="U17680" s="3"/>
    </row>
    <row r="17681" spans="19:21" x14ac:dyDescent="0.2">
      <c r="S17681" s="1"/>
      <c r="T17681" s="2"/>
      <c r="U17681" s="3"/>
    </row>
    <row r="17682" spans="19:21" x14ac:dyDescent="0.2">
      <c r="S17682" s="1"/>
      <c r="T17682" s="2"/>
      <c r="U17682" s="3"/>
    </row>
    <row r="17683" spans="19:21" x14ac:dyDescent="0.2">
      <c r="S17683" s="1"/>
      <c r="T17683" s="2"/>
      <c r="U17683" s="3"/>
    </row>
    <row r="17684" spans="19:21" x14ac:dyDescent="0.2">
      <c r="S17684" s="1"/>
      <c r="T17684" s="2"/>
      <c r="U17684" s="3"/>
    </row>
    <row r="17685" spans="19:21" x14ac:dyDescent="0.2">
      <c r="S17685" s="1"/>
      <c r="T17685" s="2"/>
      <c r="U17685" s="3"/>
    </row>
    <row r="17686" spans="19:21" x14ac:dyDescent="0.2">
      <c r="S17686" s="1"/>
      <c r="T17686" s="2"/>
      <c r="U17686" s="3"/>
    </row>
    <row r="17687" spans="19:21" x14ac:dyDescent="0.2">
      <c r="S17687" s="1"/>
      <c r="T17687" s="2"/>
      <c r="U17687" s="3"/>
    </row>
    <row r="17688" spans="19:21" x14ac:dyDescent="0.2">
      <c r="S17688" s="1"/>
      <c r="T17688" s="2"/>
      <c r="U17688" s="3"/>
    </row>
    <row r="17689" spans="19:21" x14ac:dyDescent="0.2">
      <c r="S17689" s="1"/>
      <c r="T17689" s="2"/>
      <c r="U17689" s="3"/>
    </row>
    <row r="17690" spans="19:21" x14ac:dyDescent="0.2">
      <c r="S17690" s="1"/>
      <c r="T17690" s="2"/>
      <c r="U17690" s="3"/>
    </row>
    <row r="17691" spans="19:21" x14ac:dyDescent="0.2">
      <c r="S17691" s="1"/>
      <c r="T17691" s="2"/>
      <c r="U17691" s="3"/>
    </row>
    <row r="17692" spans="19:21" x14ac:dyDescent="0.2">
      <c r="S17692" s="1"/>
      <c r="T17692" s="2"/>
      <c r="U17692" s="3"/>
    </row>
    <row r="17693" spans="19:21" x14ac:dyDescent="0.2">
      <c r="S17693" s="1"/>
      <c r="T17693" s="2"/>
      <c r="U17693" s="3"/>
    </row>
    <row r="17694" spans="19:21" x14ac:dyDescent="0.2">
      <c r="S17694" s="1"/>
      <c r="T17694" s="2"/>
      <c r="U17694" s="3"/>
    </row>
    <row r="17695" spans="19:21" x14ac:dyDescent="0.2">
      <c r="S17695" s="1"/>
      <c r="T17695" s="2"/>
      <c r="U17695" s="3"/>
    </row>
    <row r="17696" spans="19:21" x14ac:dyDescent="0.2">
      <c r="S17696" s="1"/>
      <c r="T17696" s="2"/>
      <c r="U17696" s="3"/>
    </row>
    <row r="17697" spans="19:21" x14ac:dyDescent="0.2">
      <c r="S17697" s="1"/>
      <c r="T17697" s="2"/>
      <c r="U17697" s="3"/>
    </row>
    <row r="17698" spans="19:21" x14ac:dyDescent="0.2">
      <c r="S17698" s="1"/>
      <c r="T17698" s="2"/>
      <c r="U17698" s="3"/>
    </row>
    <row r="17699" spans="19:21" x14ac:dyDescent="0.2">
      <c r="S17699" s="1"/>
      <c r="T17699" s="2"/>
      <c r="U17699" s="3"/>
    </row>
    <row r="17700" spans="19:21" x14ac:dyDescent="0.2">
      <c r="S17700" s="1"/>
      <c r="T17700" s="2"/>
      <c r="U17700" s="3"/>
    </row>
    <row r="17701" spans="19:21" x14ac:dyDescent="0.2">
      <c r="S17701" s="1"/>
      <c r="T17701" s="2"/>
      <c r="U17701" s="3"/>
    </row>
    <row r="17702" spans="19:21" x14ac:dyDescent="0.2">
      <c r="S17702" s="1"/>
      <c r="T17702" s="2"/>
      <c r="U17702" s="3"/>
    </row>
    <row r="17703" spans="19:21" x14ac:dyDescent="0.2">
      <c r="S17703" s="1"/>
      <c r="T17703" s="2"/>
      <c r="U17703" s="3"/>
    </row>
    <row r="17704" spans="19:21" x14ac:dyDescent="0.2">
      <c r="S17704" s="1"/>
      <c r="T17704" s="2"/>
      <c r="U17704" s="3"/>
    </row>
    <row r="17705" spans="19:21" x14ac:dyDescent="0.2">
      <c r="S17705" s="1"/>
      <c r="T17705" s="2"/>
      <c r="U17705" s="3"/>
    </row>
    <row r="17706" spans="19:21" x14ac:dyDescent="0.2">
      <c r="S17706" s="1"/>
      <c r="T17706" s="2"/>
      <c r="U17706" s="3"/>
    </row>
    <row r="17707" spans="19:21" x14ac:dyDescent="0.2">
      <c r="S17707" s="1"/>
      <c r="T17707" s="2"/>
      <c r="U17707" s="3"/>
    </row>
    <row r="17708" spans="19:21" x14ac:dyDescent="0.2">
      <c r="S17708" s="1"/>
      <c r="T17708" s="2"/>
      <c r="U17708" s="3"/>
    </row>
    <row r="17709" spans="19:21" x14ac:dyDescent="0.2">
      <c r="S17709" s="1"/>
      <c r="T17709" s="2"/>
      <c r="U17709" s="3"/>
    </row>
    <row r="17710" spans="19:21" x14ac:dyDescent="0.2">
      <c r="S17710" s="1"/>
      <c r="T17710" s="2"/>
      <c r="U17710" s="3"/>
    </row>
    <row r="17711" spans="19:21" x14ac:dyDescent="0.2">
      <c r="S17711" s="1"/>
      <c r="T17711" s="2"/>
      <c r="U17711" s="3"/>
    </row>
    <row r="17712" spans="19:21" x14ac:dyDescent="0.2">
      <c r="S17712" s="1"/>
      <c r="T17712" s="2"/>
      <c r="U17712" s="3"/>
    </row>
    <row r="17713" spans="19:21" x14ac:dyDescent="0.2">
      <c r="S17713" s="1"/>
      <c r="T17713" s="2"/>
      <c r="U17713" s="3"/>
    </row>
    <row r="17714" spans="19:21" x14ac:dyDescent="0.2">
      <c r="S17714" s="1"/>
      <c r="T17714" s="2"/>
      <c r="U17714" s="3"/>
    </row>
    <row r="17715" spans="19:21" x14ac:dyDescent="0.2">
      <c r="S17715" s="1"/>
      <c r="T17715" s="2"/>
      <c r="U17715" s="3"/>
    </row>
    <row r="17716" spans="19:21" x14ac:dyDescent="0.2">
      <c r="S17716" s="1"/>
      <c r="T17716" s="2"/>
      <c r="U17716" s="3"/>
    </row>
    <row r="17717" spans="19:21" x14ac:dyDescent="0.2">
      <c r="S17717" s="1"/>
      <c r="T17717" s="2"/>
      <c r="U17717" s="3"/>
    </row>
    <row r="17718" spans="19:21" x14ac:dyDescent="0.2">
      <c r="S17718" s="1"/>
      <c r="T17718" s="2"/>
      <c r="U17718" s="3"/>
    </row>
    <row r="17719" spans="19:21" x14ac:dyDescent="0.2">
      <c r="S17719" s="1"/>
      <c r="T17719" s="2"/>
      <c r="U17719" s="3"/>
    </row>
    <row r="17720" spans="19:21" x14ac:dyDescent="0.2">
      <c r="S17720" s="1"/>
      <c r="T17720" s="2"/>
      <c r="U17720" s="3"/>
    </row>
    <row r="17721" spans="19:21" x14ac:dyDescent="0.2">
      <c r="S17721" s="1"/>
      <c r="T17721" s="2"/>
      <c r="U17721" s="3"/>
    </row>
    <row r="17722" spans="19:21" x14ac:dyDescent="0.2">
      <c r="S17722" s="1"/>
      <c r="T17722" s="2"/>
      <c r="U17722" s="3"/>
    </row>
    <row r="17723" spans="19:21" x14ac:dyDescent="0.2">
      <c r="S17723" s="1"/>
      <c r="T17723" s="2"/>
      <c r="U17723" s="3"/>
    </row>
    <row r="17724" spans="19:21" x14ac:dyDescent="0.2">
      <c r="S17724" s="1"/>
      <c r="T17724" s="2"/>
      <c r="U17724" s="3"/>
    </row>
    <row r="17725" spans="19:21" x14ac:dyDescent="0.2">
      <c r="S17725" s="1"/>
      <c r="T17725" s="2"/>
      <c r="U17725" s="3"/>
    </row>
    <row r="17726" spans="19:21" x14ac:dyDescent="0.2">
      <c r="S17726" s="1"/>
      <c r="T17726" s="2"/>
      <c r="U17726" s="3"/>
    </row>
    <row r="17727" spans="19:21" x14ac:dyDescent="0.2">
      <c r="S17727" s="1"/>
      <c r="T17727" s="2"/>
      <c r="U17727" s="3"/>
    </row>
    <row r="17728" spans="19:21" x14ac:dyDescent="0.2">
      <c r="S17728" s="1"/>
      <c r="T17728" s="2"/>
      <c r="U17728" s="3"/>
    </row>
    <row r="17729" spans="19:21" x14ac:dyDescent="0.2">
      <c r="S17729" s="1"/>
      <c r="T17729" s="2"/>
      <c r="U17729" s="3"/>
    </row>
    <row r="17730" spans="19:21" x14ac:dyDescent="0.2">
      <c r="S17730" s="1"/>
      <c r="T17730" s="2"/>
      <c r="U17730" s="3"/>
    </row>
    <row r="17731" spans="19:21" x14ac:dyDescent="0.2">
      <c r="S17731" s="1"/>
      <c r="T17731" s="2"/>
      <c r="U17731" s="3"/>
    </row>
    <row r="17732" spans="19:21" x14ac:dyDescent="0.2">
      <c r="S17732" s="1"/>
      <c r="T17732" s="2"/>
      <c r="U17732" s="3"/>
    </row>
    <row r="17733" spans="19:21" x14ac:dyDescent="0.2">
      <c r="S17733" s="1"/>
      <c r="T17733" s="2"/>
      <c r="U17733" s="3"/>
    </row>
    <row r="17734" spans="19:21" x14ac:dyDescent="0.2">
      <c r="S17734" s="1"/>
      <c r="T17734" s="2"/>
      <c r="U17734" s="3"/>
    </row>
    <row r="17735" spans="19:21" x14ac:dyDescent="0.2">
      <c r="S17735" s="1"/>
      <c r="T17735" s="2"/>
      <c r="U17735" s="3"/>
    </row>
    <row r="17736" spans="19:21" x14ac:dyDescent="0.2">
      <c r="S17736" s="1"/>
      <c r="T17736" s="2"/>
      <c r="U17736" s="3"/>
    </row>
    <row r="17737" spans="19:21" x14ac:dyDescent="0.2">
      <c r="S17737" s="1"/>
      <c r="T17737" s="2"/>
      <c r="U17737" s="3"/>
    </row>
    <row r="17738" spans="19:21" x14ac:dyDescent="0.2">
      <c r="S17738" s="1"/>
      <c r="T17738" s="2"/>
      <c r="U17738" s="3"/>
    </row>
    <row r="17739" spans="19:21" x14ac:dyDescent="0.2">
      <c r="S17739" s="1"/>
      <c r="T17739" s="2"/>
      <c r="U17739" s="3"/>
    </row>
    <row r="17740" spans="19:21" x14ac:dyDescent="0.2">
      <c r="S17740" s="1"/>
      <c r="T17740" s="2"/>
      <c r="U17740" s="3"/>
    </row>
    <row r="17741" spans="19:21" x14ac:dyDescent="0.2">
      <c r="S17741" s="1"/>
      <c r="T17741" s="2"/>
      <c r="U17741" s="3"/>
    </row>
    <row r="17742" spans="19:21" x14ac:dyDescent="0.2">
      <c r="S17742" s="1"/>
      <c r="T17742" s="2"/>
      <c r="U17742" s="3"/>
    </row>
    <row r="17743" spans="19:21" x14ac:dyDescent="0.2">
      <c r="S17743" s="1"/>
      <c r="T17743" s="2"/>
      <c r="U17743" s="3"/>
    </row>
    <row r="17744" spans="19:21" x14ac:dyDescent="0.2">
      <c r="S17744" s="1"/>
      <c r="T17744" s="2"/>
      <c r="U17744" s="3"/>
    </row>
    <row r="17745" spans="19:21" x14ac:dyDescent="0.2">
      <c r="S17745" s="1"/>
      <c r="T17745" s="2"/>
      <c r="U17745" s="3"/>
    </row>
    <row r="17746" spans="19:21" x14ac:dyDescent="0.2">
      <c r="S17746" s="1"/>
      <c r="T17746" s="2"/>
      <c r="U17746" s="3"/>
    </row>
    <row r="17747" spans="19:21" x14ac:dyDescent="0.2">
      <c r="S17747" s="1"/>
      <c r="T17747" s="2"/>
      <c r="U17747" s="3"/>
    </row>
    <row r="17748" spans="19:21" x14ac:dyDescent="0.2">
      <c r="S17748" s="1"/>
      <c r="T17748" s="2"/>
      <c r="U17748" s="3"/>
    </row>
    <row r="17749" spans="19:21" x14ac:dyDescent="0.2">
      <c r="S17749" s="1"/>
      <c r="T17749" s="2"/>
      <c r="U17749" s="3"/>
    </row>
    <row r="17750" spans="19:21" x14ac:dyDescent="0.2">
      <c r="S17750" s="1"/>
      <c r="T17750" s="2"/>
      <c r="U17750" s="3"/>
    </row>
    <row r="17751" spans="19:21" x14ac:dyDescent="0.2">
      <c r="S17751" s="1"/>
      <c r="T17751" s="2"/>
      <c r="U17751" s="3"/>
    </row>
    <row r="17752" spans="19:21" x14ac:dyDescent="0.2">
      <c r="S17752" s="1"/>
      <c r="T17752" s="2"/>
      <c r="U17752" s="3"/>
    </row>
    <row r="17753" spans="19:21" x14ac:dyDescent="0.2">
      <c r="S17753" s="1"/>
      <c r="T17753" s="2"/>
      <c r="U17753" s="3"/>
    </row>
    <row r="17754" spans="19:21" x14ac:dyDescent="0.2">
      <c r="S17754" s="1"/>
      <c r="T17754" s="2"/>
      <c r="U17754" s="3"/>
    </row>
    <row r="17755" spans="19:21" x14ac:dyDescent="0.2">
      <c r="S17755" s="1"/>
      <c r="T17755" s="2"/>
      <c r="U17755" s="3"/>
    </row>
    <row r="17756" spans="19:21" x14ac:dyDescent="0.2">
      <c r="S17756" s="1"/>
      <c r="T17756" s="2"/>
      <c r="U17756" s="3"/>
    </row>
    <row r="17757" spans="19:21" x14ac:dyDescent="0.2">
      <c r="S17757" s="1"/>
      <c r="T17757" s="2"/>
      <c r="U17757" s="3"/>
    </row>
    <row r="17758" spans="19:21" x14ac:dyDescent="0.2">
      <c r="S17758" s="1"/>
      <c r="T17758" s="2"/>
      <c r="U17758" s="3"/>
    </row>
    <row r="17759" spans="19:21" x14ac:dyDescent="0.2">
      <c r="S17759" s="1"/>
      <c r="T17759" s="2"/>
      <c r="U17759" s="3"/>
    </row>
    <row r="17760" spans="19:21" x14ac:dyDescent="0.2">
      <c r="S17760" s="1"/>
      <c r="T17760" s="2"/>
      <c r="U17760" s="3"/>
    </row>
    <row r="17761" spans="19:21" x14ac:dyDescent="0.2">
      <c r="S17761" s="1"/>
      <c r="T17761" s="2"/>
      <c r="U17761" s="3"/>
    </row>
    <row r="17762" spans="19:21" x14ac:dyDescent="0.2">
      <c r="S17762" s="1"/>
      <c r="T17762" s="2"/>
      <c r="U17762" s="3"/>
    </row>
    <row r="17763" spans="19:21" x14ac:dyDescent="0.2">
      <c r="S17763" s="1"/>
      <c r="T17763" s="2"/>
      <c r="U17763" s="3"/>
    </row>
    <row r="17764" spans="19:21" x14ac:dyDescent="0.2">
      <c r="S17764" s="1"/>
      <c r="T17764" s="2"/>
      <c r="U17764" s="3"/>
    </row>
    <row r="17765" spans="19:21" x14ac:dyDescent="0.2">
      <c r="S17765" s="1"/>
      <c r="T17765" s="2"/>
      <c r="U17765" s="3"/>
    </row>
    <row r="17766" spans="19:21" x14ac:dyDescent="0.2">
      <c r="S17766" s="1"/>
      <c r="T17766" s="2"/>
      <c r="U17766" s="3"/>
    </row>
    <row r="17767" spans="19:21" x14ac:dyDescent="0.2">
      <c r="S17767" s="1"/>
      <c r="T17767" s="2"/>
      <c r="U17767" s="3"/>
    </row>
    <row r="17768" spans="19:21" x14ac:dyDescent="0.2">
      <c r="S17768" s="1"/>
      <c r="T17768" s="2"/>
      <c r="U17768" s="3"/>
    </row>
    <row r="17769" spans="19:21" x14ac:dyDescent="0.2">
      <c r="S17769" s="1"/>
      <c r="T17769" s="2"/>
      <c r="U17769" s="3"/>
    </row>
    <row r="17770" spans="19:21" x14ac:dyDescent="0.2">
      <c r="S17770" s="1"/>
      <c r="T17770" s="2"/>
      <c r="U17770" s="3"/>
    </row>
    <row r="17771" spans="19:21" x14ac:dyDescent="0.2">
      <c r="S17771" s="1"/>
      <c r="T17771" s="2"/>
      <c r="U17771" s="3"/>
    </row>
    <row r="17772" spans="19:21" x14ac:dyDescent="0.2">
      <c r="S17772" s="1"/>
      <c r="T17772" s="2"/>
      <c r="U17772" s="3"/>
    </row>
    <row r="17773" spans="19:21" x14ac:dyDescent="0.2">
      <c r="S17773" s="1"/>
      <c r="T17773" s="2"/>
      <c r="U17773" s="3"/>
    </row>
    <row r="17774" spans="19:21" x14ac:dyDescent="0.2">
      <c r="S17774" s="1"/>
      <c r="T17774" s="2"/>
      <c r="U17774" s="3"/>
    </row>
    <row r="17775" spans="19:21" x14ac:dyDescent="0.2">
      <c r="S17775" s="1"/>
      <c r="T17775" s="2"/>
      <c r="U17775" s="3"/>
    </row>
    <row r="17776" spans="19:21" x14ac:dyDescent="0.2">
      <c r="S17776" s="1"/>
      <c r="T17776" s="2"/>
      <c r="U17776" s="3"/>
    </row>
    <row r="17777" spans="19:21" x14ac:dyDescent="0.2">
      <c r="S17777" s="1"/>
      <c r="T17777" s="2"/>
      <c r="U17777" s="3"/>
    </row>
    <row r="17778" spans="19:21" x14ac:dyDescent="0.2">
      <c r="S17778" s="1"/>
      <c r="T17778" s="2"/>
      <c r="U17778" s="3"/>
    </row>
    <row r="17779" spans="19:21" x14ac:dyDescent="0.2">
      <c r="S17779" s="1"/>
      <c r="T17779" s="2"/>
      <c r="U17779" s="3"/>
    </row>
    <row r="17780" spans="19:21" x14ac:dyDescent="0.2">
      <c r="S17780" s="1"/>
      <c r="T17780" s="2"/>
      <c r="U17780" s="3"/>
    </row>
    <row r="17781" spans="19:21" x14ac:dyDescent="0.2">
      <c r="S17781" s="1"/>
      <c r="T17781" s="2"/>
      <c r="U17781" s="3"/>
    </row>
    <row r="17782" spans="19:21" x14ac:dyDescent="0.2">
      <c r="S17782" s="1"/>
      <c r="T17782" s="2"/>
      <c r="U17782" s="3"/>
    </row>
    <row r="17783" spans="19:21" x14ac:dyDescent="0.2">
      <c r="S17783" s="1"/>
      <c r="T17783" s="2"/>
      <c r="U17783" s="3"/>
    </row>
    <row r="17784" spans="19:21" x14ac:dyDescent="0.2">
      <c r="S17784" s="1"/>
      <c r="T17784" s="2"/>
      <c r="U17784" s="3"/>
    </row>
    <row r="17785" spans="19:21" x14ac:dyDescent="0.2">
      <c r="S17785" s="1"/>
      <c r="T17785" s="2"/>
      <c r="U17785" s="3"/>
    </row>
    <row r="17786" spans="19:21" x14ac:dyDescent="0.2">
      <c r="S17786" s="1"/>
      <c r="T17786" s="2"/>
      <c r="U17786" s="3"/>
    </row>
    <row r="17787" spans="19:21" x14ac:dyDescent="0.2">
      <c r="S17787" s="1"/>
      <c r="T17787" s="2"/>
      <c r="U17787" s="3"/>
    </row>
    <row r="17788" spans="19:21" x14ac:dyDescent="0.2">
      <c r="S17788" s="1"/>
      <c r="T17788" s="2"/>
      <c r="U17788" s="3"/>
    </row>
    <row r="17789" spans="19:21" x14ac:dyDescent="0.2">
      <c r="S17789" s="1"/>
      <c r="T17789" s="2"/>
      <c r="U17789" s="3"/>
    </row>
    <row r="17790" spans="19:21" x14ac:dyDescent="0.2">
      <c r="S17790" s="1"/>
      <c r="T17790" s="2"/>
      <c r="U17790" s="3"/>
    </row>
    <row r="17791" spans="19:21" x14ac:dyDescent="0.2">
      <c r="S17791" s="1"/>
      <c r="T17791" s="2"/>
      <c r="U17791" s="3"/>
    </row>
    <row r="17792" spans="19:21" x14ac:dyDescent="0.2">
      <c r="S17792" s="1"/>
      <c r="T17792" s="2"/>
      <c r="U17792" s="3"/>
    </row>
    <row r="17793" spans="19:21" x14ac:dyDescent="0.2">
      <c r="S17793" s="1"/>
      <c r="T17793" s="2"/>
      <c r="U17793" s="3"/>
    </row>
    <row r="17794" spans="19:21" x14ac:dyDescent="0.2">
      <c r="S17794" s="1"/>
      <c r="T17794" s="2"/>
      <c r="U17794" s="3"/>
    </row>
    <row r="17795" spans="19:21" x14ac:dyDescent="0.2">
      <c r="S17795" s="1"/>
      <c r="T17795" s="2"/>
      <c r="U17795" s="3"/>
    </row>
    <row r="17796" spans="19:21" x14ac:dyDescent="0.2">
      <c r="S17796" s="1"/>
      <c r="T17796" s="2"/>
      <c r="U17796" s="3"/>
    </row>
    <row r="17797" spans="19:21" x14ac:dyDescent="0.2">
      <c r="S17797" s="1"/>
      <c r="T17797" s="2"/>
      <c r="U17797" s="3"/>
    </row>
    <row r="17798" spans="19:21" x14ac:dyDescent="0.2">
      <c r="S17798" s="1"/>
      <c r="T17798" s="2"/>
      <c r="U17798" s="3"/>
    </row>
    <row r="17799" spans="19:21" x14ac:dyDescent="0.2">
      <c r="S17799" s="1"/>
      <c r="T17799" s="2"/>
      <c r="U17799" s="3"/>
    </row>
    <row r="17800" spans="19:21" x14ac:dyDescent="0.2">
      <c r="S17800" s="1"/>
      <c r="T17800" s="2"/>
      <c r="U17800" s="3"/>
    </row>
    <row r="17801" spans="19:21" x14ac:dyDescent="0.2">
      <c r="S17801" s="1"/>
      <c r="T17801" s="2"/>
      <c r="U17801" s="3"/>
    </row>
    <row r="17802" spans="19:21" x14ac:dyDescent="0.2">
      <c r="S17802" s="1"/>
      <c r="T17802" s="2"/>
      <c r="U17802" s="3"/>
    </row>
    <row r="17803" spans="19:21" x14ac:dyDescent="0.2">
      <c r="S17803" s="1"/>
      <c r="T17803" s="2"/>
      <c r="U17803" s="3"/>
    </row>
    <row r="17804" spans="19:21" x14ac:dyDescent="0.2">
      <c r="S17804" s="1"/>
      <c r="T17804" s="2"/>
      <c r="U17804" s="3"/>
    </row>
    <row r="17805" spans="19:21" x14ac:dyDescent="0.2">
      <c r="S17805" s="1"/>
      <c r="T17805" s="2"/>
      <c r="U17805" s="3"/>
    </row>
    <row r="17806" spans="19:21" x14ac:dyDescent="0.2">
      <c r="S17806" s="1"/>
      <c r="T17806" s="2"/>
      <c r="U17806" s="3"/>
    </row>
    <row r="17807" spans="19:21" x14ac:dyDescent="0.2">
      <c r="S17807" s="1"/>
      <c r="T17807" s="2"/>
      <c r="U17807" s="3"/>
    </row>
    <row r="17808" spans="19:21" x14ac:dyDescent="0.2">
      <c r="S17808" s="1"/>
      <c r="T17808" s="2"/>
      <c r="U17808" s="3"/>
    </row>
    <row r="17809" spans="19:21" x14ac:dyDescent="0.2">
      <c r="S17809" s="1"/>
      <c r="T17809" s="2"/>
      <c r="U17809" s="3"/>
    </row>
    <row r="17810" spans="19:21" x14ac:dyDescent="0.2">
      <c r="S17810" s="1"/>
      <c r="T17810" s="2"/>
      <c r="U17810" s="3"/>
    </row>
    <row r="17811" spans="19:21" x14ac:dyDescent="0.2">
      <c r="S17811" s="1"/>
      <c r="T17811" s="2"/>
      <c r="U17811" s="3"/>
    </row>
    <row r="17812" spans="19:21" x14ac:dyDescent="0.2">
      <c r="S17812" s="1"/>
      <c r="T17812" s="2"/>
      <c r="U17812" s="3"/>
    </row>
    <row r="17813" spans="19:21" x14ac:dyDescent="0.2">
      <c r="S17813" s="1"/>
      <c r="T17813" s="2"/>
      <c r="U17813" s="3"/>
    </row>
    <row r="17814" spans="19:21" x14ac:dyDescent="0.2">
      <c r="S17814" s="1"/>
      <c r="T17814" s="2"/>
      <c r="U17814" s="3"/>
    </row>
    <row r="17815" spans="19:21" x14ac:dyDescent="0.2">
      <c r="S17815" s="1"/>
      <c r="T17815" s="2"/>
      <c r="U17815" s="3"/>
    </row>
    <row r="17816" spans="19:21" x14ac:dyDescent="0.2">
      <c r="S17816" s="1"/>
      <c r="T17816" s="2"/>
      <c r="U17816" s="3"/>
    </row>
    <row r="17817" spans="19:21" x14ac:dyDescent="0.2">
      <c r="S17817" s="1"/>
      <c r="T17817" s="2"/>
      <c r="U17817" s="3"/>
    </row>
    <row r="17818" spans="19:21" x14ac:dyDescent="0.2">
      <c r="S17818" s="1"/>
      <c r="T17818" s="2"/>
      <c r="U17818" s="3"/>
    </row>
    <row r="17819" spans="19:21" x14ac:dyDescent="0.2">
      <c r="S17819" s="1"/>
      <c r="T17819" s="2"/>
      <c r="U17819" s="3"/>
    </row>
    <row r="17820" spans="19:21" x14ac:dyDescent="0.2">
      <c r="S17820" s="1"/>
      <c r="T17820" s="2"/>
      <c r="U17820" s="3"/>
    </row>
    <row r="17821" spans="19:21" x14ac:dyDescent="0.2">
      <c r="S17821" s="1"/>
      <c r="T17821" s="2"/>
      <c r="U17821" s="3"/>
    </row>
    <row r="17822" spans="19:21" x14ac:dyDescent="0.2">
      <c r="S17822" s="1"/>
      <c r="T17822" s="2"/>
      <c r="U17822" s="3"/>
    </row>
    <row r="17823" spans="19:21" x14ac:dyDescent="0.2">
      <c r="S17823" s="1"/>
      <c r="T17823" s="2"/>
      <c r="U17823" s="3"/>
    </row>
    <row r="17824" spans="19:21" x14ac:dyDescent="0.2">
      <c r="S17824" s="1"/>
      <c r="T17824" s="2"/>
      <c r="U17824" s="3"/>
    </row>
    <row r="17825" spans="19:21" x14ac:dyDescent="0.2">
      <c r="S17825" s="1"/>
      <c r="T17825" s="2"/>
      <c r="U17825" s="3"/>
    </row>
    <row r="17826" spans="19:21" x14ac:dyDescent="0.2">
      <c r="S17826" s="1"/>
      <c r="T17826" s="2"/>
      <c r="U17826" s="3"/>
    </row>
    <row r="17827" spans="19:21" x14ac:dyDescent="0.2">
      <c r="S17827" s="1"/>
      <c r="T17827" s="2"/>
      <c r="U17827" s="3"/>
    </row>
    <row r="17828" spans="19:21" x14ac:dyDescent="0.2">
      <c r="S17828" s="1"/>
      <c r="T17828" s="2"/>
      <c r="U17828" s="3"/>
    </row>
    <row r="17829" spans="19:21" x14ac:dyDescent="0.2">
      <c r="S17829" s="1"/>
      <c r="T17829" s="2"/>
      <c r="U17829" s="3"/>
    </row>
    <row r="17830" spans="19:21" x14ac:dyDescent="0.2">
      <c r="S17830" s="1"/>
      <c r="T17830" s="2"/>
      <c r="U17830" s="3"/>
    </row>
    <row r="17831" spans="19:21" x14ac:dyDescent="0.2">
      <c r="S17831" s="1"/>
      <c r="T17831" s="2"/>
      <c r="U17831" s="3"/>
    </row>
    <row r="17832" spans="19:21" x14ac:dyDescent="0.2">
      <c r="S17832" s="1"/>
      <c r="T17832" s="2"/>
      <c r="U17832" s="3"/>
    </row>
    <row r="17833" spans="19:21" x14ac:dyDescent="0.2">
      <c r="S17833" s="1"/>
      <c r="T17833" s="2"/>
      <c r="U17833" s="3"/>
    </row>
    <row r="17834" spans="19:21" x14ac:dyDescent="0.2">
      <c r="S17834" s="1"/>
      <c r="T17834" s="2"/>
      <c r="U17834" s="3"/>
    </row>
    <row r="17835" spans="19:21" x14ac:dyDescent="0.2">
      <c r="S17835" s="1"/>
      <c r="T17835" s="2"/>
      <c r="U17835" s="3"/>
    </row>
    <row r="17836" spans="19:21" x14ac:dyDescent="0.2">
      <c r="S17836" s="1"/>
      <c r="T17836" s="2"/>
      <c r="U17836" s="3"/>
    </row>
    <row r="17837" spans="19:21" x14ac:dyDescent="0.2">
      <c r="S17837" s="1"/>
      <c r="T17837" s="2"/>
      <c r="U17837" s="3"/>
    </row>
    <row r="17838" spans="19:21" x14ac:dyDescent="0.2">
      <c r="S17838" s="1"/>
      <c r="T17838" s="2"/>
      <c r="U17838" s="3"/>
    </row>
    <row r="17839" spans="19:21" x14ac:dyDescent="0.2">
      <c r="S17839" s="1"/>
      <c r="T17839" s="2"/>
      <c r="U17839" s="3"/>
    </row>
    <row r="17840" spans="19:21" x14ac:dyDescent="0.2">
      <c r="S17840" s="1"/>
      <c r="T17840" s="2"/>
      <c r="U17840" s="3"/>
    </row>
    <row r="17841" spans="19:21" x14ac:dyDescent="0.2">
      <c r="S17841" s="1"/>
      <c r="T17841" s="2"/>
      <c r="U17841" s="3"/>
    </row>
    <row r="17842" spans="19:21" x14ac:dyDescent="0.2">
      <c r="S17842" s="1"/>
      <c r="T17842" s="2"/>
      <c r="U17842" s="3"/>
    </row>
    <row r="17843" spans="19:21" x14ac:dyDescent="0.2">
      <c r="S17843" s="1"/>
      <c r="T17843" s="2"/>
      <c r="U17843" s="3"/>
    </row>
    <row r="17844" spans="19:21" x14ac:dyDescent="0.2">
      <c r="S17844" s="1"/>
      <c r="T17844" s="2"/>
      <c r="U17844" s="3"/>
    </row>
    <row r="17845" spans="19:21" x14ac:dyDescent="0.2">
      <c r="S17845" s="1"/>
      <c r="T17845" s="2"/>
      <c r="U17845" s="3"/>
    </row>
    <row r="17846" spans="19:21" x14ac:dyDescent="0.2">
      <c r="S17846" s="1"/>
      <c r="T17846" s="2"/>
      <c r="U17846" s="3"/>
    </row>
    <row r="17847" spans="19:21" x14ac:dyDescent="0.2">
      <c r="S17847" s="1"/>
      <c r="T17847" s="2"/>
      <c r="U17847" s="3"/>
    </row>
    <row r="17848" spans="19:21" x14ac:dyDescent="0.2">
      <c r="S17848" s="1"/>
      <c r="T17848" s="2"/>
      <c r="U17848" s="3"/>
    </row>
    <row r="17849" spans="19:21" x14ac:dyDescent="0.2">
      <c r="S17849" s="1"/>
      <c r="T17849" s="2"/>
      <c r="U17849" s="3"/>
    </row>
    <row r="17850" spans="19:21" x14ac:dyDescent="0.2">
      <c r="S17850" s="1"/>
      <c r="T17850" s="2"/>
      <c r="U17850" s="3"/>
    </row>
    <row r="17851" spans="19:21" x14ac:dyDescent="0.2">
      <c r="S17851" s="1"/>
      <c r="T17851" s="2"/>
      <c r="U17851" s="3"/>
    </row>
    <row r="17852" spans="19:21" x14ac:dyDescent="0.2">
      <c r="S17852" s="1"/>
      <c r="T17852" s="2"/>
      <c r="U17852" s="3"/>
    </row>
    <row r="17853" spans="19:21" x14ac:dyDescent="0.2">
      <c r="S17853" s="1"/>
      <c r="T17853" s="2"/>
      <c r="U17853" s="3"/>
    </row>
    <row r="17854" spans="19:21" x14ac:dyDescent="0.2">
      <c r="S17854" s="1"/>
      <c r="T17854" s="2"/>
      <c r="U17854" s="3"/>
    </row>
    <row r="17855" spans="19:21" x14ac:dyDescent="0.2">
      <c r="S17855" s="1"/>
      <c r="T17855" s="2"/>
      <c r="U17855" s="3"/>
    </row>
    <row r="17856" spans="19:21" x14ac:dyDescent="0.2">
      <c r="S17856" s="1"/>
      <c r="T17856" s="2"/>
      <c r="U17856" s="3"/>
    </row>
    <row r="17857" spans="19:21" x14ac:dyDescent="0.2">
      <c r="S17857" s="1"/>
      <c r="T17857" s="2"/>
      <c r="U17857" s="3"/>
    </row>
    <row r="17858" spans="19:21" x14ac:dyDescent="0.2">
      <c r="S17858" s="1"/>
      <c r="T17858" s="2"/>
      <c r="U17858" s="3"/>
    </row>
    <row r="17859" spans="19:21" x14ac:dyDescent="0.2">
      <c r="S17859" s="1"/>
      <c r="T17859" s="2"/>
      <c r="U17859" s="3"/>
    </row>
    <row r="17860" spans="19:21" x14ac:dyDescent="0.2">
      <c r="S17860" s="1"/>
      <c r="T17860" s="2"/>
      <c r="U17860" s="3"/>
    </row>
    <row r="17861" spans="19:21" x14ac:dyDescent="0.2">
      <c r="S17861" s="1"/>
      <c r="T17861" s="2"/>
      <c r="U17861" s="3"/>
    </row>
    <row r="17862" spans="19:21" x14ac:dyDescent="0.2">
      <c r="S17862" s="1"/>
      <c r="T17862" s="2"/>
      <c r="U17862" s="3"/>
    </row>
    <row r="17863" spans="19:21" x14ac:dyDescent="0.2">
      <c r="S17863" s="1"/>
      <c r="T17863" s="2"/>
      <c r="U17863" s="3"/>
    </row>
    <row r="17864" spans="19:21" x14ac:dyDescent="0.2">
      <c r="S17864" s="1"/>
      <c r="T17864" s="2"/>
      <c r="U17864" s="3"/>
    </row>
    <row r="17865" spans="19:21" x14ac:dyDescent="0.2">
      <c r="S17865" s="1"/>
      <c r="T17865" s="2"/>
      <c r="U17865" s="3"/>
    </row>
    <row r="17866" spans="19:21" x14ac:dyDescent="0.2">
      <c r="S17866" s="1"/>
      <c r="T17866" s="2"/>
      <c r="U17866" s="3"/>
    </row>
    <row r="17867" spans="19:21" x14ac:dyDescent="0.2">
      <c r="S17867" s="1"/>
      <c r="T17867" s="2"/>
      <c r="U17867" s="3"/>
    </row>
    <row r="17868" spans="19:21" x14ac:dyDescent="0.2">
      <c r="S17868" s="1"/>
      <c r="T17868" s="2"/>
      <c r="U17868" s="3"/>
    </row>
    <row r="17869" spans="19:21" x14ac:dyDescent="0.2">
      <c r="S17869" s="1"/>
      <c r="T17869" s="2"/>
      <c r="U17869" s="3"/>
    </row>
    <row r="17870" spans="19:21" x14ac:dyDescent="0.2">
      <c r="S17870" s="1"/>
      <c r="T17870" s="2"/>
      <c r="U17870" s="3"/>
    </row>
    <row r="17871" spans="19:21" x14ac:dyDescent="0.2">
      <c r="S17871" s="1"/>
      <c r="T17871" s="2"/>
      <c r="U17871" s="3"/>
    </row>
    <row r="17872" spans="19:21" x14ac:dyDescent="0.2">
      <c r="S17872" s="1"/>
      <c r="T17872" s="2"/>
      <c r="U17872" s="3"/>
    </row>
    <row r="17873" spans="19:21" x14ac:dyDescent="0.2">
      <c r="S17873" s="1"/>
      <c r="T17873" s="2"/>
      <c r="U17873" s="3"/>
    </row>
    <row r="17874" spans="19:21" x14ac:dyDescent="0.2">
      <c r="S17874" s="1"/>
      <c r="T17874" s="2"/>
      <c r="U17874" s="3"/>
    </row>
    <row r="17875" spans="19:21" x14ac:dyDescent="0.2">
      <c r="S17875" s="1"/>
      <c r="T17875" s="2"/>
      <c r="U17875" s="3"/>
    </row>
    <row r="17876" spans="19:21" x14ac:dyDescent="0.2">
      <c r="S17876" s="1"/>
      <c r="T17876" s="2"/>
      <c r="U17876" s="3"/>
    </row>
    <row r="17877" spans="19:21" x14ac:dyDescent="0.2">
      <c r="S17877" s="1"/>
      <c r="T17877" s="2"/>
      <c r="U17877" s="3"/>
    </row>
    <row r="17878" spans="19:21" x14ac:dyDescent="0.2">
      <c r="S17878" s="1"/>
      <c r="T17878" s="2"/>
      <c r="U17878" s="3"/>
    </row>
    <row r="17879" spans="19:21" x14ac:dyDescent="0.2">
      <c r="S17879" s="1"/>
      <c r="T17879" s="2"/>
      <c r="U17879" s="3"/>
    </row>
    <row r="17880" spans="19:21" x14ac:dyDescent="0.2">
      <c r="S17880" s="1"/>
      <c r="T17880" s="2"/>
      <c r="U17880" s="3"/>
    </row>
    <row r="17881" spans="19:21" x14ac:dyDescent="0.2">
      <c r="S17881" s="1"/>
      <c r="T17881" s="2"/>
      <c r="U17881" s="3"/>
    </row>
    <row r="17882" spans="19:21" x14ac:dyDescent="0.2">
      <c r="S17882" s="1"/>
      <c r="T17882" s="2"/>
      <c r="U17882" s="3"/>
    </row>
    <row r="17883" spans="19:21" x14ac:dyDescent="0.2">
      <c r="S17883" s="1"/>
      <c r="T17883" s="2"/>
      <c r="U17883" s="3"/>
    </row>
    <row r="17884" spans="19:21" x14ac:dyDescent="0.2">
      <c r="S17884" s="1"/>
      <c r="T17884" s="2"/>
      <c r="U17884" s="3"/>
    </row>
    <row r="17885" spans="19:21" x14ac:dyDescent="0.2">
      <c r="S17885" s="1"/>
      <c r="T17885" s="2"/>
      <c r="U17885" s="3"/>
    </row>
    <row r="17886" spans="19:21" x14ac:dyDescent="0.2">
      <c r="S17886" s="1"/>
      <c r="T17886" s="2"/>
      <c r="U17886" s="3"/>
    </row>
    <row r="17887" spans="19:21" x14ac:dyDescent="0.2">
      <c r="S17887" s="1"/>
      <c r="T17887" s="2"/>
      <c r="U17887" s="3"/>
    </row>
    <row r="17888" spans="19:21" x14ac:dyDescent="0.2">
      <c r="S17888" s="1"/>
      <c r="T17888" s="2"/>
      <c r="U17888" s="3"/>
    </row>
    <row r="17889" spans="19:21" x14ac:dyDescent="0.2">
      <c r="S17889" s="1"/>
      <c r="T17889" s="2"/>
      <c r="U17889" s="3"/>
    </row>
    <row r="17890" spans="19:21" x14ac:dyDescent="0.2">
      <c r="S17890" s="1"/>
      <c r="T17890" s="2"/>
      <c r="U17890" s="3"/>
    </row>
    <row r="17891" spans="19:21" x14ac:dyDescent="0.2">
      <c r="S17891" s="1"/>
      <c r="T17891" s="2"/>
      <c r="U17891" s="3"/>
    </row>
    <row r="17892" spans="19:21" x14ac:dyDescent="0.2">
      <c r="S17892" s="1"/>
      <c r="T17892" s="2"/>
      <c r="U17892" s="3"/>
    </row>
    <row r="17893" spans="19:21" x14ac:dyDescent="0.2">
      <c r="S17893" s="1"/>
      <c r="T17893" s="2"/>
      <c r="U17893" s="3"/>
    </row>
    <row r="17894" spans="19:21" x14ac:dyDescent="0.2">
      <c r="S17894" s="1"/>
      <c r="T17894" s="2"/>
      <c r="U17894" s="3"/>
    </row>
    <row r="17895" spans="19:21" x14ac:dyDescent="0.2">
      <c r="S17895" s="1"/>
      <c r="T17895" s="2"/>
      <c r="U17895" s="3"/>
    </row>
    <row r="17896" spans="19:21" x14ac:dyDescent="0.2">
      <c r="S17896" s="1"/>
      <c r="T17896" s="2"/>
      <c r="U17896" s="3"/>
    </row>
    <row r="17897" spans="19:21" x14ac:dyDescent="0.2">
      <c r="S17897" s="1"/>
      <c r="T17897" s="2"/>
      <c r="U17897" s="3"/>
    </row>
    <row r="17898" spans="19:21" x14ac:dyDescent="0.2">
      <c r="S17898" s="1"/>
      <c r="T17898" s="2"/>
      <c r="U17898" s="3"/>
    </row>
    <row r="17899" spans="19:21" x14ac:dyDescent="0.2">
      <c r="S17899" s="1"/>
      <c r="T17899" s="2"/>
      <c r="U17899" s="3"/>
    </row>
    <row r="17900" spans="19:21" x14ac:dyDescent="0.2">
      <c r="S17900" s="1"/>
      <c r="T17900" s="2"/>
      <c r="U17900" s="3"/>
    </row>
    <row r="17901" spans="19:21" x14ac:dyDescent="0.2">
      <c r="S17901" s="1"/>
      <c r="T17901" s="2"/>
      <c r="U17901" s="3"/>
    </row>
    <row r="17902" spans="19:21" x14ac:dyDescent="0.2">
      <c r="S17902" s="1"/>
      <c r="T17902" s="2"/>
      <c r="U17902" s="3"/>
    </row>
    <row r="17903" spans="19:21" x14ac:dyDescent="0.2">
      <c r="S17903" s="1"/>
      <c r="T17903" s="2"/>
      <c r="U17903" s="3"/>
    </row>
    <row r="17904" spans="19:21" x14ac:dyDescent="0.2">
      <c r="S17904" s="1"/>
      <c r="T17904" s="2"/>
      <c r="U17904" s="3"/>
    </row>
    <row r="17905" spans="19:21" x14ac:dyDescent="0.2">
      <c r="S17905" s="1"/>
      <c r="T17905" s="2"/>
      <c r="U17905" s="3"/>
    </row>
    <row r="17906" spans="19:21" x14ac:dyDescent="0.2">
      <c r="S17906" s="1"/>
      <c r="T17906" s="2"/>
      <c r="U17906" s="3"/>
    </row>
    <row r="17907" spans="19:21" x14ac:dyDescent="0.2">
      <c r="S17907" s="1"/>
      <c r="T17907" s="2"/>
      <c r="U17907" s="3"/>
    </row>
    <row r="17908" spans="19:21" x14ac:dyDescent="0.2">
      <c r="S17908" s="1"/>
      <c r="T17908" s="2"/>
      <c r="U17908" s="3"/>
    </row>
    <row r="17909" spans="19:21" x14ac:dyDescent="0.2">
      <c r="S17909" s="1"/>
      <c r="T17909" s="2"/>
      <c r="U17909" s="3"/>
    </row>
    <row r="17910" spans="19:21" x14ac:dyDescent="0.2">
      <c r="S17910" s="1"/>
      <c r="T17910" s="2"/>
      <c r="U17910" s="3"/>
    </row>
    <row r="17911" spans="19:21" x14ac:dyDescent="0.2">
      <c r="S17911" s="1"/>
      <c r="T17911" s="2"/>
      <c r="U17911" s="3"/>
    </row>
    <row r="17912" spans="19:21" x14ac:dyDescent="0.2">
      <c r="S17912" s="1"/>
      <c r="T17912" s="2"/>
      <c r="U17912" s="3"/>
    </row>
    <row r="17913" spans="19:21" x14ac:dyDescent="0.2">
      <c r="S17913" s="1"/>
      <c r="T17913" s="2"/>
      <c r="U17913" s="3"/>
    </row>
    <row r="17914" spans="19:21" x14ac:dyDescent="0.2">
      <c r="S17914" s="1"/>
      <c r="T17914" s="2"/>
      <c r="U17914" s="3"/>
    </row>
    <row r="17915" spans="19:21" x14ac:dyDescent="0.2">
      <c r="S17915" s="1"/>
      <c r="T17915" s="2"/>
      <c r="U17915" s="3"/>
    </row>
    <row r="17916" spans="19:21" x14ac:dyDescent="0.2">
      <c r="S17916" s="1"/>
      <c r="T17916" s="2"/>
      <c r="U17916" s="3"/>
    </row>
    <row r="17917" spans="19:21" x14ac:dyDescent="0.2">
      <c r="S17917" s="1"/>
      <c r="T17917" s="2"/>
      <c r="U17917" s="3"/>
    </row>
    <row r="17918" spans="19:21" x14ac:dyDescent="0.2">
      <c r="S17918" s="1"/>
      <c r="T17918" s="2"/>
      <c r="U17918" s="3"/>
    </row>
    <row r="17919" spans="19:21" x14ac:dyDescent="0.2">
      <c r="S17919" s="1"/>
      <c r="T17919" s="2"/>
      <c r="U17919" s="3"/>
    </row>
    <row r="17920" spans="19:21" x14ac:dyDescent="0.2">
      <c r="S17920" s="1"/>
      <c r="T17920" s="2"/>
      <c r="U17920" s="3"/>
    </row>
    <row r="17921" spans="19:21" x14ac:dyDescent="0.2">
      <c r="S17921" s="1"/>
      <c r="T17921" s="2"/>
      <c r="U17921" s="3"/>
    </row>
    <row r="17922" spans="19:21" x14ac:dyDescent="0.2">
      <c r="S17922" s="1"/>
      <c r="T17922" s="2"/>
      <c r="U17922" s="3"/>
    </row>
    <row r="17923" spans="19:21" x14ac:dyDescent="0.2">
      <c r="S17923" s="1"/>
      <c r="T17923" s="2"/>
      <c r="U17923" s="3"/>
    </row>
    <row r="17924" spans="19:21" x14ac:dyDescent="0.2">
      <c r="S17924" s="1"/>
      <c r="T17924" s="2"/>
      <c r="U17924" s="3"/>
    </row>
    <row r="17925" spans="19:21" x14ac:dyDescent="0.2">
      <c r="S17925" s="1"/>
      <c r="T17925" s="2"/>
      <c r="U17925" s="3"/>
    </row>
    <row r="17926" spans="19:21" x14ac:dyDescent="0.2">
      <c r="S17926" s="1"/>
      <c r="T17926" s="2"/>
      <c r="U17926" s="3"/>
    </row>
    <row r="17927" spans="19:21" x14ac:dyDescent="0.2">
      <c r="S17927" s="1"/>
      <c r="T17927" s="2"/>
      <c r="U17927" s="3"/>
    </row>
    <row r="17928" spans="19:21" x14ac:dyDescent="0.2">
      <c r="S17928" s="1"/>
      <c r="T17928" s="2"/>
      <c r="U17928" s="3"/>
    </row>
    <row r="17929" spans="19:21" x14ac:dyDescent="0.2">
      <c r="S17929" s="1"/>
      <c r="T17929" s="2"/>
      <c r="U17929" s="3"/>
    </row>
    <row r="17930" spans="19:21" x14ac:dyDescent="0.2">
      <c r="S17930" s="1"/>
      <c r="T17930" s="2"/>
      <c r="U17930" s="3"/>
    </row>
    <row r="17931" spans="19:21" x14ac:dyDescent="0.2">
      <c r="S17931" s="1"/>
      <c r="T17931" s="2"/>
      <c r="U17931" s="3"/>
    </row>
    <row r="17932" spans="19:21" x14ac:dyDescent="0.2">
      <c r="S17932" s="1"/>
      <c r="T17932" s="2"/>
      <c r="U17932" s="3"/>
    </row>
    <row r="17933" spans="19:21" x14ac:dyDescent="0.2">
      <c r="S17933" s="1"/>
      <c r="T17933" s="2"/>
      <c r="U17933" s="3"/>
    </row>
    <row r="17934" spans="19:21" x14ac:dyDescent="0.2">
      <c r="S17934" s="1"/>
      <c r="T17934" s="2"/>
      <c r="U17934" s="3"/>
    </row>
    <row r="17935" spans="19:21" x14ac:dyDescent="0.2">
      <c r="S17935" s="1"/>
      <c r="T17935" s="2"/>
      <c r="U17935" s="3"/>
    </row>
    <row r="17936" spans="19:21" x14ac:dyDescent="0.2">
      <c r="S17936" s="1"/>
      <c r="T17936" s="2"/>
      <c r="U17936" s="3"/>
    </row>
    <row r="17937" spans="19:21" x14ac:dyDescent="0.2">
      <c r="S17937" s="1"/>
      <c r="T17937" s="2"/>
      <c r="U17937" s="3"/>
    </row>
    <row r="17938" spans="19:21" x14ac:dyDescent="0.2">
      <c r="S17938" s="1"/>
      <c r="T17938" s="2"/>
      <c r="U17938" s="3"/>
    </row>
    <row r="17939" spans="19:21" x14ac:dyDescent="0.2">
      <c r="S17939" s="1"/>
      <c r="T17939" s="2"/>
      <c r="U17939" s="3"/>
    </row>
    <row r="17940" spans="19:21" x14ac:dyDescent="0.2">
      <c r="S17940" s="1"/>
      <c r="T17940" s="2"/>
      <c r="U17940" s="3"/>
    </row>
    <row r="17941" spans="19:21" x14ac:dyDescent="0.2">
      <c r="S17941" s="1"/>
      <c r="T17941" s="2"/>
      <c r="U17941" s="3"/>
    </row>
    <row r="17942" spans="19:21" x14ac:dyDescent="0.2">
      <c r="S17942" s="1"/>
      <c r="T17942" s="2"/>
      <c r="U17942" s="3"/>
    </row>
    <row r="17943" spans="19:21" x14ac:dyDescent="0.2">
      <c r="S17943" s="1"/>
      <c r="T17943" s="2"/>
      <c r="U17943" s="3"/>
    </row>
    <row r="17944" spans="19:21" x14ac:dyDescent="0.2">
      <c r="S17944" s="1"/>
      <c r="T17944" s="2"/>
      <c r="U17944" s="3"/>
    </row>
    <row r="17945" spans="19:21" x14ac:dyDescent="0.2">
      <c r="S17945" s="1"/>
      <c r="T17945" s="2"/>
      <c r="U17945" s="3"/>
    </row>
    <row r="17946" spans="19:21" x14ac:dyDescent="0.2">
      <c r="S17946" s="1"/>
      <c r="T17946" s="2"/>
      <c r="U17946" s="3"/>
    </row>
    <row r="17947" spans="19:21" x14ac:dyDescent="0.2">
      <c r="S17947" s="1"/>
      <c r="T17947" s="2"/>
      <c r="U17947" s="3"/>
    </row>
    <row r="17948" spans="19:21" x14ac:dyDescent="0.2">
      <c r="S17948" s="1"/>
      <c r="T17948" s="2"/>
      <c r="U17948" s="3"/>
    </row>
    <row r="17949" spans="19:21" x14ac:dyDescent="0.2">
      <c r="S17949" s="1"/>
      <c r="T17949" s="2"/>
      <c r="U17949" s="3"/>
    </row>
    <row r="17950" spans="19:21" x14ac:dyDescent="0.2">
      <c r="S17950" s="1"/>
      <c r="T17950" s="2"/>
      <c r="U17950" s="3"/>
    </row>
    <row r="17951" spans="19:21" x14ac:dyDescent="0.2">
      <c r="S17951" s="1"/>
      <c r="T17951" s="2"/>
      <c r="U17951" s="3"/>
    </row>
    <row r="17952" spans="19:21" x14ac:dyDescent="0.2">
      <c r="S17952" s="1"/>
      <c r="T17952" s="2"/>
      <c r="U17952" s="3"/>
    </row>
    <row r="17953" spans="19:21" x14ac:dyDescent="0.2">
      <c r="S17953" s="1"/>
      <c r="T17953" s="2"/>
      <c r="U17953" s="3"/>
    </row>
    <row r="17954" spans="19:21" x14ac:dyDescent="0.2">
      <c r="S17954" s="1"/>
      <c r="T17954" s="2"/>
      <c r="U17954" s="3"/>
    </row>
    <row r="17955" spans="19:21" x14ac:dyDescent="0.2">
      <c r="S17955" s="1"/>
      <c r="T17955" s="2"/>
      <c r="U17955" s="3"/>
    </row>
    <row r="17956" spans="19:21" x14ac:dyDescent="0.2">
      <c r="S17956" s="1"/>
      <c r="T17956" s="2"/>
      <c r="U17956" s="3"/>
    </row>
    <row r="17957" spans="19:21" x14ac:dyDescent="0.2">
      <c r="S17957" s="1"/>
      <c r="T17957" s="2"/>
      <c r="U17957" s="3"/>
    </row>
    <row r="17958" spans="19:21" x14ac:dyDescent="0.2">
      <c r="S17958" s="1"/>
      <c r="T17958" s="2"/>
      <c r="U17958" s="3"/>
    </row>
    <row r="17959" spans="19:21" x14ac:dyDescent="0.2">
      <c r="S17959" s="1"/>
      <c r="T17959" s="2"/>
      <c r="U17959" s="3"/>
    </row>
    <row r="17960" spans="19:21" x14ac:dyDescent="0.2">
      <c r="S17960" s="1"/>
      <c r="T17960" s="2"/>
      <c r="U17960" s="3"/>
    </row>
    <row r="17961" spans="19:21" x14ac:dyDescent="0.2">
      <c r="S17961" s="1"/>
      <c r="T17961" s="2"/>
      <c r="U17961" s="3"/>
    </row>
    <row r="17962" spans="19:21" x14ac:dyDescent="0.2">
      <c r="S17962" s="1"/>
      <c r="T17962" s="2"/>
      <c r="U17962" s="3"/>
    </row>
    <row r="17963" spans="19:21" x14ac:dyDescent="0.2">
      <c r="S17963" s="1"/>
      <c r="T17963" s="2"/>
      <c r="U17963" s="3"/>
    </row>
    <row r="17964" spans="19:21" x14ac:dyDescent="0.2">
      <c r="S17964" s="1"/>
      <c r="T17964" s="2"/>
      <c r="U17964" s="3"/>
    </row>
    <row r="17965" spans="19:21" x14ac:dyDescent="0.2">
      <c r="S17965" s="1"/>
      <c r="T17965" s="2"/>
      <c r="U17965" s="3"/>
    </row>
    <row r="17966" spans="19:21" x14ac:dyDescent="0.2">
      <c r="S17966" s="1"/>
      <c r="T17966" s="2"/>
      <c r="U17966" s="3"/>
    </row>
    <row r="17967" spans="19:21" x14ac:dyDescent="0.2">
      <c r="S17967" s="1"/>
      <c r="T17967" s="2"/>
      <c r="U17967" s="3"/>
    </row>
    <row r="17968" spans="19:21" x14ac:dyDescent="0.2">
      <c r="S17968" s="1"/>
      <c r="T17968" s="2"/>
      <c r="U17968" s="3"/>
    </row>
    <row r="17969" spans="19:21" x14ac:dyDescent="0.2">
      <c r="S17969" s="1"/>
      <c r="T17969" s="2"/>
      <c r="U17969" s="3"/>
    </row>
    <row r="17970" spans="19:21" x14ac:dyDescent="0.2">
      <c r="S17970" s="1"/>
      <c r="T17970" s="2"/>
      <c r="U17970" s="3"/>
    </row>
    <row r="17971" spans="19:21" x14ac:dyDescent="0.2">
      <c r="S17971" s="1"/>
      <c r="T17971" s="2"/>
      <c r="U17971" s="3"/>
    </row>
    <row r="17972" spans="19:21" x14ac:dyDescent="0.2">
      <c r="S17972" s="1"/>
      <c r="T17972" s="2"/>
      <c r="U17972" s="3"/>
    </row>
    <row r="17973" spans="19:21" x14ac:dyDescent="0.2">
      <c r="S17973" s="1"/>
      <c r="T17973" s="2"/>
      <c r="U17973" s="3"/>
    </row>
    <row r="17974" spans="19:21" x14ac:dyDescent="0.2">
      <c r="S17974" s="1"/>
      <c r="T17974" s="2"/>
      <c r="U17974" s="3"/>
    </row>
    <row r="17975" spans="19:21" x14ac:dyDescent="0.2">
      <c r="S17975" s="1"/>
      <c r="T17975" s="2"/>
      <c r="U17975" s="3"/>
    </row>
    <row r="17976" spans="19:21" x14ac:dyDescent="0.2">
      <c r="S17976" s="1"/>
      <c r="T17976" s="2"/>
      <c r="U17976" s="3"/>
    </row>
    <row r="17977" spans="19:21" x14ac:dyDescent="0.2">
      <c r="S17977" s="1"/>
      <c r="T17977" s="2"/>
      <c r="U17977" s="3"/>
    </row>
    <row r="17978" spans="19:21" x14ac:dyDescent="0.2">
      <c r="S17978" s="1"/>
      <c r="T17978" s="2"/>
      <c r="U17978" s="3"/>
    </row>
    <row r="17979" spans="19:21" x14ac:dyDescent="0.2">
      <c r="S17979" s="1"/>
      <c r="T17979" s="2"/>
      <c r="U17979" s="3"/>
    </row>
    <row r="17980" spans="19:21" x14ac:dyDescent="0.2">
      <c r="S17980" s="1"/>
      <c r="T17980" s="2"/>
      <c r="U17980" s="3"/>
    </row>
    <row r="17981" spans="19:21" x14ac:dyDescent="0.2">
      <c r="S17981" s="1"/>
      <c r="T17981" s="2"/>
      <c r="U17981" s="3"/>
    </row>
    <row r="17982" spans="19:21" x14ac:dyDescent="0.2">
      <c r="S17982" s="1"/>
      <c r="T17982" s="2"/>
      <c r="U17982" s="3"/>
    </row>
    <row r="17983" spans="19:21" x14ac:dyDescent="0.2">
      <c r="S17983" s="1"/>
      <c r="T17983" s="2"/>
      <c r="U17983" s="3"/>
    </row>
    <row r="17984" spans="19:21" x14ac:dyDescent="0.2">
      <c r="S17984" s="1"/>
      <c r="T17984" s="2"/>
      <c r="U17984" s="3"/>
    </row>
    <row r="17985" spans="19:21" x14ac:dyDescent="0.2">
      <c r="S17985" s="1"/>
      <c r="T17985" s="2"/>
      <c r="U17985" s="3"/>
    </row>
    <row r="17986" spans="19:21" x14ac:dyDescent="0.2">
      <c r="S17986" s="1"/>
      <c r="T17986" s="2"/>
      <c r="U17986" s="3"/>
    </row>
    <row r="17987" spans="19:21" x14ac:dyDescent="0.2">
      <c r="S17987" s="1"/>
      <c r="T17987" s="2"/>
      <c r="U17987" s="3"/>
    </row>
    <row r="17988" spans="19:21" x14ac:dyDescent="0.2">
      <c r="S17988" s="1"/>
      <c r="T17988" s="2"/>
      <c r="U17988" s="3"/>
    </row>
    <row r="17989" spans="19:21" x14ac:dyDescent="0.2">
      <c r="S17989" s="1"/>
      <c r="T17989" s="2"/>
      <c r="U17989" s="3"/>
    </row>
    <row r="17990" spans="19:21" x14ac:dyDescent="0.2">
      <c r="S17990" s="1"/>
      <c r="T17990" s="2"/>
      <c r="U17990" s="3"/>
    </row>
    <row r="17991" spans="19:21" x14ac:dyDescent="0.2">
      <c r="S17991" s="1"/>
      <c r="T17991" s="2"/>
      <c r="U17991" s="3"/>
    </row>
    <row r="17992" spans="19:21" x14ac:dyDescent="0.2">
      <c r="S17992" s="1"/>
      <c r="T17992" s="2"/>
      <c r="U17992" s="3"/>
    </row>
    <row r="17993" spans="19:21" x14ac:dyDescent="0.2">
      <c r="S17993" s="1"/>
      <c r="T17993" s="2"/>
      <c r="U17993" s="3"/>
    </row>
    <row r="17994" spans="19:21" x14ac:dyDescent="0.2">
      <c r="S17994" s="1"/>
      <c r="T17994" s="2"/>
      <c r="U17994" s="3"/>
    </row>
    <row r="17995" spans="19:21" x14ac:dyDescent="0.2">
      <c r="S17995" s="1"/>
      <c r="T17995" s="2"/>
      <c r="U17995" s="3"/>
    </row>
    <row r="17996" spans="19:21" x14ac:dyDescent="0.2">
      <c r="S17996" s="1"/>
      <c r="T17996" s="2"/>
      <c r="U17996" s="3"/>
    </row>
    <row r="17997" spans="19:21" x14ac:dyDescent="0.2">
      <c r="S17997" s="1"/>
      <c r="T17997" s="2"/>
      <c r="U17997" s="3"/>
    </row>
    <row r="17998" spans="19:21" x14ac:dyDescent="0.2">
      <c r="S17998" s="1"/>
      <c r="T17998" s="2"/>
      <c r="U17998" s="3"/>
    </row>
    <row r="17999" spans="19:21" x14ac:dyDescent="0.2">
      <c r="S17999" s="1"/>
      <c r="T17999" s="2"/>
      <c r="U17999" s="3"/>
    </row>
    <row r="18000" spans="19:21" x14ac:dyDescent="0.2">
      <c r="S18000" s="1"/>
      <c r="T18000" s="2"/>
      <c r="U18000" s="3"/>
    </row>
    <row r="18001" spans="19:21" x14ac:dyDescent="0.2">
      <c r="S18001" s="1"/>
      <c r="T18001" s="2"/>
      <c r="U18001" s="3"/>
    </row>
    <row r="18002" spans="19:21" x14ac:dyDescent="0.2">
      <c r="S18002" s="1"/>
      <c r="T18002" s="2"/>
      <c r="U18002" s="3"/>
    </row>
    <row r="18003" spans="19:21" x14ac:dyDescent="0.2">
      <c r="S18003" s="1"/>
      <c r="T18003" s="2"/>
      <c r="U18003" s="3"/>
    </row>
    <row r="18004" spans="19:21" x14ac:dyDescent="0.2">
      <c r="S18004" s="1"/>
      <c r="T18004" s="2"/>
      <c r="U18004" s="3"/>
    </row>
    <row r="18005" spans="19:21" x14ac:dyDescent="0.2">
      <c r="S18005" s="1"/>
      <c r="T18005" s="2"/>
      <c r="U18005" s="3"/>
    </row>
    <row r="18006" spans="19:21" x14ac:dyDescent="0.2">
      <c r="S18006" s="1"/>
      <c r="T18006" s="2"/>
      <c r="U18006" s="3"/>
    </row>
    <row r="18007" spans="19:21" x14ac:dyDescent="0.2">
      <c r="S18007" s="1"/>
      <c r="T18007" s="2"/>
      <c r="U18007" s="3"/>
    </row>
    <row r="18008" spans="19:21" x14ac:dyDescent="0.2">
      <c r="S18008" s="1"/>
      <c r="T18008" s="2"/>
      <c r="U18008" s="3"/>
    </row>
    <row r="18009" spans="19:21" x14ac:dyDescent="0.2">
      <c r="S18009" s="1"/>
      <c r="T18009" s="2"/>
      <c r="U18009" s="3"/>
    </row>
    <row r="18010" spans="19:21" x14ac:dyDescent="0.2">
      <c r="S18010" s="1"/>
      <c r="T18010" s="2"/>
      <c r="U18010" s="3"/>
    </row>
    <row r="18011" spans="19:21" x14ac:dyDescent="0.2">
      <c r="S18011" s="1"/>
      <c r="T18011" s="2"/>
      <c r="U18011" s="3"/>
    </row>
    <row r="18012" spans="19:21" x14ac:dyDescent="0.2">
      <c r="S18012" s="1"/>
      <c r="T18012" s="2"/>
      <c r="U18012" s="3"/>
    </row>
    <row r="18013" spans="19:21" x14ac:dyDescent="0.2">
      <c r="S18013" s="1"/>
      <c r="T18013" s="2"/>
      <c r="U18013" s="3"/>
    </row>
    <row r="18014" spans="19:21" x14ac:dyDescent="0.2">
      <c r="S18014" s="1"/>
      <c r="T18014" s="2"/>
      <c r="U18014" s="3"/>
    </row>
    <row r="18015" spans="19:21" x14ac:dyDescent="0.2">
      <c r="S18015" s="1"/>
      <c r="T18015" s="2"/>
      <c r="U18015" s="3"/>
    </row>
    <row r="18016" spans="19:21" x14ac:dyDescent="0.2">
      <c r="S18016" s="1"/>
      <c r="T18016" s="2"/>
      <c r="U18016" s="3"/>
    </row>
    <row r="18017" spans="19:21" x14ac:dyDescent="0.2">
      <c r="S18017" s="1"/>
      <c r="T18017" s="2"/>
      <c r="U18017" s="3"/>
    </row>
    <row r="18018" spans="19:21" x14ac:dyDescent="0.2">
      <c r="S18018" s="1"/>
      <c r="T18018" s="2"/>
      <c r="U18018" s="3"/>
    </row>
    <row r="18019" spans="19:21" x14ac:dyDescent="0.2">
      <c r="S18019" s="1"/>
      <c r="T18019" s="2"/>
      <c r="U18019" s="3"/>
    </row>
    <row r="18020" spans="19:21" x14ac:dyDescent="0.2">
      <c r="S18020" s="1"/>
      <c r="T18020" s="2"/>
      <c r="U18020" s="3"/>
    </row>
    <row r="18021" spans="19:21" x14ac:dyDescent="0.2">
      <c r="S18021" s="1"/>
      <c r="T18021" s="2"/>
      <c r="U18021" s="3"/>
    </row>
    <row r="18022" spans="19:21" x14ac:dyDescent="0.2">
      <c r="S18022" s="1"/>
      <c r="T18022" s="2"/>
      <c r="U18022" s="3"/>
    </row>
    <row r="18023" spans="19:21" x14ac:dyDescent="0.2">
      <c r="S18023" s="1"/>
      <c r="T18023" s="2"/>
      <c r="U18023" s="3"/>
    </row>
    <row r="18024" spans="19:21" x14ac:dyDescent="0.2">
      <c r="S18024" s="1"/>
      <c r="T18024" s="2"/>
      <c r="U18024" s="3"/>
    </row>
    <row r="18025" spans="19:21" x14ac:dyDescent="0.2">
      <c r="S18025" s="1"/>
      <c r="T18025" s="2"/>
      <c r="U18025" s="3"/>
    </row>
    <row r="18026" spans="19:21" x14ac:dyDescent="0.2">
      <c r="S18026" s="1"/>
      <c r="T18026" s="2"/>
      <c r="U18026" s="3"/>
    </row>
    <row r="18027" spans="19:21" x14ac:dyDescent="0.2">
      <c r="S18027" s="1"/>
      <c r="T18027" s="2"/>
      <c r="U18027" s="3"/>
    </row>
    <row r="18028" spans="19:21" x14ac:dyDescent="0.2">
      <c r="S18028" s="1"/>
      <c r="T18028" s="2"/>
      <c r="U18028" s="3"/>
    </row>
    <row r="18029" spans="19:21" x14ac:dyDescent="0.2">
      <c r="S18029" s="1"/>
      <c r="T18029" s="2"/>
      <c r="U18029" s="3"/>
    </row>
    <row r="18030" spans="19:21" x14ac:dyDescent="0.2">
      <c r="S18030" s="1"/>
      <c r="T18030" s="2"/>
      <c r="U18030" s="3"/>
    </row>
    <row r="18031" spans="19:21" x14ac:dyDescent="0.2">
      <c r="S18031" s="1"/>
      <c r="T18031" s="2"/>
      <c r="U18031" s="3"/>
    </row>
    <row r="18032" spans="19:21" x14ac:dyDescent="0.2">
      <c r="S18032" s="1"/>
      <c r="T18032" s="2"/>
      <c r="U18032" s="3"/>
    </row>
    <row r="18033" spans="19:21" x14ac:dyDescent="0.2">
      <c r="S18033" s="1"/>
      <c r="T18033" s="2"/>
      <c r="U18033" s="3"/>
    </row>
    <row r="18034" spans="19:21" x14ac:dyDescent="0.2">
      <c r="S18034" s="1"/>
      <c r="T18034" s="2"/>
      <c r="U18034" s="3"/>
    </row>
    <row r="18035" spans="19:21" x14ac:dyDescent="0.2">
      <c r="S18035" s="1"/>
      <c r="T18035" s="2"/>
      <c r="U18035" s="3"/>
    </row>
    <row r="18036" spans="19:21" x14ac:dyDescent="0.2">
      <c r="S18036" s="1"/>
      <c r="T18036" s="2"/>
      <c r="U18036" s="3"/>
    </row>
    <row r="18037" spans="19:21" x14ac:dyDescent="0.2">
      <c r="S18037" s="1"/>
      <c r="T18037" s="2"/>
      <c r="U18037" s="3"/>
    </row>
    <row r="18038" spans="19:21" x14ac:dyDescent="0.2">
      <c r="S18038" s="1"/>
      <c r="T18038" s="2"/>
      <c r="U18038" s="3"/>
    </row>
    <row r="18039" spans="19:21" x14ac:dyDescent="0.2">
      <c r="S18039" s="1"/>
      <c r="T18039" s="2"/>
      <c r="U18039" s="3"/>
    </row>
    <row r="18040" spans="19:21" x14ac:dyDescent="0.2">
      <c r="S18040" s="1"/>
      <c r="T18040" s="2"/>
      <c r="U18040" s="3"/>
    </row>
    <row r="18041" spans="19:21" x14ac:dyDescent="0.2">
      <c r="S18041" s="1"/>
      <c r="T18041" s="2"/>
      <c r="U18041" s="3"/>
    </row>
    <row r="18042" spans="19:21" x14ac:dyDescent="0.2">
      <c r="S18042" s="1"/>
      <c r="T18042" s="2"/>
      <c r="U18042" s="3"/>
    </row>
    <row r="18043" spans="19:21" x14ac:dyDescent="0.2">
      <c r="S18043" s="1"/>
      <c r="T18043" s="2"/>
      <c r="U18043" s="3"/>
    </row>
    <row r="18044" spans="19:21" x14ac:dyDescent="0.2">
      <c r="S18044" s="1"/>
      <c r="T18044" s="2"/>
      <c r="U18044" s="3"/>
    </row>
    <row r="18045" spans="19:21" x14ac:dyDescent="0.2">
      <c r="S18045" s="1"/>
      <c r="T18045" s="2"/>
      <c r="U18045" s="3"/>
    </row>
    <row r="18046" spans="19:21" x14ac:dyDescent="0.2">
      <c r="S18046" s="1"/>
      <c r="T18046" s="2"/>
      <c r="U18046" s="3"/>
    </row>
    <row r="18047" spans="19:21" x14ac:dyDescent="0.2">
      <c r="S18047" s="1"/>
      <c r="T18047" s="2"/>
      <c r="U18047" s="3"/>
    </row>
    <row r="18048" spans="19:21" x14ac:dyDescent="0.2">
      <c r="S18048" s="1"/>
      <c r="T18048" s="2"/>
      <c r="U18048" s="3"/>
    </row>
    <row r="18049" spans="19:21" x14ac:dyDescent="0.2">
      <c r="S18049" s="1"/>
      <c r="T18049" s="2"/>
      <c r="U18049" s="3"/>
    </row>
    <row r="18050" spans="19:21" x14ac:dyDescent="0.2">
      <c r="S18050" s="1"/>
      <c r="T18050" s="2"/>
      <c r="U18050" s="3"/>
    </row>
    <row r="18051" spans="19:21" x14ac:dyDescent="0.2">
      <c r="S18051" s="1"/>
      <c r="T18051" s="2"/>
      <c r="U18051" s="3"/>
    </row>
    <row r="18052" spans="19:21" x14ac:dyDescent="0.2">
      <c r="S18052" s="1"/>
      <c r="T18052" s="2"/>
      <c r="U18052" s="3"/>
    </row>
    <row r="18053" spans="19:21" x14ac:dyDescent="0.2">
      <c r="S18053" s="1"/>
      <c r="T18053" s="2"/>
      <c r="U18053" s="3"/>
    </row>
    <row r="18054" spans="19:21" x14ac:dyDescent="0.2">
      <c r="S18054" s="1"/>
      <c r="T18054" s="2"/>
      <c r="U18054" s="3"/>
    </row>
    <row r="18055" spans="19:21" x14ac:dyDescent="0.2">
      <c r="S18055" s="1"/>
      <c r="T18055" s="2"/>
      <c r="U18055" s="3"/>
    </row>
    <row r="18056" spans="19:21" x14ac:dyDescent="0.2">
      <c r="S18056" s="1"/>
      <c r="T18056" s="2"/>
      <c r="U18056" s="3"/>
    </row>
    <row r="18057" spans="19:21" x14ac:dyDescent="0.2">
      <c r="S18057" s="1"/>
      <c r="T18057" s="2"/>
      <c r="U18057" s="3"/>
    </row>
    <row r="18058" spans="19:21" x14ac:dyDescent="0.2">
      <c r="S18058" s="1"/>
      <c r="T18058" s="2"/>
      <c r="U18058" s="3"/>
    </row>
    <row r="18059" spans="19:21" x14ac:dyDescent="0.2">
      <c r="S18059" s="1"/>
      <c r="T18059" s="2"/>
      <c r="U18059" s="3"/>
    </row>
    <row r="18060" spans="19:21" x14ac:dyDescent="0.2">
      <c r="S18060" s="1"/>
      <c r="T18060" s="2"/>
      <c r="U18060" s="3"/>
    </row>
    <row r="18061" spans="19:21" x14ac:dyDescent="0.2">
      <c r="S18061" s="1"/>
      <c r="T18061" s="2"/>
      <c r="U18061" s="3"/>
    </row>
    <row r="18062" spans="19:21" x14ac:dyDescent="0.2">
      <c r="S18062" s="1"/>
      <c r="T18062" s="2"/>
      <c r="U18062" s="3"/>
    </row>
    <row r="18063" spans="19:21" x14ac:dyDescent="0.2">
      <c r="S18063" s="1"/>
      <c r="T18063" s="2"/>
      <c r="U18063" s="3"/>
    </row>
    <row r="18064" spans="19:21" x14ac:dyDescent="0.2">
      <c r="S18064" s="1"/>
      <c r="T18064" s="2"/>
      <c r="U18064" s="3"/>
    </row>
    <row r="18065" spans="19:21" x14ac:dyDescent="0.2">
      <c r="S18065" s="1"/>
      <c r="T18065" s="2"/>
      <c r="U18065" s="3"/>
    </row>
    <row r="18066" spans="19:21" x14ac:dyDescent="0.2">
      <c r="S18066" s="1"/>
      <c r="T18066" s="2"/>
      <c r="U18066" s="3"/>
    </row>
    <row r="18067" spans="19:21" x14ac:dyDescent="0.2">
      <c r="S18067" s="1"/>
      <c r="T18067" s="2"/>
      <c r="U18067" s="3"/>
    </row>
    <row r="18068" spans="19:21" x14ac:dyDescent="0.2">
      <c r="S18068" s="1"/>
      <c r="T18068" s="2"/>
      <c r="U18068" s="3"/>
    </row>
    <row r="18069" spans="19:21" x14ac:dyDescent="0.2">
      <c r="S18069" s="1"/>
      <c r="T18069" s="2"/>
      <c r="U18069" s="3"/>
    </row>
    <row r="18070" spans="19:21" x14ac:dyDescent="0.2">
      <c r="S18070" s="1"/>
      <c r="T18070" s="2"/>
      <c r="U18070" s="3"/>
    </row>
    <row r="18071" spans="19:21" x14ac:dyDescent="0.2">
      <c r="S18071" s="1"/>
      <c r="T18071" s="2"/>
      <c r="U18071" s="3"/>
    </row>
    <row r="18072" spans="19:21" x14ac:dyDescent="0.2">
      <c r="S18072" s="1"/>
      <c r="T18072" s="2"/>
      <c r="U18072" s="3"/>
    </row>
    <row r="18073" spans="19:21" x14ac:dyDescent="0.2">
      <c r="S18073" s="1"/>
      <c r="T18073" s="2"/>
      <c r="U18073" s="3"/>
    </row>
    <row r="18074" spans="19:21" x14ac:dyDescent="0.2">
      <c r="S18074" s="1"/>
      <c r="T18074" s="2"/>
      <c r="U18074" s="3"/>
    </row>
    <row r="18075" spans="19:21" x14ac:dyDescent="0.2">
      <c r="S18075" s="1"/>
      <c r="T18075" s="2"/>
      <c r="U18075" s="3"/>
    </row>
    <row r="18076" spans="19:21" x14ac:dyDescent="0.2">
      <c r="S18076" s="1"/>
      <c r="T18076" s="2"/>
      <c r="U18076" s="3"/>
    </row>
    <row r="18077" spans="19:21" x14ac:dyDescent="0.2">
      <c r="S18077" s="1"/>
      <c r="T18077" s="2"/>
      <c r="U18077" s="3"/>
    </row>
    <row r="18078" spans="19:21" x14ac:dyDescent="0.2">
      <c r="S18078" s="1"/>
      <c r="T18078" s="2"/>
      <c r="U18078" s="3"/>
    </row>
    <row r="18079" spans="19:21" x14ac:dyDescent="0.2">
      <c r="S18079" s="1"/>
      <c r="T18079" s="2"/>
      <c r="U18079" s="3"/>
    </row>
    <row r="18080" spans="19:21" x14ac:dyDescent="0.2">
      <c r="S18080" s="1"/>
      <c r="T18080" s="2"/>
      <c r="U18080" s="3"/>
    </row>
    <row r="18081" spans="19:21" x14ac:dyDescent="0.2">
      <c r="S18081" s="1"/>
      <c r="T18081" s="2"/>
      <c r="U18081" s="3"/>
    </row>
    <row r="18082" spans="19:21" x14ac:dyDescent="0.2">
      <c r="S18082" s="1"/>
      <c r="T18082" s="2"/>
      <c r="U18082" s="3"/>
    </row>
    <row r="18083" spans="19:21" x14ac:dyDescent="0.2">
      <c r="S18083" s="1"/>
      <c r="T18083" s="2"/>
      <c r="U18083" s="3"/>
    </row>
    <row r="18084" spans="19:21" x14ac:dyDescent="0.2">
      <c r="S18084" s="1"/>
      <c r="T18084" s="2"/>
      <c r="U18084" s="3"/>
    </row>
    <row r="18085" spans="19:21" x14ac:dyDescent="0.2">
      <c r="S18085" s="1"/>
      <c r="T18085" s="2"/>
      <c r="U18085" s="3"/>
    </row>
    <row r="18086" spans="19:21" x14ac:dyDescent="0.2">
      <c r="S18086" s="1"/>
      <c r="T18086" s="2"/>
      <c r="U18086" s="3"/>
    </row>
    <row r="18087" spans="19:21" x14ac:dyDescent="0.2">
      <c r="S18087" s="1"/>
      <c r="T18087" s="2"/>
      <c r="U18087" s="3"/>
    </row>
    <row r="18088" spans="19:21" x14ac:dyDescent="0.2">
      <c r="S18088" s="1"/>
      <c r="T18088" s="2"/>
      <c r="U18088" s="3"/>
    </row>
    <row r="18089" spans="19:21" x14ac:dyDescent="0.2">
      <c r="S18089" s="1"/>
      <c r="T18089" s="2"/>
      <c r="U18089" s="3"/>
    </row>
    <row r="18090" spans="19:21" x14ac:dyDescent="0.2">
      <c r="S18090" s="1"/>
      <c r="T18090" s="2"/>
      <c r="U18090" s="3"/>
    </row>
    <row r="18091" spans="19:21" x14ac:dyDescent="0.2">
      <c r="S18091" s="1"/>
      <c r="T18091" s="2"/>
      <c r="U18091" s="3"/>
    </row>
    <row r="18092" spans="19:21" x14ac:dyDescent="0.2">
      <c r="S18092" s="1"/>
      <c r="T18092" s="2"/>
      <c r="U18092" s="3"/>
    </row>
    <row r="18093" spans="19:21" x14ac:dyDescent="0.2">
      <c r="S18093" s="1"/>
      <c r="T18093" s="2"/>
      <c r="U18093" s="3"/>
    </row>
    <row r="18094" spans="19:21" x14ac:dyDescent="0.2">
      <c r="S18094" s="1"/>
      <c r="T18094" s="2"/>
      <c r="U18094" s="3"/>
    </row>
    <row r="18095" spans="19:21" x14ac:dyDescent="0.2">
      <c r="S18095" s="1"/>
      <c r="T18095" s="2"/>
      <c r="U18095" s="3"/>
    </row>
    <row r="18096" spans="19:21" x14ac:dyDescent="0.2">
      <c r="S18096" s="1"/>
      <c r="T18096" s="2"/>
      <c r="U18096" s="3"/>
    </row>
    <row r="18097" spans="19:21" x14ac:dyDescent="0.2">
      <c r="S18097" s="1"/>
      <c r="T18097" s="2"/>
      <c r="U18097" s="3"/>
    </row>
    <row r="18098" spans="19:21" x14ac:dyDescent="0.2">
      <c r="S18098" s="1"/>
      <c r="T18098" s="2"/>
      <c r="U18098" s="3"/>
    </row>
    <row r="18099" spans="19:21" x14ac:dyDescent="0.2">
      <c r="S18099" s="1"/>
      <c r="T18099" s="2"/>
      <c r="U18099" s="3"/>
    </row>
    <row r="18100" spans="19:21" x14ac:dyDescent="0.2">
      <c r="S18100" s="1"/>
      <c r="T18100" s="2"/>
      <c r="U18100" s="3"/>
    </row>
    <row r="18101" spans="19:21" x14ac:dyDescent="0.2">
      <c r="S18101" s="1"/>
      <c r="T18101" s="2"/>
      <c r="U18101" s="3"/>
    </row>
    <row r="18102" spans="19:21" x14ac:dyDescent="0.2">
      <c r="S18102" s="1"/>
      <c r="T18102" s="2"/>
      <c r="U18102" s="3"/>
    </row>
    <row r="18103" spans="19:21" x14ac:dyDescent="0.2">
      <c r="S18103" s="1"/>
      <c r="T18103" s="2"/>
      <c r="U18103" s="3"/>
    </row>
    <row r="18104" spans="19:21" x14ac:dyDescent="0.2">
      <c r="S18104" s="1"/>
      <c r="T18104" s="2"/>
      <c r="U18104" s="3"/>
    </row>
    <row r="18105" spans="19:21" x14ac:dyDescent="0.2">
      <c r="S18105" s="1"/>
      <c r="T18105" s="2"/>
      <c r="U18105" s="3"/>
    </row>
    <row r="18106" spans="19:21" x14ac:dyDescent="0.2">
      <c r="S18106" s="1"/>
      <c r="T18106" s="2"/>
      <c r="U18106" s="3"/>
    </row>
    <row r="18107" spans="19:21" x14ac:dyDescent="0.2">
      <c r="S18107" s="1"/>
      <c r="T18107" s="2"/>
      <c r="U18107" s="3"/>
    </row>
    <row r="18108" spans="19:21" x14ac:dyDescent="0.2">
      <c r="S18108" s="1"/>
      <c r="T18108" s="2"/>
      <c r="U18108" s="3"/>
    </row>
    <row r="18109" spans="19:21" x14ac:dyDescent="0.2">
      <c r="S18109" s="1"/>
      <c r="T18109" s="2"/>
      <c r="U18109" s="3"/>
    </row>
    <row r="18110" spans="19:21" x14ac:dyDescent="0.2">
      <c r="S18110" s="1"/>
      <c r="T18110" s="2"/>
      <c r="U18110" s="3"/>
    </row>
    <row r="18111" spans="19:21" x14ac:dyDescent="0.2">
      <c r="S18111" s="1"/>
      <c r="T18111" s="2"/>
      <c r="U18111" s="3"/>
    </row>
    <row r="18112" spans="19:21" x14ac:dyDescent="0.2">
      <c r="S18112" s="1"/>
      <c r="T18112" s="2"/>
      <c r="U18112" s="3"/>
    </row>
    <row r="18113" spans="19:21" x14ac:dyDescent="0.2">
      <c r="S18113" s="1"/>
      <c r="T18113" s="2"/>
      <c r="U18113" s="3"/>
    </row>
    <row r="18114" spans="19:21" x14ac:dyDescent="0.2">
      <c r="S18114" s="1"/>
      <c r="T18114" s="2"/>
      <c r="U18114" s="3"/>
    </row>
    <row r="18115" spans="19:21" x14ac:dyDescent="0.2">
      <c r="S18115" s="1"/>
      <c r="T18115" s="2"/>
      <c r="U18115" s="3"/>
    </row>
    <row r="18116" spans="19:21" x14ac:dyDescent="0.2">
      <c r="S18116" s="1"/>
      <c r="T18116" s="2"/>
      <c r="U18116" s="3"/>
    </row>
    <row r="18117" spans="19:21" x14ac:dyDescent="0.2">
      <c r="S18117" s="1"/>
      <c r="T18117" s="2"/>
      <c r="U18117" s="3"/>
    </row>
    <row r="18118" spans="19:21" x14ac:dyDescent="0.2">
      <c r="S18118" s="1"/>
      <c r="T18118" s="2"/>
      <c r="U18118" s="3"/>
    </row>
    <row r="18119" spans="19:21" x14ac:dyDescent="0.2">
      <c r="S18119" s="1"/>
      <c r="T18119" s="2"/>
      <c r="U18119" s="3"/>
    </row>
    <row r="18120" spans="19:21" x14ac:dyDescent="0.2">
      <c r="S18120" s="1"/>
      <c r="T18120" s="2"/>
      <c r="U18120" s="3"/>
    </row>
    <row r="18121" spans="19:21" x14ac:dyDescent="0.2">
      <c r="S18121" s="1"/>
      <c r="T18121" s="2"/>
      <c r="U18121" s="3"/>
    </row>
    <row r="18122" spans="19:21" x14ac:dyDescent="0.2">
      <c r="S18122" s="1"/>
      <c r="T18122" s="2"/>
      <c r="U18122" s="3"/>
    </row>
    <row r="18123" spans="19:21" x14ac:dyDescent="0.2">
      <c r="S18123" s="1"/>
      <c r="T18123" s="2"/>
      <c r="U18123" s="3"/>
    </row>
    <row r="18124" spans="19:21" x14ac:dyDescent="0.2">
      <c r="S18124" s="1"/>
      <c r="T18124" s="2"/>
      <c r="U18124" s="3"/>
    </row>
    <row r="18125" spans="19:21" x14ac:dyDescent="0.2">
      <c r="S18125" s="1"/>
      <c r="T18125" s="2"/>
      <c r="U18125" s="3"/>
    </row>
    <row r="18126" spans="19:21" x14ac:dyDescent="0.2">
      <c r="S18126" s="1"/>
      <c r="T18126" s="2"/>
      <c r="U18126" s="3"/>
    </row>
    <row r="18127" spans="19:21" x14ac:dyDescent="0.2">
      <c r="S18127" s="1"/>
      <c r="T18127" s="2"/>
      <c r="U18127" s="3"/>
    </row>
    <row r="18128" spans="19:21" x14ac:dyDescent="0.2">
      <c r="S18128" s="1"/>
      <c r="T18128" s="2"/>
      <c r="U18128" s="3"/>
    </row>
    <row r="18129" spans="19:21" x14ac:dyDescent="0.2">
      <c r="S18129" s="1"/>
      <c r="T18129" s="2"/>
      <c r="U18129" s="3"/>
    </row>
    <row r="18130" spans="19:21" x14ac:dyDescent="0.2">
      <c r="S18130" s="1"/>
      <c r="T18130" s="2"/>
      <c r="U18130" s="3"/>
    </row>
    <row r="18131" spans="19:21" x14ac:dyDescent="0.2">
      <c r="S18131" s="1"/>
      <c r="T18131" s="2"/>
      <c r="U18131" s="3"/>
    </row>
    <row r="18132" spans="19:21" x14ac:dyDescent="0.2">
      <c r="S18132" s="1"/>
      <c r="T18132" s="2"/>
      <c r="U18132" s="3"/>
    </row>
    <row r="18133" spans="19:21" x14ac:dyDescent="0.2">
      <c r="S18133" s="1"/>
      <c r="T18133" s="2"/>
      <c r="U18133" s="3"/>
    </row>
    <row r="18134" spans="19:21" x14ac:dyDescent="0.2">
      <c r="S18134" s="1"/>
      <c r="T18134" s="2"/>
      <c r="U18134" s="3"/>
    </row>
    <row r="18135" spans="19:21" x14ac:dyDescent="0.2">
      <c r="S18135" s="1"/>
      <c r="T18135" s="2"/>
      <c r="U18135" s="3"/>
    </row>
    <row r="18136" spans="19:21" x14ac:dyDescent="0.2">
      <c r="S18136" s="1"/>
      <c r="T18136" s="2"/>
      <c r="U18136" s="3"/>
    </row>
    <row r="18137" spans="19:21" x14ac:dyDescent="0.2">
      <c r="S18137" s="1"/>
      <c r="T18137" s="2"/>
      <c r="U18137" s="3"/>
    </row>
    <row r="18138" spans="19:21" x14ac:dyDescent="0.2">
      <c r="S18138" s="1"/>
      <c r="T18138" s="2"/>
      <c r="U18138" s="3"/>
    </row>
    <row r="18139" spans="19:21" x14ac:dyDescent="0.2">
      <c r="S18139" s="1"/>
      <c r="T18139" s="2"/>
      <c r="U18139" s="3"/>
    </row>
    <row r="18140" spans="19:21" x14ac:dyDescent="0.2">
      <c r="S18140" s="1"/>
      <c r="T18140" s="2"/>
      <c r="U18140" s="3"/>
    </row>
    <row r="18141" spans="19:21" x14ac:dyDescent="0.2">
      <c r="S18141" s="1"/>
      <c r="T18141" s="2"/>
      <c r="U18141" s="3"/>
    </row>
    <row r="18142" spans="19:21" x14ac:dyDescent="0.2">
      <c r="S18142" s="1"/>
      <c r="T18142" s="2"/>
      <c r="U18142" s="3"/>
    </row>
    <row r="18143" spans="19:21" x14ac:dyDescent="0.2">
      <c r="S18143" s="1"/>
      <c r="T18143" s="2"/>
      <c r="U18143" s="3"/>
    </row>
    <row r="18144" spans="19:21" x14ac:dyDescent="0.2">
      <c r="S18144" s="1"/>
      <c r="T18144" s="2"/>
      <c r="U18144" s="3"/>
    </row>
    <row r="18145" spans="19:21" x14ac:dyDescent="0.2">
      <c r="S18145" s="1"/>
      <c r="T18145" s="2"/>
      <c r="U18145" s="3"/>
    </row>
    <row r="18146" spans="19:21" x14ac:dyDescent="0.2">
      <c r="S18146" s="1"/>
      <c r="T18146" s="2"/>
      <c r="U18146" s="3"/>
    </row>
    <row r="18147" spans="19:21" x14ac:dyDescent="0.2">
      <c r="S18147" s="1"/>
      <c r="T18147" s="2"/>
      <c r="U18147" s="3"/>
    </row>
    <row r="18148" spans="19:21" x14ac:dyDescent="0.2">
      <c r="S18148" s="1"/>
      <c r="T18148" s="2"/>
      <c r="U18148" s="3"/>
    </row>
    <row r="18149" spans="19:21" x14ac:dyDescent="0.2">
      <c r="S18149" s="1"/>
      <c r="T18149" s="2"/>
      <c r="U18149" s="3"/>
    </row>
    <row r="18150" spans="19:21" x14ac:dyDescent="0.2">
      <c r="S18150" s="1"/>
      <c r="T18150" s="2"/>
      <c r="U18150" s="3"/>
    </row>
    <row r="18151" spans="19:21" x14ac:dyDescent="0.2">
      <c r="S18151" s="1"/>
      <c r="T18151" s="2"/>
      <c r="U18151" s="3"/>
    </row>
    <row r="18152" spans="19:21" x14ac:dyDescent="0.2">
      <c r="S18152" s="1"/>
      <c r="T18152" s="2"/>
      <c r="U18152" s="3"/>
    </row>
    <row r="18153" spans="19:21" x14ac:dyDescent="0.2">
      <c r="S18153" s="1"/>
      <c r="T18153" s="2"/>
      <c r="U18153" s="3"/>
    </row>
    <row r="18154" spans="19:21" x14ac:dyDescent="0.2">
      <c r="S18154" s="1"/>
      <c r="T18154" s="2"/>
      <c r="U18154" s="3"/>
    </row>
    <row r="18155" spans="19:21" x14ac:dyDescent="0.2">
      <c r="S18155" s="1"/>
      <c r="T18155" s="2"/>
      <c r="U18155" s="3"/>
    </row>
    <row r="18156" spans="19:21" x14ac:dyDescent="0.2">
      <c r="S18156" s="1"/>
      <c r="T18156" s="2"/>
      <c r="U18156" s="3"/>
    </row>
    <row r="18157" spans="19:21" x14ac:dyDescent="0.2">
      <c r="S18157" s="1"/>
      <c r="T18157" s="2"/>
      <c r="U18157" s="3"/>
    </row>
    <row r="18158" spans="19:21" x14ac:dyDescent="0.2">
      <c r="S18158" s="1"/>
      <c r="T18158" s="2"/>
      <c r="U18158" s="3"/>
    </row>
    <row r="18159" spans="19:21" x14ac:dyDescent="0.2">
      <c r="S18159" s="1"/>
      <c r="T18159" s="2"/>
      <c r="U18159" s="3"/>
    </row>
    <row r="18160" spans="19:21" x14ac:dyDescent="0.2">
      <c r="S18160" s="1"/>
      <c r="T18160" s="2"/>
      <c r="U18160" s="3"/>
    </row>
    <row r="18161" spans="19:21" x14ac:dyDescent="0.2">
      <c r="S18161" s="1"/>
      <c r="T18161" s="2"/>
      <c r="U18161" s="3"/>
    </row>
    <row r="18162" spans="19:21" x14ac:dyDescent="0.2">
      <c r="S18162" s="1"/>
      <c r="T18162" s="2"/>
      <c r="U18162" s="3"/>
    </row>
    <row r="18163" spans="19:21" x14ac:dyDescent="0.2">
      <c r="S18163" s="1"/>
      <c r="T18163" s="2"/>
      <c r="U18163" s="3"/>
    </row>
    <row r="18164" spans="19:21" x14ac:dyDescent="0.2">
      <c r="S18164" s="1"/>
      <c r="T18164" s="2"/>
      <c r="U18164" s="3"/>
    </row>
    <row r="18165" spans="19:21" x14ac:dyDescent="0.2">
      <c r="S18165" s="1"/>
      <c r="T18165" s="2"/>
      <c r="U18165" s="3"/>
    </row>
    <row r="18166" spans="19:21" x14ac:dyDescent="0.2">
      <c r="S18166" s="1"/>
      <c r="T18166" s="2"/>
      <c r="U18166" s="3"/>
    </row>
    <row r="18167" spans="19:21" x14ac:dyDescent="0.2">
      <c r="S18167" s="1"/>
      <c r="T18167" s="2"/>
      <c r="U18167" s="3"/>
    </row>
    <row r="18168" spans="19:21" x14ac:dyDescent="0.2">
      <c r="S18168" s="1"/>
      <c r="T18168" s="2"/>
      <c r="U18168" s="3"/>
    </row>
    <row r="18169" spans="19:21" x14ac:dyDescent="0.2">
      <c r="S18169" s="1"/>
      <c r="T18169" s="2"/>
      <c r="U18169" s="3"/>
    </row>
    <row r="18170" spans="19:21" x14ac:dyDescent="0.2">
      <c r="S18170" s="1"/>
      <c r="T18170" s="2"/>
      <c r="U18170" s="3"/>
    </row>
    <row r="18171" spans="19:21" x14ac:dyDescent="0.2">
      <c r="S18171" s="1"/>
      <c r="T18171" s="2"/>
      <c r="U18171" s="3"/>
    </row>
    <row r="18172" spans="19:21" x14ac:dyDescent="0.2">
      <c r="S18172" s="1"/>
      <c r="T18172" s="2"/>
      <c r="U18172" s="3"/>
    </row>
    <row r="18173" spans="19:21" x14ac:dyDescent="0.2">
      <c r="S18173" s="1"/>
      <c r="T18173" s="2"/>
      <c r="U18173" s="3"/>
    </row>
    <row r="18174" spans="19:21" x14ac:dyDescent="0.2">
      <c r="S18174" s="1"/>
      <c r="T18174" s="2"/>
      <c r="U18174" s="3"/>
    </row>
    <row r="18175" spans="19:21" x14ac:dyDescent="0.2">
      <c r="S18175" s="1"/>
      <c r="T18175" s="2"/>
      <c r="U18175" s="3"/>
    </row>
    <row r="18176" spans="19:21" x14ac:dyDescent="0.2">
      <c r="S18176" s="1"/>
      <c r="T18176" s="2"/>
      <c r="U18176" s="3"/>
    </row>
    <row r="18177" spans="19:21" x14ac:dyDescent="0.2">
      <c r="S18177" s="1"/>
      <c r="T18177" s="2"/>
      <c r="U18177" s="3"/>
    </row>
    <row r="18178" spans="19:21" x14ac:dyDescent="0.2">
      <c r="S18178" s="1"/>
      <c r="T18178" s="2"/>
      <c r="U18178" s="3"/>
    </row>
    <row r="18179" spans="19:21" x14ac:dyDescent="0.2">
      <c r="S18179" s="1"/>
      <c r="T18179" s="2"/>
      <c r="U18179" s="3"/>
    </row>
    <row r="18180" spans="19:21" x14ac:dyDescent="0.2">
      <c r="S18180" s="1"/>
      <c r="T18180" s="2"/>
      <c r="U18180" s="3"/>
    </row>
    <row r="18181" spans="19:21" x14ac:dyDescent="0.2">
      <c r="S18181" s="1"/>
      <c r="T18181" s="2"/>
      <c r="U18181" s="3"/>
    </row>
    <row r="18182" spans="19:21" x14ac:dyDescent="0.2">
      <c r="S18182" s="1"/>
      <c r="T18182" s="2"/>
      <c r="U18182" s="3"/>
    </row>
    <row r="18183" spans="19:21" x14ac:dyDescent="0.2">
      <c r="S18183" s="1"/>
      <c r="T18183" s="2"/>
      <c r="U18183" s="3"/>
    </row>
    <row r="18184" spans="19:21" x14ac:dyDescent="0.2">
      <c r="S18184" s="1"/>
      <c r="T18184" s="2"/>
      <c r="U18184" s="3"/>
    </row>
    <row r="18185" spans="19:21" x14ac:dyDescent="0.2">
      <c r="S18185" s="1"/>
      <c r="T18185" s="2"/>
      <c r="U18185" s="3"/>
    </row>
    <row r="18186" spans="19:21" x14ac:dyDescent="0.2">
      <c r="S18186" s="1"/>
      <c r="T18186" s="2"/>
      <c r="U18186" s="3"/>
    </row>
    <row r="18187" spans="19:21" x14ac:dyDescent="0.2">
      <c r="S18187" s="1"/>
      <c r="T18187" s="2"/>
      <c r="U18187" s="3"/>
    </row>
    <row r="18188" spans="19:21" x14ac:dyDescent="0.2">
      <c r="S18188" s="1"/>
      <c r="T18188" s="2"/>
      <c r="U18188" s="3"/>
    </row>
    <row r="18189" spans="19:21" x14ac:dyDescent="0.2">
      <c r="S18189" s="1"/>
      <c r="T18189" s="2"/>
      <c r="U18189" s="3"/>
    </row>
    <row r="18190" spans="19:21" x14ac:dyDescent="0.2">
      <c r="S18190" s="1"/>
      <c r="T18190" s="2"/>
      <c r="U18190" s="3"/>
    </row>
    <row r="18191" spans="19:21" x14ac:dyDescent="0.2">
      <c r="S18191" s="1"/>
      <c r="T18191" s="2"/>
      <c r="U18191" s="3"/>
    </row>
    <row r="18192" spans="19:21" x14ac:dyDescent="0.2">
      <c r="S18192" s="1"/>
      <c r="T18192" s="2"/>
      <c r="U18192" s="3"/>
    </row>
    <row r="18193" spans="19:21" x14ac:dyDescent="0.2">
      <c r="S18193" s="1"/>
      <c r="T18193" s="2"/>
      <c r="U18193" s="3"/>
    </row>
    <row r="18194" spans="19:21" x14ac:dyDescent="0.2">
      <c r="S18194" s="1"/>
      <c r="T18194" s="2"/>
      <c r="U18194" s="3"/>
    </row>
    <row r="18195" spans="19:21" x14ac:dyDescent="0.2">
      <c r="S18195" s="1"/>
      <c r="T18195" s="2"/>
      <c r="U18195" s="3"/>
    </row>
    <row r="18196" spans="19:21" x14ac:dyDescent="0.2">
      <c r="S18196" s="1"/>
      <c r="T18196" s="2"/>
      <c r="U18196" s="3"/>
    </row>
    <row r="18197" spans="19:21" x14ac:dyDescent="0.2">
      <c r="S18197" s="1"/>
      <c r="T18197" s="2"/>
      <c r="U18197" s="3"/>
    </row>
    <row r="18198" spans="19:21" x14ac:dyDescent="0.2">
      <c r="S18198" s="1"/>
      <c r="T18198" s="2"/>
      <c r="U18198" s="3"/>
    </row>
    <row r="18199" spans="19:21" x14ac:dyDescent="0.2">
      <c r="S18199" s="1"/>
      <c r="T18199" s="2"/>
      <c r="U18199" s="3"/>
    </row>
    <row r="18200" spans="19:21" x14ac:dyDescent="0.2">
      <c r="S18200" s="1"/>
      <c r="T18200" s="2"/>
      <c r="U18200" s="3"/>
    </row>
    <row r="18201" spans="19:21" x14ac:dyDescent="0.2">
      <c r="S18201" s="1"/>
      <c r="T18201" s="2"/>
      <c r="U18201" s="3"/>
    </row>
    <row r="18202" spans="19:21" x14ac:dyDescent="0.2">
      <c r="S18202" s="1"/>
      <c r="T18202" s="2"/>
      <c r="U18202" s="3"/>
    </row>
    <row r="18203" spans="19:21" x14ac:dyDescent="0.2">
      <c r="S18203" s="1"/>
      <c r="T18203" s="2"/>
      <c r="U18203" s="3"/>
    </row>
    <row r="18204" spans="19:21" x14ac:dyDescent="0.2">
      <c r="S18204" s="1"/>
      <c r="T18204" s="2"/>
      <c r="U18204" s="3"/>
    </row>
    <row r="18205" spans="19:21" x14ac:dyDescent="0.2">
      <c r="S18205" s="1"/>
      <c r="T18205" s="2"/>
      <c r="U18205" s="3"/>
    </row>
    <row r="18206" spans="19:21" x14ac:dyDescent="0.2">
      <c r="S18206" s="1"/>
      <c r="T18206" s="2"/>
      <c r="U18206" s="3"/>
    </row>
    <row r="18207" spans="19:21" x14ac:dyDescent="0.2">
      <c r="S18207" s="1"/>
      <c r="T18207" s="2"/>
      <c r="U18207" s="3"/>
    </row>
    <row r="18208" spans="19:21" x14ac:dyDescent="0.2">
      <c r="S18208" s="1"/>
      <c r="T18208" s="2"/>
      <c r="U18208" s="3"/>
    </row>
    <row r="18209" spans="19:21" x14ac:dyDescent="0.2">
      <c r="S18209" s="1"/>
      <c r="T18209" s="2"/>
      <c r="U18209" s="3"/>
    </row>
    <row r="18210" spans="19:21" x14ac:dyDescent="0.2">
      <c r="S18210" s="1"/>
      <c r="T18210" s="2"/>
      <c r="U18210" s="3"/>
    </row>
    <row r="18211" spans="19:21" x14ac:dyDescent="0.2">
      <c r="S18211" s="1"/>
      <c r="T18211" s="2"/>
      <c r="U18211" s="3"/>
    </row>
    <row r="18212" spans="19:21" x14ac:dyDescent="0.2">
      <c r="S18212" s="1"/>
      <c r="T18212" s="2"/>
      <c r="U18212" s="3"/>
    </row>
    <row r="18213" spans="19:21" x14ac:dyDescent="0.2">
      <c r="S18213" s="1"/>
      <c r="T18213" s="2"/>
      <c r="U18213" s="3"/>
    </row>
    <row r="18214" spans="19:21" x14ac:dyDescent="0.2">
      <c r="S18214" s="1"/>
      <c r="T18214" s="2"/>
      <c r="U18214" s="3"/>
    </row>
    <row r="18215" spans="19:21" x14ac:dyDescent="0.2">
      <c r="S18215" s="1"/>
      <c r="T18215" s="2"/>
      <c r="U18215" s="3"/>
    </row>
    <row r="18216" spans="19:21" x14ac:dyDescent="0.2">
      <c r="S18216" s="1"/>
      <c r="T18216" s="2"/>
      <c r="U18216" s="3"/>
    </row>
    <row r="18217" spans="19:21" x14ac:dyDescent="0.2">
      <c r="S18217" s="1"/>
      <c r="T18217" s="2"/>
      <c r="U18217" s="3"/>
    </row>
    <row r="18218" spans="19:21" x14ac:dyDescent="0.2">
      <c r="S18218" s="1"/>
      <c r="T18218" s="2"/>
      <c r="U18218" s="3"/>
    </row>
    <row r="18219" spans="19:21" x14ac:dyDescent="0.2">
      <c r="S18219" s="1"/>
      <c r="T18219" s="2"/>
      <c r="U18219" s="3"/>
    </row>
    <row r="18220" spans="19:21" x14ac:dyDescent="0.2">
      <c r="S18220" s="1"/>
      <c r="T18220" s="2"/>
      <c r="U18220" s="3"/>
    </row>
    <row r="18221" spans="19:21" x14ac:dyDescent="0.2">
      <c r="S18221" s="1"/>
      <c r="T18221" s="2"/>
      <c r="U18221" s="3"/>
    </row>
    <row r="18222" spans="19:21" x14ac:dyDescent="0.2">
      <c r="S18222" s="1"/>
      <c r="T18222" s="2"/>
      <c r="U18222" s="3"/>
    </row>
    <row r="18223" spans="19:21" x14ac:dyDescent="0.2">
      <c r="S18223" s="1"/>
      <c r="T18223" s="2"/>
      <c r="U18223" s="3"/>
    </row>
    <row r="18224" spans="19:21" x14ac:dyDescent="0.2">
      <c r="S18224" s="1"/>
      <c r="T18224" s="2"/>
      <c r="U18224" s="3"/>
    </row>
    <row r="18225" spans="19:21" x14ac:dyDescent="0.2">
      <c r="S18225" s="1"/>
      <c r="T18225" s="2"/>
      <c r="U18225" s="3"/>
    </row>
    <row r="18226" spans="19:21" x14ac:dyDescent="0.2">
      <c r="S18226" s="1"/>
      <c r="T18226" s="2"/>
      <c r="U18226" s="3"/>
    </row>
    <row r="18227" spans="19:21" x14ac:dyDescent="0.2">
      <c r="S18227" s="1"/>
      <c r="T18227" s="2"/>
      <c r="U18227" s="3"/>
    </row>
    <row r="18228" spans="19:21" x14ac:dyDescent="0.2">
      <c r="S18228" s="1"/>
      <c r="T18228" s="2"/>
      <c r="U18228" s="3"/>
    </row>
    <row r="18229" spans="19:21" x14ac:dyDescent="0.2">
      <c r="S18229" s="1"/>
      <c r="T18229" s="2"/>
      <c r="U18229" s="3"/>
    </row>
    <row r="18230" spans="19:21" x14ac:dyDescent="0.2">
      <c r="S18230" s="1"/>
      <c r="T18230" s="2"/>
      <c r="U18230" s="3"/>
    </row>
    <row r="18231" spans="19:21" x14ac:dyDescent="0.2">
      <c r="S18231" s="1"/>
      <c r="T18231" s="2"/>
      <c r="U18231" s="3"/>
    </row>
    <row r="18232" spans="19:21" x14ac:dyDescent="0.2">
      <c r="S18232" s="1"/>
      <c r="T18232" s="2"/>
      <c r="U18232" s="3"/>
    </row>
    <row r="18233" spans="19:21" x14ac:dyDescent="0.2">
      <c r="S18233" s="1"/>
      <c r="T18233" s="2"/>
      <c r="U18233" s="3"/>
    </row>
    <row r="18234" spans="19:21" x14ac:dyDescent="0.2">
      <c r="S18234" s="1"/>
      <c r="T18234" s="2"/>
      <c r="U18234" s="3"/>
    </row>
    <row r="18235" spans="19:21" x14ac:dyDescent="0.2">
      <c r="S18235" s="1"/>
      <c r="T18235" s="2"/>
      <c r="U18235" s="3"/>
    </row>
    <row r="18236" spans="19:21" x14ac:dyDescent="0.2">
      <c r="S18236" s="1"/>
      <c r="T18236" s="2"/>
      <c r="U18236" s="3"/>
    </row>
    <row r="18237" spans="19:21" x14ac:dyDescent="0.2">
      <c r="S18237" s="1"/>
      <c r="T18237" s="2"/>
      <c r="U18237" s="3"/>
    </row>
    <row r="18238" spans="19:21" x14ac:dyDescent="0.2">
      <c r="S18238" s="1"/>
      <c r="T18238" s="2"/>
      <c r="U18238" s="3"/>
    </row>
    <row r="18239" spans="19:21" x14ac:dyDescent="0.2">
      <c r="S18239" s="1"/>
      <c r="T18239" s="2"/>
      <c r="U18239" s="3"/>
    </row>
    <row r="18240" spans="19:21" x14ac:dyDescent="0.2">
      <c r="S18240" s="1"/>
      <c r="T18240" s="2"/>
      <c r="U18240" s="3"/>
    </row>
    <row r="18241" spans="19:21" x14ac:dyDescent="0.2">
      <c r="S18241" s="1"/>
      <c r="T18241" s="2"/>
      <c r="U18241" s="3"/>
    </row>
    <row r="18242" spans="19:21" x14ac:dyDescent="0.2">
      <c r="S18242" s="1"/>
      <c r="T18242" s="2"/>
      <c r="U18242" s="3"/>
    </row>
    <row r="18243" spans="19:21" x14ac:dyDescent="0.2">
      <c r="S18243" s="1"/>
      <c r="T18243" s="2"/>
      <c r="U18243" s="3"/>
    </row>
    <row r="18244" spans="19:21" x14ac:dyDescent="0.2">
      <c r="S18244" s="1"/>
      <c r="T18244" s="2"/>
      <c r="U18244" s="3"/>
    </row>
    <row r="18245" spans="19:21" x14ac:dyDescent="0.2">
      <c r="S18245" s="1"/>
      <c r="T18245" s="2"/>
      <c r="U18245" s="3"/>
    </row>
    <row r="18246" spans="19:21" x14ac:dyDescent="0.2">
      <c r="S18246" s="1"/>
      <c r="T18246" s="2"/>
      <c r="U18246" s="3"/>
    </row>
    <row r="18247" spans="19:21" x14ac:dyDescent="0.2">
      <c r="S18247" s="1"/>
      <c r="T18247" s="2"/>
      <c r="U18247" s="3"/>
    </row>
    <row r="18248" spans="19:21" x14ac:dyDescent="0.2">
      <c r="S18248" s="1"/>
      <c r="T18248" s="2"/>
      <c r="U18248" s="3"/>
    </row>
    <row r="18249" spans="19:21" x14ac:dyDescent="0.2">
      <c r="S18249" s="1"/>
      <c r="T18249" s="2"/>
      <c r="U18249" s="3"/>
    </row>
    <row r="18250" spans="19:21" x14ac:dyDescent="0.2">
      <c r="S18250" s="1"/>
      <c r="T18250" s="2"/>
      <c r="U18250" s="3"/>
    </row>
    <row r="18251" spans="19:21" x14ac:dyDescent="0.2">
      <c r="S18251" s="1"/>
      <c r="T18251" s="2"/>
      <c r="U18251" s="3"/>
    </row>
    <row r="18252" spans="19:21" x14ac:dyDescent="0.2">
      <c r="S18252" s="1"/>
      <c r="T18252" s="2"/>
      <c r="U18252" s="3"/>
    </row>
    <row r="18253" spans="19:21" x14ac:dyDescent="0.2">
      <c r="S18253" s="1"/>
      <c r="T18253" s="2"/>
      <c r="U18253" s="3"/>
    </row>
    <row r="18254" spans="19:21" x14ac:dyDescent="0.2">
      <c r="S18254" s="1"/>
      <c r="T18254" s="2"/>
      <c r="U18254" s="3"/>
    </row>
    <row r="18255" spans="19:21" x14ac:dyDescent="0.2">
      <c r="S18255" s="1"/>
      <c r="T18255" s="2"/>
      <c r="U18255" s="3"/>
    </row>
    <row r="18256" spans="19:21" x14ac:dyDescent="0.2">
      <c r="S18256" s="1"/>
      <c r="T18256" s="2"/>
      <c r="U18256" s="3"/>
    </row>
    <row r="18257" spans="19:21" x14ac:dyDescent="0.2">
      <c r="S18257" s="1"/>
      <c r="T18257" s="2"/>
      <c r="U18257" s="3"/>
    </row>
    <row r="18258" spans="19:21" x14ac:dyDescent="0.2">
      <c r="S18258" s="1"/>
      <c r="T18258" s="2"/>
      <c r="U18258" s="3"/>
    </row>
    <row r="18259" spans="19:21" x14ac:dyDescent="0.2">
      <c r="S18259" s="1"/>
      <c r="T18259" s="2"/>
      <c r="U18259" s="3"/>
    </row>
    <row r="18260" spans="19:21" x14ac:dyDescent="0.2">
      <c r="S18260" s="1"/>
      <c r="T18260" s="2"/>
      <c r="U18260" s="3"/>
    </row>
    <row r="18261" spans="19:21" x14ac:dyDescent="0.2">
      <c r="S18261" s="1"/>
      <c r="T18261" s="2"/>
      <c r="U18261" s="3"/>
    </row>
    <row r="18262" spans="19:21" x14ac:dyDescent="0.2">
      <c r="S18262" s="1"/>
      <c r="T18262" s="2"/>
      <c r="U18262" s="3"/>
    </row>
    <row r="18263" spans="19:21" x14ac:dyDescent="0.2">
      <c r="S18263" s="1"/>
      <c r="T18263" s="2"/>
      <c r="U18263" s="3"/>
    </row>
    <row r="18264" spans="19:21" x14ac:dyDescent="0.2">
      <c r="S18264" s="1"/>
      <c r="T18264" s="2"/>
      <c r="U18264" s="3"/>
    </row>
    <row r="18265" spans="19:21" x14ac:dyDescent="0.2">
      <c r="S18265" s="1"/>
      <c r="T18265" s="2"/>
      <c r="U18265" s="3"/>
    </row>
    <row r="18266" spans="19:21" x14ac:dyDescent="0.2">
      <c r="S18266" s="1"/>
      <c r="T18266" s="2"/>
      <c r="U18266" s="3"/>
    </row>
    <row r="18267" spans="19:21" x14ac:dyDescent="0.2">
      <c r="S18267" s="1"/>
      <c r="T18267" s="2"/>
      <c r="U18267" s="3"/>
    </row>
    <row r="18268" spans="19:21" x14ac:dyDescent="0.2">
      <c r="S18268" s="1"/>
      <c r="T18268" s="2"/>
      <c r="U18268" s="3"/>
    </row>
    <row r="18269" spans="19:21" x14ac:dyDescent="0.2">
      <c r="S18269" s="1"/>
      <c r="T18269" s="2"/>
      <c r="U18269" s="3"/>
    </row>
    <row r="18270" spans="19:21" x14ac:dyDescent="0.2">
      <c r="S18270" s="1"/>
      <c r="T18270" s="2"/>
      <c r="U18270" s="3"/>
    </row>
    <row r="18271" spans="19:21" x14ac:dyDescent="0.2">
      <c r="S18271" s="1"/>
      <c r="T18271" s="2"/>
      <c r="U18271" s="3"/>
    </row>
    <row r="18272" spans="19:21" x14ac:dyDescent="0.2">
      <c r="S18272" s="1"/>
      <c r="T18272" s="2"/>
      <c r="U18272" s="3"/>
    </row>
    <row r="18273" spans="19:21" x14ac:dyDescent="0.2">
      <c r="S18273" s="1"/>
      <c r="T18273" s="2"/>
      <c r="U18273" s="3"/>
    </row>
    <row r="18274" spans="19:21" x14ac:dyDescent="0.2">
      <c r="S18274" s="1"/>
      <c r="T18274" s="2"/>
      <c r="U18274" s="3"/>
    </row>
    <row r="18275" spans="19:21" x14ac:dyDescent="0.2">
      <c r="S18275" s="1"/>
      <c r="T18275" s="2"/>
      <c r="U18275" s="3"/>
    </row>
    <row r="18276" spans="19:21" x14ac:dyDescent="0.2">
      <c r="S18276" s="1"/>
      <c r="T18276" s="2"/>
      <c r="U18276" s="3"/>
    </row>
    <row r="18277" spans="19:21" x14ac:dyDescent="0.2">
      <c r="S18277" s="1"/>
      <c r="T18277" s="2"/>
      <c r="U18277" s="3"/>
    </row>
    <row r="18278" spans="19:21" x14ac:dyDescent="0.2">
      <c r="S18278" s="1"/>
      <c r="T18278" s="2"/>
      <c r="U18278" s="3"/>
    </row>
    <row r="18279" spans="19:21" x14ac:dyDescent="0.2">
      <c r="S18279" s="1"/>
      <c r="T18279" s="2"/>
      <c r="U18279" s="3"/>
    </row>
    <row r="18280" spans="19:21" x14ac:dyDescent="0.2">
      <c r="S18280" s="1"/>
      <c r="T18280" s="2"/>
      <c r="U18280" s="3"/>
    </row>
    <row r="18281" spans="19:21" x14ac:dyDescent="0.2">
      <c r="S18281" s="1"/>
      <c r="T18281" s="2"/>
      <c r="U18281" s="3"/>
    </row>
    <row r="18282" spans="19:21" x14ac:dyDescent="0.2">
      <c r="S18282" s="1"/>
      <c r="T18282" s="2"/>
      <c r="U18282" s="3"/>
    </row>
    <row r="18283" spans="19:21" x14ac:dyDescent="0.2">
      <c r="S18283" s="1"/>
      <c r="T18283" s="2"/>
      <c r="U18283" s="3"/>
    </row>
    <row r="18284" spans="19:21" x14ac:dyDescent="0.2">
      <c r="S18284" s="1"/>
      <c r="T18284" s="2"/>
      <c r="U18284" s="3"/>
    </row>
    <row r="18285" spans="19:21" x14ac:dyDescent="0.2">
      <c r="S18285" s="1"/>
      <c r="T18285" s="2"/>
      <c r="U18285" s="3"/>
    </row>
    <row r="18286" spans="19:21" x14ac:dyDescent="0.2">
      <c r="S18286" s="1"/>
      <c r="T18286" s="2"/>
      <c r="U18286" s="3"/>
    </row>
    <row r="18287" spans="19:21" x14ac:dyDescent="0.2">
      <c r="S18287" s="1"/>
      <c r="T18287" s="2"/>
      <c r="U18287" s="3"/>
    </row>
    <row r="18288" spans="19:21" x14ac:dyDescent="0.2">
      <c r="S18288" s="1"/>
      <c r="T18288" s="2"/>
      <c r="U18288" s="3"/>
    </row>
    <row r="18289" spans="19:21" x14ac:dyDescent="0.2">
      <c r="S18289" s="1"/>
      <c r="T18289" s="2"/>
      <c r="U18289" s="3"/>
    </row>
    <row r="18290" spans="19:21" x14ac:dyDescent="0.2">
      <c r="S18290" s="1"/>
      <c r="T18290" s="2"/>
      <c r="U18290" s="3"/>
    </row>
    <row r="18291" spans="19:21" x14ac:dyDescent="0.2">
      <c r="S18291" s="1"/>
      <c r="T18291" s="2"/>
      <c r="U18291" s="3"/>
    </row>
    <row r="18292" spans="19:21" x14ac:dyDescent="0.2">
      <c r="S18292" s="1"/>
      <c r="T18292" s="2"/>
      <c r="U18292" s="3"/>
    </row>
    <row r="18293" spans="19:21" x14ac:dyDescent="0.2">
      <c r="S18293" s="1"/>
      <c r="T18293" s="2"/>
      <c r="U18293" s="3"/>
    </row>
    <row r="18294" spans="19:21" x14ac:dyDescent="0.2">
      <c r="S18294" s="1"/>
      <c r="T18294" s="2"/>
      <c r="U18294" s="3"/>
    </row>
    <row r="18295" spans="19:21" x14ac:dyDescent="0.2">
      <c r="S18295" s="1"/>
      <c r="T18295" s="2"/>
      <c r="U18295" s="3"/>
    </row>
    <row r="18296" spans="19:21" x14ac:dyDescent="0.2">
      <c r="S18296" s="1"/>
      <c r="T18296" s="2"/>
      <c r="U18296" s="3"/>
    </row>
    <row r="18297" spans="19:21" x14ac:dyDescent="0.2">
      <c r="S18297" s="1"/>
      <c r="T18297" s="2"/>
      <c r="U18297" s="3"/>
    </row>
    <row r="18298" spans="19:21" x14ac:dyDescent="0.2">
      <c r="S18298" s="1"/>
      <c r="T18298" s="2"/>
      <c r="U18298" s="3"/>
    </row>
    <row r="18299" spans="19:21" x14ac:dyDescent="0.2">
      <c r="S18299" s="1"/>
      <c r="T18299" s="2"/>
      <c r="U18299" s="3"/>
    </row>
    <row r="18300" spans="19:21" x14ac:dyDescent="0.2">
      <c r="S18300" s="1"/>
      <c r="T18300" s="2"/>
      <c r="U18300" s="3"/>
    </row>
    <row r="18301" spans="19:21" x14ac:dyDescent="0.2">
      <c r="S18301" s="1"/>
      <c r="T18301" s="2"/>
      <c r="U18301" s="3"/>
    </row>
    <row r="18302" spans="19:21" x14ac:dyDescent="0.2">
      <c r="S18302" s="1"/>
      <c r="T18302" s="2"/>
      <c r="U18302" s="3"/>
    </row>
    <row r="18303" spans="19:21" x14ac:dyDescent="0.2">
      <c r="S18303" s="1"/>
      <c r="T18303" s="2"/>
      <c r="U18303" s="3"/>
    </row>
    <row r="18304" spans="19:21" x14ac:dyDescent="0.2">
      <c r="S18304" s="1"/>
      <c r="T18304" s="2"/>
      <c r="U18304" s="3"/>
    </row>
    <row r="18305" spans="19:21" x14ac:dyDescent="0.2">
      <c r="S18305" s="1"/>
      <c r="T18305" s="2"/>
      <c r="U18305" s="3"/>
    </row>
    <row r="18306" spans="19:21" x14ac:dyDescent="0.2">
      <c r="S18306" s="1"/>
      <c r="T18306" s="2"/>
      <c r="U18306" s="3"/>
    </row>
    <row r="18307" spans="19:21" x14ac:dyDescent="0.2">
      <c r="S18307" s="1"/>
      <c r="T18307" s="2"/>
      <c r="U18307" s="3"/>
    </row>
    <row r="18308" spans="19:21" x14ac:dyDescent="0.2">
      <c r="S18308" s="1"/>
      <c r="T18308" s="2"/>
      <c r="U18308" s="3"/>
    </row>
    <row r="18309" spans="19:21" x14ac:dyDescent="0.2">
      <c r="S18309" s="1"/>
      <c r="T18309" s="2"/>
      <c r="U18309" s="3"/>
    </row>
    <row r="18310" spans="19:21" x14ac:dyDescent="0.2">
      <c r="S18310" s="1"/>
      <c r="T18310" s="2"/>
      <c r="U18310" s="3"/>
    </row>
    <row r="18311" spans="19:21" x14ac:dyDescent="0.2">
      <c r="S18311" s="1"/>
      <c r="T18311" s="2"/>
      <c r="U18311" s="3"/>
    </row>
    <row r="18312" spans="19:21" x14ac:dyDescent="0.2">
      <c r="S18312" s="1"/>
      <c r="T18312" s="2"/>
      <c r="U18312" s="3"/>
    </row>
    <row r="18313" spans="19:21" x14ac:dyDescent="0.2">
      <c r="S18313" s="1"/>
      <c r="T18313" s="2"/>
      <c r="U18313" s="3"/>
    </row>
    <row r="18314" spans="19:21" x14ac:dyDescent="0.2">
      <c r="S18314" s="1"/>
      <c r="T18314" s="2"/>
      <c r="U18314" s="3"/>
    </row>
    <row r="18315" spans="19:21" x14ac:dyDescent="0.2">
      <c r="S18315" s="1"/>
      <c r="T18315" s="2"/>
      <c r="U18315" s="3"/>
    </row>
    <row r="18316" spans="19:21" x14ac:dyDescent="0.2">
      <c r="S18316" s="1"/>
      <c r="T18316" s="2"/>
      <c r="U18316" s="3"/>
    </row>
    <row r="18317" spans="19:21" x14ac:dyDescent="0.2">
      <c r="S18317" s="1"/>
      <c r="T18317" s="2"/>
      <c r="U18317" s="3"/>
    </row>
    <row r="18318" spans="19:21" x14ac:dyDescent="0.2">
      <c r="S18318" s="1"/>
      <c r="T18318" s="2"/>
      <c r="U18318" s="3"/>
    </row>
    <row r="18319" spans="19:21" x14ac:dyDescent="0.2">
      <c r="S18319" s="1"/>
      <c r="T18319" s="2"/>
      <c r="U18319" s="3"/>
    </row>
    <row r="18320" spans="19:21" x14ac:dyDescent="0.2">
      <c r="S18320" s="1"/>
      <c r="T18320" s="2"/>
      <c r="U18320" s="3"/>
    </row>
    <row r="18321" spans="19:21" x14ac:dyDescent="0.2">
      <c r="S18321" s="1"/>
      <c r="T18321" s="2"/>
      <c r="U18321" s="3"/>
    </row>
    <row r="18322" spans="19:21" x14ac:dyDescent="0.2">
      <c r="S18322" s="1"/>
      <c r="T18322" s="2"/>
      <c r="U18322" s="3"/>
    </row>
    <row r="18323" spans="19:21" x14ac:dyDescent="0.2">
      <c r="S18323" s="1"/>
      <c r="T18323" s="2"/>
      <c r="U18323" s="3"/>
    </row>
    <row r="18324" spans="19:21" x14ac:dyDescent="0.2">
      <c r="S18324" s="1"/>
      <c r="T18324" s="2"/>
      <c r="U18324" s="3"/>
    </row>
    <row r="18325" spans="19:21" x14ac:dyDescent="0.2">
      <c r="S18325" s="1"/>
      <c r="T18325" s="2"/>
      <c r="U18325" s="3"/>
    </row>
    <row r="18326" spans="19:21" x14ac:dyDescent="0.2">
      <c r="S18326" s="1"/>
      <c r="T18326" s="2"/>
      <c r="U18326" s="3"/>
    </row>
    <row r="18327" spans="19:21" x14ac:dyDescent="0.2">
      <c r="S18327" s="1"/>
      <c r="T18327" s="2"/>
      <c r="U18327" s="3"/>
    </row>
    <row r="18328" spans="19:21" x14ac:dyDescent="0.2">
      <c r="S18328" s="1"/>
      <c r="T18328" s="2"/>
      <c r="U18328" s="3"/>
    </row>
    <row r="18329" spans="19:21" x14ac:dyDescent="0.2">
      <c r="S18329" s="1"/>
      <c r="T18329" s="2"/>
      <c r="U18329" s="3"/>
    </row>
    <row r="18330" spans="19:21" x14ac:dyDescent="0.2">
      <c r="S18330" s="1"/>
      <c r="T18330" s="2"/>
      <c r="U18330" s="3"/>
    </row>
    <row r="18331" spans="19:21" x14ac:dyDescent="0.2">
      <c r="S18331" s="1"/>
      <c r="T18331" s="2"/>
      <c r="U18331" s="3"/>
    </row>
    <row r="18332" spans="19:21" x14ac:dyDescent="0.2">
      <c r="S18332" s="1"/>
      <c r="T18332" s="2"/>
      <c r="U18332" s="3"/>
    </row>
    <row r="18333" spans="19:21" x14ac:dyDescent="0.2">
      <c r="S18333" s="1"/>
      <c r="T18333" s="2"/>
      <c r="U18333" s="3"/>
    </row>
    <row r="18334" spans="19:21" x14ac:dyDescent="0.2">
      <c r="S18334" s="1"/>
      <c r="T18334" s="2"/>
      <c r="U18334" s="3"/>
    </row>
    <row r="18335" spans="19:21" x14ac:dyDescent="0.2">
      <c r="S18335" s="1"/>
      <c r="T18335" s="2"/>
      <c r="U18335" s="3"/>
    </row>
    <row r="18336" spans="19:21" x14ac:dyDescent="0.2">
      <c r="S18336" s="1"/>
      <c r="T18336" s="2"/>
      <c r="U18336" s="3"/>
    </row>
    <row r="18337" spans="19:21" x14ac:dyDescent="0.2">
      <c r="S18337" s="1"/>
      <c r="T18337" s="2"/>
      <c r="U18337" s="3"/>
    </row>
    <row r="18338" spans="19:21" x14ac:dyDescent="0.2">
      <c r="S18338" s="1"/>
      <c r="T18338" s="2"/>
      <c r="U18338" s="3"/>
    </row>
    <row r="18339" spans="19:21" x14ac:dyDescent="0.2">
      <c r="S18339" s="1"/>
      <c r="T18339" s="2"/>
      <c r="U18339" s="3"/>
    </row>
    <row r="18340" spans="19:21" x14ac:dyDescent="0.2">
      <c r="S18340" s="1"/>
      <c r="T18340" s="2"/>
      <c r="U18340" s="3"/>
    </row>
    <row r="18341" spans="19:21" x14ac:dyDescent="0.2">
      <c r="S18341" s="1"/>
      <c r="T18341" s="2"/>
      <c r="U18341" s="3"/>
    </row>
    <row r="18342" spans="19:21" x14ac:dyDescent="0.2">
      <c r="S18342" s="1"/>
      <c r="T18342" s="2"/>
      <c r="U18342" s="3"/>
    </row>
    <row r="18343" spans="19:21" x14ac:dyDescent="0.2">
      <c r="S18343" s="1"/>
      <c r="T18343" s="2"/>
      <c r="U18343" s="3"/>
    </row>
    <row r="18344" spans="19:21" x14ac:dyDescent="0.2">
      <c r="S18344" s="1"/>
      <c r="T18344" s="2"/>
      <c r="U18344" s="3"/>
    </row>
    <row r="18345" spans="19:21" x14ac:dyDescent="0.2">
      <c r="S18345" s="1"/>
      <c r="T18345" s="2"/>
      <c r="U18345" s="3"/>
    </row>
    <row r="18346" spans="19:21" x14ac:dyDescent="0.2">
      <c r="S18346" s="1"/>
      <c r="T18346" s="2"/>
      <c r="U18346" s="3"/>
    </row>
    <row r="18347" spans="19:21" x14ac:dyDescent="0.2">
      <c r="S18347" s="1"/>
      <c r="T18347" s="2"/>
      <c r="U18347" s="3"/>
    </row>
    <row r="18348" spans="19:21" x14ac:dyDescent="0.2">
      <c r="S18348" s="1"/>
      <c r="T18348" s="2"/>
      <c r="U18348" s="3"/>
    </row>
    <row r="18349" spans="19:21" x14ac:dyDescent="0.2">
      <c r="S18349" s="1"/>
      <c r="T18349" s="2"/>
      <c r="U18349" s="3"/>
    </row>
    <row r="18350" spans="19:21" x14ac:dyDescent="0.2">
      <c r="S18350" s="1"/>
      <c r="T18350" s="2"/>
      <c r="U18350" s="3"/>
    </row>
    <row r="18351" spans="19:21" x14ac:dyDescent="0.2">
      <c r="S18351" s="1"/>
      <c r="T18351" s="2"/>
      <c r="U18351" s="3"/>
    </row>
    <row r="18352" spans="19:21" x14ac:dyDescent="0.2">
      <c r="S18352" s="1"/>
      <c r="T18352" s="2"/>
      <c r="U18352" s="3"/>
    </row>
    <row r="18353" spans="19:21" x14ac:dyDescent="0.2">
      <c r="S18353" s="1"/>
      <c r="T18353" s="2"/>
      <c r="U18353" s="3"/>
    </row>
    <row r="18354" spans="19:21" x14ac:dyDescent="0.2">
      <c r="S18354" s="1"/>
      <c r="T18354" s="2"/>
      <c r="U18354" s="3"/>
    </row>
    <row r="18355" spans="19:21" x14ac:dyDescent="0.2">
      <c r="S18355" s="1"/>
      <c r="T18355" s="2"/>
      <c r="U18355" s="3"/>
    </row>
    <row r="18356" spans="19:21" x14ac:dyDescent="0.2">
      <c r="S18356" s="1"/>
      <c r="T18356" s="2"/>
      <c r="U18356" s="3"/>
    </row>
    <row r="18357" spans="19:21" x14ac:dyDescent="0.2">
      <c r="S18357" s="1"/>
      <c r="T18357" s="2"/>
      <c r="U18357" s="3"/>
    </row>
    <row r="18358" spans="19:21" x14ac:dyDescent="0.2">
      <c r="S18358" s="1"/>
      <c r="T18358" s="2"/>
      <c r="U18358" s="3"/>
    </row>
    <row r="18359" spans="19:21" x14ac:dyDescent="0.2">
      <c r="S18359" s="1"/>
      <c r="T18359" s="2"/>
      <c r="U18359" s="3"/>
    </row>
    <row r="18360" spans="19:21" x14ac:dyDescent="0.2">
      <c r="S18360" s="1"/>
      <c r="T18360" s="2"/>
      <c r="U18360" s="3"/>
    </row>
    <row r="18361" spans="19:21" x14ac:dyDescent="0.2">
      <c r="S18361" s="1"/>
      <c r="T18361" s="2"/>
      <c r="U18361" s="3"/>
    </row>
    <row r="18362" spans="19:21" x14ac:dyDescent="0.2">
      <c r="S18362" s="1"/>
      <c r="T18362" s="2"/>
      <c r="U18362" s="3"/>
    </row>
    <row r="18363" spans="19:21" x14ac:dyDescent="0.2">
      <c r="S18363" s="1"/>
      <c r="T18363" s="2"/>
      <c r="U18363" s="3"/>
    </row>
    <row r="18364" spans="19:21" x14ac:dyDescent="0.2">
      <c r="S18364" s="1"/>
      <c r="T18364" s="2"/>
      <c r="U18364" s="3"/>
    </row>
    <row r="18365" spans="19:21" x14ac:dyDescent="0.2">
      <c r="S18365" s="1"/>
      <c r="T18365" s="2"/>
      <c r="U18365" s="3"/>
    </row>
    <row r="18366" spans="19:21" x14ac:dyDescent="0.2">
      <c r="S18366" s="1"/>
      <c r="T18366" s="2"/>
      <c r="U18366" s="3"/>
    </row>
    <row r="18367" spans="19:21" x14ac:dyDescent="0.2">
      <c r="S18367" s="1"/>
      <c r="T18367" s="2"/>
      <c r="U18367" s="3"/>
    </row>
    <row r="18368" spans="19:21" x14ac:dyDescent="0.2">
      <c r="S18368" s="1"/>
      <c r="T18368" s="2"/>
      <c r="U18368" s="3"/>
    </row>
    <row r="18369" spans="19:21" x14ac:dyDescent="0.2">
      <c r="S18369" s="1"/>
      <c r="T18369" s="2"/>
      <c r="U18369" s="3"/>
    </row>
    <row r="18370" spans="19:21" x14ac:dyDescent="0.2">
      <c r="S18370" s="1"/>
      <c r="T18370" s="2"/>
      <c r="U18370" s="3"/>
    </row>
    <row r="18371" spans="19:21" x14ac:dyDescent="0.2">
      <c r="S18371" s="1"/>
      <c r="T18371" s="2"/>
      <c r="U18371" s="3"/>
    </row>
    <row r="18372" spans="19:21" x14ac:dyDescent="0.2">
      <c r="S18372" s="1"/>
      <c r="T18372" s="2"/>
      <c r="U18372" s="3"/>
    </row>
    <row r="18373" spans="19:21" x14ac:dyDescent="0.2">
      <c r="S18373" s="1"/>
      <c r="T18373" s="2"/>
      <c r="U18373" s="3"/>
    </row>
    <row r="18374" spans="19:21" x14ac:dyDescent="0.2">
      <c r="S18374" s="1"/>
      <c r="T18374" s="2"/>
      <c r="U18374" s="3"/>
    </row>
    <row r="18375" spans="19:21" x14ac:dyDescent="0.2">
      <c r="S18375" s="1"/>
      <c r="T18375" s="2"/>
      <c r="U18375" s="3"/>
    </row>
    <row r="18376" spans="19:21" x14ac:dyDescent="0.2">
      <c r="S18376" s="1"/>
      <c r="T18376" s="2"/>
      <c r="U18376" s="3"/>
    </row>
    <row r="18377" spans="19:21" x14ac:dyDescent="0.2">
      <c r="S18377" s="1"/>
      <c r="T18377" s="2"/>
      <c r="U18377" s="3"/>
    </row>
    <row r="18378" spans="19:21" x14ac:dyDescent="0.2">
      <c r="S18378" s="1"/>
      <c r="T18378" s="2"/>
      <c r="U18378" s="3"/>
    </row>
    <row r="18379" spans="19:21" x14ac:dyDescent="0.2">
      <c r="S18379" s="1"/>
      <c r="T18379" s="2"/>
      <c r="U18379" s="3"/>
    </row>
    <row r="18380" spans="19:21" x14ac:dyDescent="0.2">
      <c r="S18380" s="1"/>
      <c r="T18380" s="2"/>
      <c r="U18380" s="3"/>
    </row>
    <row r="18381" spans="19:21" x14ac:dyDescent="0.2">
      <c r="S18381" s="1"/>
      <c r="T18381" s="2"/>
      <c r="U18381" s="3"/>
    </row>
    <row r="18382" spans="19:21" x14ac:dyDescent="0.2">
      <c r="S18382" s="1"/>
      <c r="T18382" s="2"/>
      <c r="U18382" s="3"/>
    </row>
    <row r="18383" spans="19:21" x14ac:dyDescent="0.2">
      <c r="S18383" s="1"/>
      <c r="T18383" s="2"/>
      <c r="U18383" s="3"/>
    </row>
    <row r="18384" spans="19:21" x14ac:dyDescent="0.2">
      <c r="S18384" s="1"/>
      <c r="T18384" s="2"/>
      <c r="U18384" s="3"/>
    </row>
    <row r="18385" spans="19:21" x14ac:dyDescent="0.2">
      <c r="S18385" s="1"/>
      <c r="T18385" s="2"/>
      <c r="U18385" s="3"/>
    </row>
    <row r="18386" spans="19:21" x14ac:dyDescent="0.2">
      <c r="S18386" s="1"/>
      <c r="T18386" s="2"/>
      <c r="U18386" s="3"/>
    </row>
    <row r="18387" spans="19:21" x14ac:dyDescent="0.2">
      <c r="S18387" s="1"/>
      <c r="T18387" s="2"/>
      <c r="U18387" s="3"/>
    </row>
    <row r="18388" spans="19:21" x14ac:dyDescent="0.2">
      <c r="S18388" s="1"/>
      <c r="T18388" s="2"/>
      <c r="U18388" s="3"/>
    </row>
    <row r="18389" spans="19:21" x14ac:dyDescent="0.2">
      <c r="S18389" s="1"/>
      <c r="T18389" s="2"/>
      <c r="U18389" s="3"/>
    </row>
    <row r="18390" spans="19:21" x14ac:dyDescent="0.2">
      <c r="S18390" s="1"/>
      <c r="T18390" s="2"/>
      <c r="U18390" s="3"/>
    </row>
    <row r="18391" spans="19:21" x14ac:dyDescent="0.2">
      <c r="S18391" s="1"/>
      <c r="T18391" s="2"/>
      <c r="U18391" s="3"/>
    </row>
    <row r="18392" spans="19:21" x14ac:dyDescent="0.2">
      <c r="S18392" s="1"/>
      <c r="T18392" s="2"/>
      <c r="U18392" s="3"/>
    </row>
    <row r="18393" spans="19:21" x14ac:dyDescent="0.2">
      <c r="S18393" s="1"/>
      <c r="T18393" s="2"/>
      <c r="U18393" s="3"/>
    </row>
    <row r="18394" spans="19:21" x14ac:dyDescent="0.2">
      <c r="S18394" s="1"/>
      <c r="T18394" s="2"/>
      <c r="U18394" s="3"/>
    </row>
    <row r="18395" spans="19:21" x14ac:dyDescent="0.2">
      <c r="S18395" s="1"/>
      <c r="T18395" s="2"/>
      <c r="U18395" s="3"/>
    </row>
    <row r="18396" spans="19:21" x14ac:dyDescent="0.2">
      <c r="S18396" s="1"/>
      <c r="T18396" s="2"/>
      <c r="U18396" s="3"/>
    </row>
    <row r="18397" spans="19:21" x14ac:dyDescent="0.2">
      <c r="S18397" s="1"/>
      <c r="T18397" s="2"/>
      <c r="U18397" s="3"/>
    </row>
    <row r="18398" spans="19:21" x14ac:dyDescent="0.2">
      <c r="S18398" s="1"/>
      <c r="T18398" s="2"/>
      <c r="U18398" s="3"/>
    </row>
    <row r="18399" spans="19:21" x14ac:dyDescent="0.2">
      <c r="S18399" s="1"/>
      <c r="T18399" s="2"/>
      <c r="U18399" s="3"/>
    </row>
    <row r="18400" spans="19:21" x14ac:dyDescent="0.2">
      <c r="S18400" s="1"/>
      <c r="T18400" s="2"/>
      <c r="U18400" s="3"/>
    </row>
    <row r="18401" spans="19:21" x14ac:dyDescent="0.2">
      <c r="S18401" s="1"/>
      <c r="T18401" s="2"/>
      <c r="U18401" s="3"/>
    </row>
    <row r="18402" spans="19:21" x14ac:dyDescent="0.2">
      <c r="S18402" s="1"/>
      <c r="T18402" s="2"/>
      <c r="U18402" s="3"/>
    </row>
    <row r="18403" spans="19:21" x14ac:dyDescent="0.2">
      <c r="S18403" s="1"/>
      <c r="T18403" s="2"/>
      <c r="U18403" s="3"/>
    </row>
    <row r="18404" spans="19:21" x14ac:dyDescent="0.2">
      <c r="S18404" s="1"/>
      <c r="T18404" s="2"/>
      <c r="U18404" s="3"/>
    </row>
    <row r="18405" spans="19:21" x14ac:dyDescent="0.2">
      <c r="S18405" s="1"/>
      <c r="T18405" s="2"/>
      <c r="U18405" s="3"/>
    </row>
    <row r="18406" spans="19:21" x14ac:dyDescent="0.2">
      <c r="S18406" s="1"/>
      <c r="T18406" s="2"/>
      <c r="U18406" s="3"/>
    </row>
    <row r="18407" spans="19:21" x14ac:dyDescent="0.2">
      <c r="S18407" s="1"/>
      <c r="T18407" s="2"/>
      <c r="U18407" s="3"/>
    </row>
    <row r="18408" spans="19:21" x14ac:dyDescent="0.2">
      <c r="S18408" s="1"/>
      <c r="T18408" s="2"/>
      <c r="U18408" s="3"/>
    </row>
    <row r="18409" spans="19:21" x14ac:dyDescent="0.2">
      <c r="S18409" s="1"/>
      <c r="T18409" s="2"/>
      <c r="U18409" s="3"/>
    </row>
    <row r="18410" spans="19:21" x14ac:dyDescent="0.2">
      <c r="S18410" s="1"/>
      <c r="T18410" s="2"/>
      <c r="U18410" s="3"/>
    </row>
    <row r="18411" spans="19:21" x14ac:dyDescent="0.2">
      <c r="S18411" s="1"/>
      <c r="T18411" s="2"/>
      <c r="U18411" s="3"/>
    </row>
    <row r="18412" spans="19:21" x14ac:dyDescent="0.2">
      <c r="S18412" s="1"/>
      <c r="T18412" s="2"/>
      <c r="U18412" s="3"/>
    </row>
    <row r="18413" spans="19:21" x14ac:dyDescent="0.2">
      <c r="S18413" s="1"/>
      <c r="T18413" s="2"/>
      <c r="U18413" s="3"/>
    </row>
    <row r="18414" spans="19:21" x14ac:dyDescent="0.2">
      <c r="S18414" s="1"/>
      <c r="T18414" s="2"/>
      <c r="U18414" s="3"/>
    </row>
    <row r="18415" spans="19:21" x14ac:dyDescent="0.2">
      <c r="S18415" s="1"/>
      <c r="T18415" s="2"/>
      <c r="U18415" s="3"/>
    </row>
    <row r="18416" spans="19:21" x14ac:dyDescent="0.2">
      <c r="S18416" s="1"/>
      <c r="T18416" s="2"/>
      <c r="U18416" s="3"/>
    </row>
    <row r="18417" spans="19:21" x14ac:dyDescent="0.2">
      <c r="S18417" s="1"/>
      <c r="T18417" s="2"/>
      <c r="U18417" s="3"/>
    </row>
    <row r="18418" spans="19:21" x14ac:dyDescent="0.2">
      <c r="S18418" s="1"/>
      <c r="T18418" s="2"/>
      <c r="U18418" s="3"/>
    </row>
    <row r="18419" spans="19:21" x14ac:dyDescent="0.2">
      <c r="S18419" s="1"/>
      <c r="T18419" s="2"/>
      <c r="U18419" s="3"/>
    </row>
    <row r="18420" spans="19:21" x14ac:dyDescent="0.2">
      <c r="S18420" s="1"/>
      <c r="T18420" s="2"/>
      <c r="U18420" s="3"/>
    </row>
    <row r="18421" spans="19:21" x14ac:dyDescent="0.2">
      <c r="S18421" s="1"/>
      <c r="T18421" s="2"/>
      <c r="U18421" s="3"/>
    </row>
    <row r="18422" spans="19:21" x14ac:dyDescent="0.2">
      <c r="S18422" s="1"/>
      <c r="T18422" s="2"/>
      <c r="U18422" s="3"/>
    </row>
    <row r="18423" spans="19:21" x14ac:dyDescent="0.2">
      <c r="S18423" s="1"/>
      <c r="T18423" s="2"/>
      <c r="U18423" s="3"/>
    </row>
    <row r="18424" spans="19:21" x14ac:dyDescent="0.2">
      <c r="S18424" s="1"/>
      <c r="T18424" s="2"/>
      <c r="U18424" s="3"/>
    </row>
    <row r="18425" spans="19:21" x14ac:dyDescent="0.2">
      <c r="S18425" s="1"/>
      <c r="T18425" s="2"/>
      <c r="U18425" s="3"/>
    </row>
    <row r="18426" spans="19:21" x14ac:dyDescent="0.2">
      <c r="S18426" s="1"/>
      <c r="T18426" s="2"/>
      <c r="U18426" s="3"/>
    </row>
    <row r="18427" spans="19:21" x14ac:dyDescent="0.2">
      <c r="S18427" s="1"/>
      <c r="T18427" s="2"/>
      <c r="U18427" s="3"/>
    </row>
    <row r="18428" spans="19:21" x14ac:dyDescent="0.2">
      <c r="S18428" s="1"/>
      <c r="T18428" s="2"/>
      <c r="U18428" s="3"/>
    </row>
    <row r="18429" spans="19:21" x14ac:dyDescent="0.2">
      <c r="S18429" s="1"/>
      <c r="T18429" s="2"/>
      <c r="U18429" s="3"/>
    </row>
    <row r="18430" spans="19:21" x14ac:dyDescent="0.2">
      <c r="S18430" s="1"/>
      <c r="T18430" s="2"/>
      <c r="U18430" s="3"/>
    </row>
    <row r="18431" spans="19:21" x14ac:dyDescent="0.2">
      <c r="S18431" s="1"/>
      <c r="T18431" s="2"/>
      <c r="U18431" s="3"/>
    </row>
    <row r="18432" spans="19:21" x14ac:dyDescent="0.2">
      <c r="S18432" s="1"/>
      <c r="T18432" s="2"/>
      <c r="U18432" s="3"/>
    </row>
    <row r="18433" spans="19:21" x14ac:dyDescent="0.2">
      <c r="S18433" s="1"/>
      <c r="T18433" s="2"/>
      <c r="U18433" s="3"/>
    </row>
    <row r="18434" spans="19:21" x14ac:dyDescent="0.2">
      <c r="S18434" s="1"/>
      <c r="T18434" s="2"/>
      <c r="U18434" s="3"/>
    </row>
    <row r="18435" spans="19:21" x14ac:dyDescent="0.2">
      <c r="S18435" s="1"/>
      <c r="T18435" s="2"/>
      <c r="U18435" s="3"/>
    </row>
    <row r="18436" spans="19:21" x14ac:dyDescent="0.2">
      <c r="S18436" s="1"/>
      <c r="T18436" s="2"/>
      <c r="U18436" s="3"/>
    </row>
    <row r="18437" spans="19:21" x14ac:dyDescent="0.2">
      <c r="S18437" s="1"/>
      <c r="T18437" s="2"/>
      <c r="U18437" s="3"/>
    </row>
    <row r="18438" spans="19:21" x14ac:dyDescent="0.2">
      <c r="S18438" s="1"/>
      <c r="T18438" s="2"/>
      <c r="U18438" s="3"/>
    </row>
    <row r="18439" spans="19:21" x14ac:dyDescent="0.2">
      <c r="S18439" s="1"/>
      <c r="T18439" s="2"/>
      <c r="U18439" s="3"/>
    </row>
    <row r="18440" spans="19:21" x14ac:dyDescent="0.2">
      <c r="S18440" s="1"/>
      <c r="T18440" s="2"/>
      <c r="U18440" s="3"/>
    </row>
    <row r="18441" spans="19:21" x14ac:dyDescent="0.2">
      <c r="S18441" s="1"/>
      <c r="T18441" s="2"/>
      <c r="U18441" s="3"/>
    </row>
    <row r="18442" spans="19:21" x14ac:dyDescent="0.2">
      <c r="S18442" s="1"/>
      <c r="T18442" s="2"/>
      <c r="U18442" s="3"/>
    </row>
    <row r="18443" spans="19:21" x14ac:dyDescent="0.2">
      <c r="S18443" s="1"/>
      <c r="T18443" s="2"/>
      <c r="U18443" s="3"/>
    </row>
    <row r="18444" spans="19:21" x14ac:dyDescent="0.2">
      <c r="S18444" s="1"/>
      <c r="T18444" s="2"/>
      <c r="U18444" s="3"/>
    </row>
    <row r="18445" spans="19:21" x14ac:dyDescent="0.2">
      <c r="S18445" s="1"/>
      <c r="T18445" s="2"/>
      <c r="U18445" s="3"/>
    </row>
    <row r="18446" spans="19:21" x14ac:dyDescent="0.2">
      <c r="S18446" s="1"/>
      <c r="T18446" s="2"/>
      <c r="U18446" s="3"/>
    </row>
    <row r="18447" spans="19:21" x14ac:dyDescent="0.2">
      <c r="S18447" s="1"/>
      <c r="T18447" s="2"/>
      <c r="U18447" s="3"/>
    </row>
    <row r="18448" spans="19:21" x14ac:dyDescent="0.2">
      <c r="S18448" s="1"/>
      <c r="T18448" s="2"/>
      <c r="U18448" s="3"/>
    </row>
    <row r="18449" spans="19:21" x14ac:dyDescent="0.2">
      <c r="S18449" s="1"/>
      <c r="T18449" s="2"/>
      <c r="U18449" s="3"/>
    </row>
    <row r="18450" spans="19:21" x14ac:dyDescent="0.2">
      <c r="S18450" s="1"/>
      <c r="T18450" s="2"/>
      <c r="U18450" s="3"/>
    </row>
    <row r="18451" spans="19:21" x14ac:dyDescent="0.2">
      <c r="S18451" s="1"/>
      <c r="T18451" s="2"/>
      <c r="U18451" s="3"/>
    </row>
    <row r="18452" spans="19:21" x14ac:dyDescent="0.2">
      <c r="S18452" s="1"/>
      <c r="T18452" s="2"/>
      <c r="U18452" s="3"/>
    </row>
    <row r="18453" spans="19:21" x14ac:dyDescent="0.2">
      <c r="S18453" s="1"/>
      <c r="T18453" s="2"/>
      <c r="U18453" s="3"/>
    </row>
    <row r="18454" spans="19:21" x14ac:dyDescent="0.2">
      <c r="S18454" s="1"/>
      <c r="T18454" s="2"/>
      <c r="U18454" s="3"/>
    </row>
    <row r="18455" spans="19:21" x14ac:dyDescent="0.2">
      <c r="S18455" s="1"/>
      <c r="T18455" s="2"/>
      <c r="U18455" s="3"/>
    </row>
    <row r="18456" spans="19:21" x14ac:dyDescent="0.2">
      <c r="S18456" s="1"/>
      <c r="T18456" s="2"/>
      <c r="U18456" s="3"/>
    </row>
    <row r="18457" spans="19:21" x14ac:dyDescent="0.2">
      <c r="S18457" s="1"/>
      <c r="T18457" s="2"/>
      <c r="U18457" s="3"/>
    </row>
    <row r="18458" spans="19:21" x14ac:dyDescent="0.2">
      <c r="S18458" s="1"/>
      <c r="T18458" s="2"/>
      <c r="U18458" s="3"/>
    </row>
    <row r="18459" spans="19:21" x14ac:dyDescent="0.2">
      <c r="S18459" s="1"/>
      <c r="T18459" s="2"/>
      <c r="U18459" s="3"/>
    </row>
    <row r="18460" spans="19:21" x14ac:dyDescent="0.2">
      <c r="S18460" s="1"/>
      <c r="T18460" s="2"/>
      <c r="U18460" s="3"/>
    </row>
    <row r="18461" spans="19:21" x14ac:dyDescent="0.2">
      <c r="S18461" s="1"/>
      <c r="T18461" s="2"/>
      <c r="U18461" s="3"/>
    </row>
    <row r="18462" spans="19:21" x14ac:dyDescent="0.2">
      <c r="S18462" s="1"/>
      <c r="T18462" s="2"/>
      <c r="U18462" s="3"/>
    </row>
    <row r="18463" spans="19:21" x14ac:dyDescent="0.2">
      <c r="S18463" s="1"/>
      <c r="T18463" s="2"/>
      <c r="U18463" s="3"/>
    </row>
    <row r="18464" spans="19:21" x14ac:dyDescent="0.2">
      <c r="S18464" s="1"/>
      <c r="T18464" s="2"/>
      <c r="U18464" s="3"/>
    </row>
    <row r="18465" spans="19:21" x14ac:dyDescent="0.2">
      <c r="S18465" s="1"/>
      <c r="T18465" s="2"/>
      <c r="U18465" s="3"/>
    </row>
    <row r="18466" spans="19:21" x14ac:dyDescent="0.2">
      <c r="S18466" s="1"/>
      <c r="T18466" s="2"/>
      <c r="U18466" s="3"/>
    </row>
    <row r="18467" spans="19:21" x14ac:dyDescent="0.2">
      <c r="S18467" s="1"/>
      <c r="T18467" s="2"/>
      <c r="U18467" s="3"/>
    </row>
    <row r="18468" spans="19:21" x14ac:dyDescent="0.2">
      <c r="S18468" s="1"/>
      <c r="T18468" s="2"/>
      <c r="U18468" s="3"/>
    </row>
    <row r="18469" spans="19:21" x14ac:dyDescent="0.2">
      <c r="S18469" s="1"/>
      <c r="T18469" s="2"/>
      <c r="U18469" s="3"/>
    </row>
    <row r="18470" spans="19:21" x14ac:dyDescent="0.2">
      <c r="S18470" s="1"/>
      <c r="T18470" s="2"/>
      <c r="U18470" s="3"/>
    </row>
    <row r="18471" spans="19:21" x14ac:dyDescent="0.2">
      <c r="S18471" s="1"/>
      <c r="T18471" s="2"/>
      <c r="U18471" s="3"/>
    </row>
    <row r="18472" spans="19:21" x14ac:dyDescent="0.2">
      <c r="S18472" s="1"/>
      <c r="T18472" s="2"/>
      <c r="U18472" s="3"/>
    </row>
    <row r="18473" spans="19:21" x14ac:dyDescent="0.2">
      <c r="S18473" s="1"/>
      <c r="T18473" s="2"/>
      <c r="U18473" s="3"/>
    </row>
    <row r="18474" spans="19:21" x14ac:dyDescent="0.2">
      <c r="S18474" s="1"/>
      <c r="T18474" s="2"/>
      <c r="U18474" s="3"/>
    </row>
    <row r="18475" spans="19:21" x14ac:dyDescent="0.2">
      <c r="S18475" s="1"/>
      <c r="T18475" s="2"/>
      <c r="U18475" s="3"/>
    </row>
    <row r="18476" spans="19:21" x14ac:dyDescent="0.2">
      <c r="S18476" s="1"/>
      <c r="T18476" s="2"/>
      <c r="U18476" s="3"/>
    </row>
    <row r="18477" spans="19:21" x14ac:dyDescent="0.2">
      <c r="S18477" s="1"/>
      <c r="T18477" s="2"/>
      <c r="U18477" s="3"/>
    </row>
    <row r="18478" spans="19:21" x14ac:dyDescent="0.2">
      <c r="S18478" s="1"/>
      <c r="T18478" s="2"/>
      <c r="U18478" s="3"/>
    </row>
    <row r="18479" spans="19:21" x14ac:dyDescent="0.2">
      <c r="S18479" s="1"/>
      <c r="T18479" s="2"/>
      <c r="U18479" s="3"/>
    </row>
    <row r="18480" spans="19:21" x14ac:dyDescent="0.2">
      <c r="S18480" s="1"/>
      <c r="T18480" s="2"/>
      <c r="U18480" s="3"/>
    </row>
    <row r="18481" spans="19:21" x14ac:dyDescent="0.2">
      <c r="S18481" s="1"/>
      <c r="T18481" s="2"/>
      <c r="U18481" s="3"/>
    </row>
    <row r="18482" spans="19:21" x14ac:dyDescent="0.2">
      <c r="S18482" s="1"/>
      <c r="T18482" s="2"/>
      <c r="U18482" s="3"/>
    </row>
    <row r="18483" spans="19:21" x14ac:dyDescent="0.2">
      <c r="S18483" s="1"/>
      <c r="T18483" s="2"/>
      <c r="U18483" s="3"/>
    </row>
    <row r="18484" spans="19:21" x14ac:dyDescent="0.2">
      <c r="S18484" s="1"/>
      <c r="T18484" s="2"/>
      <c r="U18484" s="3"/>
    </row>
    <row r="18485" spans="19:21" x14ac:dyDescent="0.2">
      <c r="S18485" s="1"/>
      <c r="T18485" s="2"/>
      <c r="U18485" s="3"/>
    </row>
    <row r="18486" spans="19:21" x14ac:dyDescent="0.2">
      <c r="S18486" s="1"/>
      <c r="T18486" s="2"/>
      <c r="U18486" s="3"/>
    </row>
    <row r="18487" spans="19:21" x14ac:dyDescent="0.2">
      <c r="S18487" s="1"/>
      <c r="T18487" s="2"/>
      <c r="U18487" s="3"/>
    </row>
    <row r="18488" spans="19:21" x14ac:dyDescent="0.2">
      <c r="S18488" s="1"/>
      <c r="T18488" s="2"/>
      <c r="U18488" s="3"/>
    </row>
    <row r="18489" spans="19:21" x14ac:dyDescent="0.2">
      <c r="S18489" s="1"/>
      <c r="T18489" s="2"/>
      <c r="U18489" s="3"/>
    </row>
    <row r="18490" spans="19:21" x14ac:dyDescent="0.2">
      <c r="S18490" s="1"/>
      <c r="T18490" s="2"/>
      <c r="U18490" s="3"/>
    </row>
    <row r="18491" spans="19:21" x14ac:dyDescent="0.2">
      <c r="S18491" s="1"/>
      <c r="T18491" s="2"/>
      <c r="U18491" s="3"/>
    </row>
    <row r="18492" spans="19:21" x14ac:dyDescent="0.2">
      <c r="S18492" s="1"/>
      <c r="T18492" s="2"/>
      <c r="U18492" s="3"/>
    </row>
    <row r="18493" spans="19:21" x14ac:dyDescent="0.2">
      <c r="S18493" s="1"/>
      <c r="T18493" s="2"/>
      <c r="U18493" s="3"/>
    </row>
    <row r="18494" spans="19:21" x14ac:dyDescent="0.2">
      <c r="S18494" s="1"/>
      <c r="T18494" s="2"/>
      <c r="U18494" s="3"/>
    </row>
    <row r="18495" spans="19:21" x14ac:dyDescent="0.2">
      <c r="S18495" s="1"/>
      <c r="T18495" s="2"/>
      <c r="U18495" s="3"/>
    </row>
    <row r="18496" spans="19:21" x14ac:dyDescent="0.2">
      <c r="S18496" s="1"/>
      <c r="T18496" s="2"/>
      <c r="U18496" s="3"/>
    </row>
    <row r="18497" spans="19:21" x14ac:dyDescent="0.2">
      <c r="S18497" s="1"/>
      <c r="T18497" s="2"/>
      <c r="U18497" s="3"/>
    </row>
    <row r="18498" spans="19:21" x14ac:dyDescent="0.2">
      <c r="S18498" s="1"/>
      <c r="T18498" s="2"/>
      <c r="U18498" s="3"/>
    </row>
    <row r="18499" spans="19:21" x14ac:dyDescent="0.2">
      <c r="S18499" s="1"/>
      <c r="T18499" s="2"/>
      <c r="U18499" s="3"/>
    </row>
    <row r="18500" spans="19:21" x14ac:dyDescent="0.2">
      <c r="S18500" s="1"/>
      <c r="T18500" s="2"/>
      <c r="U18500" s="3"/>
    </row>
    <row r="18501" spans="19:21" x14ac:dyDescent="0.2">
      <c r="S18501" s="1"/>
      <c r="T18501" s="2"/>
      <c r="U18501" s="3"/>
    </row>
    <row r="18502" spans="19:21" x14ac:dyDescent="0.2">
      <c r="S18502" s="1"/>
      <c r="T18502" s="2"/>
      <c r="U18502" s="3"/>
    </row>
    <row r="18503" spans="19:21" x14ac:dyDescent="0.2">
      <c r="S18503" s="1"/>
      <c r="T18503" s="2"/>
      <c r="U18503" s="3"/>
    </row>
    <row r="18504" spans="19:21" x14ac:dyDescent="0.2">
      <c r="S18504" s="1"/>
      <c r="T18504" s="2"/>
      <c r="U18504" s="3"/>
    </row>
    <row r="18505" spans="19:21" x14ac:dyDescent="0.2">
      <c r="S18505" s="1"/>
      <c r="T18505" s="2"/>
      <c r="U18505" s="3"/>
    </row>
    <row r="18506" spans="19:21" x14ac:dyDescent="0.2">
      <c r="S18506" s="1"/>
      <c r="T18506" s="2"/>
      <c r="U18506" s="3"/>
    </row>
    <row r="18507" spans="19:21" x14ac:dyDescent="0.2">
      <c r="S18507" s="1"/>
      <c r="T18507" s="2"/>
      <c r="U18507" s="3"/>
    </row>
    <row r="18508" spans="19:21" x14ac:dyDescent="0.2">
      <c r="S18508" s="1"/>
      <c r="T18508" s="2"/>
      <c r="U18508" s="3"/>
    </row>
    <row r="18509" spans="19:21" x14ac:dyDescent="0.2">
      <c r="S18509" s="1"/>
      <c r="T18509" s="2"/>
      <c r="U18509" s="3"/>
    </row>
    <row r="18510" spans="19:21" x14ac:dyDescent="0.2">
      <c r="S18510" s="1"/>
      <c r="T18510" s="2"/>
      <c r="U18510" s="3"/>
    </row>
    <row r="18511" spans="19:21" x14ac:dyDescent="0.2">
      <c r="S18511" s="1"/>
      <c r="T18511" s="2"/>
      <c r="U18511" s="3"/>
    </row>
    <row r="18512" spans="19:21" x14ac:dyDescent="0.2">
      <c r="S18512" s="1"/>
      <c r="T18512" s="2"/>
      <c r="U18512" s="3"/>
    </row>
    <row r="18513" spans="19:21" x14ac:dyDescent="0.2">
      <c r="S18513" s="1"/>
      <c r="T18513" s="2"/>
      <c r="U18513" s="3"/>
    </row>
    <row r="18514" spans="19:21" x14ac:dyDescent="0.2">
      <c r="S18514" s="1"/>
      <c r="T18514" s="2"/>
      <c r="U18514" s="3"/>
    </row>
    <row r="18515" spans="19:21" x14ac:dyDescent="0.2">
      <c r="S18515" s="1"/>
      <c r="T18515" s="2"/>
      <c r="U18515" s="3"/>
    </row>
    <row r="18516" spans="19:21" x14ac:dyDescent="0.2">
      <c r="S18516" s="1"/>
      <c r="T18516" s="2"/>
      <c r="U18516" s="3"/>
    </row>
    <row r="18517" spans="19:21" x14ac:dyDescent="0.2">
      <c r="S18517" s="1"/>
      <c r="T18517" s="2"/>
      <c r="U18517" s="3"/>
    </row>
    <row r="18518" spans="19:21" x14ac:dyDescent="0.2">
      <c r="S18518" s="1"/>
      <c r="T18518" s="2"/>
      <c r="U18518" s="3"/>
    </row>
    <row r="18519" spans="19:21" x14ac:dyDescent="0.2">
      <c r="S18519" s="1"/>
      <c r="T18519" s="2"/>
      <c r="U18519" s="3"/>
    </row>
    <row r="18520" spans="19:21" x14ac:dyDescent="0.2">
      <c r="S18520" s="1"/>
      <c r="T18520" s="2"/>
      <c r="U18520" s="3"/>
    </row>
    <row r="18521" spans="19:21" x14ac:dyDescent="0.2">
      <c r="S18521" s="1"/>
      <c r="T18521" s="2"/>
      <c r="U18521" s="3"/>
    </row>
    <row r="18522" spans="19:21" x14ac:dyDescent="0.2">
      <c r="S18522" s="1"/>
      <c r="T18522" s="2"/>
      <c r="U18522" s="3"/>
    </row>
    <row r="18523" spans="19:21" x14ac:dyDescent="0.2">
      <c r="S18523" s="1"/>
      <c r="T18523" s="2"/>
      <c r="U18523" s="3"/>
    </row>
    <row r="18524" spans="19:21" x14ac:dyDescent="0.2">
      <c r="S18524" s="1"/>
      <c r="T18524" s="2"/>
      <c r="U18524" s="3"/>
    </row>
    <row r="18525" spans="19:21" x14ac:dyDescent="0.2">
      <c r="S18525" s="1"/>
      <c r="T18525" s="2"/>
      <c r="U18525" s="3"/>
    </row>
    <row r="18526" spans="19:21" x14ac:dyDescent="0.2">
      <c r="S18526" s="1"/>
      <c r="T18526" s="2"/>
      <c r="U18526" s="3"/>
    </row>
    <row r="18527" spans="19:21" x14ac:dyDescent="0.2">
      <c r="S18527" s="1"/>
      <c r="T18527" s="2"/>
      <c r="U18527" s="3"/>
    </row>
    <row r="18528" spans="19:21" x14ac:dyDescent="0.2">
      <c r="S18528" s="1"/>
      <c r="T18528" s="2"/>
      <c r="U18528" s="3"/>
    </row>
    <row r="18529" spans="19:21" x14ac:dyDescent="0.2">
      <c r="S18529" s="1"/>
      <c r="T18529" s="2"/>
      <c r="U18529" s="3"/>
    </row>
    <row r="18530" spans="19:21" x14ac:dyDescent="0.2">
      <c r="S18530" s="1"/>
      <c r="T18530" s="2"/>
      <c r="U18530" s="3"/>
    </row>
    <row r="18531" spans="19:21" x14ac:dyDescent="0.2">
      <c r="S18531" s="1"/>
      <c r="T18531" s="2"/>
      <c r="U18531" s="3"/>
    </row>
    <row r="18532" spans="19:21" x14ac:dyDescent="0.2">
      <c r="S18532" s="1"/>
      <c r="T18532" s="2"/>
      <c r="U18532" s="3"/>
    </row>
    <row r="18533" spans="19:21" x14ac:dyDescent="0.2">
      <c r="S18533" s="1"/>
      <c r="T18533" s="2"/>
      <c r="U18533" s="3"/>
    </row>
    <row r="18534" spans="19:21" x14ac:dyDescent="0.2">
      <c r="S18534" s="1"/>
      <c r="T18534" s="2"/>
      <c r="U18534" s="3"/>
    </row>
    <row r="18535" spans="19:21" x14ac:dyDescent="0.2">
      <c r="S18535" s="1"/>
      <c r="T18535" s="2"/>
      <c r="U18535" s="3"/>
    </row>
    <row r="18536" spans="19:21" x14ac:dyDescent="0.2">
      <c r="S18536" s="1"/>
      <c r="T18536" s="2"/>
      <c r="U18536" s="3"/>
    </row>
    <row r="18537" spans="19:21" x14ac:dyDescent="0.2">
      <c r="S18537" s="1"/>
      <c r="T18537" s="2"/>
      <c r="U18537" s="3"/>
    </row>
    <row r="18538" spans="19:21" x14ac:dyDescent="0.2">
      <c r="S18538" s="1"/>
      <c r="T18538" s="2"/>
      <c r="U18538" s="3"/>
    </row>
    <row r="18539" spans="19:21" x14ac:dyDescent="0.2">
      <c r="S18539" s="1"/>
      <c r="T18539" s="2"/>
      <c r="U18539" s="3"/>
    </row>
    <row r="18540" spans="19:21" x14ac:dyDescent="0.2">
      <c r="S18540" s="1"/>
      <c r="T18540" s="2"/>
      <c r="U18540" s="3"/>
    </row>
    <row r="18541" spans="19:21" x14ac:dyDescent="0.2">
      <c r="S18541" s="1"/>
      <c r="T18541" s="2"/>
      <c r="U18541" s="3"/>
    </row>
    <row r="18542" spans="19:21" x14ac:dyDescent="0.2">
      <c r="S18542" s="1"/>
      <c r="T18542" s="2"/>
      <c r="U18542" s="3"/>
    </row>
    <row r="18543" spans="19:21" x14ac:dyDescent="0.2">
      <c r="S18543" s="1"/>
      <c r="T18543" s="2"/>
      <c r="U18543" s="3"/>
    </row>
    <row r="18544" spans="19:21" x14ac:dyDescent="0.2">
      <c r="S18544" s="1"/>
      <c r="T18544" s="2"/>
      <c r="U18544" s="3"/>
    </row>
    <row r="18545" spans="19:21" x14ac:dyDescent="0.2">
      <c r="S18545" s="1"/>
      <c r="T18545" s="2"/>
      <c r="U18545" s="3"/>
    </row>
    <row r="18546" spans="19:21" x14ac:dyDescent="0.2">
      <c r="S18546" s="1"/>
      <c r="T18546" s="2"/>
      <c r="U18546" s="3"/>
    </row>
    <row r="18547" spans="19:21" x14ac:dyDescent="0.2">
      <c r="S18547" s="1"/>
      <c r="T18547" s="2"/>
      <c r="U18547" s="3"/>
    </row>
    <row r="18548" spans="19:21" x14ac:dyDescent="0.2">
      <c r="S18548" s="1"/>
      <c r="T18548" s="2"/>
      <c r="U18548" s="3"/>
    </row>
    <row r="18549" spans="19:21" x14ac:dyDescent="0.2">
      <c r="S18549" s="1"/>
      <c r="T18549" s="2"/>
      <c r="U18549" s="3"/>
    </row>
    <row r="18550" spans="19:21" x14ac:dyDescent="0.2">
      <c r="S18550" s="1"/>
      <c r="T18550" s="2"/>
      <c r="U18550" s="3"/>
    </row>
    <row r="18551" spans="19:21" x14ac:dyDescent="0.2">
      <c r="S18551" s="1"/>
      <c r="T18551" s="2"/>
      <c r="U18551" s="3"/>
    </row>
    <row r="18552" spans="19:21" x14ac:dyDescent="0.2">
      <c r="S18552" s="1"/>
      <c r="T18552" s="2"/>
      <c r="U18552" s="3"/>
    </row>
    <row r="18553" spans="19:21" x14ac:dyDescent="0.2">
      <c r="S18553" s="1"/>
      <c r="T18553" s="2"/>
      <c r="U18553" s="3"/>
    </row>
    <row r="18554" spans="19:21" x14ac:dyDescent="0.2">
      <c r="S18554" s="1"/>
      <c r="T18554" s="2"/>
      <c r="U18554" s="3"/>
    </row>
    <row r="18555" spans="19:21" x14ac:dyDescent="0.2">
      <c r="S18555" s="1"/>
      <c r="T18555" s="2"/>
      <c r="U18555" s="3"/>
    </row>
    <row r="18556" spans="19:21" x14ac:dyDescent="0.2">
      <c r="S18556" s="1"/>
      <c r="T18556" s="2"/>
      <c r="U18556" s="3"/>
    </row>
    <row r="18557" spans="19:21" x14ac:dyDescent="0.2">
      <c r="S18557" s="1"/>
      <c r="T18557" s="2"/>
      <c r="U18557" s="3"/>
    </row>
    <row r="18558" spans="19:21" x14ac:dyDescent="0.2">
      <c r="S18558" s="1"/>
      <c r="T18558" s="2"/>
      <c r="U18558" s="3"/>
    </row>
    <row r="18559" spans="19:21" x14ac:dyDescent="0.2">
      <c r="S18559" s="1"/>
      <c r="T18559" s="2"/>
      <c r="U18559" s="3"/>
    </row>
    <row r="18560" spans="19:21" x14ac:dyDescent="0.2">
      <c r="S18560" s="1"/>
      <c r="T18560" s="2"/>
      <c r="U18560" s="3"/>
    </row>
    <row r="18561" spans="19:21" x14ac:dyDescent="0.2">
      <c r="S18561" s="1"/>
      <c r="T18561" s="2"/>
      <c r="U18561" s="3"/>
    </row>
    <row r="18562" spans="19:21" x14ac:dyDescent="0.2">
      <c r="S18562" s="1"/>
      <c r="T18562" s="2"/>
      <c r="U18562" s="3"/>
    </row>
    <row r="18563" spans="19:21" x14ac:dyDescent="0.2">
      <c r="S18563" s="1"/>
      <c r="T18563" s="2"/>
      <c r="U18563" s="3"/>
    </row>
    <row r="18564" spans="19:21" x14ac:dyDescent="0.2">
      <c r="S18564" s="1"/>
      <c r="T18564" s="2"/>
      <c r="U18564" s="3"/>
    </row>
    <row r="18565" spans="19:21" x14ac:dyDescent="0.2">
      <c r="S18565" s="1"/>
      <c r="T18565" s="2"/>
      <c r="U18565" s="3"/>
    </row>
    <row r="18566" spans="19:21" x14ac:dyDescent="0.2">
      <c r="S18566" s="1"/>
      <c r="T18566" s="2"/>
      <c r="U18566" s="3"/>
    </row>
    <row r="18567" spans="19:21" x14ac:dyDescent="0.2">
      <c r="S18567" s="1"/>
      <c r="T18567" s="2"/>
      <c r="U18567" s="3"/>
    </row>
    <row r="18568" spans="19:21" x14ac:dyDescent="0.2">
      <c r="S18568" s="1"/>
      <c r="T18568" s="2"/>
      <c r="U18568" s="3"/>
    </row>
    <row r="18569" spans="19:21" x14ac:dyDescent="0.2">
      <c r="S18569" s="1"/>
      <c r="T18569" s="2"/>
      <c r="U18569" s="3"/>
    </row>
    <row r="18570" spans="19:21" x14ac:dyDescent="0.2">
      <c r="S18570" s="1"/>
      <c r="T18570" s="2"/>
      <c r="U18570" s="3"/>
    </row>
    <row r="18571" spans="19:21" x14ac:dyDescent="0.2">
      <c r="S18571" s="1"/>
      <c r="T18571" s="2"/>
      <c r="U18571" s="3"/>
    </row>
    <row r="18572" spans="19:21" x14ac:dyDescent="0.2">
      <c r="S18572" s="1"/>
      <c r="T18572" s="2"/>
      <c r="U18572" s="3"/>
    </row>
    <row r="18573" spans="19:21" x14ac:dyDescent="0.2">
      <c r="S18573" s="1"/>
      <c r="T18573" s="2"/>
      <c r="U18573" s="3"/>
    </row>
    <row r="18574" spans="19:21" x14ac:dyDescent="0.2">
      <c r="S18574" s="1"/>
      <c r="T18574" s="2"/>
      <c r="U18574" s="3"/>
    </row>
    <row r="18575" spans="19:21" x14ac:dyDescent="0.2">
      <c r="S18575" s="1"/>
      <c r="T18575" s="2"/>
      <c r="U18575" s="3"/>
    </row>
    <row r="18576" spans="19:21" x14ac:dyDescent="0.2">
      <c r="S18576" s="1"/>
      <c r="T18576" s="2"/>
      <c r="U18576" s="3"/>
    </row>
    <row r="18577" spans="19:21" x14ac:dyDescent="0.2">
      <c r="S18577" s="1"/>
      <c r="T18577" s="2"/>
      <c r="U18577" s="3"/>
    </row>
    <row r="18578" spans="19:21" x14ac:dyDescent="0.2">
      <c r="S18578" s="1"/>
      <c r="T18578" s="2"/>
      <c r="U18578" s="3"/>
    </row>
    <row r="18579" spans="19:21" x14ac:dyDescent="0.2">
      <c r="S18579" s="1"/>
      <c r="T18579" s="2"/>
      <c r="U18579" s="3"/>
    </row>
    <row r="18580" spans="19:21" x14ac:dyDescent="0.2">
      <c r="S18580" s="1"/>
      <c r="T18580" s="2"/>
      <c r="U18580" s="3"/>
    </row>
    <row r="18581" spans="19:21" x14ac:dyDescent="0.2">
      <c r="S18581" s="1"/>
      <c r="T18581" s="2"/>
      <c r="U18581" s="3"/>
    </row>
    <row r="18582" spans="19:21" x14ac:dyDescent="0.2">
      <c r="S18582" s="1"/>
      <c r="T18582" s="2"/>
      <c r="U18582" s="3"/>
    </row>
    <row r="18583" spans="19:21" x14ac:dyDescent="0.2">
      <c r="S18583" s="1"/>
      <c r="T18583" s="2"/>
      <c r="U18583" s="3"/>
    </row>
    <row r="18584" spans="19:21" x14ac:dyDescent="0.2">
      <c r="S18584" s="1"/>
      <c r="T18584" s="2"/>
      <c r="U18584" s="3"/>
    </row>
    <row r="18585" spans="19:21" x14ac:dyDescent="0.2">
      <c r="S18585" s="1"/>
      <c r="T18585" s="2"/>
      <c r="U18585" s="3"/>
    </row>
    <row r="18586" spans="19:21" x14ac:dyDescent="0.2">
      <c r="S18586" s="1"/>
      <c r="T18586" s="2"/>
      <c r="U18586" s="3"/>
    </row>
    <row r="18587" spans="19:21" x14ac:dyDescent="0.2">
      <c r="S18587" s="1"/>
      <c r="T18587" s="2"/>
      <c r="U18587" s="3"/>
    </row>
    <row r="18588" spans="19:21" x14ac:dyDescent="0.2">
      <c r="S18588" s="1"/>
      <c r="T18588" s="2"/>
      <c r="U18588" s="3"/>
    </row>
    <row r="18589" spans="19:21" x14ac:dyDescent="0.2">
      <c r="S18589" s="1"/>
      <c r="T18589" s="2"/>
      <c r="U18589" s="3"/>
    </row>
    <row r="18590" spans="19:21" x14ac:dyDescent="0.2">
      <c r="S18590" s="1"/>
      <c r="T18590" s="2"/>
      <c r="U18590" s="3"/>
    </row>
    <row r="18591" spans="19:21" x14ac:dyDescent="0.2">
      <c r="S18591" s="1"/>
      <c r="T18591" s="2"/>
      <c r="U18591" s="3"/>
    </row>
    <row r="18592" spans="19:21" x14ac:dyDescent="0.2">
      <c r="S18592" s="1"/>
      <c r="T18592" s="2"/>
      <c r="U18592" s="3"/>
    </row>
    <row r="18593" spans="19:21" x14ac:dyDescent="0.2">
      <c r="S18593" s="1"/>
      <c r="T18593" s="2"/>
      <c r="U18593" s="3"/>
    </row>
    <row r="18594" spans="19:21" x14ac:dyDescent="0.2">
      <c r="S18594" s="1"/>
      <c r="T18594" s="2"/>
      <c r="U18594" s="3"/>
    </row>
    <row r="18595" spans="19:21" x14ac:dyDescent="0.2">
      <c r="S18595" s="1"/>
      <c r="T18595" s="2"/>
      <c r="U18595" s="3"/>
    </row>
    <row r="18596" spans="19:21" x14ac:dyDescent="0.2">
      <c r="S18596" s="1"/>
      <c r="T18596" s="2"/>
      <c r="U18596" s="3"/>
    </row>
    <row r="18597" spans="19:21" x14ac:dyDescent="0.2">
      <c r="S18597" s="1"/>
      <c r="T18597" s="2"/>
      <c r="U18597" s="3"/>
    </row>
    <row r="18598" spans="19:21" x14ac:dyDescent="0.2">
      <c r="S18598" s="1"/>
      <c r="T18598" s="2"/>
      <c r="U18598" s="3"/>
    </row>
    <row r="18599" spans="19:21" x14ac:dyDescent="0.2">
      <c r="S18599" s="1"/>
      <c r="T18599" s="2"/>
      <c r="U18599" s="3"/>
    </row>
    <row r="18600" spans="19:21" x14ac:dyDescent="0.2">
      <c r="S18600" s="1"/>
      <c r="T18600" s="2"/>
      <c r="U18600" s="3"/>
    </row>
    <row r="18601" spans="19:21" x14ac:dyDescent="0.2">
      <c r="S18601" s="1"/>
      <c r="T18601" s="2"/>
      <c r="U18601" s="3"/>
    </row>
    <row r="18602" spans="19:21" x14ac:dyDescent="0.2">
      <c r="S18602" s="1"/>
      <c r="T18602" s="2"/>
      <c r="U18602" s="3"/>
    </row>
    <row r="18603" spans="19:21" x14ac:dyDescent="0.2">
      <c r="S18603" s="1"/>
      <c r="T18603" s="2"/>
      <c r="U18603" s="3"/>
    </row>
    <row r="18604" spans="19:21" x14ac:dyDescent="0.2">
      <c r="S18604" s="1"/>
      <c r="T18604" s="2"/>
      <c r="U18604" s="3"/>
    </row>
    <row r="18605" spans="19:21" x14ac:dyDescent="0.2">
      <c r="S18605" s="1"/>
      <c r="T18605" s="2"/>
      <c r="U18605" s="3"/>
    </row>
    <row r="18606" spans="19:21" x14ac:dyDescent="0.2">
      <c r="S18606" s="1"/>
      <c r="T18606" s="2"/>
      <c r="U18606" s="3"/>
    </row>
    <row r="18607" spans="19:21" x14ac:dyDescent="0.2">
      <c r="S18607" s="1"/>
      <c r="T18607" s="2"/>
      <c r="U18607" s="3"/>
    </row>
    <row r="18608" spans="19:21" x14ac:dyDescent="0.2">
      <c r="S18608" s="1"/>
      <c r="T18608" s="2"/>
      <c r="U18608" s="3"/>
    </row>
    <row r="18609" spans="19:21" x14ac:dyDescent="0.2">
      <c r="S18609" s="1"/>
      <c r="T18609" s="2"/>
      <c r="U18609" s="3"/>
    </row>
    <row r="18610" spans="19:21" x14ac:dyDescent="0.2">
      <c r="S18610" s="1"/>
      <c r="T18610" s="2"/>
      <c r="U18610" s="3"/>
    </row>
    <row r="18611" spans="19:21" x14ac:dyDescent="0.2">
      <c r="S18611" s="1"/>
      <c r="T18611" s="2"/>
      <c r="U18611" s="3"/>
    </row>
    <row r="18612" spans="19:21" x14ac:dyDescent="0.2">
      <c r="S18612" s="1"/>
      <c r="T18612" s="2"/>
      <c r="U18612" s="3"/>
    </row>
    <row r="18613" spans="19:21" x14ac:dyDescent="0.2">
      <c r="S18613" s="1"/>
      <c r="T18613" s="2"/>
      <c r="U18613" s="3"/>
    </row>
    <row r="18614" spans="19:21" x14ac:dyDescent="0.2">
      <c r="S18614" s="1"/>
      <c r="T18614" s="2"/>
      <c r="U18614" s="3"/>
    </row>
    <row r="18615" spans="19:21" x14ac:dyDescent="0.2">
      <c r="S18615" s="1"/>
      <c r="T18615" s="2"/>
      <c r="U18615" s="3"/>
    </row>
    <row r="18616" spans="19:21" x14ac:dyDescent="0.2">
      <c r="S18616" s="1"/>
      <c r="T18616" s="2"/>
      <c r="U18616" s="3"/>
    </row>
    <row r="18617" spans="19:21" x14ac:dyDescent="0.2">
      <c r="S18617" s="1"/>
      <c r="T18617" s="2"/>
      <c r="U18617" s="3"/>
    </row>
    <row r="18618" spans="19:21" x14ac:dyDescent="0.2">
      <c r="S18618" s="1"/>
      <c r="T18618" s="2"/>
      <c r="U18618" s="3"/>
    </row>
    <row r="18619" spans="19:21" x14ac:dyDescent="0.2">
      <c r="S18619" s="1"/>
      <c r="T18619" s="2"/>
      <c r="U18619" s="3"/>
    </row>
    <row r="18620" spans="19:21" x14ac:dyDescent="0.2">
      <c r="S18620" s="1"/>
      <c r="T18620" s="2"/>
      <c r="U18620" s="3"/>
    </row>
    <row r="18621" spans="19:21" x14ac:dyDescent="0.2">
      <c r="S18621" s="1"/>
      <c r="T18621" s="2"/>
      <c r="U18621" s="3"/>
    </row>
    <row r="18622" spans="19:21" x14ac:dyDescent="0.2">
      <c r="S18622" s="1"/>
      <c r="T18622" s="2"/>
      <c r="U18622" s="3"/>
    </row>
    <row r="18623" spans="19:21" x14ac:dyDescent="0.2">
      <c r="S18623" s="1"/>
      <c r="T18623" s="2"/>
      <c r="U18623" s="3"/>
    </row>
    <row r="18624" spans="19:21" x14ac:dyDescent="0.2">
      <c r="S18624" s="1"/>
      <c r="T18624" s="2"/>
      <c r="U18624" s="3"/>
    </row>
    <row r="18625" spans="19:21" x14ac:dyDescent="0.2">
      <c r="S18625" s="1"/>
      <c r="T18625" s="2"/>
      <c r="U18625" s="3"/>
    </row>
    <row r="18626" spans="19:21" x14ac:dyDescent="0.2">
      <c r="S18626" s="1"/>
      <c r="T18626" s="2"/>
      <c r="U18626" s="3"/>
    </row>
    <row r="18627" spans="19:21" x14ac:dyDescent="0.2">
      <c r="S18627" s="1"/>
      <c r="T18627" s="2"/>
      <c r="U18627" s="3"/>
    </row>
    <row r="18628" spans="19:21" x14ac:dyDescent="0.2">
      <c r="S18628" s="1"/>
      <c r="T18628" s="2"/>
      <c r="U18628" s="3"/>
    </row>
    <row r="18629" spans="19:21" x14ac:dyDescent="0.2">
      <c r="S18629" s="1"/>
      <c r="T18629" s="2"/>
      <c r="U18629" s="3"/>
    </row>
    <row r="18630" spans="19:21" x14ac:dyDescent="0.2">
      <c r="S18630" s="1"/>
      <c r="T18630" s="2"/>
      <c r="U18630" s="3"/>
    </row>
    <row r="18631" spans="19:21" x14ac:dyDescent="0.2">
      <c r="S18631" s="1"/>
      <c r="T18631" s="2"/>
      <c r="U18631" s="3"/>
    </row>
    <row r="18632" spans="19:21" x14ac:dyDescent="0.2">
      <c r="S18632" s="1"/>
      <c r="T18632" s="2"/>
      <c r="U18632" s="3"/>
    </row>
    <row r="18633" spans="19:21" x14ac:dyDescent="0.2">
      <c r="S18633" s="1"/>
      <c r="T18633" s="2"/>
      <c r="U18633" s="3"/>
    </row>
    <row r="18634" spans="19:21" x14ac:dyDescent="0.2">
      <c r="S18634" s="1"/>
      <c r="T18634" s="2"/>
      <c r="U18634" s="3"/>
    </row>
    <row r="18635" spans="19:21" x14ac:dyDescent="0.2">
      <c r="S18635" s="1"/>
      <c r="T18635" s="2"/>
      <c r="U18635" s="3"/>
    </row>
    <row r="18636" spans="19:21" x14ac:dyDescent="0.2">
      <c r="S18636" s="1"/>
      <c r="T18636" s="2"/>
      <c r="U18636" s="3"/>
    </row>
    <row r="18637" spans="19:21" x14ac:dyDescent="0.2">
      <c r="S18637" s="1"/>
      <c r="T18637" s="2"/>
      <c r="U18637" s="3"/>
    </row>
    <row r="18638" spans="19:21" x14ac:dyDescent="0.2">
      <c r="S18638" s="1"/>
      <c r="T18638" s="2"/>
      <c r="U18638" s="3"/>
    </row>
    <row r="18639" spans="19:21" x14ac:dyDescent="0.2">
      <c r="S18639" s="1"/>
      <c r="T18639" s="2"/>
      <c r="U18639" s="3"/>
    </row>
    <row r="18640" spans="19:21" x14ac:dyDescent="0.2">
      <c r="S18640" s="1"/>
      <c r="T18640" s="2"/>
      <c r="U18640" s="3"/>
    </row>
    <row r="18641" spans="19:21" x14ac:dyDescent="0.2">
      <c r="S18641" s="1"/>
      <c r="T18641" s="2"/>
      <c r="U18641" s="3"/>
    </row>
    <row r="18642" spans="19:21" x14ac:dyDescent="0.2">
      <c r="S18642" s="1"/>
      <c r="T18642" s="2"/>
      <c r="U18642" s="3"/>
    </row>
    <row r="18643" spans="19:21" x14ac:dyDescent="0.2">
      <c r="S18643" s="1"/>
      <c r="T18643" s="2"/>
      <c r="U18643" s="3"/>
    </row>
    <row r="18644" spans="19:21" x14ac:dyDescent="0.2">
      <c r="S18644" s="1"/>
      <c r="T18644" s="2"/>
      <c r="U18644" s="3"/>
    </row>
    <row r="18645" spans="19:21" x14ac:dyDescent="0.2">
      <c r="S18645" s="1"/>
      <c r="T18645" s="2"/>
      <c r="U18645" s="3"/>
    </row>
    <row r="18646" spans="19:21" x14ac:dyDescent="0.2">
      <c r="S18646" s="1"/>
      <c r="T18646" s="2"/>
      <c r="U18646" s="3"/>
    </row>
    <row r="18647" spans="19:21" x14ac:dyDescent="0.2">
      <c r="S18647" s="1"/>
      <c r="T18647" s="2"/>
      <c r="U18647" s="3"/>
    </row>
    <row r="18648" spans="19:21" x14ac:dyDescent="0.2">
      <c r="S18648" s="1"/>
      <c r="T18648" s="2"/>
      <c r="U18648" s="3"/>
    </row>
    <row r="18649" spans="19:21" x14ac:dyDescent="0.2">
      <c r="S18649" s="1"/>
      <c r="T18649" s="2"/>
      <c r="U18649" s="3"/>
    </row>
    <row r="18650" spans="19:21" x14ac:dyDescent="0.2">
      <c r="S18650" s="1"/>
      <c r="T18650" s="2"/>
      <c r="U18650" s="3"/>
    </row>
    <row r="18651" spans="19:21" x14ac:dyDescent="0.2">
      <c r="S18651" s="1"/>
      <c r="T18651" s="2"/>
      <c r="U18651" s="3"/>
    </row>
    <row r="18652" spans="19:21" x14ac:dyDescent="0.2">
      <c r="S18652" s="1"/>
      <c r="T18652" s="2"/>
      <c r="U18652" s="3"/>
    </row>
    <row r="18653" spans="19:21" x14ac:dyDescent="0.2">
      <c r="S18653" s="1"/>
      <c r="T18653" s="2"/>
      <c r="U18653" s="3"/>
    </row>
    <row r="18654" spans="19:21" x14ac:dyDescent="0.2">
      <c r="S18654" s="1"/>
      <c r="T18654" s="2"/>
      <c r="U18654" s="3"/>
    </row>
    <row r="18655" spans="19:21" x14ac:dyDescent="0.2">
      <c r="S18655" s="1"/>
      <c r="T18655" s="2"/>
      <c r="U18655" s="3"/>
    </row>
    <row r="18656" spans="19:21" x14ac:dyDescent="0.2">
      <c r="S18656" s="1"/>
      <c r="T18656" s="2"/>
      <c r="U18656" s="3"/>
    </row>
    <row r="18657" spans="19:21" x14ac:dyDescent="0.2">
      <c r="S18657" s="1"/>
      <c r="T18657" s="2"/>
      <c r="U18657" s="3"/>
    </row>
    <row r="18658" spans="19:21" x14ac:dyDescent="0.2">
      <c r="S18658" s="1"/>
      <c r="T18658" s="2"/>
      <c r="U18658" s="3"/>
    </row>
    <row r="18659" spans="19:21" x14ac:dyDescent="0.2">
      <c r="S18659" s="1"/>
      <c r="T18659" s="2"/>
      <c r="U18659" s="3"/>
    </row>
    <row r="18660" spans="19:21" x14ac:dyDescent="0.2">
      <c r="S18660" s="1"/>
      <c r="T18660" s="2"/>
      <c r="U18660" s="3"/>
    </row>
    <row r="18661" spans="19:21" x14ac:dyDescent="0.2">
      <c r="S18661" s="1"/>
      <c r="T18661" s="2"/>
      <c r="U18661" s="3"/>
    </row>
    <row r="18662" spans="19:21" x14ac:dyDescent="0.2">
      <c r="S18662" s="1"/>
      <c r="T18662" s="2"/>
      <c r="U18662" s="3"/>
    </row>
    <row r="18663" spans="19:21" x14ac:dyDescent="0.2">
      <c r="S18663" s="1"/>
      <c r="T18663" s="2"/>
      <c r="U18663" s="3"/>
    </row>
    <row r="18664" spans="19:21" x14ac:dyDescent="0.2">
      <c r="S18664" s="1"/>
      <c r="T18664" s="2"/>
      <c r="U18664" s="3"/>
    </row>
    <row r="18665" spans="19:21" x14ac:dyDescent="0.2">
      <c r="S18665" s="1"/>
      <c r="T18665" s="2"/>
      <c r="U18665" s="3"/>
    </row>
    <row r="18666" spans="19:21" x14ac:dyDescent="0.2">
      <c r="S18666" s="1"/>
      <c r="T18666" s="2"/>
      <c r="U18666" s="3"/>
    </row>
    <row r="18667" spans="19:21" x14ac:dyDescent="0.2">
      <c r="S18667" s="1"/>
      <c r="T18667" s="2"/>
      <c r="U18667" s="3"/>
    </row>
    <row r="18668" spans="19:21" x14ac:dyDescent="0.2">
      <c r="S18668" s="1"/>
      <c r="T18668" s="2"/>
      <c r="U18668" s="3"/>
    </row>
    <row r="18669" spans="19:21" x14ac:dyDescent="0.2">
      <c r="S18669" s="1"/>
      <c r="T18669" s="2"/>
      <c r="U18669" s="3"/>
    </row>
    <row r="18670" spans="19:21" x14ac:dyDescent="0.2">
      <c r="S18670" s="1"/>
      <c r="T18670" s="2"/>
      <c r="U18670" s="3"/>
    </row>
    <row r="18671" spans="19:21" x14ac:dyDescent="0.2">
      <c r="S18671" s="1"/>
      <c r="T18671" s="2"/>
      <c r="U18671" s="3"/>
    </row>
    <row r="18672" spans="19:21" x14ac:dyDescent="0.2">
      <c r="S18672" s="1"/>
      <c r="T18672" s="2"/>
      <c r="U18672" s="3"/>
    </row>
    <row r="18673" spans="19:21" x14ac:dyDescent="0.2">
      <c r="S18673" s="1"/>
      <c r="T18673" s="2"/>
      <c r="U18673" s="3"/>
    </row>
    <row r="18674" spans="19:21" x14ac:dyDescent="0.2">
      <c r="S18674" s="1"/>
      <c r="T18674" s="2"/>
      <c r="U18674" s="3"/>
    </row>
    <row r="18675" spans="19:21" x14ac:dyDescent="0.2">
      <c r="S18675" s="1"/>
      <c r="T18675" s="2"/>
      <c r="U18675" s="3"/>
    </row>
    <row r="18676" spans="19:21" x14ac:dyDescent="0.2">
      <c r="S18676" s="1"/>
      <c r="T18676" s="2"/>
      <c r="U18676" s="3"/>
    </row>
    <row r="18677" spans="19:21" x14ac:dyDescent="0.2">
      <c r="S18677" s="1"/>
      <c r="T18677" s="2"/>
      <c r="U18677" s="3"/>
    </row>
    <row r="18678" spans="19:21" x14ac:dyDescent="0.2">
      <c r="S18678" s="1"/>
      <c r="T18678" s="2"/>
      <c r="U18678" s="3"/>
    </row>
    <row r="18679" spans="19:21" x14ac:dyDescent="0.2">
      <c r="S18679" s="1"/>
      <c r="T18679" s="2"/>
      <c r="U18679" s="3"/>
    </row>
    <row r="18680" spans="19:21" x14ac:dyDescent="0.2">
      <c r="S18680" s="1"/>
      <c r="T18680" s="2"/>
      <c r="U18680" s="3"/>
    </row>
    <row r="18681" spans="19:21" x14ac:dyDescent="0.2">
      <c r="S18681" s="1"/>
      <c r="T18681" s="2"/>
      <c r="U18681" s="3"/>
    </row>
    <row r="18682" spans="19:21" x14ac:dyDescent="0.2">
      <c r="S18682" s="1"/>
      <c r="T18682" s="2"/>
      <c r="U18682" s="3"/>
    </row>
    <row r="18683" spans="19:21" x14ac:dyDescent="0.2">
      <c r="S18683" s="1"/>
      <c r="T18683" s="2"/>
      <c r="U18683" s="3"/>
    </row>
    <row r="18684" spans="19:21" x14ac:dyDescent="0.2">
      <c r="S18684" s="1"/>
      <c r="T18684" s="2"/>
      <c r="U18684" s="3"/>
    </row>
    <row r="18685" spans="19:21" x14ac:dyDescent="0.2">
      <c r="S18685" s="1"/>
      <c r="T18685" s="2"/>
      <c r="U18685" s="3"/>
    </row>
    <row r="18686" spans="19:21" x14ac:dyDescent="0.2">
      <c r="S18686" s="1"/>
      <c r="T18686" s="2"/>
      <c r="U18686" s="3"/>
    </row>
    <row r="18687" spans="19:21" x14ac:dyDescent="0.2">
      <c r="S18687" s="1"/>
      <c r="T18687" s="2"/>
      <c r="U18687" s="3"/>
    </row>
    <row r="18688" spans="19:21" x14ac:dyDescent="0.2">
      <c r="S18688" s="1"/>
      <c r="T18688" s="2"/>
      <c r="U18688" s="3"/>
    </row>
    <row r="18689" spans="19:21" x14ac:dyDescent="0.2">
      <c r="S18689" s="1"/>
      <c r="T18689" s="2"/>
      <c r="U18689" s="3"/>
    </row>
    <row r="18690" spans="19:21" x14ac:dyDescent="0.2">
      <c r="S18690" s="1"/>
      <c r="T18690" s="2"/>
      <c r="U18690" s="3"/>
    </row>
    <row r="18691" spans="19:21" x14ac:dyDescent="0.2">
      <c r="S18691" s="1"/>
      <c r="T18691" s="2"/>
      <c r="U18691" s="3"/>
    </row>
    <row r="18692" spans="19:21" x14ac:dyDescent="0.2">
      <c r="S18692" s="1"/>
      <c r="T18692" s="2"/>
      <c r="U18692" s="3"/>
    </row>
    <row r="18693" spans="19:21" x14ac:dyDescent="0.2">
      <c r="S18693" s="1"/>
      <c r="T18693" s="2"/>
      <c r="U18693" s="3"/>
    </row>
    <row r="18694" spans="19:21" x14ac:dyDescent="0.2">
      <c r="S18694" s="1"/>
      <c r="T18694" s="2"/>
      <c r="U18694" s="3"/>
    </row>
    <row r="18695" spans="19:21" x14ac:dyDescent="0.2">
      <c r="S18695" s="1"/>
      <c r="T18695" s="2"/>
      <c r="U18695" s="3"/>
    </row>
    <row r="18696" spans="19:21" x14ac:dyDescent="0.2">
      <c r="S18696" s="1"/>
      <c r="T18696" s="2"/>
      <c r="U18696" s="3"/>
    </row>
    <row r="18697" spans="19:21" x14ac:dyDescent="0.2">
      <c r="S18697" s="1"/>
      <c r="T18697" s="2"/>
      <c r="U18697" s="3"/>
    </row>
    <row r="18698" spans="19:21" x14ac:dyDescent="0.2">
      <c r="S18698" s="1"/>
      <c r="T18698" s="2"/>
      <c r="U18698" s="3"/>
    </row>
    <row r="18699" spans="19:21" x14ac:dyDescent="0.2">
      <c r="S18699" s="1"/>
      <c r="T18699" s="2"/>
      <c r="U18699" s="3"/>
    </row>
    <row r="18700" spans="19:21" x14ac:dyDescent="0.2">
      <c r="S18700" s="1"/>
      <c r="T18700" s="2"/>
      <c r="U18700" s="3"/>
    </row>
    <row r="18701" spans="19:21" x14ac:dyDescent="0.2">
      <c r="S18701" s="1"/>
      <c r="T18701" s="2"/>
      <c r="U18701" s="3"/>
    </row>
    <row r="18702" spans="19:21" x14ac:dyDescent="0.2">
      <c r="S18702" s="1"/>
      <c r="T18702" s="2"/>
      <c r="U18702" s="3"/>
    </row>
    <row r="18703" spans="19:21" x14ac:dyDescent="0.2">
      <c r="S18703" s="1"/>
      <c r="T18703" s="2"/>
      <c r="U18703" s="3"/>
    </row>
    <row r="18704" spans="19:21" x14ac:dyDescent="0.2">
      <c r="S18704" s="1"/>
      <c r="T18704" s="2"/>
      <c r="U18704" s="3"/>
    </row>
    <row r="18705" spans="19:21" x14ac:dyDescent="0.2">
      <c r="S18705" s="1"/>
      <c r="T18705" s="2"/>
      <c r="U18705" s="3"/>
    </row>
    <row r="18706" spans="19:21" x14ac:dyDescent="0.2">
      <c r="S18706" s="1"/>
      <c r="T18706" s="2"/>
      <c r="U18706" s="3"/>
    </row>
    <row r="18707" spans="19:21" x14ac:dyDescent="0.2">
      <c r="S18707" s="1"/>
      <c r="T18707" s="2"/>
      <c r="U18707" s="3"/>
    </row>
    <row r="18708" spans="19:21" x14ac:dyDescent="0.2">
      <c r="S18708" s="1"/>
      <c r="T18708" s="2"/>
      <c r="U18708" s="3"/>
    </row>
    <row r="18709" spans="19:21" x14ac:dyDescent="0.2">
      <c r="S18709" s="1"/>
      <c r="T18709" s="2"/>
      <c r="U18709" s="3"/>
    </row>
    <row r="18710" spans="19:21" x14ac:dyDescent="0.2">
      <c r="S18710" s="1"/>
      <c r="T18710" s="2"/>
      <c r="U18710" s="3"/>
    </row>
    <row r="18711" spans="19:21" x14ac:dyDescent="0.2">
      <c r="S18711" s="1"/>
      <c r="T18711" s="2"/>
      <c r="U18711" s="3"/>
    </row>
    <row r="18712" spans="19:21" x14ac:dyDescent="0.2">
      <c r="S18712" s="1"/>
      <c r="T18712" s="2"/>
      <c r="U18712" s="3"/>
    </row>
    <row r="18713" spans="19:21" x14ac:dyDescent="0.2">
      <c r="S18713" s="1"/>
      <c r="T18713" s="2"/>
      <c r="U18713" s="3"/>
    </row>
    <row r="18714" spans="19:21" x14ac:dyDescent="0.2">
      <c r="S18714" s="1"/>
      <c r="T18714" s="2"/>
      <c r="U18714" s="3"/>
    </row>
    <row r="18715" spans="19:21" x14ac:dyDescent="0.2">
      <c r="S18715" s="1"/>
      <c r="T18715" s="2"/>
      <c r="U18715" s="3"/>
    </row>
    <row r="18716" spans="19:21" x14ac:dyDescent="0.2">
      <c r="S18716" s="1"/>
      <c r="T18716" s="2"/>
      <c r="U18716" s="3"/>
    </row>
    <row r="18717" spans="19:21" x14ac:dyDescent="0.2">
      <c r="S18717" s="1"/>
      <c r="T18717" s="2"/>
      <c r="U18717" s="3"/>
    </row>
    <row r="18718" spans="19:21" x14ac:dyDescent="0.2">
      <c r="S18718" s="1"/>
      <c r="T18718" s="2"/>
      <c r="U18718" s="3"/>
    </row>
    <row r="18719" spans="19:21" x14ac:dyDescent="0.2">
      <c r="S18719" s="1"/>
      <c r="T18719" s="2"/>
      <c r="U18719" s="3"/>
    </row>
    <row r="18720" spans="19:21" x14ac:dyDescent="0.2">
      <c r="S18720" s="1"/>
      <c r="T18720" s="2"/>
      <c r="U18720" s="3"/>
    </row>
    <row r="18721" spans="19:21" x14ac:dyDescent="0.2">
      <c r="S18721" s="1"/>
      <c r="T18721" s="2"/>
      <c r="U18721" s="3"/>
    </row>
    <row r="18722" spans="19:21" x14ac:dyDescent="0.2">
      <c r="S18722" s="1"/>
      <c r="T18722" s="2"/>
      <c r="U18722" s="3"/>
    </row>
    <row r="18723" spans="19:21" x14ac:dyDescent="0.2">
      <c r="S18723" s="1"/>
      <c r="T18723" s="2"/>
      <c r="U18723" s="3"/>
    </row>
    <row r="18724" spans="19:21" x14ac:dyDescent="0.2">
      <c r="S18724" s="1"/>
      <c r="T18724" s="2"/>
      <c r="U18724" s="3"/>
    </row>
    <row r="18725" spans="19:21" x14ac:dyDescent="0.2">
      <c r="S18725" s="1"/>
      <c r="T18725" s="2"/>
      <c r="U18725" s="3"/>
    </row>
    <row r="18726" spans="19:21" x14ac:dyDescent="0.2">
      <c r="S18726" s="1"/>
      <c r="T18726" s="2"/>
      <c r="U18726" s="3"/>
    </row>
    <row r="18727" spans="19:21" x14ac:dyDescent="0.2">
      <c r="S18727" s="1"/>
      <c r="T18727" s="2"/>
      <c r="U18727" s="3"/>
    </row>
    <row r="18728" spans="19:21" x14ac:dyDescent="0.2">
      <c r="S18728" s="1"/>
      <c r="T18728" s="2"/>
      <c r="U18728" s="3"/>
    </row>
    <row r="18729" spans="19:21" x14ac:dyDescent="0.2">
      <c r="S18729" s="1"/>
      <c r="T18729" s="2"/>
      <c r="U18729" s="3"/>
    </row>
    <row r="18730" spans="19:21" x14ac:dyDescent="0.2">
      <c r="S18730" s="1"/>
      <c r="T18730" s="2"/>
      <c r="U18730" s="3"/>
    </row>
    <row r="18731" spans="19:21" x14ac:dyDescent="0.2">
      <c r="S18731" s="1"/>
      <c r="T18731" s="2"/>
      <c r="U18731" s="3"/>
    </row>
    <row r="18732" spans="19:21" x14ac:dyDescent="0.2">
      <c r="S18732" s="1"/>
      <c r="T18732" s="2"/>
      <c r="U18732" s="3"/>
    </row>
    <row r="18733" spans="19:21" x14ac:dyDescent="0.2">
      <c r="S18733" s="1"/>
      <c r="T18733" s="2"/>
      <c r="U18733" s="3"/>
    </row>
    <row r="18734" spans="19:21" x14ac:dyDescent="0.2">
      <c r="S18734" s="1"/>
      <c r="T18734" s="2"/>
      <c r="U18734" s="3"/>
    </row>
    <row r="18735" spans="19:21" x14ac:dyDescent="0.2">
      <c r="S18735" s="1"/>
      <c r="T18735" s="2"/>
      <c r="U18735" s="3"/>
    </row>
    <row r="18736" spans="19:21" x14ac:dyDescent="0.2">
      <c r="S18736" s="1"/>
      <c r="T18736" s="2"/>
      <c r="U18736" s="3"/>
    </row>
    <row r="18737" spans="19:21" x14ac:dyDescent="0.2">
      <c r="S18737" s="1"/>
      <c r="T18737" s="2"/>
      <c r="U18737" s="3"/>
    </row>
    <row r="18738" spans="19:21" x14ac:dyDescent="0.2">
      <c r="S18738" s="1"/>
      <c r="T18738" s="2"/>
      <c r="U18738" s="3"/>
    </row>
    <row r="18739" spans="19:21" x14ac:dyDescent="0.2">
      <c r="S18739" s="1"/>
      <c r="T18739" s="2"/>
      <c r="U18739" s="3"/>
    </row>
    <row r="18740" spans="19:21" x14ac:dyDescent="0.2">
      <c r="S18740" s="1"/>
      <c r="T18740" s="2"/>
      <c r="U18740" s="3"/>
    </row>
    <row r="18741" spans="19:21" x14ac:dyDescent="0.2">
      <c r="S18741" s="1"/>
      <c r="T18741" s="2"/>
      <c r="U18741" s="3"/>
    </row>
    <row r="18742" spans="19:21" x14ac:dyDescent="0.2">
      <c r="S18742" s="1"/>
      <c r="T18742" s="2"/>
      <c r="U18742" s="3"/>
    </row>
    <row r="18743" spans="19:21" x14ac:dyDescent="0.2">
      <c r="S18743" s="1"/>
      <c r="T18743" s="2"/>
      <c r="U18743" s="3"/>
    </row>
    <row r="18744" spans="19:21" x14ac:dyDescent="0.2">
      <c r="S18744" s="1"/>
      <c r="T18744" s="2"/>
      <c r="U18744" s="3"/>
    </row>
    <row r="18745" spans="19:21" x14ac:dyDescent="0.2">
      <c r="S18745" s="1"/>
      <c r="T18745" s="2"/>
      <c r="U18745" s="3"/>
    </row>
    <row r="18746" spans="19:21" x14ac:dyDescent="0.2">
      <c r="S18746" s="1"/>
      <c r="T18746" s="2"/>
      <c r="U18746" s="3"/>
    </row>
    <row r="18747" spans="19:21" x14ac:dyDescent="0.2">
      <c r="S18747" s="1"/>
      <c r="T18747" s="2"/>
      <c r="U18747" s="3"/>
    </row>
    <row r="18748" spans="19:21" x14ac:dyDescent="0.2">
      <c r="S18748" s="1"/>
      <c r="T18748" s="2"/>
      <c r="U18748" s="3"/>
    </row>
    <row r="18749" spans="19:21" x14ac:dyDescent="0.2">
      <c r="S18749" s="1"/>
      <c r="T18749" s="2"/>
      <c r="U18749" s="3"/>
    </row>
    <row r="18750" spans="19:21" x14ac:dyDescent="0.2">
      <c r="S18750" s="1"/>
      <c r="T18750" s="2"/>
      <c r="U18750" s="3"/>
    </row>
    <row r="18751" spans="19:21" x14ac:dyDescent="0.2">
      <c r="S18751" s="1"/>
      <c r="T18751" s="2"/>
      <c r="U18751" s="3"/>
    </row>
    <row r="18752" spans="19:21" x14ac:dyDescent="0.2">
      <c r="S18752" s="1"/>
      <c r="T18752" s="2"/>
      <c r="U18752" s="3"/>
    </row>
    <row r="18753" spans="19:21" x14ac:dyDescent="0.2">
      <c r="S18753" s="1"/>
      <c r="T18753" s="2"/>
      <c r="U18753" s="3"/>
    </row>
    <row r="18754" spans="19:21" x14ac:dyDescent="0.2">
      <c r="S18754" s="1"/>
      <c r="T18754" s="2"/>
      <c r="U18754" s="3"/>
    </row>
    <row r="18755" spans="19:21" x14ac:dyDescent="0.2">
      <c r="S18755" s="1"/>
      <c r="T18755" s="2"/>
      <c r="U18755" s="3"/>
    </row>
    <row r="18756" spans="19:21" x14ac:dyDescent="0.2">
      <c r="S18756" s="1"/>
      <c r="T18756" s="2"/>
      <c r="U18756" s="3"/>
    </row>
    <row r="18757" spans="19:21" x14ac:dyDescent="0.2">
      <c r="S18757" s="1"/>
      <c r="T18757" s="2"/>
      <c r="U18757" s="3"/>
    </row>
    <row r="18758" spans="19:21" x14ac:dyDescent="0.2">
      <c r="S18758" s="1"/>
      <c r="T18758" s="2"/>
      <c r="U18758" s="3"/>
    </row>
    <row r="18759" spans="19:21" x14ac:dyDescent="0.2">
      <c r="S18759" s="1"/>
      <c r="T18759" s="2"/>
      <c r="U18759" s="3"/>
    </row>
    <row r="18760" spans="19:21" x14ac:dyDescent="0.2">
      <c r="S18760" s="1"/>
      <c r="T18760" s="2"/>
      <c r="U18760" s="3"/>
    </row>
    <row r="18761" spans="19:21" x14ac:dyDescent="0.2">
      <c r="S18761" s="1"/>
      <c r="T18761" s="2"/>
      <c r="U18761" s="3"/>
    </row>
    <row r="18762" spans="19:21" x14ac:dyDescent="0.2">
      <c r="S18762" s="1"/>
      <c r="T18762" s="2"/>
      <c r="U18762" s="3"/>
    </row>
    <row r="18763" spans="19:21" x14ac:dyDescent="0.2">
      <c r="S18763" s="1"/>
      <c r="T18763" s="2"/>
      <c r="U18763" s="3"/>
    </row>
    <row r="18764" spans="19:21" x14ac:dyDescent="0.2">
      <c r="S18764" s="1"/>
      <c r="T18764" s="2"/>
      <c r="U18764" s="3"/>
    </row>
    <row r="18765" spans="19:21" x14ac:dyDescent="0.2">
      <c r="S18765" s="1"/>
      <c r="T18765" s="2"/>
      <c r="U18765" s="3"/>
    </row>
    <row r="18766" spans="19:21" x14ac:dyDescent="0.2">
      <c r="S18766" s="1"/>
      <c r="T18766" s="2"/>
      <c r="U18766" s="3"/>
    </row>
    <row r="18767" spans="19:21" x14ac:dyDescent="0.2">
      <c r="S18767" s="1"/>
      <c r="T18767" s="2"/>
      <c r="U18767" s="3"/>
    </row>
    <row r="18768" spans="19:21" x14ac:dyDescent="0.2">
      <c r="S18768" s="1"/>
      <c r="T18768" s="2"/>
      <c r="U18768" s="3"/>
    </row>
    <row r="18769" spans="19:21" x14ac:dyDescent="0.2">
      <c r="S18769" s="1"/>
      <c r="T18769" s="2"/>
      <c r="U18769" s="3"/>
    </row>
    <row r="18770" spans="19:21" x14ac:dyDescent="0.2">
      <c r="S18770" s="1"/>
      <c r="T18770" s="2"/>
      <c r="U18770" s="3"/>
    </row>
    <row r="18771" spans="19:21" x14ac:dyDescent="0.2">
      <c r="S18771" s="1"/>
      <c r="T18771" s="2"/>
      <c r="U18771" s="3"/>
    </row>
    <row r="18772" spans="19:21" x14ac:dyDescent="0.2">
      <c r="S18772" s="1"/>
      <c r="T18772" s="2"/>
      <c r="U18772" s="3"/>
    </row>
    <row r="18773" spans="19:21" x14ac:dyDescent="0.2">
      <c r="S18773" s="1"/>
      <c r="T18773" s="2"/>
      <c r="U18773" s="3"/>
    </row>
    <row r="18774" spans="19:21" x14ac:dyDescent="0.2">
      <c r="S18774" s="1"/>
      <c r="T18774" s="2"/>
      <c r="U18774" s="3"/>
    </row>
    <row r="18775" spans="19:21" x14ac:dyDescent="0.2">
      <c r="S18775" s="1"/>
      <c r="T18775" s="2"/>
      <c r="U18775" s="3"/>
    </row>
    <row r="18776" spans="19:21" x14ac:dyDescent="0.2">
      <c r="S18776" s="1"/>
      <c r="T18776" s="2"/>
      <c r="U18776" s="3"/>
    </row>
    <row r="18777" spans="19:21" x14ac:dyDescent="0.2">
      <c r="S18777" s="1"/>
      <c r="T18777" s="2"/>
      <c r="U18777" s="3"/>
    </row>
    <row r="18778" spans="19:21" x14ac:dyDescent="0.2">
      <c r="S18778" s="1"/>
      <c r="T18778" s="2"/>
      <c r="U18778" s="3"/>
    </row>
    <row r="18779" spans="19:21" x14ac:dyDescent="0.2">
      <c r="S18779" s="1"/>
      <c r="T18779" s="2"/>
      <c r="U18779" s="3"/>
    </row>
    <row r="18780" spans="19:21" x14ac:dyDescent="0.2">
      <c r="S18780" s="1"/>
      <c r="T18780" s="2"/>
      <c r="U18780" s="3"/>
    </row>
    <row r="18781" spans="19:21" x14ac:dyDescent="0.2">
      <c r="S18781" s="1"/>
      <c r="T18781" s="2"/>
      <c r="U18781" s="3"/>
    </row>
    <row r="18782" spans="19:21" x14ac:dyDescent="0.2">
      <c r="S18782" s="1"/>
      <c r="T18782" s="2"/>
      <c r="U18782" s="3"/>
    </row>
    <row r="18783" spans="19:21" x14ac:dyDescent="0.2">
      <c r="S18783" s="1"/>
      <c r="T18783" s="2"/>
      <c r="U18783" s="3"/>
    </row>
    <row r="18784" spans="19:21" x14ac:dyDescent="0.2">
      <c r="S18784" s="1"/>
      <c r="T18784" s="2"/>
      <c r="U18784" s="3"/>
    </row>
    <row r="18785" spans="19:21" x14ac:dyDescent="0.2">
      <c r="S18785" s="1"/>
      <c r="T18785" s="2"/>
      <c r="U18785" s="3"/>
    </row>
    <row r="18786" spans="19:21" x14ac:dyDescent="0.2">
      <c r="S18786" s="1"/>
      <c r="T18786" s="2"/>
      <c r="U18786" s="3"/>
    </row>
    <row r="18787" spans="19:21" x14ac:dyDescent="0.2">
      <c r="S18787" s="1"/>
      <c r="T18787" s="2"/>
      <c r="U18787" s="3"/>
    </row>
    <row r="18788" spans="19:21" x14ac:dyDescent="0.2">
      <c r="S18788" s="1"/>
      <c r="T18788" s="2"/>
      <c r="U18788" s="3"/>
    </row>
    <row r="18789" spans="19:21" x14ac:dyDescent="0.2">
      <c r="S18789" s="1"/>
      <c r="T18789" s="2"/>
      <c r="U18789" s="3"/>
    </row>
    <row r="18790" spans="19:21" x14ac:dyDescent="0.2">
      <c r="S18790" s="1"/>
      <c r="T18790" s="2"/>
      <c r="U18790" s="3"/>
    </row>
    <row r="18791" spans="19:21" x14ac:dyDescent="0.2">
      <c r="S18791" s="1"/>
      <c r="T18791" s="2"/>
      <c r="U18791" s="3"/>
    </row>
    <row r="18792" spans="19:21" x14ac:dyDescent="0.2">
      <c r="S18792" s="1"/>
      <c r="T18792" s="2"/>
      <c r="U18792" s="3"/>
    </row>
    <row r="18793" spans="19:21" x14ac:dyDescent="0.2">
      <c r="S18793" s="1"/>
      <c r="T18793" s="2"/>
      <c r="U18793" s="3"/>
    </row>
    <row r="18794" spans="19:21" x14ac:dyDescent="0.2">
      <c r="S18794" s="1"/>
      <c r="T18794" s="2"/>
      <c r="U18794" s="3"/>
    </row>
    <row r="18795" spans="19:21" x14ac:dyDescent="0.2">
      <c r="S18795" s="1"/>
      <c r="T18795" s="2"/>
      <c r="U18795" s="3"/>
    </row>
    <row r="18796" spans="19:21" x14ac:dyDescent="0.2">
      <c r="S18796" s="1"/>
      <c r="T18796" s="2"/>
      <c r="U18796" s="3"/>
    </row>
    <row r="18797" spans="19:21" x14ac:dyDescent="0.2">
      <c r="S18797" s="1"/>
      <c r="T18797" s="2"/>
      <c r="U18797" s="3"/>
    </row>
    <row r="18798" spans="19:21" x14ac:dyDescent="0.2">
      <c r="S18798" s="1"/>
      <c r="T18798" s="2"/>
      <c r="U18798" s="3"/>
    </row>
    <row r="18799" spans="19:21" x14ac:dyDescent="0.2">
      <c r="S18799" s="1"/>
      <c r="T18799" s="2"/>
      <c r="U18799" s="3"/>
    </row>
    <row r="18800" spans="19:21" x14ac:dyDescent="0.2">
      <c r="S18800" s="1"/>
      <c r="T18800" s="2"/>
      <c r="U18800" s="3"/>
    </row>
    <row r="18801" spans="19:21" x14ac:dyDescent="0.2">
      <c r="S18801" s="1"/>
      <c r="T18801" s="2"/>
      <c r="U18801" s="3"/>
    </row>
    <row r="18802" spans="19:21" x14ac:dyDescent="0.2">
      <c r="S18802" s="1"/>
      <c r="T18802" s="2"/>
      <c r="U18802" s="3"/>
    </row>
    <row r="18803" spans="19:21" x14ac:dyDescent="0.2">
      <c r="S18803" s="1"/>
      <c r="T18803" s="2"/>
      <c r="U18803" s="3"/>
    </row>
    <row r="18804" spans="19:21" x14ac:dyDescent="0.2">
      <c r="S18804" s="1"/>
      <c r="T18804" s="2"/>
      <c r="U18804" s="3"/>
    </row>
    <row r="18805" spans="19:21" x14ac:dyDescent="0.2">
      <c r="S18805" s="1"/>
      <c r="T18805" s="2"/>
      <c r="U18805" s="3"/>
    </row>
    <row r="18806" spans="19:21" x14ac:dyDescent="0.2">
      <c r="S18806" s="1"/>
      <c r="T18806" s="2"/>
      <c r="U18806" s="3"/>
    </row>
    <row r="18807" spans="19:21" x14ac:dyDescent="0.2">
      <c r="S18807" s="1"/>
      <c r="T18807" s="2"/>
      <c r="U18807" s="3"/>
    </row>
    <row r="18808" spans="19:21" x14ac:dyDescent="0.2">
      <c r="S18808" s="1"/>
      <c r="T18808" s="2"/>
      <c r="U18808" s="3"/>
    </row>
    <row r="18809" spans="19:21" x14ac:dyDescent="0.2">
      <c r="S18809" s="1"/>
      <c r="T18809" s="2"/>
      <c r="U18809" s="3"/>
    </row>
    <row r="18810" spans="19:21" x14ac:dyDescent="0.2">
      <c r="S18810" s="1"/>
      <c r="T18810" s="2"/>
      <c r="U18810" s="3"/>
    </row>
    <row r="18811" spans="19:21" x14ac:dyDescent="0.2">
      <c r="S18811" s="1"/>
      <c r="T18811" s="2"/>
      <c r="U18811" s="3"/>
    </row>
    <row r="18812" spans="19:21" x14ac:dyDescent="0.2">
      <c r="S18812" s="1"/>
      <c r="T18812" s="2"/>
      <c r="U18812" s="3"/>
    </row>
    <row r="18813" spans="19:21" x14ac:dyDescent="0.2">
      <c r="S18813" s="1"/>
      <c r="T18813" s="2"/>
      <c r="U18813" s="3"/>
    </row>
    <row r="18814" spans="19:21" x14ac:dyDescent="0.2">
      <c r="S18814" s="1"/>
      <c r="T18814" s="2"/>
      <c r="U18814" s="3"/>
    </row>
    <row r="18815" spans="19:21" x14ac:dyDescent="0.2">
      <c r="S18815" s="1"/>
      <c r="T18815" s="2"/>
      <c r="U18815" s="3"/>
    </row>
    <row r="18816" spans="19:21" x14ac:dyDescent="0.2">
      <c r="S18816" s="1"/>
      <c r="T18816" s="2"/>
      <c r="U18816" s="3"/>
    </row>
    <row r="18817" spans="19:21" x14ac:dyDescent="0.2">
      <c r="S18817" s="1"/>
      <c r="T18817" s="2"/>
      <c r="U18817" s="3"/>
    </row>
    <row r="18818" spans="19:21" x14ac:dyDescent="0.2">
      <c r="S18818" s="1"/>
      <c r="T18818" s="2"/>
      <c r="U18818" s="3"/>
    </row>
    <row r="18819" spans="19:21" x14ac:dyDescent="0.2">
      <c r="S18819" s="1"/>
      <c r="T18819" s="2"/>
      <c r="U18819" s="3"/>
    </row>
    <row r="18820" spans="19:21" x14ac:dyDescent="0.2">
      <c r="S18820" s="1"/>
      <c r="T18820" s="2"/>
      <c r="U18820" s="3"/>
    </row>
    <row r="18821" spans="19:21" x14ac:dyDescent="0.2">
      <c r="S18821" s="1"/>
      <c r="T18821" s="2"/>
      <c r="U18821" s="3"/>
    </row>
    <row r="18822" spans="19:21" x14ac:dyDescent="0.2">
      <c r="S18822" s="1"/>
      <c r="T18822" s="2"/>
      <c r="U18822" s="3"/>
    </row>
    <row r="18823" spans="19:21" x14ac:dyDescent="0.2">
      <c r="S18823" s="1"/>
      <c r="T18823" s="2"/>
      <c r="U18823" s="3"/>
    </row>
    <row r="18824" spans="19:21" x14ac:dyDescent="0.2">
      <c r="S18824" s="1"/>
      <c r="T18824" s="2"/>
      <c r="U18824" s="3"/>
    </row>
    <row r="18825" spans="19:21" x14ac:dyDescent="0.2">
      <c r="S18825" s="1"/>
      <c r="T18825" s="2"/>
      <c r="U18825" s="3"/>
    </row>
    <row r="18826" spans="19:21" x14ac:dyDescent="0.2">
      <c r="S18826" s="1"/>
      <c r="T18826" s="2"/>
      <c r="U18826" s="3"/>
    </row>
    <row r="18827" spans="19:21" x14ac:dyDescent="0.2">
      <c r="S18827" s="1"/>
      <c r="T18827" s="2"/>
      <c r="U18827" s="3"/>
    </row>
    <row r="18828" spans="19:21" x14ac:dyDescent="0.2">
      <c r="S18828" s="1"/>
      <c r="T18828" s="2"/>
      <c r="U18828" s="3"/>
    </row>
    <row r="18829" spans="19:21" x14ac:dyDescent="0.2">
      <c r="S18829" s="1"/>
      <c r="T18829" s="2"/>
      <c r="U18829" s="3"/>
    </row>
    <row r="18830" spans="19:21" x14ac:dyDescent="0.2">
      <c r="S18830" s="1"/>
      <c r="T18830" s="2"/>
      <c r="U18830" s="3"/>
    </row>
    <row r="18831" spans="19:21" x14ac:dyDescent="0.2">
      <c r="S18831" s="1"/>
      <c r="T18831" s="2"/>
      <c r="U18831" s="3"/>
    </row>
    <row r="18832" spans="19:21" x14ac:dyDescent="0.2">
      <c r="S18832" s="1"/>
      <c r="T18832" s="2"/>
      <c r="U18832" s="3"/>
    </row>
    <row r="18833" spans="19:21" x14ac:dyDescent="0.2">
      <c r="S18833" s="1"/>
      <c r="T18833" s="2"/>
      <c r="U18833" s="3"/>
    </row>
    <row r="18834" spans="19:21" x14ac:dyDescent="0.2">
      <c r="S18834" s="1"/>
      <c r="T18834" s="2"/>
      <c r="U18834" s="3"/>
    </row>
    <row r="18835" spans="19:21" x14ac:dyDescent="0.2">
      <c r="S18835" s="1"/>
      <c r="T18835" s="2"/>
      <c r="U18835" s="3"/>
    </row>
    <row r="18836" spans="19:21" x14ac:dyDescent="0.2">
      <c r="S18836" s="1"/>
      <c r="T18836" s="2"/>
      <c r="U18836" s="3"/>
    </row>
    <row r="18837" spans="19:21" x14ac:dyDescent="0.2">
      <c r="S18837" s="1"/>
      <c r="T18837" s="2"/>
      <c r="U18837" s="3"/>
    </row>
    <row r="18838" spans="19:21" x14ac:dyDescent="0.2">
      <c r="S18838" s="1"/>
      <c r="T18838" s="2"/>
      <c r="U18838" s="3"/>
    </row>
    <row r="18839" spans="19:21" x14ac:dyDescent="0.2">
      <c r="S18839" s="1"/>
      <c r="T18839" s="2"/>
      <c r="U18839" s="3"/>
    </row>
    <row r="18840" spans="19:21" x14ac:dyDescent="0.2">
      <c r="S18840" s="1"/>
      <c r="T18840" s="2"/>
      <c r="U18840" s="3"/>
    </row>
    <row r="18841" spans="19:21" x14ac:dyDescent="0.2">
      <c r="S18841" s="1"/>
      <c r="T18841" s="2"/>
      <c r="U18841" s="3"/>
    </row>
    <row r="18842" spans="19:21" x14ac:dyDescent="0.2">
      <c r="S18842" s="1"/>
      <c r="T18842" s="2"/>
      <c r="U18842" s="3"/>
    </row>
    <row r="18843" spans="19:21" x14ac:dyDescent="0.2">
      <c r="S18843" s="1"/>
      <c r="T18843" s="2"/>
      <c r="U18843" s="3"/>
    </row>
    <row r="18844" spans="19:21" x14ac:dyDescent="0.2">
      <c r="S18844" s="1"/>
      <c r="T18844" s="2"/>
      <c r="U18844" s="3"/>
    </row>
    <row r="18845" spans="19:21" x14ac:dyDescent="0.2">
      <c r="S18845" s="1"/>
      <c r="T18845" s="2"/>
      <c r="U18845" s="3"/>
    </row>
    <row r="18846" spans="19:21" x14ac:dyDescent="0.2">
      <c r="S18846" s="1"/>
      <c r="T18846" s="2"/>
      <c r="U18846" s="3"/>
    </row>
    <row r="18847" spans="19:21" x14ac:dyDescent="0.2">
      <c r="S18847" s="1"/>
      <c r="T18847" s="2"/>
      <c r="U18847" s="3"/>
    </row>
    <row r="18848" spans="19:21" x14ac:dyDescent="0.2">
      <c r="S18848" s="1"/>
      <c r="T18848" s="2"/>
      <c r="U18848" s="3"/>
    </row>
    <row r="18849" spans="19:21" x14ac:dyDescent="0.2">
      <c r="S18849" s="1"/>
      <c r="T18849" s="2"/>
      <c r="U18849" s="3"/>
    </row>
    <row r="18850" spans="19:21" x14ac:dyDescent="0.2">
      <c r="S18850" s="1"/>
      <c r="T18850" s="2"/>
      <c r="U18850" s="3"/>
    </row>
    <row r="18851" spans="19:21" x14ac:dyDescent="0.2">
      <c r="S18851" s="1"/>
      <c r="T18851" s="2"/>
      <c r="U18851" s="3"/>
    </row>
    <row r="18852" spans="19:21" x14ac:dyDescent="0.2">
      <c r="S18852" s="1"/>
      <c r="T18852" s="2"/>
      <c r="U18852" s="3"/>
    </row>
    <row r="18853" spans="19:21" x14ac:dyDescent="0.2">
      <c r="S18853" s="1"/>
      <c r="T18853" s="2"/>
      <c r="U18853" s="3"/>
    </row>
    <row r="18854" spans="19:21" x14ac:dyDescent="0.2">
      <c r="S18854" s="1"/>
      <c r="T18854" s="2"/>
      <c r="U18854" s="3"/>
    </row>
    <row r="18855" spans="19:21" x14ac:dyDescent="0.2">
      <c r="S18855" s="1"/>
      <c r="T18855" s="2"/>
      <c r="U18855" s="3"/>
    </row>
    <row r="18856" spans="19:21" x14ac:dyDescent="0.2">
      <c r="S18856" s="1"/>
      <c r="T18856" s="2"/>
      <c r="U18856" s="3"/>
    </row>
    <row r="18857" spans="19:21" x14ac:dyDescent="0.2">
      <c r="S18857" s="1"/>
      <c r="T18857" s="2"/>
      <c r="U18857" s="3"/>
    </row>
    <row r="18858" spans="19:21" x14ac:dyDescent="0.2">
      <c r="S18858" s="1"/>
      <c r="T18858" s="2"/>
      <c r="U18858" s="3"/>
    </row>
    <row r="18859" spans="19:21" x14ac:dyDescent="0.2">
      <c r="S18859" s="1"/>
      <c r="T18859" s="2"/>
      <c r="U18859" s="3"/>
    </row>
    <row r="18860" spans="19:21" x14ac:dyDescent="0.2">
      <c r="S18860" s="1"/>
      <c r="T18860" s="2"/>
      <c r="U18860" s="3"/>
    </row>
    <row r="18861" spans="19:21" x14ac:dyDescent="0.2">
      <c r="S18861" s="1"/>
      <c r="T18861" s="2"/>
      <c r="U18861" s="3"/>
    </row>
    <row r="18862" spans="19:21" x14ac:dyDescent="0.2">
      <c r="S18862" s="1"/>
      <c r="T18862" s="2"/>
      <c r="U18862" s="3"/>
    </row>
    <row r="18863" spans="19:21" x14ac:dyDescent="0.2">
      <c r="S18863" s="1"/>
      <c r="T18863" s="2"/>
      <c r="U18863" s="3"/>
    </row>
    <row r="18864" spans="19:21" x14ac:dyDescent="0.2">
      <c r="S18864" s="1"/>
      <c r="T18864" s="2"/>
      <c r="U18864" s="3"/>
    </row>
    <row r="18865" spans="19:21" x14ac:dyDescent="0.2">
      <c r="S18865" s="1"/>
      <c r="T18865" s="2"/>
      <c r="U18865" s="3"/>
    </row>
    <row r="18866" spans="19:21" x14ac:dyDescent="0.2">
      <c r="S18866" s="1"/>
      <c r="T18866" s="2"/>
      <c r="U18866" s="3"/>
    </row>
    <row r="18867" spans="19:21" x14ac:dyDescent="0.2">
      <c r="S18867" s="1"/>
      <c r="T18867" s="2"/>
      <c r="U18867" s="3"/>
    </row>
    <row r="18868" spans="19:21" x14ac:dyDescent="0.2">
      <c r="S18868" s="1"/>
      <c r="T18868" s="2"/>
      <c r="U18868" s="3"/>
    </row>
    <row r="18869" spans="19:21" x14ac:dyDescent="0.2">
      <c r="S18869" s="1"/>
      <c r="T18869" s="2"/>
      <c r="U18869" s="3"/>
    </row>
    <row r="18870" spans="19:21" x14ac:dyDescent="0.2">
      <c r="S18870" s="1"/>
      <c r="T18870" s="2"/>
      <c r="U18870" s="3"/>
    </row>
    <row r="18871" spans="19:21" x14ac:dyDescent="0.2">
      <c r="S18871" s="1"/>
      <c r="T18871" s="2"/>
      <c r="U18871" s="3"/>
    </row>
    <row r="18872" spans="19:21" x14ac:dyDescent="0.2">
      <c r="S18872" s="1"/>
      <c r="T18872" s="2"/>
      <c r="U18872" s="3"/>
    </row>
    <row r="18873" spans="19:21" x14ac:dyDescent="0.2">
      <c r="S18873" s="1"/>
      <c r="T18873" s="2"/>
      <c r="U18873" s="3"/>
    </row>
    <row r="18874" spans="19:21" x14ac:dyDescent="0.2">
      <c r="S18874" s="1"/>
      <c r="T18874" s="2"/>
      <c r="U18874" s="3"/>
    </row>
    <row r="18875" spans="19:21" x14ac:dyDescent="0.2">
      <c r="S18875" s="1"/>
      <c r="T18875" s="2"/>
      <c r="U18875" s="3"/>
    </row>
    <row r="18876" spans="19:21" x14ac:dyDescent="0.2">
      <c r="S18876" s="1"/>
      <c r="T18876" s="2"/>
      <c r="U18876" s="3"/>
    </row>
    <row r="18877" spans="19:21" x14ac:dyDescent="0.2">
      <c r="S18877" s="1"/>
      <c r="T18877" s="2"/>
      <c r="U18877" s="3"/>
    </row>
    <row r="18878" spans="19:21" x14ac:dyDescent="0.2">
      <c r="S18878" s="1"/>
      <c r="T18878" s="2"/>
      <c r="U18878" s="3"/>
    </row>
    <row r="18879" spans="19:21" x14ac:dyDescent="0.2">
      <c r="S18879" s="1"/>
      <c r="T18879" s="2"/>
      <c r="U18879" s="3"/>
    </row>
    <row r="18880" spans="19:21" x14ac:dyDescent="0.2">
      <c r="S18880" s="1"/>
      <c r="T18880" s="2"/>
      <c r="U18880" s="3"/>
    </row>
    <row r="18881" spans="19:21" x14ac:dyDescent="0.2">
      <c r="S18881" s="1"/>
      <c r="T18881" s="2"/>
      <c r="U18881" s="3"/>
    </row>
    <row r="18882" spans="19:21" x14ac:dyDescent="0.2">
      <c r="S18882" s="1"/>
      <c r="T18882" s="2"/>
      <c r="U18882" s="3"/>
    </row>
    <row r="18883" spans="19:21" x14ac:dyDescent="0.2">
      <c r="S18883" s="1"/>
      <c r="T18883" s="2"/>
      <c r="U18883" s="3"/>
    </row>
    <row r="18884" spans="19:21" x14ac:dyDescent="0.2">
      <c r="S18884" s="1"/>
      <c r="T18884" s="2"/>
      <c r="U18884" s="3"/>
    </row>
    <row r="18885" spans="19:21" x14ac:dyDescent="0.2">
      <c r="S18885" s="1"/>
      <c r="T18885" s="2"/>
      <c r="U18885" s="3"/>
    </row>
    <row r="18886" spans="19:21" x14ac:dyDescent="0.2">
      <c r="S18886" s="1"/>
      <c r="T18886" s="2"/>
      <c r="U18886" s="3"/>
    </row>
    <row r="18887" spans="19:21" x14ac:dyDescent="0.2">
      <c r="S18887" s="1"/>
      <c r="T18887" s="2"/>
      <c r="U18887" s="3"/>
    </row>
    <row r="18888" spans="19:21" x14ac:dyDescent="0.2">
      <c r="S18888" s="1"/>
      <c r="T18888" s="2"/>
      <c r="U18888" s="3"/>
    </row>
    <row r="18889" spans="19:21" x14ac:dyDescent="0.2">
      <c r="S18889" s="1"/>
      <c r="T18889" s="2"/>
      <c r="U18889" s="3"/>
    </row>
    <row r="18890" spans="19:21" x14ac:dyDescent="0.2">
      <c r="S18890" s="1"/>
      <c r="T18890" s="2"/>
      <c r="U18890" s="3"/>
    </row>
    <row r="18891" spans="19:21" x14ac:dyDescent="0.2">
      <c r="S18891" s="1"/>
      <c r="T18891" s="2"/>
      <c r="U18891" s="3"/>
    </row>
    <row r="18892" spans="19:21" x14ac:dyDescent="0.2">
      <c r="S18892" s="1"/>
      <c r="T18892" s="2"/>
      <c r="U18892" s="3"/>
    </row>
    <row r="18893" spans="19:21" x14ac:dyDescent="0.2">
      <c r="S18893" s="1"/>
      <c r="T18893" s="2"/>
      <c r="U18893" s="3"/>
    </row>
    <row r="18894" spans="19:21" x14ac:dyDescent="0.2">
      <c r="S18894" s="1"/>
      <c r="T18894" s="2"/>
      <c r="U18894" s="3"/>
    </row>
    <row r="18895" spans="19:21" x14ac:dyDescent="0.2">
      <c r="S18895" s="1"/>
      <c r="T18895" s="2"/>
      <c r="U18895" s="3"/>
    </row>
    <row r="18896" spans="19:21" x14ac:dyDescent="0.2">
      <c r="S18896" s="1"/>
      <c r="T18896" s="2"/>
      <c r="U18896" s="3"/>
    </row>
    <row r="18897" spans="19:21" x14ac:dyDescent="0.2">
      <c r="S18897" s="1"/>
      <c r="T18897" s="2"/>
      <c r="U18897" s="3"/>
    </row>
    <row r="18898" spans="19:21" x14ac:dyDescent="0.2">
      <c r="S18898" s="1"/>
      <c r="T18898" s="2"/>
      <c r="U18898" s="3"/>
    </row>
    <row r="18899" spans="19:21" x14ac:dyDescent="0.2">
      <c r="S18899" s="1"/>
      <c r="T18899" s="2"/>
      <c r="U18899" s="3"/>
    </row>
    <row r="18900" spans="19:21" x14ac:dyDescent="0.2">
      <c r="S18900" s="1"/>
      <c r="T18900" s="2"/>
      <c r="U18900" s="3"/>
    </row>
    <row r="18901" spans="19:21" x14ac:dyDescent="0.2">
      <c r="S18901" s="1"/>
      <c r="T18901" s="2"/>
      <c r="U18901" s="3"/>
    </row>
    <row r="18902" spans="19:21" x14ac:dyDescent="0.2">
      <c r="S18902" s="1"/>
      <c r="T18902" s="2"/>
      <c r="U18902" s="3"/>
    </row>
    <row r="18903" spans="19:21" x14ac:dyDescent="0.2">
      <c r="S18903" s="1"/>
      <c r="T18903" s="2"/>
      <c r="U18903" s="3"/>
    </row>
    <row r="18904" spans="19:21" x14ac:dyDescent="0.2">
      <c r="S18904" s="1"/>
      <c r="T18904" s="2"/>
      <c r="U18904" s="3"/>
    </row>
    <row r="18905" spans="19:21" x14ac:dyDescent="0.2">
      <c r="S18905" s="1"/>
      <c r="T18905" s="2"/>
      <c r="U18905" s="3"/>
    </row>
    <row r="18906" spans="19:21" x14ac:dyDescent="0.2">
      <c r="S18906" s="1"/>
      <c r="T18906" s="2"/>
      <c r="U18906" s="3"/>
    </row>
    <row r="18907" spans="19:21" x14ac:dyDescent="0.2">
      <c r="S18907" s="1"/>
      <c r="T18907" s="2"/>
      <c r="U18907" s="3"/>
    </row>
    <row r="18908" spans="19:21" x14ac:dyDescent="0.2">
      <c r="S18908" s="1"/>
      <c r="T18908" s="2"/>
      <c r="U18908" s="3"/>
    </row>
    <row r="18909" spans="19:21" x14ac:dyDescent="0.2">
      <c r="S18909" s="1"/>
      <c r="T18909" s="2"/>
      <c r="U18909" s="3"/>
    </row>
    <row r="18910" spans="19:21" x14ac:dyDescent="0.2">
      <c r="S18910" s="1"/>
      <c r="T18910" s="2"/>
      <c r="U18910" s="3"/>
    </row>
    <row r="18911" spans="19:21" x14ac:dyDescent="0.2">
      <c r="S18911" s="1"/>
      <c r="T18911" s="2"/>
      <c r="U18911" s="3"/>
    </row>
    <row r="18912" spans="19:21" x14ac:dyDescent="0.2">
      <c r="S18912" s="1"/>
      <c r="T18912" s="2"/>
      <c r="U18912" s="3"/>
    </row>
    <row r="18913" spans="19:21" x14ac:dyDescent="0.2">
      <c r="S18913" s="1"/>
      <c r="T18913" s="2"/>
      <c r="U18913" s="3"/>
    </row>
    <row r="18914" spans="19:21" x14ac:dyDescent="0.2">
      <c r="S18914" s="1"/>
      <c r="T18914" s="2"/>
      <c r="U18914" s="3"/>
    </row>
    <row r="18915" spans="19:21" x14ac:dyDescent="0.2">
      <c r="S18915" s="1"/>
      <c r="T18915" s="2"/>
      <c r="U18915" s="3"/>
    </row>
    <row r="18916" spans="19:21" x14ac:dyDescent="0.2">
      <c r="S18916" s="1"/>
      <c r="T18916" s="2"/>
      <c r="U18916" s="3"/>
    </row>
    <row r="18917" spans="19:21" x14ac:dyDescent="0.2">
      <c r="S18917" s="1"/>
      <c r="T18917" s="2"/>
      <c r="U18917" s="3"/>
    </row>
    <row r="18918" spans="19:21" x14ac:dyDescent="0.2">
      <c r="S18918" s="1"/>
      <c r="T18918" s="2"/>
      <c r="U18918" s="3"/>
    </row>
    <row r="18919" spans="19:21" x14ac:dyDescent="0.2">
      <c r="S18919" s="1"/>
      <c r="T18919" s="2"/>
      <c r="U18919" s="3"/>
    </row>
    <row r="18920" spans="19:21" x14ac:dyDescent="0.2">
      <c r="S18920" s="1"/>
      <c r="T18920" s="2"/>
      <c r="U18920" s="3"/>
    </row>
    <row r="18921" spans="19:21" x14ac:dyDescent="0.2">
      <c r="S18921" s="1"/>
      <c r="T18921" s="2"/>
      <c r="U18921" s="3"/>
    </row>
    <row r="18922" spans="19:21" x14ac:dyDescent="0.2">
      <c r="S18922" s="1"/>
      <c r="T18922" s="2"/>
      <c r="U18922" s="3"/>
    </row>
    <row r="18923" spans="19:21" x14ac:dyDescent="0.2">
      <c r="S18923" s="1"/>
      <c r="T18923" s="2"/>
      <c r="U18923" s="3"/>
    </row>
    <row r="18924" spans="19:21" x14ac:dyDescent="0.2">
      <c r="S18924" s="1"/>
      <c r="T18924" s="2"/>
      <c r="U18924" s="3"/>
    </row>
    <row r="18925" spans="19:21" x14ac:dyDescent="0.2">
      <c r="S18925" s="1"/>
      <c r="T18925" s="2"/>
      <c r="U18925" s="3"/>
    </row>
    <row r="18926" spans="19:21" x14ac:dyDescent="0.2">
      <c r="S18926" s="1"/>
      <c r="T18926" s="2"/>
      <c r="U18926" s="3"/>
    </row>
    <row r="18927" spans="19:21" x14ac:dyDescent="0.2">
      <c r="S18927" s="1"/>
      <c r="T18927" s="2"/>
      <c r="U18927" s="3"/>
    </row>
    <row r="18928" spans="19:21" x14ac:dyDescent="0.2">
      <c r="S18928" s="1"/>
      <c r="T18928" s="2"/>
      <c r="U18928" s="3"/>
    </row>
    <row r="18929" spans="19:21" x14ac:dyDescent="0.2">
      <c r="S18929" s="1"/>
      <c r="T18929" s="2"/>
      <c r="U18929" s="3"/>
    </row>
    <row r="18930" spans="19:21" x14ac:dyDescent="0.2">
      <c r="S18930" s="1"/>
      <c r="T18930" s="2"/>
      <c r="U18930" s="3"/>
    </row>
    <row r="18931" spans="19:21" x14ac:dyDescent="0.2">
      <c r="S18931" s="1"/>
      <c r="T18931" s="2"/>
      <c r="U18931" s="3"/>
    </row>
    <row r="18932" spans="19:21" x14ac:dyDescent="0.2">
      <c r="S18932" s="1"/>
      <c r="T18932" s="2"/>
      <c r="U18932" s="3"/>
    </row>
    <row r="18933" spans="19:21" x14ac:dyDescent="0.2">
      <c r="S18933" s="1"/>
      <c r="T18933" s="2"/>
      <c r="U18933" s="3"/>
    </row>
    <row r="18934" spans="19:21" x14ac:dyDescent="0.2">
      <c r="S18934" s="1"/>
      <c r="T18934" s="2"/>
      <c r="U18934" s="3"/>
    </row>
    <row r="18935" spans="19:21" x14ac:dyDescent="0.2">
      <c r="S18935" s="1"/>
      <c r="T18935" s="2"/>
      <c r="U18935" s="3"/>
    </row>
    <row r="18936" spans="19:21" x14ac:dyDescent="0.2">
      <c r="S18936" s="1"/>
      <c r="T18936" s="2"/>
      <c r="U18936" s="3"/>
    </row>
    <row r="18937" spans="19:21" x14ac:dyDescent="0.2">
      <c r="S18937" s="1"/>
      <c r="T18937" s="2"/>
      <c r="U18937" s="3"/>
    </row>
    <row r="18938" spans="19:21" x14ac:dyDescent="0.2">
      <c r="S18938" s="1"/>
      <c r="T18938" s="2"/>
      <c r="U18938" s="3"/>
    </row>
    <row r="18939" spans="19:21" x14ac:dyDescent="0.2">
      <c r="S18939" s="1"/>
      <c r="T18939" s="2"/>
      <c r="U18939" s="3"/>
    </row>
    <row r="18940" spans="19:21" x14ac:dyDescent="0.2">
      <c r="S18940" s="1"/>
      <c r="T18940" s="2"/>
      <c r="U18940" s="3"/>
    </row>
    <row r="18941" spans="19:21" x14ac:dyDescent="0.2">
      <c r="S18941" s="1"/>
      <c r="T18941" s="2"/>
      <c r="U18941" s="3"/>
    </row>
    <row r="18942" spans="19:21" x14ac:dyDescent="0.2">
      <c r="S18942" s="1"/>
      <c r="T18942" s="2"/>
      <c r="U18942" s="3"/>
    </row>
    <row r="18943" spans="19:21" x14ac:dyDescent="0.2">
      <c r="S18943" s="1"/>
      <c r="T18943" s="2"/>
      <c r="U18943" s="3"/>
    </row>
    <row r="18944" spans="19:21" x14ac:dyDescent="0.2">
      <c r="S18944" s="1"/>
      <c r="T18944" s="2"/>
      <c r="U18944" s="3"/>
    </row>
    <row r="18945" spans="19:21" x14ac:dyDescent="0.2">
      <c r="S18945" s="1"/>
      <c r="T18945" s="2"/>
      <c r="U18945" s="3"/>
    </row>
    <row r="18946" spans="19:21" x14ac:dyDescent="0.2">
      <c r="S18946" s="1"/>
      <c r="T18946" s="2"/>
      <c r="U18946" s="3"/>
    </row>
    <row r="18947" spans="19:21" x14ac:dyDescent="0.2">
      <c r="S18947" s="1"/>
      <c r="T18947" s="2"/>
      <c r="U18947" s="3"/>
    </row>
    <row r="18948" spans="19:21" x14ac:dyDescent="0.2">
      <c r="S18948" s="1"/>
      <c r="T18948" s="2"/>
      <c r="U18948" s="3"/>
    </row>
    <row r="18949" spans="19:21" x14ac:dyDescent="0.2">
      <c r="S18949" s="1"/>
      <c r="T18949" s="2"/>
      <c r="U18949" s="3"/>
    </row>
    <row r="18950" spans="19:21" x14ac:dyDescent="0.2">
      <c r="S18950" s="1"/>
      <c r="T18950" s="2"/>
      <c r="U18950" s="3"/>
    </row>
    <row r="18951" spans="19:21" x14ac:dyDescent="0.2">
      <c r="S18951" s="1"/>
      <c r="T18951" s="2"/>
      <c r="U18951" s="3"/>
    </row>
    <row r="18952" spans="19:21" x14ac:dyDescent="0.2">
      <c r="S18952" s="1"/>
      <c r="T18952" s="2"/>
      <c r="U18952" s="3"/>
    </row>
    <row r="18953" spans="19:21" x14ac:dyDescent="0.2">
      <c r="S18953" s="1"/>
      <c r="T18953" s="2"/>
      <c r="U18953" s="3"/>
    </row>
    <row r="18954" spans="19:21" x14ac:dyDescent="0.2">
      <c r="S18954" s="1"/>
      <c r="T18954" s="2"/>
      <c r="U18954" s="3"/>
    </row>
    <row r="18955" spans="19:21" x14ac:dyDescent="0.2">
      <c r="S18955" s="1"/>
      <c r="T18955" s="2"/>
      <c r="U18955" s="3"/>
    </row>
    <row r="18956" spans="19:21" x14ac:dyDescent="0.2">
      <c r="S18956" s="1"/>
      <c r="T18956" s="2"/>
      <c r="U18956" s="3"/>
    </row>
    <row r="18957" spans="19:21" x14ac:dyDescent="0.2">
      <c r="S18957" s="1"/>
      <c r="T18957" s="2"/>
      <c r="U18957" s="3"/>
    </row>
    <row r="18958" spans="19:21" x14ac:dyDescent="0.2">
      <c r="S18958" s="1"/>
      <c r="T18958" s="2"/>
      <c r="U18958" s="3"/>
    </row>
    <row r="18959" spans="19:21" x14ac:dyDescent="0.2">
      <c r="S18959" s="1"/>
      <c r="T18959" s="2"/>
      <c r="U18959" s="3"/>
    </row>
    <row r="18960" spans="19:21" x14ac:dyDescent="0.2">
      <c r="S18960" s="1"/>
      <c r="T18960" s="2"/>
      <c r="U18960" s="3"/>
    </row>
    <row r="18961" spans="19:21" x14ac:dyDescent="0.2">
      <c r="S18961" s="1"/>
      <c r="T18961" s="2"/>
      <c r="U18961" s="3"/>
    </row>
    <row r="18962" spans="19:21" x14ac:dyDescent="0.2">
      <c r="S18962" s="1"/>
      <c r="T18962" s="2"/>
      <c r="U18962" s="3"/>
    </row>
    <row r="18963" spans="19:21" x14ac:dyDescent="0.2">
      <c r="S18963" s="1"/>
      <c r="T18963" s="2"/>
      <c r="U18963" s="3"/>
    </row>
    <row r="18964" spans="19:21" x14ac:dyDescent="0.2">
      <c r="S18964" s="1"/>
      <c r="T18964" s="2"/>
      <c r="U18964" s="3"/>
    </row>
    <row r="18965" spans="19:21" x14ac:dyDescent="0.2">
      <c r="S18965" s="1"/>
      <c r="T18965" s="2"/>
      <c r="U18965" s="3"/>
    </row>
    <row r="18966" spans="19:21" x14ac:dyDescent="0.2">
      <c r="S18966" s="1"/>
      <c r="T18966" s="2"/>
      <c r="U18966" s="3"/>
    </row>
    <row r="18967" spans="19:21" x14ac:dyDescent="0.2">
      <c r="S18967" s="1"/>
      <c r="T18967" s="2"/>
      <c r="U18967" s="3"/>
    </row>
    <row r="18968" spans="19:21" x14ac:dyDescent="0.2">
      <c r="S18968" s="1"/>
      <c r="T18968" s="2"/>
      <c r="U18968" s="3"/>
    </row>
    <row r="18969" spans="19:21" x14ac:dyDescent="0.2">
      <c r="S18969" s="1"/>
      <c r="T18969" s="2"/>
      <c r="U18969" s="3"/>
    </row>
    <row r="18970" spans="19:21" x14ac:dyDescent="0.2">
      <c r="S18970" s="1"/>
      <c r="T18970" s="2"/>
      <c r="U18970" s="3"/>
    </row>
    <row r="18971" spans="19:21" x14ac:dyDescent="0.2">
      <c r="S18971" s="1"/>
      <c r="T18971" s="2"/>
      <c r="U18971" s="3"/>
    </row>
    <row r="18972" spans="19:21" x14ac:dyDescent="0.2">
      <c r="S18972" s="1"/>
      <c r="T18972" s="2"/>
      <c r="U18972" s="3"/>
    </row>
    <row r="18973" spans="19:21" x14ac:dyDescent="0.2">
      <c r="S18973" s="1"/>
      <c r="T18973" s="2"/>
      <c r="U18973" s="3"/>
    </row>
    <row r="18974" spans="19:21" x14ac:dyDescent="0.2">
      <c r="S18974" s="1"/>
      <c r="T18974" s="2"/>
      <c r="U18974" s="3"/>
    </row>
    <row r="18975" spans="19:21" x14ac:dyDescent="0.2">
      <c r="S18975" s="1"/>
      <c r="T18975" s="2"/>
      <c r="U18975" s="3"/>
    </row>
    <row r="18976" spans="19:21" x14ac:dyDescent="0.2">
      <c r="S18976" s="1"/>
      <c r="T18976" s="2"/>
      <c r="U18976" s="3"/>
    </row>
    <row r="18977" spans="19:21" x14ac:dyDescent="0.2">
      <c r="S18977" s="1"/>
      <c r="T18977" s="2"/>
      <c r="U18977" s="3"/>
    </row>
    <row r="18978" spans="19:21" x14ac:dyDescent="0.2">
      <c r="S18978" s="1"/>
      <c r="T18978" s="2"/>
      <c r="U18978" s="3"/>
    </row>
    <row r="18979" spans="19:21" x14ac:dyDescent="0.2">
      <c r="S18979" s="1"/>
      <c r="T18979" s="2"/>
      <c r="U18979" s="3"/>
    </row>
    <row r="18980" spans="19:21" x14ac:dyDescent="0.2">
      <c r="S18980" s="1"/>
      <c r="T18980" s="2"/>
      <c r="U18980" s="3"/>
    </row>
    <row r="18981" spans="19:21" x14ac:dyDescent="0.2">
      <c r="S18981" s="1"/>
      <c r="T18981" s="2"/>
      <c r="U18981" s="3"/>
    </row>
    <row r="18982" spans="19:21" x14ac:dyDescent="0.2">
      <c r="S18982" s="1"/>
      <c r="T18982" s="2"/>
      <c r="U18982" s="3"/>
    </row>
    <row r="18983" spans="19:21" x14ac:dyDescent="0.2">
      <c r="S18983" s="1"/>
      <c r="T18983" s="2"/>
      <c r="U18983" s="3"/>
    </row>
    <row r="18984" spans="19:21" x14ac:dyDescent="0.2">
      <c r="S18984" s="1"/>
      <c r="T18984" s="2"/>
      <c r="U18984" s="3"/>
    </row>
    <row r="18985" spans="19:21" x14ac:dyDescent="0.2">
      <c r="S18985" s="1"/>
      <c r="T18985" s="2"/>
      <c r="U18985" s="3"/>
    </row>
    <row r="18986" spans="19:21" x14ac:dyDescent="0.2">
      <c r="S18986" s="1"/>
      <c r="T18986" s="2"/>
      <c r="U18986" s="3"/>
    </row>
    <row r="18987" spans="19:21" x14ac:dyDescent="0.2">
      <c r="S18987" s="1"/>
      <c r="T18987" s="2"/>
      <c r="U18987" s="3"/>
    </row>
    <row r="18988" spans="19:21" x14ac:dyDescent="0.2">
      <c r="S18988" s="1"/>
      <c r="T18988" s="2"/>
      <c r="U18988" s="3"/>
    </row>
    <row r="18989" spans="19:21" x14ac:dyDescent="0.2">
      <c r="S18989" s="1"/>
      <c r="T18989" s="2"/>
      <c r="U18989" s="3"/>
    </row>
    <row r="18990" spans="19:21" x14ac:dyDescent="0.2">
      <c r="S18990" s="1"/>
      <c r="T18990" s="2"/>
      <c r="U18990" s="3"/>
    </row>
    <row r="18991" spans="19:21" x14ac:dyDescent="0.2">
      <c r="S18991" s="1"/>
      <c r="T18991" s="2"/>
      <c r="U18991" s="3"/>
    </row>
    <row r="18992" spans="19:21" x14ac:dyDescent="0.2">
      <c r="S18992" s="1"/>
      <c r="T18992" s="2"/>
      <c r="U18992" s="3"/>
    </row>
    <row r="18993" spans="19:21" x14ac:dyDescent="0.2">
      <c r="S18993" s="1"/>
      <c r="T18993" s="2"/>
      <c r="U18993" s="3"/>
    </row>
    <row r="18994" spans="19:21" x14ac:dyDescent="0.2">
      <c r="S18994" s="1"/>
      <c r="T18994" s="2"/>
      <c r="U18994" s="3"/>
    </row>
    <row r="18995" spans="19:21" x14ac:dyDescent="0.2">
      <c r="S18995" s="1"/>
      <c r="T18995" s="2"/>
      <c r="U18995" s="3"/>
    </row>
    <row r="18996" spans="19:21" x14ac:dyDescent="0.2">
      <c r="S18996" s="1"/>
      <c r="T18996" s="2"/>
      <c r="U18996" s="3"/>
    </row>
    <row r="18997" spans="19:21" x14ac:dyDescent="0.2">
      <c r="S18997" s="1"/>
      <c r="T18997" s="2"/>
      <c r="U18997" s="3"/>
    </row>
    <row r="18998" spans="19:21" x14ac:dyDescent="0.2">
      <c r="S18998" s="1"/>
      <c r="T18998" s="2"/>
      <c r="U18998" s="3"/>
    </row>
    <row r="18999" spans="19:21" x14ac:dyDescent="0.2">
      <c r="S18999" s="1"/>
      <c r="T18999" s="2"/>
      <c r="U18999" s="3"/>
    </row>
    <row r="19000" spans="19:21" x14ac:dyDescent="0.2">
      <c r="S19000" s="1"/>
      <c r="T19000" s="2"/>
      <c r="U19000" s="3"/>
    </row>
    <row r="19001" spans="19:21" x14ac:dyDescent="0.2">
      <c r="S19001" s="1"/>
      <c r="T19001" s="2"/>
      <c r="U19001" s="3"/>
    </row>
    <row r="19002" spans="19:21" x14ac:dyDescent="0.2">
      <c r="S19002" s="1"/>
      <c r="T19002" s="2"/>
      <c r="U19002" s="3"/>
    </row>
    <row r="19003" spans="19:21" x14ac:dyDescent="0.2">
      <c r="S19003" s="1"/>
      <c r="T19003" s="2"/>
      <c r="U19003" s="3"/>
    </row>
    <row r="19004" spans="19:21" x14ac:dyDescent="0.2">
      <c r="S19004" s="1"/>
      <c r="T19004" s="2"/>
      <c r="U19004" s="3"/>
    </row>
    <row r="19005" spans="19:21" x14ac:dyDescent="0.2">
      <c r="S19005" s="1"/>
      <c r="T19005" s="2"/>
      <c r="U19005" s="3"/>
    </row>
    <row r="19006" spans="19:21" x14ac:dyDescent="0.2">
      <c r="S19006" s="1"/>
      <c r="T19006" s="2"/>
      <c r="U19006" s="3"/>
    </row>
    <row r="19007" spans="19:21" x14ac:dyDescent="0.2">
      <c r="S19007" s="1"/>
      <c r="T19007" s="2"/>
      <c r="U19007" s="3"/>
    </row>
    <row r="19008" spans="19:21" x14ac:dyDescent="0.2">
      <c r="S19008" s="1"/>
      <c r="T19008" s="2"/>
      <c r="U19008" s="3"/>
    </row>
    <row r="19009" spans="19:21" x14ac:dyDescent="0.2">
      <c r="S19009" s="1"/>
      <c r="T19009" s="2"/>
      <c r="U19009" s="3"/>
    </row>
    <row r="19010" spans="19:21" x14ac:dyDescent="0.2">
      <c r="S19010" s="1"/>
      <c r="T19010" s="2"/>
      <c r="U19010" s="3"/>
    </row>
    <row r="19011" spans="19:21" x14ac:dyDescent="0.2">
      <c r="S19011" s="1"/>
      <c r="T19011" s="2"/>
      <c r="U19011" s="3"/>
    </row>
    <row r="19012" spans="19:21" x14ac:dyDescent="0.2">
      <c r="S19012" s="1"/>
      <c r="T19012" s="2"/>
      <c r="U19012" s="3"/>
    </row>
    <row r="19013" spans="19:21" x14ac:dyDescent="0.2">
      <c r="S19013" s="1"/>
      <c r="T19013" s="2"/>
      <c r="U19013" s="3"/>
    </row>
    <row r="19014" spans="19:21" x14ac:dyDescent="0.2">
      <c r="S19014" s="1"/>
      <c r="T19014" s="2"/>
      <c r="U19014" s="3"/>
    </row>
    <row r="19015" spans="19:21" x14ac:dyDescent="0.2">
      <c r="S19015" s="1"/>
      <c r="T19015" s="2"/>
      <c r="U19015" s="3"/>
    </row>
    <row r="19016" spans="19:21" x14ac:dyDescent="0.2">
      <c r="S19016" s="1"/>
      <c r="T19016" s="2"/>
      <c r="U19016" s="3"/>
    </row>
    <row r="19017" spans="19:21" x14ac:dyDescent="0.2">
      <c r="S19017" s="1"/>
      <c r="T19017" s="2"/>
      <c r="U19017" s="3"/>
    </row>
    <row r="19018" spans="19:21" x14ac:dyDescent="0.2">
      <c r="S19018" s="1"/>
      <c r="T19018" s="2"/>
      <c r="U19018" s="3"/>
    </row>
    <row r="19019" spans="19:21" x14ac:dyDescent="0.2">
      <c r="S19019" s="1"/>
      <c r="T19019" s="2"/>
      <c r="U19019" s="3"/>
    </row>
    <row r="19020" spans="19:21" x14ac:dyDescent="0.2">
      <c r="S19020" s="1"/>
      <c r="T19020" s="2"/>
      <c r="U19020" s="3"/>
    </row>
    <row r="19021" spans="19:21" x14ac:dyDescent="0.2">
      <c r="S19021" s="1"/>
      <c r="T19021" s="2"/>
      <c r="U19021" s="3"/>
    </row>
    <row r="19022" spans="19:21" x14ac:dyDescent="0.2">
      <c r="S19022" s="1"/>
      <c r="T19022" s="2"/>
      <c r="U19022" s="3"/>
    </row>
    <row r="19023" spans="19:21" x14ac:dyDescent="0.2">
      <c r="S19023" s="1"/>
      <c r="T19023" s="2"/>
      <c r="U19023" s="3"/>
    </row>
    <row r="19024" spans="19:21" x14ac:dyDescent="0.2">
      <c r="S19024" s="1"/>
      <c r="T19024" s="2"/>
      <c r="U19024" s="3"/>
    </row>
    <row r="19025" spans="19:21" x14ac:dyDescent="0.2">
      <c r="S19025" s="1"/>
      <c r="T19025" s="2"/>
      <c r="U19025" s="3"/>
    </row>
    <row r="19026" spans="19:21" x14ac:dyDescent="0.2">
      <c r="S19026" s="1"/>
      <c r="T19026" s="2"/>
      <c r="U19026" s="3"/>
    </row>
    <row r="19027" spans="19:21" x14ac:dyDescent="0.2">
      <c r="S19027" s="1"/>
      <c r="T19027" s="2"/>
      <c r="U19027" s="3"/>
    </row>
    <row r="19028" spans="19:21" x14ac:dyDescent="0.2">
      <c r="S19028" s="1"/>
      <c r="T19028" s="2"/>
      <c r="U19028" s="3"/>
    </row>
    <row r="19029" spans="19:21" x14ac:dyDescent="0.2">
      <c r="S19029" s="1"/>
      <c r="T19029" s="2"/>
      <c r="U19029" s="3"/>
    </row>
    <row r="19030" spans="19:21" x14ac:dyDescent="0.2">
      <c r="S19030" s="1"/>
      <c r="T19030" s="2"/>
      <c r="U19030" s="3"/>
    </row>
    <row r="19031" spans="19:21" x14ac:dyDescent="0.2">
      <c r="S19031" s="1"/>
      <c r="T19031" s="2"/>
      <c r="U19031" s="3"/>
    </row>
    <row r="19032" spans="19:21" x14ac:dyDescent="0.2">
      <c r="S19032" s="1"/>
      <c r="T19032" s="2"/>
      <c r="U19032" s="3"/>
    </row>
    <row r="19033" spans="19:21" x14ac:dyDescent="0.2">
      <c r="S19033" s="1"/>
      <c r="T19033" s="2"/>
      <c r="U19033" s="3"/>
    </row>
    <row r="19034" spans="19:21" x14ac:dyDescent="0.2">
      <c r="S19034" s="1"/>
      <c r="T19034" s="2"/>
      <c r="U19034" s="3"/>
    </row>
    <row r="19035" spans="19:21" x14ac:dyDescent="0.2">
      <c r="S19035" s="1"/>
      <c r="T19035" s="2"/>
      <c r="U19035" s="3"/>
    </row>
    <row r="19036" spans="19:21" x14ac:dyDescent="0.2">
      <c r="S19036" s="1"/>
      <c r="T19036" s="2"/>
      <c r="U19036" s="3"/>
    </row>
    <row r="19037" spans="19:21" x14ac:dyDescent="0.2">
      <c r="S19037" s="1"/>
      <c r="T19037" s="2"/>
      <c r="U19037" s="3"/>
    </row>
    <row r="19038" spans="19:21" x14ac:dyDescent="0.2">
      <c r="S19038" s="1"/>
      <c r="T19038" s="2"/>
      <c r="U19038" s="3"/>
    </row>
    <row r="19039" spans="19:21" x14ac:dyDescent="0.2">
      <c r="S19039" s="1"/>
      <c r="T19039" s="2"/>
      <c r="U19039" s="3"/>
    </row>
    <row r="19040" spans="19:21" x14ac:dyDescent="0.2">
      <c r="S19040" s="1"/>
      <c r="T19040" s="2"/>
      <c r="U19040" s="3"/>
    </row>
    <row r="19041" spans="19:21" x14ac:dyDescent="0.2">
      <c r="S19041" s="1"/>
      <c r="T19041" s="2"/>
      <c r="U19041" s="3"/>
    </row>
    <row r="19042" spans="19:21" x14ac:dyDescent="0.2">
      <c r="S19042" s="1"/>
      <c r="T19042" s="2"/>
      <c r="U19042" s="3"/>
    </row>
    <row r="19043" spans="19:21" x14ac:dyDescent="0.2">
      <c r="S19043" s="1"/>
      <c r="T19043" s="2"/>
      <c r="U19043" s="3"/>
    </row>
    <row r="19044" spans="19:21" x14ac:dyDescent="0.2">
      <c r="S19044" s="1"/>
      <c r="T19044" s="2"/>
      <c r="U19044" s="3"/>
    </row>
    <row r="19045" spans="19:21" x14ac:dyDescent="0.2">
      <c r="S19045" s="1"/>
      <c r="T19045" s="2"/>
      <c r="U19045" s="3"/>
    </row>
    <row r="19046" spans="19:21" x14ac:dyDescent="0.2">
      <c r="S19046" s="1"/>
      <c r="T19046" s="2"/>
      <c r="U19046" s="3"/>
    </row>
    <row r="19047" spans="19:21" x14ac:dyDescent="0.2">
      <c r="S19047" s="1"/>
      <c r="T19047" s="2"/>
      <c r="U19047" s="3"/>
    </row>
    <row r="19048" spans="19:21" x14ac:dyDescent="0.2">
      <c r="S19048" s="1"/>
      <c r="T19048" s="2"/>
      <c r="U19048" s="3"/>
    </row>
    <row r="19049" spans="19:21" x14ac:dyDescent="0.2">
      <c r="S19049" s="1"/>
      <c r="T19049" s="2"/>
      <c r="U19049" s="3"/>
    </row>
    <row r="19050" spans="19:21" x14ac:dyDescent="0.2">
      <c r="S19050" s="1"/>
      <c r="T19050" s="2"/>
      <c r="U19050" s="3"/>
    </row>
    <row r="19051" spans="19:21" x14ac:dyDescent="0.2">
      <c r="S19051" s="1"/>
      <c r="T19051" s="2"/>
      <c r="U19051" s="3"/>
    </row>
    <row r="19052" spans="19:21" x14ac:dyDescent="0.2">
      <c r="S19052" s="1"/>
      <c r="T19052" s="2"/>
      <c r="U19052" s="3"/>
    </row>
    <row r="19053" spans="19:21" x14ac:dyDescent="0.2">
      <c r="S19053" s="1"/>
      <c r="T19053" s="2"/>
      <c r="U19053" s="3"/>
    </row>
    <row r="19054" spans="19:21" x14ac:dyDescent="0.2">
      <c r="S19054" s="1"/>
      <c r="T19054" s="2"/>
      <c r="U19054" s="3"/>
    </row>
    <row r="19055" spans="19:21" x14ac:dyDescent="0.2">
      <c r="S19055" s="1"/>
      <c r="T19055" s="2"/>
      <c r="U19055" s="3"/>
    </row>
    <row r="19056" spans="19:21" x14ac:dyDescent="0.2">
      <c r="S19056" s="1"/>
      <c r="T19056" s="2"/>
      <c r="U19056" s="3"/>
    </row>
    <row r="19057" spans="19:21" x14ac:dyDescent="0.2">
      <c r="S19057" s="1"/>
      <c r="T19057" s="2"/>
      <c r="U19057" s="3"/>
    </row>
    <row r="19058" spans="19:21" x14ac:dyDescent="0.2">
      <c r="S19058" s="1"/>
      <c r="T19058" s="2"/>
      <c r="U19058" s="3"/>
    </row>
    <row r="19059" spans="19:21" x14ac:dyDescent="0.2">
      <c r="S19059" s="1"/>
      <c r="T19059" s="2"/>
      <c r="U19059" s="3"/>
    </row>
    <row r="19060" spans="19:21" x14ac:dyDescent="0.2">
      <c r="S19060" s="1"/>
      <c r="T19060" s="2"/>
      <c r="U19060" s="3"/>
    </row>
    <row r="19061" spans="19:21" x14ac:dyDescent="0.2">
      <c r="S19061" s="1"/>
      <c r="T19061" s="2"/>
      <c r="U19061" s="3"/>
    </row>
    <row r="19062" spans="19:21" x14ac:dyDescent="0.2">
      <c r="S19062" s="1"/>
      <c r="T19062" s="2"/>
      <c r="U19062" s="3"/>
    </row>
    <row r="19063" spans="19:21" x14ac:dyDescent="0.2">
      <c r="S19063" s="1"/>
      <c r="T19063" s="2"/>
      <c r="U19063" s="3"/>
    </row>
    <row r="19064" spans="19:21" x14ac:dyDescent="0.2">
      <c r="S19064" s="1"/>
      <c r="T19064" s="2"/>
      <c r="U19064" s="3"/>
    </row>
    <row r="19065" spans="19:21" x14ac:dyDescent="0.2">
      <c r="S19065" s="1"/>
      <c r="T19065" s="2"/>
      <c r="U19065" s="3"/>
    </row>
    <row r="19066" spans="19:21" x14ac:dyDescent="0.2">
      <c r="S19066" s="1"/>
      <c r="T19066" s="2"/>
      <c r="U19066" s="3"/>
    </row>
    <row r="19067" spans="19:21" x14ac:dyDescent="0.2">
      <c r="S19067" s="1"/>
      <c r="T19067" s="2"/>
      <c r="U19067" s="3"/>
    </row>
    <row r="19068" spans="19:21" x14ac:dyDescent="0.2">
      <c r="S19068" s="1"/>
      <c r="T19068" s="2"/>
      <c r="U19068" s="3"/>
    </row>
    <row r="19069" spans="19:21" x14ac:dyDescent="0.2">
      <c r="S19069" s="1"/>
      <c r="T19069" s="2"/>
      <c r="U19069" s="3"/>
    </row>
    <row r="19070" spans="19:21" x14ac:dyDescent="0.2">
      <c r="S19070" s="1"/>
      <c r="T19070" s="2"/>
      <c r="U19070" s="3"/>
    </row>
    <row r="19071" spans="19:21" x14ac:dyDescent="0.2">
      <c r="S19071" s="1"/>
      <c r="T19071" s="2"/>
      <c r="U19071" s="3"/>
    </row>
    <row r="19072" spans="19:21" x14ac:dyDescent="0.2">
      <c r="S19072" s="1"/>
      <c r="T19072" s="2"/>
      <c r="U19072" s="3"/>
    </row>
    <row r="19073" spans="19:21" x14ac:dyDescent="0.2">
      <c r="S19073" s="1"/>
      <c r="T19073" s="2"/>
      <c r="U19073" s="3"/>
    </row>
    <row r="19074" spans="19:21" x14ac:dyDescent="0.2">
      <c r="S19074" s="1"/>
      <c r="T19074" s="2"/>
      <c r="U19074" s="3"/>
    </row>
    <row r="19075" spans="19:21" x14ac:dyDescent="0.2">
      <c r="S19075" s="1"/>
      <c r="T19075" s="2"/>
      <c r="U19075" s="3"/>
    </row>
    <row r="19076" spans="19:21" x14ac:dyDescent="0.2">
      <c r="S19076" s="1"/>
      <c r="T19076" s="2"/>
      <c r="U19076" s="3"/>
    </row>
    <row r="19077" spans="19:21" x14ac:dyDescent="0.2">
      <c r="S19077" s="1"/>
      <c r="T19077" s="2"/>
      <c r="U19077" s="3"/>
    </row>
    <row r="19078" spans="19:21" x14ac:dyDescent="0.2">
      <c r="S19078" s="1"/>
      <c r="T19078" s="2"/>
      <c r="U19078" s="3"/>
    </row>
    <row r="19079" spans="19:21" x14ac:dyDescent="0.2">
      <c r="S19079" s="1"/>
      <c r="T19079" s="2"/>
      <c r="U19079" s="3"/>
    </row>
    <row r="19080" spans="19:21" x14ac:dyDescent="0.2">
      <c r="S19080" s="1"/>
      <c r="T19080" s="2"/>
      <c r="U19080" s="3"/>
    </row>
    <row r="19081" spans="19:21" x14ac:dyDescent="0.2">
      <c r="S19081" s="1"/>
      <c r="T19081" s="2"/>
      <c r="U19081" s="3"/>
    </row>
    <row r="19082" spans="19:21" x14ac:dyDescent="0.2">
      <c r="S19082" s="1"/>
      <c r="T19082" s="2"/>
      <c r="U19082" s="3"/>
    </row>
    <row r="19083" spans="19:21" x14ac:dyDescent="0.2">
      <c r="S19083" s="1"/>
      <c r="T19083" s="2"/>
      <c r="U19083" s="3"/>
    </row>
    <row r="19084" spans="19:21" x14ac:dyDescent="0.2">
      <c r="S19084" s="1"/>
      <c r="T19084" s="2"/>
      <c r="U19084" s="3"/>
    </row>
    <row r="19085" spans="19:21" x14ac:dyDescent="0.2">
      <c r="S19085" s="1"/>
      <c r="T19085" s="2"/>
      <c r="U19085" s="3"/>
    </row>
    <row r="19086" spans="19:21" x14ac:dyDescent="0.2">
      <c r="S19086" s="1"/>
      <c r="T19086" s="2"/>
      <c r="U19086" s="3"/>
    </row>
    <row r="19087" spans="19:21" x14ac:dyDescent="0.2">
      <c r="S19087" s="1"/>
      <c r="T19087" s="2"/>
      <c r="U19087" s="3"/>
    </row>
    <row r="19088" spans="19:21" x14ac:dyDescent="0.2">
      <c r="S19088" s="1"/>
      <c r="T19088" s="2"/>
      <c r="U19088" s="3"/>
    </row>
    <row r="19089" spans="19:21" x14ac:dyDescent="0.2">
      <c r="S19089" s="1"/>
      <c r="T19089" s="2"/>
      <c r="U19089" s="3"/>
    </row>
    <row r="19090" spans="19:21" x14ac:dyDescent="0.2">
      <c r="S19090" s="1"/>
      <c r="T19090" s="2"/>
      <c r="U19090" s="3"/>
    </row>
    <row r="19091" spans="19:21" x14ac:dyDescent="0.2">
      <c r="S19091" s="1"/>
      <c r="T19091" s="2"/>
      <c r="U19091" s="3"/>
    </row>
    <row r="19092" spans="19:21" x14ac:dyDescent="0.2">
      <c r="S19092" s="1"/>
      <c r="T19092" s="2"/>
      <c r="U19092" s="3"/>
    </row>
    <row r="19093" spans="19:21" x14ac:dyDescent="0.2">
      <c r="S19093" s="1"/>
      <c r="T19093" s="2"/>
      <c r="U19093" s="3"/>
    </row>
    <row r="19094" spans="19:21" x14ac:dyDescent="0.2">
      <c r="S19094" s="1"/>
      <c r="T19094" s="2"/>
      <c r="U19094" s="3"/>
    </row>
    <row r="19095" spans="19:21" x14ac:dyDescent="0.2">
      <c r="S19095" s="1"/>
      <c r="T19095" s="2"/>
      <c r="U19095" s="3"/>
    </row>
    <row r="19096" spans="19:21" x14ac:dyDescent="0.2">
      <c r="S19096" s="1"/>
      <c r="T19096" s="2"/>
      <c r="U19096" s="3"/>
    </row>
    <row r="19097" spans="19:21" x14ac:dyDescent="0.2">
      <c r="S19097" s="1"/>
      <c r="T19097" s="2"/>
      <c r="U19097" s="3"/>
    </row>
    <row r="19098" spans="19:21" x14ac:dyDescent="0.2">
      <c r="S19098" s="1"/>
      <c r="T19098" s="2"/>
      <c r="U19098" s="3"/>
    </row>
    <row r="19099" spans="19:21" x14ac:dyDescent="0.2">
      <c r="S19099" s="1"/>
      <c r="T19099" s="2"/>
      <c r="U19099" s="3"/>
    </row>
    <row r="19100" spans="19:21" x14ac:dyDescent="0.2">
      <c r="S19100" s="1"/>
      <c r="T19100" s="2"/>
      <c r="U19100" s="3"/>
    </row>
    <row r="19101" spans="19:21" x14ac:dyDescent="0.2">
      <c r="S19101" s="1"/>
      <c r="T19101" s="2"/>
      <c r="U19101" s="3"/>
    </row>
    <row r="19102" spans="19:21" x14ac:dyDescent="0.2">
      <c r="S19102" s="1"/>
      <c r="T19102" s="2"/>
      <c r="U19102" s="3"/>
    </row>
    <row r="19103" spans="19:21" x14ac:dyDescent="0.2">
      <c r="S19103" s="1"/>
      <c r="T19103" s="2"/>
      <c r="U19103" s="3"/>
    </row>
    <row r="19104" spans="19:21" x14ac:dyDescent="0.2">
      <c r="S19104" s="1"/>
      <c r="T19104" s="2"/>
      <c r="U19104" s="3"/>
    </row>
    <row r="19105" spans="19:21" x14ac:dyDescent="0.2">
      <c r="S19105" s="1"/>
      <c r="T19105" s="2"/>
      <c r="U19105" s="3"/>
    </row>
    <row r="19106" spans="19:21" x14ac:dyDescent="0.2">
      <c r="S19106" s="1"/>
      <c r="T19106" s="2"/>
      <c r="U19106" s="3"/>
    </row>
    <row r="19107" spans="19:21" x14ac:dyDescent="0.2">
      <c r="S19107" s="1"/>
      <c r="T19107" s="2"/>
      <c r="U19107" s="3"/>
    </row>
    <row r="19108" spans="19:21" x14ac:dyDescent="0.2">
      <c r="S19108" s="1"/>
      <c r="T19108" s="2"/>
      <c r="U19108" s="3"/>
    </row>
    <row r="19109" spans="19:21" x14ac:dyDescent="0.2">
      <c r="S19109" s="1"/>
      <c r="T19109" s="2"/>
      <c r="U19109" s="3"/>
    </row>
    <row r="19110" spans="19:21" x14ac:dyDescent="0.2">
      <c r="S19110" s="1"/>
      <c r="T19110" s="2"/>
      <c r="U19110" s="3"/>
    </row>
    <row r="19111" spans="19:21" x14ac:dyDescent="0.2">
      <c r="S19111" s="1"/>
      <c r="T19111" s="2"/>
      <c r="U19111" s="3"/>
    </row>
    <row r="19112" spans="19:21" x14ac:dyDescent="0.2">
      <c r="S19112" s="1"/>
      <c r="T19112" s="2"/>
      <c r="U19112" s="3"/>
    </row>
    <row r="19113" spans="19:21" x14ac:dyDescent="0.2">
      <c r="S19113" s="1"/>
      <c r="T19113" s="2"/>
      <c r="U19113" s="3"/>
    </row>
    <row r="19114" spans="19:21" x14ac:dyDescent="0.2">
      <c r="S19114" s="1"/>
      <c r="T19114" s="2"/>
      <c r="U19114" s="3"/>
    </row>
    <row r="19115" spans="19:21" x14ac:dyDescent="0.2">
      <c r="S19115" s="1"/>
      <c r="T19115" s="2"/>
      <c r="U19115" s="3"/>
    </row>
    <row r="19116" spans="19:21" x14ac:dyDescent="0.2">
      <c r="S19116" s="1"/>
      <c r="T19116" s="2"/>
      <c r="U19116" s="3"/>
    </row>
    <row r="19117" spans="19:21" x14ac:dyDescent="0.2">
      <c r="S19117" s="1"/>
      <c r="T19117" s="2"/>
      <c r="U19117" s="3"/>
    </row>
    <row r="19118" spans="19:21" x14ac:dyDescent="0.2">
      <c r="S19118" s="1"/>
      <c r="T19118" s="2"/>
      <c r="U19118" s="3"/>
    </row>
    <row r="19119" spans="19:21" x14ac:dyDescent="0.2">
      <c r="S19119" s="1"/>
      <c r="T19119" s="2"/>
      <c r="U19119" s="3"/>
    </row>
    <row r="19120" spans="19:21" x14ac:dyDescent="0.2">
      <c r="S19120" s="1"/>
      <c r="T19120" s="2"/>
      <c r="U19120" s="3"/>
    </row>
    <row r="19121" spans="19:21" x14ac:dyDescent="0.2">
      <c r="S19121" s="1"/>
      <c r="T19121" s="2"/>
      <c r="U19121" s="3"/>
    </row>
    <row r="19122" spans="19:21" x14ac:dyDescent="0.2">
      <c r="S19122" s="1"/>
      <c r="T19122" s="2"/>
      <c r="U19122" s="3"/>
    </row>
    <row r="19123" spans="19:21" x14ac:dyDescent="0.2">
      <c r="S19123" s="1"/>
      <c r="T19123" s="2"/>
      <c r="U19123" s="3"/>
    </row>
    <row r="19124" spans="19:21" x14ac:dyDescent="0.2">
      <c r="S19124" s="1"/>
      <c r="T19124" s="2"/>
      <c r="U19124" s="3"/>
    </row>
    <row r="19125" spans="19:21" x14ac:dyDescent="0.2">
      <c r="S19125" s="1"/>
      <c r="T19125" s="2"/>
      <c r="U19125" s="3"/>
    </row>
    <row r="19126" spans="19:21" x14ac:dyDescent="0.2">
      <c r="S19126" s="1"/>
      <c r="T19126" s="2"/>
      <c r="U19126" s="3"/>
    </row>
    <row r="19127" spans="19:21" x14ac:dyDescent="0.2">
      <c r="S19127" s="1"/>
      <c r="T19127" s="2"/>
      <c r="U19127" s="3"/>
    </row>
    <row r="19128" spans="19:21" x14ac:dyDescent="0.2">
      <c r="S19128" s="1"/>
      <c r="T19128" s="2"/>
      <c r="U19128" s="3"/>
    </row>
    <row r="19129" spans="19:21" x14ac:dyDescent="0.2">
      <c r="S19129" s="1"/>
      <c r="T19129" s="2"/>
      <c r="U19129" s="3"/>
    </row>
    <row r="19130" spans="19:21" x14ac:dyDescent="0.2">
      <c r="S19130" s="1"/>
      <c r="T19130" s="2"/>
      <c r="U19130" s="3"/>
    </row>
    <row r="19131" spans="19:21" x14ac:dyDescent="0.2">
      <c r="S19131" s="1"/>
      <c r="T19131" s="2"/>
      <c r="U19131" s="3"/>
    </row>
    <row r="19132" spans="19:21" x14ac:dyDescent="0.2">
      <c r="S19132" s="1"/>
      <c r="T19132" s="2"/>
      <c r="U19132" s="3"/>
    </row>
    <row r="19133" spans="19:21" x14ac:dyDescent="0.2">
      <c r="S19133" s="1"/>
      <c r="T19133" s="2"/>
      <c r="U19133" s="3"/>
    </row>
    <row r="19134" spans="19:21" x14ac:dyDescent="0.2">
      <c r="S19134" s="1"/>
      <c r="T19134" s="2"/>
      <c r="U19134" s="3"/>
    </row>
    <row r="19135" spans="19:21" x14ac:dyDescent="0.2">
      <c r="S19135" s="1"/>
      <c r="T19135" s="2"/>
      <c r="U19135" s="3"/>
    </row>
    <row r="19136" spans="19:21" x14ac:dyDescent="0.2">
      <c r="S19136" s="1"/>
      <c r="T19136" s="2"/>
      <c r="U19136" s="3"/>
    </row>
    <row r="19137" spans="19:21" x14ac:dyDescent="0.2">
      <c r="S19137" s="1"/>
      <c r="T19137" s="2"/>
      <c r="U19137" s="3"/>
    </row>
    <row r="19138" spans="19:21" x14ac:dyDescent="0.2">
      <c r="S19138" s="1"/>
      <c r="T19138" s="2"/>
      <c r="U19138" s="3"/>
    </row>
    <row r="19139" spans="19:21" x14ac:dyDescent="0.2">
      <c r="S19139" s="1"/>
      <c r="T19139" s="2"/>
      <c r="U19139" s="3"/>
    </row>
    <row r="19140" spans="19:21" x14ac:dyDescent="0.2">
      <c r="S19140" s="1"/>
      <c r="T19140" s="2"/>
      <c r="U19140" s="3"/>
    </row>
    <row r="19141" spans="19:21" x14ac:dyDescent="0.2">
      <c r="S19141" s="1"/>
      <c r="T19141" s="2"/>
      <c r="U19141" s="3"/>
    </row>
    <row r="19142" spans="19:21" x14ac:dyDescent="0.2">
      <c r="S19142" s="1"/>
      <c r="T19142" s="2"/>
      <c r="U19142" s="3"/>
    </row>
    <row r="19143" spans="19:21" x14ac:dyDescent="0.2">
      <c r="S19143" s="1"/>
      <c r="T19143" s="2"/>
      <c r="U19143" s="3"/>
    </row>
    <row r="19144" spans="19:21" x14ac:dyDescent="0.2">
      <c r="S19144" s="1"/>
      <c r="T19144" s="2"/>
      <c r="U19144" s="3"/>
    </row>
    <row r="19145" spans="19:21" x14ac:dyDescent="0.2">
      <c r="S19145" s="1"/>
      <c r="T19145" s="2"/>
      <c r="U19145" s="3"/>
    </row>
    <row r="19146" spans="19:21" x14ac:dyDescent="0.2">
      <c r="S19146" s="1"/>
      <c r="T19146" s="2"/>
      <c r="U19146" s="3"/>
    </row>
    <row r="19147" spans="19:21" x14ac:dyDescent="0.2">
      <c r="S19147" s="1"/>
      <c r="T19147" s="2"/>
      <c r="U19147" s="3"/>
    </row>
    <row r="19148" spans="19:21" x14ac:dyDescent="0.2">
      <c r="S19148" s="1"/>
      <c r="T19148" s="2"/>
      <c r="U19148" s="3"/>
    </row>
    <row r="19149" spans="19:21" x14ac:dyDescent="0.2">
      <c r="S19149" s="1"/>
      <c r="T19149" s="2"/>
      <c r="U19149" s="3"/>
    </row>
    <row r="19150" spans="19:21" x14ac:dyDescent="0.2">
      <c r="S19150" s="1"/>
      <c r="T19150" s="2"/>
      <c r="U19150" s="3"/>
    </row>
    <row r="19151" spans="19:21" x14ac:dyDescent="0.2">
      <c r="S19151" s="1"/>
      <c r="T19151" s="2"/>
      <c r="U19151" s="3"/>
    </row>
    <row r="19152" spans="19:21" x14ac:dyDescent="0.2">
      <c r="S19152" s="1"/>
      <c r="T19152" s="2"/>
      <c r="U19152" s="3"/>
    </row>
    <row r="19153" spans="19:21" x14ac:dyDescent="0.2">
      <c r="S19153" s="1"/>
      <c r="T19153" s="2"/>
      <c r="U19153" s="3"/>
    </row>
    <row r="19154" spans="19:21" x14ac:dyDescent="0.2">
      <c r="S19154" s="1"/>
      <c r="T19154" s="2"/>
      <c r="U19154" s="3"/>
    </row>
    <row r="19155" spans="19:21" x14ac:dyDescent="0.2">
      <c r="S19155" s="1"/>
      <c r="T19155" s="2"/>
      <c r="U19155" s="3"/>
    </row>
    <row r="19156" spans="19:21" x14ac:dyDescent="0.2">
      <c r="S19156" s="1"/>
      <c r="T19156" s="2"/>
      <c r="U19156" s="3"/>
    </row>
    <row r="19157" spans="19:21" x14ac:dyDescent="0.2">
      <c r="S19157" s="1"/>
      <c r="T19157" s="2"/>
      <c r="U19157" s="3"/>
    </row>
    <row r="19158" spans="19:21" x14ac:dyDescent="0.2">
      <c r="S19158" s="1"/>
      <c r="T19158" s="2"/>
      <c r="U19158" s="3"/>
    </row>
    <row r="19159" spans="19:21" x14ac:dyDescent="0.2">
      <c r="S19159" s="1"/>
      <c r="T19159" s="2"/>
      <c r="U19159" s="3"/>
    </row>
    <row r="19160" spans="19:21" x14ac:dyDescent="0.2">
      <c r="S19160" s="1"/>
      <c r="T19160" s="2"/>
      <c r="U19160" s="3"/>
    </row>
    <row r="19161" spans="19:21" x14ac:dyDescent="0.2">
      <c r="S19161" s="1"/>
      <c r="T19161" s="2"/>
      <c r="U19161" s="3"/>
    </row>
    <row r="19162" spans="19:21" x14ac:dyDescent="0.2">
      <c r="S19162" s="1"/>
      <c r="T19162" s="2"/>
      <c r="U19162" s="3"/>
    </row>
    <row r="19163" spans="19:21" x14ac:dyDescent="0.2">
      <c r="S19163" s="1"/>
      <c r="T19163" s="2"/>
      <c r="U19163" s="3"/>
    </row>
    <row r="19164" spans="19:21" x14ac:dyDescent="0.2">
      <c r="S19164" s="1"/>
      <c r="T19164" s="2"/>
      <c r="U19164" s="3"/>
    </row>
    <row r="19165" spans="19:21" x14ac:dyDescent="0.2">
      <c r="S19165" s="1"/>
      <c r="T19165" s="2"/>
      <c r="U19165" s="3"/>
    </row>
    <row r="19166" spans="19:21" x14ac:dyDescent="0.2">
      <c r="S19166" s="1"/>
      <c r="T19166" s="2"/>
      <c r="U19166" s="3"/>
    </row>
    <row r="19167" spans="19:21" x14ac:dyDescent="0.2">
      <c r="S19167" s="1"/>
      <c r="T19167" s="2"/>
      <c r="U19167" s="3"/>
    </row>
    <row r="19168" spans="19:21" x14ac:dyDescent="0.2">
      <c r="S19168" s="1"/>
      <c r="T19168" s="2"/>
      <c r="U19168" s="3"/>
    </row>
    <row r="19169" spans="19:21" x14ac:dyDescent="0.2">
      <c r="S19169" s="1"/>
      <c r="T19169" s="2"/>
      <c r="U19169" s="3"/>
    </row>
    <row r="19170" spans="19:21" x14ac:dyDescent="0.2">
      <c r="S19170" s="1"/>
      <c r="T19170" s="2"/>
      <c r="U19170" s="3"/>
    </row>
    <row r="19171" spans="19:21" x14ac:dyDescent="0.2">
      <c r="S19171" s="1"/>
      <c r="T19171" s="2"/>
      <c r="U19171" s="3"/>
    </row>
    <row r="19172" spans="19:21" x14ac:dyDescent="0.2">
      <c r="S19172" s="1"/>
      <c r="T19172" s="2"/>
      <c r="U19172" s="3"/>
    </row>
    <row r="19173" spans="19:21" x14ac:dyDescent="0.2">
      <c r="S19173" s="1"/>
      <c r="T19173" s="2"/>
      <c r="U19173" s="3"/>
    </row>
    <row r="19174" spans="19:21" x14ac:dyDescent="0.2">
      <c r="S19174" s="1"/>
      <c r="T19174" s="2"/>
      <c r="U19174" s="3"/>
    </row>
    <row r="19175" spans="19:21" x14ac:dyDescent="0.2">
      <c r="S19175" s="1"/>
      <c r="T19175" s="2"/>
      <c r="U19175" s="3"/>
    </row>
    <row r="19176" spans="19:21" x14ac:dyDescent="0.2">
      <c r="S19176" s="1"/>
      <c r="T19176" s="2"/>
      <c r="U19176" s="3"/>
    </row>
    <row r="19177" spans="19:21" x14ac:dyDescent="0.2">
      <c r="S19177" s="1"/>
      <c r="T19177" s="2"/>
      <c r="U19177" s="3"/>
    </row>
    <row r="19178" spans="19:21" x14ac:dyDescent="0.2">
      <c r="S19178" s="1"/>
      <c r="T19178" s="2"/>
      <c r="U19178" s="3"/>
    </row>
    <row r="19179" spans="19:21" x14ac:dyDescent="0.2">
      <c r="S19179" s="1"/>
      <c r="T19179" s="2"/>
      <c r="U19179" s="3"/>
    </row>
    <row r="19180" spans="19:21" x14ac:dyDescent="0.2">
      <c r="S19180" s="1"/>
      <c r="T19180" s="2"/>
      <c r="U19180" s="3"/>
    </row>
    <row r="19181" spans="19:21" x14ac:dyDescent="0.2">
      <c r="S19181" s="1"/>
      <c r="T19181" s="2"/>
      <c r="U19181" s="3"/>
    </row>
    <row r="19182" spans="19:21" x14ac:dyDescent="0.2">
      <c r="S19182" s="1"/>
      <c r="T19182" s="2"/>
      <c r="U19182" s="3"/>
    </row>
    <row r="19183" spans="19:21" x14ac:dyDescent="0.2">
      <c r="S19183" s="1"/>
      <c r="T19183" s="2"/>
      <c r="U19183" s="3"/>
    </row>
    <row r="19184" spans="19:21" x14ac:dyDescent="0.2">
      <c r="S19184" s="1"/>
      <c r="T19184" s="2"/>
      <c r="U19184" s="3"/>
    </row>
    <row r="19185" spans="19:21" x14ac:dyDescent="0.2">
      <c r="S19185" s="1"/>
      <c r="T19185" s="2"/>
      <c r="U19185" s="3"/>
    </row>
    <row r="19186" spans="19:21" x14ac:dyDescent="0.2">
      <c r="S19186" s="1"/>
      <c r="T19186" s="2"/>
      <c r="U19186" s="3"/>
    </row>
    <row r="19187" spans="19:21" x14ac:dyDescent="0.2">
      <c r="S19187" s="1"/>
      <c r="T19187" s="2"/>
      <c r="U19187" s="3"/>
    </row>
    <row r="19188" spans="19:21" x14ac:dyDescent="0.2">
      <c r="S19188" s="1"/>
      <c r="T19188" s="2"/>
      <c r="U19188" s="3"/>
    </row>
    <row r="19189" spans="19:21" x14ac:dyDescent="0.2">
      <c r="S19189" s="1"/>
      <c r="T19189" s="2"/>
      <c r="U19189" s="3"/>
    </row>
    <row r="19190" spans="19:21" x14ac:dyDescent="0.2">
      <c r="S19190" s="1"/>
      <c r="T19190" s="2"/>
      <c r="U19190" s="3"/>
    </row>
    <row r="19191" spans="19:21" x14ac:dyDescent="0.2">
      <c r="S19191" s="1"/>
      <c r="T19191" s="2"/>
      <c r="U19191" s="3"/>
    </row>
    <row r="19192" spans="19:21" x14ac:dyDescent="0.2">
      <c r="S19192" s="1"/>
      <c r="T19192" s="2"/>
      <c r="U19192" s="3"/>
    </row>
    <row r="19193" spans="19:21" x14ac:dyDescent="0.2">
      <c r="S19193" s="1"/>
      <c r="T19193" s="2"/>
      <c r="U19193" s="3"/>
    </row>
    <row r="19194" spans="19:21" x14ac:dyDescent="0.2">
      <c r="S19194" s="1"/>
      <c r="T19194" s="2"/>
      <c r="U19194" s="3"/>
    </row>
    <row r="19195" spans="19:21" x14ac:dyDescent="0.2">
      <c r="S19195" s="1"/>
      <c r="T19195" s="2"/>
      <c r="U19195" s="3"/>
    </row>
    <row r="19196" spans="19:21" x14ac:dyDescent="0.2">
      <c r="S19196" s="1"/>
      <c r="T19196" s="2"/>
      <c r="U19196" s="3"/>
    </row>
    <row r="19197" spans="19:21" x14ac:dyDescent="0.2">
      <c r="S19197" s="1"/>
      <c r="T19197" s="2"/>
      <c r="U19197" s="3"/>
    </row>
    <row r="19198" spans="19:21" x14ac:dyDescent="0.2">
      <c r="S19198" s="1"/>
      <c r="T19198" s="2"/>
      <c r="U19198" s="3"/>
    </row>
    <row r="19199" spans="19:21" x14ac:dyDescent="0.2">
      <c r="S19199" s="1"/>
      <c r="T19199" s="2"/>
      <c r="U19199" s="3"/>
    </row>
    <row r="19200" spans="19:21" x14ac:dyDescent="0.2">
      <c r="S19200" s="1"/>
      <c r="T19200" s="2"/>
      <c r="U19200" s="3"/>
    </row>
    <row r="19201" spans="19:21" x14ac:dyDescent="0.2">
      <c r="S19201" s="1"/>
      <c r="T19201" s="2"/>
      <c r="U19201" s="3"/>
    </row>
    <row r="19202" spans="19:21" x14ac:dyDescent="0.2">
      <c r="S19202" s="1"/>
      <c r="T19202" s="2"/>
      <c r="U19202" s="3"/>
    </row>
    <row r="19203" spans="19:21" x14ac:dyDescent="0.2">
      <c r="S19203" s="1"/>
      <c r="T19203" s="2"/>
      <c r="U19203" s="3"/>
    </row>
    <row r="19204" spans="19:21" x14ac:dyDescent="0.2">
      <c r="S19204" s="1"/>
      <c r="T19204" s="2"/>
      <c r="U19204" s="3"/>
    </row>
    <row r="19205" spans="19:21" x14ac:dyDescent="0.2">
      <c r="S19205" s="1"/>
      <c r="T19205" s="2"/>
      <c r="U19205" s="3"/>
    </row>
    <row r="19206" spans="19:21" x14ac:dyDescent="0.2">
      <c r="S19206" s="1"/>
      <c r="T19206" s="2"/>
      <c r="U19206" s="3"/>
    </row>
    <row r="19207" spans="19:21" x14ac:dyDescent="0.2">
      <c r="S19207" s="1"/>
      <c r="T19207" s="2"/>
      <c r="U19207" s="3"/>
    </row>
    <row r="19208" spans="19:21" x14ac:dyDescent="0.2">
      <c r="S19208" s="1"/>
      <c r="T19208" s="2"/>
      <c r="U19208" s="3"/>
    </row>
    <row r="19209" spans="19:21" x14ac:dyDescent="0.2">
      <c r="S19209" s="1"/>
      <c r="T19209" s="2"/>
      <c r="U19209" s="3"/>
    </row>
    <row r="19210" spans="19:21" x14ac:dyDescent="0.2">
      <c r="S19210" s="1"/>
      <c r="T19210" s="2"/>
      <c r="U19210" s="3"/>
    </row>
    <row r="19211" spans="19:21" x14ac:dyDescent="0.2">
      <c r="S19211" s="1"/>
      <c r="T19211" s="2"/>
      <c r="U19211" s="3"/>
    </row>
    <row r="19212" spans="19:21" x14ac:dyDescent="0.2">
      <c r="S19212" s="1"/>
      <c r="T19212" s="2"/>
      <c r="U19212" s="3"/>
    </row>
    <row r="19213" spans="19:21" x14ac:dyDescent="0.2">
      <c r="S19213" s="1"/>
      <c r="T19213" s="2"/>
      <c r="U19213" s="3"/>
    </row>
    <row r="19214" spans="19:21" x14ac:dyDescent="0.2">
      <c r="S19214" s="1"/>
      <c r="T19214" s="2"/>
      <c r="U19214" s="3"/>
    </row>
    <row r="19215" spans="19:21" x14ac:dyDescent="0.2">
      <c r="S19215" s="1"/>
      <c r="T19215" s="2"/>
      <c r="U19215" s="3"/>
    </row>
    <row r="19216" spans="19:21" x14ac:dyDescent="0.2">
      <c r="S19216" s="1"/>
      <c r="T19216" s="2"/>
      <c r="U19216" s="3"/>
    </row>
    <row r="19217" spans="19:21" x14ac:dyDescent="0.2">
      <c r="S19217" s="1"/>
      <c r="T19217" s="2"/>
      <c r="U19217" s="3"/>
    </row>
    <row r="19218" spans="19:21" x14ac:dyDescent="0.2">
      <c r="S19218" s="1"/>
      <c r="T19218" s="2"/>
      <c r="U19218" s="3"/>
    </row>
    <row r="19219" spans="19:21" x14ac:dyDescent="0.2">
      <c r="S19219" s="1"/>
      <c r="T19219" s="2"/>
      <c r="U19219" s="3"/>
    </row>
    <row r="19220" spans="19:21" x14ac:dyDescent="0.2">
      <c r="S19220" s="1"/>
      <c r="T19220" s="2"/>
      <c r="U19220" s="3"/>
    </row>
    <row r="19221" spans="19:21" x14ac:dyDescent="0.2">
      <c r="S19221" s="1"/>
      <c r="T19221" s="2"/>
      <c r="U19221" s="3"/>
    </row>
    <row r="19222" spans="19:21" x14ac:dyDescent="0.2">
      <c r="S19222" s="1"/>
      <c r="T19222" s="2"/>
      <c r="U19222" s="3"/>
    </row>
    <row r="19223" spans="19:21" x14ac:dyDescent="0.2">
      <c r="S19223" s="1"/>
      <c r="T19223" s="2"/>
      <c r="U19223" s="3"/>
    </row>
    <row r="19224" spans="19:21" x14ac:dyDescent="0.2">
      <c r="S19224" s="1"/>
      <c r="T19224" s="2"/>
      <c r="U19224" s="3"/>
    </row>
    <row r="19225" spans="19:21" x14ac:dyDescent="0.2">
      <c r="S19225" s="1"/>
      <c r="T19225" s="2"/>
      <c r="U19225" s="3"/>
    </row>
    <row r="19226" spans="19:21" x14ac:dyDescent="0.2">
      <c r="S19226" s="1"/>
      <c r="T19226" s="2"/>
      <c r="U19226" s="3"/>
    </row>
    <row r="19227" spans="19:21" x14ac:dyDescent="0.2">
      <c r="S19227" s="1"/>
      <c r="T19227" s="2"/>
      <c r="U19227" s="3"/>
    </row>
    <row r="19228" spans="19:21" x14ac:dyDescent="0.2">
      <c r="S19228" s="1"/>
      <c r="T19228" s="2"/>
      <c r="U19228" s="3"/>
    </row>
    <row r="19229" spans="19:21" x14ac:dyDescent="0.2">
      <c r="S19229" s="1"/>
      <c r="T19229" s="2"/>
      <c r="U19229" s="3"/>
    </row>
    <row r="19230" spans="19:21" x14ac:dyDescent="0.2">
      <c r="S19230" s="1"/>
      <c r="T19230" s="2"/>
      <c r="U19230" s="3"/>
    </row>
    <row r="19231" spans="19:21" x14ac:dyDescent="0.2">
      <c r="S19231" s="1"/>
      <c r="T19231" s="2"/>
      <c r="U19231" s="3"/>
    </row>
    <row r="19232" spans="19:21" x14ac:dyDescent="0.2">
      <c r="S19232" s="1"/>
      <c r="T19232" s="2"/>
      <c r="U19232" s="3"/>
    </row>
    <row r="19233" spans="19:21" x14ac:dyDescent="0.2">
      <c r="S19233" s="1"/>
      <c r="T19233" s="2"/>
      <c r="U19233" s="3"/>
    </row>
    <row r="19234" spans="19:21" x14ac:dyDescent="0.2">
      <c r="S19234" s="1"/>
      <c r="T19234" s="2"/>
      <c r="U19234" s="3"/>
    </row>
    <row r="19235" spans="19:21" x14ac:dyDescent="0.2">
      <c r="S19235" s="1"/>
      <c r="T19235" s="2"/>
      <c r="U19235" s="3"/>
    </row>
    <row r="19236" spans="19:21" x14ac:dyDescent="0.2">
      <c r="S19236" s="1"/>
      <c r="T19236" s="2"/>
      <c r="U19236" s="3"/>
    </row>
    <row r="19237" spans="19:21" x14ac:dyDescent="0.2">
      <c r="S19237" s="1"/>
      <c r="T19237" s="2"/>
      <c r="U19237" s="3"/>
    </row>
    <row r="19238" spans="19:21" x14ac:dyDescent="0.2">
      <c r="S19238" s="1"/>
      <c r="T19238" s="2"/>
      <c r="U19238" s="3"/>
    </row>
    <row r="19239" spans="19:21" x14ac:dyDescent="0.2">
      <c r="S19239" s="1"/>
      <c r="T19239" s="2"/>
      <c r="U19239" s="3"/>
    </row>
    <row r="19240" spans="19:21" x14ac:dyDescent="0.2">
      <c r="S19240" s="1"/>
      <c r="T19240" s="2"/>
      <c r="U19240" s="3"/>
    </row>
    <row r="19241" spans="19:21" x14ac:dyDescent="0.2">
      <c r="S19241" s="1"/>
      <c r="T19241" s="2"/>
      <c r="U19241" s="3"/>
    </row>
    <row r="19242" spans="19:21" x14ac:dyDescent="0.2">
      <c r="S19242" s="1"/>
      <c r="T19242" s="2"/>
      <c r="U19242" s="3"/>
    </row>
    <row r="19243" spans="19:21" x14ac:dyDescent="0.2">
      <c r="S19243" s="1"/>
      <c r="T19243" s="2"/>
      <c r="U19243" s="3"/>
    </row>
    <row r="19244" spans="19:21" x14ac:dyDescent="0.2">
      <c r="S19244" s="1"/>
      <c r="T19244" s="2"/>
      <c r="U19244" s="3"/>
    </row>
    <row r="19245" spans="19:21" x14ac:dyDescent="0.2">
      <c r="S19245" s="1"/>
      <c r="T19245" s="2"/>
      <c r="U19245" s="3"/>
    </row>
    <row r="19246" spans="19:21" x14ac:dyDescent="0.2">
      <c r="S19246" s="1"/>
      <c r="T19246" s="2"/>
      <c r="U19246" s="3"/>
    </row>
    <row r="19247" spans="19:21" x14ac:dyDescent="0.2">
      <c r="S19247" s="1"/>
      <c r="T19247" s="2"/>
      <c r="U19247" s="3"/>
    </row>
    <row r="19248" spans="19:21" x14ac:dyDescent="0.2">
      <c r="S19248" s="1"/>
      <c r="T19248" s="2"/>
      <c r="U19248" s="3"/>
    </row>
    <row r="19249" spans="19:21" x14ac:dyDescent="0.2">
      <c r="S19249" s="1"/>
      <c r="T19249" s="2"/>
      <c r="U19249" s="3"/>
    </row>
    <row r="19250" spans="19:21" x14ac:dyDescent="0.2">
      <c r="S19250" s="1"/>
      <c r="T19250" s="2"/>
      <c r="U19250" s="3"/>
    </row>
    <row r="19251" spans="19:21" x14ac:dyDescent="0.2">
      <c r="S19251" s="1"/>
      <c r="T19251" s="2"/>
      <c r="U19251" s="3"/>
    </row>
    <row r="19252" spans="19:21" x14ac:dyDescent="0.2">
      <c r="S19252" s="1"/>
      <c r="T19252" s="2"/>
      <c r="U19252" s="3"/>
    </row>
    <row r="19253" spans="19:21" x14ac:dyDescent="0.2">
      <c r="S19253" s="1"/>
      <c r="T19253" s="2"/>
      <c r="U19253" s="3"/>
    </row>
    <row r="19254" spans="19:21" x14ac:dyDescent="0.2">
      <c r="S19254" s="1"/>
      <c r="T19254" s="2"/>
      <c r="U19254" s="3"/>
    </row>
    <row r="19255" spans="19:21" x14ac:dyDescent="0.2">
      <c r="S19255" s="1"/>
      <c r="T19255" s="2"/>
      <c r="U19255" s="3"/>
    </row>
    <row r="19256" spans="19:21" x14ac:dyDescent="0.2">
      <c r="S19256" s="1"/>
      <c r="T19256" s="2"/>
      <c r="U19256" s="3"/>
    </row>
    <row r="19257" spans="19:21" x14ac:dyDescent="0.2">
      <c r="S19257" s="1"/>
      <c r="T19257" s="2"/>
      <c r="U19257" s="3"/>
    </row>
    <row r="19258" spans="19:21" x14ac:dyDescent="0.2">
      <c r="S19258" s="1"/>
      <c r="T19258" s="2"/>
      <c r="U19258" s="3"/>
    </row>
    <row r="19259" spans="19:21" x14ac:dyDescent="0.2">
      <c r="S19259" s="1"/>
      <c r="T19259" s="2"/>
      <c r="U19259" s="3"/>
    </row>
    <row r="19260" spans="19:21" x14ac:dyDescent="0.2">
      <c r="S19260" s="1"/>
      <c r="T19260" s="2"/>
      <c r="U19260" s="3"/>
    </row>
    <row r="19261" spans="19:21" x14ac:dyDescent="0.2">
      <c r="S19261" s="1"/>
      <c r="T19261" s="2"/>
      <c r="U19261" s="3"/>
    </row>
    <row r="19262" spans="19:21" x14ac:dyDescent="0.2">
      <c r="S19262" s="1"/>
      <c r="T19262" s="2"/>
      <c r="U19262" s="3"/>
    </row>
    <row r="19263" spans="19:21" x14ac:dyDescent="0.2">
      <c r="S19263" s="1"/>
      <c r="T19263" s="2"/>
      <c r="U19263" s="3"/>
    </row>
    <row r="19264" spans="19:21" x14ac:dyDescent="0.2">
      <c r="S19264" s="1"/>
      <c r="T19264" s="2"/>
      <c r="U19264" s="3"/>
    </row>
    <row r="19265" spans="19:21" x14ac:dyDescent="0.2">
      <c r="S19265" s="1"/>
      <c r="T19265" s="2"/>
      <c r="U19265" s="3"/>
    </row>
    <row r="19266" spans="19:21" x14ac:dyDescent="0.2">
      <c r="S19266" s="1"/>
      <c r="T19266" s="2"/>
      <c r="U19266" s="3"/>
    </row>
    <row r="19267" spans="19:21" x14ac:dyDescent="0.2">
      <c r="S19267" s="1"/>
      <c r="T19267" s="2"/>
      <c r="U19267" s="3"/>
    </row>
    <row r="19268" spans="19:21" x14ac:dyDescent="0.2">
      <c r="S19268" s="1"/>
      <c r="T19268" s="2"/>
      <c r="U19268" s="3"/>
    </row>
    <row r="19269" spans="19:21" x14ac:dyDescent="0.2">
      <c r="S19269" s="1"/>
      <c r="T19269" s="2"/>
      <c r="U19269" s="3"/>
    </row>
    <row r="19270" spans="19:21" x14ac:dyDescent="0.2">
      <c r="S19270" s="1"/>
      <c r="T19270" s="2"/>
      <c r="U19270" s="3"/>
    </row>
    <row r="19271" spans="19:21" x14ac:dyDescent="0.2">
      <c r="S19271" s="1"/>
      <c r="T19271" s="2"/>
      <c r="U19271" s="3"/>
    </row>
    <row r="19272" spans="19:21" x14ac:dyDescent="0.2">
      <c r="S19272" s="1"/>
      <c r="T19272" s="2"/>
      <c r="U19272" s="3"/>
    </row>
    <row r="19273" spans="19:21" x14ac:dyDescent="0.2">
      <c r="S19273" s="1"/>
      <c r="T19273" s="2"/>
      <c r="U19273" s="3"/>
    </row>
    <row r="19274" spans="19:21" x14ac:dyDescent="0.2">
      <c r="S19274" s="1"/>
      <c r="T19274" s="2"/>
      <c r="U19274" s="3"/>
    </row>
    <row r="19275" spans="19:21" x14ac:dyDescent="0.2">
      <c r="S19275" s="1"/>
      <c r="T19275" s="2"/>
      <c r="U19275" s="3"/>
    </row>
    <row r="19276" spans="19:21" x14ac:dyDescent="0.2">
      <c r="S19276" s="1"/>
      <c r="T19276" s="2"/>
      <c r="U19276" s="3"/>
    </row>
    <row r="19277" spans="19:21" x14ac:dyDescent="0.2">
      <c r="S19277" s="1"/>
      <c r="T19277" s="2"/>
      <c r="U19277" s="3"/>
    </row>
    <row r="19278" spans="19:21" x14ac:dyDescent="0.2">
      <c r="S19278" s="1"/>
      <c r="T19278" s="2"/>
      <c r="U19278" s="3"/>
    </row>
    <row r="19279" spans="19:21" x14ac:dyDescent="0.2">
      <c r="S19279" s="1"/>
      <c r="T19279" s="2"/>
      <c r="U19279" s="3"/>
    </row>
    <row r="19280" spans="19:21" x14ac:dyDescent="0.2">
      <c r="S19280" s="1"/>
      <c r="T19280" s="2"/>
      <c r="U19280" s="3"/>
    </row>
    <row r="19281" spans="19:21" x14ac:dyDescent="0.2">
      <c r="S19281" s="1"/>
      <c r="T19281" s="2"/>
      <c r="U19281" s="3"/>
    </row>
    <row r="19282" spans="19:21" x14ac:dyDescent="0.2">
      <c r="S19282" s="1"/>
      <c r="T19282" s="2"/>
      <c r="U19282" s="3"/>
    </row>
    <row r="19283" spans="19:21" x14ac:dyDescent="0.2">
      <c r="S19283" s="1"/>
      <c r="T19283" s="2"/>
      <c r="U19283" s="3"/>
    </row>
    <row r="19284" spans="19:21" x14ac:dyDescent="0.2">
      <c r="S19284" s="1"/>
      <c r="T19284" s="2"/>
      <c r="U19284" s="3"/>
    </row>
    <row r="19285" spans="19:21" x14ac:dyDescent="0.2">
      <c r="S19285" s="1"/>
      <c r="T19285" s="2"/>
      <c r="U19285" s="3"/>
    </row>
    <row r="19286" spans="19:21" x14ac:dyDescent="0.2">
      <c r="S19286" s="1"/>
      <c r="T19286" s="2"/>
      <c r="U19286" s="3"/>
    </row>
    <row r="19287" spans="19:21" x14ac:dyDescent="0.2">
      <c r="S19287" s="1"/>
      <c r="T19287" s="2"/>
      <c r="U19287" s="3"/>
    </row>
    <row r="19288" spans="19:21" x14ac:dyDescent="0.2">
      <c r="S19288" s="1"/>
      <c r="T19288" s="2"/>
      <c r="U19288" s="3"/>
    </row>
    <row r="19289" spans="19:21" x14ac:dyDescent="0.2">
      <c r="S19289" s="1"/>
      <c r="T19289" s="2"/>
      <c r="U19289" s="3"/>
    </row>
    <row r="19290" spans="19:21" x14ac:dyDescent="0.2">
      <c r="S19290" s="1"/>
      <c r="T19290" s="2"/>
      <c r="U19290" s="3"/>
    </row>
    <row r="19291" spans="19:21" x14ac:dyDescent="0.2">
      <c r="S19291" s="1"/>
      <c r="T19291" s="2"/>
      <c r="U19291" s="3"/>
    </row>
    <row r="19292" spans="19:21" x14ac:dyDescent="0.2">
      <c r="S19292" s="1"/>
      <c r="T19292" s="2"/>
      <c r="U19292" s="3"/>
    </row>
    <row r="19293" spans="19:21" x14ac:dyDescent="0.2">
      <c r="S19293" s="1"/>
      <c r="T19293" s="2"/>
      <c r="U19293" s="3"/>
    </row>
    <row r="19294" spans="19:21" x14ac:dyDescent="0.2">
      <c r="S19294" s="1"/>
      <c r="T19294" s="2"/>
      <c r="U19294" s="3"/>
    </row>
    <row r="19295" spans="19:21" x14ac:dyDescent="0.2">
      <c r="S19295" s="1"/>
      <c r="T19295" s="2"/>
      <c r="U19295" s="3"/>
    </row>
    <row r="19296" spans="19:21" x14ac:dyDescent="0.2">
      <c r="S19296" s="1"/>
      <c r="T19296" s="2"/>
      <c r="U19296" s="3"/>
    </row>
    <row r="19297" spans="19:21" x14ac:dyDescent="0.2">
      <c r="S19297" s="1"/>
      <c r="T19297" s="2"/>
      <c r="U19297" s="3"/>
    </row>
    <row r="19298" spans="19:21" x14ac:dyDescent="0.2">
      <c r="S19298" s="1"/>
      <c r="T19298" s="2"/>
      <c r="U19298" s="3"/>
    </row>
    <row r="19299" spans="19:21" x14ac:dyDescent="0.2">
      <c r="S19299" s="1"/>
      <c r="T19299" s="2"/>
      <c r="U19299" s="3"/>
    </row>
    <row r="19300" spans="19:21" x14ac:dyDescent="0.2">
      <c r="S19300" s="1"/>
      <c r="T19300" s="2"/>
      <c r="U19300" s="3"/>
    </row>
    <row r="19301" spans="19:21" x14ac:dyDescent="0.2">
      <c r="S19301" s="1"/>
      <c r="T19301" s="2"/>
      <c r="U19301" s="3"/>
    </row>
    <row r="19302" spans="19:21" x14ac:dyDescent="0.2">
      <c r="S19302" s="1"/>
      <c r="T19302" s="2"/>
      <c r="U19302" s="3"/>
    </row>
    <row r="19303" spans="19:21" x14ac:dyDescent="0.2">
      <c r="S19303" s="1"/>
      <c r="T19303" s="2"/>
      <c r="U19303" s="3"/>
    </row>
    <row r="19304" spans="19:21" x14ac:dyDescent="0.2">
      <c r="S19304" s="1"/>
      <c r="T19304" s="2"/>
      <c r="U19304" s="3"/>
    </row>
    <row r="19305" spans="19:21" x14ac:dyDescent="0.2">
      <c r="S19305" s="1"/>
      <c r="T19305" s="2"/>
      <c r="U19305" s="3"/>
    </row>
    <row r="19306" spans="19:21" x14ac:dyDescent="0.2">
      <c r="S19306" s="1"/>
      <c r="T19306" s="2"/>
      <c r="U19306" s="3"/>
    </row>
    <row r="19307" spans="19:21" x14ac:dyDescent="0.2">
      <c r="S19307" s="1"/>
      <c r="T19307" s="2"/>
      <c r="U19307" s="3"/>
    </row>
    <row r="19308" spans="19:21" x14ac:dyDescent="0.2">
      <c r="S19308" s="1"/>
      <c r="T19308" s="2"/>
      <c r="U19308" s="3"/>
    </row>
    <row r="19309" spans="19:21" x14ac:dyDescent="0.2">
      <c r="S19309" s="1"/>
      <c r="T19309" s="2"/>
      <c r="U19309" s="3"/>
    </row>
    <row r="19310" spans="19:21" x14ac:dyDescent="0.2">
      <c r="S19310" s="1"/>
      <c r="T19310" s="2"/>
      <c r="U19310" s="3"/>
    </row>
    <row r="19311" spans="19:21" x14ac:dyDescent="0.2">
      <c r="S19311" s="1"/>
      <c r="T19311" s="2"/>
      <c r="U19311" s="3"/>
    </row>
    <row r="19312" spans="19:21" x14ac:dyDescent="0.2">
      <c r="S19312" s="1"/>
      <c r="T19312" s="2"/>
      <c r="U19312" s="3"/>
    </row>
    <row r="19313" spans="19:21" x14ac:dyDescent="0.2">
      <c r="S19313" s="1"/>
      <c r="T19313" s="2"/>
      <c r="U19313" s="3"/>
    </row>
    <row r="19314" spans="19:21" x14ac:dyDescent="0.2">
      <c r="S19314" s="1"/>
      <c r="T19314" s="2"/>
      <c r="U19314" s="3"/>
    </row>
    <row r="19315" spans="19:21" x14ac:dyDescent="0.2">
      <c r="S19315" s="1"/>
      <c r="T19315" s="2"/>
      <c r="U19315" s="3"/>
    </row>
    <row r="19316" spans="19:21" x14ac:dyDescent="0.2">
      <c r="S19316" s="1"/>
      <c r="T19316" s="2"/>
      <c r="U19316" s="3"/>
    </row>
    <row r="19317" spans="19:21" x14ac:dyDescent="0.2">
      <c r="S19317" s="1"/>
      <c r="T19317" s="2"/>
      <c r="U19317" s="3"/>
    </row>
    <row r="19318" spans="19:21" x14ac:dyDescent="0.2">
      <c r="S19318" s="1"/>
      <c r="T19318" s="2"/>
      <c r="U19318" s="3"/>
    </row>
    <row r="19319" spans="19:21" x14ac:dyDescent="0.2">
      <c r="S19319" s="1"/>
      <c r="T19319" s="2"/>
      <c r="U19319" s="3"/>
    </row>
    <row r="19320" spans="19:21" x14ac:dyDescent="0.2">
      <c r="S19320" s="1"/>
      <c r="T19320" s="2"/>
      <c r="U19320" s="3"/>
    </row>
    <row r="19321" spans="19:21" x14ac:dyDescent="0.2">
      <c r="S19321" s="1"/>
      <c r="T19321" s="2"/>
      <c r="U19321" s="3"/>
    </row>
    <row r="19322" spans="19:21" x14ac:dyDescent="0.2">
      <c r="S19322" s="1"/>
      <c r="T19322" s="2"/>
      <c r="U19322" s="3"/>
    </row>
    <row r="19323" spans="19:21" x14ac:dyDescent="0.2">
      <c r="S19323" s="1"/>
      <c r="T19323" s="2"/>
      <c r="U19323" s="3"/>
    </row>
    <row r="19324" spans="19:21" x14ac:dyDescent="0.2">
      <c r="S19324" s="1"/>
      <c r="T19324" s="2"/>
      <c r="U19324" s="3"/>
    </row>
    <row r="19325" spans="19:21" x14ac:dyDescent="0.2">
      <c r="S19325" s="1"/>
      <c r="T19325" s="2"/>
      <c r="U19325" s="3"/>
    </row>
    <row r="19326" spans="19:21" x14ac:dyDescent="0.2">
      <c r="S19326" s="1"/>
      <c r="T19326" s="2"/>
      <c r="U19326" s="3"/>
    </row>
    <row r="19327" spans="19:21" x14ac:dyDescent="0.2">
      <c r="S19327" s="1"/>
      <c r="T19327" s="2"/>
      <c r="U19327" s="3"/>
    </row>
    <row r="19328" spans="19:21" x14ac:dyDescent="0.2">
      <c r="S19328" s="1"/>
      <c r="T19328" s="2"/>
      <c r="U19328" s="3"/>
    </row>
    <row r="19329" spans="19:21" x14ac:dyDescent="0.2">
      <c r="S19329" s="1"/>
      <c r="T19329" s="2"/>
      <c r="U19329" s="3"/>
    </row>
    <row r="19330" spans="19:21" x14ac:dyDescent="0.2">
      <c r="S19330" s="1"/>
      <c r="T19330" s="2"/>
      <c r="U19330" s="3"/>
    </row>
    <row r="19331" spans="19:21" x14ac:dyDescent="0.2">
      <c r="S19331" s="1"/>
      <c r="T19331" s="2"/>
      <c r="U19331" s="3"/>
    </row>
    <row r="19332" spans="19:21" x14ac:dyDescent="0.2">
      <c r="S19332" s="1"/>
      <c r="T19332" s="2"/>
      <c r="U19332" s="3"/>
    </row>
    <row r="19333" spans="19:21" x14ac:dyDescent="0.2">
      <c r="S19333" s="1"/>
      <c r="T19333" s="2"/>
      <c r="U19333" s="3"/>
    </row>
    <row r="19334" spans="19:21" x14ac:dyDescent="0.2">
      <c r="S19334" s="1"/>
      <c r="T19334" s="2"/>
      <c r="U19334" s="3"/>
    </row>
    <row r="19335" spans="19:21" x14ac:dyDescent="0.2">
      <c r="S19335" s="1"/>
      <c r="T19335" s="2"/>
      <c r="U19335" s="3"/>
    </row>
    <row r="19336" spans="19:21" x14ac:dyDescent="0.2">
      <c r="S19336" s="1"/>
      <c r="T19336" s="2"/>
      <c r="U19336" s="3"/>
    </row>
    <row r="19337" spans="19:21" x14ac:dyDescent="0.2">
      <c r="S19337" s="1"/>
      <c r="T19337" s="2"/>
      <c r="U19337" s="3"/>
    </row>
    <row r="19338" spans="19:21" x14ac:dyDescent="0.2">
      <c r="S19338" s="1"/>
      <c r="T19338" s="2"/>
      <c r="U19338" s="3"/>
    </row>
    <row r="19339" spans="19:21" x14ac:dyDescent="0.2">
      <c r="S19339" s="1"/>
      <c r="T19339" s="2"/>
      <c r="U19339" s="3"/>
    </row>
    <row r="19340" spans="19:21" x14ac:dyDescent="0.2">
      <c r="S19340" s="1"/>
      <c r="T19340" s="2"/>
      <c r="U19340" s="3"/>
    </row>
    <row r="19341" spans="19:21" x14ac:dyDescent="0.2">
      <c r="S19341" s="1"/>
      <c r="T19341" s="2"/>
      <c r="U19341" s="3"/>
    </row>
    <row r="19342" spans="19:21" x14ac:dyDescent="0.2">
      <c r="S19342" s="1"/>
      <c r="T19342" s="2"/>
      <c r="U19342" s="3"/>
    </row>
    <row r="19343" spans="19:21" x14ac:dyDescent="0.2">
      <c r="S19343" s="1"/>
      <c r="T19343" s="2"/>
      <c r="U19343" s="3"/>
    </row>
    <row r="19344" spans="19:21" x14ac:dyDescent="0.2">
      <c r="S19344" s="1"/>
      <c r="T19344" s="2"/>
      <c r="U19344" s="3"/>
    </row>
    <row r="19345" spans="19:21" x14ac:dyDescent="0.2">
      <c r="S19345" s="1"/>
      <c r="T19345" s="2"/>
      <c r="U19345" s="3"/>
    </row>
    <row r="19346" spans="19:21" x14ac:dyDescent="0.2">
      <c r="S19346" s="1"/>
      <c r="T19346" s="2"/>
      <c r="U19346" s="3"/>
    </row>
    <row r="19347" spans="19:21" x14ac:dyDescent="0.2">
      <c r="S19347" s="1"/>
      <c r="T19347" s="2"/>
      <c r="U19347" s="3"/>
    </row>
    <row r="19348" spans="19:21" x14ac:dyDescent="0.2">
      <c r="S19348" s="1"/>
      <c r="T19348" s="2"/>
      <c r="U19348" s="3"/>
    </row>
    <row r="19349" spans="19:21" x14ac:dyDescent="0.2">
      <c r="S19349" s="1"/>
      <c r="T19349" s="2"/>
      <c r="U19349" s="3"/>
    </row>
    <row r="19350" spans="19:21" x14ac:dyDescent="0.2">
      <c r="S19350" s="1"/>
      <c r="T19350" s="2"/>
      <c r="U19350" s="3"/>
    </row>
    <row r="19351" spans="19:21" x14ac:dyDescent="0.2">
      <c r="S19351" s="1"/>
      <c r="T19351" s="2"/>
      <c r="U19351" s="3"/>
    </row>
    <row r="19352" spans="19:21" x14ac:dyDescent="0.2">
      <c r="S19352" s="1"/>
      <c r="T19352" s="2"/>
      <c r="U19352" s="3"/>
    </row>
    <row r="19353" spans="19:21" x14ac:dyDescent="0.2">
      <c r="S19353" s="1"/>
      <c r="T19353" s="2"/>
      <c r="U19353" s="3"/>
    </row>
    <row r="19354" spans="19:21" x14ac:dyDescent="0.2">
      <c r="S19354" s="1"/>
      <c r="T19354" s="2"/>
      <c r="U19354" s="3"/>
    </row>
    <row r="19355" spans="19:21" x14ac:dyDescent="0.2">
      <c r="S19355" s="1"/>
      <c r="T19355" s="2"/>
      <c r="U19355" s="3"/>
    </row>
    <row r="19356" spans="19:21" x14ac:dyDescent="0.2">
      <c r="S19356" s="1"/>
      <c r="T19356" s="2"/>
      <c r="U19356" s="3"/>
    </row>
    <row r="19357" spans="19:21" x14ac:dyDescent="0.2">
      <c r="S19357" s="1"/>
      <c r="T19357" s="2"/>
      <c r="U19357" s="3"/>
    </row>
    <row r="19358" spans="19:21" x14ac:dyDescent="0.2">
      <c r="S19358" s="1"/>
      <c r="T19358" s="2"/>
      <c r="U19358" s="3"/>
    </row>
    <row r="19359" spans="19:21" x14ac:dyDescent="0.2">
      <c r="S19359" s="1"/>
      <c r="T19359" s="2"/>
      <c r="U19359" s="3"/>
    </row>
    <row r="19360" spans="19:21" x14ac:dyDescent="0.2">
      <c r="S19360" s="1"/>
      <c r="T19360" s="2"/>
      <c r="U19360" s="3"/>
    </row>
    <row r="19361" spans="19:21" x14ac:dyDescent="0.2">
      <c r="S19361" s="1"/>
      <c r="T19361" s="2"/>
      <c r="U19361" s="3"/>
    </row>
    <row r="19362" spans="19:21" x14ac:dyDescent="0.2">
      <c r="S19362" s="1"/>
      <c r="T19362" s="2"/>
      <c r="U19362" s="3"/>
    </row>
    <row r="19363" spans="19:21" x14ac:dyDescent="0.2">
      <c r="S19363" s="1"/>
      <c r="T19363" s="2"/>
      <c r="U19363" s="3"/>
    </row>
    <row r="19364" spans="19:21" x14ac:dyDescent="0.2">
      <c r="S19364" s="1"/>
      <c r="T19364" s="2"/>
      <c r="U19364" s="3"/>
    </row>
    <row r="19365" spans="19:21" x14ac:dyDescent="0.2">
      <c r="S19365" s="1"/>
      <c r="T19365" s="2"/>
      <c r="U19365" s="3"/>
    </row>
    <row r="19366" spans="19:21" x14ac:dyDescent="0.2">
      <c r="S19366" s="1"/>
      <c r="T19366" s="2"/>
      <c r="U19366" s="3"/>
    </row>
    <row r="19367" spans="19:21" x14ac:dyDescent="0.2">
      <c r="S19367" s="1"/>
      <c r="T19367" s="2"/>
      <c r="U19367" s="3"/>
    </row>
    <row r="19368" spans="19:21" x14ac:dyDescent="0.2">
      <c r="S19368" s="1"/>
      <c r="T19368" s="2"/>
      <c r="U19368" s="3"/>
    </row>
    <row r="19369" spans="19:21" x14ac:dyDescent="0.2">
      <c r="S19369" s="1"/>
      <c r="T19369" s="2"/>
      <c r="U19369" s="3"/>
    </row>
    <row r="19370" spans="19:21" x14ac:dyDescent="0.2">
      <c r="S19370" s="1"/>
      <c r="T19370" s="2"/>
      <c r="U19370" s="3"/>
    </row>
    <row r="19371" spans="19:21" x14ac:dyDescent="0.2">
      <c r="S19371" s="1"/>
      <c r="T19371" s="2"/>
      <c r="U19371" s="3"/>
    </row>
    <row r="19372" spans="19:21" x14ac:dyDescent="0.2">
      <c r="S19372" s="1"/>
      <c r="T19372" s="2"/>
      <c r="U19372" s="3"/>
    </row>
    <row r="19373" spans="19:21" x14ac:dyDescent="0.2">
      <c r="S19373" s="1"/>
      <c r="T19373" s="2"/>
      <c r="U19373" s="3"/>
    </row>
    <row r="19374" spans="19:21" x14ac:dyDescent="0.2">
      <c r="S19374" s="1"/>
      <c r="T19374" s="2"/>
      <c r="U19374" s="3"/>
    </row>
    <row r="19375" spans="19:21" x14ac:dyDescent="0.2">
      <c r="S19375" s="1"/>
      <c r="T19375" s="2"/>
      <c r="U19375" s="3"/>
    </row>
    <row r="19376" spans="19:21" x14ac:dyDescent="0.2">
      <c r="S19376" s="1"/>
      <c r="T19376" s="2"/>
      <c r="U19376" s="3"/>
    </row>
    <row r="19377" spans="19:21" x14ac:dyDescent="0.2">
      <c r="S19377" s="1"/>
      <c r="T19377" s="2"/>
      <c r="U19377" s="3"/>
    </row>
    <row r="19378" spans="19:21" x14ac:dyDescent="0.2">
      <c r="S19378" s="1"/>
      <c r="T19378" s="2"/>
      <c r="U19378" s="3"/>
    </row>
    <row r="19379" spans="19:21" x14ac:dyDescent="0.2">
      <c r="S19379" s="1"/>
      <c r="T19379" s="2"/>
      <c r="U19379" s="3"/>
    </row>
    <row r="19380" spans="19:21" x14ac:dyDescent="0.2">
      <c r="S19380" s="1"/>
      <c r="T19380" s="2"/>
      <c r="U19380" s="3"/>
    </row>
    <row r="19381" spans="19:21" x14ac:dyDescent="0.2">
      <c r="S19381" s="1"/>
      <c r="T19381" s="2"/>
      <c r="U19381" s="3"/>
    </row>
    <row r="19382" spans="19:21" x14ac:dyDescent="0.2">
      <c r="S19382" s="1"/>
      <c r="T19382" s="2"/>
      <c r="U19382" s="3"/>
    </row>
    <row r="19383" spans="19:21" x14ac:dyDescent="0.2">
      <c r="S19383" s="1"/>
      <c r="T19383" s="2"/>
      <c r="U19383" s="3"/>
    </row>
    <row r="19384" spans="19:21" x14ac:dyDescent="0.2">
      <c r="S19384" s="1"/>
      <c r="T19384" s="2"/>
      <c r="U19384" s="3"/>
    </row>
    <row r="19385" spans="19:21" x14ac:dyDescent="0.2">
      <c r="S19385" s="1"/>
      <c r="T19385" s="2"/>
      <c r="U19385" s="3"/>
    </row>
    <row r="19386" spans="19:21" x14ac:dyDescent="0.2">
      <c r="S19386" s="1"/>
      <c r="T19386" s="2"/>
      <c r="U19386" s="3"/>
    </row>
    <row r="19387" spans="19:21" x14ac:dyDescent="0.2">
      <c r="S19387" s="1"/>
      <c r="T19387" s="2"/>
      <c r="U19387" s="3"/>
    </row>
    <row r="19388" spans="19:21" x14ac:dyDescent="0.2">
      <c r="S19388" s="1"/>
      <c r="T19388" s="2"/>
      <c r="U19388" s="3"/>
    </row>
    <row r="19389" spans="19:21" x14ac:dyDescent="0.2">
      <c r="S19389" s="1"/>
      <c r="T19389" s="2"/>
      <c r="U19389" s="3"/>
    </row>
    <row r="19390" spans="19:21" x14ac:dyDescent="0.2">
      <c r="S19390" s="1"/>
      <c r="T19390" s="2"/>
      <c r="U19390" s="3"/>
    </row>
    <row r="19391" spans="19:21" x14ac:dyDescent="0.2">
      <c r="S19391" s="1"/>
      <c r="T19391" s="2"/>
      <c r="U19391" s="3"/>
    </row>
    <row r="19392" spans="19:21" x14ac:dyDescent="0.2">
      <c r="S19392" s="1"/>
      <c r="T19392" s="2"/>
      <c r="U19392" s="3"/>
    </row>
    <row r="19393" spans="19:21" x14ac:dyDescent="0.2">
      <c r="S19393" s="1"/>
      <c r="T19393" s="2"/>
      <c r="U19393" s="3"/>
    </row>
    <row r="19394" spans="19:21" x14ac:dyDescent="0.2">
      <c r="S19394" s="1"/>
      <c r="T19394" s="2"/>
      <c r="U19394" s="3"/>
    </row>
    <row r="19395" spans="19:21" x14ac:dyDescent="0.2">
      <c r="S19395" s="1"/>
      <c r="T19395" s="2"/>
      <c r="U19395" s="3"/>
    </row>
    <row r="19396" spans="19:21" x14ac:dyDescent="0.2">
      <c r="S19396" s="1"/>
      <c r="T19396" s="2"/>
      <c r="U19396" s="3"/>
    </row>
    <row r="19397" spans="19:21" x14ac:dyDescent="0.2">
      <c r="S19397" s="1"/>
      <c r="T19397" s="2"/>
      <c r="U19397" s="3"/>
    </row>
    <row r="19398" spans="19:21" x14ac:dyDescent="0.2">
      <c r="S19398" s="1"/>
      <c r="T19398" s="2"/>
      <c r="U19398" s="3"/>
    </row>
    <row r="19399" spans="19:21" x14ac:dyDescent="0.2">
      <c r="S19399" s="1"/>
      <c r="T19399" s="2"/>
      <c r="U19399" s="3"/>
    </row>
    <row r="19400" spans="19:21" x14ac:dyDescent="0.2">
      <c r="S19400" s="1"/>
      <c r="T19400" s="2"/>
      <c r="U19400" s="3"/>
    </row>
    <row r="19401" spans="19:21" x14ac:dyDescent="0.2">
      <c r="S19401" s="1"/>
      <c r="T19401" s="2"/>
      <c r="U19401" s="3"/>
    </row>
    <row r="19402" spans="19:21" x14ac:dyDescent="0.2">
      <c r="S19402" s="1"/>
      <c r="T19402" s="2"/>
      <c r="U19402" s="3"/>
    </row>
    <row r="19403" spans="19:21" x14ac:dyDescent="0.2">
      <c r="S19403" s="1"/>
      <c r="T19403" s="2"/>
      <c r="U19403" s="3"/>
    </row>
    <row r="19404" spans="19:21" x14ac:dyDescent="0.2">
      <c r="S19404" s="1"/>
      <c r="T19404" s="2"/>
      <c r="U19404" s="3"/>
    </row>
    <row r="19405" spans="19:21" x14ac:dyDescent="0.2">
      <c r="S19405" s="1"/>
      <c r="T19405" s="2"/>
      <c r="U19405" s="3"/>
    </row>
    <row r="19406" spans="19:21" x14ac:dyDescent="0.2">
      <c r="S19406" s="1"/>
      <c r="T19406" s="2"/>
      <c r="U19406" s="3"/>
    </row>
    <row r="19407" spans="19:21" x14ac:dyDescent="0.2">
      <c r="S19407" s="1"/>
      <c r="T19407" s="2"/>
      <c r="U19407" s="3"/>
    </row>
    <row r="19408" spans="19:21" x14ac:dyDescent="0.2">
      <c r="S19408" s="1"/>
      <c r="T19408" s="2"/>
      <c r="U19408" s="3"/>
    </row>
    <row r="19409" spans="19:21" x14ac:dyDescent="0.2">
      <c r="S19409" s="1"/>
      <c r="T19409" s="2"/>
      <c r="U19409" s="3"/>
    </row>
    <row r="19410" spans="19:21" x14ac:dyDescent="0.2">
      <c r="S19410" s="1"/>
      <c r="T19410" s="2"/>
      <c r="U19410" s="3"/>
    </row>
    <row r="19411" spans="19:21" x14ac:dyDescent="0.2">
      <c r="S19411" s="1"/>
      <c r="T19411" s="2"/>
      <c r="U19411" s="3"/>
    </row>
    <row r="19412" spans="19:21" x14ac:dyDescent="0.2">
      <c r="S19412" s="1"/>
      <c r="T19412" s="2"/>
      <c r="U19412" s="3"/>
    </row>
    <row r="19413" spans="19:21" x14ac:dyDescent="0.2">
      <c r="S19413" s="1"/>
      <c r="T19413" s="2"/>
      <c r="U19413" s="3"/>
    </row>
    <row r="19414" spans="19:21" x14ac:dyDescent="0.2">
      <c r="S19414" s="1"/>
      <c r="T19414" s="2"/>
      <c r="U19414" s="3"/>
    </row>
    <row r="19415" spans="19:21" x14ac:dyDescent="0.2">
      <c r="S19415" s="1"/>
      <c r="T19415" s="2"/>
      <c r="U19415" s="3"/>
    </row>
    <row r="19416" spans="19:21" x14ac:dyDescent="0.2">
      <c r="S19416" s="1"/>
      <c r="T19416" s="2"/>
      <c r="U19416" s="3"/>
    </row>
    <row r="19417" spans="19:21" x14ac:dyDescent="0.2">
      <c r="S19417" s="1"/>
      <c r="T19417" s="2"/>
      <c r="U19417" s="3"/>
    </row>
    <row r="19418" spans="19:21" x14ac:dyDescent="0.2">
      <c r="S19418" s="1"/>
      <c r="T19418" s="2"/>
      <c r="U19418" s="3"/>
    </row>
    <row r="19419" spans="19:21" x14ac:dyDescent="0.2">
      <c r="S19419" s="1"/>
      <c r="T19419" s="2"/>
      <c r="U19419" s="3"/>
    </row>
    <row r="19420" spans="19:21" x14ac:dyDescent="0.2">
      <c r="S19420" s="1"/>
      <c r="T19420" s="2"/>
      <c r="U19420" s="3"/>
    </row>
    <row r="19421" spans="19:21" x14ac:dyDescent="0.2">
      <c r="S19421" s="1"/>
      <c r="T19421" s="2"/>
      <c r="U19421" s="3"/>
    </row>
    <row r="19422" spans="19:21" x14ac:dyDescent="0.2">
      <c r="S19422" s="1"/>
      <c r="T19422" s="2"/>
      <c r="U19422" s="3"/>
    </row>
    <row r="19423" spans="19:21" x14ac:dyDescent="0.2">
      <c r="S19423" s="1"/>
      <c r="T19423" s="2"/>
      <c r="U19423" s="3"/>
    </row>
    <row r="19424" spans="19:21" x14ac:dyDescent="0.2">
      <c r="S19424" s="1"/>
      <c r="T19424" s="2"/>
      <c r="U19424" s="3"/>
    </row>
    <row r="19425" spans="19:21" x14ac:dyDescent="0.2">
      <c r="S19425" s="1"/>
      <c r="T19425" s="2"/>
      <c r="U19425" s="3"/>
    </row>
    <row r="19426" spans="19:21" x14ac:dyDescent="0.2">
      <c r="S19426" s="1"/>
      <c r="T19426" s="2"/>
      <c r="U19426" s="3"/>
    </row>
    <row r="19427" spans="19:21" x14ac:dyDescent="0.2">
      <c r="S19427" s="1"/>
      <c r="T19427" s="2"/>
      <c r="U19427" s="3"/>
    </row>
    <row r="19428" spans="19:21" x14ac:dyDescent="0.2">
      <c r="S19428" s="1"/>
      <c r="T19428" s="2"/>
      <c r="U19428" s="3"/>
    </row>
    <row r="19429" spans="19:21" x14ac:dyDescent="0.2">
      <c r="S19429" s="1"/>
      <c r="T19429" s="2"/>
      <c r="U19429" s="3"/>
    </row>
    <row r="19430" spans="19:21" x14ac:dyDescent="0.2">
      <c r="S19430" s="1"/>
      <c r="T19430" s="2"/>
      <c r="U19430" s="3"/>
    </row>
    <row r="19431" spans="19:21" x14ac:dyDescent="0.2">
      <c r="S19431" s="1"/>
      <c r="T19431" s="2"/>
      <c r="U19431" s="3"/>
    </row>
    <row r="19432" spans="19:21" x14ac:dyDescent="0.2">
      <c r="S19432" s="1"/>
      <c r="T19432" s="2"/>
      <c r="U19432" s="3"/>
    </row>
    <row r="19433" spans="19:21" x14ac:dyDescent="0.2">
      <c r="S19433" s="1"/>
      <c r="T19433" s="2"/>
      <c r="U19433" s="3"/>
    </row>
    <row r="19434" spans="19:21" x14ac:dyDescent="0.2">
      <c r="S19434" s="1"/>
      <c r="T19434" s="2"/>
      <c r="U19434" s="3"/>
    </row>
    <row r="19435" spans="19:21" x14ac:dyDescent="0.2">
      <c r="S19435" s="1"/>
      <c r="T19435" s="2"/>
      <c r="U19435" s="3"/>
    </row>
    <row r="19436" spans="19:21" x14ac:dyDescent="0.2">
      <c r="S19436" s="1"/>
      <c r="T19436" s="2"/>
      <c r="U19436" s="3"/>
    </row>
    <row r="19437" spans="19:21" x14ac:dyDescent="0.2">
      <c r="S19437" s="1"/>
      <c r="T19437" s="2"/>
      <c r="U19437" s="3"/>
    </row>
    <row r="19438" spans="19:21" x14ac:dyDescent="0.2">
      <c r="S19438" s="1"/>
      <c r="T19438" s="2"/>
      <c r="U19438" s="3"/>
    </row>
    <row r="19439" spans="19:21" x14ac:dyDescent="0.2">
      <c r="S19439" s="1"/>
      <c r="T19439" s="2"/>
      <c r="U19439" s="3"/>
    </row>
    <row r="19440" spans="19:21" x14ac:dyDescent="0.2">
      <c r="S19440" s="1"/>
      <c r="T19440" s="2"/>
      <c r="U19440" s="3"/>
    </row>
    <row r="19441" spans="19:21" x14ac:dyDescent="0.2">
      <c r="S19441" s="1"/>
      <c r="T19441" s="2"/>
      <c r="U19441" s="3"/>
    </row>
    <row r="19442" spans="19:21" x14ac:dyDescent="0.2">
      <c r="S19442" s="1"/>
      <c r="T19442" s="2"/>
      <c r="U19442" s="3"/>
    </row>
    <row r="19443" spans="19:21" x14ac:dyDescent="0.2">
      <c r="S19443" s="1"/>
      <c r="T19443" s="2"/>
      <c r="U19443" s="3"/>
    </row>
    <row r="19444" spans="19:21" x14ac:dyDescent="0.2">
      <c r="S19444" s="1"/>
      <c r="T19444" s="2"/>
      <c r="U19444" s="3"/>
    </row>
    <row r="19445" spans="19:21" x14ac:dyDescent="0.2">
      <c r="S19445" s="1"/>
      <c r="T19445" s="2"/>
      <c r="U19445" s="3"/>
    </row>
    <row r="19446" spans="19:21" x14ac:dyDescent="0.2">
      <c r="S19446" s="1"/>
      <c r="T19446" s="2"/>
      <c r="U19446" s="3"/>
    </row>
    <row r="19447" spans="19:21" x14ac:dyDescent="0.2">
      <c r="S19447" s="1"/>
      <c r="T19447" s="2"/>
      <c r="U19447" s="3"/>
    </row>
    <row r="19448" spans="19:21" x14ac:dyDescent="0.2">
      <c r="S19448" s="1"/>
      <c r="T19448" s="2"/>
      <c r="U19448" s="3"/>
    </row>
    <row r="19449" spans="19:21" x14ac:dyDescent="0.2">
      <c r="S19449" s="1"/>
      <c r="T19449" s="2"/>
      <c r="U19449" s="3"/>
    </row>
    <row r="19450" spans="19:21" x14ac:dyDescent="0.2">
      <c r="S19450" s="1"/>
      <c r="T19450" s="2"/>
      <c r="U19450" s="3"/>
    </row>
    <row r="19451" spans="19:21" x14ac:dyDescent="0.2">
      <c r="S19451" s="1"/>
      <c r="T19451" s="2"/>
      <c r="U19451" s="3"/>
    </row>
    <row r="19452" spans="19:21" x14ac:dyDescent="0.2">
      <c r="S19452" s="1"/>
      <c r="T19452" s="2"/>
      <c r="U19452" s="3"/>
    </row>
    <row r="19453" spans="19:21" x14ac:dyDescent="0.2">
      <c r="S19453" s="1"/>
      <c r="T19453" s="2"/>
      <c r="U19453" s="3"/>
    </row>
    <row r="19454" spans="19:21" x14ac:dyDescent="0.2">
      <c r="S19454" s="1"/>
      <c r="T19454" s="2"/>
      <c r="U19454" s="3"/>
    </row>
    <row r="19455" spans="19:21" x14ac:dyDescent="0.2">
      <c r="S19455" s="1"/>
      <c r="T19455" s="2"/>
      <c r="U19455" s="3"/>
    </row>
    <row r="19456" spans="19:21" x14ac:dyDescent="0.2">
      <c r="S19456" s="1"/>
      <c r="T19456" s="2"/>
      <c r="U19456" s="3"/>
    </row>
    <row r="19457" spans="19:21" x14ac:dyDescent="0.2">
      <c r="S19457" s="1"/>
      <c r="T19457" s="2"/>
      <c r="U19457" s="3"/>
    </row>
    <row r="19458" spans="19:21" x14ac:dyDescent="0.2">
      <c r="S19458" s="1"/>
      <c r="T19458" s="2"/>
      <c r="U19458" s="3"/>
    </row>
    <row r="19459" spans="19:21" x14ac:dyDescent="0.2">
      <c r="S19459" s="1"/>
      <c r="T19459" s="2"/>
      <c r="U19459" s="3"/>
    </row>
    <row r="19460" spans="19:21" x14ac:dyDescent="0.2">
      <c r="S19460" s="1"/>
      <c r="T19460" s="2"/>
      <c r="U19460" s="3"/>
    </row>
    <row r="19461" spans="19:21" x14ac:dyDescent="0.2">
      <c r="S19461" s="1"/>
      <c r="T19461" s="2"/>
      <c r="U19461" s="3"/>
    </row>
    <row r="19462" spans="19:21" x14ac:dyDescent="0.2">
      <c r="S19462" s="1"/>
      <c r="T19462" s="2"/>
      <c r="U19462" s="3"/>
    </row>
    <row r="19463" spans="19:21" x14ac:dyDescent="0.2">
      <c r="S19463" s="1"/>
      <c r="T19463" s="2"/>
      <c r="U19463" s="3"/>
    </row>
    <row r="19464" spans="19:21" x14ac:dyDescent="0.2">
      <c r="S19464" s="1"/>
      <c r="T19464" s="2"/>
      <c r="U19464" s="3"/>
    </row>
    <row r="19465" spans="19:21" x14ac:dyDescent="0.2">
      <c r="S19465" s="1"/>
      <c r="T19465" s="2"/>
      <c r="U19465" s="3"/>
    </row>
    <row r="19466" spans="19:21" x14ac:dyDescent="0.2">
      <c r="S19466" s="1"/>
      <c r="T19466" s="2"/>
      <c r="U19466" s="3"/>
    </row>
    <row r="19467" spans="19:21" x14ac:dyDescent="0.2">
      <c r="S19467" s="1"/>
      <c r="T19467" s="2"/>
      <c r="U19467" s="3"/>
    </row>
    <row r="19468" spans="19:21" x14ac:dyDescent="0.2">
      <c r="S19468" s="1"/>
      <c r="T19468" s="2"/>
      <c r="U19468" s="3"/>
    </row>
    <row r="19469" spans="19:21" x14ac:dyDescent="0.2">
      <c r="S19469" s="1"/>
      <c r="T19469" s="2"/>
      <c r="U19469" s="3"/>
    </row>
    <row r="19470" spans="19:21" x14ac:dyDescent="0.2">
      <c r="S19470" s="1"/>
      <c r="T19470" s="2"/>
      <c r="U19470" s="3"/>
    </row>
    <row r="19471" spans="19:21" x14ac:dyDescent="0.2">
      <c r="S19471" s="1"/>
      <c r="T19471" s="2"/>
      <c r="U19471" s="3"/>
    </row>
    <row r="19472" spans="19:21" x14ac:dyDescent="0.2">
      <c r="S19472" s="1"/>
      <c r="T19472" s="2"/>
      <c r="U19472" s="3"/>
    </row>
    <row r="19473" spans="19:21" x14ac:dyDescent="0.2">
      <c r="S19473" s="1"/>
      <c r="T19473" s="2"/>
      <c r="U19473" s="3"/>
    </row>
    <row r="19474" spans="19:21" x14ac:dyDescent="0.2">
      <c r="S19474" s="1"/>
      <c r="T19474" s="2"/>
      <c r="U19474" s="3"/>
    </row>
    <row r="19475" spans="19:21" x14ac:dyDescent="0.2">
      <c r="S19475" s="1"/>
      <c r="T19475" s="2"/>
      <c r="U19475" s="3"/>
    </row>
    <row r="19476" spans="19:21" x14ac:dyDescent="0.2">
      <c r="S19476" s="1"/>
      <c r="T19476" s="2"/>
      <c r="U19476" s="3"/>
    </row>
    <row r="19477" spans="19:21" x14ac:dyDescent="0.2">
      <c r="S19477" s="1"/>
      <c r="T19477" s="2"/>
      <c r="U19477" s="3"/>
    </row>
    <row r="19478" spans="19:21" x14ac:dyDescent="0.2">
      <c r="S19478" s="1"/>
      <c r="T19478" s="2"/>
      <c r="U19478" s="3"/>
    </row>
    <row r="19479" spans="19:21" x14ac:dyDescent="0.2">
      <c r="S19479" s="1"/>
      <c r="T19479" s="2"/>
      <c r="U19479" s="3"/>
    </row>
    <row r="19480" spans="19:21" x14ac:dyDescent="0.2">
      <c r="S19480" s="1"/>
      <c r="T19480" s="2"/>
      <c r="U19480" s="3"/>
    </row>
    <row r="19481" spans="19:21" x14ac:dyDescent="0.2">
      <c r="S19481" s="1"/>
      <c r="T19481" s="2"/>
      <c r="U19481" s="3"/>
    </row>
    <row r="19482" spans="19:21" x14ac:dyDescent="0.2">
      <c r="S19482" s="1"/>
      <c r="T19482" s="2"/>
      <c r="U19482" s="3"/>
    </row>
    <row r="19483" spans="19:21" x14ac:dyDescent="0.2">
      <c r="S19483" s="1"/>
      <c r="T19483" s="2"/>
      <c r="U19483" s="3"/>
    </row>
    <row r="19484" spans="19:21" x14ac:dyDescent="0.2">
      <c r="S19484" s="1"/>
      <c r="T19484" s="2"/>
      <c r="U19484" s="3"/>
    </row>
    <row r="19485" spans="19:21" x14ac:dyDescent="0.2">
      <c r="S19485" s="1"/>
      <c r="T19485" s="2"/>
      <c r="U19485" s="3"/>
    </row>
    <row r="19486" spans="19:21" x14ac:dyDescent="0.2">
      <c r="S19486" s="1"/>
      <c r="T19486" s="2"/>
      <c r="U19486" s="3"/>
    </row>
    <row r="19487" spans="19:21" x14ac:dyDescent="0.2">
      <c r="S19487" s="1"/>
      <c r="T19487" s="2"/>
      <c r="U19487" s="3"/>
    </row>
    <row r="19488" spans="19:21" x14ac:dyDescent="0.2">
      <c r="S19488" s="1"/>
      <c r="T19488" s="2"/>
      <c r="U19488" s="3"/>
    </row>
    <row r="19489" spans="19:21" x14ac:dyDescent="0.2">
      <c r="S19489" s="1"/>
      <c r="T19489" s="2"/>
      <c r="U19489" s="3"/>
    </row>
    <row r="19490" spans="19:21" x14ac:dyDescent="0.2">
      <c r="S19490" s="1"/>
      <c r="T19490" s="2"/>
      <c r="U19490" s="3"/>
    </row>
    <row r="19491" spans="19:21" x14ac:dyDescent="0.2">
      <c r="S19491" s="1"/>
      <c r="T19491" s="2"/>
      <c r="U19491" s="3"/>
    </row>
    <row r="19492" spans="19:21" x14ac:dyDescent="0.2">
      <c r="S19492" s="1"/>
      <c r="T19492" s="2"/>
      <c r="U19492" s="3"/>
    </row>
    <row r="19493" spans="19:21" x14ac:dyDescent="0.2">
      <c r="S19493" s="1"/>
      <c r="T19493" s="2"/>
      <c r="U19493" s="3"/>
    </row>
    <row r="19494" spans="19:21" x14ac:dyDescent="0.2">
      <c r="S19494" s="1"/>
      <c r="T19494" s="2"/>
      <c r="U19494" s="3"/>
    </row>
    <row r="19495" spans="19:21" x14ac:dyDescent="0.2">
      <c r="S19495" s="1"/>
      <c r="T19495" s="2"/>
      <c r="U19495" s="3"/>
    </row>
    <row r="19496" spans="19:21" x14ac:dyDescent="0.2">
      <c r="S19496" s="1"/>
      <c r="T19496" s="2"/>
      <c r="U19496" s="3"/>
    </row>
    <row r="19497" spans="19:21" x14ac:dyDescent="0.2">
      <c r="S19497" s="1"/>
      <c r="T19497" s="2"/>
      <c r="U19497" s="3"/>
    </row>
    <row r="19498" spans="19:21" x14ac:dyDescent="0.2">
      <c r="S19498" s="1"/>
      <c r="T19498" s="2"/>
      <c r="U19498" s="3"/>
    </row>
    <row r="19499" spans="19:21" x14ac:dyDescent="0.2">
      <c r="S19499" s="1"/>
      <c r="T19499" s="2"/>
      <c r="U19499" s="3"/>
    </row>
    <row r="19500" spans="19:21" x14ac:dyDescent="0.2">
      <c r="S19500" s="1"/>
      <c r="T19500" s="2"/>
      <c r="U19500" s="3"/>
    </row>
    <row r="19501" spans="19:21" x14ac:dyDescent="0.2">
      <c r="S19501" s="1"/>
      <c r="T19501" s="2"/>
      <c r="U19501" s="3"/>
    </row>
    <row r="19502" spans="19:21" x14ac:dyDescent="0.2">
      <c r="S19502" s="1"/>
      <c r="T19502" s="2"/>
      <c r="U19502" s="3"/>
    </row>
    <row r="19503" spans="19:21" x14ac:dyDescent="0.2">
      <c r="S19503" s="1"/>
      <c r="T19503" s="2"/>
      <c r="U19503" s="3"/>
    </row>
    <row r="19504" spans="19:21" x14ac:dyDescent="0.2">
      <c r="S19504" s="1"/>
      <c r="T19504" s="2"/>
      <c r="U19504" s="3"/>
    </row>
    <row r="19505" spans="19:21" x14ac:dyDescent="0.2">
      <c r="S19505" s="1"/>
      <c r="T19505" s="2"/>
      <c r="U19505" s="3"/>
    </row>
    <row r="19506" spans="19:21" x14ac:dyDescent="0.2">
      <c r="S19506" s="1"/>
      <c r="T19506" s="2"/>
      <c r="U19506" s="3"/>
    </row>
    <row r="19507" spans="19:21" x14ac:dyDescent="0.2">
      <c r="S19507" s="1"/>
      <c r="T19507" s="2"/>
      <c r="U19507" s="3"/>
    </row>
    <row r="19508" spans="19:21" x14ac:dyDescent="0.2">
      <c r="S19508" s="1"/>
      <c r="T19508" s="2"/>
      <c r="U19508" s="3"/>
    </row>
    <row r="19509" spans="19:21" x14ac:dyDescent="0.2">
      <c r="S19509" s="1"/>
      <c r="T19509" s="2"/>
      <c r="U19509" s="3"/>
    </row>
    <row r="19510" spans="19:21" x14ac:dyDescent="0.2">
      <c r="S19510" s="1"/>
      <c r="T19510" s="2"/>
      <c r="U19510" s="3"/>
    </row>
    <row r="19511" spans="19:21" x14ac:dyDescent="0.2">
      <c r="S19511" s="1"/>
      <c r="T19511" s="2"/>
      <c r="U19511" s="3"/>
    </row>
    <row r="19512" spans="19:21" x14ac:dyDescent="0.2">
      <c r="S19512" s="1"/>
      <c r="T19512" s="2"/>
      <c r="U19512" s="3"/>
    </row>
    <row r="19513" spans="19:21" x14ac:dyDescent="0.2">
      <c r="S19513" s="1"/>
      <c r="T19513" s="2"/>
      <c r="U19513" s="3"/>
    </row>
    <row r="19514" spans="19:21" x14ac:dyDescent="0.2">
      <c r="S19514" s="1"/>
      <c r="T19514" s="2"/>
      <c r="U19514" s="3"/>
    </row>
    <row r="19515" spans="19:21" x14ac:dyDescent="0.2">
      <c r="S19515" s="1"/>
      <c r="T19515" s="2"/>
      <c r="U19515" s="3"/>
    </row>
    <row r="19516" spans="19:21" x14ac:dyDescent="0.2">
      <c r="S19516" s="1"/>
      <c r="T19516" s="2"/>
      <c r="U19516" s="3"/>
    </row>
    <row r="19517" spans="19:21" x14ac:dyDescent="0.2">
      <c r="S19517" s="1"/>
      <c r="T19517" s="2"/>
      <c r="U19517" s="3"/>
    </row>
    <row r="19518" spans="19:21" x14ac:dyDescent="0.2">
      <c r="S19518" s="1"/>
      <c r="T19518" s="2"/>
      <c r="U19518" s="3"/>
    </row>
    <row r="19519" spans="19:21" x14ac:dyDescent="0.2">
      <c r="S19519" s="1"/>
      <c r="T19519" s="2"/>
      <c r="U19519" s="3"/>
    </row>
    <row r="19520" spans="19:21" x14ac:dyDescent="0.2">
      <c r="S19520" s="1"/>
      <c r="T19520" s="2"/>
      <c r="U19520" s="3"/>
    </row>
    <row r="19521" spans="19:21" x14ac:dyDescent="0.2">
      <c r="S19521" s="1"/>
      <c r="T19521" s="2"/>
      <c r="U19521" s="3"/>
    </row>
    <row r="19522" spans="19:21" x14ac:dyDescent="0.2">
      <c r="S19522" s="1"/>
      <c r="T19522" s="2"/>
      <c r="U19522" s="3"/>
    </row>
    <row r="19523" spans="19:21" x14ac:dyDescent="0.2">
      <c r="S19523" s="1"/>
      <c r="T19523" s="2"/>
      <c r="U19523" s="3"/>
    </row>
    <row r="19524" spans="19:21" x14ac:dyDescent="0.2">
      <c r="S19524" s="1"/>
      <c r="T19524" s="2"/>
      <c r="U19524" s="3"/>
    </row>
    <row r="19525" spans="19:21" x14ac:dyDescent="0.2">
      <c r="S19525" s="1"/>
      <c r="T19525" s="2"/>
      <c r="U19525" s="3"/>
    </row>
    <row r="19526" spans="19:21" x14ac:dyDescent="0.2">
      <c r="S19526" s="1"/>
      <c r="T19526" s="2"/>
      <c r="U19526" s="3"/>
    </row>
    <row r="19527" spans="19:21" x14ac:dyDescent="0.2">
      <c r="S19527" s="1"/>
      <c r="T19527" s="2"/>
      <c r="U19527" s="3"/>
    </row>
    <row r="19528" spans="19:21" x14ac:dyDescent="0.2">
      <c r="S19528" s="1"/>
      <c r="T19528" s="2"/>
      <c r="U19528" s="3"/>
    </row>
    <row r="19529" spans="19:21" x14ac:dyDescent="0.2">
      <c r="S19529" s="1"/>
      <c r="T19529" s="2"/>
      <c r="U19529" s="3"/>
    </row>
    <row r="19530" spans="19:21" x14ac:dyDescent="0.2">
      <c r="S19530" s="1"/>
      <c r="T19530" s="2"/>
      <c r="U19530" s="3"/>
    </row>
    <row r="19531" spans="19:21" x14ac:dyDescent="0.2">
      <c r="S19531" s="1"/>
      <c r="T19531" s="2"/>
      <c r="U19531" s="3"/>
    </row>
    <row r="19532" spans="19:21" x14ac:dyDescent="0.2">
      <c r="S19532" s="1"/>
      <c r="T19532" s="2"/>
      <c r="U19532" s="3"/>
    </row>
    <row r="19533" spans="19:21" x14ac:dyDescent="0.2">
      <c r="S19533" s="1"/>
      <c r="T19533" s="2"/>
      <c r="U19533" s="3"/>
    </row>
    <row r="19534" spans="19:21" x14ac:dyDescent="0.2">
      <c r="S19534" s="1"/>
      <c r="T19534" s="2"/>
      <c r="U19534" s="3"/>
    </row>
    <row r="19535" spans="19:21" x14ac:dyDescent="0.2">
      <c r="S19535" s="1"/>
      <c r="T19535" s="2"/>
      <c r="U19535" s="3"/>
    </row>
    <row r="19536" spans="19:21" x14ac:dyDescent="0.2">
      <c r="S19536" s="1"/>
      <c r="T19536" s="2"/>
      <c r="U19536" s="3"/>
    </row>
    <row r="19537" spans="19:21" x14ac:dyDescent="0.2">
      <c r="S19537" s="1"/>
      <c r="T19537" s="2"/>
      <c r="U19537" s="3"/>
    </row>
    <row r="19538" spans="19:21" x14ac:dyDescent="0.2">
      <c r="S19538" s="1"/>
      <c r="T19538" s="2"/>
      <c r="U19538" s="3"/>
    </row>
    <row r="19539" spans="19:21" x14ac:dyDescent="0.2">
      <c r="S19539" s="1"/>
      <c r="T19539" s="2"/>
      <c r="U19539" s="3"/>
    </row>
    <row r="19540" spans="19:21" x14ac:dyDescent="0.2">
      <c r="S19540" s="1"/>
      <c r="T19540" s="2"/>
      <c r="U19540" s="3"/>
    </row>
    <row r="19541" spans="19:21" x14ac:dyDescent="0.2">
      <c r="S19541" s="1"/>
      <c r="T19541" s="2"/>
      <c r="U19541" s="3"/>
    </row>
    <row r="19542" spans="19:21" x14ac:dyDescent="0.2">
      <c r="S19542" s="1"/>
      <c r="T19542" s="2"/>
      <c r="U19542" s="3"/>
    </row>
    <row r="19543" spans="19:21" x14ac:dyDescent="0.2">
      <c r="S19543" s="1"/>
      <c r="T19543" s="2"/>
      <c r="U19543" s="3"/>
    </row>
    <row r="19544" spans="19:21" x14ac:dyDescent="0.2">
      <c r="S19544" s="1"/>
      <c r="T19544" s="2"/>
      <c r="U19544" s="3"/>
    </row>
    <row r="19545" spans="19:21" x14ac:dyDescent="0.2">
      <c r="S19545" s="1"/>
      <c r="T19545" s="2"/>
      <c r="U19545" s="3"/>
    </row>
    <row r="19546" spans="19:21" x14ac:dyDescent="0.2">
      <c r="S19546" s="1"/>
      <c r="T19546" s="2"/>
      <c r="U19546" s="3"/>
    </row>
    <row r="19547" spans="19:21" x14ac:dyDescent="0.2">
      <c r="S19547" s="1"/>
      <c r="T19547" s="2"/>
      <c r="U19547" s="3"/>
    </row>
    <row r="19548" spans="19:21" x14ac:dyDescent="0.2">
      <c r="S19548" s="1"/>
      <c r="T19548" s="2"/>
      <c r="U19548" s="3"/>
    </row>
    <row r="19549" spans="19:21" x14ac:dyDescent="0.2">
      <c r="S19549" s="1"/>
      <c r="T19549" s="2"/>
      <c r="U19549" s="3"/>
    </row>
    <row r="19550" spans="19:21" x14ac:dyDescent="0.2">
      <c r="S19550" s="1"/>
      <c r="T19550" s="2"/>
      <c r="U19550" s="3"/>
    </row>
    <row r="19551" spans="19:21" x14ac:dyDescent="0.2">
      <c r="S19551" s="1"/>
      <c r="T19551" s="2"/>
      <c r="U19551" s="3"/>
    </row>
    <row r="19552" spans="19:21" x14ac:dyDescent="0.2">
      <c r="S19552" s="1"/>
      <c r="T19552" s="2"/>
      <c r="U19552" s="3"/>
    </row>
    <row r="19553" spans="19:21" x14ac:dyDescent="0.2">
      <c r="S19553" s="1"/>
      <c r="T19553" s="2"/>
      <c r="U19553" s="3"/>
    </row>
    <row r="19554" spans="19:21" x14ac:dyDescent="0.2">
      <c r="S19554" s="1"/>
      <c r="T19554" s="2"/>
      <c r="U19554" s="3"/>
    </row>
    <row r="19555" spans="19:21" x14ac:dyDescent="0.2">
      <c r="S19555" s="1"/>
      <c r="T19555" s="2"/>
      <c r="U19555" s="3"/>
    </row>
    <row r="19556" spans="19:21" x14ac:dyDescent="0.2">
      <c r="S19556" s="1"/>
      <c r="T19556" s="2"/>
      <c r="U19556" s="3"/>
    </row>
    <row r="19557" spans="19:21" x14ac:dyDescent="0.2">
      <c r="S19557" s="1"/>
      <c r="T19557" s="2"/>
      <c r="U19557" s="3"/>
    </row>
    <row r="19558" spans="19:21" x14ac:dyDescent="0.2">
      <c r="S19558" s="1"/>
      <c r="T19558" s="2"/>
      <c r="U19558" s="3"/>
    </row>
    <row r="19559" spans="19:21" x14ac:dyDescent="0.2">
      <c r="S19559" s="1"/>
      <c r="T19559" s="2"/>
      <c r="U19559" s="3"/>
    </row>
    <row r="19560" spans="19:21" x14ac:dyDescent="0.2">
      <c r="S19560" s="1"/>
      <c r="T19560" s="2"/>
      <c r="U19560" s="3"/>
    </row>
    <row r="19561" spans="19:21" x14ac:dyDescent="0.2">
      <c r="S19561" s="1"/>
      <c r="T19561" s="2"/>
      <c r="U19561" s="3"/>
    </row>
    <row r="19562" spans="19:21" x14ac:dyDescent="0.2">
      <c r="S19562" s="1"/>
      <c r="T19562" s="2"/>
      <c r="U19562" s="3"/>
    </row>
    <row r="19563" spans="19:21" x14ac:dyDescent="0.2">
      <c r="S19563" s="1"/>
      <c r="T19563" s="2"/>
      <c r="U19563" s="3"/>
    </row>
    <row r="19564" spans="19:21" x14ac:dyDescent="0.2">
      <c r="S19564" s="1"/>
      <c r="T19564" s="2"/>
      <c r="U19564" s="3"/>
    </row>
    <row r="19565" spans="19:21" x14ac:dyDescent="0.2">
      <c r="S19565" s="1"/>
      <c r="T19565" s="2"/>
      <c r="U19565" s="3"/>
    </row>
    <row r="19566" spans="19:21" x14ac:dyDescent="0.2">
      <c r="S19566" s="1"/>
      <c r="T19566" s="2"/>
      <c r="U19566" s="3"/>
    </row>
    <row r="19567" spans="19:21" x14ac:dyDescent="0.2">
      <c r="S19567" s="1"/>
      <c r="T19567" s="2"/>
      <c r="U19567" s="3"/>
    </row>
    <row r="19568" spans="19:21" x14ac:dyDescent="0.2">
      <c r="S19568" s="1"/>
      <c r="T19568" s="2"/>
      <c r="U19568" s="3"/>
    </row>
    <row r="19569" spans="19:21" x14ac:dyDescent="0.2">
      <c r="S19569" s="1"/>
      <c r="T19569" s="2"/>
      <c r="U19569" s="3"/>
    </row>
    <row r="19570" spans="19:21" x14ac:dyDescent="0.2">
      <c r="S19570" s="1"/>
      <c r="T19570" s="2"/>
      <c r="U19570" s="3"/>
    </row>
    <row r="19571" spans="19:21" x14ac:dyDescent="0.2">
      <c r="S19571" s="1"/>
      <c r="T19571" s="2"/>
      <c r="U19571" s="3"/>
    </row>
    <row r="19572" spans="19:21" x14ac:dyDescent="0.2">
      <c r="S19572" s="1"/>
      <c r="T19572" s="2"/>
      <c r="U19572" s="3"/>
    </row>
    <row r="19573" spans="19:21" x14ac:dyDescent="0.2">
      <c r="S19573" s="1"/>
      <c r="T19573" s="2"/>
      <c r="U19573" s="3"/>
    </row>
    <row r="19574" spans="19:21" x14ac:dyDescent="0.2">
      <c r="S19574" s="1"/>
      <c r="T19574" s="2"/>
      <c r="U19574" s="3"/>
    </row>
    <row r="19575" spans="19:21" x14ac:dyDescent="0.2">
      <c r="S19575" s="1"/>
      <c r="T19575" s="2"/>
      <c r="U19575" s="3"/>
    </row>
    <row r="19576" spans="19:21" x14ac:dyDescent="0.2">
      <c r="S19576" s="1"/>
      <c r="T19576" s="2"/>
      <c r="U19576" s="3"/>
    </row>
    <row r="19577" spans="19:21" x14ac:dyDescent="0.2">
      <c r="S19577" s="1"/>
      <c r="T19577" s="2"/>
      <c r="U19577" s="3"/>
    </row>
    <row r="19578" spans="19:21" x14ac:dyDescent="0.2">
      <c r="S19578" s="1"/>
      <c r="T19578" s="2"/>
      <c r="U19578" s="3"/>
    </row>
    <row r="19579" spans="19:21" x14ac:dyDescent="0.2">
      <c r="S19579" s="1"/>
      <c r="T19579" s="2"/>
      <c r="U19579" s="3"/>
    </row>
    <row r="19580" spans="19:21" x14ac:dyDescent="0.2">
      <c r="S19580" s="1"/>
      <c r="T19580" s="2"/>
      <c r="U19580" s="3"/>
    </row>
    <row r="19581" spans="19:21" x14ac:dyDescent="0.2">
      <c r="S19581" s="1"/>
      <c r="T19581" s="2"/>
      <c r="U19581" s="3"/>
    </row>
    <row r="19582" spans="19:21" x14ac:dyDescent="0.2">
      <c r="S19582" s="1"/>
      <c r="T19582" s="2"/>
      <c r="U19582" s="3"/>
    </row>
    <row r="19583" spans="19:21" x14ac:dyDescent="0.2">
      <c r="S19583" s="1"/>
      <c r="T19583" s="2"/>
      <c r="U19583" s="3"/>
    </row>
    <row r="19584" spans="19:21" x14ac:dyDescent="0.2">
      <c r="S19584" s="1"/>
      <c r="T19584" s="2"/>
      <c r="U19584" s="3"/>
    </row>
    <row r="19585" spans="19:21" x14ac:dyDescent="0.2">
      <c r="S19585" s="1"/>
      <c r="T19585" s="2"/>
      <c r="U19585" s="3"/>
    </row>
    <row r="19586" spans="19:21" x14ac:dyDescent="0.2">
      <c r="S19586" s="1"/>
      <c r="T19586" s="2"/>
      <c r="U19586" s="3"/>
    </row>
    <row r="19587" spans="19:21" x14ac:dyDescent="0.2">
      <c r="S19587" s="1"/>
      <c r="T19587" s="2"/>
      <c r="U19587" s="3"/>
    </row>
    <row r="19588" spans="19:21" x14ac:dyDescent="0.2">
      <c r="S19588" s="1"/>
      <c r="T19588" s="2"/>
      <c r="U19588" s="3"/>
    </row>
    <row r="19589" spans="19:21" x14ac:dyDescent="0.2">
      <c r="S19589" s="1"/>
      <c r="T19589" s="2"/>
      <c r="U19589" s="3"/>
    </row>
    <row r="19590" spans="19:21" x14ac:dyDescent="0.2">
      <c r="S19590" s="1"/>
      <c r="T19590" s="2"/>
      <c r="U19590" s="3"/>
    </row>
    <row r="19591" spans="19:21" x14ac:dyDescent="0.2">
      <c r="S19591" s="1"/>
      <c r="T19591" s="2"/>
      <c r="U19591" s="3"/>
    </row>
    <row r="19592" spans="19:21" x14ac:dyDescent="0.2">
      <c r="S19592" s="1"/>
      <c r="T19592" s="2"/>
      <c r="U19592" s="3"/>
    </row>
    <row r="19593" spans="19:21" x14ac:dyDescent="0.2">
      <c r="S19593" s="1"/>
      <c r="T19593" s="2"/>
      <c r="U19593" s="3"/>
    </row>
    <row r="19594" spans="19:21" x14ac:dyDescent="0.2">
      <c r="S19594" s="1"/>
      <c r="T19594" s="2"/>
      <c r="U19594" s="3"/>
    </row>
    <row r="19595" spans="19:21" x14ac:dyDescent="0.2">
      <c r="S19595" s="1"/>
      <c r="T19595" s="2"/>
      <c r="U19595" s="3"/>
    </row>
    <row r="19596" spans="19:21" x14ac:dyDescent="0.2">
      <c r="S19596" s="1"/>
      <c r="T19596" s="2"/>
      <c r="U19596" s="3"/>
    </row>
    <row r="19597" spans="19:21" x14ac:dyDescent="0.2">
      <c r="S19597" s="1"/>
      <c r="T19597" s="2"/>
      <c r="U19597" s="3"/>
    </row>
    <row r="19598" spans="19:21" x14ac:dyDescent="0.2">
      <c r="S19598" s="1"/>
      <c r="T19598" s="2"/>
      <c r="U19598" s="3"/>
    </row>
    <row r="19599" spans="19:21" x14ac:dyDescent="0.2">
      <c r="S19599" s="1"/>
      <c r="T19599" s="2"/>
      <c r="U19599" s="3"/>
    </row>
    <row r="19600" spans="19:21" x14ac:dyDescent="0.2">
      <c r="S19600" s="1"/>
      <c r="T19600" s="2"/>
      <c r="U19600" s="3"/>
    </row>
    <row r="19601" spans="19:21" x14ac:dyDescent="0.2">
      <c r="S19601" s="1"/>
      <c r="T19601" s="2"/>
      <c r="U19601" s="3"/>
    </row>
    <row r="19602" spans="19:21" x14ac:dyDescent="0.2">
      <c r="S19602" s="1"/>
      <c r="T19602" s="2"/>
      <c r="U19602" s="3"/>
    </row>
    <row r="19603" spans="19:21" x14ac:dyDescent="0.2">
      <c r="S19603" s="1"/>
      <c r="T19603" s="2"/>
      <c r="U19603" s="3"/>
    </row>
    <row r="19604" spans="19:21" x14ac:dyDescent="0.2">
      <c r="S19604" s="1"/>
      <c r="T19604" s="2"/>
      <c r="U19604" s="3"/>
    </row>
    <row r="19605" spans="19:21" x14ac:dyDescent="0.2">
      <c r="S19605" s="1"/>
      <c r="T19605" s="2"/>
      <c r="U19605" s="3"/>
    </row>
    <row r="19606" spans="19:21" x14ac:dyDescent="0.2">
      <c r="S19606" s="1"/>
      <c r="T19606" s="2"/>
      <c r="U19606" s="3"/>
    </row>
    <row r="19607" spans="19:21" x14ac:dyDescent="0.2">
      <c r="S19607" s="1"/>
      <c r="T19607" s="2"/>
      <c r="U19607" s="3"/>
    </row>
    <row r="19608" spans="19:21" x14ac:dyDescent="0.2">
      <c r="S19608" s="1"/>
      <c r="T19608" s="2"/>
      <c r="U19608" s="3"/>
    </row>
    <row r="19609" spans="19:21" x14ac:dyDescent="0.2">
      <c r="S19609" s="1"/>
      <c r="T19609" s="2"/>
      <c r="U19609" s="3"/>
    </row>
    <row r="19610" spans="19:21" x14ac:dyDescent="0.2">
      <c r="S19610" s="1"/>
      <c r="T19610" s="2"/>
      <c r="U19610" s="3"/>
    </row>
    <row r="19611" spans="19:21" x14ac:dyDescent="0.2">
      <c r="S19611" s="1"/>
      <c r="T19611" s="2"/>
      <c r="U19611" s="3"/>
    </row>
    <row r="19612" spans="19:21" x14ac:dyDescent="0.2">
      <c r="S19612" s="1"/>
      <c r="T19612" s="2"/>
      <c r="U19612" s="3"/>
    </row>
    <row r="19613" spans="19:21" x14ac:dyDescent="0.2">
      <c r="S19613" s="1"/>
      <c r="T19613" s="2"/>
      <c r="U19613" s="3"/>
    </row>
    <row r="19614" spans="19:21" x14ac:dyDescent="0.2">
      <c r="S19614" s="1"/>
      <c r="T19614" s="2"/>
      <c r="U19614" s="3"/>
    </row>
    <row r="19615" spans="19:21" x14ac:dyDescent="0.2">
      <c r="S19615" s="1"/>
      <c r="T19615" s="2"/>
      <c r="U19615" s="3"/>
    </row>
    <row r="19616" spans="19:21" x14ac:dyDescent="0.2">
      <c r="S19616" s="1"/>
      <c r="T19616" s="2"/>
      <c r="U19616" s="3"/>
    </row>
    <row r="19617" spans="19:21" x14ac:dyDescent="0.2">
      <c r="S19617" s="1"/>
      <c r="T19617" s="2"/>
      <c r="U19617" s="3"/>
    </row>
    <row r="19618" spans="19:21" x14ac:dyDescent="0.2">
      <c r="S19618" s="1"/>
      <c r="T19618" s="2"/>
      <c r="U19618" s="3"/>
    </row>
    <row r="19619" spans="19:21" x14ac:dyDescent="0.2">
      <c r="S19619" s="1"/>
      <c r="T19619" s="2"/>
      <c r="U19619" s="3"/>
    </row>
    <row r="19620" spans="19:21" x14ac:dyDescent="0.2">
      <c r="S19620" s="1"/>
      <c r="T19620" s="2"/>
      <c r="U19620" s="3"/>
    </row>
    <row r="19621" spans="19:21" x14ac:dyDescent="0.2">
      <c r="S19621" s="1"/>
      <c r="T19621" s="2"/>
      <c r="U19621" s="3"/>
    </row>
    <row r="19622" spans="19:21" x14ac:dyDescent="0.2">
      <c r="S19622" s="1"/>
      <c r="T19622" s="2"/>
      <c r="U19622" s="3"/>
    </row>
    <row r="19623" spans="19:21" x14ac:dyDescent="0.2">
      <c r="S19623" s="1"/>
      <c r="T19623" s="2"/>
      <c r="U19623" s="3"/>
    </row>
    <row r="19624" spans="19:21" x14ac:dyDescent="0.2">
      <c r="S19624" s="1"/>
      <c r="T19624" s="2"/>
      <c r="U19624" s="3"/>
    </row>
    <row r="19625" spans="19:21" x14ac:dyDescent="0.2">
      <c r="S19625" s="1"/>
      <c r="T19625" s="2"/>
      <c r="U19625" s="3"/>
    </row>
    <row r="19626" spans="19:21" x14ac:dyDescent="0.2">
      <c r="S19626" s="1"/>
      <c r="T19626" s="2"/>
      <c r="U19626" s="3"/>
    </row>
    <row r="19627" spans="19:21" x14ac:dyDescent="0.2">
      <c r="S19627" s="1"/>
      <c r="T19627" s="2"/>
      <c r="U19627" s="3"/>
    </row>
    <row r="19628" spans="19:21" x14ac:dyDescent="0.2">
      <c r="S19628" s="1"/>
      <c r="T19628" s="2"/>
      <c r="U19628" s="3"/>
    </row>
    <row r="19629" spans="19:21" x14ac:dyDescent="0.2">
      <c r="S19629" s="1"/>
      <c r="T19629" s="2"/>
      <c r="U19629" s="3"/>
    </row>
    <row r="19630" spans="19:21" x14ac:dyDescent="0.2">
      <c r="S19630" s="1"/>
      <c r="T19630" s="2"/>
      <c r="U19630" s="3"/>
    </row>
    <row r="19631" spans="19:21" x14ac:dyDescent="0.2">
      <c r="S19631" s="1"/>
      <c r="T19631" s="2"/>
      <c r="U19631" s="3"/>
    </row>
    <row r="19632" spans="19:21" x14ac:dyDescent="0.2">
      <c r="S19632" s="1"/>
      <c r="T19632" s="2"/>
      <c r="U19632" s="3"/>
    </row>
    <row r="19633" spans="19:21" x14ac:dyDescent="0.2">
      <c r="S19633" s="1"/>
      <c r="T19633" s="2"/>
      <c r="U19633" s="3"/>
    </row>
    <row r="19634" spans="19:21" x14ac:dyDescent="0.2">
      <c r="S19634" s="1"/>
      <c r="T19634" s="2"/>
      <c r="U19634" s="3"/>
    </row>
    <row r="19635" spans="19:21" x14ac:dyDescent="0.2">
      <c r="S19635" s="1"/>
      <c r="T19635" s="2"/>
      <c r="U19635" s="3"/>
    </row>
    <row r="19636" spans="19:21" x14ac:dyDescent="0.2">
      <c r="S19636" s="1"/>
      <c r="T19636" s="2"/>
      <c r="U19636" s="3"/>
    </row>
    <row r="19637" spans="19:21" x14ac:dyDescent="0.2">
      <c r="S19637" s="1"/>
      <c r="T19637" s="2"/>
      <c r="U19637" s="3"/>
    </row>
    <row r="19638" spans="19:21" x14ac:dyDescent="0.2">
      <c r="S19638" s="1"/>
      <c r="T19638" s="2"/>
      <c r="U19638" s="3"/>
    </row>
    <row r="19639" spans="19:21" x14ac:dyDescent="0.2">
      <c r="S19639" s="1"/>
      <c r="T19639" s="2"/>
      <c r="U19639" s="3"/>
    </row>
    <row r="19640" spans="19:21" x14ac:dyDescent="0.2">
      <c r="S19640" s="1"/>
      <c r="T19640" s="2"/>
      <c r="U19640" s="3"/>
    </row>
    <row r="19641" spans="19:21" x14ac:dyDescent="0.2">
      <c r="S19641" s="1"/>
      <c r="T19641" s="2"/>
      <c r="U19641" s="3"/>
    </row>
    <row r="19642" spans="19:21" x14ac:dyDescent="0.2">
      <c r="S19642" s="1"/>
      <c r="T19642" s="2"/>
      <c r="U19642" s="3"/>
    </row>
    <row r="19643" spans="19:21" x14ac:dyDescent="0.2">
      <c r="S19643" s="1"/>
      <c r="T19643" s="2"/>
      <c r="U19643" s="3"/>
    </row>
    <row r="19644" spans="19:21" x14ac:dyDescent="0.2">
      <c r="S19644" s="1"/>
      <c r="T19644" s="2"/>
      <c r="U19644" s="3"/>
    </row>
    <row r="19645" spans="19:21" x14ac:dyDescent="0.2">
      <c r="S19645" s="1"/>
      <c r="T19645" s="2"/>
      <c r="U19645" s="3"/>
    </row>
    <row r="19646" spans="19:21" x14ac:dyDescent="0.2">
      <c r="S19646" s="1"/>
      <c r="T19646" s="2"/>
      <c r="U19646" s="3"/>
    </row>
    <row r="19647" spans="19:21" x14ac:dyDescent="0.2">
      <c r="S19647" s="1"/>
      <c r="T19647" s="2"/>
      <c r="U19647" s="3"/>
    </row>
    <row r="19648" spans="19:21" x14ac:dyDescent="0.2">
      <c r="S19648" s="1"/>
      <c r="T19648" s="2"/>
      <c r="U19648" s="3"/>
    </row>
    <row r="19649" spans="19:21" x14ac:dyDescent="0.2">
      <c r="S19649" s="1"/>
      <c r="T19649" s="2"/>
      <c r="U19649" s="3"/>
    </row>
    <row r="19650" spans="19:21" x14ac:dyDescent="0.2">
      <c r="S19650" s="1"/>
      <c r="T19650" s="2"/>
      <c r="U19650" s="3"/>
    </row>
    <row r="19651" spans="19:21" x14ac:dyDescent="0.2">
      <c r="S19651" s="1"/>
      <c r="T19651" s="2"/>
      <c r="U19651" s="3"/>
    </row>
    <row r="19652" spans="19:21" x14ac:dyDescent="0.2">
      <c r="S19652" s="1"/>
      <c r="T19652" s="2"/>
      <c r="U19652" s="3"/>
    </row>
    <row r="19653" spans="19:21" x14ac:dyDescent="0.2">
      <c r="S19653" s="1"/>
      <c r="T19653" s="2"/>
      <c r="U19653" s="3"/>
    </row>
    <row r="19654" spans="19:21" x14ac:dyDescent="0.2">
      <c r="S19654" s="1"/>
      <c r="T19654" s="2"/>
      <c r="U19654" s="3"/>
    </row>
    <row r="19655" spans="19:21" x14ac:dyDescent="0.2">
      <c r="S19655" s="1"/>
      <c r="T19655" s="2"/>
      <c r="U19655" s="3"/>
    </row>
    <row r="19656" spans="19:21" x14ac:dyDescent="0.2">
      <c r="S19656" s="1"/>
      <c r="T19656" s="2"/>
      <c r="U19656" s="3"/>
    </row>
    <row r="19657" spans="19:21" x14ac:dyDescent="0.2">
      <c r="S19657" s="1"/>
      <c r="T19657" s="2"/>
      <c r="U19657" s="3"/>
    </row>
    <row r="19658" spans="19:21" x14ac:dyDescent="0.2">
      <c r="S19658" s="1"/>
      <c r="T19658" s="2"/>
      <c r="U19658" s="3"/>
    </row>
    <row r="19659" spans="19:21" x14ac:dyDescent="0.2">
      <c r="S19659" s="1"/>
      <c r="T19659" s="2"/>
      <c r="U19659" s="3"/>
    </row>
    <row r="19660" spans="19:21" x14ac:dyDescent="0.2">
      <c r="S19660" s="1"/>
      <c r="T19660" s="2"/>
      <c r="U19660" s="3"/>
    </row>
    <row r="19661" spans="19:21" x14ac:dyDescent="0.2">
      <c r="S19661" s="1"/>
      <c r="T19661" s="2"/>
      <c r="U19661" s="3"/>
    </row>
    <row r="19662" spans="19:21" x14ac:dyDescent="0.2">
      <c r="S19662" s="1"/>
      <c r="T19662" s="2"/>
      <c r="U19662" s="3"/>
    </row>
    <row r="19663" spans="19:21" x14ac:dyDescent="0.2">
      <c r="S19663" s="1"/>
      <c r="T19663" s="2"/>
      <c r="U19663" s="3"/>
    </row>
    <row r="19664" spans="19:21" x14ac:dyDescent="0.2">
      <c r="S19664" s="1"/>
      <c r="T19664" s="2"/>
      <c r="U19664" s="3"/>
    </row>
    <row r="19665" spans="19:21" x14ac:dyDescent="0.2">
      <c r="S19665" s="1"/>
      <c r="T19665" s="2"/>
      <c r="U19665" s="3"/>
    </row>
    <row r="19666" spans="19:21" x14ac:dyDescent="0.2">
      <c r="S19666" s="1"/>
      <c r="T19666" s="2"/>
      <c r="U19666" s="3"/>
    </row>
    <row r="19667" spans="19:21" x14ac:dyDescent="0.2">
      <c r="S19667" s="1"/>
      <c r="T19667" s="2"/>
      <c r="U19667" s="3"/>
    </row>
    <row r="19668" spans="19:21" x14ac:dyDescent="0.2">
      <c r="S19668" s="1"/>
      <c r="T19668" s="2"/>
      <c r="U19668" s="3"/>
    </row>
    <row r="19669" spans="19:21" x14ac:dyDescent="0.2">
      <c r="S19669" s="1"/>
      <c r="T19669" s="2"/>
      <c r="U19669" s="3"/>
    </row>
    <row r="19670" spans="19:21" x14ac:dyDescent="0.2">
      <c r="S19670" s="1"/>
      <c r="T19670" s="2"/>
      <c r="U19670" s="3"/>
    </row>
    <row r="19671" spans="19:21" x14ac:dyDescent="0.2">
      <c r="S19671" s="1"/>
      <c r="T19671" s="2"/>
      <c r="U19671" s="3"/>
    </row>
    <row r="19672" spans="19:21" x14ac:dyDescent="0.2">
      <c r="S19672" s="1"/>
      <c r="T19672" s="2"/>
      <c r="U19672" s="3"/>
    </row>
    <row r="19673" spans="19:21" x14ac:dyDescent="0.2">
      <c r="S19673" s="1"/>
      <c r="T19673" s="2"/>
      <c r="U19673" s="3"/>
    </row>
    <row r="19674" spans="19:21" x14ac:dyDescent="0.2">
      <c r="S19674" s="1"/>
      <c r="T19674" s="2"/>
      <c r="U19674" s="3"/>
    </row>
    <row r="19675" spans="19:21" x14ac:dyDescent="0.2">
      <c r="S19675" s="1"/>
      <c r="T19675" s="2"/>
      <c r="U19675" s="3"/>
    </row>
    <row r="19676" spans="19:21" x14ac:dyDescent="0.2">
      <c r="S19676" s="1"/>
      <c r="T19676" s="2"/>
      <c r="U19676" s="3"/>
    </row>
    <row r="19677" spans="19:21" x14ac:dyDescent="0.2">
      <c r="S19677" s="1"/>
      <c r="T19677" s="2"/>
      <c r="U19677" s="3"/>
    </row>
    <row r="19678" spans="19:21" x14ac:dyDescent="0.2">
      <c r="S19678" s="1"/>
      <c r="T19678" s="2"/>
      <c r="U19678" s="3"/>
    </row>
    <row r="19679" spans="19:21" x14ac:dyDescent="0.2">
      <c r="S19679" s="1"/>
      <c r="T19679" s="2"/>
      <c r="U19679" s="3"/>
    </row>
    <row r="19680" spans="19:21" x14ac:dyDescent="0.2">
      <c r="S19680" s="1"/>
      <c r="T19680" s="2"/>
      <c r="U19680" s="3"/>
    </row>
    <row r="19681" spans="19:21" x14ac:dyDescent="0.2">
      <c r="S19681" s="1"/>
      <c r="T19681" s="2"/>
      <c r="U19681" s="3"/>
    </row>
    <row r="19682" spans="19:21" x14ac:dyDescent="0.2">
      <c r="S19682" s="1"/>
      <c r="T19682" s="2"/>
      <c r="U19682" s="3"/>
    </row>
    <row r="19683" spans="19:21" x14ac:dyDescent="0.2">
      <c r="S19683" s="1"/>
      <c r="T19683" s="2"/>
      <c r="U19683" s="3"/>
    </row>
    <row r="19684" spans="19:21" x14ac:dyDescent="0.2">
      <c r="S19684" s="1"/>
      <c r="T19684" s="2"/>
      <c r="U19684" s="3"/>
    </row>
    <row r="19685" spans="19:21" x14ac:dyDescent="0.2">
      <c r="S19685" s="1"/>
      <c r="T19685" s="2"/>
      <c r="U19685" s="3"/>
    </row>
    <row r="19686" spans="19:21" x14ac:dyDescent="0.2">
      <c r="S19686" s="1"/>
      <c r="T19686" s="2"/>
      <c r="U19686" s="3"/>
    </row>
    <row r="19687" spans="19:21" x14ac:dyDescent="0.2">
      <c r="S19687" s="1"/>
      <c r="T19687" s="2"/>
      <c r="U19687" s="3"/>
    </row>
    <row r="19688" spans="19:21" x14ac:dyDescent="0.2">
      <c r="S19688" s="1"/>
      <c r="T19688" s="2"/>
      <c r="U19688" s="3"/>
    </row>
    <row r="19689" spans="19:21" x14ac:dyDescent="0.2">
      <c r="S19689" s="1"/>
      <c r="T19689" s="2"/>
      <c r="U19689" s="3"/>
    </row>
    <row r="19690" spans="19:21" x14ac:dyDescent="0.2">
      <c r="S19690" s="1"/>
      <c r="T19690" s="2"/>
      <c r="U19690" s="3"/>
    </row>
    <row r="19691" spans="19:21" x14ac:dyDescent="0.2">
      <c r="S19691" s="1"/>
      <c r="T19691" s="2"/>
      <c r="U19691" s="3"/>
    </row>
    <row r="19692" spans="19:21" x14ac:dyDescent="0.2">
      <c r="S19692" s="1"/>
      <c r="T19692" s="2"/>
      <c r="U19692" s="3"/>
    </row>
    <row r="19693" spans="19:21" x14ac:dyDescent="0.2">
      <c r="S19693" s="1"/>
      <c r="T19693" s="2"/>
      <c r="U19693" s="3"/>
    </row>
    <row r="19694" spans="19:21" x14ac:dyDescent="0.2">
      <c r="S19694" s="1"/>
      <c r="T19694" s="2"/>
      <c r="U19694" s="3"/>
    </row>
    <row r="19695" spans="19:21" x14ac:dyDescent="0.2">
      <c r="S19695" s="1"/>
      <c r="T19695" s="2"/>
      <c r="U19695" s="3"/>
    </row>
    <row r="19696" spans="19:21" x14ac:dyDescent="0.2">
      <c r="S19696" s="1"/>
      <c r="T19696" s="2"/>
      <c r="U19696" s="3"/>
    </row>
    <row r="19697" spans="19:21" x14ac:dyDescent="0.2">
      <c r="S19697" s="1"/>
      <c r="T19697" s="2"/>
      <c r="U19697" s="3"/>
    </row>
    <row r="19698" spans="19:21" x14ac:dyDescent="0.2">
      <c r="S19698" s="1"/>
      <c r="T19698" s="2"/>
      <c r="U19698" s="3"/>
    </row>
    <row r="19699" spans="19:21" x14ac:dyDescent="0.2">
      <c r="S19699" s="1"/>
      <c r="T19699" s="2"/>
      <c r="U19699" s="3"/>
    </row>
    <row r="19700" spans="19:21" x14ac:dyDescent="0.2">
      <c r="S19700" s="1"/>
      <c r="T19700" s="2"/>
      <c r="U19700" s="3"/>
    </row>
    <row r="19701" spans="19:21" x14ac:dyDescent="0.2">
      <c r="S19701" s="1"/>
      <c r="T19701" s="2"/>
      <c r="U19701" s="3"/>
    </row>
    <row r="19702" spans="19:21" x14ac:dyDescent="0.2">
      <c r="S19702" s="1"/>
      <c r="T19702" s="2"/>
      <c r="U19702" s="3"/>
    </row>
    <row r="19703" spans="19:21" x14ac:dyDescent="0.2">
      <c r="S19703" s="1"/>
      <c r="T19703" s="2"/>
      <c r="U19703" s="3"/>
    </row>
    <row r="19704" spans="19:21" x14ac:dyDescent="0.2">
      <c r="S19704" s="1"/>
      <c r="T19704" s="2"/>
      <c r="U19704" s="3"/>
    </row>
    <row r="19705" spans="19:21" x14ac:dyDescent="0.2">
      <c r="S19705" s="1"/>
      <c r="T19705" s="2"/>
      <c r="U19705" s="3"/>
    </row>
    <row r="19706" spans="19:21" x14ac:dyDescent="0.2">
      <c r="S19706" s="1"/>
      <c r="T19706" s="2"/>
      <c r="U19706" s="3"/>
    </row>
    <row r="19707" spans="19:21" x14ac:dyDescent="0.2">
      <c r="S19707" s="1"/>
      <c r="T19707" s="2"/>
      <c r="U19707" s="3"/>
    </row>
    <row r="19708" spans="19:21" x14ac:dyDescent="0.2">
      <c r="S19708" s="1"/>
      <c r="T19708" s="2"/>
      <c r="U19708" s="3"/>
    </row>
    <row r="19709" spans="19:21" x14ac:dyDescent="0.2">
      <c r="S19709" s="1"/>
      <c r="T19709" s="2"/>
      <c r="U19709" s="3"/>
    </row>
    <row r="19710" spans="19:21" x14ac:dyDescent="0.2">
      <c r="S19710" s="1"/>
      <c r="T19710" s="2"/>
      <c r="U19710" s="3"/>
    </row>
    <row r="19711" spans="19:21" x14ac:dyDescent="0.2">
      <c r="S19711" s="1"/>
      <c r="T19711" s="2"/>
      <c r="U19711" s="3"/>
    </row>
    <row r="19712" spans="19:21" x14ac:dyDescent="0.2">
      <c r="S19712" s="1"/>
      <c r="T19712" s="2"/>
      <c r="U19712" s="3"/>
    </row>
    <row r="19713" spans="19:21" x14ac:dyDescent="0.2">
      <c r="S19713" s="1"/>
      <c r="T19713" s="2"/>
      <c r="U19713" s="3"/>
    </row>
    <row r="19714" spans="19:21" x14ac:dyDescent="0.2">
      <c r="S19714" s="1"/>
      <c r="T19714" s="2"/>
      <c r="U19714" s="3"/>
    </row>
    <row r="19715" spans="19:21" x14ac:dyDescent="0.2">
      <c r="S19715" s="1"/>
      <c r="T19715" s="2"/>
      <c r="U19715" s="3"/>
    </row>
    <row r="19716" spans="19:21" x14ac:dyDescent="0.2">
      <c r="S19716" s="1"/>
      <c r="T19716" s="2"/>
      <c r="U19716" s="3"/>
    </row>
    <row r="19717" spans="19:21" x14ac:dyDescent="0.2">
      <c r="S19717" s="1"/>
      <c r="T19717" s="2"/>
      <c r="U19717" s="3"/>
    </row>
    <row r="19718" spans="19:21" x14ac:dyDescent="0.2">
      <c r="S19718" s="1"/>
      <c r="T19718" s="2"/>
      <c r="U19718" s="3"/>
    </row>
    <row r="19719" spans="19:21" x14ac:dyDescent="0.2">
      <c r="S19719" s="1"/>
      <c r="T19719" s="2"/>
      <c r="U19719" s="3"/>
    </row>
    <row r="19720" spans="19:21" x14ac:dyDescent="0.2">
      <c r="S19720" s="1"/>
      <c r="T19720" s="2"/>
      <c r="U19720" s="3"/>
    </row>
    <row r="19721" spans="19:21" x14ac:dyDescent="0.2">
      <c r="S19721" s="1"/>
      <c r="T19721" s="2"/>
      <c r="U19721" s="3"/>
    </row>
    <row r="19722" spans="19:21" x14ac:dyDescent="0.2">
      <c r="S19722" s="1"/>
      <c r="T19722" s="2"/>
      <c r="U19722" s="3"/>
    </row>
    <row r="19723" spans="19:21" x14ac:dyDescent="0.2">
      <c r="S19723" s="1"/>
      <c r="T19723" s="2"/>
      <c r="U19723" s="3"/>
    </row>
    <row r="19724" spans="19:21" x14ac:dyDescent="0.2">
      <c r="S19724" s="1"/>
      <c r="T19724" s="2"/>
      <c r="U19724" s="3"/>
    </row>
    <row r="19725" spans="19:21" x14ac:dyDescent="0.2">
      <c r="S19725" s="1"/>
      <c r="T19725" s="2"/>
      <c r="U19725" s="3"/>
    </row>
    <row r="19726" spans="19:21" x14ac:dyDescent="0.2">
      <c r="S19726" s="1"/>
      <c r="T19726" s="2"/>
      <c r="U19726" s="3"/>
    </row>
    <row r="19727" spans="19:21" x14ac:dyDescent="0.2">
      <c r="S19727" s="1"/>
      <c r="T19727" s="2"/>
      <c r="U19727" s="3"/>
    </row>
    <row r="19728" spans="19:21" x14ac:dyDescent="0.2">
      <c r="S19728" s="1"/>
      <c r="T19728" s="2"/>
      <c r="U19728" s="3"/>
    </row>
    <row r="19729" spans="19:21" x14ac:dyDescent="0.2">
      <c r="S19729" s="1"/>
      <c r="T19729" s="2"/>
      <c r="U19729" s="3"/>
    </row>
    <row r="19730" spans="19:21" x14ac:dyDescent="0.2">
      <c r="S19730" s="1"/>
      <c r="T19730" s="2"/>
      <c r="U19730" s="3"/>
    </row>
    <row r="19731" spans="19:21" x14ac:dyDescent="0.2">
      <c r="S19731" s="1"/>
      <c r="T19731" s="2"/>
      <c r="U19731" s="3"/>
    </row>
    <row r="19732" spans="19:21" x14ac:dyDescent="0.2">
      <c r="S19732" s="1"/>
      <c r="T19732" s="2"/>
      <c r="U19732" s="3"/>
    </row>
    <row r="19733" spans="19:21" x14ac:dyDescent="0.2">
      <c r="S19733" s="1"/>
      <c r="T19733" s="2"/>
      <c r="U19733" s="3"/>
    </row>
    <row r="19734" spans="19:21" x14ac:dyDescent="0.2">
      <c r="S19734" s="1"/>
      <c r="T19734" s="2"/>
      <c r="U19734" s="3"/>
    </row>
    <row r="19735" spans="19:21" x14ac:dyDescent="0.2">
      <c r="S19735" s="1"/>
      <c r="T19735" s="2"/>
      <c r="U19735" s="3"/>
    </row>
    <row r="19736" spans="19:21" x14ac:dyDescent="0.2">
      <c r="S19736" s="1"/>
      <c r="T19736" s="2"/>
      <c r="U19736" s="3"/>
    </row>
    <row r="19737" spans="19:21" x14ac:dyDescent="0.2">
      <c r="S19737" s="1"/>
      <c r="T19737" s="2"/>
      <c r="U19737" s="3"/>
    </row>
    <row r="19738" spans="19:21" x14ac:dyDescent="0.2">
      <c r="S19738" s="1"/>
      <c r="T19738" s="2"/>
      <c r="U19738" s="3"/>
    </row>
    <row r="19739" spans="19:21" x14ac:dyDescent="0.2">
      <c r="S19739" s="1"/>
      <c r="T19739" s="2"/>
      <c r="U19739" s="3"/>
    </row>
    <row r="19740" spans="19:21" x14ac:dyDescent="0.2">
      <c r="S19740" s="1"/>
      <c r="T19740" s="2"/>
      <c r="U19740" s="3"/>
    </row>
    <row r="19741" spans="19:21" x14ac:dyDescent="0.2">
      <c r="S19741" s="1"/>
      <c r="T19741" s="2"/>
      <c r="U19741" s="3"/>
    </row>
    <row r="19742" spans="19:21" x14ac:dyDescent="0.2">
      <c r="S19742" s="1"/>
      <c r="T19742" s="2"/>
      <c r="U19742" s="3"/>
    </row>
    <row r="19743" spans="19:21" x14ac:dyDescent="0.2">
      <c r="S19743" s="1"/>
      <c r="T19743" s="2"/>
      <c r="U19743" s="3"/>
    </row>
    <row r="19744" spans="19:21" x14ac:dyDescent="0.2">
      <c r="S19744" s="1"/>
      <c r="T19744" s="2"/>
      <c r="U19744" s="3"/>
    </row>
    <row r="19745" spans="19:21" x14ac:dyDescent="0.2">
      <c r="S19745" s="1"/>
      <c r="T19745" s="2"/>
      <c r="U19745" s="3"/>
    </row>
    <row r="19746" spans="19:21" x14ac:dyDescent="0.2">
      <c r="S19746" s="1"/>
      <c r="T19746" s="2"/>
      <c r="U19746" s="3"/>
    </row>
    <row r="19747" spans="19:21" x14ac:dyDescent="0.2">
      <c r="S19747" s="1"/>
      <c r="T19747" s="2"/>
      <c r="U19747" s="3"/>
    </row>
    <row r="19748" spans="19:21" x14ac:dyDescent="0.2">
      <c r="S19748" s="1"/>
      <c r="T19748" s="2"/>
      <c r="U19748" s="3"/>
    </row>
    <row r="19749" spans="19:21" x14ac:dyDescent="0.2">
      <c r="S19749" s="1"/>
      <c r="T19749" s="2"/>
      <c r="U19749" s="3"/>
    </row>
    <row r="19750" spans="19:21" x14ac:dyDescent="0.2">
      <c r="S19750" s="1"/>
      <c r="T19750" s="2"/>
      <c r="U19750" s="3"/>
    </row>
    <row r="19751" spans="19:21" x14ac:dyDescent="0.2">
      <c r="S19751" s="1"/>
      <c r="T19751" s="2"/>
      <c r="U19751" s="3"/>
    </row>
    <row r="19752" spans="19:21" x14ac:dyDescent="0.2">
      <c r="S19752" s="1"/>
      <c r="T19752" s="2"/>
      <c r="U19752" s="3"/>
    </row>
    <row r="19753" spans="19:21" x14ac:dyDescent="0.2">
      <c r="S19753" s="1"/>
      <c r="T19753" s="2"/>
      <c r="U19753" s="3"/>
    </row>
    <row r="19754" spans="19:21" x14ac:dyDescent="0.2">
      <c r="S19754" s="1"/>
      <c r="T19754" s="2"/>
      <c r="U19754" s="3"/>
    </row>
    <row r="19755" spans="19:21" x14ac:dyDescent="0.2">
      <c r="S19755" s="1"/>
      <c r="T19755" s="2"/>
      <c r="U19755" s="3"/>
    </row>
    <row r="19756" spans="19:21" x14ac:dyDescent="0.2">
      <c r="S19756" s="1"/>
      <c r="T19756" s="2"/>
      <c r="U19756" s="3"/>
    </row>
    <row r="19757" spans="19:21" x14ac:dyDescent="0.2">
      <c r="S19757" s="1"/>
      <c r="T19757" s="2"/>
      <c r="U19757" s="3"/>
    </row>
    <row r="19758" spans="19:21" x14ac:dyDescent="0.2">
      <c r="S19758" s="1"/>
      <c r="T19758" s="2"/>
      <c r="U19758" s="3"/>
    </row>
    <row r="19759" spans="19:21" x14ac:dyDescent="0.2">
      <c r="S19759" s="1"/>
      <c r="T19759" s="2"/>
      <c r="U19759" s="3"/>
    </row>
    <row r="19760" spans="19:21" x14ac:dyDescent="0.2">
      <c r="S19760" s="1"/>
      <c r="T19760" s="2"/>
      <c r="U19760" s="3"/>
    </row>
    <row r="19761" spans="19:21" x14ac:dyDescent="0.2">
      <c r="S19761" s="1"/>
      <c r="T19761" s="2"/>
      <c r="U19761" s="3"/>
    </row>
    <row r="19762" spans="19:21" x14ac:dyDescent="0.2">
      <c r="S19762" s="1"/>
      <c r="T19762" s="2"/>
      <c r="U19762" s="3"/>
    </row>
    <row r="19763" spans="19:21" x14ac:dyDescent="0.2">
      <c r="S19763" s="1"/>
      <c r="T19763" s="2"/>
      <c r="U19763" s="3"/>
    </row>
    <row r="19764" spans="19:21" x14ac:dyDescent="0.2">
      <c r="S19764" s="1"/>
      <c r="T19764" s="2"/>
      <c r="U19764" s="3"/>
    </row>
    <row r="19765" spans="19:21" x14ac:dyDescent="0.2">
      <c r="S19765" s="1"/>
      <c r="T19765" s="2"/>
      <c r="U19765" s="3"/>
    </row>
    <row r="19766" spans="19:21" x14ac:dyDescent="0.2">
      <c r="S19766" s="1"/>
      <c r="T19766" s="2"/>
      <c r="U19766" s="3"/>
    </row>
    <row r="19767" spans="19:21" x14ac:dyDescent="0.2">
      <c r="S19767" s="1"/>
      <c r="T19767" s="2"/>
      <c r="U19767" s="3"/>
    </row>
    <row r="19768" spans="19:21" x14ac:dyDescent="0.2">
      <c r="S19768" s="1"/>
      <c r="T19768" s="2"/>
      <c r="U19768" s="3"/>
    </row>
    <row r="19769" spans="19:21" x14ac:dyDescent="0.2">
      <c r="S19769" s="1"/>
      <c r="T19769" s="2"/>
      <c r="U19769" s="3"/>
    </row>
    <row r="19770" spans="19:21" x14ac:dyDescent="0.2">
      <c r="S19770" s="1"/>
      <c r="T19770" s="2"/>
      <c r="U19770" s="3"/>
    </row>
    <row r="19771" spans="19:21" x14ac:dyDescent="0.2">
      <c r="S19771" s="1"/>
      <c r="T19771" s="2"/>
      <c r="U19771" s="3"/>
    </row>
    <row r="19772" spans="19:21" x14ac:dyDescent="0.2">
      <c r="S19772" s="1"/>
      <c r="T19772" s="2"/>
      <c r="U19772" s="3"/>
    </row>
    <row r="19773" spans="19:21" x14ac:dyDescent="0.2">
      <c r="S19773" s="1"/>
      <c r="T19773" s="2"/>
      <c r="U19773" s="3"/>
    </row>
    <row r="19774" spans="19:21" x14ac:dyDescent="0.2">
      <c r="S19774" s="1"/>
      <c r="T19774" s="2"/>
      <c r="U19774" s="3"/>
    </row>
    <row r="19775" spans="19:21" x14ac:dyDescent="0.2">
      <c r="S19775" s="1"/>
      <c r="T19775" s="2"/>
      <c r="U19775" s="3"/>
    </row>
    <row r="19776" spans="19:21" x14ac:dyDescent="0.2">
      <c r="S19776" s="1"/>
      <c r="T19776" s="2"/>
      <c r="U19776" s="3"/>
    </row>
    <row r="19777" spans="19:21" x14ac:dyDescent="0.2">
      <c r="S19777" s="1"/>
      <c r="T19777" s="2"/>
      <c r="U19777" s="3"/>
    </row>
    <row r="19778" spans="19:21" x14ac:dyDescent="0.2">
      <c r="S19778" s="1"/>
      <c r="T19778" s="2"/>
      <c r="U19778" s="3"/>
    </row>
    <row r="19779" spans="19:21" x14ac:dyDescent="0.2">
      <c r="S19779" s="1"/>
      <c r="T19779" s="2"/>
      <c r="U19779" s="3"/>
    </row>
    <row r="19780" spans="19:21" x14ac:dyDescent="0.2">
      <c r="S19780" s="1"/>
      <c r="T19780" s="2"/>
      <c r="U19780" s="3"/>
    </row>
    <row r="19781" spans="19:21" x14ac:dyDescent="0.2">
      <c r="S19781" s="1"/>
      <c r="T19781" s="2"/>
      <c r="U19781" s="3"/>
    </row>
    <row r="19782" spans="19:21" x14ac:dyDescent="0.2">
      <c r="S19782" s="1"/>
      <c r="T19782" s="2"/>
      <c r="U19782" s="3"/>
    </row>
    <row r="19783" spans="19:21" x14ac:dyDescent="0.2">
      <c r="S19783" s="1"/>
      <c r="T19783" s="2"/>
      <c r="U19783" s="3"/>
    </row>
    <row r="19784" spans="19:21" x14ac:dyDescent="0.2">
      <c r="S19784" s="1"/>
      <c r="T19784" s="2"/>
      <c r="U19784" s="3"/>
    </row>
    <row r="19785" spans="19:21" x14ac:dyDescent="0.2">
      <c r="S19785" s="1"/>
      <c r="T19785" s="2"/>
      <c r="U19785" s="3"/>
    </row>
    <row r="19786" spans="19:21" x14ac:dyDescent="0.2">
      <c r="S19786" s="1"/>
      <c r="T19786" s="2"/>
      <c r="U19786" s="3"/>
    </row>
    <row r="19787" spans="19:21" x14ac:dyDescent="0.2">
      <c r="S19787" s="1"/>
      <c r="T19787" s="2"/>
      <c r="U19787" s="3"/>
    </row>
    <row r="19788" spans="19:21" x14ac:dyDescent="0.2">
      <c r="S19788" s="1"/>
      <c r="T19788" s="2"/>
      <c r="U19788" s="3"/>
    </row>
    <row r="19789" spans="19:21" x14ac:dyDescent="0.2">
      <c r="S19789" s="1"/>
      <c r="T19789" s="2"/>
      <c r="U19789" s="3"/>
    </row>
    <row r="19790" spans="19:21" x14ac:dyDescent="0.2">
      <c r="S19790" s="1"/>
      <c r="T19790" s="2"/>
      <c r="U19790" s="3"/>
    </row>
    <row r="19791" spans="19:21" x14ac:dyDescent="0.2">
      <c r="S19791" s="1"/>
      <c r="T19791" s="2"/>
      <c r="U19791" s="3"/>
    </row>
    <row r="19792" spans="19:21" x14ac:dyDescent="0.2">
      <c r="S19792" s="1"/>
      <c r="T19792" s="2"/>
      <c r="U19792" s="3"/>
    </row>
    <row r="19793" spans="19:21" x14ac:dyDescent="0.2">
      <c r="S19793" s="1"/>
      <c r="T19793" s="2"/>
      <c r="U19793" s="3"/>
    </row>
    <row r="19794" spans="19:21" x14ac:dyDescent="0.2">
      <c r="S19794" s="1"/>
      <c r="T19794" s="2"/>
      <c r="U19794" s="3"/>
    </row>
    <row r="19795" spans="19:21" x14ac:dyDescent="0.2">
      <c r="S19795" s="1"/>
      <c r="T19795" s="2"/>
      <c r="U19795" s="3"/>
    </row>
    <row r="19796" spans="19:21" x14ac:dyDescent="0.2">
      <c r="S19796" s="1"/>
      <c r="T19796" s="2"/>
      <c r="U19796" s="3"/>
    </row>
    <row r="19797" spans="19:21" x14ac:dyDescent="0.2">
      <c r="S19797" s="1"/>
      <c r="T19797" s="2"/>
      <c r="U19797" s="3"/>
    </row>
    <row r="19798" spans="19:21" x14ac:dyDescent="0.2">
      <c r="S19798" s="1"/>
      <c r="T19798" s="2"/>
      <c r="U19798" s="3"/>
    </row>
    <row r="19799" spans="19:21" x14ac:dyDescent="0.2">
      <c r="S19799" s="1"/>
      <c r="T19799" s="2"/>
      <c r="U19799" s="3"/>
    </row>
    <row r="19800" spans="19:21" x14ac:dyDescent="0.2">
      <c r="S19800" s="1"/>
      <c r="T19800" s="2"/>
      <c r="U19800" s="3"/>
    </row>
    <row r="19801" spans="19:21" x14ac:dyDescent="0.2">
      <c r="S19801" s="1"/>
      <c r="T19801" s="2"/>
      <c r="U19801" s="3"/>
    </row>
    <row r="19802" spans="19:21" x14ac:dyDescent="0.2">
      <c r="S19802" s="1"/>
      <c r="T19802" s="2"/>
      <c r="U19802" s="3"/>
    </row>
    <row r="19803" spans="19:21" x14ac:dyDescent="0.2">
      <c r="S19803" s="1"/>
      <c r="T19803" s="2"/>
      <c r="U19803" s="3"/>
    </row>
    <row r="19804" spans="19:21" x14ac:dyDescent="0.2">
      <c r="S19804" s="1"/>
      <c r="T19804" s="2"/>
      <c r="U19804" s="3"/>
    </row>
    <row r="19805" spans="19:21" x14ac:dyDescent="0.2">
      <c r="S19805" s="1"/>
      <c r="T19805" s="2"/>
      <c r="U19805" s="3"/>
    </row>
    <row r="19806" spans="19:21" x14ac:dyDescent="0.2">
      <c r="S19806" s="1"/>
      <c r="T19806" s="2"/>
      <c r="U19806" s="3"/>
    </row>
    <row r="19807" spans="19:21" x14ac:dyDescent="0.2">
      <c r="S19807" s="1"/>
      <c r="T19807" s="2"/>
      <c r="U19807" s="3"/>
    </row>
    <row r="19808" spans="19:21" x14ac:dyDescent="0.2">
      <c r="S19808" s="1"/>
      <c r="T19808" s="2"/>
      <c r="U19808" s="3"/>
    </row>
    <row r="19809" spans="19:21" x14ac:dyDescent="0.2">
      <c r="S19809" s="1"/>
      <c r="T19809" s="2"/>
      <c r="U19809" s="3"/>
    </row>
    <row r="19810" spans="19:21" x14ac:dyDescent="0.2">
      <c r="S19810" s="1"/>
      <c r="T19810" s="2"/>
      <c r="U19810" s="3"/>
    </row>
    <row r="19811" spans="19:21" x14ac:dyDescent="0.2">
      <c r="S19811" s="1"/>
      <c r="T19811" s="2"/>
      <c r="U19811" s="3"/>
    </row>
    <row r="19812" spans="19:21" x14ac:dyDescent="0.2">
      <c r="S19812" s="1"/>
      <c r="T19812" s="2"/>
      <c r="U19812" s="3"/>
    </row>
    <row r="19813" spans="19:21" x14ac:dyDescent="0.2">
      <c r="S19813" s="1"/>
      <c r="T19813" s="2"/>
      <c r="U19813" s="3"/>
    </row>
    <row r="19814" spans="19:21" x14ac:dyDescent="0.2">
      <c r="S19814" s="1"/>
      <c r="T19814" s="2"/>
      <c r="U19814" s="3"/>
    </row>
    <row r="19815" spans="19:21" x14ac:dyDescent="0.2">
      <c r="S19815" s="1"/>
      <c r="T19815" s="2"/>
      <c r="U19815" s="3"/>
    </row>
    <row r="19816" spans="19:21" x14ac:dyDescent="0.2">
      <c r="S19816" s="1"/>
      <c r="T19816" s="2"/>
      <c r="U19816" s="3"/>
    </row>
    <row r="19817" spans="19:21" x14ac:dyDescent="0.2">
      <c r="S19817" s="1"/>
      <c r="T19817" s="2"/>
      <c r="U19817" s="3"/>
    </row>
    <row r="19818" spans="19:21" x14ac:dyDescent="0.2">
      <c r="S19818" s="1"/>
      <c r="T19818" s="2"/>
      <c r="U19818" s="3"/>
    </row>
    <row r="19819" spans="19:21" x14ac:dyDescent="0.2">
      <c r="S19819" s="1"/>
      <c r="T19819" s="2"/>
      <c r="U19819" s="3"/>
    </row>
    <row r="19820" spans="19:21" x14ac:dyDescent="0.2">
      <c r="S19820" s="1"/>
      <c r="T19820" s="2"/>
      <c r="U19820" s="3"/>
    </row>
    <row r="19821" spans="19:21" x14ac:dyDescent="0.2">
      <c r="S19821" s="1"/>
      <c r="T19821" s="2"/>
      <c r="U19821" s="3"/>
    </row>
    <row r="19822" spans="19:21" x14ac:dyDescent="0.2">
      <c r="S19822" s="1"/>
      <c r="T19822" s="2"/>
      <c r="U19822" s="3"/>
    </row>
    <row r="19823" spans="19:21" x14ac:dyDescent="0.2">
      <c r="S19823" s="1"/>
      <c r="T19823" s="2"/>
      <c r="U19823" s="3"/>
    </row>
    <row r="19824" spans="19:21" x14ac:dyDescent="0.2">
      <c r="S19824" s="1"/>
      <c r="T19824" s="2"/>
      <c r="U19824" s="3"/>
    </row>
    <row r="19825" spans="19:21" x14ac:dyDescent="0.2">
      <c r="S19825" s="1"/>
      <c r="T19825" s="2"/>
      <c r="U19825" s="3"/>
    </row>
    <row r="19826" spans="19:21" x14ac:dyDescent="0.2">
      <c r="S19826" s="1"/>
      <c r="T19826" s="2"/>
      <c r="U19826" s="3"/>
    </row>
    <row r="19827" spans="19:21" x14ac:dyDescent="0.2">
      <c r="S19827" s="1"/>
      <c r="T19827" s="2"/>
      <c r="U19827" s="3"/>
    </row>
    <row r="19828" spans="19:21" x14ac:dyDescent="0.2">
      <c r="S19828" s="1"/>
      <c r="T19828" s="2"/>
      <c r="U19828" s="3"/>
    </row>
    <row r="19829" spans="19:21" x14ac:dyDescent="0.2">
      <c r="S19829" s="1"/>
      <c r="T19829" s="2"/>
      <c r="U19829" s="3"/>
    </row>
    <row r="19830" spans="19:21" x14ac:dyDescent="0.2">
      <c r="S19830" s="1"/>
      <c r="T19830" s="2"/>
      <c r="U19830" s="3"/>
    </row>
    <row r="19831" spans="19:21" x14ac:dyDescent="0.2">
      <c r="S19831" s="1"/>
      <c r="T19831" s="2"/>
      <c r="U19831" s="3"/>
    </row>
    <row r="19832" spans="19:21" x14ac:dyDescent="0.2">
      <c r="S19832" s="1"/>
      <c r="T19832" s="2"/>
      <c r="U19832" s="3"/>
    </row>
    <row r="19833" spans="19:21" x14ac:dyDescent="0.2">
      <c r="S19833" s="1"/>
      <c r="T19833" s="2"/>
      <c r="U19833" s="3"/>
    </row>
    <row r="19834" spans="19:21" x14ac:dyDescent="0.2">
      <c r="S19834" s="1"/>
      <c r="T19834" s="2"/>
      <c r="U19834" s="3"/>
    </row>
    <row r="19835" spans="19:21" x14ac:dyDescent="0.2">
      <c r="S19835" s="1"/>
      <c r="T19835" s="2"/>
      <c r="U19835" s="3"/>
    </row>
    <row r="19836" spans="19:21" x14ac:dyDescent="0.2">
      <c r="S19836" s="1"/>
      <c r="T19836" s="2"/>
      <c r="U19836" s="3"/>
    </row>
    <row r="19837" spans="19:21" x14ac:dyDescent="0.2">
      <c r="S19837" s="1"/>
      <c r="T19837" s="2"/>
      <c r="U19837" s="3"/>
    </row>
    <row r="19838" spans="19:21" x14ac:dyDescent="0.2">
      <c r="S19838" s="1"/>
      <c r="T19838" s="2"/>
      <c r="U19838" s="3"/>
    </row>
    <row r="19839" spans="19:21" x14ac:dyDescent="0.2">
      <c r="S19839" s="1"/>
      <c r="T19839" s="2"/>
      <c r="U19839" s="3"/>
    </row>
    <row r="19840" spans="19:21" x14ac:dyDescent="0.2">
      <c r="S19840" s="1"/>
      <c r="T19840" s="2"/>
      <c r="U19840" s="3"/>
    </row>
    <row r="19841" spans="19:21" x14ac:dyDescent="0.2">
      <c r="S19841" s="1"/>
      <c r="T19841" s="2"/>
      <c r="U19841" s="3"/>
    </row>
    <row r="19842" spans="19:21" x14ac:dyDescent="0.2">
      <c r="S19842" s="1"/>
      <c r="T19842" s="2"/>
      <c r="U19842" s="3"/>
    </row>
    <row r="19843" spans="19:21" x14ac:dyDescent="0.2">
      <c r="S19843" s="1"/>
      <c r="T19843" s="2"/>
      <c r="U19843" s="3"/>
    </row>
    <row r="19844" spans="19:21" x14ac:dyDescent="0.2">
      <c r="S19844" s="1"/>
      <c r="T19844" s="2"/>
      <c r="U19844" s="3"/>
    </row>
    <row r="19845" spans="19:21" x14ac:dyDescent="0.2">
      <c r="S19845" s="1"/>
      <c r="T19845" s="2"/>
      <c r="U19845" s="3"/>
    </row>
    <row r="19846" spans="19:21" x14ac:dyDescent="0.2">
      <c r="S19846" s="1"/>
      <c r="T19846" s="2"/>
      <c r="U19846" s="3"/>
    </row>
    <row r="19847" spans="19:21" x14ac:dyDescent="0.2">
      <c r="S19847" s="1"/>
      <c r="T19847" s="2"/>
      <c r="U19847" s="3"/>
    </row>
    <row r="19848" spans="19:21" x14ac:dyDescent="0.2">
      <c r="S19848" s="1"/>
      <c r="T19848" s="2"/>
      <c r="U19848" s="3"/>
    </row>
    <row r="19849" spans="19:21" x14ac:dyDescent="0.2">
      <c r="S19849" s="1"/>
      <c r="T19849" s="2"/>
      <c r="U19849" s="3"/>
    </row>
    <row r="19850" spans="19:21" x14ac:dyDescent="0.2">
      <c r="S19850" s="1"/>
      <c r="T19850" s="2"/>
      <c r="U19850" s="3"/>
    </row>
    <row r="19851" spans="19:21" x14ac:dyDescent="0.2">
      <c r="S19851" s="1"/>
      <c r="T19851" s="2"/>
      <c r="U19851" s="3"/>
    </row>
    <row r="19852" spans="19:21" x14ac:dyDescent="0.2">
      <c r="S19852" s="1"/>
      <c r="T19852" s="2"/>
      <c r="U19852" s="3"/>
    </row>
    <row r="19853" spans="19:21" x14ac:dyDescent="0.2">
      <c r="S19853" s="1"/>
      <c r="T19853" s="2"/>
      <c r="U19853" s="3"/>
    </row>
    <row r="19854" spans="19:21" x14ac:dyDescent="0.2">
      <c r="S19854" s="1"/>
      <c r="T19854" s="2"/>
      <c r="U19854" s="3"/>
    </row>
    <row r="19855" spans="19:21" x14ac:dyDescent="0.2">
      <c r="S19855" s="1"/>
      <c r="T19855" s="2"/>
      <c r="U19855" s="3"/>
    </row>
    <row r="19856" spans="19:21" x14ac:dyDescent="0.2">
      <c r="S19856" s="1"/>
      <c r="T19856" s="2"/>
      <c r="U19856" s="3"/>
    </row>
    <row r="19857" spans="19:21" x14ac:dyDescent="0.2">
      <c r="S19857" s="1"/>
      <c r="T19857" s="2"/>
      <c r="U19857" s="3"/>
    </row>
    <row r="19858" spans="19:21" x14ac:dyDescent="0.2">
      <c r="S19858" s="1"/>
      <c r="T19858" s="2"/>
      <c r="U19858" s="3"/>
    </row>
    <row r="19859" spans="19:21" x14ac:dyDescent="0.2">
      <c r="S19859" s="1"/>
      <c r="T19859" s="2"/>
      <c r="U19859" s="3"/>
    </row>
    <row r="19860" spans="19:21" x14ac:dyDescent="0.2">
      <c r="S19860" s="1"/>
      <c r="T19860" s="2"/>
      <c r="U19860" s="3"/>
    </row>
    <row r="19861" spans="19:21" x14ac:dyDescent="0.2">
      <c r="S19861" s="1"/>
      <c r="T19861" s="2"/>
      <c r="U19861" s="3"/>
    </row>
    <row r="19862" spans="19:21" x14ac:dyDescent="0.2">
      <c r="S19862" s="1"/>
      <c r="T19862" s="2"/>
      <c r="U19862" s="3"/>
    </row>
    <row r="19863" spans="19:21" x14ac:dyDescent="0.2">
      <c r="S19863" s="1"/>
      <c r="T19863" s="2"/>
      <c r="U19863" s="3"/>
    </row>
    <row r="19864" spans="19:21" x14ac:dyDescent="0.2">
      <c r="S19864" s="1"/>
      <c r="T19864" s="2"/>
      <c r="U19864" s="3"/>
    </row>
    <row r="19865" spans="19:21" x14ac:dyDescent="0.2">
      <c r="S19865" s="1"/>
      <c r="T19865" s="2"/>
      <c r="U19865" s="3"/>
    </row>
    <row r="19866" spans="19:21" x14ac:dyDescent="0.2">
      <c r="S19866" s="1"/>
      <c r="T19866" s="2"/>
      <c r="U19866" s="3"/>
    </row>
    <row r="19867" spans="19:21" x14ac:dyDescent="0.2">
      <c r="S19867" s="1"/>
      <c r="T19867" s="2"/>
      <c r="U19867" s="3"/>
    </row>
    <row r="19868" spans="19:21" x14ac:dyDescent="0.2">
      <c r="S19868" s="1"/>
      <c r="T19868" s="2"/>
      <c r="U19868" s="3"/>
    </row>
    <row r="19869" spans="19:21" x14ac:dyDescent="0.2">
      <c r="S19869" s="1"/>
      <c r="T19869" s="2"/>
      <c r="U19869" s="3"/>
    </row>
    <row r="19870" spans="19:21" x14ac:dyDescent="0.2">
      <c r="S19870" s="1"/>
      <c r="T19870" s="2"/>
      <c r="U19870" s="3"/>
    </row>
    <row r="19871" spans="19:21" x14ac:dyDescent="0.2">
      <c r="S19871" s="1"/>
      <c r="T19871" s="2"/>
      <c r="U19871" s="3"/>
    </row>
    <row r="19872" spans="19:21" x14ac:dyDescent="0.2">
      <c r="S19872" s="1"/>
      <c r="T19872" s="2"/>
      <c r="U19872" s="3"/>
    </row>
    <row r="19873" spans="19:132" x14ac:dyDescent="0.2">
      <c r="S19873" s="1"/>
      <c r="T19873" s="2"/>
      <c r="U19873" s="3"/>
    </row>
    <row r="19875" spans="19:132" x14ac:dyDescent="0.2">
      <c r="EB19875">
        <f>MAX(EB2:EB19873)</f>
        <v>3695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M18003"/>
  <sheetViews>
    <sheetView tabSelected="1" showRuler="0" workbookViewId="0">
      <selection activeCell="I24" sqref="I24"/>
    </sheetView>
  </sheetViews>
  <sheetFormatPr baseColWidth="10" defaultRowHeight="16" x14ac:dyDescent="0.2"/>
  <cols>
    <col min="1" max="1" width="15.5" bestFit="1" customWidth="1"/>
    <col min="2" max="2" width="7.1640625" bestFit="1" customWidth="1"/>
    <col min="3" max="3" width="7.33203125" bestFit="1" customWidth="1"/>
    <col min="4" max="4" width="7.83203125" bestFit="1" customWidth="1"/>
    <col min="5" max="8" width="7.5" bestFit="1" customWidth="1"/>
    <col min="9" max="9" width="80.6640625" bestFit="1" customWidth="1"/>
    <col min="10" max="10" width="17.33203125" bestFit="1" customWidth="1"/>
    <col min="11" max="11" width="17.83203125" bestFit="1" customWidth="1"/>
    <col min="12" max="12" width="16.83203125" bestFit="1" customWidth="1"/>
    <col min="13" max="13" width="6.1640625" bestFit="1" customWidth="1"/>
    <col min="14" max="14" width="16.83203125" bestFit="1" customWidth="1"/>
    <col min="15" max="15" width="12" bestFit="1" customWidth="1"/>
    <col min="16" max="16" width="17.83203125" bestFit="1" customWidth="1"/>
    <col min="17" max="17" width="14.33203125" bestFit="1" customWidth="1"/>
    <col min="18" max="18" width="22" bestFit="1" customWidth="1"/>
    <col min="19" max="19" width="11.1640625" bestFit="1" customWidth="1"/>
    <col min="20" max="20" width="22.5" bestFit="1" customWidth="1"/>
    <col min="21" max="21" width="11.5" bestFit="1" customWidth="1"/>
    <col min="22" max="22" width="12.5" bestFit="1" customWidth="1"/>
    <col min="23" max="23" width="10.5" bestFit="1" customWidth="1"/>
    <col min="24" max="24" width="13.5" bestFit="1" customWidth="1"/>
    <col min="25" max="25" width="5.5" bestFit="1" customWidth="1"/>
    <col min="26" max="26" width="33.33203125" bestFit="1" customWidth="1"/>
    <col min="27" max="27" width="31.5" bestFit="1" customWidth="1"/>
    <col min="28" max="28" width="31.1640625" bestFit="1" customWidth="1"/>
    <col min="29" max="29" width="38.33203125" bestFit="1" customWidth="1"/>
    <col min="30" max="30" width="16.5" bestFit="1" customWidth="1"/>
    <col min="31" max="31" width="15" bestFit="1" customWidth="1"/>
    <col min="32" max="32" width="28" bestFit="1" customWidth="1"/>
    <col min="33" max="33" width="26.6640625" bestFit="1" customWidth="1"/>
    <col min="34" max="35" width="26.1640625" bestFit="1" customWidth="1"/>
    <col min="36" max="36" width="25.83203125" bestFit="1" customWidth="1"/>
    <col min="37" max="37" width="33" bestFit="1" customWidth="1"/>
    <col min="38" max="38" width="7.1640625" bestFit="1" customWidth="1"/>
    <col min="39" max="39" width="11.83203125" bestFit="1" customWidth="1"/>
    <col min="40" max="40" width="13.83203125" bestFit="1" customWidth="1"/>
    <col min="41" max="41" width="13.5" bestFit="1" customWidth="1"/>
    <col min="42" max="42" width="30.1640625" bestFit="1" customWidth="1"/>
    <col min="43" max="43" width="28.5" bestFit="1" customWidth="1"/>
    <col min="44" max="44" width="28.1640625" bestFit="1" customWidth="1"/>
    <col min="45" max="45" width="4.83203125" bestFit="1" customWidth="1"/>
    <col min="46" max="46" width="8.33203125" bestFit="1" customWidth="1"/>
    <col min="47" max="47" width="13" bestFit="1" customWidth="1"/>
    <col min="48" max="48" width="15" bestFit="1" customWidth="1"/>
    <col min="49" max="49" width="21.1640625" bestFit="1" customWidth="1"/>
    <col min="50" max="50" width="19.83203125" bestFit="1" customWidth="1"/>
    <col min="51" max="52" width="19.5" bestFit="1" customWidth="1"/>
    <col min="53" max="53" width="19.1640625" bestFit="1" customWidth="1"/>
    <col min="54" max="54" width="26.1640625" bestFit="1" customWidth="1"/>
    <col min="55" max="55" width="25.83203125" bestFit="1" customWidth="1"/>
    <col min="56" max="56" width="24.5" bestFit="1" customWidth="1"/>
    <col min="57" max="58" width="24.1640625" bestFit="1" customWidth="1"/>
    <col min="59" max="59" width="23.83203125" bestFit="1" customWidth="1"/>
    <col min="60" max="60" width="30.83203125" bestFit="1" customWidth="1"/>
    <col min="61" max="61" width="21.1640625" bestFit="1" customWidth="1"/>
    <col min="62" max="62" width="19.83203125" bestFit="1" customWidth="1"/>
    <col min="63" max="64" width="19.5" bestFit="1" customWidth="1"/>
    <col min="65" max="65" width="19.1640625" bestFit="1" customWidth="1"/>
    <col min="66" max="66" width="26.1640625" bestFit="1" customWidth="1"/>
    <col min="67" max="67" width="25.83203125" bestFit="1" customWidth="1"/>
    <col min="68" max="68" width="24.5" bestFit="1" customWidth="1"/>
    <col min="69" max="70" width="24.1640625" bestFit="1" customWidth="1"/>
    <col min="71" max="71" width="23.83203125" bestFit="1" customWidth="1"/>
    <col min="72" max="72" width="30.83203125" bestFit="1" customWidth="1"/>
    <col min="73" max="73" width="21.1640625" bestFit="1" customWidth="1"/>
    <col min="74" max="74" width="19.83203125" bestFit="1" customWidth="1"/>
    <col min="75" max="76" width="19.5" bestFit="1" customWidth="1"/>
    <col min="77" max="77" width="19.1640625" bestFit="1" customWidth="1"/>
    <col min="78" max="78" width="26.1640625" bestFit="1" customWidth="1"/>
    <col min="79" max="79" width="13.1640625" bestFit="1" customWidth="1"/>
    <col min="80" max="80" width="14.6640625" bestFit="1" customWidth="1"/>
    <col min="81" max="81" width="11" bestFit="1" customWidth="1"/>
    <col min="82" max="83" width="14.1640625" bestFit="1" customWidth="1"/>
    <col min="84" max="84" width="26" bestFit="1" customWidth="1"/>
    <col min="85" max="85" width="24.6640625" bestFit="1" customWidth="1"/>
    <col min="86" max="87" width="24.33203125" bestFit="1" customWidth="1"/>
    <col min="88" max="88" width="24" bestFit="1" customWidth="1"/>
    <col min="89" max="89" width="31" bestFit="1" customWidth="1"/>
    <col min="90" max="90" width="12.6640625" bestFit="1" customWidth="1"/>
    <col min="91" max="91" width="30.1640625" bestFit="1" customWidth="1"/>
    <col min="92" max="92" width="28.83203125" bestFit="1" customWidth="1"/>
    <col min="93" max="94" width="28.5" bestFit="1" customWidth="1"/>
    <col min="95" max="95" width="28.1640625" bestFit="1" customWidth="1"/>
    <col min="96" max="96" width="35.1640625" bestFit="1" customWidth="1"/>
    <col min="97" max="97" width="14.33203125" bestFit="1" customWidth="1"/>
    <col min="98" max="98" width="12.83203125" bestFit="1" customWidth="1"/>
    <col min="99" max="99" width="7.83203125" bestFit="1" customWidth="1"/>
    <col min="100" max="100" width="41.83203125" bestFit="1" customWidth="1"/>
    <col min="101" max="101" width="41.5" bestFit="1" customWidth="1"/>
    <col min="102" max="102" width="10" bestFit="1" customWidth="1"/>
    <col min="103" max="103" width="9.5" bestFit="1" customWidth="1"/>
    <col min="104" max="104" width="14.6640625" bestFit="1" customWidth="1"/>
    <col min="105" max="105" width="13.33203125" bestFit="1" customWidth="1"/>
    <col min="106" max="107" width="13" bestFit="1" customWidth="1"/>
    <col min="108" max="108" width="12.6640625" bestFit="1" customWidth="1"/>
    <col min="109" max="109" width="19.6640625" bestFit="1" customWidth="1"/>
    <col min="110" max="110" width="13.5" bestFit="1" customWidth="1"/>
    <col min="111" max="111" width="25.33203125" bestFit="1" customWidth="1"/>
    <col min="112" max="112" width="24" bestFit="1" customWidth="1"/>
    <col min="113" max="114" width="23.6640625" bestFit="1" customWidth="1"/>
    <col min="115" max="115" width="23.33203125" bestFit="1" customWidth="1"/>
    <col min="116" max="116" width="30.33203125" bestFit="1" customWidth="1"/>
    <col min="117" max="117" width="11" bestFit="1" customWidth="1"/>
    <col min="118" max="118" width="13.1640625" bestFit="1" customWidth="1"/>
    <col min="119" max="119" width="13" bestFit="1" customWidth="1"/>
    <col min="120" max="120" width="10.5" bestFit="1" customWidth="1"/>
    <col min="121" max="121" width="17.1640625" bestFit="1" customWidth="1"/>
    <col min="122" max="122" width="16.83203125" bestFit="1" customWidth="1"/>
    <col min="123" max="123" width="12.5" bestFit="1" customWidth="1"/>
    <col min="124" max="124" width="14.33203125" bestFit="1" customWidth="1"/>
    <col min="125" max="125" width="18.5" bestFit="1" customWidth="1"/>
    <col min="126" max="126" width="17.1640625" bestFit="1" customWidth="1"/>
    <col min="127" max="128" width="16.83203125" bestFit="1" customWidth="1"/>
    <col min="129" max="129" width="16.5" bestFit="1" customWidth="1"/>
    <col min="130" max="130" width="23.5" bestFit="1" customWidth="1"/>
    <col min="131" max="131" width="11.5" bestFit="1" customWidth="1"/>
    <col min="132" max="132" width="9.5" bestFit="1" customWidth="1"/>
    <col min="133" max="133" width="13.6640625" bestFit="1" customWidth="1"/>
    <col min="134" max="134" width="18.5" bestFit="1" customWidth="1"/>
    <col min="135" max="135" width="17.1640625" bestFit="1" customWidth="1"/>
    <col min="136" max="137" width="16.83203125" bestFit="1" customWidth="1"/>
    <col min="138" max="138" width="16.5" bestFit="1" customWidth="1"/>
    <col min="139" max="139" width="23.5" bestFit="1" customWidth="1"/>
    <col min="140" max="140" width="17.5" bestFit="1" customWidth="1"/>
    <col min="141" max="141" width="15.83203125" bestFit="1" customWidth="1"/>
    <col min="142" max="142" width="8.33203125" bestFit="1" customWidth="1"/>
    <col min="143" max="143" width="14.6640625" bestFit="1" customWidth="1"/>
    <col min="144" max="149" width="11.6640625" bestFit="1" customWidth="1"/>
    <col min="150" max="151" width="11.83203125" bestFit="1" customWidth="1"/>
    <col min="152" max="152" width="26.5" customWidth="1"/>
    <col min="153" max="153" width="8.83203125" bestFit="1" customWidth="1"/>
    <col min="154" max="154" width="16" bestFit="1" customWidth="1"/>
    <col min="155" max="155" width="16.33203125" bestFit="1" customWidth="1"/>
    <col min="156" max="156" width="7.6640625" bestFit="1" customWidth="1"/>
    <col min="157" max="157" width="12.33203125" bestFit="1" customWidth="1"/>
    <col min="158" max="158" width="14.33203125" bestFit="1" customWidth="1"/>
    <col min="159" max="159" width="11.5" bestFit="1" customWidth="1"/>
    <col min="160" max="160" width="41.83203125" bestFit="1" customWidth="1"/>
    <col min="161" max="161" width="41.1640625" bestFit="1" customWidth="1"/>
  </cols>
  <sheetData>
    <row r="1" spans="1:16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9" x14ac:dyDescent="0.2">
      <c r="A2" t="s">
        <v>1972</v>
      </c>
      <c r="B2">
        <v>1</v>
      </c>
      <c r="C2">
        <v>1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1973</v>
      </c>
      <c r="J2" t="s">
        <v>1974</v>
      </c>
      <c r="K2">
        <v>60.012</v>
      </c>
      <c r="L2" t="s">
        <v>1975</v>
      </c>
      <c r="M2">
        <v>1</v>
      </c>
      <c r="N2">
        <v>0</v>
      </c>
      <c r="O2">
        <v>-1017776876</v>
      </c>
      <c r="P2" t="s">
        <v>170</v>
      </c>
      <c r="Q2" t="s">
        <v>171</v>
      </c>
      <c r="R2" t="s">
        <v>171</v>
      </c>
      <c r="S2" s="1">
        <v>43136</v>
      </c>
      <c r="T2" s="2">
        <v>43136.876516203702</v>
      </c>
      <c r="U2" s="3">
        <v>0.66818287037037039</v>
      </c>
      <c r="V2" t="s">
        <v>172</v>
      </c>
      <c r="W2" t="s">
        <v>173</v>
      </c>
      <c r="X2">
        <v>-1</v>
      </c>
      <c r="Y2">
        <v>1</v>
      </c>
      <c r="Z2">
        <v>0</v>
      </c>
      <c r="AA2">
        <v>22</v>
      </c>
      <c r="AB2">
        <v>27339</v>
      </c>
      <c r="AC2">
        <v>3899</v>
      </c>
      <c r="AD2">
        <v>86</v>
      </c>
      <c r="AE2" t="s">
        <v>174</v>
      </c>
      <c r="AF2">
        <v>0</v>
      </c>
      <c r="AG2">
        <v>10</v>
      </c>
      <c r="AH2">
        <v>436312</v>
      </c>
      <c r="AI2">
        <v>10</v>
      </c>
      <c r="AJ2">
        <v>436312</v>
      </c>
      <c r="AK2">
        <v>0</v>
      </c>
      <c r="AL2">
        <v>1</v>
      </c>
      <c r="AM2">
        <v>1</v>
      </c>
      <c r="AN2">
        <v>1</v>
      </c>
      <c r="AO2" t="s">
        <v>37</v>
      </c>
      <c r="AP2">
        <v>-999999</v>
      </c>
      <c r="AQ2">
        <v>-1</v>
      </c>
      <c r="AR2">
        <v>12863</v>
      </c>
      <c r="AS2">
        <v>1</v>
      </c>
      <c r="AT2">
        <v>1</v>
      </c>
      <c r="AU2">
        <v>1</v>
      </c>
      <c r="AV2">
        <v>1</v>
      </c>
      <c r="AW2">
        <v>4</v>
      </c>
      <c r="AX2">
        <v>0</v>
      </c>
      <c r="AY2">
        <v>31242</v>
      </c>
      <c r="AZ2">
        <v>-4</v>
      </c>
      <c r="BA2">
        <v>31238</v>
      </c>
      <c r="BB2">
        <v>1000</v>
      </c>
      <c r="BC2">
        <v>0</v>
      </c>
      <c r="BD2">
        <v>1</v>
      </c>
      <c r="BE2">
        <v>32238</v>
      </c>
      <c r="BF2">
        <v>1</v>
      </c>
      <c r="BG2">
        <v>32238</v>
      </c>
      <c r="BH2">
        <v>466</v>
      </c>
      <c r="BI2">
        <v>3</v>
      </c>
      <c r="BJ2">
        <v>0</v>
      </c>
      <c r="BK2">
        <v>32707</v>
      </c>
      <c r="BL2">
        <v>-3</v>
      </c>
      <c r="BM2">
        <v>32704</v>
      </c>
      <c r="BN2">
        <v>1000</v>
      </c>
      <c r="BO2">
        <v>0</v>
      </c>
      <c r="BP2">
        <v>2</v>
      </c>
      <c r="BQ2">
        <v>33704</v>
      </c>
      <c r="BR2">
        <v>2</v>
      </c>
      <c r="BS2">
        <v>33704</v>
      </c>
      <c r="BT2">
        <v>467</v>
      </c>
      <c r="BU2">
        <v>1</v>
      </c>
      <c r="BV2">
        <v>0</v>
      </c>
      <c r="BW2">
        <v>34172</v>
      </c>
      <c r="BX2">
        <v>-1</v>
      </c>
      <c r="BY2">
        <v>34171</v>
      </c>
      <c r="BZ2">
        <v>1000</v>
      </c>
      <c r="CA2" t="s">
        <v>795</v>
      </c>
      <c r="CB2" t="s">
        <v>796</v>
      </c>
      <c r="CC2" t="s">
        <v>797</v>
      </c>
      <c r="CD2">
        <v>1</v>
      </c>
      <c r="CE2">
        <v>7850</v>
      </c>
      <c r="CF2">
        <v>0</v>
      </c>
      <c r="CG2">
        <v>3</v>
      </c>
      <c r="CH2">
        <v>57150</v>
      </c>
      <c r="CI2">
        <v>3</v>
      </c>
      <c r="CJ2">
        <v>57150</v>
      </c>
      <c r="CK2">
        <v>0</v>
      </c>
      <c r="CL2">
        <v>3140</v>
      </c>
      <c r="CM2">
        <v>0</v>
      </c>
      <c r="CN2">
        <v>4</v>
      </c>
      <c r="CO2">
        <v>35171</v>
      </c>
      <c r="CP2">
        <v>4</v>
      </c>
      <c r="CQ2">
        <v>35171</v>
      </c>
      <c r="CR2">
        <v>3132</v>
      </c>
      <c r="CS2" t="s">
        <v>178</v>
      </c>
      <c r="CT2" t="s">
        <v>45</v>
      </c>
      <c r="CU2">
        <v>1</v>
      </c>
      <c r="CV2" t="s">
        <v>1976</v>
      </c>
      <c r="CW2" t="s">
        <v>1977</v>
      </c>
      <c r="CX2" t="s">
        <v>800</v>
      </c>
      <c r="CY2">
        <v>1</v>
      </c>
      <c r="CZ2">
        <v>4</v>
      </c>
      <c r="DA2">
        <v>0</v>
      </c>
      <c r="DB2">
        <v>39307</v>
      </c>
      <c r="DC2">
        <v>-4</v>
      </c>
      <c r="DD2">
        <v>39303</v>
      </c>
      <c r="DE2">
        <v>367</v>
      </c>
      <c r="DF2">
        <v>3925</v>
      </c>
      <c r="DG2">
        <v>-8</v>
      </c>
      <c r="DH2">
        <v>0</v>
      </c>
      <c r="DI2">
        <v>44487</v>
      </c>
      <c r="DJ2">
        <v>8</v>
      </c>
      <c r="DK2">
        <v>40670</v>
      </c>
      <c r="DL2">
        <v>0</v>
      </c>
      <c r="DM2" t="s">
        <v>795</v>
      </c>
      <c r="DN2" t="s">
        <v>797</v>
      </c>
      <c r="DO2">
        <v>2</v>
      </c>
      <c r="DP2">
        <v>1</v>
      </c>
      <c r="DQ2">
        <v>0</v>
      </c>
      <c r="DR2">
        <v>38303</v>
      </c>
      <c r="DS2" t="s">
        <v>164</v>
      </c>
      <c r="DT2">
        <v>1000</v>
      </c>
      <c r="DU2">
        <v>4</v>
      </c>
      <c r="DV2">
        <v>0</v>
      </c>
      <c r="DW2">
        <v>38307</v>
      </c>
      <c r="DX2">
        <v>-4</v>
      </c>
      <c r="DY2">
        <v>38303</v>
      </c>
      <c r="DZ2">
        <v>1000</v>
      </c>
      <c r="EA2" t="s">
        <v>164</v>
      </c>
      <c r="EB2">
        <v>2714</v>
      </c>
      <c r="EC2">
        <v>41017</v>
      </c>
      <c r="ED2">
        <v>0</v>
      </c>
      <c r="EE2">
        <v>8</v>
      </c>
      <c r="EF2">
        <v>39670</v>
      </c>
      <c r="EG2">
        <v>8</v>
      </c>
      <c r="EH2">
        <v>39670</v>
      </c>
      <c r="EI2">
        <v>1000</v>
      </c>
      <c r="EJ2" t="s">
        <v>182</v>
      </c>
      <c r="EK2" t="s">
        <v>155</v>
      </c>
      <c r="EL2">
        <v>1</v>
      </c>
      <c r="EM2" t="s">
        <v>796</v>
      </c>
      <c r="EN2">
        <v>5</v>
      </c>
      <c r="EO2">
        <v>33</v>
      </c>
      <c r="EP2">
        <v>32</v>
      </c>
      <c r="EQ2">
        <v>100</v>
      </c>
      <c r="ER2">
        <v>59</v>
      </c>
      <c r="ES2">
        <v>46</v>
      </c>
      <c r="ET2">
        <v>14</v>
      </c>
      <c r="EU2">
        <v>38</v>
      </c>
      <c r="EV2" t="s">
        <v>1978</v>
      </c>
      <c r="EW2">
        <v>26</v>
      </c>
      <c r="EX2" t="s">
        <v>164</v>
      </c>
      <c r="EY2">
        <v>2</v>
      </c>
      <c r="EZ2">
        <v>1</v>
      </c>
      <c r="FA2">
        <v>1</v>
      </c>
      <c r="FB2">
        <v>1</v>
      </c>
      <c r="FC2">
        <v>1</v>
      </c>
      <c r="FD2" t="s">
        <v>1979</v>
      </c>
      <c r="FE2" t="s">
        <v>1980</v>
      </c>
      <c r="FG2" s="4" t="s">
        <v>3022</v>
      </c>
      <c r="FH2" s="4" t="s">
        <v>3025</v>
      </c>
      <c r="FI2" s="4" t="s">
        <v>3026</v>
      </c>
      <c r="FJ2" s="4" t="s">
        <v>3027</v>
      </c>
      <c r="FK2" s="4" t="s">
        <v>3028</v>
      </c>
      <c r="FL2" s="4" t="s">
        <v>3029</v>
      </c>
      <c r="FM2" s="4" t="s">
        <v>3030</v>
      </c>
    </row>
    <row r="3" spans="1:169" x14ac:dyDescent="0.2">
      <c r="A3" t="s">
        <v>1972</v>
      </c>
      <c r="B3">
        <v>1</v>
      </c>
      <c r="C3">
        <v>1</v>
      </c>
      <c r="D3" t="s">
        <v>162</v>
      </c>
      <c r="E3" t="s">
        <v>163</v>
      </c>
      <c r="F3" t="s">
        <v>164</v>
      </c>
      <c r="G3" t="s">
        <v>165</v>
      </c>
      <c r="H3" t="s">
        <v>166</v>
      </c>
      <c r="I3" t="s">
        <v>1973</v>
      </c>
      <c r="J3" t="s">
        <v>1974</v>
      </c>
      <c r="K3">
        <v>60.012</v>
      </c>
      <c r="L3" t="s">
        <v>1975</v>
      </c>
      <c r="M3">
        <v>1</v>
      </c>
      <c r="N3">
        <v>0</v>
      </c>
      <c r="O3">
        <v>-1017776876</v>
      </c>
      <c r="P3" t="s">
        <v>170</v>
      </c>
      <c r="Q3" t="s">
        <v>171</v>
      </c>
      <c r="R3" t="s">
        <v>171</v>
      </c>
      <c r="S3" s="1">
        <v>43136</v>
      </c>
      <c r="T3" s="2">
        <v>43136.876516203702</v>
      </c>
      <c r="U3" s="3">
        <v>0.66818287037037039</v>
      </c>
      <c r="V3" t="s">
        <v>172</v>
      </c>
      <c r="W3" t="s">
        <v>173</v>
      </c>
      <c r="X3">
        <v>-1</v>
      </c>
      <c r="Y3">
        <v>1</v>
      </c>
      <c r="Z3">
        <v>0</v>
      </c>
      <c r="AA3">
        <v>22</v>
      </c>
      <c r="AB3">
        <v>27339</v>
      </c>
      <c r="AC3">
        <v>3899</v>
      </c>
      <c r="AD3">
        <v>86</v>
      </c>
      <c r="AE3" t="s">
        <v>174</v>
      </c>
      <c r="AF3">
        <v>0</v>
      </c>
      <c r="AG3">
        <v>10</v>
      </c>
      <c r="AH3">
        <v>436312</v>
      </c>
      <c r="AI3">
        <v>10</v>
      </c>
      <c r="AJ3">
        <v>436312</v>
      </c>
      <c r="AK3">
        <v>0</v>
      </c>
      <c r="AL3">
        <v>1</v>
      </c>
      <c r="AM3">
        <v>1</v>
      </c>
      <c r="AN3">
        <v>1</v>
      </c>
      <c r="AO3" t="s">
        <v>37</v>
      </c>
      <c r="AP3">
        <v>-999999</v>
      </c>
      <c r="AQ3">
        <v>-1</v>
      </c>
      <c r="AR3">
        <v>12863</v>
      </c>
      <c r="AS3">
        <v>1</v>
      </c>
      <c r="AT3">
        <v>1</v>
      </c>
      <c r="AU3">
        <v>1</v>
      </c>
      <c r="AV3">
        <v>1</v>
      </c>
      <c r="AW3">
        <v>4</v>
      </c>
      <c r="AX3">
        <v>0</v>
      </c>
      <c r="AY3">
        <v>31242</v>
      </c>
      <c r="AZ3">
        <v>-4</v>
      </c>
      <c r="BA3">
        <v>31238</v>
      </c>
      <c r="BB3">
        <v>1000</v>
      </c>
      <c r="BC3">
        <v>0</v>
      </c>
      <c r="BD3">
        <v>1</v>
      </c>
      <c r="BE3">
        <v>32238</v>
      </c>
      <c r="BF3">
        <v>1</v>
      </c>
      <c r="BG3">
        <v>32238</v>
      </c>
      <c r="BH3">
        <v>466</v>
      </c>
      <c r="BI3">
        <v>3</v>
      </c>
      <c r="BJ3">
        <v>0</v>
      </c>
      <c r="BK3">
        <v>32707</v>
      </c>
      <c r="BL3">
        <v>-3</v>
      </c>
      <c r="BM3">
        <v>32704</v>
      </c>
      <c r="BN3">
        <v>1000</v>
      </c>
      <c r="BO3">
        <v>0</v>
      </c>
      <c r="BP3">
        <v>2</v>
      </c>
      <c r="BQ3">
        <v>33704</v>
      </c>
      <c r="BR3">
        <v>2</v>
      </c>
      <c r="BS3">
        <v>33704</v>
      </c>
      <c r="BT3">
        <v>467</v>
      </c>
      <c r="BU3">
        <v>1</v>
      </c>
      <c r="BV3">
        <v>0</v>
      </c>
      <c r="BW3">
        <v>34172</v>
      </c>
      <c r="BX3">
        <v>-1</v>
      </c>
      <c r="BY3">
        <v>34171</v>
      </c>
      <c r="BZ3">
        <v>1000</v>
      </c>
      <c r="CA3" t="s">
        <v>795</v>
      </c>
      <c r="CB3" t="s">
        <v>796</v>
      </c>
      <c r="CC3" t="s">
        <v>797</v>
      </c>
      <c r="CD3">
        <v>1</v>
      </c>
      <c r="CE3">
        <v>7850</v>
      </c>
      <c r="CF3">
        <v>0</v>
      </c>
      <c r="CG3">
        <v>3</v>
      </c>
      <c r="CH3">
        <v>57150</v>
      </c>
      <c r="CI3">
        <v>3</v>
      </c>
      <c r="CJ3">
        <v>57150</v>
      </c>
      <c r="CK3">
        <v>0</v>
      </c>
      <c r="CL3">
        <v>3140</v>
      </c>
      <c r="CM3">
        <v>0</v>
      </c>
      <c r="CN3">
        <v>4</v>
      </c>
      <c r="CO3">
        <v>35171</v>
      </c>
      <c r="CP3">
        <v>4</v>
      </c>
      <c r="CQ3">
        <v>35171</v>
      </c>
      <c r="CR3">
        <v>3132</v>
      </c>
      <c r="CS3" t="s">
        <v>178</v>
      </c>
      <c r="CT3" t="s">
        <v>45</v>
      </c>
      <c r="CU3">
        <v>2</v>
      </c>
      <c r="CV3" t="s">
        <v>1981</v>
      </c>
      <c r="CW3" t="s">
        <v>863</v>
      </c>
      <c r="CX3" t="s">
        <v>800</v>
      </c>
      <c r="CY3">
        <v>1</v>
      </c>
      <c r="CZ3">
        <v>2</v>
      </c>
      <c r="DA3">
        <v>0</v>
      </c>
      <c r="DB3">
        <v>45587</v>
      </c>
      <c r="DC3">
        <v>-2</v>
      </c>
      <c r="DD3">
        <v>45585</v>
      </c>
      <c r="DE3">
        <v>367</v>
      </c>
      <c r="DF3">
        <v>4710</v>
      </c>
      <c r="DG3">
        <v>-10</v>
      </c>
      <c r="DH3">
        <v>0</v>
      </c>
      <c r="DI3">
        <v>51552</v>
      </c>
      <c r="DJ3">
        <v>10</v>
      </c>
      <c r="DK3">
        <v>46952</v>
      </c>
      <c r="DL3">
        <v>0</v>
      </c>
      <c r="DM3" t="s">
        <v>795</v>
      </c>
      <c r="DN3" t="s">
        <v>797</v>
      </c>
      <c r="DO3">
        <v>2</v>
      </c>
      <c r="DP3">
        <v>1</v>
      </c>
      <c r="DQ3">
        <v>0</v>
      </c>
      <c r="DR3">
        <v>44585</v>
      </c>
      <c r="DS3" t="s">
        <v>163</v>
      </c>
      <c r="DT3">
        <v>1000</v>
      </c>
      <c r="DU3">
        <v>2</v>
      </c>
      <c r="DV3">
        <v>0</v>
      </c>
      <c r="DW3">
        <v>44587</v>
      </c>
      <c r="DX3">
        <v>-2</v>
      </c>
      <c r="DY3">
        <v>44585</v>
      </c>
      <c r="DZ3">
        <v>1000</v>
      </c>
      <c r="EA3" t="s">
        <v>163</v>
      </c>
      <c r="EB3">
        <v>2483</v>
      </c>
      <c r="EC3">
        <v>47068</v>
      </c>
      <c r="ED3">
        <v>0</v>
      </c>
      <c r="EE3">
        <v>10</v>
      </c>
      <c r="EF3">
        <v>45952</v>
      </c>
      <c r="EG3">
        <v>10</v>
      </c>
      <c r="EH3">
        <v>45952</v>
      </c>
      <c r="EI3">
        <v>1000</v>
      </c>
      <c r="EJ3" t="s">
        <v>182</v>
      </c>
      <c r="EK3" t="s">
        <v>155</v>
      </c>
      <c r="EL3">
        <v>1</v>
      </c>
      <c r="EM3" t="s">
        <v>796</v>
      </c>
      <c r="EN3">
        <v>48</v>
      </c>
      <c r="EO3">
        <v>54</v>
      </c>
      <c r="EP3">
        <v>78</v>
      </c>
      <c r="EQ3">
        <v>26</v>
      </c>
      <c r="ER3">
        <v>24</v>
      </c>
      <c r="ES3">
        <v>3</v>
      </c>
      <c r="ET3">
        <v>25</v>
      </c>
      <c r="EU3">
        <v>13</v>
      </c>
      <c r="EV3" t="s">
        <v>1978</v>
      </c>
      <c r="EW3">
        <v>26</v>
      </c>
      <c r="EX3" t="s">
        <v>163</v>
      </c>
      <c r="EY3">
        <v>1</v>
      </c>
      <c r="EZ3">
        <v>2</v>
      </c>
      <c r="FA3">
        <v>1</v>
      </c>
      <c r="FB3">
        <v>2</v>
      </c>
      <c r="FC3">
        <v>2</v>
      </c>
      <c r="FD3" t="s">
        <v>1982</v>
      </c>
      <c r="FE3" t="s">
        <v>1983</v>
      </c>
      <c r="FG3" s="4">
        <f>B2</f>
        <v>1</v>
      </c>
      <c r="FH3" s="4">
        <f>AVERAGE(DP2:DP361)</f>
        <v>0.82222222222222219</v>
      </c>
      <c r="FI3" s="4">
        <f>AVERAGE(EB2:EB361)</f>
        <v>2392.3305322128854</v>
      </c>
      <c r="FJ3">
        <f>AVERAGEIF(DM2:DM361,"=**SAME***",DP2:DP361)</f>
        <v>0.94444444444444442</v>
      </c>
      <c r="FK3">
        <f>AVERAGEIF(DM2:DM361,"=DIFFERENT",DP2:DP361)</f>
        <v>0.8666666666666667</v>
      </c>
      <c r="FL3">
        <f>AVERAGEIF(DM2:DM361,"*EITHER**",DP2:DP361)</f>
        <v>0.73888888888888893</v>
      </c>
      <c r="FM3">
        <f>AVERAGEIF(DM2:DM361,"*NEITHER*",DP2:DP361)</f>
        <v>0.73333333333333328</v>
      </c>
    </row>
    <row r="4" spans="1:169" x14ac:dyDescent="0.2">
      <c r="A4" t="s">
        <v>1972</v>
      </c>
      <c r="B4">
        <v>1</v>
      </c>
      <c r="C4">
        <v>1</v>
      </c>
      <c r="D4" t="s">
        <v>162</v>
      </c>
      <c r="E4" t="s">
        <v>163</v>
      </c>
      <c r="F4" t="s">
        <v>164</v>
      </c>
      <c r="G4" t="s">
        <v>165</v>
      </c>
      <c r="H4" t="s">
        <v>166</v>
      </c>
      <c r="I4" t="s">
        <v>1973</v>
      </c>
      <c r="J4" t="s">
        <v>1974</v>
      </c>
      <c r="K4">
        <v>60.012</v>
      </c>
      <c r="L4" t="s">
        <v>1975</v>
      </c>
      <c r="M4">
        <v>1</v>
      </c>
      <c r="N4">
        <v>0</v>
      </c>
      <c r="O4">
        <v>-1017776876</v>
      </c>
      <c r="P4" t="s">
        <v>170</v>
      </c>
      <c r="Q4" t="s">
        <v>171</v>
      </c>
      <c r="R4" t="s">
        <v>171</v>
      </c>
      <c r="S4" s="1">
        <v>43136</v>
      </c>
      <c r="T4" s="2">
        <v>43136.876516203702</v>
      </c>
      <c r="U4" s="3">
        <v>0.66818287037037039</v>
      </c>
      <c r="V4" t="s">
        <v>172</v>
      </c>
      <c r="W4" t="s">
        <v>173</v>
      </c>
      <c r="X4">
        <v>-1</v>
      </c>
      <c r="Y4">
        <v>1</v>
      </c>
      <c r="Z4">
        <v>0</v>
      </c>
      <c r="AA4">
        <v>22</v>
      </c>
      <c r="AB4">
        <v>27339</v>
      </c>
      <c r="AC4">
        <v>3899</v>
      </c>
      <c r="AD4">
        <v>86</v>
      </c>
      <c r="AE4" t="s">
        <v>174</v>
      </c>
      <c r="AF4">
        <v>0</v>
      </c>
      <c r="AG4">
        <v>10</v>
      </c>
      <c r="AH4">
        <v>436312</v>
      </c>
      <c r="AI4">
        <v>10</v>
      </c>
      <c r="AJ4">
        <v>436312</v>
      </c>
      <c r="AK4">
        <v>0</v>
      </c>
      <c r="AL4">
        <v>1</v>
      </c>
      <c r="AM4">
        <v>1</v>
      </c>
      <c r="AN4">
        <v>1</v>
      </c>
      <c r="AO4" t="s">
        <v>37</v>
      </c>
      <c r="AP4">
        <v>-999999</v>
      </c>
      <c r="AQ4">
        <v>-1</v>
      </c>
      <c r="AR4">
        <v>12863</v>
      </c>
      <c r="AS4">
        <v>1</v>
      </c>
      <c r="AT4">
        <v>1</v>
      </c>
      <c r="AU4">
        <v>1</v>
      </c>
      <c r="AV4">
        <v>1</v>
      </c>
      <c r="AW4">
        <v>4</v>
      </c>
      <c r="AX4">
        <v>0</v>
      </c>
      <c r="AY4">
        <v>31242</v>
      </c>
      <c r="AZ4">
        <v>-4</v>
      </c>
      <c r="BA4">
        <v>31238</v>
      </c>
      <c r="BB4">
        <v>1000</v>
      </c>
      <c r="BC4">
        <v>0</v>
      </c>
      <c r="BD4">
        <v>1</v>
      </c>
      <c r="BE4">
        <v>32238</v>
      </c>
      <c r="BF4">
        <v>1</v>
      </c>
      <c r="BG4">
        <v>32238</v>
      </c>
      <c r="BH4">
        <v>466</v>
      </c>
      <c r="BI4">
        <v>3</v>
      </c>
      <c r="BJ4">
        <v>0</v>
      </c>
      <c r="BK4">
        <v>32707</v>
      </c>
      <c r="BL4">
        <v>-3</v>
      </c>
      <c r="BM4">
        <v>32704</v>
      </c>
      <c r="BN4">
        <v>1000</v>
      </c>
      <c r="BO4">
        <v>0</v>
      </c>
      <c r="BP4">
        <v>2</v>
      </c>
      <c r="BQ4">
        <v>33704</v>
      </c>
      <c r="BR4">
        <v>2</v>
      </c>
      <c r="BS4">
        <v>33704</v>
      </c>
      <c r="BT4">
        <v>467</v>
      </c>
      <c r="BU4">
        <v>1</v>
      </c>
      <c r="BV4">
        <v>0</v>
      </c>
      <c r="BW4">
        <v>34172</v>
      </c>
      <c r="BX4">
        <v>-1</v>
      </c>
      <c r="BY4">
        <v>34171</v>
      </c>
      <c r="BZ4">
        <v>1000</v>
      </c>
      <c r="CA4" t="s">
        <v>795</v>
      </c>
      <c r="CB4" t="s">
        <v>796</v>
      </c>
      <c r="CC4" t="s">
        <v>797</v>
      </c>
      <c r="CD4">
        <v>1</v>
      </c>
      <c r="CE4">
        <v>7850</v>
      </c>
      <c r="CF4">
        <v>0</v>
      </c>
      <c r="CG4">
        <v>3</v>
      </c>
      <c r="CH4">
        <v>57150</v>
      </c>
      <c r="CI4">
        <v>3</v>
      </c>
      <c r="CJ4">
        <v>57150</v>
      </c>
      <c r="CK4">
        <v>0</v>
      </c>
      <c r="CL4">
        <v>3140</v>
      </c>
      <c r="CM4">
        <v>0</v>
      </c>
      <c r="CN4">
        <v>4</v>
      </c>
      <c r="CO4">
        <v>35171</v>
      </c>
      <c r="CP4">
        <v>4</v>
      </c>
      <c r="CQ4">
        <v>35171</v>
      </c>
      <c r="CR4">
        <v>3132</v>
      </c>
      <c r="CS4" t="s">
        <v>178</v>
      </c>
      <c r="CT4" t="s">
        <v>45</v>
      </c>
      <c r="CU4">
        <v>3</v>
      </c>
      <c r="CV4" t="s">
        <v>1984</v>
      </c>
      <c r="CW4" t="s">
        <v>1985</v>
      </c>
      <c r="CX4" t="s">
        <v>800</v>
      </c>
      <c r="CY4">
        <v>1</v>
      </c>
      <c r="CZ4">
        <v>1</v>
      </c>
      <c r="DA4">
        <v>0</v>
      </c>
      <c r="DB4">
        <v>52652</v>
      </c>
      <c r="DC4">
        <v>-1</v>
      </c>
      <c r="DD4">
        <v>52651</v>
      </c>
      <c r="DE4">
        <v>366</v>
      </c>
      <c r="DF4">
        <v>3140</v>
      </c>
      <c r="DG4">
        <v>-10</v>
      </c>
      <c r="DH4">
        <v>0</v>
      </c>
      <c r="DI4">
        <v>57047</v>
      </c>
      <c r="DJ4">
        <v>10</v>
      </c>
      <c r="DK4">
        <v>54017</v>
      </c>
      <c r="DL4">
        <v>0</v>
      </c>
      <c r="DM4" t="s">
        <v>795</v>
      </c>
      <c r="DN4" t="s">
        <v>797</v>
      </c>
      <c r="DO4">
        <v>2</v>
      </c>
      <c r="DP4">
        <v>1</v>
      </c>
      <c r="DQ4">
        <v>0</v>
      </c>
      <c r="DR4">
        <v>51651</v>
      </c>
      <c r="DS4" t="s">
        <v>164</v>
      </c>
      <c r="DT4">
        <v>1000</v>
      </c>
      <c r="DU4">
        <v>1</v>
      </c>
      <c r="DV4">
        <v>0</v>
      </c>
      <c r="DW4">
        <v>51652</v>
      </c>
      <c r="DX4">
        <v>-1</v>
      </c>
      <c r="DY4">
        <v>51651</v>
      </c>
      <c r="DZ4">
        <v>1000</v>
      </c>
      <c r="EA4" t="s">
        <v>164</v>
      </c>
      <c r="EB4">
        <v>2417</v>
      </c>
      <c r="EC4">
        <v>54068</v>
      </c>
      <c r="ED4">
        <v>0</v>
      </c>
      <c r="EE4">
        <v>10</v>
      </c>
      <c r="EF4">
        <v>53017</v>
      </c>
      <c r="EG4">
        <v>10</v>
      </c>
      <c r="EH4">
        <v>53017</v>
      </c>
      <c r="EI4">
        <v>1000</v>
      </c>
      <c r="EJ4" t="s">
        <v>182</v>
      </c>
      <c r="EK4" t="s">
        <v>155</v>
      </c>
      <c r="EL4">
        <v>1</v>
      </c>
      <c r="EM4" t="s">
        <v>796</v>
      </c>
      <c r="EN4">
        <v>30</v>
      </c>
      <c r="EO4">
        <v>10</v>
      </c>
      <c r="EP4">
        <v>1</v>
      </c>
      <c r="EQ4">
        <v>23</v>
      </c>
      <c r="ER4">
        <v>73</v>
      </c>
      <c r="ES4">
        <v>20</v>
      </c>
      <c r="ET4">
        <v>11</v>
      </c>
      <c r="EU4">
        <v>73</v>
      </c>
      <c r="EV4" t="s">
        <v>1978</v>
      </c>
      <c r="EW4">
        <v>26</v>
      </c>
      <c r="EX4" t="s">
        <v>164</v>
      </c>
      <c r="EY4">
        <v>2</v>
      </c>
      <c r="EZ4">
        <v>3</v>
      </c>
      <c r="FA4">
        <v>1</v>
      </c>
      <c r="FB4">
        <v>3</v>
      </c>
      <c r="FC4">
        <v>3</v>
      </c>
      <c r="FD4" t="s">
        <v>1986</v>
      </c>
      <c r="FE4" t="s">
        <v>1987</v>
      </c>
    </row>
    <row r="5" spans="1:169" x14ac:dyDescent="0.2">
      <c r="A5" t="s">
        <v>1972</v>
      </c>
      <c r="B5">
        <v>1</v>
      </c>
      <c r="C5">
        <v>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1973</v>
      </c>
      <c r="J5" t="s">
        <v>1974</v>
      </c>
      <c r="K5">
        <v>60.012</v>
      </c>
      <c r="L5" t="s">
        <v>1975</v>
      </c>
      <c r="M5">
        <v>1</v>
      </c>
      <c r="N5">
        <v>0</v>
      </c>
      <c r="O5">
        <v>-1017776876</v>
      </c>
      <c r="P5" t="s">
        <v>170</v>
      </c>
      <c r="Q5" t="s">
        <v>171</v>
      </c>
      <c r="R5" t="s">
        <v>171</v>
      </c>
      <c r="S5" s="1">
        <v>43136</v>
      </c>
      <c r="T5" s="2">
        <v>43136.876516203702</v>
      </c>
      <c r="U5" s="3">
        <v>0.66818287037037039</v>
      </c>
      <c r="V5" t="s">
        <v>172</v>
      </c>
      <c r="W5" t="s">
        <v>173</v>
      </c>
      <c r="X5">
        <v>-1</v>
      </c>
      <c r="Y5">
        <v>1</v>
      </c>
      <c r="Z5">
        <v>0</v>
      </c>
      <c r="AA5">
        <v>22</v>
      </c>
      <c r="AB5">
        <v>27339</v>
      </c>
      <c r="AC5">
        <v>3899</v>
      </c>
      <c r="AD5">
        <v>86</v>
      </c>
      <c r="AE5" t="s">
        <v>174</v>
      </c>
      <c r="AF5">
        <v>0</v>
      </c>
      <c r="AG5">
        <v>10</v>
      </c>
      <c r="AH5">
        <v>436312</v>
      </c>
      <c r="AI5">
        <v>10</v>
      </c>
      <c r="AJ5">
        <v>436312</v>
      </c>
      <c r="AK5">
        <v>0</v>
      </c>
      <c r="AL5">
        <v>1</v>
      </c>
      <c r="AM5">
        <v>1</v>
      </c>
      <c r="AN5">
        <v>1</v>
      </c>
      <c r="AO5" t="s">
        <v>37</v>
      </c>
      <c r="AP5">
        <v>-999999</v>
      </c>
      <c r="AQ5">
        <v>-1</v>
      </c>
      <c r="AR5">
        <v>12863</v>
      </c>
      <c r="AS5">
        <v>2</v>
      </c>
      <c r="AT5">
        <v>2</v>
      </c>
      <c r="AU5">
        <v>1</v>
      </c>
      <c r="AV5">
        <v>2</v>
      </c>
      <c r="AW5">
        <v>0</v>
      </c>
      <c r="AX5">
        <v>1</v>
      </c>
      <c r="AY5">
        <v>64998</v>
      </c>
      <c r="AZ5">
        <v>1</v>
      </c>
      <c r="BA5">
        <v>64998</v>
      </c>
      <c r="BB5">
        <v>1000</v>
      </c>
      <c r="BC5">
        <v>0</v>
      </c>
      <c r="BD5">
        <v>6</v>
      </c>
      <c r="BE5">
        <v>65998</v>
      </c>
      <c r="BF5">
        <v>6</v>
      </c>
      <c r="BG5">
        <v>65998</v>
      </c>
      <c r="BH5">
        <v>467</v>
      </c>
      <c r="BI5">
        <v>0</v>
      </c>
      <c r="BJ5">
        <v>3</v>
      </c>
      <c r="BK5">
        <v>66465</v>
      </c>
      <c r="BL5">
        <v>3</v>
      </c>
      <c r="BM5">
        <v>66465</v>
      </c>
      <c r="BN5">
        <v>999</v>
      </c>
      <c r="BO5">
        <v>1</v>
      </c>
      <c r="BP5">
        <v>8</v>
      </c>
      <c r="BQ5">
        <v>67465</v>
      </c>
      <c r="BR5">
        <v>7</v>
      </c>
      <c r="BS5">
        <v>67464</v>
      </c>
      <c r="BT5">
        <v>467</v>
      </c>
      <c r="BU5">
        <v>0</v>
      </c>
      <c r="BV5">
        <v>4</v>
      </c>
      <c r="BW5">
        <v>67931</v>
      </c>
      <c r="BX5">
        <v>4</v>
      </c>
      <c r="BY5">
        <v>67931</v>
      </c>
      <c r="BZ5">
        <v>1000</v>
      </c>
      <c r="CA5" t="s">
        <v>753</v>
      </c>
      <c r="CB5" t="s">
        <v>754</v>
      </c>
      <c r="CC5" t="s">
        <v>755</v>
      </c>
      <c r="CD5">
        <v>1</v>
      </c>
      <c r="CE5">
        <v>10990</v>
      </c>
      <c r="CF5">
        <v>1</v>
      </c>
      <c r="CG5">
        <v>0</v>
      </c>
      <c r="CH5">
        <v>87762</v>
      </c>
      <c r="CI5">
        <v>-1</v>
      </c>
      <c r="CJ5">
        <v>87761</v>
      </c>
      <c r="CK5">
        <v>0</v>
      </c>
      <c r="CL5">
        <v>1570</v>
      </c>
      <c r="CM5">
        <v>0</v>
      </c>
      <c r="CN5">
        <v>9</v>
      </c>
      <c r="CO5">
        <v>68931</v>
      </c>
      <c r="CP5">
        <v>9</v>
      </c>
      <c r="CQ5">
        <v>68931</v>
      </c>
      <c r="CR5">
        <v>1566</v>
      </c>
      <c r="CS5" t="s">
        <v>178</v>
      </c>
      <c r="CT5" t="s">
        <v>45</v>
      </c>
      <c r="CU5">
        <v>1</v>
      </c>
      <c r="CV5" t="s">
        <v>1988</v>
      </c>
      <c r="CW5" t="s">
        <v>1989</v>
      </c>
      <c r="CX5" t="s">
        <v>758</v>
      </c>
      <c r="CY5">
        <v>2</v>
      </c>
      <c r="CZ5">
        <v>0</v>
      </c>
      <c r="DA5">
        <v>5</v>
      </c>
      <c r="DB5">
        <v>71497</v>
      </c>
      <c r="DC5">
        <v>5</v>
      </c>
      <c r="DD5">
        <v>71497</v>
      </c>
      <c r="DE5">
        <v>350</v>
      </c>
      <c r="DF5">
        <v>4710</v>
      </c>
      <c r="DG5">
        <v>0</v>
      </c>
      <c r="DH5">
        <v>0</v>
      </c>
      <c r="DI5">
        <v>77457</v>
      </c>
      <c r="DJ5">
        <v>0</v>
      </c>
      <c r="DK5">
        <v>72847</v>
      </c>
      <c r="DL5">
        <v>0</v>
      </c>
      <c r="DM5" t="s">
        <v>753</v>
      </c>
      <c r="DN5" t="s">
        <v>755</v>
      </c>
      <c r="DO5">
        <v>2</v>
      </c>
      <c r="DP5">
        <v>1</v>
      </c>
      <c r="DQ5">
        <v>0</v>
      </c>
      <c r="DR5">
        <v>70497</v>
      </c>
      <c r="DS5" t="s">
        <v>166</v>
      </c>
      <c r="DT5">
        <v>1000</v>
      </c>
      <c r="DU5">
        <v>0</v>
      </c>
      <c r="DV5">
        <v>5</v>
      </c>
      <c r="DW5">
        <v>70497</v>
      </c>
      <c r="DX5">
        <v>5</v>
      </c>
      <c r="DY5">
        <v>70497</v>
      </c>
      <c r="DZ5">
        <v>1000</v>
      </c>
      <c r="EA5" t="s">
        <v>166</v>
      </c>
      <c r="EB5">
        <v>2139</v>
      </c>
      <c r="EC5">
        <v>72636</v>
      </c>
      <c r="ED5">
        <v>0</v>
      </c>
      <c r="EE5">
        <v>0</v>
      </c>
      <c r="EF5">
        <v>71847</v>
      </c>
      <c r="EG5">
        <v>0</v>
      </c>
      <c r="EH5">
        <v>71847</v>
      </c>
      <c r="EI5">
        <v>1000</v>
      </c>
      <c r="EJ5" t="s">
        <v>182</v>
      </c>
      <c r="EK5" t="s">
        <v>155</v>
      </c>
      <c r="EL5">
        <v>1</v>
      </c>
      <c r="EM5" t="s">
        <v>754</v>
      </c>
      <c r="EN5">
        <v>2</v>
      </c>
      <c r="EO5">
        <v>45</v>
      </c>
      <c r="EP5">
        <v>89</v>
      </c>
      <c r="EQ5">
        <v>81</v>
      </c>
      <c r="ER5">
        <v>24</v>
      </c>
      <c r="ES5">
        <v>49</v>
      </c>
      <c r="ET5">
        <v>53</v>
      </c>
      <c r="EU5">
        <v>17</v>
      </c>
      <c r="EV5" t="s">
        <v>1990</v>
      </c>
      <c r="EW5">
        <v>52</v>
      </c>
      <c r="EX5" t="s">
        <v>166</v>
      </c>
      <c r="EY5">
        <v>1</v>
      </c>
      <c r="EZ5">
        <v>4</v>
      </c>
      <c r="FA5">
        <v>1</v>
      </c>
      <c r="FB5">
        <v>4</v>
      </c>
      <c r="FC5">
        <v>4</v>
      </c>
      <c r="FD5" t="s">
        <v>1893</v>
      </c>
      <c r="FE5" t="s">
        <v>1991</v>
      </c>
    </row>
    <row r="6" spans="1:169" x14ac:dyDescent="0.2">
      <c r="A6" t="s">
        <v>1972</v>
      </c>
      <c r="B6">
        <v>1</v>
      </c>
      <c r="C6">
        <v>1</v>
      </c>
      <c r="D6" t="s">
        <v>162</v>
      </c>
      <c r="E6" t="s">
        <v>163</v>
      </c>
      <c r="F6" t="s">
        <v>164</v>
      </c>
      <c r="G6" t="s">
        <v>165</v>
      </c>
      <c r="H6" t="s">
        <v>166</v>
      </c>
      <c r="I6" t="s">
        <v>1973</v>
      </c>
      <c r="J6" t="s">
        <v>1974</v>
      </c>
      <c r="K6">
        <v>60.012</v>
      </c>
      <c r="L6" t="s">
        <v>1975</v>
      </c>
      <c r="M6">
        <v>1</v>
      </c>
      <c r="N6">
        <v>0</v>
      </c>
      <c r="O6">
        <v>-1017776876</v>
      </c>
      <c r="P6" t="s">
        <v>170</v>
      </c>
      <c r="Q6" t="s">
        <v>171</v>
      </c>
      <c r="R6" t="s">
        <v>171</v>
      </c>
      <c r="S6" s="1">
        <v>43136</v>
      </c>
      <c r="T6" s="2">
        <v>43136.876516203702</v>
      </c>
      <c r="U6" s="3">
        <v>0.66818287037037039</v>
      </c>
      <c r="V6" t="s">
        <v>172</v>
      </c>
      <c r="W6" t="s">
        <v>173</v>
      </c>
      <c r="X6">
        <v>-1</v>
      </c>
      <c r="Y6">
        <v>1</v>
      </c>
      <c r="Z6">
        <v>0</v>
      </c>
      <c r="AA6">
        <v>22</v>
      </c>
      <c r="AB6">
        <v>27339</v>
      </c>
      <c r="AC6">
        <v>3899</v>
      </c>
      <c r="AD6">
        <v>86</v>
      </c>
      <c r="AE6" t="s">
        <v>174</v>
      </c>
      <c r="AF6">
        <v>0</v>
      </c>
      <c r="AG6">
        <v>10</v>
      </c>
      <c r="AH6">
        <v>436312</v>
      </c>
      <c r="AI6">
        <v>10</v>
      </c>
      <c r="AJ6">
        <v>436312</v>
      </c>
      <c r="AK6">
        <v>0</v>
      </c>
      <c r="AL6">
        <v>1</v>
      </c>
      <c r="AM6">
        <v>1</v>
      </c>
      <c r="AN6">
        <v>1</v>
      </c>
      <c r="AO6" t="s">
        <v>37</v>
      </c>
      <c r="AP6">
        <v>-999999</v>
      </c>
      <c r="AQ6">
        <v>-1</v>
      </c>
      <c r="AR6">
        <v>12863</v>
      </c>
      <c r="AS6">
        <v>2</v>
      </c>
      <c r="AT6">
        <v>2</v>
      </c>
      <c r="AU6">
        <v>1</v>
      </c>
      <c r="AV6">
        <v>2</v>
      </c>
      <c r="AW6">
        <v>0</v>
      </c>
      <c r="AX6">
        <v>1</v>
      </c>
      <c r="AY6">
        <v>64998</v>
      </c>
      <c r="AZ6">
        <v>1</v>
      </c>
      <c r="BA6">
        <v>64998</v>
      </c>
      <c r="BB6">
        <v>1000</v>
      </c>
      <c r="BC6">
        <v>0</v>
      </c>
      <c r="BD6">
        <v>6</v>
      </c>
      <c r="BE6">
        <v>65998</v>
      </c>
      <c r="BF6">
        <v>6</v>
      </c>
      <c r="BG6">
        <v>65998</v>
      </c>
      <c r="BH6">
        <v>467</v>
      </c>
      <c r="BI6">
        <v>0</v>
      </c>
      <c r="BJ6">
        <v>3</v>
      </c>
      <c r="BK6">
        <v>66465</v>
      </c>
      <c r="BL6">
        <v>3</v>
      </c>
      <c r="BM6">
        <v>66465</v>
      </c>
      <c r="BN6">
        <v>999</v>
      </c>
      <c r="BO6">
        <v>1</v>
      </c>
      <c r="BP6">
        <v>8</v>
      </c>
      <c r="BQ6">
        <v>67465</v>
      </c>
      <c r="BR6">
        <v>7</v>
      </c>
      <c r="BS6">
        <v>67464</v>
      </c>
      <c r="BT6">
        <v>467</v>
      </c>
      <c r="BU6">
        <v>0</v>
      </c>
      <c r="BV6">
        <v>4</v>
      </c>
      <c r="BW6">
        <v>67931</v>
      </c>
      <c r="BX6">
        <v>4</v>
      </c>
      <c r="BY6">
        <v>67931</v>
      </c>
      <c r="BZ6">
        <v>1000</v>
      </c>
      <c r="CA6" t="s">
        <v>753</v>
      </c>
      <c r="CB6" t="s">
        <v>754</v>
      </c>
      <c r="CC6" t="s">
        <v>755</v>
      </c>
      <c r="CD6">
        <v>1</v>
      </c>
      <c r="CE6">
        <v>10990</v>
      </c>
      <c r="CF6">
        <v>1</v>
      </c>
      <c r="CG6">
        <v>0</v>
      </c>
      <c r="CH6">
        <v>87762</v>
      </c>
      <c r="CI6">
        <v>-1</v>
      </c>
      <c r="CJ6">
        <v>87761</v>
      </c>
      <c r="CK6">
        <v>0</v>
      </c>
      <c r="CL6">
        <v>1570</v>
      </c>
      <c r="CM6">
        <v>0</v>
      </c>
      <c r="CN6">
        <v>9</v>
      </c>
      <c r="CO6">
        <v>68931</v>
      </c>
      <c r="CP6">
        <v>9</v>
      </c>
      <c r="CQ6">
        <v>68931</v>
      </c>
      <c r="CR6">
        <v>1566</v>
      </c>
      <c r="CS6" t="s">
        <v>178</v>
      </c>
      <c r="CT6" t="s">
        <v>45</v>
      </c>
      <c r="CU6">
        <v>2</v>
      </c>
      <c r="CV6" t="s">
        <v>1862</v>
      </c>
      <c r="CW6" t="s">
        <v>1992</v>
      </c>
      <c r="CX6" t="s">
        <v>758</v>
      </c>
      <c r="CY6">
        <v>2</v>
      </c>
      <c r="CZ6">
        <v>0</v>
      </c>
      <c r="DA6">
        <v>5</v>
      </c>
      <c r="DB6">
        <v>78562</v>
      </c>
      <c r="DC6">
        <v>5</v>
      </c>
      <c r="DD6">
        <v>78562</v>
      </c>
      <c r="DE6">
        <v>350</v>
      </c>
      <c r="DF6">
        <v>1570</v>
      </c>
      <c r="DG6">
        <v>0</v>
      </c>
      <c r="DH6">
        <v>0</v>
      </c>
      <c r="DI6">
        <v>81382</v>
      </c>
      <c r="DJ6">
        <v>0</v>
      </c>
      <c r="DK6">
        <v>79912</v>
      </c>
      <c r="DL6">
        <v>0</v>
      </c>
      <c r="DM6" t="s">
        <v>753</v>
      </c>
      <c r="DN6" t="s">
        <v>755</v>
      </c>
      <c r="DO6">
        <v>2</v>
      </c>
      <c r="DP6">
        <v>1</v>
      </c>
      <c r="DQ6">
        <v>0</v>
      </c>
      <c r="DR6">
        <v>77563</v>
      </c>
      <c r="DS6" t="s">
        <v>165</v>
      </c>
      <c r="DT6">
        <v>1000</v>
      </c>
      <c r="DU6">
        <v>0</v>
      </c>
      <c r="DV6">
        <v>6</v>
      </c>
      <c r="DW6">
        <v>77563</v>
      </c>
      <c r="DX6">
        <v>6</v>
      </c>
      <c r="DY6">
        <v>77563</v>
      </c>
      <c r="DZ6">
        <v>999</v>
      </c>
      <c r="EA6" t="s">
        <v>165</v>
      </c>
      <c r="EB6">
        <v>2724</v>
      </c>
      <c r="EC6">
        <v>80287</v>
      </c>
      <c r="ED6">
        <v>0</v>
      </c>
      <c r="EE6">
        <v>0</v>
      </c>
      <c r="EF6">
        <v>78912</v>
      </c>
      <c r="EG6">
        <v>0</v>
      </c>
      <c r="EH6">
        <v>78912</v>
      </c>
      <c r="EI6">
        <v>1000</v>
      </c>
      <c r="EJ6" t="s">
        <v>182</v>
      </c>
      <c r="EK6" t="s">
        <v>155</v>
      </c>
      <c r="EL6">
        <v>1</v>
      </c>
      <c r="EM6" t="s">
        <v>754</v>
      </c>
      <c r="EN6">
        <v>85</v>
      </c>
      <c r="EO6">
        <v>44</v>
      </c>
      <c r="EP6">
        <v>53</v>
      </c>
      <c r="EQ6">
        <v>98</v>
      </c>
      <c r="ER6">
        <v>91</v>
      </c>
      <c r="ES6">
        <v>48</v>
      </c>
      <c r="ET6">
        <v>46</v>
      </c>
      <c r="EU6">
        <v>77</v>
      </c>
      <c r="EV6" t="s">
        <v>1990</v>
      </c>
      <c r="EW6">
        <v>52</v>
      </c>
      <c r="EX6" t="s">
        <v>165</v>
      </c>
      <c r="EY6">
        <v>2</v>
      </c>
      <c r="EZ6">
        <v>5</v>
      </c>
      <c r="FA6">
        <v>1</v>
      </c>
      <c r="FB6">
        <v>5</v>
      </c>
      <c r="FC6">
        <v>5</v>
      </c>
      <c r="FD6" t="s">
        <v>1993</v>
      </c>
      <c r="FE6" t="s">
        <v>1994</v>
      </c>
    </row>
    <row r="7" spans="1:169" x14ac:dyDescent="0.2">
      <c r="A7" t="s">
        <v>1972</v>
      </c>
      <c r="B7">
        <v>1</v>
      </c>
      <c r="C7">
        <v>1</v>
      </c>
      <c r="D7" t="s">
        <v>162</v>
      </c>
      <c r="E7" t="s">
        <v>163</v>
      </c>
      <c r="F7" t="s">
        <v>164</v>
      </c>
      <c r="G7" t="s">
        <v>165</v>
      </c>
      <c r="H7" t="s">
        <v>166</v>
      </c>
      <c r="I7" t="s">
        <v>1973</v>
      </c>
      <c r="J7" t="s">
        <v>1974</v>
      </c>
      <c r="K7">
        <v>60.012</v>
      </c>
      <c r="L7" t="s">
        <v>1975</v>
      </c>
      <c r="M7">
        <v>1</v>
      </c>
      <c r="N7">
        <v>0</v>
      </c>
      <c r="O7">
        <v>-1017776876</v>
      </c>
      <c r="P7" t="s">
        <v>170</v>
      </c>
      <c r="Q7" t="s">
        <v>171</v>
      </c>
      <c r="R7" t="s">
        <v>171</v>
      </c>
      <c r="S7" s="1">
        <v>43136</v>
      </c>
      <c r="T7" s="2">
        <v>43136.876516203702</v>
      </c>
      <c r="U7" s="3">
        <v>0.66818287037037039</v>
      </c>
      <c r="V7" t="s">
        <v>172</v>
      </c>
      <c r="W7" t="s">
        <v>173</v>
      </c>
      <c r="X7">
        <v>-1</v>
      </c>
      <c r="Y7">
        <v>1</v>
      </c>
      <c r="Z7">
        <v>0</v>
      </c>
      <c r="AA7">
        <v>22</v>
      </c>
      <c r="AB7">
        <v>27339</v>
      </c>
      <c r="AC7">
        <v>3899</v>
      </c>
      <c r="AD7">
        <v>86</v>
      </c>
      <c r="AE7" t="s">
        <v>174</v>
      </c>
      <c r="AF7">
        <v>0</v>
      </c>
      <c r="AG7">
        <v>10</v>
      </c>
      <c r="AH7">
        <v>436312</v>
      </c>
      <c r="AI7">
        <v>10</v>
      </c>
      <c r="AJ7">
        <v>436312</v>
      </c>
      <c r="AK7">
        <v>0</v>
      </c>
      <c r="AL7">
        <v>1</v>
      </c>
      <c r="AM7">
        <v>1</v>
      </c>
      <c r="AN7">
        <v>1</v>
      </c>
      <c r="AO7" t="s">
        <v>37</v>
      </c>
      <c r="AP7">
        <v>-999999</v>
      </c>
      <c r="AQ7">
        <v>-1</v>
      </c>
      <c r="AR7">
        <v>12863</v>
      </c>
      <c r="AS7">
        <v>2</v>
      </c>
      <c r="AT7">
        <v>2</v>
      </c>
      <c r="AU7">
        <v>1</v>
      </c>
      <c r="AV7">
        <v>2</v>
      </c>
      <c r="AW7">
        <v>0</v>
      </c>
      <c r="AX7">
        <v>1</v>
      </c>
      <c r="AY7">
        <v>64998</v>
      </c>
      <c r="AZ7">
        <v>1</v>
      </c>
      <c r="BA7">
        <v>64998</v>
      </c>
      <c r="BB7">
        <v>1000</v>
      </c>
      <c r="BC7">
        <v>0</v>
      </c>
      <c r="BD7">
        <v>6</v>
      </c>
      <c r="BE7">
        <v>65998</v>
      </c>
      <c r="BF7">
        <v>6</v>
      </c>
      <c r="BG7">
        <v>65998</v>
      </c>
      <c r="BH7">
        <v>467</v>
      </c>
      <c r="BI7">
        <v>0</v>
      </c>
      <c r="BJ7">
        <v>3</v>
      </c>
      <c r="BK7">
        <v>66465</v>
      </c>
      <c r="BL7">
        <v>3</v>
      </c>
      <c r="BM7">
        <v>66465</v>
      </c>
      <c r="BN7">
        <v>999</v>
      </c>
      <c r="BO7">
        <v>1</v>
      </c>
      <c r="BP7">
        <v>8</v>
      </c>
      <c r="BQ7">
        <v>67465</v>
      </c>
      <c r="BR7">
        <v>7</v>
      </c>
      <c r="BS7">
        <v>67464</v>
      </c>
      <c r="BT7">
        <v>467</v>
      </c>
      <c r="BU7">
        <v>0</v>
      </c>
      <c r="BV7">
        <v>4</v>
      </c>
      <c r="BW7">
        <v>67931</v>
      </c>
      <c r="BX7">
        <v>4</v>
      </c>
      <c r="BY7">
        <v>67931</v>
      </c>
      <c r="BZ7">
        <v>1000</v>
      </c>
      <c r="CA7" t="s">
        <v>753</v>
      </c>
      <c r="CB7" t="s">
        <v>754</v>
      </c>
      <c r="CC7" t="s">
        <v>755</v>
      </c>
      <c r="CD7">
        <v>1</v>
      </c>
      <c r="CE7">
        <v>10990</v>
      </c>
      <c r="CF7">
        <v>1</v>
      </c>
      <c r="CG7">
        <v>0</v>
      </c>
      <c r="CH7">
        <v>87762</v>
      </c>
      <c r="CI7">
        <v>-1</v>
      </c>
      <c r="CJ7">
        <v>87761</v>
      </c>
      <c r="CK7">
        <v>0</v>
      </c>
      <c r="CL7">
        <v>1570</v>
      </c>
      <c r="CM7">
        <v>0</v>
      </c>
      <c r="CN7">
        <v>9</v>
      </c>
      <c r="CO7">
        <v>68931</v>
      </c>
      <c r="CP7">
        <v>9</v>
      </c>
      <c r="CQ7">
        <v>68931</v>
      </c>
      <c r="CR7">
        <v>1566</v>
      </c>
      <c r="CS7" t="s">
        <v>178</v>
      </c>
      <c r="CT7" t="s">
        <v>45</v>
      </c>
      <c r="CU7">
        <v>3</v>
      </c>
      <c r="CV7" t="s">
        <v>1995</v>
      </c>
      <c r="CW7" t="s">
        <v>1996</v>
      </c>
      <c r="CX7" t="s">
        <v>758</v>
      </c>
      <c r="CY7">
        <v>2</v>
      </c>
      <c r="CZ7">
        <v>4</v>
      </c>
      <c r="DA7">
        <v>0</v>
      </c>
      <c r="DB7">
        <v>82482</v>
      </c>
      <c r="DC7">
        <v>-4</v>
      </c>
      <c r="DD7">
        <v>82478</v>
      </c>
      <c r="DE7">
        <v>367</v>
      </c>
      <c r="DF7">
        <v>3925</v>
      </c>
      <c r="DG7">
        <v>-8</v>
      </c>
      <c r="DH7">
        <v>0</v>
      </c>
      <c r="DI7">
        <v>87662</v>
      </c>
      <c r="DJ7">
        <v>8</v>
      </c>
      <c r="DK7">
        <v>83845</v>
      </c>
      <c r="DL7">
        <v>0</v>
      </c>
      <c r="DM7" t="s">
        <v>753</v>
      </c>
      <c r="DN7" t="s">
        <v>755</v>
      </c>
      <c r="DO7">
        <v>2</v>
      </c>
      <c r="DP7">
        <v>1</v>
      </c>
      <c r="DQ7">
        <v>0</v>
      </c>
      <c r="DR7">
        <v>81479</v>
      </c>
      <c r="DS7" t="s">
        <v>166</v>
      </c>
      <c r="DT7">
        <v>1000</v>
      </c>
      <c r="DU7">
        <v>3</v>
      </c>
      <c r="DV7">
        <v>0</v>
      </c>
      <c r="DW7">
        <v>81482</v>
      </c>
      <c r="DX7">
        <v>-3</v>
      </c>
      <c r="DY7">
        <v>81479</v>
      </c>
      <c r="DZ7">
        <v>999</v>
      </c>
      <c r="EA7" t="s">
        <v>166</v>
      </c>
      <c r="EB7">
        <v>2025</v>
      </c>
      <c r="EC7">
        <v>83504</v>
      </c>
      <c r="ED7">
        <v>0</v>
      </c>
      <c r="EE7">
        <v>8</v>
      </c>
      <c r="EF7">
        <v>82845</v>
      </c>
      <c r="EG7">
        <v>8</v>
      </c>
      <c r="EH7">
        <v>82845</v>
      </c>
      <c r="EI7">
        <v>1000</v>
      </c>
      <c r="EJ7" t="s">
        <v>182</v>
      </c>
      <c r="EK7" t="s">
        <v>155</v>
      </c>
      <c r="EL7">
        <v>1</v>
      </c>
      <c r="EM7" t="s">
        <v>754</v>
      </c>
      <c r="EN7">
        <v>13</v>
      </c>
      <c r="EO7">
        <v>36</v>
      </c>
      <c r="EP7">
        <v>58</v>
      </c>
      <c r="EQ7">
        <v>3</v>
      </c>
      <c r="ER7">
        <v>75</v>
      </c>
      <c r="ES7">
        <v>67</v>
      </c>
      <c r="ET7">
        <v>94</v>
      </c>
      <c r="EU7">
        <v>58</v>
      </c>
      <c r="EV7" t="s">
        <v>1990</v>
      </c>
      <c r="EW7">
        <v>52</v>
      </c>
      <c r="EX7" t="s">
        <v>166</v>
      </c>
      <c r="EY7">
        <v>1</v>
      </c>
      <c r="EZ7">
        <v>6</v>
      </c>
      <c r="FA7">
        <v>1</v>
      </c>
      <c r="FB7">
        <v>6</v>
      </c>
      <c r="FC7">
        <v>6</v>
      </c>
      <c r="FD7" t="s">
        <v>1997</v>
      </c>
      <c r="FE7" t="s">
        <v>1998</v>
      </c>
    </row>
    <row r="8" spans="1:169" x14ac:dyDescent="0.2">
      <c r="A8" t="s">
        <v>1972</v>
      </c>
      <c r="B8">
        <v>1</v>
      </c>
      <c r="C8">
        <v>1</v>
      </c>
      <c r="D8" t="s">
        <v>162</v>
      </c>
      <c r="E8" t="s">
        <v>163</v>
      </c>
      <c r="F8" t="s">
        <v>164</v>
      </c>
      <c r="G8" t="s">
        <v>165</v>
      </c>
      <c r="H8" t="s">
        <v>166</v>
      </c>
      <c r="I8" t="s">
        <v>1973</v>
      </c>
      <c r="J8" t="s">
        <v>1974</v>
      </c>
      <c r="K8">
        <v>60.012</v>
      </c>
      <c r="L8" t="s">
        <v>1975</v>
      </c>
      <c r="M8">
        <v>1</v>
      </c>
      <c r="N8">
        <v>0</v>
      </c>
      <c r="O8">
        <v>-1017776876</v>
      </c>
      <c r="P8" t="s">
        <v>170</v>
      </c>
      <c r="Q8" t="s">
        <v>171</v>
      </c>
      <c r="R8" t="s">
        <v>171</v>
      </c>
      <c r="S8" s="1">
        <v>43136</v>
      </c>
      <c r="T8" s="2">
        <v>43136.876516203702</v>
      </c>
      <c r="U8" s="3">
        <v>0.66818287037037039</v>
      </c>
      <c r="V8" t="s">
        <v>172</v>
      </c>
      <c r="W8" t="s">
        <v>173</v>
      </c>
      <c r="X8">
        <v>-1</v>
      </c>
      <c r="Y8">
        <v>1</v>
      </c>
      <c r="Z8">
        <v>0</v>
      </c>
      <c r="AA8">
        <v>22</v>
      </c>
      <c r="AB8">
        <v>27339</v>
      </c>
      <c r="AC8">
        <v>3899</v>
      </c>
      <c r="AD8">
        <v>86</v>
      </c>
      <c r="AE8" t="s">
        <v>174</v>
      </c>
      <c r="AF8">
        <v>0</v>
      </c>
      <c r="AG8">
        <v>10</v>
      </c>
      <c r="AH8">
        <v>436312</v>
      </c>
      <c r="AI8">
        <v>10</v>
      </c>
      <c r="AJ8">
        <v>436312</v>
      </c>
      <c r="AK8">
        <v>0</v>
      </c>
      <c r="AL8">
        <v>1</v>
      </c>
      <c r="AM8">
        <v>1</v>
      </c>
      <c r="AN8">
        <v>1</v>
      </c>
      <c r="AO8" t="s">
        <v>37</v>
      </c>
      <c r="AP8">
        <v>-999999</v>
      </c>
      <c r="AQ8">
        <v>-1</v>
      </c>
      <c r="AR8">
        <v>12863</v>
      </c>
      <c r="AS8">
        <v>3</v>
      </c>
      <c r="AT8">
        <v>3</v>
      </c>
      <c r="AU8">
        <v>1</v>
      </c>
      <c r="AV8">
        <v>3</v>
      </c>
      <c r="AW8">
        <v>0</v>
      </c>
      <c r="AX8">
        <v>7</v>
      </c>
      <c r="AY8">
        <v>98759</v>
      </c>
      <c r="AZ8">
        <v>7</v>
      </c>
      <c r="BA8">
        <v>98759</v>
      </c>
      <c r="BB8">
        <v>999</v>
      </c>
      <c r="BC8">
        <v>0</v>
      </c>
      <c r="BD8">
        <v>11</v>
      </c>
      <c r="BE8">
        <v>99758</v>
      </c>
      <c r="BF8">
        <v>11</v>
      </c>
      <c r="BG8">
        <v>99758</v>
      </c>
      <c r="BH8">
        <v>467</v>
      </c>
      <c r="BI8">
        <v>0</v>
      </c>
      <c r="BJ8">
        <v>8</v>
      </c>
      <c r="BK8">
        <v>100225</v>
      </c>
      <c r="BL8">
        <v>8</v>
      </c>
      <c r="BM8">
        <v>100225</v>
      </c>
      <c r="BN8">
        <v>983</v>
      </c>
      <c r="BO8">
        <v>4</v>
      </c>
      <c r="BP8">
        <v>0</v>
      </c>
      <c r="BQ8">
        <v>101212</v>
      </c>
      <c r="BR8">
        <v>-4</v>
      </c>
      <c r="BS8">
        <v>101208</v>
      </c>
      <c r="BT8">
        <v>483</v>
      </c>
      <c r="BU8">
        <v>0</v>
      </c>
      <c r="BV8">
        <v>9</v>
      </c>
      <c r="BW8">
        <v>101691</v>
      </c>
      <c r="BX8">
        <v>9</v>
      </c>
      <c r="BY8">
        <v>101691</v>
      </c>
      <c r="BZ8">
        <v>984</v>
      </c>
      <c r="CA8" t="s">
        <v>795</v>
      </c>
      <c r="CB8" t="s">
        <v>796</v>
      </c>
      <c r="CC8" t="s">
        <v>797</v>
      </c>
      <c r="CD8">
        <v>1</v>
      </c>
      <c r="CE8">
        <v>11775</v>
      </c>
      <c r="CF8">
        <v>0</v>
      </c>
      <c r="CG8">
        <v>6</v>
      </c>
      <c r="CH8">
        <v>120738</v>
      </c>
      <c r="CI8">
        <v>6</v>
      </c>
      <c r="CJ8">
        <v>120738</v>
      </c>
      <c r="CK8">
        <v>0</v>
      </c>
      <c r="CL8">
        <v>3140</v>
      </c>
      <c r="CM8">
        <v>2</v>
      </c>
      <c r="CN8">
        <v>0</v>
      </c>
      <c r="CO8">
        <v>102677</v>
      </c>
      <c r="CP8">
        <v>-2</v>
      </c>
      <c r="CQ8">
        <v>102675</v>
      </c>
      <c r="CR8">
        <v>3149</v>
      </c>
      <c r="CS8" t="s">
        <v>178</v>
      </c>
      <c r="CT8" t="s">
        <v>45</v>
      </c>
      <c r="CU8">
        <v>1</v>
      </c>
      <c r="CV8" t="s">
        <v>1999</v>
      </c>
      <c r="CW8" t="s">
        <v>2000</v>
      </c>
      <c r="CX8" t="s">
        <v>800</v>
      </c>
      <c r="CY8">
        <v>3</v>
      </c>
      <c r="CZ8">
        <v>0</v>
      </c>
      <c r="DA8">
        <v>7</v>
      </c>
      <c r="DB8">
        <v>106824</v>
      </c>
      <c r="DC8">
        <v>7</v>
      </c>
      <c r="DD8">
        <v>106824</v>
      </c>
      <c r="DE8">
        <v>350</v>
      </c>
      <c r="DF8">
        <v>2355</v>
      </c>
      <c r="DG8">
        <v>-2</v>
      </c>
      <c r="DH8">
        <v>0</v>
      </c>
      <c r="DI8">
        <v>110427</v>
      </c>
      <c r="DJ8">
        <v>2</v>
      </c>
      <c r="DK8">
        <v>108174</v>
      </c>
      <c r="DL8">
        <v>0</v>
      </c>
      <c r="DM8" t="s">
        <v>795</v>
      </c>
      <c r="DN8" t="s">
        <v>797</v>
      </c>
      <c r="DO8">
        <v>2</v>
      </c>
      <c r="DP8">
        <v>0</v>
      </c>
      <c r="DQ8">
        <v>0</v>
      </c>
      <c r="DR8">
        <v>105824</v>
      </c>
      <c r="DS8" t="s">
        <v>163</v>
      </c>
      <c r="DT8">
        <v>1000</v>
      </c>
      <c r="DU8">
        <v>0</v>
      </c>
      <c r="DV8">
        <v>7</v>
      </c>
      <c r="DW8">
        <v>105824</v>
      </c>
      <c r="DX8">
        <v>7</v>
      </c>
      <c r="DY8">
        <v>105824</v>
      </c>
      <c r="DZ8">
        <v>1000</v>
      </c>
      <c r="EA8" t="s">
        <v>164</v>
      </c>
      <c r="EB8">
        <v>3153</v>
      </c>
      <c r="EC8">
        <v>108977</v>
      </c>
      <c r="ED8">
        <v>0</v>
      </c>
      <c r="EE8">
        <v>2</v>
      </c>
      <c r="EF8">
        <v>107174</v>
      </c>
      <c r="EG8">
        <v>2</v>
      </c>
      <c r="EH8">
        <v>107174</v>
      </c>
      <c r="EI8">
        <v>1000</v>
      </c>
      <c r="EJ8" t="s">
        <v>182</v>
      </c>
      <c r="EK8" t="s">
        <v>155</v>
      </c>
      <c r="EL8">
        <v>1</v>
      </c>
      <c r="EM8" t="s">
        <v>796</v>
      </c>
      <c r="EN8">
        <v>92</v>
      </c>
      <c r="EO8">
        <v>13</v>
      </c>
      <c r="EP8">
        <v>16</v>
      </c>
      <c r="EQ8">
        <v>92</v>
      </c>
      <c r="ER8">
        <v>8</v>
      </c>
      <c r="ES8">
        <v>97</v>
      </c>
      <c r="ET8">
        <v>93</v>
      </c>
      <c r="EU8">
        <v>61</v>
      </c>
      <c r="EV8" t="s">
        <v>1978</v>
      </c>
      <c r="EW8">
        <v>26</v>
      </c>
      <c r="EX8" t="s">
        <v>163</v>
      </c>
      <c r="EY8">
        <v>1</v>
      </c>
      <c r="EZ8">
        <v>7</v>
      </c>
      <c r="FA8">
        <v>1</v>
      </c>
      <c r="FB8">
        <v>7</v>
      </c>
      <c r="FC8">
        <v>7</v>
      </c>
      <c r="FD8" t="s">
        <v>1902</v>
      </c>
      <c r="FE8" t="s">
        <v>2001</v>
      </c>
    </row>
    <row r="9" spans="1:169" x14ac:dyDescent="0.2">
      <c r="A9" t="s">
        <v>1972</v>
      </c>
      <c r="B9">
        <v>1</v>
      </c>
      <c r="C9">
        <v>1</v>
      </c>
      <c r="D9" t="s">
        <v>162</v>
      </c>
      <c r="E9" t="s">
        <v>163</v>
      </c>
      <c r="F9" t="s">
        <v>164</v>
      </c>
      <c r="G9" t="s">
        <v>165</v>
      </c>
      <c r="H9" t="s">
        <v>166</v>
      </c>
      <c r="I9" t="s">
        <v>1973</v>
      </c>
      <c r="J9" t="s">
        <v>1974</v>
      </c>
      <c r="K9">
        <v>60.012</v>
      </c>
      <c r="L9" t="s">
        <v>1975</v>
      </c>
      <c r="M9">
        <v>1</v>
      </c>
      <c r="N9">
        <v>0</v>
      </c>
      <c r="O9">
        <v>-1017776876</v>
      </c>
      <c r="P9" t="s">
        <v>170</v>
      </c>
      <c r="Q9" t="s">
        <v>171</v>
      </c>
      <c r="R9" t="s">
        <v>171</v>
      </c>
      <c r="S9" s="1">
        <v>43136</v>
      </c>
      <c r="T9" s="2">
        <v>43136.876516203702</v>
      </c>
      <c r="U9" s="3">
        <v>0.66818287037037039</v>
      </c>
      <c r="V9" t="s">
        <v>172</v>
      </c>
      <c r="W9" t="s">
        <v>173</v>
      </c>
      <c r="X9">
        <v>-1</v>
      </c>
      <c r="Y9">
        <v>1</v>
      </c>
      <c r="Z9">
        <v>0</v>
      </c>
      <c r="AA9">
        <v>22</v>
      </c>
      <c r="AB9">
        <v>27339</v>
      </c>
      <c r="AC9">
        <v>3899</v>
      </c>
      <c r="AD9">
        <v>86</v>
      </c>
      <c r="AE9" t="s">
        <v>174</v>
      </c>
      <c r="AF9">
        <v>0</v>
      </c>
      <c r="AG9">
        <v>10</v>
      </c>
      <c r="AH9">
        <v>436312</v>
      </c>
      <c r="AI9">
        <v>10</v>
      </c>
      <c r="AJ9">
        <v>436312</v>
      </c>
      <c r="AK9">
        <v>0</v>
      </c>
      <c r="AL9">
        <v>1</v>
      </c>
      <c r="AM9">
        <v>1</v>
      </c>
      <c r="AN9">
        <v>1</v>
      </c>
      <c r="AO9" t="s">
        <v>37</v>
      </c>
      <c r="AP9">
        <v>-999999</v>
      </c>
      <c r="AQ9">
        <v>-1</v>
      </c>
      <c r="AR9">
        <v>12863</v>
      </c>
      <c r="AS9">
        <v>3</v>
      </c>
      <c r="AT9">
        <v>3</v>
      </c>
      <c r="AU9">
        <v>1</v>
      </c>
      <c r="AV9">
        <v>3</v>
      </c>
      <c r="AW9">
        <v>0</v>
      </c>
      <c r="AX9">
        <v>7</v>
      </c>
      <c r="AY9">
        <v>98759</v>
      </c>
      <c r="AZ9">
        <v>7</v>
      </c>
      <c r="BA9">
        <v>98759</v>
      </c>
      <c r="BB9">
        <v>999</v>
      </c>
      <c r="BC9">
        <v>0</v>
      </c>
      <c r="BD9">
        <v>11</v>
      </c>
      <c r="BE9">
        <v>99758</v>
      </c>
      <c r="BF9">
        <v>11</v>
      </c>
      <c r="BG9">
        <v>99758</v>
      </c>
      <c r="BH9">
        <v>467</v>
      </c>
      <c r="BI9">
        <v>0</v>
      </c>
      <c r="BJ9">
        <v>8</v>
      </c>
      <c r="BK9">
        <v>100225</v>
      </c>
      <c r="BL9">
        <v>8</v>
      </c>
      <c r="BM9">
        <v>100225</v>
      </c>
      <c r="BN9">
        <v>983</v>
      </c>
      <c r="BO9">
        <v>4</v>
      </c>
      <c r="BP9">
        <v>0</v>
      </c>
      <c r="BQ9">
        <v>101212</v>
      </c>
      <c r="BR9">
        <v>-4</v>
      </c>
      <c r="BS9">
        <v>101208</v>
      </c>
      <c r="BT9">
        <v>483</v>
      </c>
      <c r="BU9">
        <v>0</v>
      </c>
      <c r="BV9">
        <v>9</v>
      </c>
      <c r="BW9">
        <v>101691</v>
      </c>
      <c r="BX9">
        <v>9</v>
      </c>
      <c r="BY9">
        <v>101691</v>
      </c>
      <c r="BZ9">
        <v>984</v>
      </c>
      <c r="CA9" t="s">
        <v>795</v>
      </c>
      <c r="CB9" t="s">
        <v>796</v>
      </c>
      <c r="CC9" t="s">
        <v>797</v>
      </c>
      <c r="CD9">
        <v>1</v>
      </c>
      <c r="CE9">
        <v>11775</v>
      </c>
      <c r="CF9">
        <v>0</v>
      </c>
      <c r="CG9">
        <v>6</v>
      </c>
      <c r="CH9">
        <v>120738</v>
      </c>
      <c r="CI9">
        <v>6</v>
      </c>
      <c r="CJ9">
        <v>120738</v>
      </c>
      <c r="CK9">
        <v>0</v>
      </c>
      <c r="CL9">
        <v>3140</v>
      </c>
      <c r="CM9">
        <v>2</v>
      </c>
      <c r="CN9">
        <v>0</v>
      </c>
      <c r="CO9">
        <v>102677</v>
      </c>
      <c r="CP9">
        <v>-2</v>
      </c>
      <c r="CQ9">
        <v>102675</v>
      </c>
      <c r="CR9">
        <v>3149</v>
      </c>
      <c r="CS9" t="s">
        <v>178</v>
      </c>
      <c r="CT9" t="s">
        <v>45</v>
      </c>
      <c r="CU9">
        <v>2</v>
      </c>
      <c r="CV9" t="s">
        <v>2002</v>
      </c>
      <c r="CW9" t="s">
        <v>2003</v>
      </c>
      <c r="CX9" t="s">
        <v>800</v>
      </c>
      <c r="CY9">
        <v>3</v>
      </c>
      <c r="CZ9">
        <v>4</v>
      </c>
      <c r="DA9">
        <v>0</v>
      </c>
      <c r="DB9">
        <v>111527</v>
      </c>
      <c r="DC9">
        <v>-4</v>
      </c>
      <c r="DD9">
        <v>111523</v>
      </c>
      <c r="DE9">
        <v>366</v>
      </c>
      <c r="DF9">
        <v>3140</v>
      </c>
      <c r="DG9">
        <v>-7</v>
      </c>
      <c r="DH9">
        <v>0</v>
      </c>
      <c r="DI9">
        <v>115922</v>
      </c>
      <c r="DJ9">
        <v>7</v>
      </c>
      <c r="DK9">
        <v>112889</v>
      </c>
      <c r="DL9">
        <v>0</v>
      </c>
      <c r="DM9" t="s">
        <v>795</v>
      </c>
      <c r="DN9" t="s">
        <v>797</v>
      </c>
      <c r="DO9">
        <v>2</v>
      </c>
      <c r="DP9">
        <v>1</v>
      </c>
      <c r="DQ9">
        <v>0</v>
      </c>
      <c r="DR9">
        <v>110523</v>
      </c>
      <c r="DS9" t="s">
        <v>164</v>
      </c>
      <c r="DT9">
        <v>1000</v>
      </c>
      <c r="DU9">
        <v>4</v>
      </c>
      <c r="DV9">
        <v>0</v>
      </c>
      <c r="DW9">
        <v>110527</v>
      </c>
      <c r="DX9">
        <v>-4</v>
      </c>
      <c r="DY9">
        <v>110523</v>
      </c>
      <c r="DZ9">
        <v>1000</v>
      </c>
      <c r="EA9" t="s">
        <v>164</v>
      </c>
      <c r="EB9">
        <v>2955</v>
      </c>
      <c r="EC9">
        <v>113478</v>
      </c>
      <c r="ED9">
        <v>1</v>
      </c>
      <c r="EE9">
        <v>8</v>
      </c>
      <c r="EF9">
        <v>111890</v>
      </c>
      <c r="EG9">
        <v>7</v>
      </c>
      <c r="EH9">
        <v>111889</v>
      </c>
      <c r="EI9">
        <v>1000</v>
      </c>
      <c r="EJ9" t="s">
        <v>182</v>
      </c>
      <c r="EK9" t="s">
        <v>155</v>
      </c>
      <c r="EL9">
        <v>1</v>
      </c>
      <c r="EM9" t="s">
        <v>796</v>
      </c>
      <c r="EN9">
        <v>67</v>
      </c>
      <c r="EO9">
        <v>70</v>
      </c>
      <c r="EP9">
        <v>83</v>
      </c>
      <c r="EQ9">
        <v>5</v>
      </c>
      <c r="ER9">
        <v>44</v>
      </c>
      <c r="ES9">
        <v>57</v>
      </c>
      <c r="ET9">
        <v>65</v>
      </c>
      <c r="EU9">
        <v>62</v>
      </c>
      <c r="EV9" t="s">
        <v>1978</v>
      </c>
      <c r="EW9">
        <v>26</v>
      </c>
      <c r="EX9" t="s">
        <v>164</v>
      </c>
      <c r="EY9">
        <v>2</v>
      </c>
      <c r="EZ9">
        <v>8</v>
      </c>
      <c r="FA9">
        <v>1</v>
      </c>
      <c r="FB9">
        <v>8</v>
      </c>
      <c r="FC9">
        <v>8</v>
      </c>
      <c r="FD9" t="s">
        <v>2004</v>
      </c>
      <c r="FE9" t="s">
        <v>2005</v>
      </c>
    </row>
    <row r="10" spans="1:169" x14ac:dyDescent="0.2">
      <c r="A10" t="s">
        <v>1972</v>
      </c>
      <c r="B10">
        <v>1</v>
      </c>
      <c r="C10">
        <v>1</v>
      </c>
      <c r="D10" t="s">
        <v>162</v>
      </c>
      <c r="E10" t="s">
        <v>163</v>
      </c>
      <c r="F10" t="s">
        <v>164</v>
      </c>
      <c r="G10" t="s">
        <v>165</v>
      </c>
      <c r="H10" t="s">
        <v>166</v>
      </c>
      <c r="I10" t="s">
        <v>1973</v>
      </c>
      <c r="J10" t="s">
        <v>1974</v>
      </c>
      <c r="K10">
        <v>60.012</v>
      </c>
      <c r="L10" t="s">
        <v>1975</v>
      </c>
      <c r="M10">
        <v>1</v>
      </c>
      <c r="N10">
        <v>0</v>
      </c>
      <c r="O10">
        <v>-1017776876</v>
      </c>
      <c r="P10" t="s">
        <v>170</v>
      </c>
      <c r="Q10" t="s">
        <v>171</v>
      </c>
      <c r="R10" t="s">
        <v>171</v>
      </c>
      <c r="S10" s="1">
        <v>43136</v>
      </c>
      <c r="T10" s="2">
        <v>43136.876516203702</v>
      </c>
      <c r="U10" s="3">
        <v>0.66818287037037039</v>
      </c>
      <c r="V10" t="s">
        <v>172</v>
      </c>
      <c r="W10" t="s">
        <v>173</v>
      </c>
      <c r="X10">
        <v>-1</v>
      </c>
      <c r="Y10">
        <v>1</v>
      </c>
      <c r="Z10">
        <v>0</v>
      </c>
      <c r="AA10">
        <v>22</v>
      </c>
      <c r="AB10">
        <v>27339</v>
      </c>
      <c r="AC10">
        <v>3899</v>
      </c>
      <c r="AD10">
        <v>86</v>
      </c>
      <c r="AE10" t="s">
        <v>174</v>
      </c>
      <c r="AF10">
        <v>0</v>
      </c>
      <c r="AG10">
        <v>10</v>
      </c>
      <c r="AH10">
        <v>436312</v>
      </c>
      <c r="AI10">
        <v>10</v>
      </c>
      <c r="AJ10">
        <v>436312</v>
      </c>
      <c r="AK10">
        <v>0</v>
      </c>
      <c r="AL10">
        <v>1</v>
      </c>
      <c r="AM10">
        <v>1</v>
      </c>
      <c r="AN10">
        <v>1</v>
      </c>
      <c r="AO10" t="s">
        <v>37</v>
      </c>
      <c r="AP10">
        <v>-999999</v>
      </c>
      <c r="AQ10">
        <v>-1</v>
      </c>
      <c r="AR10">
        <v>12863</v>
      </c>
      <c r="AS10">
        <v>3</v>
      </c>
      <c r="AT10">
        <v>3</v>
      </c>
      <c r="AU10">
        <v>1</v>
      </c>
      <c r="AV10">
        <v>3</v>
      </c>
      <c r="AW10">
        <v>0</v>
      </c>
      <c r="AX10">
        <v>7</v>
      </c>
      <c r="AY10">
        <v>98759</v>
      </c>
      <c r="AZ10">
        <v>7</v>
      </c>
      <c r="BA10">
        <v>98759</v>
      </c>
      <c r="BB10">
        <v>999</v>
      </c>
      <c r="BC10">
        <v>0</v>
      </c>
      <c r="BD10">
        <v>11</v>
      </c>
      <c r="BE10">
        <v>99758</v>
      </c>
      <c r="BF10">
        <v>11</v>
      </c>
      <c r="BG10">
        <v>99758</v>
      </c>
      <c r="BH10">
        <v>467</v>
      </c>
      <c r="BI10">
        <v>0</v>
      </c>
      <c r="BJ10">
        <v>8</v>
      </c>
      <c r="BK10">
        <v>100225</v>
      </c>
      <c r="BL10">
        <v>8</v>
      </c>
      <c r="BM10">
        <v>100225</v>
      </c>
      <c r="BN10">
        <v>983</v>
      </c>
      <c r="BO10">
        <v>4</v>
      </c>
      <c r="BP10">
        <v>0</v>
      </c>
      <c r="BQ10">
        <v>101212</v>
      </c>
      <c r="BR10">
        <v>-4</v>
      </c>
      <c r="BS10">
        <v>101208</v>
      </c>
      <c r="BT10">
        <v>483</v>
      </c>
      <c r="BU10">
        <v>0</v>
      </c>
      <c r="BV10">
        <v>9</v>
      </c>
      <c r="BW10">
        <v>101691</v>
      </c>
      <c r="BX10">
        <v>9</v>
      </c>
      <c r="BY10">
        <v>101691</v>
      </c>
      <c r="BZ10">
        <v>984</v>
      </c>
      <c r="CA10" t="s">
        <v>795</v>
      </c>
      <c r="CB10" t="s">
        <v>796</v>
      </c>
      <c r="CC10" t="s">
        <v>797</v>
      </c>
      <c r="CD10">
        <v>1</v>
      </c>
      <c r="CE10">
        <v>11775</v>
      </c>
      <c r="CF10">
        <v>0</v>
      </c>
      <c r="CG10">
        <v>6</v>
      </c>
      <c r="CH10">
        <v>120738</v>
      </c>
      <c r="CI10">
        <v>6</v>
      </c>
      <c r="CJ10">
        <v>120738</v>
      </c>
      <c r="CK10">
        <v>0</v>
      </c>
      <c r="CL10">
        <v>3140</v>
      </c>
      <c r="CM10">
        <v>2</v>
      </c>
      <c r="CN10">
        <v>0</v>
      </c>
      <c r="CO10">
        <v>102677</v>
      </c>
      <c r="CP10">
        <v>-2</v>
      </c>
      <c r="CQ10">
        <v>102675</v>
      </c>
      <c r="CR10">
        <v>3149</v>
      </c>
      <c r="CS10" t="s">
        <v>178</v>
      </c>
      <c r="CT10" t="s">
        <v>45</v>
      </c>
      <c r="CU10">
        <v>3</v>
      </c>
      <c r="CV10" t="s">
        <v>2006</v>
      </c>
      <c r="CW10" t="s">
        <v>2007</v>
      </c>
      <c r="CX10" t="s">
        <v>800</v>
      </c>
      <c r="CY10">
        <v>3</v>
      </c>
      <c r="CZ10">
        <v>0</v>
      </c>
      <c r="DA10">
        <v>0</v>
      </c>
      <c r="DB10">
        <v>117022</v>
      </c>
      <c r="DC10">
        <v>0</v>
      </c>
      <c r="DD10">
        <v>117022</v>
      </c>
      <c r="DE10">
        <v>366</v>
      </c>
      <c r="DF10">
        <v>2355</v>
      </c>
      <c r="DG10">
        <v>-11</v>
      </c>
      <c r="DH10">
        <v>0</v>
      </c>
      <c r="DI10">
        <v>120632</v>
      </c>
      <c r="DJ10">
        <v>11</v>
      </c>
      <c r="DK10">
        <v>118388</v>
      </c>
      <c r="DL10">
        <v>0</v>
      </c>
      <c r="DM10" t="s">
        <v>795</v>
      </c>
      <c r="DN10" t="s">
        <v>797</v>
      </c>
      <c r="DO10">
        <v>2</v>
      </c>
      <c r="DP10">
        <v>1</v>
      </c>
      <c r="DQ10">
        <v>0</v>
      </c>
      <c r="DR10">
        <v>116022</v>
      </c>
      <c r="DS10" t="s">
        <v>164</v>
      </c>
      <c r="DT10">
        <v>1000</v>
      </c>
      <c r="DU10">
        <v>0</v>
      </c>
      <c r="DV10">
        <v>0</v>
      </c>
      <c r="DW10">
        <v>116022</v>
      </c>
      <c r="DX10">
        <v>0</v>
      </c>
      <c r="DY10">
        <v>116022</v>
      </c>
      <c r="DZ10">
        <v>1000</v>
      </c>
      <c r="EA10" t="s">
        <v>164</v>
      </c>
      <c r="EB10">
        <v>2080</v>
      </c>
      <c r="EC10">
        <v>118102</v>
      </c>
      <c r="ED10">
        <v>1</v>
      </c>
      <c r="EE10">
        <v>12</v>
      </c>
      <c r="EF10">
        <v>117389</v>
      </c>
      <c r="EG10">
        <v>11</v>
      </c>
      <c r="EH10">
        <v>117388</v>
      </c>
      <c r="EI10">
        <v>1000</v>
      </c>
      <c r="EJ10" t="s">
        <v>182</v>
      </c>
      <c r="EK10" t="s">
        <v>155</v>
      </c>
      <c r="EL10">
        <v>1</v>
      </c>
      <c r="EM10" t="s">
        <v>796</v>
      </c>
      <c r="EN10">
        <v>71</v>
      </c>
      <c r="EO10">
        <v>87</v>
      </c>
      <c r="EP10">
        <v>25</v>
      </c>
      <c r="EQ10">
        <v>50</v>
      </c>
      <c r="ER10">
        <v>4</v>
      </c>
      <c r="ES10">
        <v>87</v>
      </c>
      <c r="ET10">
        <v>46</v>
      </c>
      <c r="EU10">
        <v>16</v>
      </c>
      <c r="EV10" t="s">
        <v>1978</v>
      </c>
      <c r="EW10">
        <v>26</v>
      </c>
      <c r="EX10" t="s">
        <v>164</v>
      </c>
      <c r="EY10">
        <v>2</v>
      </c>
      <c r="EZ10">
        <v>9</v>
      </c>
      <c r="FA10">
        <v>1</v>
      </c>
      <c r="FB10">
        <v>9</v>
      </c>
      <c r="FC10">
        <v>9</v>
      </c>
      <c r="FD10" t="s">
        <v>2008</v>
      </c>
      <c r="FE10" t="s">
        <v>2009</v>
      </c>
    </row>
    <row r="11" spans="1:169" x14ac:dyDescent="0.2">
      <c r="A11" t="s">
        <v>1972</v>
      </c>
      <c r="B11">
        <v>1</v>
      </c>
      <c r="C11">
        <v>1</v>
      </c>
      <c r="D11" t="s">
        <v>162</v>
      </c>
      <c r="E11" t="s">
        <v>163</v>
      </c>
      <c r="F11" t="s">
        <v>164</v>
      </c>
      <c r="G11" t="s">
        <v>165</v>
      </c>
      <c r="H11" t="s">
        <v>166</v>
      </c>
      <c r="I11" t="s">
        <v>1973</v>
      </c>
      <c r="J11" t="s">
        <v>1974</v>
      </c>
      <c r="K11">
        <v>60.012</v>
      </c>
      <c r="L11" t="s">
        <v>1975</v>
      </c>
      <c r="M11">
        <v>1</v>
      </c>
      <c r="N11">
        <v>0</v>
      </c>
      <c r="O11">
        <v>-1017776876</v>
      </c>
      <c r="P11" t="s">
        <v>170</v>
      </c>
      <c r="Q11" t="s">
        <v>171</v>
      </c>
      <c r="R11" t="s">
        <v>171</v>
      </c>
      <c r="S11" s="1">
        <v>43136</v>
      </c>
      <c r="T11" s="2">
        <v>43136.876516203702</v>
      </c>
      <c r="U11" s="3">
        <v>0.66818287037037039</v>
      </c>
      <c r="V11" t="s">
        <v>172</v>
      </c>
      <c r="W11" t="s">
        <v>173</v>
      </c>
      <c r="X11">
        <v>-1</v>
      </c>
      <c r="Y11">
        <v>1</v>
      </c>
      <c r="Z11">
        <v>0</v>
      </c>
      <c r="AA11">
        <v>22</v>
      </c>
      <c r="AB11">
        <v>27339</v>
      </c>
      <c r="AC11">
        <v>3899</v>
      </c>
      <c r="AD11">
        <v>86</v>
      </c>
      <c r="AE11" t="s">
        <v>174</v>
      </c>
      <c r="AF11">
        <v>0</v>
      </c>
      <c r="AG11">
        <v>10</v>
      </c>
      <c r="AH11">
        <v>436312</v>
      </c>
      <c r="AI11">
        <v>10</v>
      </c>
      <c r="AJ11">
        <v>436312</v>
      </c>
      <c r="AK11">
        <v>0</v>
      </c>
      <c r="AL11">
        <v>1</v>
      </c>
      <c r="AM11">
        <v>1</v>
      </c>
      <c r="AN11">
        <v>1</v>
      </c>
      <c r="AO11" t="s">
        <v>37</v>
      </c>
      <c r="AP11">
        <v>-999999</v>
      </c>
      <c r="AQ11">
        <v>-1</v>
      </c>
      <c r="AR11">
        <v>12863</v>
      </c>
      <c r="AS11">
        <v>4</v>
      </c>
      <c r="AT11">
        <v>4</v>
      </c>
      <c r="AU11">
        <v>1</v>
      </c>
      <c r="AV11">
        <v>4</v>
      </c>
      <c r="AW11">
        <v>0</v>
      </c>
      <c r="AX11">
        <v>12</v>
      </c>
      <c r="AY11">
        <v>132519</v>
      </c>
      <c r="AZ11">
        <v>12</v>
      </c>
      <c r="BA11">
        <v>132519</v>
      </c>
      <c r="BB11">
        <v>983</v>
      </c>
      <c r="BC11">
        <v>0</v>
      </c>
      <c r="BD11">
        <v>0</v>
      </c>
      <c r="BE11">
        <v>133502</v>
      </c>
      <c r="BF11">
        <v>0</v>
      </c>
      <c r="BG11">
        <v>133502</v>
      </c>
      <c r="BH11">
        <v>467</v>
      </c>
      <c r="BI11">
        <v>3</v>
      </c>
      <c r="BJ11">
        <v>0</v>
      </c>
      <c r="BK11">
        <v>133972</v>
      </c>
      <c r="BL11">
        <v>-3</v>
      </c>
      <c r="BM11">
        <v>133969</v>
      </c>
      <c r="BN11">
        <v>999</v>
      </c>
      <c r="BO11">
        <v>1</v>
      </c>
      <c r="BP11">
        <v>2</v>
      </c>
      <c r="BQ11">
        <v>134969</v>
      </c>
      <c r="BR11">
        <v>1</v>
      </c>
      <c r="BS11">
        <v>134968</v>
      </c>
      <c r="BT11">
        <v>467</v>
      </c>
      <c r="BU11">
        <v>2</v>
      </c>
      <c r="BV11">
        <v>0</v>
      </c>
      <c r="BW11">
        <v>135437</v>
      </c>
      <c r="BX11">
        <v>-2</v>
      </c>
      <c r="BY11">
        <v>135435</v>
      </c>
      <c r="BZ11">
        <v>1000</v>
      </c>
      <c r="CA11" t="s">
        <v>753</v>
      </c>
      <c r="CB11" t="s">
        <v>754</v>
      </c>
      <c r="CC11" t="s">
        <v>755</v>
      </c>
      <c r="CD11">
        <v>1</v>
      </c>
      <c r="CE11">
        <v>11775</v>
      </c>
      <c r="CF11">
        <v>0</v>
      </c>
      <c r="CG11">
        <v>11</v>
      </c>
      <c r="CH11">
        <v>154498</v>
      </c>
      <c r="CI11">
        <v>11</v>
      </c>
      <c r="CJ11">
        <v>154498</v>
      </c>
      <c r="CK11">
        <v>0</v>
      </c>
      <c r="CL11">
        <v>2355</v>
      </c>
      <c r="CM11">
        <v>0</v>
      </c>
      <c r="CN11">
        <v>3</v>
      </c>
      <c r="CO11">
        <v>136435</v>
      </c>
      <c r="CP11">
        <v>3</v>
      </c>
      <c r="CQ11">
        <v>136435</v>
      </c>
      <c r="CR11">
        <v>2349</v>
      </c>
      <c r="CS11" t="s">
        <v>178</v>
      </c>
      <c r="CT11" t="s">
        <v>45</v>
      </c>
      <c r="CU11">
        <v>1</v>
      </c>
      <c r="CV11" t="s">
        <v>2010</v>
      </c>
      <c r="CW11" t="s">
        <v>1863</v>
      </c>
      <c r="CX11" t="s">
        <v>758</v>
      </c>
      <c r="CY11">
        <v>4</v>
      </c>
      <c r="CZ11">
        <v>3</v>
      </c>
      <c r="DA11">
        <v>0</v>
      </c>
      <c r="DB11">
        <v>139787</v>
      </c>
      <c r="DC11">
        <v>-3</v>
      </c>
      <c r="DD11">
        <v>139784</v>
      </c>
      <c r="DE11">
        <v>367</v>
      </c>
      <c r="DF11">
        <v>2355</v>
      </c>
      <c r="DG11">
        <v>-9</v>
      </c>
      <c r="DH11">
        <v>0</v>
      </c>
      <c r="DI11">
        <v>143397</v>
      </c>
      <c r="DJ11">
        <v>9</v>
      </c>
      <c r="DK11">
        <v>141151</v>
      </c>
      <c r="DL11">
        <v>0</v>
      </c>
      <c r="DM11" t="s">
        <v>753</v>
      </c>
      <c r="DN11" t="s">
        <v>755</v>
      </c>
      <c r="DO11">
        <v>2</v>
      </c>
      <c r="DP11">
        <v>1</v>
      </c>
      <c r="DQ11">
        <v>0</v>
      </c>
      <c r="DR11">
        <v>138784</v>
      </c>
      <c r="DS11" t="s">
        <v>166</v>
      </c>
      <c r="DT11">
        <v>1000</v>
      </c>
      <c r="DU11">
        <v>3</v>
      </c>
      <c r="DV11">
        <v>0</v>
      </c>
      <c r="DW11">
        <v>138787</v>
      </c>
      <c r="DX11">
        <v>-3</v>
      </c>
      <c r="DY11">
        <v>138784</v>
      </c>
      <c r="DZ11">
        <v>1000</v>
      </c>
      <c r="EA11" t="s">
        <v>166</v>
      </c>
      <c r="EB11">
        <v>2730</v>
      </c>
      <c r="EC11">
        <v>141514</v>
      </c>
      <c r="ED11">
        <v>0</v>
      </c>
      <c r="EE11">
        <v>9</v>
      </c>
      <c r="EF11">
        <v>140151</v>
      </c>
      <c r="EG11">
        <v>9</v>
      </c>
      <c r="EH11">
        <v>140151</v>
      </c>
      <c r="EI11">
        <v>1000</v>
      </c>
      <c r="EJ11" t="s">
        <v>182</v>
      </c>
      <c r="EK11" t="s">
        <v>155</v>
      </c>
      <c r="EL11">
        <v>1</v>
      </c>
      <c r="EM11" t="s">
        <v>754</v>
      </c>
      <c r="EN11">
        <v>50</v>
      </c>
      <c r="EO11">
        <v>35</v>
      </c>
      <c r="EP11">
        <v>85</v>
      </c>
      <c r="EQ11">
        <v>33</v>
      </c>
      <c r="ER11">
        <v>77</v>
      </c>
      <c r="ES11">
        <v>17</v>
      </c>
      <c r="ET11">
        <v>37</v>
      </c>
      <c r="EU11">
        <v>6</v>
      </c>
      <c r="EV11" t="s">
        <v>1990</v>
      </c>
      <c r="EW11">
        <v>52</v>
      </c>
      <c r="EX11" t="s">
        <v>166</v>
      </c>
      <c r="EY11">
        <v>1</v>
      </c>
      <c r="EZ11">
        <v>10</v>
      </c>
      <c r="FA11">
        <v>1</v>
      </c>
      <c r="FB11">
        <v>10</v>
      </c>
      <c r="FC11">
        <v>10</v>
      </c>
      <c r="FD11" t="s">
        <v>2011</v>
      </c>
      <c r="FE11" t="s">
        <v>2012</v>
      </c>
    </row>
    <row r="12" spans="1:169" x14ac:dyDescent="0.2">
      <c r="A12" t="s">
        <v>1972</v>
      </c>
      <c r="B12">
        <v>1</v>
      </c>
      <c r="C12">
        <v>1</v>
      </c>
      <c r="D12" t="s">
        <v>162</v>
      </c>
      <c r="E12" t="s">
        <v>163</v>
      </c>
      <c r="F12" t="s">
        <v>164</v>
      </c>
      <c r="G12" t="s">
        <v>165</v>
      </c>
      <c r="H12" t="s">
        <v>166</v>
      </c>
      <c r="I12" t="s">
        <v>1973</v>
      </c>
      <c r="J12" t="s">
        <v>1974</v>
      </c>
      <c r="K12">
        <v>60.012</v>
      </c>
      <c r="L12" t="s">
        <v>1975</v>
      </c>
      <c r="M12">
        <v>1</v>
      </c>
      <c r="N12">
        <v>0</v>
      </c>
      <c r="O12">
        <v>-1017776876</v>
      </c>
      <c r="P12" t="s">
        <v>170</v>
      </c>
      <c r="Q12" t="s">
        <v>171</v>
      </c>
      <c r="R12" t="s">
        <v>171</v>
      </c>
      <c r="S12" s="1">
        <v>43136</v>
      </c>
      <c r="T12" s="2">
        <v>43136.876516203702</v>
      </c>
      <c r="U12" s="3">
        <v>0.66818287037037039</v>
      </c>
      <c r="V12" t="s">
        <v>172</v>
      </c>
      <c r="W12" t="s">
        <v>173</v>
      </c>
      <c r="X12">
        <v>-1</v>
      </c>
      <c r="Y12">
        <v>1</v>
      </c>
      <c r="Z12">
        <v>0</v>
      </c>
      <c r="AA12">
        <v>22</v>
      </c>
      <c r="AB12">
        <v>27339</v>
      </c>
      <c r="AC12">
        <v>3899</v>
      </c>
      <c r="AD12">
        <v>86</v>
      </c>
      <c r="AE12" t="s">
        <v>174</v>
      </c>
      <c r="AF12">
        <v>0</v>
      </c>
      <c r="AG12">
        <v>10</v>
      </c>
      <c r="AH12">
        <v>436312</v>
      </c>
      <c r="AI12">
        <v>10</v>
      </c>
      <c r="AJ12">
        <v>436312</v>
      </c>
      <c r="AK12">
        <v>0</v>
      </c>
      <c r="AL12">
        <v>1</v>
      </c>
      <c r="AM12">
        <v>1</v>
      </c>
      <c r="AN12">
        <v>1</v>
      </c>
      <c r="AO12" t="s">
        <v>37</v>
      </c>
      <c r="AP12">
        <v>-999999</v>
      </c>
      <c r="AQ12">
        <v>-1</v>
      </c>
      <c r="AR12">
        <v>12863</v>
      </c>
      <c r="AS12">
        <v>4</v>
      </c>
      <c r="AT12">
        <v>4</v>
      </c>
      <c r="AU12">
        <v>1</v>
      </c>
      <c r="AV12">
        <v>4</v>
      </c>
      <c r="AW12">
        <v>0</v>
      </c>
      <c r="AX12">
        <v>12</v>
      </c>
      <c r="AY12">
        <v>132519</v>
      </c>
      <c r="AZ12">
        <v>12</v>
      </c>
      <c r="BA12">
        <v>132519</v>
      </c>
      <c r="BB12">
        <v>983</v>
      </c>
      <c r="BC12">
        <v>0</v>
      </c>
      <c r="BD12">
        <v>0</v>
      </c>
      <c r="BE12">
        <v>133502</v>
      </c>
      <c r="BF12">
        <v>0</v>
      </c>
      <c r="BG12">
        <v>133502</v>
      </c>
      <c r="BH12">
        <v>467</v>
      </c>
      <c r="BI12">
        <v>3</v>
      </c>
      <c r="BJ12">
        <v>0</v>
      </c>
      <c r="BK12">
        <v>133972</v>
      </c>
      <c r="BL12">
        <v>-3</v>
      </c>
      <c r="BM12">
        <v>133969</v>
      </c>
      <c r="BN12">
        <v>999</v>
      </c>
      <c r="BO12">
        <v>1</v>
      </c>
      <c r="BP12">
        <v>2</v>
      </c>
      <c r="BQ12">
        <v>134969</v>
      </c>
      <c r="BR12">
        <v>1</v>
      </c>
      <c r="BS12">
        <v>134968</v>
      </c>
      <c r="BT12">
        <v>467</v>
      </c>
      <c r="BU12">
        <v>2</v>
      </c>
      <c r="BV12">
        <v>0</v>
      </c>
      <c r="BW12">
        <v>135437</v>
      </c>
      <c r="BX12">
        <v>-2</v>
      </c>
      <c r="BY12">
        <v>135435</v>
      </c>
      <c r="BZ12">
        <v>1000</v>
      </c>
      <c r="CA12" t="s">
        <v>753</v>
      </c>
      <c r="CB12" t="s">
        <v>754</v>
      </c>
      <c r="CC12" t="s">
        <v>755</v>
      </c>
      <c r="CD12">
        <v>1</v>
      </c>
      <c r="CE12">
        <v>11775</v>
      </c>
      <c r="CF12">
        <v>0</v>
      </c>
      <c r="CG12">
        <v>11</v>
      </c>
      <c r="CH12">
        <v>154498</v>
      </c>
      <c r="CI12">
        <v>11</v>
      </c>
      <c r="CJ12">
        <v>154498</v>
      </c>
      <c r="CK12">
        <v>0</v>
      </c>
      <c r="CL12">
        <v>2355</v>
      </c>
      <c r="CM12">
        <v>0</v>
      </c>
      <c r="CN12">
        <v>3</v>
      </c>
      <c r="CO12">
        <v>136435</v>
      </c>
      <c r="CP12">
        <v>3</v>
      </c>
      <c r="CQ12">
        <v>136435</v>
      </c>
      <c r="CR12">
        <v>2349</v>
      </c>
      <c r="CS12" t="s">
        <v>178</v>
      </c>
      <c r="CT12" t="s">
        <v>45</v>
      </c>
      <c r="CU12">
        <v>2</v>
      </c>
      <c r="CV12" t="s">
        <v>1237</v>
      </c>
      <c r="CW12" t="s">
        <v>1836</v>
      </c>
      <c r="CX12" t="s">
        <v>758</v>
      </c>
      <c r="CY12">
        <v>4</v>
      </c>
      <c r="CZ12">
        <v>0</v>
      </c>
      <c r="DA12">
        <v>3</v>
      </c>
      <c r="DB12">
        <v>144500</v>
      </c>
      <c r="DC12">
        <v>3</v>
      </c>
      <c r="DD12">
        <v>144500</v>
      </c>
      <c r="DE12">
        <v>350</v>
      </c>
      <c r="DF12">
        <v>3925</v>
      </c>
      <c r="DG12">
        <v>2</v>
      </c>
      <c r="DH12">
        <v>0</v>
      </c>
      <c r="DI12">
        <v>149677</v>
      </c>
      <c r="DJ12">
        <v>-2</v>
      </c>
      <c r="DK12">
        <v>145850</v>
      </c>
      <c r="DL12">
        <v>0</v>
      </c>
      <c r="DM12" t="s">
        <v>753</v>
      </c>
      <c r="DN12" t="s">
        <v>755</v>
      </c>
      <c r="DO12">
        <v>2</v>
      </c>
      <c r="DP12">
        <v>0</v>
      </c>
      <c r="DQ12">
        <v>0</v>
      </c>
      <c r="DR12">
        <v>143500</v>
      </c>
      <c r="DS12" t="s">
        <v>166</v>
      </c>
      <c r="DT12">
        <v>1000</v>
      </c>
      <c r="DU12">
        <v>0</v>
      </c>
      <c r="DV12">
        <v>3</v>
      </c>
      <c r="DW12">
        <v>143500</v>
      </c>
      <c r="DX12">
        <v>3</v>
      </c>
      <c r="DY12">
        <v>143500</v>
      </c>
      <c r="DZ12">
        <v>1000</v>
      </c>
      <c r="EA12" t="s">
        <v>165</v>
      </c>
      <c r="EB12">
        <v>2864</v>
      </c>
      <c r="EC12">
        <v>146364</v>
      </c>
      <c r="ED12">
        <v>2</v>
      </c>
      <c r="EE12">
        <v>0</v>
      </c>
      <c r="EF12">
        <v>144852</v>
      </c>
      <c r="EG12">
        <v>-2</v>
      </c>
      <c r="EH12">
        <v>144850</v>
      </c>
      <c r="EI12">
        <v>1000</v>
      </c>
      <c r="EJ12" t="s">
        <v>182</v>
      </c>
      <c r="EK12" t="s">
        <v>155</v>
      </c>
      <c r="EL12">
        <v>1</v>
      </c>
      <c r="EM12" t="s">
        <v>754</v>
      </c>
      <c r="EN12">
        <v>7</v>
      </c>
      <c r="EO12">
        <v>9</v>
      </c>
      <c r="EP12">
        <v>8</v>
      </c>
      <c r="EQ12">
        <v>67</v>
      </c>
      <c r="ER12">
        <v>69</v>
      </c>
      <c r="ES12">
        <v>34</v>
      </c>
      <c r="ET12">
        <v>35</v>
      </c>
      <c r="EU12">
        <v>30</v>
      </c>
      <c r="EV12" t="s">
        <v>1990</v>
      </c>
      <c r="EW12">
        <v>52</v>
      </c>
      <c r="EX12" t="s">
        <v>166</v>
      </c>
      <c r="EY12">
        <v>1</v>
      </c>
      <c r="EZ12">
        <v>11</v>
      </c>
      <c r="FA12">
        <v>1</v>
      </c>
      <c r="FB12">
        <v>11</v>
      </c>
      <c r="FC12">
        <v>11</v>
      </c>
      <c r="FD12" t="s">
        <v>2013</v>
      </c>
      <c r="FE12" t="s">
        <v>2014</v>
      </c>
    </row>
    <row r="13" spans="1:169" x14ac:dyDescent="0.2">
      <c r="A13" t="s">
        <v>1972</v>
      </c>
      <c r="B13">
        <v>1</v>
      </c>
      <c r="C13">
        <v>1</v>
      </c>
      <c r="D13" t="s">
        <v>162</v>
      </c>
      <c r="E13" t="s">
        <v>163</v>
      </c>
      <c r="F13" t="s">
        <v>164</v>
      </c>
      <c r="G13" t="s">
        <v>165</v>
      </c>
      <c r="H13" t="s">
        <v>166</v>
      </c>
      <c r="I13" t="s">
        <v>1973</v>
      </c>
      <c r="J13" t="s">
        <v>1974</v>
      </c>
      <c r="K13">
        <v>60.012</v>
      </c>
      <c r="L13" t="s">
        <v>1975</v>
      </c>
      <c r="M13">
        <v>1</v>
      </c>
      <c r="N13">
        <v>0</v>
      </c>
      <c r="O13">
        <v>-1017776876</v>
      </c>
      <c r="P13" t="s">
        <v>170</v>
      </c>
      <c r="Q13" t="s">
        <v>171</v>
      </c>
      <c r="R13" t="s">
        <v>171</v>
      </c>
      <c r="S13" s="1">
        <v>43136</v>
      </c>
      <c r="T13" s="2">
        <v>43136.876516203702</v>
      </c>
      <c r="U13" s="3">
        <v>0.66818287037037039</v>
      </c>
      <c r="V13" t="s">
        <v>172</v>
      </c>
      <c r="W13" t="s">
        <v>173</v>
      </c>
      <c r="X13">
        <v>-1</v>
      </c>
      <c r="Y13">
        <v>1</v>
      </c>
      <c r="Z13">
        <v>0</v>
      </c>
      <c r="AA13">
        <v>22</v>
      </c>
      <c r="AB13">
        <v>27339</v>
      </c>
      <c r="AC13">
        <v>3899</v>
      </c>
      <c r="AD13">
        <v>86</v>
      </c>
      <c r="AE13" t="s">
        <v>174</v>
      </c>
      <c r="AF13">
        <v>0</v>
      </c>
      <c r="AG13">
        <v>10</v>
      </c>
      <c r="AH13">
        <v>436312</v>
      </c>
      <c r="AI13">
        <v>10</v>
      </c>
      <c r="AJ13">
        <v>436312</v>
      </c>
      <c r="AK13">
        <v>0</v>
      </c>
      <c r="AL13">
        <v>1</v>
      </c>
      <c r="AM13">
        <v>1</v>
      </c>
      <c r="AN13">
        <v>1</v>
      </c>
      <c r="AO13" t="s">
        <v>37</v>
      </c>
      <c r="AP13">
        <v>-999999</v>
      </c>
      <c r="AQ13">
        <v>-1</v>
      </c>
      <c r="AR13">
        <v>12863</v>
      </c>
      <c r="AS13">
        <v>4</v>
      </c>
      <c r="AT13">
        <v>4</v>
      </c>
      <c r="AU13">
        <v>1</v>
      </c>
      <c r="AV13">
        <v>4</v>
      </c>
      <c r="AW13">
        <v>0</v>
      </c>
      <c r="AX13">
        <v>12</v>
      </c>
      <c r="AY13">
        <v>132519</v>
      </c>
      <c r="AZ13">
        <v>12</v>
      </c>
      <c r="BA13">
        <v>132519</v>
      </c>
      <c r="BB13">
        <v>983</v>
      </c>
      <c r="BC13">
        <v>0</v>
      </c>
      <c r="BD13">
        <v>0</v>
      </c>
      <c r="BE13">
        <v>133502</v>
      </c>
      <c r="BF13">
        <v>0</v>
      </c>
      <c r="BG13">
        <v>133502</v>
      </c>
      <c r="BH13">
        <v>467</v>
      </c>
      <c r="BI13">
        <v>3</v>
      </c>
      <c r="BJ13">
        <v>0</v>
      </c>
      <c r="BK13">
        <v>133972</v>
      </c>
      <c r="BL13">
        <v>-3</v>
      </c>
      <c r="BM13">
        <v>133969</v>
      </c>
      <c r="BN13">
        <v>999</v>
      </c>
      <c r="BO13">
        <v>1</v>
      </c>
      <c r="BP13">
        <v>2</v>
      </c>
      <c r="BQ13">
        <v>134969</v>
      </c>
      <c r="BR13">
        <v>1</v>
      </c>
      <c r="BS13">
        <v>134968</v>
      </c>
      <c r="BT13">
        <v>467</v>
      </c>
      <c r="BU13">
        <v>2</v>
      </c>
      <c r="BV13">
        <v>0</v>
      </c>
      <c r="BW13">
        <v>135437</v>
      </c>
      <c r="BX13">
        <v>-2</v>
      </c>
      <c r="BY13">
        <v>135435</v>
      </c>
      <c r="BZ13">
        <v>1000</v>
      </c>
      <c r="CA13" t="s">
        <v>753</v>
      </c>
      <c r="CB13" t="s">
        <v>754</v>
      </c>
      <c r="CC13" t="s">
        <v>755</v>
      </c>
      <c r="CD13">
        <v>1</v>
      </c>
      <c r="CE13">
        <v>11775</v>
      </c>
      <c r="CF13">
        <v>0</v>
      </c>
      <c r="CG13">
        <v>11</v>
      </c>
      <c r="CH13">
        <v>154498</v>
      </c>
      <c r="CI13">
        <v>11</v>
      </c>
      <c r="CJ13">
        <v>154498</v>
      </c>
      <c r="CK13">
        <v>0</v>
      </c>
      <c r="CL13">
        <v>2355</v>
      </c>
      <c r="CM13">
        <v>0</v>
      </c>
      <c r="CN13">
        <v>3</v>
      </c>
      <c r="CO13">
        <v>136435</v>
      </c>
      <c r="CP13">
        <v>3</v>
      </c>
      <c r="CQ13">
        <v>136435</v>
      </c>
      <c r="CR13">
        <v>2349</v>
      </c>
      <c r="CS13" t="s">
        <v>178</v>
      </c>
      <c r="CT13" t="s">
        <v>45</v>
      </c>
      <c r="CU13">
        <v>3</v>
      </c>
      <c r="CV13" t="s">
        <v>1397</v>
      </c>
      <c r="CW13" t="s">
        <v>2015</v>
      </c>
      <c r="CX13" t="s">
        <v>758</v>
      </c>
      <c r="CY13">
        <v>4</v>
      </c>
      <c r="CZ13">
        <v>0</v>
      </c>
      <c r="DA13">
        <v>5</v>
      </c>
      <c r="DB13">
        <v>150782</v>
      </c>
      <c r="DC13">
        <v>5</v>
      </c>
      <c r="DD13">
        <v>150782</v>
      </c>
      <c r="DE13">
        <v>350</v>
      </c>
      <c r="DF13">
        <v>2355</v>
      </c>
      <c r="DG13">
        <v>0</v>
      </c>
      <c r="DH13">
        <v>0</v>
      </c>
      <c r="DI13">
        <v>154387</v>
      </c>
      <c r="DJ13">
        <v>0</v>
      </c>
      <c r="DK13">
        <v>152132</v>
      </c>
      <c r="DL13">
        <v>0</v>
      </c>
      <c r="DM13" t="s">
        <v>753</v>
      </c>
      <c r="DN13" t="s">
        <v>755</v>
      </c>
      <c r="DO13">
        <v>2</v>
      </c>
      <c r="DP13">
        <v>0</v>
      </c>
      <c r="DQ13">
        <v>0</v>
      </c>
      <c r="DR13">
        <v>149782</v>
      </c>
      <c r="DS13" t="s">
        <v>165</v>
      </c>
      <c r="DT13">
        <v>1000</v>
      </c>
      <c r="DU13">
        <v>0</v>
      </c>
      <c r="DV13">
        <v>5</v>
      </c>
      <c r="DW13">
        <v>149782</v>
      </c>
      <c r="DX13">
        <v>5</v>
      </c>
      <c r="DY13">
        <v>149782</v>
      </c>
      <c r="DZ13">
        <v>1000</v>
      </c>
      <c r="EA13" t="s">
        <v>166</v>
      </c>
      <c r="EB13">
        <v>2132</v>
      </c>
      <c r="EC13">
        <v>151914</v>
      </c>
      <c r="ED13">
        <v>0</v>
      </c>
      <c r="EE13">
        <v>0</v>
      </c>
      <c r="EF13">
        <v>151132</v>
      </c>
      <c r="EG13">
        <v>0</v>
      </c>
      <c r="EH13">
        <v>151132</v>
      </c>
      <c r="EI13">
        <v>1000</v>
      </c>
      <c r="EJ13" t="s">
        <v>182</v>
      </c>
      <c r="EK13" t="s">
        <v>155</v>
      </c>
      <c r="EL13">
        <v>1</v>
      </c>
      <c r="EM13" t="s">
        <v>754</v>
      </c>
      <c r="EN13">
        <v>51</v>
      </c>
      <c r="EO13">
        <v>4</v>
      </c>
      <c r="EP13">
        <v>9</v>
      </c>
      <c r="EQ13">
        <v>69</v>
      </c>
      <c r="ER13">
        <v>9</v>
      </c>
      <c r="ES13">
        <v>54</v>
      </c>
      <c r="ET13">
        <v>55</v>
      </c>
      <c r="EU13">
        <v>44</v>
      </c>
      <c r="EV13" t="s">
        <v>1990</v>
      </c>
      <c r="EW13">
        <v>52</v>
      </c>
      <c r="EX13" t="s">
        <v>165</v>
      </c>
      <c r="EY13">
        <v>2</v>
      </c>
      <c r="EZ13">
        <v>12</v>
      </c>
      <c r="FA13">
        <v>1</v>
      </c>
      <c r="FB13">
        <v>12</v>
      </c>
      <c r="FC13">
        <v>12</v>
      </c>
      <c r="FD13" t="s">
        <v>2016</v>
      </c>
      <c r="FE13" t="s">
        <v>1455</v>
      </c>
    </row>
    <row r="14" spans="1:169" x14ac:dyDescent="0.2">
      <c r="A14" t="s">
        <v>1972</v>
      </c>
      <c r="B14">
        <v>1</v>
      </c>
      <c r="C14">
        <v>1</v>
      </c>
      <c r="D14" t="s">
        <v>162</v>
      </c>
      <c r="E14" t="s">
        <v>163</v>
      </c>
      <c r="F14" t="s">
        <v>164</v>
      </c>
      <c r="G14" t="s">
        <v>165</v>
      </c>
      <c r="H14" t="s">
        <v>166</v>
      </c>
      <c r="I14" t="s">
        <v>1973</v>
      </c>
      <c r="J14" t="s">
        <v>1974</v>
      </c>
      <c r="K14">
        <v>60.012</v>
      </c>
      <c r="L14" t="s">
        <v>1975</v>
      </c>
      <c r="M14">
        <v>1</v>
      </c>
      <c r="N14">
        <v>0</v>
      </c>
      <c r="O14">
        <v>-1017776876</v>
      </c>
      <c r="P14" t="s">
        <v>170</v>
      </c>
      <c r="Q14" t="s">
        <v>171</v>
      </c>
      <c r="R14" t="s">
        <v>171</v>
      </c>
      <c r="S14" s="1">
        <v>43136</v>
      </c>
      <c r="T14" s="2">
        <v>43136.876516203702</v>
      </c>
      <c r="U14" s="3">
        <v>0.66818287037037039</v>
      </c>
      <c r="V14" t="s">
        <v>172</v>
      </c>
      <c r="W14" t="s">
        <v>173</v>
      </c>
      <c r="X14">
        <v>-1</v>
      </c>
      <c r="Y14">
        <v>1</v>
      </c>
      <c r="Z14">
        <v>0</v>
      </c>
      <c r="AA14">
        <v>22</v>
      </c>
      <c r="AB14">
        <v>27339</v>
      </c>
      <c r="AC14">
        <v>3899</v>
      </c>
      <c r="AD14">
        <v>86</v>
      </c>
      <c r="AE14" t="s">
        <v>174</v>
      </c>
      <c r="AF14">
        <v>0</v>
      </c>
      <c r="AG14">
        <v>10</v>
      </c>
      <c r="AH14">
        <v>436312</v>
      </c>
      <c r="AI14">
        <v>10</v>
      </c>
      <c r="AJ14">
        <v>436312</v>
      </c>
      <c r="AK14">
        <v>0</v>
      </c>
      <c r="AL14">
        <v>1</v>
      </c>
      <c r="AM14">
        <v>1</v>
      </c>
      <c r="AN14">
        <v>1</v>
      </c>
      <c r="AO14" t="s">
        <v>37</v>
      </c>
      <c r="AP14">
        <v>-999999</v>
      </c>
      <c r="AQ14">
        <v>-1</v>
      </c>
      <c r="AR14">
        <v>12863</v>
      </c>
      <c r="AS14">
        <v>5</v>
      </c>
      <c r="AT14">
        <v>5</v>
      </c>
      <c r="AU14">
        <v>1</v>
      </c>
      <c r="AV14">
        <v>5</v>
      </c>
      <c r="AW14">
        <v>0</v>
      </c>
      <c r="AX14">
        <v>1</v>
      </c>
      <c r="AY14">
        <v>166263</v>
      </c>
      <c r="AZ14">
        <v>1</v>
      </c>
      <c r="BA14">
        <v>166263</v>
      </c>
      <c r="BB14">
        <v>999</v>
      </c>
      <c r="BC14">
        <v>0</v>
      </c>
      <c r="BD14">
        <v>5</v>
      </c>
      <c r="BE14">
        <v>167262</v>
      </c>
      <c r="BF14">
        <v>5</v>
      </c>
      <c r="BG14">
        <v>167262</v>
      </c>
      <c r="BH14">
        <v>467</v>
      </c>
      <c r="BI14">
        <v>0</v>
      </c>
      <c r="BJ14">
        <v>2</v>
      </c>
      <c r="BK14">
        <v>167729</v>
      </c>
      <c r="BL14">
        <v>2</v>
      </c>
      <c r="BM14">
        <v>167729</v>
      </c>
      <c r="BN14">
        <v>1000</v>
      </c>
      <c r="BO14">
        <v>0</v>
      </c>
      <c r="BP14">
        <v>7</v>
      </c>
      <c r="BQ14">
        <v>168729</v>
      </c>
      <c r="BR14">
        <v>7</v>
      </c>
      <c r="BS14">
        <v>168729</v>
      </c>
      <c r="BT14">
        <v>466</v>
      </c>
      <c r="BU14">
        <v>0</v>
      </c>
      <c r="BV14">
        <v>3</v>
      </c>
      <c r="BW14">
        <v>169195</v>
      </c>
      <c r="BX14">
        <v>3</v>
      </c>
      <c r="BY14">
        <v>169195</v>
      </c>
      <c r="BZ14">
        <v>1000</v>
      </c>
      <c r="CA14" t="s">
        <v>795</v>
      </c>
      <c r="CB14" t="s">
        <v>796</v>
      </c>
      <c r="CC14" t="s">
        <v>797</v>
      </c>
      <c r="CD14">
        <v>1</v>
      </c>
      <c r="CE14">
        <v>7850</v>
      </c>
      <c r="CF14">
        <v>0</v>
      </c>
      <c r="CG14">
        <v>7</v>
      </c>
      <c r="CH14">
        <v>192174</v>
      </c>
      <c r="CI14">
        <v>7</v>
      </c>
      <c r="CJ14">
        <v>192174</v>
      </c>
      <c r="CK14">
        <v>0</v>
      </c>
      <c r="CL14">
        <v>1570</v>
      </c>
      <c r="CM14">
        <v>0</v>
      </c>
      <c r="CN14">
        <v>8</v>
      </c>
      <c r="CO14">
        <v>170195</v>
      </c>
      <c r="CP14">
        <v>8</v>
      </c>
      <c r="CQ14">
        <v>170195</v>
      </c>
      <c r="CR14">
        <v>1567</v>
      </c>
      <c r="CS14" t="s">
        <v>178</v>
      </c>
      <c r="CT14" t="s">
        <v>45</v>
      </c>
      <c r="CU14">
        <v>1</v>
      </c>
      <c r="CV14" t="s">
        <v>2017</v>
      </c>
      <c r="CW14" t="s">
        <v>2018</v>
      </c>
      <c r="CX14" t="s">
        <v>800</v>
      </c>
      <c r="CY14">
        <v>5</v>
      </c>
      <c r="CZ14">
        <v>0</v>
      </c>
      <c r="DA14">
        <v>4</v>
      </c>
      <c r="DB14">
        <v>172761</v>
      </c>
      <c r="DC14">
        <v>4</v>
      </c>
      <c r="DD14">
        <v>172761</v>
      </c>
      <c r="DE14">
        <v>350</v>
      </c>
      <c r="DF14">
        <v>4710</v>
      </c>
      <c r="DG14">
        <v>1</v>
      </c>
      <c r="DH14">
        <v>0</v>
      </c>
      <c r="DI14">
        <v>178722</v>
      </c>
      <c r="DJ14">
        <v>-1</v>
      </c>
      <c r="DK14">
        <v>174111</v>
      </c>
      <c r="DL14">
        <v>0</v>
      </c>
      <c r="DM14" t="s">
        <v>795</v>
      </c>
      <c r="DN14" t="s">
        <v>797</v>
      </c>
      <c r="DO14">
        <v>2</v>
      </c>
      <c r="DP14">
        <v>1</v>
      </c>
      <c r="DQ14">
        <v>0</v>
      </c>
      <c r="DR14">
        <v>171762</v>
      </c>
      <c r="DS14" t="s">
        <v>164</v>
      </c>
      <c r="DT14">
        <v>1000</v>
      </c>
      <c r="DU14">
        <v>0</v>
      </c>
      <c r="DV14">
        <v>5</v>
      </c>
      <c r="DW14">
        <v>171762</v>
      </c>
      <c r="DX14">
        <v>5</v>
      </c>
      <c r="DY14">
        <v>171762</v>
      </c>
      <c r="DZ14">
        <v>999</v>
      </c>
      <c r="EA14" t="s">
        <v>164</v>
      </c>
      <c r="EB14">
        <v>2391</v>
      </c>
      <c r="EC14">
        <v>174153</v>
      </c>
      <c r="ED14">
        <v>1</v>
      </c>
      <c r="EE14">
        <v>0</v>
      </c>
      <c r="EF14">
        <v>173112</v>
      </c>
      <c r="EG14">
        <v>-1</v>
      </c>
      <c r="EH14">
        <v>173111</v>
      </c>
      <c r="EI14">
        <v>1000</v>
      </c>
      <c r="EJ14" t="s">
        <v>182</v>
      </c>
      <c r="EK14" t="s">
        <v>155</v>
      </c>
      <c r="EL14">
        <v>1</v>
      </c>
      <c r="EM14" t="s">
        <v>796</v>
      </c>
      <c r="EN14">
        <v>49</v>
      </c>
      <c r="EO14">
        <v>46</v>
      </c>
      <c r="EP14">
        <v>24</v>
      </c>
      <c r="EQ14">
        <v>15</v>
      </c>
      <c r="ER14">
        <v>31</v>
      </c>
      <c r="ES14">
        <v>91</v>
      </c>
      <c r="ET14">
        <v>28</v>
      </c>
      <c r="EU14">
        <v>48</v>
      </c>
      <c r="EV14" t="s">
        <v>1978</v>
      </c>
      <c r="EW14">
        <v>26</v>
      </c>
      <c r="EX14" t="s">
        <v>164</v>
      </c>
      <c r="EY14">
        <v>2</v>
      </c>
      <c r="EZ14">
        <v>13</v>
      </c>
      <c r="FA14">
        <v>1</v>
      </c>
      <c r="FB14">
        <v>13</v>
      </c>
      <c r="FC14">
        <v>13</v>
      </c>
      <c r="FD14" t="s">
        <v>2019</v>
      </c>
      <c r="FE14" t="s">
        <v>2020</v>
      </c>
    </row>
    <row r="15" spans="1:169" x14ac:dyDescent="0.2">
      <c r="A15" t="s">
        <v>1972</v>
      </c>
      <c r="B15">
        <v>1</v>
      </c>
      <c r="C15">
        <v>1</v>
      </c>
      <c r="D15" t="s">
        <v>162</v>
      </c>
      <c r="E15" t="s">
        <v>163</v>
      </c>
      <c r="F15" t="s">
        <v>164</v>
      </c>
      <c r="G15" t="s">
        <v>165</v>
      </c>
      <c r="H15" t="s">
        <v>166</v>
      </c>
      <c r="I15" t="s">
        <v>1973</v>
      </c>
      <c r="J15" t="s">
        <v>1974</v>
      </c>
      <c r="K15">
        <v>60.012</v>
      </c>
      <c r="L15" t="s">
        <v>1975</v>
      </c>
      <c r="M15">
        <v>1</v>
      </c>
      <c r="N15">
        <v>0</v>
      </c>
      <c r="O15">
        <v>-1017776876</v>
      </c>
      <c r="P15" t="s">
        <v>170</v>
      </c>
      <c r="Q15" t="s">
        <v>171</v>
      </c>
      <c r="R15" t="s">
        <v>171</v>
      </c>
      <c r="S15" s="1">
        <v>43136</v>
      </c>
      <c r="T15" s="2">
        <v>43136.876516203702</v>
      </c>
      <c r="U15" s="3">
        <v>0.66818287037037039</v>
      </c>
      <c r="V15" t="s">
        <v>172</v>
      </c>
      <c r="W15" t="s">
        <v>173</v>
      </c>
      <c r="X15">
        <v>-1</v>
      </c>
      <c r="Y15">
        <v>1</v>
      </c>
      <c r="Z15">
        <v>0</v>
      </c>
      <c r="AA15">
        <v>22</v>
      </c>
      <c r="AB15">
        <v>27339</v>
      </c>
      <c r="AC15">
        <v>3899</v>
      </c>
      <c r="AD15">
        <v>86</v>
      </c>
      <c r="AE15" t="s">
        <v>174</v>
      </c>
      <c r="AF15">
        <v>0</v>
      </c>
      <c r="AG15">
        <v>10</v>
      </c>
      <c r="AH15">
        <v>436312</v>
      </c>
      <c r="AI15">
        <v>10</v>
      </c>
      <c r="AJ15">
        <v>436312</v>
      </c>
      <c r="AK15">
        <v>0</v>
      </c>
      <c r="AL15">
        <v>1</v>
      </c>
      <c r="AM15">
        <v>1</v>
      </c>
      <c r="AN15">
        <v>1</v>
      </c>
      <c r="AO15" t="s">
        <v>37</v>
      </c>
      <c r="AP15">
        <v>-999999</v>
      </c>
      <c r="AQ15">
        <v>-1</v>
      </c>
      <c r="AR15">
        <v>12863</v>
      </c>
      <c r="AS15">
        <v>5</v>
      </c>
      <c r="AT15">
        <v>5</v>
      </c>
      <c r="AU15">
        <v>1</v>
      </c>
      <c r="AV15">
        <v>5</v>
      </c>
      <c r="AW15">
        <v>0</v>
      </c>
      <c r="AX15">
        <v>1</v>
      </c>
      <c r="AY15">
        <v>166263</v>
      </c>
      <c r="AZ15">
        <v>1</v>
      </c>
      <c r="BA15">
        <v>166263</v>
      </c>
      <c r="BB15">
        <v>999</v>
      </c>
      <c r="BC15">
        <v>0</v>
      </c>
      <c r="BD15">
        <v>5</v>
      </c>
      <c r="BE15">
        <v>167262</v>
      </c>
      <c r="BF15">
        <v>5</v>
      </c>
      <c r="BG15">
        <v>167262</v>
      </c>
      <c r="BH15">
        <v>467</v>
      </c>
      <c r="BI15">
        <v>0</v>
      </c>
      <c r="BJ15">
        <v>2</v>
      </c>
      <c r="BK15">
        <v>167729</v>
      </c>
      <c r="BL15">
        <v>2</v>
      </c>
      <c r="BM15">
        <v>167729</v>
      </c>
      <c r="BN15">
        <v>1000</v>
      </c>
      <c r="BO15">
        <v>0</v>
      </c>
      <c r="BP15">
        <v>7</v>
      </c>
      <c r="BQ15">
        <v>168729</v>
      </c>
      <c r="BR15">
        <v>7</v>
      </c>
      <c r="BS15">
        <v>168729</v>
      </c>
      <c r="BT15">
        <v>466</v>
      </c>
      <c r="BU15">
        <v>0</v>
      </c>
      <c r="BV15">
        <v>3</v>
      </c>
      <c r="BW15">
        <v>169195</v>
      </c>
      <c r="BX15">
        <v>3</v>
      </c>
      <c r="BY15">
        <v>169195</v>
      </c>
      <c r="BZ15">
        <v>1000</v>
      </c>
      <c r="CA15" t="s">
        <v>795</v>
      </c>
      <c r="CB15" t="s">
        <v>796</v>
      </c>
      <c r="CC15" t="s">
        <v>797</v>
      </c>
      <c r="CD15">
        <v>1</v>
      </c>
      <c r="CE15">
        <v>7850</v>
      </c>
      <c r="CF15">
        <v>0</v>
      </c>
      <c r="CG15">
        <v>7</v>
      </c>
      <c r="CH15">
        <v>192174</v>
      </c>
      <c r="CI15">
        <v>7</v>
      </c>
      <c r="CJ15">
        <v>192174</v>
      </c>
      <c r="CK15">
        <v>0</v>
      </c>
      <c r="CL15">
        <v>1570</v>
      </c>
      <c r="CM15">
        <v>0</v>
      </c>
      <c r="CN15">
        <v>8</v>
      </c>
      <c r="CO15">
        <v>170195</v>
      </c>
      <c r="CP15">
        <v>8</v>
      </c>
      <c r="CQ15">
        <v>170195</v>
      </c>
      <c r="CR15">
        <v>1567</v>
      </c>
      <c r="CS15" t="s">
        <v>178</v>
      </c>
      <c r="CT15" t="s">
        <v>45</v>
      </c>
      <c r="CU15">
        <v>2</v>
      </c>
      <c r="CV15" t="s">
        <v>750</v>
      </c>
      <c r="CW15" t="s">
        <v>2021</v>
      </c>
      <c r="CX15" t="s">
        <v>800</v>
      </c>
      <c r="CY15">
        <v>5</v>
      </c>
      <c r="CZ15">
        <v>0</v>
      </c>
      <c r="DA15">
        <v>5</v>
      </c>
      <c r="DB15">
        <v>179827</v>
      </c>
      <c r="DC15">
        <v>5</v>
      </c>
      <c r="DD15">
        <v>179827</v>
      </c>
      <c r="DE15">
        <v>350</v>
      </c>
      <c r="DF15">
        <v>3925</v>
      </c>
      <c r="DG15">
        <v>1</v>
      </c>
      <c r="DH15">
        <v>0</v>
      </c>
      <c r="DI15">
        <v>185002</v>
      </c>
      <c r="DJ15">
        <v>-1</v>
      </c>
      <c r="DK15">
        <v>181176</v>
      </c>
      <c r="DL15">
        <v>0</v>
      </c>
      <c r="DM15" t="s">
        <v>795</v>
      </c>
      <c r="DN15" t="s">
        <v>797</v>
      </c>
      <c r="DO15">
        <v>2</v>
      </c>
      <c r="DP15">
        <v>1</v>
      </c>
      <c r="DQ15">
        <v>0</v>
      </c>
      <c r="DR15">
        <v>178827</v>
      </c>
      <c r="DS15" t="s">
        <v>164</v>
      </c>
      <c r="DT15">
        <v>1000</v>
      </c>
      <c r="DU15">
        <v>0</v>
      </c>
      <c r="DV15">
        <v>5</v>
      </c>
      <c r="DW15">
        <v>178827</v>
      </c>
      <c r="DX15">
        <v>5</v>
      </c>
      <c r="DY15">
        <v>178827</v>
      </c>
      <c r="DZ15">
        <v>1000</v>
      </c>
      <c r="EA15" t="s">
        <v>164</v>
      </c>
      <c r="EB15">
        <v>2145</v>
      </c>
      <c r="EC15">
        <v>180972</v>
      </c>
      <c r="ED15">
        <v>0</v>
      </c>
      <c r="EE15">
        <v>0</v>
      </c>
      <c r="EF15">
        <v>180177</v>
      </c>
      <c r="EG15">
        <v>0</v>
      </c>
      <c r="EH15">
        <v>180177</v>
      </c>
      <c r="EI15">
        <v>999</v>
      </c>
      <c r="EJ15" t="s">
        <v>182</v>
      </c>
      <c r="EK15" t="s">
        <v>155</v>
      </c>
      <c r="EL15">
        <v>1</v>
      </c>
      <c r="EM15" t="s">
        <v>796</v>
      </c>
      <c r="EN15">
        <v>16</v>
      </c>
      <c r="EO15">
        <v>31</v>
      </c>
      <c r="EP15">
        <v>86</v>
      </c>
      <c r="EQ15">
        <v>57</v>
      </c>
      <c r="ER15">
        <v>58</v>
      </c>
      <c r="ES15">
        <v>19</v>
      </c>
      <c r="ET15">
        <v>57</v>
      </c>
      <c r="EU15">
        <v>12</v>
      </c>
      <c r="EV15" t="s">
        <v>1978</v>
      </c>
      <c r="EW15">
        <v>26</v>
      </c>
      <c r="EX15" t="s">
        <v>164</v>
      </c>
      <c r="EY15">
        <v>2</v>
      </c>
      <c r="EZ15">
        <v>14</v>
      </c>
      <c r="FA15">
        <v>1</v>
      </c>
      <c r="FB15">
        <v>14</v>
      </c>
      <c r="FC15">
        <v>14</v>
      </c>
      <c r="FD15" t="s">
        <v>2022</v>
      </c>
      <c r="FE15" t="s">
        <v>1874</v>
      </c>
    </row>
    <row r="16" spans="1:169" x14ac:dyDescent="0.2">
      <c r="A16" t="s">
        <v>1972</v>
      </c>
      <c r="B16">
        <v>1</v>
      </c>
      <c r="C16">
        <v>1</v>
      </c>
      <c r="D16" t="s">
        <v>162</v>
      </c>
      <c r="E16" t="s">
        <v>163</v>
      </c>
      <c r="F16" t="s">
        <v>164</v>
      </c>
      <c r="G16" t="s">
        <v>165</v>
      </c>
      <c r="H16" t="s">
        <v>166</v>
      </c>
      <c r="I16" t="s">
        <v>1973</v>
      </c>
      <c r="J16" t="s">
        <v>1974</v>
      </c>
      <c r="K16">
        <v>60.012</v>
      </c>
      <c r="L16" t="s">
        <v>1975</v>
      </c>
      <c r="M16">
        <v>1</v>
      </c>
      <c r="N16">
        <v>0</v>
      </c>
      <c r="O16">
        <v>-1017776876</v>
      </c>
      <c r="P16" t="s">
        <v>170</v>
      </c>
      <c r="Q16" t="s">
        <v>171</v>
      </c>
      <c r="R16" t="s">
        <v>171</v>
      </c>
      <c r="S16" s="1">
        <v>43136</v>
      </c>
      <c r="T16" s="2">
        <v>43136.876516203702</v>
      </c>
      <c r="U16" s="3">
        <v>0.66818287037037039</v>
      </c>
      <c r="V16" t="s">
        <v>172</v>
      </c>
      <c r="W16" t="s">
        <v>173</v>
      </c>
      <c r="X16">
        <v>-1</v>
      </c>
      <c r="Y16">
        <v>1</v>
      </c>
      <c r="Z16">
        <v>0</v>
      </c>
      <c r="AA16">
        <v>22</v>
      </c>
      <c r="AB16">
        <v>27339</v>
      </c>
      <c r="AC16">
        <v>3899</v>
      </c>
      <c r="AD16">
        <v>86</v>
      </c>
      <c r="AE16" t="s">
        <v>174</v>
      </c>
      <c r="AF16">
        <v>0</v>
      </c>
      <c r="AG16">
        <v>10</v>
      </c>
      <c r="AH16">
        <v>436312</v>
      </c>
      <c r="AI16">
        <v>10</v>
      </c>
      <c r="AJ16">
        <v>436312</v>
      </c>
      <c r="AK16">
        <v>0</v>
      </c>
      <c r="AL16">
        <v>1</v>
      </c>
      <c r="AM16">
        <v>1</v>
      </c>
      <c r="AN16">
        <v>1</v>
      </c>
      <c r="AO16" t="s">
        <v>37</v>
      </c>
      <c r="AP16">
        <v>-999999</v>
      </c>
      <c r="AQ16">
        <v>-1</v>
      </c>
      <c r="AR16">
        <v>12863</v>
      </c>
      <c r="AS16">
        <v>5</v>
      </c>
      <c r="AT16">
        <v>5</v>
      </c>
      <c r="AU16">
        <v>1</v>
      </c>
      <c r="AV16">
        <v>5</v>
      </c>
      <c r="AW16">
        <v>0</v>
      </c>
      <c r="AX16">
        <v>1</v>
      </c>
      <c r="AY16">
        <v>166263</v>
      </c>
      <c r="AZ16">
        <v>1</v>
      </c>
      <c r="BA16">
        <v>166263</v>
      </c>
      <c r="BB16">
        <v>999</v>
      </c>
      <c r="BC16">
        <v>0</v>
      </c>
      <c r="BD16">
        <v>5</v>
      </c>
      <c r="BE16">
        <v>167262</v>
      </c>
      <c r="BF16">
        <v>5</v>
      </c>
      <c r="BG16">
        <v>167262</v>
      </c>
      <c r="BH16">
        <v>467</v>
      </c>
      <c r="BI16">
        <v>0</v>
      </c>
      <c r="BJ16">
        <v>2</v>
      </c>
      <c r="BK16">
        <v>167729</v>
      </c>
      <c r="BL16">
        <v>2</v>
      </c>
      <c r="BM16">
        <v>167729</v>
      </c>
      <c r="BN16">
        <v>1000</v>
      </c>
      <c r="BO16">
        <v>0</v>
      </c>
      <c r="BP16">
        <v>7</v>
      </c>
      <c r="BQ16">
        <v>168729</v>
      </c>
      <c r="BR16">
        <v>7</v>
      </c>
      <c r="BS16">
        <v>168729</v>
      </c>
      <c r="BT16">
        <v>466</v>
      </c>
      <c r="BU16">
        <v>0</v>
      </c>
      <c r="BV16">
        <v>3</v>
      </c>
      <c r="BW16">
        <v>169195</v>
      </c>
      <c r="BX16">
        <v>3</v>
      </c>
      <c r="BY16">
        <v>169195</v>
      </c>
      <c r="BZ16">
        <v>1000</v>
      </c>
      <c r="CA16" t="s">
        <v>795</v>
      </c>
      <c r="CB16" t="s">
        <v>796</v>
      </c>
      <c r="CC16" t="s">
        <v>797</v>
      </c>
      <c r="CD16">
        <v>1</v>
      </c>
      <c r="CE16">
        <v>7850</v>
      </c>
      <c r="CF16">
        <v>0</v>
      </c>
      <c r="CG16">
        <v>7</v>
      </c>
      <c r="CH16">
        <v>192174</v>
      </c>
      <c r="CI16">
        <v>7</v>
      </c>
      <c r="CJ16">
        <v>192174</v>
      </c>
      <c r="CK16">
        <v>0</v>
      </c>
      <c r="CL16">
        <v>1570</v>
      </c>
      <c r="CM16">
        <v>0</v>
      </c>
      <c r="CN16">
        <v>8</v>
      </c>
      <c r="CO16">
        <v>170195</v>
      </c>
      <c r="CP16">
        <v>8</v>
      </c>
      <c r="CQ16">
        <v>170195</v>
      </c>
      <c r="CR16">
        <v>1567</v>
      </c>
      <c r="CS16" t="s">
        <v>178</v>
      </c>
      <c r="CT16" t="s">
        <v>45</v>
      </c>
      <c r="CU16">
        <v>3</v>
      </c>
      <c r="CV16" t="s">
        <v>2023</v>
      </c>
      <c r="CW16" t="s">
        <v>270</v>
      </c>
      <c r="CX16" t="s">
        <v>800</v>
      </c>
      <c r="CY16">
        <v>5</v>
      </c>
      <c r="CZ16">
        <v>0</v>
      </c>
      <c r="DA16">
        <v>7</v>
      </c>
      <c r="DB16">
        <v>186109</v>
      </c>
      <c r="DC16">
        <v>7</v>
      </c>
      <c r="DD16">
        <v>186109</v>
      </c>
      <c r="DE16">
        <v>350</v>
      </c>
      <c r="DF16">
        <v>4710</v>
      </c>
      <c r="DG16">
        <v>-2</v>
      </c>
      <c r="DH16">
        <v>0</v>
      </c>
      <c r="DI16">
        <v>192067</v>
      </c>
      <c r="DJ16">
        <v>2</v>
      </c>
      <c r="DK16">
        <v>187459</v>
      </c>
      <c r="DL16">
        <v>0</v>
      </c>
      <c r="DM16" t="s">
        <v>795</v>
      </c>
      <c r="DN16" t="s">
        <v>797</v>
      </c>
      <c r="DO16">
        <v>2</v>
      </c>
      <c r="DP16">
        <v>1</v>
      </c>
      <c r="DQ16">
        <v>0</v>
      </c>
      <c r="DR16">
        <v>185109</v>
      </c>
      <c r="DS16" t="s">
        <v>163</v>
      </c>
      <c r="DT16">
        <v>1000</v>
      </c>
      <c r="DU16">
        <v>0</v>
      </c>
      <c r="DV16">
        <v>7</v>
      </c>
      <c r="DW16">
        <v>185109</v>
      </c>
      <c r="DX16">
        <v>7</v>
      </c>
      <c r="DY16">
        <v>185109</v>
      </c>
      <c r="DZ16">
        <v>1000</v>
      </c>
      <c r="EA16" t="s">
        <v>163</v>
      </c>
      <c r="EB16">
        <v>2561</v>
      </c>
      <c r="EC16">
        <v>187670</v>
      </c>
      <c r="ED16">
        <v>0</v>
      </c>
      <c r="EE16">
        <v>2</v>
      </c>
      <c r="EF16">
        <v>186459</v>
      </c>
      <c r="EG16">
        <v>2</v>
      </c>
      <c r="EH16">
        <v>186459</v>
      </c>
      <c r="EI16">
        <v>1000</v>
      </c>
      <c r="EJ16" t="s">
        <v>182</v>
      </c>
      <c r="EK16" t="s">
        <v>155</v>
      </c>
      <c r="EL16">
        <v>1</v>
      </c>
      <c r="EM16" t="s">
        <v>796</v>
      </c>
      <c r="EN16">
        <v>50</v>
      </c>
      <c r="EO16">
        <v>62</v>
      </c>
      <c r="EP16">
        <v>8</v>
      </c>
      <c r="EQ16">
        <v>81</v>
      </c>
      <c r="ER16">
        <v>100</v>
      </c>
      <c r="ES16">
        <v>93</v>
      </c>
      <c r="ET16">
        <v>37</v>
      </c>
      <c r="EU16">
        <v>4</v>
      </c>
      <c r="EV16" t="s">
        <v>1978</v>
      </c>
      <c r="EW16">
        <v>26</v>
      </c>
      <c r="EX16" t="s">
        <v>163</v>
      </c>
      <c r="EY16">
        <v>1</v>
      </c>
      <c r="EZ16">
        <v>15</v>
      </c>
      <c r="FA16">
        <v>1</v>
      </c>
      <c r="FB16">
        <v>15</v>
      </c>
      <c r="FC16">
        <v>15</v>
      </c>
      <c r="FD16" t="s">
        <v>2024</v>
      </c>
      <c r="FE16" t="s">
        <v>2025</v>
      </c>
    </row>
    <row r="17" spans="1:161" x14ac:dyDescent="0.2">
      <c r="A17" t="s">
        <v>1972</v>
      </c>
      <c r="B17">
        <v>1</v>
      </c>
      <c r="C17">
        <v>1</v>
      </c>
      <c r="D17" t="s">
        <v>162</v>
      </c>
      <c r="E17" t="s">
        <v>163</v>
      </c>
      <c r="F17" t="s">
        <v>164</v>
      </c>
      <c r="G17" t="s">
        <v>165</v>
      </c>
      <c r="H17" t="s">
        <v>166</v>
      </c>
      <c r="I17" t="s">
        <v>1973</v>
      </c>
      <c r="J17" t="s">
        <v>1974</v>
      </c>
      <c r="K17">
        <v>60.012</v>
      </c>
      <c r="L17" t="s">
        <v>1975</v>
      </c>
      <c r="M17">
        <v>1</v>
      </c>
      <c r="N17">
        <v>0</v>
      </c>
      <c r="O17">
        <v>-1017776876</v>
      </c>
      <c r="P17" t="s">
        <v>170</v>
      </c>
      <c r="Q17" t="s">
        <v>171</v>
      </c>
      <c r="R17" t="s">
        <v>171</v>
      </c>
      <c r="S17" s="1">
        <v>43136</v>
      </c>
      <c r="T17" s="2">
        <v>43136.876516203702</v>
      </c>
      <c r="U17" s="3">
        <v>0.66818287037037039</v>
      </c>
      <c r="V17" t="s">
        <v>172</v>
      </c>
      <c r="W17" t="s">
        <v>173</v>
      </c>
      <c r="X17">
        <v>-1</v>
      </c>
      <c r="Y17">
        <v>1</v>
      </c>
      <c r="Z17">
        <v>0</v>
      </c>
      <c r="AA17">
        <v>22</v>
      </c>
      <c r="AB17">
        <v>27339</v>
      </c>
      <c r="AC17">
        <v>3899</v>
      </c>
      <c r="AD17">
        <v>86</v>
      </c>
      <c r="AE17" t="s">
        <v>174</v>
      </c>
      <c r="AF17">
        <v>0</v>
      </c>
      <c r="AG17">
        <v>10</v>
      </c>
      <c r="AH17">
        <v>436312</v>
      </c>
      <c r="AI17">
        <v>10</v>
      </c>
      <c r="AJ17">
        <v>436312</v>
      </c>
      <c r="AK17">
        <v>0</v>
      </c>
      <c r="AL17">
        <v>1</v>
      </c>
      <c r="AM17">
        <v>1</v>
      </c>
      <c r="AN17">
        <v>1</v>
      </c>
      <c r="AO17" t="s">
        <v>37</v>
      </c>
      <c r="AP17">
        <v>-999999</v>
      </c>
      <c r="AQ17">
        <v>-1</v>
      </c>
      <c r="AR17">
        <v>12863</v>
      </c>
      <c r="AS17">
        <v>6</v>
      </c>
      <c r="AT17">
        <v>6</v>
      </c>
      <c r="AU17">
        <v>1</v>
      </c>
      <c r="AV17">
        <v>6</v>
      </c>
      <c r="AW17">
        <v>0</v>
      </c>
      <c r="AX17">
        <v>6</v>
      </c>
      <c r="AY17">
        <v>200023</v>
      </c>
      <c r="AZ17">
        <v>6</v>
      </c>
      <c r="BA17">
        <v>200023</v>
      </c>
      <c r="BB17">
        <v>1000</v>
      </c>
      <c r="BC17">
        <v>0</v>
      </c>
      <c r="BD17">
        <v>11</v>
      </c>
      <c r="BE17">
        <v>201023</v>
      </c>
      <c r="BF17">
        <v>11</v>
      </c>
      <c r="BG17">
        <v>201023</v>
      </c>
      <c r="BH17">
        <v>466</v>
      </c>
      <c r="BI17">
        <v>0</v>
      </c>
      <c r="BJ17">
        <v>7</v>
      </c>
      <c r="BK17">
        <v>201489</v>
      </c>
      <c r="BL17">
        <v>7</v>
      </c>
      <c r="BM17">
        <v>201489</v>
      </c>
      <c r="BN17">
        <v>983</v>
      </c>
      <c r="BO17">
        <v>5</v>
      </c>
      <c r="BP17">
        <v>0</v>
      </c>
      <c r="BQ17">
        <v>202477</v>
      </c>
      <c r="BR17">
        <v>-5</v>
      </c>
      <c r="BS17">
        <v>202472</v>
      </c>
      <c r="BT17">
        <v>484</v>
      </c>
      <c r="BU17">
        <v>0</v>
      </c>
      <c r="BV17">
        <v>9</v>
      </c>
      <c r="BW17">
        <v>202956</v>
      </c>
      <c r="BX17">
        <v>9</v>
      </c>
      <c r="BY17">
        <v>202956</v>
      </c>
      <c r="BZ17">
        <v>983</v>
      </c>
      <c r="CA17" t="s">
        <v>753</v>
      </c>
      <c r="CB17" t="s">
        <v>754</v>
      </c>
      <c r="CC17" t="s">
        <v>755</v>
      </c>
      <c r="CD17">
        <v>1</v>
      </c>
      <c r="CE17">
        <v>11775</v>
      </c>
      <c r="CF17">
        <v>0</v>
      </c>
      <c r="CG17">
        <v>5</v>
      </c>
      <c r="CH17">
        <v>222002</v>
      </c>
      <c r="CI17">
        <v>5</v>
      </c>
      <c r="CJ17">
        <v>222002</v>
      </c>
      <c r="CK17">
        <v>0</v>
      </c>
      <c r="CL17">
        <v>1570</v>
      </c>
      <c r="CM17">
        <v>3</v>
      </c>
      <c r="CN17">
        <v>0</v>
      </c>
      <c r="CO17">
        <v>203942</v>
      </c>
      <c r="CP17">
        <v>-3</v>
      </c>
      <c r="CQ17">
        <v>203939</v>
      </c>
      <c r="CR17">
        <v>1583</v>
      </c>
      <c r="CS17" t="s">
        <v>178</v>
      </c>
      <c r="CT17" t="s">
        <v>45</v>
      </c>
      <c r="CU17">
        <v>1</v>
      </c>
      <c r="CV17" t="s">
        <v>2026</v>
      </c>
      <c r="CW17" t="s">
        <v>2027</v>
      </c>
      <c r="CX17" t="s">
        <v>758</v>
      </c>
      <c r="CY17">
        <v>6</v>
      </c>
      <c r="CZ17">
        <v>0</v>
      </c>
      <c r="DA17">
        <v>10</v>
      </c>
      <c r="DB17">
        <v>206522</v>
      </c>
      <c r="DC17">
        <v>10</v>
      </c>
      <c r="DD17">
        <v>206522</v>
      </c>
      <c r="DE17">
        <v>350</v>
      </c>
      <c r="DF17">
        <v>2355</v>
      </c>
      <c r="DG17">
        <v>-4</v>
      </c>
      <c r="DH17">
        <v>0</v>
      </c>
      <c r="DI17">
        <v>210122</v>
      </c>
      <c r="DJ17">
        <v>4</v>
      </c>
      <c r="DK17">
        <v>207871</v>
      </c>
      <c r="DL17">
        <v>0</v>
      </c>
      <c r="DM17" t="s">
        <v>753</v>
      </c>
      <c r="DN17" t="s">
        <v>755</v>
      </c>
      <c r="DO17">
        <v>2</v>
      </c>
      <c r="DP17">
        <v>1</v>
      </c>
      <c r="DQ17">
        <v>0</v>
      </c>
      <c r="DR17">
        <v>205522</v>
      </c>
      <c r="DS17" t="s">
        <v>166</v>
      </c>
      <c r="DT17">
        <v>1000</v>
      </c>
      <c r="DU17">
        <v>0</v>
      </c>
      <c r="DV17">
        <v>10</v>
      </c>
      <c r="DW17">
        <v>205522</v>
      </c>
      <c r="DX17">
        <v>10</v>
      </c>
      <c r="DY17">
        <v>205522</v>
      </c>
      <c r="DZ17">
        <v>1000</v>
      </c>
      <c r="EA17" t="s">
        <v>166</v>
      </c>
      <c r="EB17">
        <v>2822</v>
      </c>
      <c r="EC17">
        <v>208344</v>
      </c>
      <c r="ED17">
        <v>0</v>
      </c>
      <c r="EE17">
        <v>5</v>
      </c>
      <c r="EF17">
        <v>206872</v>
      </c>
      <c r="EG17">
        <v>5</v>
      </c>
      <c r="EH17">
        <v>206872</v>
      </c>
      <c r="EI17">
        <v>999</v>
      </c>
      <c r="EJ17" t="s">
        <v>182</v>
      </c>
      <c r="EK17" t="s">
        <v>155</v>
      </c>
      <c r="EL17">
        <v>1</v>
      </c>
      <c r="EM17" t="s">
        <v>754</v>
      </c>
      <c r="EN17">
        <v>3</v>
      </c>
      <c r="EO17">
        <v>34</v>
      </c>
      <c r="EP17">
        <v>15</v>
      </c>
      <c r="EQ17">
        <v>24</v>
      </c>
      <c r="ER17">
        <v>98</v>
      </c>
      <c r="ES17">
        <v>76</v>
      </c>
      <c r="ET17">
        <v>38</v>
      </c>
      <c r="EU17">
        <v>66</v>
      </c>
      <c r="EV17" t="s">
        <v>1990</v>
      </c>
      <c r="EW17">
        <v>52</v>
      </c>
      <c r="EX17" t="s">
        <v>166</v>
      </c>
      <c r="EY17">
        <v>1</v>
      </c>
      <c r="EZ17">
        <v>16</v>
      </c>
      <c r="FA17">
        <v>1</v>
      </c>
      <c r="FB17">
        <v>16</v>
      </c>
      <c r="FC17">
        <v>16</v>
      </c>
      <c r="FD17" t="s">
        <v>2028</v>
      </c>
      <c r="FE17" t="s">
        <v>2029</v>
      </c>
    </row>
    <row r="18" spans="1:161" x14ac:dyDescent="0.2">
      <c r="A18" t="s">
        <v>1972</v>
      </c>
      <c r="B18">
        <v>1</v>
      </c>
      <c r="C18">
        <v>1</v>
      </c>
      <c r="D18" t="s">
        <v>162</v>
      </c>
      <c r="E18" t="s">
        <v>163</v>
      </c>
      <c r="F18" t="s">
        <v>164</v>
      </c>
      <c r="G18" t="s">
        <v>165</v>
      </c>
      <c r="H18" t="s">
        <v>166</v>
      </c>
      <c r="I18" t="s">
        <v>1973</v>
      </c>
      <c r="J18" t="s">
        <v>1974</v>
      </c>
      <c r="K18">
        <v>60.012</v>
      </c>
      <c r="L18" t="s">
        <v>1975</v>
      </c>
      <c r="M18">
        <v>1</v>
      </c>
      <c r="N18">
        <v>0</v>
      </c>
      <c r="O18">
        <v>-1017776876</v>
      </c>
      <c r="P18" t="s">
        <v>170</v>
      </c>
      <c r="Q18" t="s">
        <v>171</v>
      </c>
      <c r="R18" t="s">
        <v>171</v>
      </c>
      <c r="S18" s="1">
        <v>43136</v>
      </c>
      <c r="T18" s="2">
        <v>43136.876516203702</v>
      </c>
      <c r="U18" s="3">
        <v>0.66818287037037039</v>
      </c>
      <c r="V18" t="s">
        <v>172</v>
      </c>
      <c r="W18" t="s">
        <v>173</v>
      </c>
      <c r="X18">
        <v>-1</v>
      </c>
      <c r="Y18">
        <v>1</v>
      </c>
      <c r="Z18">
        <v>0</v>
      </c>
      <c r="AA18">
        <v>22</v>
      </c>
      <c r="AB18">
        <v>27339</v>
      </c>
      <c r="AC18">
        <v>3899</v>
      </c>
      <c r="AD18">
        <v>86</v>
      </c>
      <c r="AE18" t="s">
        <v>174</v>
      </c>
      <c r="AF18">
        <v>0</v>
      </c>
      <c r="AG18">
        <v>10</v>
      </c>
      <c r="AH18">
        <v>436312</v>
      </c>
      <c r="AI18">
        <v>10</v>
      </c>
      <c r="AJ18">
        <v>436312</v>
      </c>
      <c r="AK18">
        <v>0</v>
      </c>
      <c r="AL18">
        <v>1</v>
      </c>
      <c r="AM18">
        <v>1</v>
      </c>
      <c r="AN18">
        <v>1</v>
      </c>
      <c r="AO18" t="s">
        <v>37</v>
      </c>
      <c r="AP18">
        <v>-999999</v>
      </c>
      <c r="AQ18">
        <v>-1</v>
      </c>
      <c r="AR18">
        <v>12863</v>
      </c>
      <c r="AS18">
        <v>6</v>
      </c>
      <c r="AT18">
        <v>6</v>
      </c>
      <c r="AU18">
        <v>1</v>
      </c>
      <c r="AV18">
        <v>6</v>
      </c>
      <c r="AW18">
        <v>0</v>
      </c>
      <c r="AX18">
        <v>6</v>
      </c>
      <c r="AY18">
        <v>200023</v>
      </c>
      <c r="AZ18">
        <v>6</v>
      </c>
      <c r="BA18">
        <v>200023</v>
      </c>
      <c r="BB18">
        <v>1000</v>
      </c>
      <c r="BC18">
        <v>0</v>
      </c>
      <c r="BD18">
        <v>11</v>
      </c>
      <c r="BE18">
        <v>201023</v>
      </c>
      <c r="BF18">
        <v>11</v>
      </c>
      <c r="BG18">
        <v>201023</v>
      </c>
      <c r="BH18">
        <v>466</v>
      </c>
      <c r="BI18">
        <v>0</v>
      </c>
      <c r="BJ18">
        <v>7</v>
      </c>
      <c r="BK18">
        <v>201489</v>
      </c>
      <c r="BL18">
        <v>7</v>
      </c>
      <c r="BM18">
        <v>201489</v>
      </c>
      <c r="BN18">
        <v>983</v>
      </c>
      <c r="BO18">
        <v>5</v>
      </c>
      <c r="BP18">
        <v>0</v>
      </c>
      <c r="BQ18">
        <v>202477</v>
      </c>
      <c r="BR18">
        <v>-5</v>
      </c>
      <c r="BS18">
        <v>202472</v>
      </c>
      <c r="BT18">
        <v>484</v>
      </c>
      <c r="BU18">
        <v>0</v>
      </c>
      <c r="BV18">
        <v>9</v>
      </c>
      <c r="BW18">
        <v>202956</v>
      </c>
      <c r="BX18">
        <v>9</v>
      </c>
      <c r="BY18">
        <v>202956</v>
      </c>
      <c r="BZ18">
        <v>983</v>
      </c>
      <c r="CA18" t="s">
        <v>753</v>
      </c>
      <c r="CB18" t="s">
        <v>754</v>
      </c>
      <c r="CC18" t="s">
        <v>755</v>
      </c>
      <c r="CD18">
        <v>1</v>
      </c>
      <c r="CE18">
        <v>11775</v>
      </c>
      <c r="CF18">
        <v>0</v>
      </c>
      <c r="CG18">
        <v>5</v>
      </c>
      <c r="CH18">
        <v>222002</v>
      </c>
      <c r="CI18">
        <v>5</v>
      </c>
      <c r="CJ18">
        <v>222002</v>
      </c>
      <c r="CK18">
        <v>0</v>
      </c>
      <c r="CL18">
        <v>1570</v>
      </c>
      <c r="CM18">
        <v>3</v>
      </c>
      <c r="CN18">
        <v>0</v>
      </c>
      <c r="CO18">
        <v>203942</v>
      </c>
      <c r="CP18">
        <v>-3</v>
      </c>
      <c r="CQ18">
        <v>203939</v>
      </c>
      <c r="CR18">
        <v>1583</v>
      </c>
      <c r="CS18" t="s">
        <v>178</v>
      </c>
      <c r="CT18" t="s">
        <v>45</v>
      </c>
      <c r="CU18">
        <v>2</v>
      </c>
      <c r="CV18" t="s">
        <v>1180</v>
      </c>
      <c r="CW18" t="s">
        <v>254</v>
      </c>
      <c r="CX18" t="s">
        <v>758</v>
      </c>
      <c r="CY18">
        <v>6</v>
      </c>
      <c r="CZ18">
        <v>1</v>
      </c>
      <c r="DA18">
        <v>0</v>
      </c>
      <c r="DB18">
        <v>211222</v>
      </c>
      <c r="DC18">
        <v>-1</v>
      </c>
      <c r="DD18">
        <v>211221</v>
      </c>
      <c r="DE18">
        <v>366</v>
      </c>
      <c r="DF18">
        <v>3925</v>
      </c>
      <c r="DG18">
        <v>-10</v>
      </c>
      <c r="DH18">
        <v>0</v>
      </c>
      <c r="DI18">
        <v>216402</v>
      </c>
      <c r="DJ18">
        <v>10</v>
      </c>
      <c r="DK18">
        <v>212587</v>
      </c>
      <c r="DL18">
        <v>0</v>
      </c>
      <c r="DM18" t="s">
        <v>753</v>
      </c>
      <c r="DN18" t="s">
        <v>755</v>
      </c>
      <c r="DO18">
        <v>2</v>
      </c>
      <c r="DP18">
        <v>1</v>
      </c>
      <c r="DQ18">
        <v>0</v>
      </c>
      <c r="DR18">
        <v>210221</v>
      </c>
      <c r="DS18" t="s">
        <v>166</v>
      </c>
      <c r="DT18">
        <v>1000</v>
      </c>
      <c r="DU18">
        <v>1</v>
      </c>
      <c r="DV18">
        <v>0</v>
      </c>
      <c r="DW18">
        <v>210222</v>
      </c>
      <c r="DX18">
        <v>-1</v>
      </c>
      <c r="DY18">
        <v>210221</v>
      </c>
      <c r="DZ18">
        <v>1000</v>
      </c>
      <c r="EA18" t="s">
        <v>166</v>
      </c>
      <c r="EB18">
        <v>2575</v>
      </c>
      <c r="EC18">
        <v>212796</v>
      </c>
      <c r="ED18">
        <v>0</v>
      </c>
      <c r="EE18">
        <v>10</v>
      </c>
      <c r="EF18">
        <v>211587</v>
      </c>
      <c r="EG18">
        <v>10</v>
      </c>
      <c r="EH18">
        <v>211587</v>
      </c>
      <c r="EI18">
        <v>1000</v>
      </c>
      <c r="EJ18" t="s">
        <v>182</v>
      </c>
      <c r="EK18" t="s">
        <v>155</v>
      </c>
      <c r="EL18">
        <v>1</v>
      </c>
      <c r="EM18" t="s">
        <v>754</v>
      </c>
      <c r="EN18">
        <v>31</v>
      </c>
      <c r="EO18">
        <v>19</v>
      </c>
      <c r="EP18">
        <v>23</v>
      </c>
      <c r="EQ18">
        <v>56</v>
      </c>
      <c r="ER18">
        <v>70</v>
      </c>
      <c r="ES18">
        <v>88</v>
      </c>
      <c r="ET18">
        <v>80</v>
      </c>
      <c r="EU18">
        <v>67</v>
      </c>
      <c r="EV18" t="s">
        <v>1990</v>
      </c>
      <c r="EW18">
        <v>52</v>
      </c>
      <c r="EX18" t="s">
        <v>166</v>
      </c>
      <c r="EY18">
        <v>1</v>
      </c>
      <c r="EZ18">
        <v>17</v>
      </c>
      <c r="FA18">
        <v>1</v>
      </c>
      <c r="FB18">
        <v>17</v>
      </c>
      <c r="FC18">
        <v>17</v>
      </c>
      <c r="FD18" t="s">
        <v>2030</v>
      </c>
      <c r="FE18" t="s">
        <v>2031</v>
      </c>
    </row>
    <row r="19" spans="1:161" x14ac:dyDescent="0.2">
      <c r="A19" t="s">
        <v>1972</v>
      </c>
      <c r="B19">
        <v>1</v>
      </c>
      <c r="C19">
        <v>1</v>
      </c>
      <c r="D19" t="s">
        <v>162</v>
      </c>
      <c r="E19" t="s">
        <v>163</v>
      </c>
      <c r="F19" t="s">
        <v>164</v>
      </c>
      <c r="G19" t="s">
        <v>165</v>
      </c>
      <c r="H19" t="s">
        <v>166</v>
      </c>
      <c r="I19" t="s">
        <v>1973</v>
      </c>
      <c r="J19" t="s">
        <v>1974</v>
      </c>
      <c r="K19">
        <v>60.012</v>
      </c>
      <c r="L19" t="s">
        <v>1975</v>
      </c>
      <c r="M19">
        <v>1</v>
      </c>
      <c r="N19">
        <v>0</v>
      </c>
      <c r="O19">
        <v>-1017776876</v>
      </c>
      <c r="P19" t="s">
        <v>170</v>
      </c>
      <c r="Q19" t="s">
        <v>171</v>
      </c>
      <c r="R19" t="s">
        <v>171</v>
      </c>
      <c r="S19" s="1">
        <v>43136</v>
      </c>
      <c r="T19" s="2">
        <v>43136.876516203702</v>
      </c>
      <c r="U19" s="3">
        <v>0.66818287037037039</v>
      </c>
      <c r="V19" t="s">
        <v>172</v>
      </c>
      <c r="W19" t="s">
        <v>173</v>
      </c>
      <c r="X19">
        <v>-1</v>
      </c>
      <c r="Y19">
        <v>1</v>
      </c>
      <c r="Z19">
        <v>0</v>
      </c>
      <c r="AA19">
        <v>22</v>
      </c>
      <c r="AB19">
        <v>27339</v>
      </c>
      <c r="AC19">
        <v>3899</v>
      </c>
      <c r="AD19">
        <v>86</v>
      </c>
      <c r="AE19" t="s">
        <v>174</v>
      </c>
      <c r="AF19">
        <v>0</v>
      </c>
      <c r="AG19">
        <v>10</v>
      </c>
      <c r="AH19">
        <v>436312</v>
      </c>
      <c r="AI19">
        <v>10</v>
      </c>
      <c r="AJ19">
        <v>436312</v>
      </c>
      <c r="AK19">
        <v>0</v>
      </c>
      <c r="AL19">
        <v>1</v>
      </c>
      <c r="AM19">
        <v>1</v>
      </c>
      <c r="AN19">
        <v>1</v>
      </c>
      <c r="AO19" t="s">
        <v>37</v>
      </c>
      <c r="AP19">
        <v>-999999</v>
      </c>
      <c r="AQ19">
        <v>-1</v>
      </c>
      <c r="AR19">
        <v>12863</v>
      </c>
      <c r="AS19">
        <v>6</v>
      </c>
      <c r="AT19">
        <v>6</v>
      </c>
      <c r="AU19">
        <v>1</v>
      </c>
      <c r="AV19">
        <v>6</v>
      </c>
      <c r="AW19">
        <v>0</v>
      </c>
      <c r="AX19">
        <v>6</v>
      </c>
      <c r="AY19">
        <v>200023</v>
      </c>
      <c r="AZ19">
        <v>6</v>
      </c>
      <c r="BA19">
        <v>200023</v>
      </c>
      <c r="BB19">
        <v>1000</v>
      </c>
      <c r="BC19">
        <v>0</v>
      </c>
      <c r="BD19">
        <v>11</v>
      </c>
      <c r="BE19">
        <v>201023</v>
      </c>
      <c r="BF19">
        <v>11</v>
      </c>
      <c r="BG19">
        <v>201023</v>
      </c>
      <c r="BH19">
        <v>466</v>
      </c>
      <c r="BI19">
        <v>0</v>
      </c>
      <c r="BJ19">
        <v>7</v>
      </c>
      <c r="BK19">
        <v>201489</v>
      </c>
      <c r="BL19">
        <v>7</v>
      </c>
      <c r="BM19">
        <v>201489</v>
      </c>
      <c r="BN19">
        <v>983</v>
      </c>
      <c r="BO19">
        <v>5</v>
      </c>
      <c r="BP19">
        <v>0</v>
      </c>
      <c r="BQ19">
        <v>202477</v>
      </c>
      <c r="BR19">
        <v>-5</v>
      </c>
      <c r="BS19">
        <v>202472</v>
      </c>
      <c r="BT19">
        <v>484</v>
      </c>
      <c r="BU19">
        <v>0</v>
      </c>
      <c r="BV19">
        <v>9</v>
      </c>
      <c r="BW19">
        <v>202956</v>
      </c>
      <c r="BX19">
        <v>9</v>
      </c>
      <c r="BY19">
        <v>202956</v>
      </c>
      <c r="BZ19">
        <v>983</v>
      </c>
      <c r="CA19" t="s">
        <v>753</v>
      </c>
      <c r="CB19" t="s">
        <v>754</v>
      </c>
      <c r="CC19" t="s">
        <v>755</v>
      </c>
      <c r="CD19">
        <v>1</v>
      </c>
      <c r="CE19">
        <v>11775</v>
      </c>
      <c r="CF19">
        <v>0</v>
      </c>
      <c r="CG19">
        <v>5</v>
      </c>
      <c r="CH19">
        <v>222002</v>
      </c>
      <c r="CI19">
        <v>5</v>
      </c>
      <c r="CJ19">
        <v>222002</v>
      </c>
      <c r="CK19">
        <v>0</v>
      </c>
      <c r="CL19">
        <v>1570</v>
      </c>
      <c r="CM19">
        <v>3</v>
      </c>
      <c r="CN19">
        <v>0</v>
      </c>
      <c r="CO19">
        <v>203942</v>
      </c>
      <c r="CP19">
        <v>-3</v>
      </c>
      <c r="CQ19">
        <v>203939</v>
      </c>
      <c r="CR19">
        <v>1583</v>
      </c>
      <c r="CS19" t="s">
        <v>178</v>
      </c>
      <c r="CT19" t="s">
        <v>45</v>
      </c>
      <c r="CU19">
        <v>3</v>
      </c>
      <c r="CV19" t="s">
        <v>2032</v>
      </c>
      <c r="CW19" t="s">
        <v>2033</v>
      </c>
      <c r="CX19" t="s">
        <v>758</v>
      </c>
      <c r="CY19">
        <v>6</v>
      </c>
      <c r="CZ19">
        <v>0</v>
      </c>
      <c r="DA19">
        <v>1</v>
      </c>
      <c r="DB19">
        <v>217503</v>
      </c>
      <c r="DC19">
        <v>1</v>
      </c>
      <c r="DD19">
        <v>217503</v>
      </c>
      <c r="DE19">
        <v>350</v>
      </c>
      <c r="DF19">
        <v>3140</v>
      </c>
      <c r="DG19">
        <v>4</v>
      </c>
      <c r="DH19">
        <v>0</v>
      </c>
      <c r="DI19">
        <v>221897</v>
      </c>
      <c r="DJ19">
        <v>-4</v>
      </c>
      <c r="DK19">
        <v>218853</v>
      </c>
      <c r="DL19">
        <v>0</v>
      </c>
      <c r="DM19" t="s">
        <v>753</v>
      </c>
      <c r="DN19" t="s">
        <v>755</v>
      </c>
      <c r="DO19">
        <v>2</v>
      </c>
      <c r="DP19">
        <v>1</v>
      </c>
      <c r="DQ19">
        <v>0</v>
      </c>
      <c r="DR19">
        <v>216503</v>
      </c>
      <c r="DS19" t="s">
        <v>165</v>
      </c>
      <c r="DT19">
        <v>1000</v>
      </c>
      <c r="DU19">
        <v>0</v>
      </c>
      <c r="DV19">
        <v>1</v>
      </c>
      <c r="DW19">
        <v>216503</v>
      </c>
      <c r="DX19">
        <v>1</v>
      </c>
      <c r="DY19">
        <v>216503</v>
      </c>
      <c r="DZ19">
        <v>1000</v>
      </c>
      <c r="EA19" t="s">
        <v>165</v>
      </c>
      <c r="EB19">
        <v>2104</v>
      </c>
      <c r="EC19">
        <v>218607</v>
      </c>
      <c r="ED19">
        <v>4</v>
      </c>
      <c r="EE19">
        <v>0</v>
      </c>
      <c r="EF19">
        <v>217857</v>
      </c>
      <c r="EG19">
        <v>-4</v>
      </c>
      <c r="EH19">
        <v>217853</v>
      </c>
      <c r="EI19">
        <v>1000</v>
      </c>
      <c r="EJ19" t="s">
        <v>182</v>
      </c>
      <c r="EK19" t="s">
        <v>155</v>
      </c>
      <c r="EL19">
        <v>1</v>
      </c>
      <c r="EM19" t="s">
        <v>754</v>
      </c>
      <c r="EN19">
        <v>38</v>
      </c>
      <c r="EO19">
        <v>59</v>
      </c>
      <c r="EP19">
        <v>43</v>
      </c>
      <c r="EQ19">
        <v>83</v>
      </c>
      <c r="ER19">
        <v>6</v>
      </c>
      <c r="ES19">
        <v>43</v>
      </c>
      <c r="ET19">
        <v>40</v>
      </c>
      <c r="EU19">
        <v>87</v>
      </c>
      <c r="EV19" t="s">
        <v>1990</v>
      </c>
      <c r="EW19">
        <v>52</v>
      </c>
      <c r="EX19" t="s">
        <v>165</v>
      </c>
      <c r="EY19">
        <v>2</v>
      </c>
      <c r="EZ19">
        <v>18</v>
      </c>
      <c r="FA19">
        <v>1</v>
      </c>
      <c r="FB19">
        <v>18</v>
      </c>
      <c r="FC19">
        <v>18</v>
      </c>
      <c r="FD19" t="s">
        <v>2034</v>
      </c>
      <c r="FE19" t="s">
        <v>1003</v>
      </c>
    </row>
    <row r="20" spans="1:161" x14ac:dyDescent="0.2">
      <c r="A20" t="s">
        <v>1972</v>
      </c>
      <c r="B20">
        <v>1</v>
      </c>
      <c r="C20">
        <v>1</v>
      </c>
      <c r="D20" t="s">
        <v>162</v>
      </c>
      <c r="E20" t="s">
        <v>163</v>
      </c>
      <c r="F20" t="s">
        <v>164</v>
      </c>
      <c r="G20" t="s">
        <v>165</v>
      </c>
      <c r="H20" t="s">
        <v>166</v>
      </c>
      <c r="I20" t="s">
        <v>1973</v>
      </c>
      <c r="J20" t="s">
        <v>1974</v>
      </c>
      <c r="K20">
        <v>60.012</v>
      </c>
      <c r="L20" t="s">
        <v>1975</v>
      </c>
      <c r="M20">
        <v>1</v>
      </c>
      <c r="N20">
        <v>0</v>
      </c>
      <c r="O20">
        <v>-1017776876</v>
      </c>
      <c r="P20" t="s">
        <v>170</v>
      </c>
      <c r="Q20" t="s">
        <v>171</v>
      </c>
      <c r="R20" t="s">
        <v>171</v>
      </c>
      <c r="S20" s="1">
        <v>43136</v>
      </c>
      <c r="T20" s="2">
        <v>43136.876516203702</v>
      </c>
      <c r="U20" s="3">
        <v>0.66818287037037039</v>
      </c>
      <c r="V20" t="s">
        <v>172</v>
      </c>
      <c r="W20" t="s">
        <v>173</v>
      </c>
      <c r="X20">
        <v>-1</v>
      </c>
      <c r="Y20">
        <v>1</v>
      </c>
      <c r="Z20">
        <v>0</v>
      </c>
      <c r="AA20">
        <v>22</v>
      </c>
      <c r="AB20">
        <v>27339</v>
      </c>
      <c r="AC20">
        <v>3899</v>
      </c>
      <c r="AD20">
        <v>86</v>
      </c>
      <c r="AE20" t="s">
        <v>174</v>
      </c>
      <c r="AF20">
        <v>0</v>
      </c>
      <c r="AG20">
        <v>10</v>
      </c>
      <c r="AH20">
        <v>436312</v>
      </c>
      <c r="AI20">
        <v>10</v>
      </c>
      <c r="AJ20">
        <v>436312</v>
      </c>
      <c r="AK20">
        <v>0</v>
      </c>
      <c r="AL20">
        <v>1</v>
      </c>
      <c r="AM20">
        <v>1</v>
      </c>
      <c r="AN20">
        <v>1</v>
      </c>
      <c r="AO20" t="s">
        <v>37</v>
      </c>
      <c r="AP20">
        <v>-999999</v>
      </c>
      <c r="AQ20">
        <v>-1</v>
      </c>
      <c r="AR20">
        <v>12863</v>
      </c>
      <c r="AS20">
        <v>7</v>
      </c>
      <c r="AT20">
        <v>7</v>
      </c>
      <c r="AU20">
        <v>1</v>
      </c>
      <c r="AV20">
        <v>7</v>
      </c>
      <c r="AW20">
        <v>0</v>
      </c>
      <c r="AX20">
        <v>11</v>
      </c>
      <c r="AY20">
        <v>233783</v>
      </c>
      <c r="AZ20">
        <v>11</v>
      </c>
      <c r="BA20">
        <v>233783</v>
      </c>
      <c r="BB20">
        <v>983</v>
      </c>
      <c r="BC20">
        <v>1</v>
      </c>
      <c r="BD20">
        <v>0</v>
      </c>
      <c r="BE20">
        <v>234767</v>
      </c>
      <c r="BF20">
        <v>-1</v>
      </c>
      <c r="BG20">
        <v>234766</v>
      </c>
      <c r="BH20">
        <v>467</v>
      </c>
      <c r="BI20">
        <v>4</v>
      </c>
      <c r="BJ20">
        <v>0</v>
      </c>
      <c r="BK20">
        <v>235237</v>
      </c>
      <c r="BL20">
        <v>-4</v>
      </c>
      <c r="BM20">
        <v>235233</v>
      </c>
      <c r="BN20">
        <v>1000</v>
      </c>
      <c r="BO20">
        <v>0</v>
      </c>
      <c r="BP20">
        <v>1</v>
      </c>
      <c r="BQ20">
        <v>236233</v>
      </c>
      <c r="BR20">
        <v>1</v>
      </c>
      <c r="BS20">
        <v>236233</v>
      </c>
      <c r="BT20">
        <v>466</v>
      </c>
      <c r="BU20">
        <v>3</v>
      </c>
      <c r="BV20">
        <v>0</v>
      </c>
      <c r="BW20">
        <v>236702</v>
      </c>
      <c r="BX20">
        <v>-3</v>
      </c>
      <c r="BY20">
        <v>236699</v>
      </c>
      <c r="BZ20">
        <v>1000</v>
      </c>
      <c r="CA20" t="s">
        <v>325</v>
      </c>
      <c r="CB20" t="s">
        <v>326</v>
      </c>
      <c r="CC20" t="s">
        <v>327</v>
      </c>
      <c r="CD20">
        <v>1</v>
      </c>
      <c r="CE20">
        <v>7850</v>
      </c>
      <c r="CF20">
        <v>0</v>
      </c>
      <c r="CG20">
        <v>1</v>
      </c>
      <c r="CH20">
        <v>259678</v>
      </c>
      <c r="CI20">
        <v>1</v>
      </c>
      <c r="CJ20">
        <v>259678</v>
      </c>
      <c r="CK20">
        <v>0</v>
      </c>
      <c r="CL20">
        <v>4710</v>
      </c>
      <c r="CM20">
        <v>0</v>
      </c>
      <c r="CN20">
        <v>2</v>
      </c>
      <c r="CO20">
        <v>237699</v>
      </c>
      <c r="CP20">
        <v>2</v>
      </c>
      <c r="CQ20">
        <v>237699</v>
      </c>
      <c r="CR20">
        <v>4716</v>
      </c>
      <c r="CS20" t="s">
        <v>178</v>
      </c>
      <c r="CT20" t="s">
        <v>45</v>
      </c>
      <c r="CU20">
        <v>1</v>
      </c>
      <c r="CV20" t="s">
        <v>2035</v>
      </c>
      <c r="CW20" t="s">
        <v>1898</v>
      </c>
      <c r="CX20" t="s">
        <v>330</v>
      </c>
      <c r="CY20">
        <v>7</v>
      </c>
      <c r="CZ20">
        <v>0</v>
      </c>
      <c r="DA20">
        <v>8</v>
      </c>
      <c r="DB20">
        <v>243415</v>
      </c>
      <c r="DC20">
        <v>8</v>
      </c>
      <c r="DD20">
        <v>243415</v>
      </c>
      <c r="DE20">
        <v>350</v>
      </c>
      <c r="DF20">
        <v>4710</v>
      </c>
      <c r="DG20">
        <v>-3</v>
      </c>
      <c r="DH20">
        <v>0</v>
      </c>
      <c r="DI20">
        <v>249372</v>
      </c>
      <c r="DJ20">
        <v>3</v>
      </c>
      <c r="DK20">
        <v>244765</v>
      </c>
      <c r="DL20">
        <v>0</v>
      </c>
      <c r="DM20" t="s">
        <v>325</v>
      </c>
      <c r="DN20" t="s">
        <v>327</v>
      </c>
      <c r="DO20">
        <v>2</v>
      </c>
      <c r="DP20">
        <v>1</v>
      </c>
      <c r="DQ20">
        <v>0</v>
      </c>
      <c r="DR20">
        <v>242415</v>
      </c>
      <c r="DS20" t="s">
        <v>163</v>
      </c>
      <c r="DT20">
        <v>1000</v>
      </c>
      <c r="DU20">
        <v>0</v>
      </c>
      <c r="DV20">
        <v>8</v>
      </c>
      <c r="DW20">
        <v>242415</v>
      </c>
      <c r="DX20">
        <v>8</v>
      </c>
      <c r="DY20">
        <v>242415</v>
      </c>
      <c r="DZ20">
        <v>1000</v>
      </c>
      <c r="EA20" t="s">
        <v>163</v>
      </c>
      <c r="EB20">
        <v>2375</v>
      </c>
      <c r="EC20">
        <v>244790</v>
      </c>
      <c r="ED20">
        <v>0</v>
      </c>
      <c r="EE20">
        <v>3</v>
      </c>
      <c r="EF20">
        <v>243765</v>
      </c>
      <c r="EG20">
        <v>3</v>
      </c>
      <c r="EH20">
        <v>243765</v>
      </c>
      <c r="EI20">
        <v>1000</v>
      </c>
      <c r="EJ20" t="s">
        <v>182</v>
      </c>
      <c r="EK20" t="s">
        <v>155</v>
      </c>
      <c r="EL20">
        <v>1</v>
      </c>
      <c r="EM20" t="s">
        <v>326</v>
      </c>
      <c r="EN20">
        <v>65</v>
      </c>
      <c r="EO20">
        <v>15</v>
      </c>
      <c r="EP20">
        <v>28</v>
      </c>
      <c r="EQ20">
        <v>43</v>
      </c>
      <c r="ER20">
        <v>68</v>
      </c>
      <c r="ES20">
        <v>73</v>
      </c>
      <c r="ET20">
        <v>90</v>
      </c>
      <c r="EU20">
        <v>3</v>
      </c>
      <c r="EV20" t="s">
        <v>2036</v>
      </c>
      <c r="EW20">
        <v>5</v>
      </c>
      <c r="EX20" t="s">
        <v>163</v>
      </c>
      <c r="EY20">
        <v>2</v>
      </c>
      <c r="EZ20">
        <v>19</v>
      </c>
      <c r="FA20">
        <v>1</v>
      </c>
      <c r="FB20">
        <v>19</v>
      </c>
      <c r="FC20">
        <v>19</v>
      </c>
      <c r="FD20" t="s">
        <v>2037</v>
      </c>
      <c r="FE20" t="s">
        <v>2038</v>
      </c>
    </row>
    <row r="21" spans="1:161" x14ac:dyDescent="0.2">
      <c r="A21" t="s">
        <v>1972</v>
      </c>
      <c r="B21">
        <v>1</v>
      </c>
      <c r="C21">
        <v>1</v>
      </c>
      <c r="D21" t="s">
        <v>162</v>
      </c>
      <c r="E21" t="s">
        <v>163</v>
      </c>
      <c r="F21" t="s">
        <v>164</v>
      </c>
      <c r="G21" t="s">
        <v>165</v>
      </c>
      <c r="H21" t="s">
        <v>166</v>
      </c>
      <c r="I21" t="s">
        <v>1973</v>
      </c>
      <c r="J21" t="s">
        <v>1974</v>
      </c>
      <c r="K21">
        <v>60.012</v>
      </c>
      <c r="L21" t="s">
        <v>1975</v>
      </c>
      <c r="M21">
        <v>1</v>
      </c>
      <c r="N21">
        <v>0</v>
      </c>
      <c r="O21">
        <v>-1017776876</v>
      </c>
      <c r="P21" t="s">
        <v>170</v>
      </c>
      <c r="Q21" t="s">
        <v>171</v>
      </c>
      <c r="R21" t="s">
        <v>171</v>
      </c>
      <c r="S21" s="1">
        <v>43136</v>
      </c>
      <c r="T21" s="2">
        <v>43136.876516203702</v>
      </c>
      <c r="U21" s="3">
        <v>0.66818287037037039</v>
      </c>
      <c r="V21" t="s">
        <v>172</v>
      </c>
      <c r="W21" t="s">
        <v>173</v>
      </c>
      <c r="X21">
        <v>-1</v>
      </c>
      <c r="Y21">
        <v>1</v>
      </c>
      <c r="Z21">
        <v>0</v>
      </c>
      <c r="AA21">
        <v>22</v>
      </c>
      <c r="AB21">
        <v>27339</v>
      </c>
      <c r="AC21">
        <v>3899</v>
      </c>
      <c r="AD21">
        <v>86</v>
      </c>
      <c r="AE21" t="s">
        <v>174</v>
      </c>
      <c r="AF21">
        <v>0</v>
      </c>
      <c r="AG21">
        <v>10</v>
      </c>
      <c r="AH21">
        <v>436312</v>
      </c>
      <c r="AI21">
        <v>10</v>
      </c>
      <c r="AJ21">
        <v>436312</v>
      </c>
      <c r="AK21">
        <v>0</v>
      </c>
      <c r="AL21">
        <v>1</v>
      </c>
      <c r="AM21">
        <v>1</v>
      </c>
      <c r="AN21">
        <v>1</v>
      </c>
      <c r="AO21" t="s">
        <v>37</v>
      </c>
      <c r="AP21">
        <v>-999999</v>
      </c>
      <c r="AQ21">
        <v>-1</v>
      </c>
      <c r="AR21">
        <v>12863</v>
      </c>
      <c r="AS21">
        <v>7</v>
      </c>
      <c r="AT21">
        <v>7</v>
      </c>
      <c r="AU21">
        <v>1</v>
      </c>
      <c r="AV21">
        <v>7</v>
      </c>
      <c r="AW21">
        <v>0</v>
      </c>
      <c r="AX21">
        <v>11</v>
      </c>
      <c r="AY21">
        <v>233783</v>
      </c>
      <c r="AZ21">
        <v>11</v>
      </c>
      <c r="BA21">
        <v>233783</v>
      </c>
      <c r="BB21">
        <v>983</v>
      </c>
      <c r="BC21">
        <v>1</v>
      </c>
      <c r="BD21">
        <v>0</v>
      </c>
      <c r="BE21">
        <v>234767</v>
      </c>
      <c r="BF21">
        <v>-1</v>
      </c>
      <c r="BG21">
        <v>234766</v>
      </c>
      <c r="BH21">
        <v>467</v>
      </c>
      <c r="BI21">
        <v>4</v>
      </c>
      <c r="BJ21">
        <v>0</v>
      </c>
      <c r="BK21">
        <v>235237</v>
      </c>
      <c r="BL21">
        <v>-4</v>
      </c>
      <c r="BM21">
        <v>235233</v>
      </c>
      <c r="BN21">
        <v>1000</v>
      </c>
      <c r="BO21">
        <v>0</v>
      </c>
      <c r="BP21">
        <v>1</v>
      </c>
      <c r="BQ21">
        <v>236233</v>
      </c>
      <c r="BR21">
        <v>1</v>
      </c>
      <c r="BS21">
        <v>236233</v>
      </c>
      <c r="BT21">
        <v>466</v>
      </c>
      <c r="BU21">
        <v>3</v>
      </c>
      <c r="BV21">
        <v>0</v>
      </c>
      <c r="BW21">
        <v>236702</v>
      </c>
      <c r="BX21">
        <v>-3</v>
      </c>
      <c r="BY21">
        <v>236699</v>
      </c>
      <c r="BZ21">
        <v>1000</v>
      </c>
      <c r="CA21" t="s">
        <v>325</v>
      </c>
      <c r="CB21" t="s">
        <v>326</v>
      </c>
      <c r="CC21" t="s">
        <v>327</v>
      </c>
      <c r="CD21">
        <v>1</v>
      </c>
      <c r="CE21">
        <v>7850</v>
      </c>
      <c r="CF21">
        <v>0</v>
      </c>
      <c r="CG21">
        <v>1</v>
      </c>
      <c r="CH21">
        <v>259678</v>
      </c>
      <c r="CI21">
        <v>1</v>
      </c>
      <c r="CJ21">
        <v>259678</v>
      </c>
      <c r="CK21">
        <v>0</v>
      </c>
      <c r="CL21">
        <v>4710</v>
      </c>
      <c r="CM21">
        <v>0</v>
      </c>
      <c r="CN21">
        <v>2</v>
      </c>
      <c r="CO21">
        <v>237699</v>
      </c>
      <c r="CP21">
        <v>2</v>
      </c>
      <c r="CQ21">
        <v>237699</v>
      </c>
      <c r="CR21">
        <v>4716</v>
      </c>
      <c r="CS21" t="s">
        <v>178</v>
      </c>
      <c r="CT21" t="s">
        <v>45</v>
      </c>
      <c r="CU21">
        <v>2</v>
      </c>
      <c r="CV21" t="s">
        <v>2039</v>
      </c>
      <c r="CW21" t="s">
        <v>2040</v>
      </c>
      <c r="CX21" t="s">
        <v>330</v>
      </c>
      <c r="CY21">
        <v>7</v>
      </c>
      <c r="CZ21">
        <v>0</v>
      </c>
      <c r="DA21">
        <v>8</v>
      </c>
      <c r="DB21">
        <v>250480</v>
      </c>
      <c r="DC21">
        <v>8</v>
      </c>
      <c r="DD21">
        <v>250480</v>
      </c>
      <c r="DE21">
        <v>350</v>
      </c>
      <c r="DF21">
        <v>3140</v>
      </c>
      <c r="DG21">
        <v>-3</v>
      </c>
      <c r="DH21">
        <v>0</v>
      </c>
      <c r="DI21">
        <v>254867</v>
      </c>
      <c r="DJ21">
        <v>3</v>
      </c>
      <c r="DK21">
        <v>251830</v>
      </c>
      <c r="DL21">
        <v>0</v>
      </c>
      <c r="DM21" t="s">
        <v>325</v>
      </c>
      <c r="DN21" t="s">
        <v>327</v>
      </c>
      <c r="DO21">
        <v>2</v>
      </c>
      <c r="DP21">
        <v>1</v>
      </c>
      <c r="DQ21">
        <v>0</v>
      </c>
      <c r="DR21">
        <v>249480</v>
      </c>
      <c r="DS21" t="s">
        <v>164</v>
      </c>
      <c r="DT21">
        <v>1000</v>
      </c>
      <c r="DU21">
        <v>0</v>
      </c>
      <c r="DV21">
        <v>8</v>
      </c>
      <c r="DW21">
        <v>249480</v>
      </c>
      <c r="DX21">
        <v>8</v>
      </c>
      <c r="DY21">
        <v>249480</v>
      </c>
      <c r="DZ21">
        <v>1000</v>
      </c>
      <c r="EA21" t="s">
        <v>164</v>
      </c>
      <c r="EB21">
        <v>2259</v>
      </c>
      <c r="EC21">
        <v>251739</v>
      </c>
      <c r="ED21">
        <v>0</v>
      </c>
      <c r="EE21">
        <v>3</v>
      </c>
      <c r="EF21">
        <v>250830</v>
      </c>
      <c r="EG21">
        <v>3</v>
      </c>
      <c r="EH21">
        <v>250830</v>
      </c>
      <c r="EI21">
        <v>1000</v>
      </c>
      <c r="EJ21" t="s">
        <v>182</v>
      </c>
      <c r="EK21" t="s">
        <v>155</v>
      </c>
      <c r="EL21">
        <v>1</v>
      </c>
      <c r="EM21" t="s">
        <v>326</v>
      </c>
      <c r="EN21">
        <v>16</v>
      </c>
      <c r="EO21">
        <v>42</v>
      </c>
      <c r="EP21">
        <v>13</v>
      </c>
      <c r="EQ21">
        <v>92</v>
      </c>
      <c r="ER21">
        <v>59</v>
      </c>
      <c r="ES21">
        <v>20</v>
      </c>
      <c r="ET21">
        <v>21</v>
      </c>
      <c r="EU21">
        <v>96</v>
      </c>
      <c r="EV21" t="s">
        <v>2036</v>
      </c>
      <c r="EW21">
        <v>5</v>
      </c>
      <c r="EX21" t="s">
        <v>164</v>
      </c>
      <c r="EY21">
        <v>1</v>
      </c>
      <c r="EZ21">
        <v>20</v>
      </c>
      <c r="FA21">
        <v>1</v>
      </c>
      <c r="FB21">
        <v>20</v>
      </c>
      <c r="FC21">
        <v>20</v>
      </c>
      <c r="FD21" t="s">
        <v>2041</v>
      </c>
      <c r="FE21" t="s">
        <v>2042</v>
      </c>
    </row>
    <row r="22" spans="1:161" x14ac:dyDescent="0.2">
      <c r="A22" t="s">
        <v>1972</v>
      </c>
      <c r="B22">
        <v>1</v>
      </c>
      <c r="C22">
        <v>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  <c r="I22" t="s">
        <v>1973</v>
      </c>
      <c r="J22" t="s">
        <v>1974</v>
      </c>
      <c r="K22">
        <v>60.012</v>
      </c>
      <c r="L22" t="s">
        <v>1975</v>
      </c>
      <c r="M22">
        <v>1</v>
      </c>
      <c r="N22">
        <v>0</v>
      </c>
      <c r="O22">
        <v>-1017776876</v>
      </c>
      <c r="P22" t="s">
        <v>170</v>
      </c>
      <c r="Q22" t="s">
        <v>171</v>
      </c>
      <c r="R22" t="s">
        <v>171</v>
      </c>
      <c r="S22" s="1">
        <v>43136</v>
      </c>
      <c r="T22" s="2">
        <v>43136.876516203702</v>
      </c>
      <c r="U22" s="3">
        <v>0.66818287037037039</v>
      </c>
      <c r="V22" t="s">
        <v>172</v>
      </c>
      <c r="W22" t="s">
        <v>173</v>
      </c>
      <c r="X22">
        <v>-1</v>
      </c>
      <c r="Y22">
        <v>1</v>
      </c>
      <c r="Z22">
        <v>0</v>
      </c>
      <c r="AA22">
        <v>22</v>
      </c>
      <c r="AB22">
        <v>27339</v>
      </c>
      <c r="AC22">
        <v>3899</v>
      </c>
      <c r="AD22">
        <v>86</v>
      </c>
      <c r="AE22" t="s">
        <v>174</v>
      </c>
      <c r="AF22">
        <v>0</v>
      </c>
      <c r="AG22">
        <v>10</v>
      </c>
      <c r="AH22">
        <v>436312</v>
      </c>
      <c r="AI22">
        <v>10</v>
      </c>
      <c r="AJ22">
        <v>436312</v>
      </c>
      <c r="AK22">
        <v>0</v>
      </c>
      <c r="AL22">
        <v>1</v>
      </c>
      <c r="AM22">
        <v>1</v>
      </c>
      <c r="AN22">
        <v>1</v>
      </c>
      <c r="AO22" t="s">
        <v>37</v>
      </c>
      <c r="AP22">
        <v>-999999</v>
      </c>
      <c r="AQ22">
        <v>-1</v>
      </c>
      <c r="AR22">
        <v>12863</v>
      </c>
      <c r="AS22">
        <v>7</v>
      </c>
      <c r="AT22">
        <v>7</v>
      </c>
      <c r="AU22">
        <v>1</v>
      </c>
      <c r="AV22">
        <v>7</v>
      </c>
      <c r="AW22">
        <v>0</v>
      </c>
      <c r="AX22">
        <v>11</v>
      </c>
      <c r="AY22">
        <v>233783</v>
      </c>
      <c r="AZ22">
        <v>11</v>
      </c>
      <c r="BA22">
        <v>233783</v>
      </c>
      <c r="BB22">
        <v>983</v>
      </c>
      <c r="BC22">
        <v>1</v>
      </c>
      <c r="BD22">
        <v>0</v>
      </c>
      <c r="BE22">
        <v>234767</v>
      </c>
      <c r="BF22">
        <v>-1</v>
      </c>
      <c r="BG22">
        <v>234766</v>
      </c>
      <c r="BH22">
        <v>467</v>
      </c>
      <c r="BI22">
        <v>4</v>
      </c>
      <c r="BJ22">
        <v>0</v>
      </c>
      <c r="BK22">
        <v>235237</v>
      </c>
      <c r="BL22">
        <v>-4</v>
      </c>
      <c r="BM22">
        <v>235233</v>
      </c>
      <c r="BN22">
        <v>1000</v>
      </c>
      <c r="BO22">
        <v>0</v>
      </c>
      <c r="BP22">
        <v>1</v>
      </c>
      <c r="BQ22">
        <v>236233</v>
      </c>
      <c r="BR22">
        <v>1</v>
      </c>
      <c r="BS22">
        <v>236233</v>
      </c>
      <c r="BT22">
        <v>466</v>
      </c>
      <c r="BU22">
        <v>3</v>
      </c>
      <c r="BV22">
        <v>0</v>
      </c>
      <c r="BW22">
        <v>236702</v>
      </c>
      <c r="BX22">
        <v>-3</v>
      </c>
      <c r="BY22">
        <v>236699</v>
      </c>
      <c r="BZ22">
        <v>1000</v>
      </c>
      <c r="CA22" t="s">
        <v>325</v>
      </c>
      <c r="CB22" t="s">
        <v>326</v>
      </c>
      <c r="CC22" t="s">
        <v>327</v>
      </c>
      <c r="CD22">
        <v>1</v>
      </c>
      <c r="CE22">
        <v>7850</v>
      </c>
      <c r="CF22">
        <v>0</v>
      </c>
      <c r="CG22">
        <v>1</v>
      </c>
      <c r="CH22">
        <v>259678</v>
      </c>
      <c r="CI22">
        <v>1</v>
      </c>
      <c r="CJ22">
        <v>259678</v>
      </c>
      <c r="CK22">
        <v>0</v>
      </c>
      <c r="CL22">
        <v>4710</v>
      </c>
      <c r="CM22">
        <v>0</v>
      </c>
      <c r="CN22">
        <v>2</v>
      </c>
      <c r="CO22">
        <v>237699</v>
      </c>
      <c r="CP22">
        <v>2</v>
      </c>
      <c r="CQ22">
        <v>237699</v>
      </c>
      <c r="CR22">
        <v>4716</v>
      </c>
      <c r="CS22" t="s">
        <v>178</v>
      </c>
      <c r="CT22" t="s">
        <v>45</v>
      </c>
      <c r="CU22">
        <v>3</v>
      </c>
      <c r="CV22" t="s">
        <v>2043</v>
      </c>
      <c r="CW22" t="s">
        <v>2044</v>
      </c>
      <c r="CX22" t="s">
        <v>330</v>
      </c>
      <c r="CY22">
        <v>7</v>
      </c>
      <c r="CZ22">
        <v>5</v>
      </c>
      <c r="DA22">
        <v>0</v>
      </c>
      <c r="DB22">
        <v>255967</v>
      </c>
      <c r="DC22">
        <v>-5</v>
      </c>
      <c r="DD22">
        <v>255962</v>
      </c>
      <c r="DE22">
        <v>367</v>
      </c>
      <c r="DF22">
        <v>2355</v>
      </c>
      <c r="DG22">
        <v>-7</v>
      </c>
      <c r="DH22">
        <v>0</v>
      </c>
      <c r="DI22">
        <v>259577</v>
      </c>
      <c r="DJ22">
        <v>7</v>
      </c>
      <c r="DK22">
        <v>257329</v>
      </c>
      <c r="DL22">
        <v>0</v>
      </c>
      <c r="DM22" t="s">
        <v>325</v>
      </c>
      <c r="DN22" t="s">
        <v>327</v>
      </c>
      <c r="DO22">
        <v>2</v>
      </c>
      <c r="DP22">
        <v>1</v>
      </c>
      <c r="DQ22">
        <v>0</v>
      </c>
      <c r="DR22">
        <v>254963</v>
      </c>
      <c r="DS22" t="s">
        <v>163</v>
      </c>
      <c r="DT22">
        <v>1000</v>
      </c>
      <c r="DU22">
        <v>4</v>
      </c>
      <c r="DV22">
        <v>0</v>
      </c>
      <c r="DW22">
        <v>254967</v>
      </c>
      <c r="DX22">
        <v>-4</v>
      </c>
      <c r="DY22">
        <v>254963</v>
      </c>
      <c r="DZ22">
        <v>999</v>
      </c>
      <c r="EA22" t="s">
        <v>163</v>
      </c>
      <c r="EB22">
        <v>1932</v>
      </c>
      <c r="EC22">
        <v>256895</v>
      </c>
      <c r="ED22">
        <v>0</v>
      </c>
      <c r="EE22">
        <v>7</v>
      </c>
      <c r="EF22">
        <v>256329</v>
      </c>
      <c r="EG22">
        <v>7</v>
      </c>
      <c r="EH22">
        <v>256329</v>
      </c>
      <c r="EI22">
        <v>1000</v>
      </c>
      <c r="EJ22" t="s">
        <v>182</v>
      </c>
      <c r="EK22" t="s">
        <v>155</v>
      </c>
      <c r="EL22">
        <v>1</v>
      </c>
      <c r="EM22" t="s">
        <v>326</v>
      </c>
      <c r="EN22">
        <v>22</v>
      </c>
      <c r="EO22">
        <v>87</v>
      </c>
      <c r="EP22">
        <v>16</v>
      </c>
      <c r="EQ22">
        <v>62</v>
      </c>
      <c r="ER22">
        <v>7</v>
      </c>
      <c r="ES22">
        <v>44</v>
      </c>
      <c r="ET22">
        <v>28</v>
      </c>
      <c r="EU22">
        <v>88</v>
      </c>
      <c r="EV22" t="s">
        <v>2036</v>
      </c>
      <c r="EW22">
        <v>5</v>
      </c>
      <c r="EX22" t="s">
        <v>163</v>
      </c>
      <c r="EY22">
        <v>2</v>
      </c>
      <c r="EZ22">
        <v>21</v>
      </c>
      <c r="FA22">
        <v>1</v>
      </c>
      <c r="FB22">
        <v>21</v>
      </c>
      <c r="FC22">
        <v>21</v>
      </c>
      <c r="FD22" t="s">
        <v>2045</v>
      </c>
      <c r="FE22" t="s">
        <v>2046</v>
      </c>
    </row>
    <row r="23" spans="1:161" x14ac:dyDescent="0.2">
      <c r="A23" t="s">
        <v>1972</v>
      </c>
      <c r="B23">
        <v>1</v>
      </c>
      <c r="C23">
        <v>1</v>
      </c>
      <c r="D23" t="s">
        <v>162</v>
      </c>
      <c r="E23" t="s">
        <v>163</v>
      </c>
      <c r="F23" t="s">
        <v>164</v>
      </c>
      <c r="G23" t="s">
        <v>165</v>
      </c>
      <c r="H23" t="s">
        <v>166</v>
      </c>
      <c r="I23" t="s">
        <v>1973</v>
      </c>
      <c r="J23" t="s">
        <v>1974</v>
      </c>
      <c r="K23">
        <v>60.012</v>
      </c>
      <c r="L23" t="s">
        <v>1975</v>
      </c>
      <c r="M23">
        <v>1</v>
      </c>
      <c r="N23">
        <v>0</v>
      </c>
      <c r="O23">
        <v>-1017776876</v>
      </c>
      <c r="P23" t="s">
        <v>170</v>
      </c>
      <c r="Q23" t="s">
        <v>171</v>
      </c>
      <c r="R23" t="s">
        <v>171</v>
      </c>
      <c r="S23" s="1">
        <v>43136</v>
      </c>
      <c r="T23" s="2">
        <v>43136.876516203702</v>
      </c>
      <c r="U23" s="3">
        <v>0.66818287037037039</v>
      </c>
      <c r="V23" t="s">
        <v>172</v>
      </c>
      <c r="W23" t="s">
        <v>173</v>
      </c>
      <c r="X23">
        <v>-1</v>
      </c>
      <c r="Y23">
        <v>1</v>
      </c>
      <c r="Z23">
        <v>0</v>
      </c>
      <c r="AA23">
        <v>22</v>
      </c>
      <c r="AB23">
        <v>27339</v>
      </c>
      <c r="AC23">
        <v>3899</v>
      </c>
      <c r="AD23">
        <v>86</v>
      </c>
      <c r="AE23" t="s">
        <v>174</v>
      </c>
      <c r="AF23">
        <v>0</v>
      </c>
      <c r="AG23">
        <v>10</v>
      </c>
      <c r="AH23">
        <v>436312</v>
      </c>
      <c r="AI23">
        <v>10</v>
      </c>
      <c r="AJ23">
        <v>436312</v>
      </c>
      <c r="AK23">
        <v>0</v>
      </c>
      <c r="AL23">
        <v>1</v>
      </c>
      <c r="AM23">
        <v>1</v>
      </c>
      <c r="AN23">
        <v>1</v>
      </c>
      <c r="AO23" t="s">
        <v>37</v>
      </c>
      <c r="AP23">
        <v>-999999</v>
      </c>
      <c r="AQ23">
        <v>-1</v>
      </c>
      <c r="AR23">
        <v>12863</v>
      </c>
      <c r="AS23">
        <v>8</v>
      </c>
      <c r="AT23">
        <v>8</v>
      </c>
      <c r="AU23">
        <v>1</v>
      </c>
      <c r="AV23">
        <v>8</v>
      </c>
      <c r="AW23">
        <v>0</v>
      </c>
      <c r="AX23">
        <v>0</v>
      </c>
      <c r="AY23">
        <v>267527</v>
      </c>
      <c r="AZ23">
        <v>0</v>
      </c>
      <c r="BA23">
        <v>267527</v>
      </c>
      <c r="BB23">
        <v>1000</v>
      </c>
      <c r="BC23">
        <v>0</v>
      </c>
      <c r="BD23">
        <v>5</v>
      </c>
      <c r="BE23">
        <v>268527</v>
      </c>
      <c r="BF23">
        <v>5</v>
      </c>
      <c r="BG23">
        <v>268527</v>
      </c>
      <c r="BH23">
        <v>466</v>
      </c>
      <c r="BI23">
        <v>0</v>
      </c>
      <c r="BJ23">
        <v>1</v>
      </c>
      <c r="BK23">
        <v>268993</v>
      </c>
      <c r="BL23">
        <v>1</v>
      </c>
      <c r="BM23">
        <v>268993</v>
      </c>
      <c r="BN23">
        <v>1000</v>
      </c>
      <c r="BO23">
        <v>0</v>
      </c>
      <c r="BP23">
        <v>6</v>
      </c>
      <c r="BQ23">
        <v>269993</v>
      </c>
      <c r="BR23">
        <v>6</v>
      </c>
      <c r="BS23">
        <v>269993</v>
      </c>
      <c r="BT23">
        <v>467</v>
      </c>
      <c r="BU23">
        <v>0</v>
      </c>
      <c r="BV23">
        <v>3</v>
      </c>
      <c r="BW23">
        <v>270460</v>
      </c>
      <c r="BX23">
        <v>3</v>
      </c>
      <c r="BY23">
        <v>270460</v>
      </c>
      <c r="BZ23">
        <v>999</v>
      </c>
      <c r="CA23" t="s">
        <v>325</v>
      </c>
      <c r="CB23" t="s">
        <v>326</v>
      </c>
      <c r="CC23" t="s">
        <v>327</v>
      </c>
      <c r="CD23">
        <v>1</v>
      </c>
      <c r="CE23">
        <v>12560</v>
      </c>
      <c r="CF23">
        <v>0</v>
      </c>
      <c r="CG23">
        <v>1</v>
      </c>
      <c r="CH23">
        <v>288723</v>
      </c>
      <c r="CI23">
        <v>1</v>
      </c>
      <c r="CJ23">
        <v>288723</v>
      </c>
      <c r="CK23">
        <v>0</v>
      </c>
      <c r="CL23">
        <v>1570</v>
      </c>
      <c r="CM23">
        <v>1</v>
      </c>
      <c r="CN23">
        <v>8</v>
      </c>
      <c r="CO23">
        <v>271460</v>
      </c>
      <c r="CP23">
        <v>7</v>
      </c>
      <c r="CQ23">
        <v>271459</v>
      </c>
      <c r="CR23">
        <v>1567</v>
      </c>
      <c r="CS23" t="s">
        <v>178</v>
      </c>
      <c r="CT23" t="s">
        <v>45</v>
      </c>
      <c r="CU23">
        <v>1</v>
      </c>
      <c r="CV23" t="s">
        <v>1882</v>
      </c>
      <c r="CW23" t="s">
        <v>2047</v>
      </c>
      <c r="CX23" t="s">
        <v>330</v>
      </c>
      <c r="CY23">
        <v>8</v>
      </c>
      <c r="CZ23">
        <v>0</v>
      </c>
      <c r="DA23">
        <v>4</v>
      </c>
      <c r="DB23">
        <v>274026</v>
      </c>
      <c r="DC23">
        <v>4</v>
      </c>
      <c r="DD23">
        <v>274026</v>
      </c>
      <c r="DE23">
        <v>350</v>
      </c>
      <c r="DF23">
        <v>2355</v>
      </c>
      <c r="DG23">
        <v>2</v>
      </c>
      <c r="DH23">
        <v>0</v>
      </c>
      <c r="DI23">
        <v>277632</v>
      </c>
      <c r="DJ23">
        <v>-2</v>
      </c>
      <c r="DK23">
        <v>275375</v>
      </c>
      <c r="DL23">
        <v>0</v>
      </c>
      <c r="DM23" t="s">
        <v>325</v>
      </c>
      <c r="DN23" t="s">
        <v>327</v>
      </c>
      <c r="DO23">
        <v>2</v>
      </c>
      <c r="DP23">
        <v>1</v>
      </c>
      <c r="DQ23">
        <v>0</v>
      </c>
      <c r="DR23">
        <v>273026</v>
      </c>
      <c r="DS23" t="s">
        <v>164</v>
      </c>
      <c r="DT23">
        <v>1000</v>
      </c>
      <c r="DU23">
        <v>0</v>
      </c>
      <c r="DV23">
        <v>4</v>
      </c>
      <c r="DW23">
        <v>273026</v>
      </c>
      <c r="DX23">
        <v>4</v>
      </c>
      <c r="DY23">
        <v>273026</v>
      </c>
      <c r="DZ23">
        <v>1000</v>
      </c>
      <c r="EA23" t="s">
        <v>164</v>
      </c>
      <c r="EB23">
        <v>2300</v>
      </c>
      <c r="EC23">
        <v>275326</v>
      </c>
      <c r="ED23">
        <v>1</v>
      </c>
      <c r="EE23">
        <v>0</v>
      </c>
      <c r="EF23">
        <v>274377</v>
      </c>
      <c r="EG23">
        <v>-1</v>
      </c>
      <c r="EH23">
        <v>274376</v>
      </c>
      <c r="EI23">
        <v>999</v>
      </c>
      <c r="EJ23" t="s">
        <v>182</v>
      </c>
      <c r="EK23" t="s">
        <v>155</v>
      </c>
      <c r="EL23">
        <v>1</v>
      </c>
      <c r="EM23" t="s">
        <v>326</v>
      </c>
      <c r="EN23">
        <v>74</v>
      </c>
      <c r="EO23">
        <v>61</v>
      </c>
      <c r="EP23">
        <v>56</v>
      </c>
      <c r="EQ23">
        <v>40</v>
      </c>
      <c r="ER23">
        <v>90</v>
      </c>
      <c r="ES23">
        <v>13</v>
      </c>
      <c r="ET23">
        <v>72</v>
      </c>
      <c r="EU23">
        <v>12</v>
      </c>
      <c r="EV23" t="s">
        <v>2036</v>
      </c>
      <c r="EW23">
        <v>5</v>
      </c>
      <c r="EX23" t="s">
        <v>164</v>
      </c>
      <c r="EY23">
        <v>1</v>
      </c>
      <c r="EZ23">
        <v>22</v>
      </c>
      <c r="FA23">
        <v>1</v>
      </c>
      <c r="FB23">
        <v>22</v>
      </c>
      <c r="FC23">
        <v>22</v>
      </c>
      <c r="FD23" t="s">
        <v>2048</v>
      </c>
      <c r="FE23" t="s">
        <v>2049</v>
      </c>
    </row>
    <row r="24" spans="1:161" x14ac:dyDescent="0.2">
      <c r="A24" t="s">
        <v>1972</v>
      </c>
      <c r="B24">
        <v>1</v>
      </c>
      <c r="C24">
        <v>1</v>
      </c>
      <c r="D24" t="s">
        <v>162</v>
      </c>
      <c r="E24" t="s">
        <v>163</v>
      </c>
      <c r="F24" t="s">
        <v>164</v>
      </c>
      <c r="G24" t="s">
        <v>165</v>
      </c>
      <c r="H24" t="s">
        <v>166</v>
      </c>
      <c r="I24" t="s">
        <v>1973</v>
      </c>
      <c r="J24" t="s">
        <v>1974</v>
      </c>
      <c r="K24">
        <v>60.012</v>
      </c>
      <c r="L24" t="s">
        <v>1975</v>
      </c>
      <c r="M24">
        <v>1</v>
      </c>
      <c r="N24">
        <v>0</v>
      </c>
      <c r="O24">
        <v>-1017776876</v>
      </c>
      <c r="P24" t="s">
        <v>170</v>
      </c>
      <c r="Q24" t="s">
        <v>171</v>
      </c>
      <c r="R24" t="s">
        <v>171</v>
      </c>
      <c r="S24" s="1">
        <v>43136</v>
      </c>
      <c r="T24" s="2">
        <v>43136.876516203702</v>
      </c>
      <c r="U24" s="3">
        <v>0.66818287037037039</v>
      </c>
      <c r="V24" t="s">
        <v>172</v>
      </c>
      <c r="W24" t="s">
        <v>173</v>
      </c>
      <c r="X24">
        <v>-1</v>
      </c>
      <c r="Y24">
        <v>1</v>
      </c>
      <c r="Z24">
        <v>0</v>
      </c>
      <c r="AA24">
        <v>22</v>
      </c>
      <c r="AB24">
        <v>27339</v>
      </c>
      <c r="AC24">
        <v>3899</v>
      </c>
      <c r="AD24">
        <v>86</v>
      </c>
      <c r="AE24" t="s">
        <v>174</v>
      </c>
      <c r="AF24">
        <v>0</v>
      </c>
      <c r="AG24">
        <v>10</v>
      </c>
      <c r="AH24">
        <v>436312</v>
      </c>
      <c r="AI24">
        <v>10</v>
      </c>
      <c r="AJ24">
        <v>436312</v>
      </c>
      <c r="AK24">
        <v>0</v>
      </c>
      <c r="AL24">
        <v>1</v>
      </c>
      <c r="AM24">
        <v>1</v>
      </c>
      <c r="AN24">
        <v>1</v>
      </c>
      <c r="AO24" t="s">
        <v>37</v>
      </c>
      <c r="AP24">
        <v>-999999</v>
      </c>
      <c r="AQ24">
        <v>-1</v>
      </c>
      <c r="AR24">
        <v>12863</v>
      </c>
      <c r="AS24">
        <v>8</v>
      </c>
      <c r="AT24">
        <v>8</v>
      </c>
      <c r="AU24">
        <v>1</v>
      </c>
      <c r="AV24">
        <v>8</v>
      </c>
      <c r="AW24">
        <v>0</v>
      </c>
      <c r="AX24">
        <v>0</v>
      </c>
      <c r="AY24">
        <v>267527</v>
      </c>
      <c r="AZ24">
        <v>0</v>
      </c>
      <c r="BA24">
        <v>267527</v>
      </c>
      <c r="BB24">
        <v>1000</v>
      </c>
      <c r="BC24">
        <v>0</v>
      </c>
      <c r="BD24">
        <v>5</v>
      </c>
      <c r="BE24">
        <v>268527</v>
      </c>
      <c r="BF24">
        <v>5</v>
      </c>
      <c r="BG24">
        <v>268527</v>
      </c>
      <c r="BH24">
        <v>466</v>
      </c>
      <c r="BI24">
        <v>0</v>
      </c>
      <c r="BJ24">
        <v>1</v>
      </c>
      <c r="BK24">
        <v>268993</v>
      </c>
      <c r="BL24">
        <v>1</v>
      </c>
      <c r="BM24">
        <v>268993</v>
      </c>
      <c r="BN24">
        <v>1000</v>
      </c>
      <c r="BO24">
        <v>0</v>
      </c>
      <c r="BP24">
        <v>6</v>
      </c>
      <c r="BQ24">
        <v>269993</v>
      </c>
      <c r="BR24">
        <v>6</v>
      </c>
      <c r="BS24">
        <v>269993</v>
      </c>
      <c r="BT24">
        <v>467</v>
      </c>
      <c r="BU24">
        <v>0</v>
      </c>
      <c r="BV24">
        <v>3</v>
      </c>
      <c r="BW24">
        <v>270460</v>
      </c>
      <c r="BX24">
        <v>3</v>
      </c>
      <c r="BY24">
        <v>270460</v>
      </c>
      <c r="BZ24">
        <v>999</v>
      </c>
      <c r="CA24" t="s">
        <v>325</v>
      </c>
      <c r="CB24" t="s">
        <v>326</v>
      </c>
      <c r="CC24" t="s">
        <v>327</v>
      </c>
      <c r="CD24">
        <v>1</v>
      </c>
      <c r="CE24">
        <v>12560</v>
      </c>
      <c r="CF24">
        <v>0</v>
      </c>
      <c r="CG24">
        <v>1</v>
      </c>
      <c r="CH24">
        <v>288723</v>
      </c>
      <c r="CI24">
        <v>1</v>
      </c>
      <c r="CJ24">
        <v>288723</v>
      </c>
      <c r="CK24">
        <v>0</v>
      </c>
      <c r="CL24">
        <v>1570</v>
      </c>
      <c r="CM24">
        <v>1</v>
      </c>
      <c r="CN24">
        <v>8</v>
      </c>
      <c r="CO24">
        <v>271460</v>
      </c>
      <c r="CP24">
        <v>7</v>
      </c>
      <c r="CQ24">
        <v>271459</v>
      </c>
      <c r="CR24">
        <v>1567</v>
      </c>
      <c r="CS24" t="s">
        <v>178</v>
      </c>
      <c r="CT24" t="s">
        <v>45</v>
      </c>
      <c r="CU24">
        <v>2</v>
      </c>
      <c r="CV24" t="s">
        <v>2050</v>
      </c>
      <c r="CW24" t="s">
        <v>2051</v>
      </c>
      <c r="CX24" t="s">
        <v>330</v>
      </c>
      <c r="CY24">
        <v>8</v>
      </c>
      <c r="CZ24">
        <v>1</v>
      </c>
      <c r="DA24">
        <v>10</v>
      </c>
      <c r="DB24">
        <v>278742</v>
      </c>
      <c r="DC24">
        <v>9</v>
      </c>
      <c r="DD24">
        <v>278741</v>
      </c>
      <c r="DE24">
        <v>350</v>
      </c>
      <c r="DF24">
        <v>3140</v>
      </c>
      <c r="DG24">
        <v>-4</v>
      </c>
      <c r="DH24">
        <v>0</v>
      </c>
      <c r="DI24">
        <v>283127</v>
      </c>
      <c r="DJ24">
        <v>4</v>
      </c>
      <c r="DK24">
        <v>280091</v>
      </c>
      <c r="DL24">
        <v>0</v>
      </c>
      <c r="DM24" t="s">
        <v>325</v>
      </c>
      <c r="DN24" t="s">
        <v>327</v>
      </c>
      <c r="DO24">
        <v>2</v>
      </c>
      <c r="DP24">
        <v>1</v>
      </c>
      <c r="DQ24">
        <v>0</v>
      </c>
      <c r="DR24">
        <v>277742</v>
      </c>
      <c r="DS24" t="s">
        <v>164</v>
      </c>
      <c r="DT24">
        <v>1000</v>
      </c>
      <c r="DU24">
        <v>0</v>
      </c>
      <c r="DV24">
        <v>10</v>
      </c>
      <c r="DW24">
        <v>277742</v>
      </c>
      <c r="DX24">
        <v>10</v>
      </c>
      <c r="DY24">
        <v>277742</v>
      </c>
      <c r="DZ24">
        <v>999</v>
      </c>
      <c r="EA24" t="s">
        <v>164</v>
      </c>
      <c r="EB24">
        <v>2129</v>
      </c>
      <c r="EC24">
        <v>279871</v>
      </c>
      <c r="ED24">
        <v>0</v>
      </c>
      <c r="EE24">
        <v>4</v>
      </c>
      <c r="EF24">
        <v>279091</v>
      </c>
      <c r="EG24">
        <v>4</v>
      </c>
      <c r="EH24">
        <v>279091</v>
      </c>
      <c r="EI24">
        <v>1000</v>
      </c>
      <c r="EJ24" t="s">
        <v>182</v>
      </c>
      <c r="EK24" t="s">
        <v>155</v>
      </c>
      <c r="EL24">
        <v>1</v>
      </c>
      <c r="EM24" t="s">
        <v>326</v>
      </c>
      <c r="EN24">
        <v>56</v>
      </c>
      <c r="EO24">
        <v>71</v>
      </c>
      <c r="EP24">
        <v>75</v>
      </c>
      <c r="EQ24">
        <v>76</v>
      </c>
      <c r="ER24">
        <v>92</v>
      </c>
      <c r="ES24">
        <v>16</v>
      </c>
      <c r="ET24">
        <v>47</v>
      </c>
      <c r="EU24">
        <v>42</v>
      </c>
      <c r="EV24" t="s">
        <v>2036</v>
      </c>
      <c r="EW24">
        <v>5</v>
      </c>
      <c r="EX24" t="s">
        <v>164</v>
      </c>
      <c r="EY24">
        <v>1</v>
      </c>
      <c r="EZ24">
        <v>23</v>
      </c>
      <c r="FA24">
        <v>1</v>
      </c>
      <c r="FB24">
        <v>23</v>
      </c>
      <c r="FC24">
        <v>23</v>
      </c>
      <c r="FD24" t="s">
        <v>2052</v>
      </c>
      <c r="FE24" t="s">
        <v>2053</v>
      </c>
    </row>
    <row r="25" spans="1:161" x14ac:dyDescent="0.2">
      <c r="A25" t="s">
        <v>1972</v>
      </c>
      <c r="B25">
        <v>1</v>
      </c>
      <c r="C25">
        <v>1</v>
      </c>
      <c r="D25" t="s">
        <v>162</v>
      </c>
      <c r="E25" t="s">
        <v>163</v>
      </c>
      <c r="F25" t="s">
        <v>164</v>
      </c>
      <c r="G25" t="s">
        <v>165</v>
      </c>
      <c r="H25" t="s">
        <v>166</v>
      </c>
      <c r="I25" t="s">
        <v>1973</v>
      </c>
      <c r="J25" t="s">
        <v>1974</v>
      </c>
      <c r="K25">
        <v>60.012</v>
      </c>
      <c r="L25" t="s">
        <v>1975</v>
      </c>
      <c r="M25">
        <v>1</v>
      </c>
      <c r="N25">
        <v>0</v>
      </c>
      <c r="O25">
        <v>-1017776876</v>
      </c>
      <c r="P25" t="s">
        <v>170</v>
      </c>
      <c r="Q25" t="s">
        <v>171</v>
      </c>
      <c r="R25" t="s">
        <v>171</v>
      </c>
      <c r="S25" s="1">
        <v>43136</v>
      </c>
      <c r="T25" s="2">
        <v>43136.876516203702</v>
      </c>
      <c r="U25" s="3">
        <v>0.66818287037037039</v>
      </c>
      <c r="V25" t="s">
        <v>172</v>
      </c>
      <c r="W25" t="s">
        <v>173</v>
      </c>
      <c r="X25">
        <v>-1</v>
      </c>
      <c r="Y25">
        <v>1</v>
      </c>
      <c r="Z25">
        <v>0</v>
      </c>
      <c r="AA25">
        <v>22</v>
      </c>
      <c r="AB25">
        <v>27339</v>
      </c>
      <c r="AC25">
        <v>3899</v>
      </c>
      <c r="AD25">
        <v>86</v>
      </c>
      <c r="AE25" t="s">
        <v>174</v>
      </c>
      <c r="AF25">
        <v>0</v>
      </c>
      <c r="AG25">
        <v>10</v>
      </c>
      <c r="AH25">
        <v>436312</v>
      </c>
      <c r="AI25">
        <v>10</v>
      </c>
      <c r="AJ25">
        <v>436312</v>
      </c>
      <c r="AK25">
        <v>0</v>
      </c>
      <c r="AL25">
        <v>1</v>
      </c>
      <c r="AM25">
        <v>1</v>
      </c>
      <c r="AN25">
        <v>1</v>
      </c>
      <c r="AO25" t="s">
        <v>37</v>
      </c>
      <c r="AP25">
        <v>-999999</v>
      </c>
      <c r="AQ25">
        <v>-1</v>
      </c>
      <c r="AR25">
        <v>12863</v>
      </c>
      <c r="AS25">
        <v>8</v>
      </c>
      <c r="AT25">
        <v>8</v>
      </c>
      <c r="AU25">
        <v>1</v>
      </c>
      <c r="AV25">
        <v>8</v>
      </c>
      <c r="AW25">
        <v>0</v>
      </c>
      <c r="AX25">
        <v>0</v>
      </c>
      <c r="AY25">
        <v>267527</v>
      </c>
      <c r="AZ25">
        <v>0</v>
      </c>
      <c r="BA25">
        <v>267527</v>
      </c>
      <c r="BB25">
        <v>1000</v>
      </c>
      <c r="BC25">
        <v>0</v>
      </c>
      <c r="BD25">
        <v>5</v>
      </c>
      <c r="BE25">
        <v>268527</v>
      </c>
      <c r="BF25">
        <v>5</v>
      </c>
      <c r="BG25">
        <v>268527</v>
      </c>
      <c r="BH25">
        <v>466</v>
      </c>
      <c r="BI25">
        <v>0</v>
      </c>
      <c r="BJ25">
        <v>1</v>
      </c>
      <c r="BK25">
        <v>268993</v>
      </c>
      <c r="BL25">
        <v>1</v>
      </c>
      <c r="BM25">
        <v>268993</v>
      </c>
      <c r="BN25">
        <v>1000</v>
      </c>
      <c r="BO25">
        <v>0</v>
      </c>
      <c r="BP25">
        <v>6</v>
      </c>
      <c r="BQ25">
        <v>269993</v>
      </c>
      <c r="BR25">
        <v>6</v>
      </c>
      <c r="BS25">
        <v>269993</v>
      </c>
      <c r="BT25">
        <v>467</v>
      </c>
      <c r="BU25">
        <v>0</v>
      </c>
      <c r="BV25">
        <v>3</v>
      </c>
      <c r="BW25">
        <v>270460</v>
      </c>
      <c r="BX25">
        <v>3</v>
      </c>
      <c r="BY25">
        <v>270460</v>
      </c>
      <c r="BZ25">
        <v>999</v>
      </c>
      <c r="CA25" t="s">
        <v>325</v>
      </c>
      <c r="CB25" t="s">
        <v>326</v>
      </c>
      <c r="CC25" t="s">
        <v>327</v>
      </c>
      <c r="CD25">
        <v>1</v>
      </c>
      <c r="CE25">
        <v>12560</v>
      </c>
      <c r="CF25">
        <v>0</v>
      </c>
      <c r="CG25">
        <v>1</v>
      </c>
      <c r="CH25">
        <v>288723</v>
      </c>
      <c r="CI25">
        <v>1</v>
      </c>
      <c r="CJ25">
        <v>288723</v>
      </c>
      <c r="CK25">
        <v>0</v>
      </c>
      <c r="CL25">
        <v>1570</v>
      </c>
      <c r="CM25">
        <v>1</v>
      </c>
      <c r="CN25">
        <v>8</v>
      </c>
      <c r="CO25">
        <v>271460</v>
      </c>
      <c r="CP25">
        <v>7</v>
      </c>
      <c r="CQ25">
        <v>271459</v>
      </c>
      <c r="CR25">
        <v>1567</v>
      </c>
      <c r="CS25" t="s">
        <v>178</v>
      </c>
      <c r="CT25" t="s">
        <v>45</v>
      </c>
      <c r="CU25">
        <v>3</v>
      </c>
      <c r="CV25" t="s">
        <v>2054</v>
      </c>
      <c r="CW25" t="s">
        <v>2055</v>
      </c>
      <c r="CX25" t="s">
        <v>330</v>
      </c>
      <c r="CY25">
        <v>8</v>
      </c>
      <c r="CZ25">
        <v>3</v>
      </c>
      <c r="DA25">
        <v>0</v>
      </c>
      <c r="DB25">
        <v>284227</v>
      </c>
      <c r="DC25">
        <v>-3</v>
      </c>
      <c r="DD25">
        <v>284224</v>
      </c>
      <c r="DE25">
        <v>366</v>
      </c>
      <c r="DF25">
        <v>3140</v>
      </c>
      <c r="DG25">
        <v>-8</v>
      </c>
      <c r="DH25">
        <v>0</v>
      </c>
      <c r="DI25">
        <v>288622</v>
      </c>
      <c r="DJ25">
        <v>8</v>
      </c>
      <c r="DK25">
        <v>285590</v>
      </c>
      <c r="DL25">
        <v>0</v>
      </c>
      <c r="DM25" t="s">
        <v>325</v>
      </c>
      <c r="DN25" t="s">
        <v>327</v>
      </c>
      <c r="DO25">
        <v>2</v>
      </c>
      <c r="DP25">
        <v>1</v>
      </c>
      <c r="DQ25">
        <v>0</v>
      </c>
      <c r="DR25">
        <v>283224</v>
      </c>
      <c r="DS25" t="s">
        <v>163</v>
      </c>
      <c r="DT25">
        <v>1000</v>
      </c>
      <c r="DU25">
        <v>3</v>
      </c>
      <c r="DV25">
        <v>0</v>
      </c>
      <c r="DW25">
        <v>283227</v>
      </c>
      <c r="DX25">
        <v>-3</v>
      </c>
      <c r="DY25">
        <v>283224</v>
      </c>
      <c r="DZ25">
        <v>1000</v>
      </c>
      <c r="EA25" t="s">
        <v>163</v>
      </c>
      <c r="EB25">
        <v>2047</v>
      </c>
      <c r="EC25">
        <v>285271</v>
      </c>
      <c r="ED25">
        <v>0</v>
      </c>
      <c r="EE25">
        <v>8</v>
      </c>
      <c r="EF25">
        <v>284590</v>
      </c>
      <c r="EG25">
        <v>8</v>
      </c>
      <c r="EH25">
        <v>284590</v>
      </c>
      <c r="EI25">
        <v>1000</v>
      </c>
      <c r="EJ25" t="s">
        <v>182</v>
      </c>
      <c r="EK25" t="s">
        <v>155</v>
      </c>
      <c r="EL25">
        <v>1</v>
      </c>
      <c r="EM25" t="s">
        <v>326</v>
      </c>
      <c r="EN25">
        <v>77</v>
      </c>
      <c r="EO25">
        <v>47</v>
      </c>
      <c r="EP25">
        <v>74</v>
      </c>
      <c r="EQ25">
        <v>37</v>
      </c>
      <c r="ER25">
        <v>62</v>
      </c>
      <c r="ES25">
        <v>23</v>
      </c>
      <c r="ET25">
        <v>39</v>
      </c>
      <c r="EU25">
        <v>45</v>
      </c>
      <c r="EV25" t="s">
        <v>2036</v>
      </c>
      <c r="EW25">
        <v>5</v>
      </c>
      <c r="EX25" t="s">
        <v>163</v>
      </c>
      <c r="EY25">
        <v>2</v>
      </c>
      <c r="EZ25">
        <v>24</v>
      </c>
      <c r="FA25">
        <v>1</v>
      </c>
      <c r="FB25">
        <v>24</v>
      </c>
      <c r="FC25">
        <v>24</v>
      </c>
      <c r="FD25" t="s">
        <v>2056</v>
      </c>
      <c r="FE25" t="s">
        <v>768</v>
      </c>
    </row>
    <row r="26" spans="1:161" x14ac:dyDescent="0.2">
      <c r="A26" t="s">
        <v>1972</v>
      </c>
      <c r="B26">
        <v>1</v>
      </c>
      <c r="C26">
        <v>1</v>
      </c>
      <c r="D26" t="s">
        <v>162</v>
      </c>
      <c r="E26" t="s">
        <v>163</v>
      </c>
      <c r="F26" t="s">
        <v>164</v>
      </c>
      <c r="G26" t="s">
        <v>165</v>
      </c>
      <c r="H26" t="s">
        <v>166</v>
      </c>
      <c r="I26" t="s">
        <v>1973</v>
      </c>
      <c r="J26" t="s">
        <v>1974</v>
      </c>
      <c r="K26">
        <v>60.012</v>
      </c>
      <c r="L26" t="s">
        <v>1975</v>
      </c>
      <c r="M26">
        <v>1</v>
      </c>
      <c r="N26">
        <v>0</v>
      </c>
      <c r="O26">
        <v>-1017776876</v>
      </c>
      <c r="P26" t="s">
        <v>170</v>
      </c>
      <c r="Q26" t="s">
        <v>171</v>
      </c>
      <c r="R26" t="s">
        <v>171</v>
      </c>
      <c r="S26" s="1">
        <v>43136</v>
      </c>
      <c r="T26" s="2">
        <v>43136.876516203702</v>
      </c>
      <c r="U26" s="3">
        <v>0.66818287037037039</v>
      </c>
      <c r="V26" t="s">
        <v>172</v>
      </c>
      <c r="W26" t="s">
        <v>173</v>
      </c>
      <c r="X26">
        <v>-1</v>
      </c>
      <c r="Y26">
        <v>1</v>
      </c>
      <c r="Z26">
        <v>0</v>
      </c>
      <c r="AA26">
        <v>22</v>
      </c>
      <c r="AB26">
        <v>27339</v>
      </c>
      <c r="AC26">
        <v>3899</v>
      </c>
      <c r="AD26">
        <v>86</v>
      </c>
      <c r="AE26" t="s">
        <v>174</v>
      </c>
      <c r="AF26">
        <v>0</v>
      </c>
      <c r="AG26">
        <v>10</v>
      </c>
      <c r="AH26">
        <v>436312</v>
      </c>
      <c r="AI26">
        <v>10</v>
      </c>
      <c r="AJ26">
        <v>436312</v>
      </c>
      <c r="AK26">
        <v>0</v>
      </c>
      <c r="AL26">
        <v>1</v>
      </c>
      <c r="AM26">
        <v>1</v>
      </c>
      <c r="AN26">
        <v>1</v>
      </c>
      <c r="AO26" t="s">
        <v>37</v>
      </c>
      <c r="AP26">
        <v>-999999</v>
      </c>
      <c r="AQ26">
        <v>-1</v>
      </c>
      <c r="AR26">
        <v>12863</v>
      </c>
      <c r="AS26">
        <v>9</v>
      </c>
      <c r="AT26">
        <v>9</v>
      </c>
      <c r="AU26">
        <v>1</v>
      </c>
      <c r="AV26">
        <v>9</v>
      </c>
      <c r="AW26">
        <v>0</v>
      </c>
      <c r="AX26">
        <v>5</v>
      </c>
      <c r="AY26">
        <v>301287</v>
      </c>
      <c r="AZ26">
        <v>5</v>
      </c>
      <c r="BA26">
        <v>301287</v>
      </c>
      <c r="BB26">
        <v>1000</v>
      </c>
      <c r="BC26">
        <v>0</v>
      </c>
      <c r="BD26">
        <v>10</v>
      </c>
      <c r="BE26">
        <v>302287</v>
      </c>
      <c r="BF26">
        <v>10</v>
      </c>
      <c r="BG26">
        <v>302287</v>
      </c>
      <c r="BH26">
        <v>467</v>
      </c>
      <c r="BI26">
        <v>0</v>
      </c>
      <c r="BJ26">
        <v>7</v>
      </c>
      <c r="BK26">
        <v>302754</v>
      </c>
      <c r="BL26">
        <v>7</v>
      </c>
      <c r="BM26">
        <v>302754</v>
      </c>
      <c r="BN26">
        <v>999</v>
      </c>
      <c r="BO26">
        <v>0</v>
      </c>
      <c r="BP26">
        <v>11</v>
      </c>
      <c r="BQ26">
        <v>303753</v>
      </c>
      <c r="BR26">
        <v>11</v>
      </c>
      <c r="BS26">
        <v>303753</v>
      </c>
      <c r="BT26">
        <v>467</v>
      </c>
      <c r="BU26">
        <v>0</v>
      </c>
      <c r="BV26">
        <v>8</v>
      </c>
      <c r="BW26">
        <v>304220</v>
      </c>
      <c r="BX26">
        <v>8</v>
      </c>
      <c r="BY26">
        <v>304220</v>
      </c>
      <c r="BZ26">
        <v>983</v>
      </c>
      <c r="CA26" t="s">
        <v>325</v>
      </c>
      <c r="CB26" t="s">
        <v>326</v>
      </c>
      <c r="CC26" t="s">
        <v>327</v>
      </c>
      <c r="CD26">
        <v>1</v>
      </c>
      <c r="CE26">
        <v>9420</v>
      </c>
      <c r="CF26">
        <v>1</v>
      </c>
      <c r="CG26">
        <v>0</v>
      </c>
      <c r="CH26">
        <v>325617</v>
      </c>
      <c r="CI26">
        <v>-1</v>
      </c>
      <c r="CJ26">
        <v>325616</v>
      </c>
      <c r="CK26">
        <v>0</v>
      </c>
      <c r="CL26">
        <v>2355</v>
      </c>
      <c r="CM26">
        <v>4</v>
      </c>
      <c r="CN26">
        <v>0</v>
      </c>
      <c r="CO26">
        <v>305207</v>
      </c>
      <c r="CP26">
        <v>-4</v>
      </c>
      <c r="CQ26">
        <v>305203</v>
      </c>
      <c r="CR26">
        <v>2366</v>
      </c>
      <c r="CS26" t="s">
        <v>178</v>
      </c>
      <c r="CT26" t="s">
        <v>45</v>
      </c>
      <c r="CU26">
        <v>1</v>
      </c>
      <c r="CV26" t="s">
        <v>2057</v>
      </c>
      <c r="CW26" t="s">
        <v>2058</v>
      </c>
      <c r="CX26" t="s">
        <v>330</v>
      </c>
      <c r="CY26">
        <v>9</v>
      </c>
      <c r="CZ26">
        <v>0</v>
      </c>
      <c r="DA26">
        <v>7</v>
      </c>
      <c r="DB26">
        <v>308569</v>
      </c>
      <c r="DC26">
        <v>7</v>
      </c>
      <c r="DD26">
        <v>308569</v>
      </c>
      <c r="DE26">
        <v>350</v>
      </c>
      <c r="DF26">
        <v>4710</v>
      </c>
      <c r="DG26">
        <v>-2</v>
      </c>
      <c r="DH26">
        <v>0</v>
      </c>
      <c r="DI26">
        <v>314527</v>
      </c>
      <c r="DJ26">
        <v>2</v>
      </c>
      <c r="DK26">
        <v>309919</v>
      </c>
      <c r="DL26">
        <v>0</v>
      </c>
      <c r="DM26" t="s">
        <v>325</v>
      </c>
      <c r="DN26" t="s">
        <v>327</v>
      </c>
      <c r="DO26">
        <v>2</v>
      </c>
      <c r="DP26">
        <v>1</v>
      </c>
      <c r="DQ26">
        <v>0</v>
      </c>
      <c r="DR26">
        <v>307569</v>
      </c>
      <c r="DS26" t="s">
        <v>164</v>
      </c>
      <c r="DT26">
        <v>1000</v>
      </c>
      <c r="DU26">
        <v>0</v>
      </c>
      <c r="DV26">
        <v>7</v>
      </c>
      <c r="DW26">
        <v>307569</v>
      </c>
      <c r="DX26">
        <v>7</v>
      </c>
      <c r="DY26">
        <v>307569</v>
      </c>
      <c r="DZ26">
        <v>1000</v>
      </c>
      <c r="EA26" t="s">
        <v>164</v>
      </c>
      <c r="EB26">
        <v>2214</v>
      </c>
      <c r="EC26">
        <v>309783</v>
      </c>
      <c r="ED26">
        <v>0</v>
      </c>
      <c r="EE26">
        <v>2</v>
      </c>
      <c r="EF26">
        <v>308919</v>
      </c>
      <c r="EG26">
        <v>2</v>
      </c>
      <c r="EH26">
        <v>308919</v>
      </c>
      <c r="EI26">
        <v>1000</v>
      </c>
      <c r="EJ26" t="s">
        <v>182</v>
      </c>
      <c r="EK26" t="s">
        <v>155</v>
      </c>
      <c r="EL26">
        <v>1</v>
      </c>
      <c r="EM26" t="s">
        <v>326</v>
      </c>
      <c r="EN26">
        <v>95</v>
      </c>
      <c r="EO26">
        <v>69</v>
      </c>
      <c r="EP26">
        <v>22</v>
      </c>
      <c r="EQ26">
        <v>50</v>
      </c>
      <c r="ER26">
        <v>39</v>
      </c>
      <c r="ES26">
        <v>30</v>
      </c>
      <c r="ET26">
        <v>10</v>
      </c>
      <c r="EU26">
        <v>73</v>
      </c>
      <c r="EV26" t="s">
        <v>2036</v>
      </c>
      <c r="EW26">
        <v>5</v>
      </c>
      <c r="EX26" t="s">
        <v>164</v>
      </c>
      <c r="EY26">
        <v>1</v>
      </c>
      <c r="EZ26">
        <v>25</v>
      </c>
      <c r="FA26">
        <v>1</v>
      </c>
      <c r="FB26">
        <v>25</v>
      </c>
      <c r="FC26">
        <v>25</v>
      </c>
      <c r="FD26" t="s">
        <v>2059</v>
      </c>
      <c r="FE26" t="s">
        <v>2060</v>
      </c>
    </row>
    <row r="27" spans="1:161" x14ac:dyDescent="0.2">
      <c r="A27" t="s">
        <v>1972</v>
      </c>
      <c r="B27">
        <v>1</v>
      </c>
      <c r="C27">
        <v>1</v>
      </c>
      <c r="D27" t="s">
        <v>162</v>
      </c>
      <c r="E27" t="s">
        <v>163</v>
      </c>
      <c r="F27" t="s">
        <v>164</v>
      </c>
      <c r="G27" t="s">
        <v>165</v>
      </c>
      <c r="H27" t="s">
        <v>166</v>
      </c>
      <c r="I27" t="s">
        <v>1973</v>
      </c>
      <c r="J27" t="s">
        <v>1974</v>
      </c>
      <c r="K27">
        <v>60.012</v>
      </c>
      <c r="L27" t="s">
        <v>1975</v>
      </c>
      <c r="M27">
        <v>1</v>
      </c>
      <c r="N27">
        <v>0</v>
      </c>
      <c r="O27">
        <v>-1017776876</v>
      </c>
      <c r="P27" t="s">
        <v>170</v>
      </c>
      <c r="Q27" t="s">
        <v>171</v>
      </c>
      <c r="R27" t="s">
        <v>171</v>
      </c>
      <c r="S27" s="1">
        <v>43136</v>
      </c>
      <c r="T27" s="2">
        <v>43136.876516203702</v>
      </c>
      <c r="U27" s="3">
        <v>0.66818287037037039</v>
      </c>
      <c r="V27" t="s">
        <v>172</v>
      </c>
      <c r="W27" t="s">
        <v>173</v>
      </c>
      <c r="X27">
        <v>-1</v>
      </c>
      <c r="Y27">
        <v>1</v>
      </c>
      <c r="Z27">
        <v>0</v>
      </c>
      <c r="AA27">
        <v>22</v>
      </c>
      <c r="AB27">
        <v>27339</v>
      </c>
      <c r="AC27">
        <v>3899</v>
      </c>
      <c r="AD27">
        <v>86</v>
      </c>
      <c r="AE27" t="s">
        <v>174</v>
      </c>
      <c r="AF27">
        <v>0</v>
      </c>
      <c r="AG27">
        <v>10</v>
      </c>
      <c r="AH27">
        <v>436312</v>
      </c>
      <c r="AI27">
        <v>10</v>
      </c>
      <c r="AJ27">
        <v>436312</v>
      </c>
      <c r="AK27">
        <v>0</v>
      </c>
      <c r="AL27">
        <v>1</v>
      </c>
      <c r="AM27">
        <v>1</v>
      </c>
      <c r="AN27">
        <v>1</v>
      </c>
      <c r="AO27" t="s">
        <v>37</v>
      </c>
      <c r="AP27">
        <v>-999999</v>
      </c>
      <c r="AQ27">
        <v>-1</v>
      </c>
      <c r="AR27">
        <v>12863</v>
      </c>
      <c r="AS27">
        <v>9</v>
      </c>
      <c r="AT27">
        <v>9</v>
      </c>
      <c r="AU27">
        <v>1</v>
      </c>
      <c r="AV27">
        <v>9</v>
      </c>
      <c r="AW27">
        <v>0</v>
      </c>
      <c r="AX27">
        <v>5</v>
      </c>
      <c r="AY27">
        <v>301287</v>
      </c>
      <c r="AZ27">
        <v>5</v>
      </c>
      <c r="BA27">
        <v>301287</v>
      </c>
      <c r="BB27">
        <v>1000</v>
      </c>
      <c r="BC27">
        <v>0</v>
      </c>
      <c r="BD27">
        <v>10</v>
      </c>
      <c r="BE27">
        <v>302287</v>
      </c>
      <c r="BF27">
        <v>10</v>
      </c>
      <c r="BG27">
        <v>302287</v>
      </c>
      <c r="BH27">
        <v>467</v>
      </c>
      <c r="BI27">
        <v>0</v>
      </c>
      <c r="BJ27">
        <v>7</v>
      </c>
      <c r="BK27">
        <v>302754</v>
      </c>
      <c r="BL27">
        <v>7</v>
      </c>
      <c r="BM27">
        <v>302754</v>
      </c>
      <c r="BN27">
        <v>999</v>
      </c>
      <c r="BO27">
        <v>0</v>
      </c>
      <c r="BP27">
        <v>11</v>
      </c>
      <c r="BQ27">
        <v>303753</v>
      </c>
      <c r="BR27">
        <v>11</v>
      </c>
      <c r="BS27">
        <v>303753</v>
      </c>
      <c r="BT27">
        <v>467</v>
      </c>
      <c r="BU27">
        <v>0</v>
      </c>
      <c r="BV27">
        <v>8</v>
      </c>
      <c r="BW27">
        <v>304220</v>
      </c>
      <c r="BX27">
        <v>8</v>
      </c>
      <c r="BY27">
        <v>304220</v>
      </c>
      <c r="BZ27">
        <v>983</v>
      </c>
      <c r="CA27" t="s">
        <v>325</v>
      </c>
      <c r="CB27" t="s">
        <v>326</v>
      </c>
      <c r="CC27" t="s">
        <v>327</v>
      </c>
      <c r="CD27">
        <v>1</v>
      </c>
      <c r="CE27">
        <v>9420</v>
      </c>
      <c r="CF27">
        <v>1</v>
      </c>
      <c r="CG27">
        <v>0</v>
      </c>
      <c r="CH27">
        <v>325617</v>
      </c>
      <c r="CI27">
        <v>-1</v>
      </c>
      <c r="CJ27">
        <v>325616</v>
      </c>
      <c r="CK27">
        <v>0</v>
      </c>
      <c r="CL27">
        <v>2355</v>
      </c>
      <c r="CM27">
        <v>4</v>
      </c>
      <c r="CN27">
        <v>0</v>
      </c>
      <c r="CO27">
        <v>305207</v>
      </c>
      <c r="CP27">
        <v>-4</v>
      </c>
      <c r="CQ27">
        <v>305203</v>
      </c>
      <c r="CR27">
        <v>2366</v>
      </c>
      <c r="CS27" t="s">
        <v>178</v>
      </c>
      <c r="CT27" t="s">
        <v>45</v>
      </c>
      <c r="CU27">
        <v>2</v>
      </c>
      <c r="CV27" t="s">
        <v>1849</v>
      </c>
      <c r="CW27" t="s">
        <v>2061</v>
      </c>
      <c r="CX27" t="s">
        <v>330</v>
      </c>
      <c r="CY27">
        <v>9</v>
      </c>
      <c r="CZ27">
        <v>0</v>
      </c>
      <c r="DA27">
        <v>8</v>
      </c>
      <c r="DB27">
        <v>315635</v>
      </c>
      <c r="DC27">
        <v>8</v>
      </c>
      <c r="DD27">
        <v>315635</v>
      </c>
      <c r="DE27">
        <v>349</v>
      </c>
      <c r="DF27">
        <v>2355</v>
      </c>
      <c r="DG27">
        <v>-2</v>
      </c>
      <c r="DH27">
        <v>0</v>
      </c>
      <c r="DI27">
        <v>319237</v>
      </c>
      <c r="DJ27">
        <v>2</v>
      </c>
      <c r="DK27">
        <v>316984</v>
      </c>
      <c r="DL27">
        <v>0</v>
      </c>
      <c r="DM27" t="s">
        <v>325</v>
      </c>
      <c r="DN27" t="s">
        <v>327</v>
      </c>
      <c r="DO27">
        <v>2</v>
      </c>
      <c r="DP27">
        <v>1</v>
      </c>
      <c r="DQ27">
        <v>0</v>
      </c>
      <c r="DR27">
        <v>314635</v>
      </c>
      <c r="DS27" t="s">
        <v>163</v>
      </c>
      <c r="DT27">
        <v>1000</v>
      </c>
      <c r="DU27">
        <v>0</v>
      </c>
      <c r="DV27">
        <v>8</v>
      </c>
      <c r="DW27">
        <v>314635</v>
      </c>
      <c r="DX27">
        <v>8</v>
      </c>
      <c r="DY27">
        <v>314635</v>
      </c>
      <c r="DZ27">
        <v>1000</v>
      </c>
      <c r="EA27" t="s">
        <v>163</v>
      </c>
      <c r="EB27">
        <v>2171</v>
      </c>
      <c r="EC27">
        <v>316806</v>
      </c>
      <c r="ED27">
        <v>1</v>
      </c>
      <c r="EE27">
        <v>3</v>
      </c>
      <c r="EF27">
        <v>315985</v>
      </c>
      <c r="EG27">
        <v>2</v>
      </c>
      <c r="EH27">
        <v>315984</v>
      </c>
      <c r="EI27">
        <v>1000</v>
      </c>
      <c r="EJ27" t="s">
        <v>182</v>
      </c>
      <c r="EK27" t="s">
        <v>155</v>
      </c>
      <c r="EL27">
        <v>1</v>
      </c>
      <c r="EM27" t="s">
        <v>326</v>
      </c>
      <c r="EN27">
        <v>3</v>
      </c>
      <c r="EO27">
        <v>67</v>
      </c>
      <c r="EP27">
        <v>38</v>
      </c>
      <c r="EQ27">
        <v>95</v>
      </c>
      <c r="ER27">
        <v>81</v>
      </c>
      <c r="ES27">
        <v>26</v>
      </c>
      <c r="ET27">
        <v>65</v>
      </c>
      <c r="EU27">
        <v>43</v>
      </c>
      <c r="EV27" t="s">
        <v>2036</v>
      </c>
      <c r="EW27">
        <v>5</v>
      </c>
      <c r="EX27" t="s">
        <v>163</v>
      </c>
      <c r="EY27">
        <v>2</v>
      </c>
      <c r="EZ27">
        <v>26</v>
      </c>
      <c r="FA27">
        <v>1</v>
      </c>
      <c r="FB27">
        <v>26</v>
      </c>
      <c r="FC27">
        <v>26</v>
      </c>
      <c r="FD27" t="s">
        <v>2062</v>
      </c>
      <c r="FE27" t="s">
        <v>716</v>
      </c>
    </row>
    <row r="28" spans="1:161" x14ac:dyDescent="0.2">
      <c r="A28" t="s">
        <v>1972</v>
      </c>
      <c r="B28">
        <v>1</v>
      </c>
      <c r="C28">
        <v>1</v>
      </c>
      <c r="D28" t="s">
        <v>162</v>
      </c>
      <c r="E28" t="s">
        <v>163</v>
      </c>
      <c r="F28" t="s">
        <v>164</v>
      </c>
      <c r="G28" t="s">
        <v>165</v>
      </c>
      <c r="H28" t="s">
        <v>166</v>
      </c>
      <c r="I28" t="s">
        <v>1973</v>
      </c>
      <c r="J28" t="s">
        <v>1974</v>
      </c>
      <c r="K28">
        <v>60.012</v>
      </c>
      <c r="L28" t="s">
        <v>1975</v>
      </c>
      <c r="M28">
        <v>1</v>
      </c>
      <c r="N28">
        <v>0</v>
      </c>
      <c r="O28">
        <v>-1017776876</v>
      </c>
      <c r="P28" t="s">
        <v>170</v>
      </c>
      <c r="Q28" t="s">
        <v>171</v>
      </c>
      <c r="R28" t="s">
        <v>171</v>
      </c>
      <c r="S28" s="1">
        <v>43136</v>
      </c>
      <c r="T28" s="2">
        <v>43136.876516203702</v>
      </c>
      <c r="U28" s="3">
        <v>0.66818287037037039</v>
      </c>
      <c r="V28" t="s">
        <v>172</v>
      </c>
      <c r="W28" t="s">
        <v>173</v>
      </c>
      <c r="X28">
        <v>-1</v>
      </c>
      <c r="Y28">
        <v>1</v>
      </c>
      <c r="Z28">
        <v>0</v>
      </c>
      <c r="AA28">
        <v>22</v>
      </c>
      <c r="AB28">
        <v>27339</v>
      </c>
      <c r="AC28">
        <v>3899</v>
      </c>
      <c r="AD28">
        <v>86</v>
      </c>
      <c r="AE28" t="s">
        <v>174</v>
      </c>
      <c r="AF28">
        <v>0</v>
      </c>
      <c r="AG28">
        <v>10</v>
      </c>
      <c r="AH28">
        <v>436312</v>
      </c>
      <c r="AI28">
        <v>10</v>
      </c>
      <c r="AJ28">
        <v>436312</v>
      </c>
      <c r="AK28">
        <v>0</v>
      </c>
      <c r="AL28">
        <v>1</v>
      </c>
      <c r="AM28">
        <v>1</v>
      </c>
      <c r="AN28">
        <v>1</v>
      </c>
      <c r="AO28" t="s">
        <v>37</v>
      </c>
      <c r="AP28">
        <v>-999999</v>
      </c>
      <c r="AQ28">
        <v>-1</v>
      </c>
      <c r="AR28">
        <v>12863</v>
      </c>
      <c r="AS28">
        <v>9</v>
      </c>
      <c r="AT28">
        <v>9</v>
      </c>
      <c r="AU28">
        <v>1</v>
      </c>
      <c r="AV28">
        <v>9</v>
      </c>
      <c r="AW28">
        <v>0</v>
      </c>
      <c r="AX28">
        <v>5</v>
      </c>
      <c r="AY28">
        <v>301287</v>
      </c>
      <c r="AZ28">
        <v>5</v>
      </c>
      <c r="BA28">
        <v>301287</v>
      </c>
      <c r="BB28">
        <v>1000</v>
      </c>
      <c r="BC28">
        <v>0</v>
      </c>
      <c r="BD28">
        <v>10</v>
      </c>
      <c r="BE28">
        <v>302287</v>
      </c>
      <c r="BF28">
        <v>10</v>
      </c>
      <c r="BG28">
        <v>302287</v>
      </c>
      <c r="BH28">
        <v>467</v>
      </c>
      <c r="BI28">
        <v>0</v>
      </c>
      <c r="BJ28">
        <v>7</v>
      </c>
      <c r="BK28">
        <v>302754</v>
      </c>
      <c r="BL28">
        <v>7</v>
      </c>
      <c r="BM28">
        <v>302754</v>
      </c>
      <c r="BN28">
        <v>999</v>
      </c>
      <c r="BO28">
        <v>0</v>
      </c>
      <c r="BP28">
        <v>11</v>
      </c>
      <c r="BQ28">
        <v>303753</v>
      </c>
      <c r="BR28">
        <v>11</v>
      </c>
      <c r="BS28">
        <v>303753</v>
      </c>
      <c r="BT28">
        <v>467</v>
      </c>
      <c r="BU28">
        <v>0</v>
      </c>
      <c r="BV28">
        <v>8</v>
      </c>
      <c r="BW28">
        <v>304220</v>
      </c>
      <c r="BX28">
        <v>8</v>
      </c>
      <c r="BY28">
        <v>304220</v>
      </c>
      <c r="BZ28">
        <v>983</v>
      </c>
      <c r="CA28" t="s">
        <v>325</v>
      </c>
      <c r="CB28" t="s">
        <v>326</v>
      </c>
      <c r="CC28" t="s">
        <v>327</v>
      </c>
      <c r="CD28">
        <v>1</v>
      </c>
      <c r="CE28">
        <v>9420</v>
      </c>
      <c r="CF28">
        <v>1</v>
      </c>
      <c r="CG28">
        <v>0</v>
      </c>
      <c r="CH28">
        <v>325617</v>
      </c>
      <c r="CI28">
        <v>-1</v>
      </c>
      <c r="CJ28">
        <v>325616</v>
      </c>
      <c r="CK28">
        <v>0</v>
      </c>
      <c r="CL28">
        <v>2355</v>
      </c>
      <c r="CM28">
        <v>4</v>
      </c>
      <c r="CN28">
        <v>0</v>
      </c>
      <c r="CO28">
        <v>305207</v>
      </c>
      <c r="CP28">
        <v>-4</v>
      </c>
      <c r="CQ28">
        <v>305203</v>
      </c>
      <c r="CR28">
        <v>2366</v>
      </c>
      <c r="CS28" t="s">
        <v>178</v>
      </c>
      <c r="CT28" t="s">
        <v>45</v>
      </c>
      <c r="CU28">
        <v>3</v>
      </c>
      <c r="CV28" t="s">
        <v>2063</v>
      </c>
      <c r="CW28" t="s">
        <v>469</v>
      </c>
      <c r="CX28" t="s">
        <v>330</v>
      </c>
      <c r="CY28">
        <v>9</v>
      </c>
      <c r="CZ28">
        <v>3</v>
      </c>
      <c r="DA28">
        <v>0</v>
      </c>
      <c r="DB28">
        <v>320337</v>
      </c>
      <c r="DC28">
        <v>-3</v>
      </c>
      <c r="DD28">
        <v>320334</v>
      </c>
      <c r="DE28">
        <v>366</v>
      </c>
      <c r="DF28">
        <v>3925</v>
      </c>
      <c r="DG28">
        <v>-8</v>
      </c>
      <c r="DH28">
        <v>0</v>
      </c>
      <c r="DI28">
        <v>325517</v>
      </c>
      <c r="DJ28">
        <v>8</v>
      </c>
      <c r="DK28">
        <v>321700</v>
      </c>
      <c r="DL28">
        <v>0</v>
      </c>
      <c r="DM28" t="s">
        <v>325</v>
      </c>
      <c r="DN28" t="s">
        <v>327</v>
      </c>
      <c r="DO28">
        <v>2</v>
      </c>
      <c r="DP28">
        <v>1</v>
      </c>
      <c r="DQ28">
        <v>0</v>
      </c>
      <c r="DR28">
        <v>319334</v>
      </c>
      <c r="DS28" t="s">
        <v>163</v>
      </c>
      <c r="DT28">
        <v>1000</v>
      </c>
      <c r="DU28">
        <v>3</v>
      </c>
      <c r="DV28">
        <v>0</v>
      </c>
      <c r="DW28">
        <v>319337</v>
      </c>
      <c r="DX28">
        <v>-3</v>
      </c>
      <c r="DY28">
        <v>319334</v>
      </c>
      <c r="DZ28">
        <v>1000</v>
      </c>
      <c r="EA28" t="s">
        <v>163</v>
      </c>
      <c r="EB28">
        <v>2046</v>
      </c>
      <c r="EC28">
        <v>321380</v>
      </c>
      <c r="ED28">
        <v>0</v>
      </c>
      <c r="EE28">
        <v>8</v>
      </c>
      <c r="EF28">
        <v>320700</v>
      </c>
      <c r="EG28">
        <v>8</v>
      </c>
      <c r="EH28">
        <v>320700</v>
      </c>
      <c r="EI28">
        <v>1000</v>
      </c>
      <c r="EJ28" t="s">
        <v>182</v>
      </c>
      <c r="EK28" t="s">
        <v>155</v>
      </c>
      <c r="EL28">
        <v>1</v>
      </c>
      <c r="EM28" t="s">
        <v>326</v>
      </c>
      <c r="EN28">
        <v>48</v>
      </c>
      <c r="EO28">
        <v>62</v>
      </c>
      <c r="EP28">
        <v>2</v>
      </c>
      <c r="EQ28">
        <v>83</v>
      </c>
      <c r="ER28">
        <v>5</v>
      </c>
      <c r="ES28">
        <v>38</v>
      </c>
      <c r="ET28">
        <v>7</v>
      </c>
      <c r="EU28">
        <v>76</v>
      </c>
      <c r="EV28" t="s">
        <v>2036</v>
      </c>
      <c r="EW28">
        <v>5</v>
      </c>
      <c r="EX28" t="s">
        <v>163</v>
      </c>
      <c r="EY28">
        <v>2</v>
      </c>
      <c r="EZ28">
        <v>27</v>
      </c>
      <c r="FA28">
        <v>1</v>
      </c>
      <c r="FB28">
        <v>27</v>
      </c>
      <c r="FC28">
        <v>27</v>
      </c>
      <c r="FD28" t="s">
        <v>2064</v>
      </c>
      <c r="FE28" t="s">
        <v>2065</v>
      </c>
    </row>
    <row r="29" spans="1:161" x14ac:dyDescent="0.2">
      <c r="A29" t="s">
        <v>1972</v>
      </c>
      <c r="B29">
        <v>1</v>
      </c>
      <c r="C29">
        <v>1</v>
      </c>
      <c r="D29" t="s">
        <v>162</v>
      </c>
      <c r="E29" t="s">
        <v>163</v>
      </c>
      <c r="F29" t="s">
        <v>164</v>
      </c>
      <c r="G29" t="s">
        <v>165</v>
      </c>
      <c r="H29" t="s">
        <v>166</v>
      </c>
      <c r="I29" t="s">
        <v>1973</v>
      </c>
      <c r="J29" t="s">
        <v>1974</v>
      </c>
      <c r="K29">
        <v>60.012</v>
      </c>
      <c r="L29" t="s">
        <v>1975</v>
      </c>
      <c r="M29">
        <v>1</v>
      </c>
      <c r="N29">
        <v>0</v>
      </c>
      <c r="O29">
        <v>-1017776876</v>
      </c>
      <c r="P29" t="s">
        <v>170</v>
      </c>
      <c r="Q29" t="s">
        <v>171</v>
      </c>
      <c r="R29" t="s">
        <v>171</v>
      </c>
      <c r="S29" s="1">
        <v>43136</v>
      </c>
      <c r="T29" s="2">
        <v>43136.876516203702</v>
      </c>
      <c r="U29" s="3">
        <v>0.66818287037037039</v>
      </c>
      <c r="V29" t="s">
        <v>172</v>
      </c>
      <c r="W29" t="s">
        <v>173</v>
      </c>
      <c r="X29">
        <v>-1</v>
      </c>
      <c r="Y29">
        <v>1</v>
      </c>
      <c r="Z29">
        <v>0</v>
      </c>
      <c r="AA29">
        <v>22</v>
      </c>
      <c r="AB29">
        <v>27339</v>
      </c>
      <c r="AC29">
        <v>3899</v>
      </c>
      <c r="AD29">
        <v>86</v>
      </c>
      <c r="AE29" t="s">
        <v>174</v>
      </c>
      <c r="AF29">
        <v>0</v>
      </c>
      <c r="AG29">
        <v>10</v>
      </c>
      <c r="AH29">
        <v>436312</v>
      </c>
      <c r="AI29">
        <v>10</v>
      </c>
      <c r="AJ29">
        <v>436312</v>
      </c>
      <c r="AK29">
        <v>0</v>
      </c>
      <c r="AL29">
        <v>1</v>
      </c>
      <c r="AM29">
        <v>1</v>
      </c>
      <c r="AN29">
        <v>1</v>
      </c>
      <c r="AO29" t="s">
        <v>37</v>
      </c>
      <c r="AP29">
        <v>-999999</v>
      </c>
      <c r="AQ29">
        <v>-1</v>
      </c>
      <c r="AR29">
        <v>12863</v>
      </c>
      <c r="AS29">
        <v>10</v>
      </c>
      <c r="AT29">
        <v>10</v>
      </c>
      <c r="AU29">
        <v>1</v>
      </c>
      <c r="AV29">
        <v>10</v>
      </c>
      <c r="AW29">
        <v>0</v>
      </c>
      <c r="AX29">
        <v>11</v>
      </c>
      <c r="AY29">
        <v>335048</v>
      </c>
      <c r="AZ29">
        <v>11</v>
      </c>
      <c r="BA29">
        <v>335048</v>
      </c>
      <c r="BB29">
        <v>983</v>
      </c>
      <c r="BC29">
        <v>1</v>
      </c>
      <c r="BD29">
        <v>0</v>
      </c>
      <c r="BE29">
        <v>336032</v>
      </c>
      <c r="BF29">
        <v>-1</v>
      </c>
      <c r="BG29">
        <v>336031</v>
      </c>
      <c r="BH29">
        <v>483</v>
      </c>
      <c r="BI29">
        <v>0</v>
      </c>
      <c r="BJ29">
        <v>12</v>
      </c>
      <c r="BK29">
        <v>336514</v>
      </c>
      <c r="BL29">
        <v>12</v>
      </c>
      <c r="BM29">
        <v>336514</v>
      </c>
      <c r="BN29">
        <v>983</v>
      </c>
      <c r="BO29">
        <v>0</v>
      </c>
      <c r="BP29">
        <v>0</v>
      </c>
      <c r="BQ29">
        <v>337497</v>
      </c>
      <c r="BR29">
        <v>0</v>
      </c>
      <c r="BS29">
        <v>337497</v>
      </c>
      <c r="BT29">
        <v>467</v>
      </c>
      <c r="BU29">
        <v>3</v>
      </c>
      <c r="BV29">
        <v>0</v>
      </c>
      <c r="BW29">
        <v>337967</v>
      </c>
      <c r="BX29">
        <v>-3</v>
      </c>
      <c r="BY29">
        <v>337964</v>
      </c>
      <c r="BZ29">
        <v>999</v>
      </c>
      <c r="CA29" t="s">
        <v>175</v>
      </c>
      <c r="CB29" t="s">
        <v>176</v>
      </c>
      <c r="CC29" t="s">
        <v>177</v>
      </c>
      <c r="CD29">
        <v>1</v>
      </c>
      <c r="CE29">
        <v>7850</v>
      </c>
      <c r="CF29">
        <v>0</v>
      </c>
      <c r="CG29">
        <v>1</v>
      </c>
      <c r="CH29">
        <v>360943</v>
      </c>
      <c r="CI29">
        <v>1</v>
      </c>
      <c r="CJ29">
        <v>360943</v>
      </c>
      <c r="CK29">
        <v>0</v>
      </c>
      <c r="CL29">
        <v>4710</v>
      </c>
      <c r="CM29">
        <v>1</v>
      </c>
      <c r="CN29">
        <v>2</v>
      </c>
      <c r="CO29">
        <v>338964</v>
      </c>
      <c r="CP29">
        <v>1</v>
      </c>
      <c r="CQ29">
        <v>338963</v>
      </c>
      <c r="CR29">
        <v>4716</v>
      </c>
      <c r="CS29" t="s">
        <v>178</v>
      </c>
      <c r="CT29" t="s">
        <v>45</v>
      </c>
      <c r="CU29">
        <v>1</v>
      </c>
      <c r="CV29" t="s">
        <v>2066</v>
      </c>
      <c r="CW29" t="s">
        <v>1927</v>
      </c>
      <c r="CX29" t="s">
        <v>181</v>
      </c>
      <c r="CY29">
        <v>10</v>
      </c>
      <c r="CZ29">
        <v>0</v>
      </c>
      <c r="DA29">
        <v>7</v>
      </c>
      <c r="DB29">
        <v>344679</v>
      </c>
      <c r="DC29">
        <v>7</v>
      </c>
      <c r="DD29">
        <v>344679</v>
      </c>
      <c r="DE29">
        <v>350</v>
      </c>
      <c r="DF29">
        <v>1570</v>
      </c>
      <c r="DG29">
        <v>-2</v>
      </c>
      <c r="DH29">
        <v>0</v>
      </c>
      <c r="DI29">
        <v>347497</v>
      </c>
      <c r="DJ29">
        <v>2</v>
      </c>
      <c r="DK29">
        <v>346029</v>
      </c>
      <c r="DL29">
        <v>0</v>
      </c>
      <c r="DM29" t="s">
        <v>175</v>
      </c>
      <c r="DN29" t="s">
        <v>177</v>
      </c>
      <c r="DO29">
        <v>2</v>
      </c>
      <c r="DP29">
        <v>1</v>
      </c>
      <c r="DQ29">
        <v>0</v>
      </c>
      <c r="DR29">
        <v>343679</v>
      </c>
      <c r="DS29" t="s">
        <v>165</v>
      </c>
      <c r="DT29">
        <v>1000</v>
      </c>
      <c r="DU29">
        <v>0</v>
      </c>
      <c r="DV29">
        <v>7</v>
      </c>
      <c r="DW29">
        <v>343679</v>
      </c>
      <c r="DX29">
        <v>7</v>
      </c>
      <c r="DY29">
        <v>343679</v>
      </c>
      <c r="DZ29">
        <v>1000</v>
      </c>
      <c r="EA29" t="s">
        <v>165</v>
      </c>
      <c r="EB29">
        <v>2007</v>
      </c>
      <c r="EC29">
        <v>345686</v>
      </c>
      <c r="ED29">
        <v>0</v>
      </c>
      <c r="EE29">
        <v>2</v>
      </c>
      <c r="EF29">
        <v>345029</v>
      </c>
      <c r="EG29">
        <v>2</v>
      </c>
      <c r="EH29">
        <v>345029</v>
      </c>
      <c r="EI29">
        <v>1000</v>
      </c>
      <c r="EJ29" t="s">
        <v>182</v>
      </c>
      <c r="EK29" t="s">
        <v>155</v>
      </c>
      <c r="EL29">
        <v>1</v>
      </c>
      <c r="EM29" t="s">
        <v>176</v>
      </c>
      <c r="EN29">
        <v>46</v>
      </c>
      <c r="EO29">
        <v>50</v>
      </c>
      <c r="EP29">
        <v>36</v>
      </c>
      <c r="EQ29">
        <v>15</v>
      </c>
      <c r="ER29">
        <v>23</v>
      </c>
      <c r="ES29">
        <v>81</v>
      </c>
      <c r="ET29">
        <v>10</v>
      </c>
      <c r="EU29">
        <v>35</v>
      </c>
      <c r="EV29" t="s">
        <v>2067</v>
      </c>
      <c r="EW29">
        <v>47</v>
      </c>
      <c r="EX29" t="s">
        <v>165</v>
      </c>
      <c r="EY29">
        <v>1</v>
      </c>
      <c r="EZ29">
        <v>28</v>
      </c>
      <c r="FA29">
        <v>1</v>
      </c>
      <c r="FB29">
        <v>28</v>
      </c>
      <c r="FC29">
        <v>28</v>
      </c>
      <c r="FD29" t="s">
        <v>2068</v>
      </c>
      <c r="FE29" t="s">
        <v>2069</v>
      </c>
    </row>
    <row r="30" spans="1:161" x14ac:dyDescent="0.2">
      <c r="A30" t="s">
        <v>1972</v>
      </c>
      <c r="B30">
        <v>1</v>
      </c>
      <c r="C30">
        <v>1</v>
      </c>
      <c r="D30" t="s">
        <v>162</v>
      </c>
      <c r="E30" t="s">
        <v>163</v>
      </c>
      <c r="F30" t="s">
        <v>164</v>
      </c>
      <c r="G30" t="s">
        <v>165</v>
      </c>
      <c r="H30" t="s">
        <v>166</v>
      </c>
      <c r="I30" t="s">
        <v>1973</v>
      </c>
      <c r="J30" t="s">
        <v>1974</v>
      </c>
      <c r="K30">
        <v>60.012</v>
      </c>
      <c r="L30" t="s">
        <v>1975</v>
      </c>
      <c r="M30">
        <v>1</v>
      </c>
      <c r="N30">
        <v>0</v>
      </c>
      <c r="O30">
        <v>-1017776876</v>
      </c>
      <c r="P30" t="s">
        <v>170</v>
      </c>
      <c r="Q30" t="s">
        <v>171</v>
      </c>
      <c r="R30" t="s">
        <v>171</v>
      </c>
      <c r="S30" s="1">
        <v>43136</v>
      </c>
      <c r="T30" s="2">
        <v>43136.876516203702</v>
      </c>
      <c r="U30" s="3">
        <v>0.66818287037037039</v>
      </c>
      <c r="V30" t="s">
        <v>172</v>
      </c>
      <c r="W30" t="s">
        <v>173</v>
      </c>
      <c r="X30">
        <v>-1</v>
      </c>
      <c r="Y30">
        <v>1</v>
      </c>
      <c r="Z30">
        <v>0</v>
      </c>
      <c r="AA30">
        <v>22</v>
      </c>
      <c r="AB30">
        <v>27339</v>
      </c>
      <c r="AC30">
        <v>3899</v>
      </c>
      <c r="AD30">
        <v>86</v>
      </c>
      <c r="AE30" t="s">
        <v>174</v>
      </c>
      <c r="AF30">
        <v>0</v>
      </c>
      <c r="AG30">
        <v>10</v>
      </c>
      <c r="AH30">
        <v>436312</v>
      </c>
      <c r="AI30">
        <v>10</v>
      </c>
      <c r="AJ30">
        <v>436312</v>
      </c>
      <c r="AK30">
        <v>0</v>
      </c>
      <c r="AL30">
        <v>1</v>
      </c>
      <c r="AM30">
        <v>1</v>
      </c>
      <c r="AN30">
        <v>1</v>
      </c>
      <c r="AO30" t="s">
        <v>37</v>
      </c>
      <c r="AP30">
        <v>-999999</v>
      </c>
      <c r="AQ30">
        <v>-1</v>
      </c>
      <c r="AR30">
        <v>12863</v>
      </c>
      <c r="AS30">
        <v>10</v>
      </c>
      <c r="AT30">
        <v>10</v>
      </c>
      <c r="AU30">
        <v>1</v>
      </c>
      <c r="AV30">
        <v>10</v>
      </c>
      <c r="AW30">
        <v>0</v>
      </c>
      <c r="AX30">
        <v>11</v>
      </c>
      <c r="AY30">
        <v>335048</v>
      </c>
      <c r="AZ30">
        <v>11</v>
      </c>
      <c r="BA30">
        <v>335048</v>
      </c>
      <c r="BB30">
        <v>983</v>
      </c>
      <c r="BC30">
        <v>1</v>
      </c>
      <c r="BD30">
        <v>0</v>
      </c>
      <c r="BE30">
        <v>336032</v>
      </c>
      <c r="BF30">
        <v>-1</v>
      </c>
      <c r="BG30">
        <v>336031</v>
      </c>
      <c r="BH30">
        <v>483</v>
      </c>
      <c r="BI30">
        <v>0</v>
      </c>
      <c r="BJ30">
        <v>12</v>
      </c>
      <c r="BK30">
        <v>336514</v>
      </c>
      <c r="BL30">
        <v>12</v>
      </c>
      <c r="BM30">
        <v>336514</v>
      </c>
      <c r="BN30">
        <v>983</v>
      </c>
      <c r="BO30">
        <v>0</v>
      </c>
      <c r="BP30">
        <v>0</v>
      </c>
      <c r="BQ30">
        <v>337497</v>
      </c>
      <c r="BR30">
        <v>0</v>
      </c>
      <c r="BS30">
        <v>337497</v>
      </c>
      <c r="BT30">
        <v>467</v>
      </c>
      <c r="BU30">
        <v>3</v>
      </c>
      <c r="BV30">
        <v>0</v>
      </c>
      <c r="BW30">
        <v>337967</v>
      </c>
      <c r="BX30">
        <v>-3</v>
      </c>
      <c r="BY30">
        <v>337964</v>
      </c>
      <c r="BZ30">
        <v>999</v>
      </c>
      <c r="CA30" t="s">
        <v>175</v>
      </c>
      <c r="CB30" t="s">
        <v>176</v>
      </c>
      <c r="CC30" t="s">
        <v>177</v>
      </c>
      <c r="CD30">
        <v>1</v>
      </c>
      <c r="CE30">
        <v>7850</v>
      </c>
      <c r="CF30">
        <v>0</v>
      </c>
      <c r="CG30">
        <v>1</v>
      </c>
      <c r="CH30">
        <v>360943</v>
      </c>
      <c r="CI30">
        <v>1</v>
      </c>
      <c r="CJ30">
        <v>360943</v>
      </c>
      <c r="CK30">
        <v>0</v>
      </c>
      <c r="CL30">
        <v>4710</v>
      </c>
      <c r="CM30">
        <v>1</v>
      </c>
      <c r="CN30">
        <v>2</v>
      </c>
      <c r="CO30">
        <v>338964</v>
      </c>
      <c r="CP30">
        <v>1</v>
      </c>
      <c r="CQ30">
        <v>338963</v>
      </c>
      <c r="CR30">
        <v>4716</v>
      </c>
      <c r="CS30" t="s">
        <v>178</v>
      </c>
      <c r="CT30" t="s">
        <v>45</v>
      </c>
      <c r="CU30">
        <v>2</v>
      </c>
      <c r="CV30" t="s">
        <v>2070</v>
      </c>
      <c r="CW30" t="s">
        <v>2071</v>
      </c>
      <c r="CX30" t="s">
        <v>181</v>
      </c>
      <c r="CY30">
        <v>10</v>
      </c>
      <c r="CZ30">
        <v>2</v>
      </c>
      <c r="DA30">
        <v>0</v>
      </c>
      <c r="DB30">
        <v>348597</v>
      </c>
      <c r="DC30">
        <v>-2</v>
      </c>
      <c r="DD30">
        <v>348595</v>
      </c>
      <c r="DE30">
        <v>367</v>
      </c>
      <c r="DF30">
        <v>4710</v>
      </c>
      <c r="DG30">
        <v>-9</v>
      </c>
      <c r="DH30">
        <v>0</v>
      </c>
      <c r="DI30">
        <v>354562</v>
      </c>
      <c r="DJ30">
        <v>9</v>
      </c>
      <c r="DK30">
        <v>349961</v>
      </c>
      <c r="DL30">
        <v>0</v>
      </c>
      <c r="DM30" t="s">
        <v>175</v>
      </c>
      <c r="DN30" t="s">
        <v>177</v>
      </c>
      <c r="DO30">
        <v>2</v>
      </c>
      <c r="DP30">
        <v>0</v>
      </c>
      <c r="DQ30">
        <v>0</v>
      </c>
      <c r="DR30">
        <v>347595</v>
      </c>
      <c r="DS30" t="s">
        <v>166</v>
      </c>
      <c r="DT30">
        <v>1000</v>
      </c>
      <c r="DU30">
        <v>2</v>
      </c>
      <c r="DV30">
        <v>0</v>
      </c>
      <c r="DW30">
        <v>347597</v>
      </c>
      <c r="DX30">
        <v>-2</v>
      </c>
      <c r="DY30">
        <v>347595</v>
      </c>
      <c r="DZ30">
        <v>1000</v>
      </c>
      <c r="EA30" t="s">
        <v>165</v>
      </c>
      <c r="EB30">
        <v>2739</v>
      </c>
      <c r="EC30">
        <v>350334</v>
      </c>
      <c r="ED30">
        <v>0</v>
      </c>
      <c r="EE30">
        <v>10</v>
      </c>
      <c r="EF30">
        <v>348962</v>
      </c>
      <c r="EG30">
        <v>10</v>
      </c>
      <c r="EH30">
        <v>348962</v>
      </c>
      <c r="EI30">
        <v>999</v>
      </c>
      <c r="EJ30" t="s">
        <v>182</v>
      </c>
      <c r="EK30" t="s">
        <v>155</v>
      </c>
      <c r="EL30">
        <v>1</v>
      </c>
      <c r="EM30" t="s">
        <v>176</v>
      </c>
      <c r="EN30">
        <v>60</v>
      </c>
      <c r="EO30">
        <v>88</v>
      </c>
      <c r="EP30">
        <v>66</v>
      </c>
      <c r="EQ30">
        <v>100</v>
      </c>
      <c r="ER30">
        <v>60</v>
      </c>
      <c r="ES30">
        <v>41</v>
      </c>
      <c r="ET30">
        <v>55</v>
      </c>
      <c r="EU30">
        <v>50</v>
      </c>
      <c r="EV30" t="s">
        <v>2067</v>
      </c>
      <c r="EW30">
        <v>47</v>
      </c>
      <c r="EX30" t="s">
        <v>166</v>
      </c>
      <c r="EY30">
        <v>2</v>
      </c>
      <c r="EZ30">
        <v>29</v>
      </c>
      <c r="FA30">
        <v>1</v>
      </c>
      <c r="FB30">
        <v>29</v>
      </c>
      <c r="FC30">
        <v>29</v>
      </c>
      <c r="FD30" t="s">
        <v>2072</v>
      </c>
      <c r="FE30" t="s">
        <v>1960</v>
      </c>
    </row>
    <row r="31" spans="1:161" x14ac:dyDescent="0.2">
      <c r="A31" t="s">
        <v>1972</v>
      </c>
      <c r="B31">
        <v>1</v>
      </c>
      <c r="C31">
        <v>1</v>
      </c>
      <c r="D31" t="s">
        <v>162</v>
      </c>
      <c r="E31" t="s">
        <v>163</v>
      </c>
      <c r="F31" t="s">
        <v>164</v>
      </c>
      <c r="G31" t="s">
        <v>165</v>
      </c>
      <c r="H31" t="s">
        <v>166</v>
      </c>
      <c r="I31" t="s">
        <v>1973</v>
      </c>
      <c r="J31" t="s">
        <v>1974</v>
      </c>
      <c r="K31">
        <v>60.012</v>
      </c>
      <c r="L31" t="s">
        <v>1975</v>
      </c>
      <c r="M31">
        <v>1</v>
      </c>
      <c r="N31">
        <v>0</v>
      </c>
      <c r="O31">
        <v>-1017776876</v>
      </c>
      <c r="P31" t="s">
        <v>170</v>
      </c>
      <c r="Q31" t="s">
        <v>171</v>
      </c>
      <c r="R31" t="s">
        <v>171</v>
      </c>
      <c r="S31" s="1">
        <v>43136</v>
      </c>
      <c r="T31" s="2">
        <v>43136.876516203702</v>
      </c>
      <c r="U31" s="3">
        <v>0.66818287037037039</v>
      </c>
      <c r="V31" t="s">
        <v>172</v>
      </c>
      <c r="W31" t="s">
        <v>173</v>
      </c>
      <c r="X31">
        <v>-1</v>
      </c>
      <c r="Y31">
        <v>1</v>
      </c>
      <c r="Z31">
        <v>0</v>
      </c>
      <c r="AA31">
        <v>22</v>
      </c>
      <c r="AB31">
        <v>27339</v>
      </c>
      <c r="AC31">
        <v>3899</v>
      </c>
      <c r="AD31">
        <v>86</v>
      </c>
      <c r="AE31" t="s">
        <v>174</v>
      </c>
      <c r="AF31">
        <v>0</v>
      </c>
      <c r="AG31">
        <v>10</v>
      </c>
      <c r="AH31">
        <v>436312</v>
      </c>
      <c r="AI31">
        <v>10</v>
      </c>
      <c r="AJ31">
        <v>436312</v>
      </c>
      <c r="AK31">
        <v>0</v>
      </c>
      <c r="AL31">
        <v>1</v>
      </c>
      <c r="AM31">
        <v>1</v>
      </c>
      <c r="AN31">
        <v>1</v>
      </c>
      <c r="AO31" t="s">
        <v>37</v>
      </c>
      <c r="AP31">
        <v>-999999</v>
      </c>
      <c r="AQ31">
        <v>-1</v>
      </c>
      <c r="AR31">
        <v>12863</v>
      </c>
      <c r="AS31">
        <v>10</v>
      </c>
      <c r="AT31">
        <v>10</v>
      </c>
      <c r="AU31">
        <v>1</v>
      </c>
      <c r="AV31">
        <v>10</v>
      </c>
      <c r="AW31">
        <v>0</v>
      </c>
      <c r="AX31">
        <v>11</v>
      </c>
      <c r="AY31">
        <v>335048</v>
      </c>
      <c r="AZ31">
        <v>11</v>
      </c>
      <c r="BA31">
        <v>335048</v>
      </c>
      <c r="BB31">
        <v>983</v>
      </c>
      <c r="BC31">
        <v>1</v>
      </c>
      <c r="BD31">
        <v>0</v>
      </c>
      <c r="BE31">
        <v>336032</v>
      </c>
      <c r="BF31">
        <v>-1</v>
      </c>
      <c r="BG31">
        <v>336031</v>
      </c>
      <c r="BH31">
        <v>483</v>
      </c>
      <c r="BI31">
        <v>0</v>
      </c>
      <c r="BJ31">
        <v>12</v>
      </c>
      <c r="BK31">
        <v>336514</v>
      </c>
      <c r="BL31">
        <v>12</v>
      </c>
      <c r="BM31">
        <v>336514</v>
      </c>
      <c r="BN31">
        <v>983</v>
      </c>
      <c r="BO31">
        <v>0</v>
      </c>
      <c r="BP31">
        <v>0</v>
      </c>
      <c r="BQ31">
        <v>337497</v>
      </c>
      <c r="BR31">
        <v>0</v>
      </c>
      <c r="BS31">
        <v>337497</v>
      </c>
      <c r="BT31">
        <v>467</v>
      </c>
      <c r="BU31">
        <v>3</v>
      </c>
      <c r="BV31">
        <v>0</v>
      </c>
      <c r="BW31">
        <v>337967</v>
      </c>
      <c r="BX31">
        <v>-3</v>
      </c>
      <c r="BY31">
        <v>337964</v>
      </c>
      <c r="BZ31">
        <v>999</v>
      </c>
      <c r="CA31" t="s">
        <v>175</v>
      </c>
      <c r="CB31" t="s">
        <v>176</v>
      </c>
      <c r="CC31" t="s">
        <v>177</v>
      </c>
      <c r="CD31">
        <v>1</v>
      </c>
      <c r="CE31">
        <v>7850</v>
      </c>
      <c r="CF31">
        <v>0</v>
      </c>
      <c r="CG31">
        <v>1</v>
      </c>
      <c r="CH31">
        <v>360943</v>
      </c>
      <c r="CI31">
        <v>1</v>
      </c>
      <c r="CJ31">
        <v>360943</v>
      </c>
      <c r="CK31">
        <v>0</v>
      </c>
      <c r="CL31">
        <v>4710</v>
      </c>
      <c r="CM31">
        <v>1</v>
      </c>
      <c r="CN31">
        <v>2</v>
      </c>
      <c r="CO31">
        <v>338964</v>
      </c>
      <c r="CP31">
        <v>1</v>
      </c>
      <c r="CQ31">
        <v>338963</v>
      </c>
      <c r="CR31">
        <v>4716</v>
      </c>
      <c r="CS31" t="s">
        <v>178</v>
      </c>
      <c r="CT31" t="s">
        <v>45</v>
      </c>
      <c r="CU31">
        <v>3</v>
      </c>
      <c r="CV31" t="s">
        <v>1864</v>
      </c>
      <c r="CW31" t="s">
        <v>2073</v>
      </c>
      <c r="CX31" t="s">
        <v>181</v>
      </c>
      <c r="CY31">
        <v>10</v>
      </c>
      <c r="CZ31">
        <v>2</v>
      </c>
      <c r="DA31">
        <v>0</v>
      </c>
      <c r="DB31">
        <v>355662</v>
      </c>
      <c r="DC31">
        <v>-2</v>
      </c>
      <c r="DD31">
        <v>355660</v>
      </c>
      <c r="DE31">
        <v>367</v>
      </c>
      <c r="DF31">
        <v>3925</v>
      </c>
      <c r="DG31">
        <v>-10</v>
      </c>
      <c r="DH31">
        <v>0</v>
      </c>
      <c r="DI31">
        <v>360842</v>
      </c>
      <c r="DJ31">
        <v>10</v>
      </c>
      <c r="DK31">
        <v>357027</v>
      </c>
      <c r="DL31">
        <v>0</v>
      </c>
      <c r="DM31" t="s">
        <v>175</v>
      </c>
      <c r="DN31" t="s">
        <v>177</v>
      </c>
      <c r="DO31">
        <v>2</v>
      </c>
      <c r="DP31">
        <v>0</v>
      </c>
      <c r="DQ31">
        <v>0</v>
      </c>
      <c r="DR31">
        <v>354661</v>
      </c>
      <c r="DS31" t="s">
        <v>165</v>
      </c>
      <c r="DT31">
        <v>1000</v>
      </c>
      <c r="DU31">
        <v>1</v>
      </c>
      <c r="DV31">
        <v>0</v>
      </c>
      <c r="DW31">
        <v>354662</v>
      </c>
      <c r="DX31">
        <v>-1</v>
      </c>
      <c r="DY31">
        <v>354661</v>
      </c>
      <c r="DZ31">
        <v>999</v>
      </c>
      <c r="EA31" t="s">
        <v>166</v>
      </c>
      <c r="EB31">
        <v>2255</v>
      </c>
      <c r="EC31">
        <v>356916</v>
      </c>
      <c r="ED31">
        <v>0</v>
      </c>
      <c r="EE31">
        <v>10</v>
      </c>
      <c r="EF31">
        <v>356027</v>
      </c>
      <c r="EG31">
        <v>10</v>
      </c>
      <c r="EH31">
        <v>356027</v>
      </c>
      <c r="EI31">
        <v>1000</v>
      </c>
      <c r="EJ31" t="s">
        <v>182</v>
      </c>
      <c r="EK31" t="s">
        <v>155</v>
      </c>
      <c r="EL31">
        <v>1</v>
      </c>
      <c r="EM31" t="s">
        <v>176</v>
      </c>
      <c r="EN31">
        <v>34</v>
      </c>
      <c r="EO31">
        <v>81</v>
      </c>
      <c r="EP31">
        <v>78</v>
      </c>
      <c r="EQ31">
        <v>40</v>
      </c>
      <c r="ER31">
        <v>69</v>
      </c>
      <c r="ES31">
        <v>88</v>
      </c>
      <c r="ET31">
        <v>94</v>
      </c>
      <c r="EU31">
        <v>2</v>
      </c>
      <c r="EV31" t="s">
        <v>2067</v>
      </c>
      <c r="EW31">
        <v>47</v>
      </c>
      <c r="EX31" t="s">
        <v>165</v>
      </c>
      <c r="EY31">
        <v>1</v>
      </c>
      <c r="EZ31">
        <v>30</v>
      </c>
      <c r="FA31">
        <v>1</v>
      </c>
      <c r="FB31">
        <v>30</v>
      </c>
      <c r="FC31">
        <v>30</v>
      </c>
      <c r="FD31" t="s">
        <v>2074</v>
      </c>
      <c r="FE31" t="s">
        <v>570</v>
      </c>
    </row>
    <row r="32" spans="1:161" x14ac:dyDescent="0.2">
      <c r="A32" t="s">
        <v>1972</v>
      </c>
      <c r="B32">
        <v>1</v>
      </c>
      <c r="C32">
        <v>1</v>
      </c>
      <c r="D32" t="s">
        <v>162</v>
      </c>
      <c r="E32" t="s">
        <v>163</v>
      </c>
      <c r="F32" t="s">
        <v>164</v>
      </c>
      <c r="G32" t="s">
        <v>165</v>
      </c>
      <c r="H32" t="s">
        <v>166</v>
      </c>
      <c r="I32" t="s">
        <v>1973</v>
      </c>
      <c r="J32" t="s">
        <v>1974</v>
      </c>
      <c r="K32">
        <v>60.012</v>
      </c>
      <c r="L32" t="s">
        <v>1975</v>
      </c>
      <c r="M32">
        <v>1</v>
      </c>
      <c r="N32">
        <v>0</v>
      </c>
      <c r="O32">
        <v>-1017776876</v>
      </c>
      <c r="P32" t="s">
        <v>170</v>
      </c>
      <c r="Q32" t="s">
        <v>171</v>
      </c>
      <c r="R32" t="s">
        <v>171</v>
      </c>
      <c r="S32" s="1">
        <v>43136</v>
      </c>
      <c r="T32" s="2">
        <v>43136.876516203702</v>
      </c>
      <c r="U32" s="3">
        <v>0.66818287037037039</v>
      </c>
      <c r="V32" t="s">
        <v>172</v>
      </c>
      <c r="W32" t="s">
        <v>173</v>
      </c>
      <c r="X32">
        <v>-1</v>
      </c>
      <c r="Y32">
        <v>1</v>
      </c>
      <c r="Z32">
        <v>0</v>
      </c>
      <c r="AA32">
        <v>22</v>
      </c>
      <c r="AB32">
        <v>27339</v>
      </c>
      <c r="AC32">
        <v>3899</v>
      </c>
      <c r="AD32">
        <v>86</v>
      </c>
      <c r="AE32" t="s">
        <v>174</v>
      </c>
      <c r="AF32">
        <v>0</v>
      </c>
      <c r="AG32">
        <v>10</v>
      </c>
      <c r="AH32">
        <v>436312</v>
      </c>
      <c r="AI32">
        <v>10</v>
      </c>
      <c r="AJ32">
        <v>436312</v>
      </c>
      <c r="AK32">
        <v>0</v>
      </c>
      <c r="AL32">
        <v>1</v>
      </c>
      <c r="AM32">
        <v>1</v>
      </c>
      <c r="AN32">
        <v>1</v>
      </c>
      <c r="AO32" t="s">
        <v>37</v>
      </c>
      <c r="AP32">
        <v>-999999</v>
      </c>
      <c r="AQ32">
        <v>-1</v>
      </c>
      <c r="AR32">
        <v>12863</v>
      </c>
      <c r="AS32">
        <v>11</v>
      </c>
      <c r="AT32">
        <v>11</v>
      </c>
      <c r="AU32">
        <v>1</v>
      </c>
      <c r="AV32">
        <v>11</v>
      </c>
      <c r="AW32">
        <v>1</v>
      </c>
      <c r="AX32">
        <v>0</v>
      </c>
      <c r="AY32">
        <v>368792</v>
      </c>
      <c r="AZ32">
        <v>-1</v>
      </c>
      <c r="BA32">
        <v>368791</v>
      </c>
      <c r="BB32">
        <v>1000</v>
      </c>
      <c r="BC32">
        <v>0</v>
      </c>
      <c r="BD32">
        <v>4</v>
      </c>
      <c r="BE32">
        <v>369791</v>
      </c>
      <c r="BF32">
        <v>4</v>
      </c>
      <c r="BG32">
        <v>369791</v>
      </c>
      <c r="BH32">
        <v>467</v>
      </c>
      <c r="BI32">
        <v>0</v>
      </c>
      <c r="BJ32">
        <v>1</v>
      </c>
      <c r="BK32">
        <v>370258</v>
      </c>
      <c r="BL32">
        <v>1</v>
      </c>
      <c r="BM32">
        <v>370258</v>
      </c>
      <c r="BN32">
        <v>999</v>
      </c>
      <c r="BO32">
        <v>0</v>
      </c>
      <c r="BP32">
        <v>5</v>
      </c>
      <c r="BQ32">
        <v>371257</v>
      </c>
      <c r="BR32">
        <v>5</v>
      </c>
      <c r="BS32">
        <v>371257</v>
      </c>
      <c r="BT32">
        <v>467</v>
      </c>
      <c r="BU32">
        <v>0</v>
      </c>
      <c r="BV32">
        <v>2</v>
      </c>
      <c r="BW32">
        <v>371724</v>
      </c>
      <c r="BX32">
        <v>2</v>
      </c>
      <c r="BY32">
        <v>371724</v>
      </c>
      <c r="BZ32">
        <v>1000</v>
      </c>
      <c r="CA32" t="s">
        <v>175</v>
      </c>
      <c r="CB32" t="s">
        <v>176</v>
      </c>
      <c r="CC32" t="s">
        <v>177</v>
      </c>
      <c r="CD32">
        <v>1</v>
      </c>
      <c r="CE32">
        <v>11775</v>
      </c>
      <c r="CF32">
        <v>2</v>
      </c>
      <c r="CG32">
        <v>0</v>
      </c>
      <c r="CH32">
        <v>390772</v>
      </c>
      <c r="CI32">
        <v>-2</v>
      </c>
      <c r="CJ32">
        <v>390770</v>
      </c>
      <c r="CK32">
        <v>0</v>
      </c>
      <c r="CL32">
        <v>2355</v>
      </c>
      <c r="CM32">
        <v>0</v>
      </c>
      <c r="CN32">
        <v>7</v>
      </c>
      <c r="CO32">
        <v>372724</v>
      </c>
      <c r="CP32">
        <v>7</v>
      </c>
      <c r="CQ32">
        <v>372724</v>
      </c>
      <c r="CR32">
        <v>2349</v>
      </c>
      <c r="CS32" t="s">
        <v>178</v>
      </c>
      <c r="CT32" t="s">
        <v>45</v>
      </c>
      <c r="CU32">
        <v>1</v>
      </c>
      <c r="CV32" t="s">
        <v>2075</v>
      </c>
      <c r="CW32" t="s">
        <v>2076</v>
      </c>
      <c r="CX32" t="s">
        <v>181</v>
      </c>
      <c r="CY32">
        <v>11</v>
      </c>
      <c r="CZ32">
        <v>0</v>
      </c>
      <c r="DA32">
        <v>1</v>
      </c>
      <c r="DB32">
        <v>376073</v>
      </c>
      <c r="DC32">
        <v>1</v>
      </c>
      <c r="DD32">
        <v>376073</v>
      </c>
      <c r="DE32">
        <v>350</v>
      </c>
      <c r="DF32">
        <v>3925</v>
      </c>
      <c r="DG32">
        <v>4</v>
      </c>
      <c r="DH32">
        <v>0</v>
      </c>
      <c r="DI32">
        <v>381252</v>
      </c>
      <c r="DJ32">
        <v>-4</v>
      </c>
      <c r="DK32">
        <v>377423</v>
      </c>
      <c r="DL32">
        <v>0</v>
      </c>
      <c r="DM32" t="s">
        <v>175</v>
      </c>
      <c r="DN32" t="s">
        <v>177</v>
      </c>
      <c r="DO32">
        <v>2</v>
      </c>
      <c r="DP32">
        <v>1</v>
      </c>
      <c r="DQ32">
        <v>0</v>
      </c>
      <c r="DR32">
        <v>375073</v>
      </c>
      <c r="DS32" t="s">
        <v>166</v>
      </c>
      <c r="DT32">
        <v>1000</v>
      </c>
      <c r="DU32">
        <v>0</v>
      </c>
      <c r="DV32">
        <v>1</v>
      </c>
      <c r="DW32">
        <v>375073</v>
      </c>
      <c r="DX32">
        <v>1</v>
      </c>
      <c r="DY32">
        <v>375073</v>
      </c>
      <c r="DZ32">
        <v>1000</v>
      </c>
      <c r="EA32" t="s">
        <v>166</v>
      </c>
      <c r="EB32">
        <v>2819</v>
      </c>
      <c r="EC32">
        <v>377892</v>
      </c>
      <c r="ED32">
        <v>4</v>
      </c>
      <c r="EE32">
        <v>0</v>
      </c>
      <c r="EF32">
        <v>376427</v>
      </c>
      <c r="EG32">
        <v>-4</v>
      </c>
      <c r="EH32">
        <v>376423</v>
      </c>
      <c r="EI32">
        <v>1000</v>
      </c>
      <c r="EJ32" t="s">
        <v>182</v>
      </c>
      <c r="EK32" t="s">
        <v>155</v>
      </c>
      <c r="EL32">
        <v>1</v>
      </c>
      <c r="EM32" t="s">
        <v>176</v>
      </c>
      <c r="EN32">
        <v>85</v>
      </c>
      <c r="EO32">
        <v>73</v>
      </c>
      <c r="EP32">
        <v>35</v>
      </c>
      <c r="EQ32">
        <v>94</v>
      </c>
      <c r="ER32">
        <v>67</v>
      </c>
      <c r="ES32">
        <v>82</v>
      </c>
      <c r="ET32">
        <v>72</v>
      </c>
      <c r="EU32">
        <v>71</v>
      </c>
      <c r="EV32" t="s">
        <v>2067</v>
      </c>
      <c r="EW32">
        <v>47</v>
      </c>
      <c r="EX32" t="s">
        <v>166</v>
      </c>
      <c r="EY32">
        <v>2</v>
      </c>
      <c r="EZ32">
        <v>31</v>
      </c>
      <c r="FA32">
        <v>1</v>
      </c>
      <c r="FB32">
        <v>31</v>
      </c>
      <c r="FC32">
        <v>31</v>
      </c>
      <c r="FD32" t="s">
        <v>2077</v>
      </c>
      <c r="FE32" t="s">
        <v>2078</v>
      </c>
    </row>
    <row r="33" spans="1:161" x14ac:dyDescent="0.2">
      <c r="A33" t="s">
        <v>1972</v>
      </c>
      <c r="B33">
        <v>1</v>
      </c>
      <c r="C33">
        <v>1</v>
      </c>
      <c r="D33" t="s">
        <v>162</v>
      </c>
      <c r="E33" t="s">
        <v>163</v>
      </c>
      <c r="F33" t="s">
        <v>164</v>
      </c>
      <c r="G33" t="s">
        <v>165</v>
      </c>
      <c r="H33" t="s">
        <v>166</v>
      </c>
      <c r="I33" t="s">
        <v>1973</v>
      </c>
      <c r="J33" t="s">
        <v>1974</v>
      </c>
      <c r="K33">
        <v>60.012</v>
      </c>
      <c r="L33" t="s">
        <v>1975</v>
      </c>
      <c r="M33">
        <v>1</v>
      </c>
      <c r="N33">
        <v>0</v>
      </c>
      <c r="O33">
        <v>-1017776876</v>
      </c>
      <c r="P33" t="s">
        <v>170</v>
      </c>
      <c r="Q33" t="s">
        <v>171</v>
      </c>
      <c r="R33" t="s">
        <v>171</v>
      </c>
      <c r="S33" s="1">
        <v>43136</v>
      </c>
      <c r="T33" s="2">
        <v>43136.876516203702</v>
      </c>
      <c r="U33" s="3">
        <v>0.66818287037037039</v>
      </c>
      <c r="V33" t="s">
        <v>172</v>
      </c>
      <c r="W33" t="s">
        <v>173</v>
      </c>
      <c r="X33">
        <v>-1</v>
      </c>
      <c r="Y33">
        <v>1</v>
      </c>
      <c r="Z33">
        <v>0</v>
      </c>
      <c r="AA33">
        <v>22</v>
      </c>
      <c r="AB33">
        <v>27339</v>
      </c>
      <c r="AC33">
        <v>3899</v>
      </c>
      <c r="AD33">
        <v>86</v>
      </c>
      <c r="AE33" t="s">
        <v>174</v>
      </c>
      <c r="AF33">
        <v>0</v>
      </c>
      <c r="AG33">
        <v>10</v>
      </c>
      <c r="AH33">
        <v>436312</v>
      </c>
      <c r="AI33">
        <v>10</v>
      </c>
      <c r="AJ33">
        <v>436312</v>
      </c>
      <c r="AK33">
        <v>0</v>
      </c>
      <c r="AL33">
        <v>1</v>
      </c>
      <c r="AM33">
        <v>1</v>
      </c>
      <c r="AN33">
        <v>1</v>
      </c>
      <c r="AO33" t="s">
        <v>37</v>
      </c>
      <c r="AP33">
        <v>-999999</v>
      </c>
      <c r="AQ33">
        <v>-1</v>
      </c>
      <c r="AR33">
        <v>12863</v>
      </c>
      <c r="AS33">
        <v>11</v>
      </c>
      <c r="AT33">
        <v>11</v>
      </c>
      <c r="AU33">
        <v>1</v>
      </c>
      <c r="AV33">
        <v>11</v>
      </c>
      <c r="AW33">
        <v>1</v>
      </c>
      <c r="AX33">
        <v>0</v>
      </c>
      <c r="AY33">
        <v>368792</v>
      </c>
      <c r="AZ33">
        <v>-1</v>
      </c>
      <c r="BA33">
        <v>368791</v>
      </c>
      <c r="BB33">
        <v>1000</v>
      </c>
      <c r="BC33">
        <v>0</v>
      </c>
      <c r="BD33">
        <v>4</v>
      </c>
      <c r="BE33">
        <v>369791</v>
      </c>
      <c r="BF33">
        <v>4</v>
      </c>
      <c r="BG33">
        <v>369791</v>
      </c>
      <c r="BH33">
        <v>467</v>
      </c>
      <c r="BI33">
        <v>0</v>
      </c>
      <c r="BJ33">
        <v>1</v>
      </c>
      <c r="BK33">
        <v>370258</v>
      </c>
      <c r="BL33">
        <v>1</v>
      </c>
      <c r="BM33">
        <v>370258</v>
      </c>
      <c r="BN33">
        <v>999</v>
      </c>
      <c r="BO33">
        <v>0</v>
      </c>
      <c r="BP33">
        <v>5</v>
      </c>
      <c r="BQ33">
        <v>371257</v>
      </c>
      <c r="BR33">
        <v>5</v>
      </c>
      <c r="BS33">
        <v>371257</v>
      </c>
      <c r="BT33">
        <v>467</v>
      </c>
      <c r="BU33">
        <v>0</v>
      </c>
      <c r="BV33">
        <v>2</v>
      </c>
      <c r="BW33">
        <v>371724</v>
      </c>
      <c r="BX33">
        <v>2</v>
      </c>
      <c r="BY33">
        <v>371724</v>
      </c>
      <c r="BZ33">
        <v>1000</v>
      </c>
      <c r="CA33" t="s">
        <v>175</v>
      </c>
      <c r="CB33" t="s">
        <v>176</v>
      </c>
      <c r="CC33" t="s">
        <v>177</v>
      </c>
      <c r="CD33">
        <v>1</v>
      </c>
      <c r="CE33">
        <v>11775</v>
      </c>
      <c r="CF33">
        <v>2</v>
      </c>
      <c r="CG33">
        <v>0</v>
      </c>
      <c r="CH33">
        <v>390772</v>
      </c>
      <c r="CI33">
        <v>-2</v>
      </c>
      <c r="CJ33">
        <v>390770</v>
      </c>
      <c r="CK33">
        <v>0</v>
      </c>
      <c r="CL33">
        <v>2355</v>
      </c>
      <c r="CM33">
        <v>0</v>
      </c>
      <c r="CN33">
        <v>7</v>
      </c>
      <c r="CO33">
        <v>372724</v>
      </c>
      <c r="CP33">
        <v>7</v>
      </c>
      <c r="CQ33">
        <v>372724</v>
      </c>
      <c r="CR33">
        <v>2349</v>
      </c>
      <c r="CS33" t="s">
        <v>178</v>
      </c>
      <c r="CT33" t="s">
        <v>45</v>
      </c>
      <c r="CU33">
        <v>2</v>
      </c>
      <c r="CV33" t="s">
        <v>2079</v>
      </c>
      <c r="CW33" t="s">
        <v>2080</v>
      </c>
      <c r="CX33" t="s">
        <v>181</v>
      </c>
      <c r="CY33">
        <v>11</v>
      </c>
      <c r="CZ33">
        <v>0</v>
      </c>
      <c r="DA33">
        <v>3</v>
      </c>
      <c r="DB33">
        <v>382355</v>
      </c>
      <c r="DC33">
        <v>3</v>
      </c>
      <c r="DD33">
        <v>382355</v>
      </c>
      <c r="DE33">
        <v>350</v>
      </c>
      <c r="DF33">
        <v>3140</v>
      </c>
      <c r="DG33">
        <v>2</v>
      </c>
      <c r="DH33">
        <v>0</v>
      </c>
      <c r="DI33">
        <v>386747</v>
      </c>
      <c r="DJ33">
        <v>-2</v>
      </c>
      <c r="DK33">
        <v>383705</v>
      </c>
      <c r="DL33">
        <v>0</v>
      </c>
      <c r="DM33" t="s">
        <v>175</v>
      </c>
      <c r="DN33" t="s">
        <v>177</v>
      </c>
      <c r="DO33">
        <v>2</v>
      </c>
      <c r="DP33">
        <v>1</v>
      </c>
      <c r="DQ33">
        <v>0</v>
      </c>
      <c r="DR33">
        <v>381356</v>
      </c>
      <c r="DS33" t="s">
        <v>166</v>
      </c>
      <c r="DT33">
        <v>1000</v>
      </c>
      <c r="DU33">
        <v>0</v>
      </c>
      <c r="DV33">
        <v>4</v>
      </c>
      <c r="DW33">
        <v>381356</v>
      </c>
      <c r="DX33">
        <v>4</v>
      </c>
      <c r="DY33">
        <v>381356</v>
      </c>
      <c r="DZ33">
        <v>999</v>
      </c>
      <c r="EA33" t="s">
        <v>166</v>
      </c>
      <c r="EB33">
        <v>2337</v>
      </c>
      <c r="EC33">
        <v>383693</v>
      </c>
      <c r="ED33">
        <v>2</v>
      </c>
      <c r="EE33">
        <v>0</v>
      </c>
      <c r="EF33">
        <v>382707</v>
      </c>
      <c r="EG33">
        <v>-2</v>
      </c>
      <c r="EH33">
        <v>382705</v>
      </c>
      <c r="EI33">
        <v>1000</v>
      </c>
      <c r="EJ33" t="s">
        <v>182</v>
      </c>
      <c r="EK33" t="s">
        <v>155</v>
      </c>
      <c r="EL33">
        <v>1</v>
      </c>
      <c r="EM33" t="s">
        <v>176</v>
      </c>
      <c r="EN33">
        <v>90</v>
      </c>
      <c r="EO33">
        <v>53</v>
      </c>
      <c r="EP33">
        <v>61</v>
      </c>
      <c r="EQ33">
        <v>29</v>
      </c>
      <c r="ER33">
        <v>45</v>
      </c>
      <c r="ES33">
        <v>11</v>
      </c>
      <c r="ET33">
        <v>90</v>
      </c>
      <c r="EU33">
        <v>45</v>
      </c>
      <c r="EV33" t="s">
        <v>2067</v>
      </c>
      <c r="EW33">
        <v>47</v>
      </c>
      <c r="EX33" t="s">
        <v>166</v>
      </c>
      <c r="EY33">
        <v>2</v>
      </c>
      <c r="EZ33">
        <v>32</v>
      </c>
      <c r="FA33">
        <v>1</v>
      </c>
      <c r="FB33">
        <v>32</v>
      </c>
      <c r="FC33">
        <v>32</v>
      </c>
      <c r="FD33" t="s">
        <v>2081</v>
      </c>
      <c r="FE33" t="s">
        <v>2082</v>
      </c>
    </row>
    <row r="34" spans="1:161" x14ac:dyDescent="0.2">
      <c r="A34" t="s">
        <v>1972</v>
      </c>
      <c r="B34">
        <v>1</v>
      </c>
      <c r="C34">
        <v>1</v>
      </c>
      <c r="D34" t="s">
        <v>162</v>
      </c>
      <c r="E34" t="s">
        <v>163</v>
      </c>
      <c r="F34" t="s">
        <v>164</v>
      </c>
      <c r="G34" t="s">
        <v>165</v>
      </c>
      <c r="H34" t="s">
        <v>166</v>
      </c>
      <c r="I34" t="s">
        <v>1973</v>
      </c>
      <c r="J34" t="s">
        <v>1974</v>
      </c>
      <c r="K34">
        <v>60.012</v>
      </c>
      <c r="L34" t="s">
        <v>1975</v>
      </c>
      <c r="M34">
        <v>1</v>
      </c>
      <c r="N34">
        <v>0</v>
      </c>
      <c r="O34">
        <v>-1017776876</v>
      </c>
      <c r="P34" t="s">
        <v>170</v>
      </c>
      <c r="Q34" t="s">
        <v>171</v>
      </c>
      <c r="R34" t="s">
        <v>171</v>
      </c>
      <c r="S34" s="1">
        <v>43136</v>
      </c>
      <c r="T34" s="2">
        <v>43136.876516203702</v>
      </c>
      <c r="U34" s="3">
        <v>0.66818287037037039</v>
      </c>
      <c r="V34" t="s">
        <v>172</v>
      </c>
      <c r="W34" t="s">
        <v>173</v>
      </c>
      <c r="X34">
        <v>-1</v>
      </c>
      <c r="Y34">
        <v>1</v>
      </c>
      <c r="Z34">
        <v>0</v>
      </c>
      <c r="AA34">
        <v>22</v>
      </c>
      <c r="AB34">
        <v>27339</v>
      </c>
      <c r="AC34">
        <v>3899</v>
      </c>
      <c r="AD34">
        <v>86</v>
      </c>
      <c r="AE34" t="s">
        <v>174</v>
      </c>
      <c r="AF34">
        <v>0</v>
      </c>
      <c r="AG34">
        <v>10</v>
      </c>
      <c r="AH34">
        <v>436312</v>
      </c>
      <c r="AI34">
        <v>10</v>
      </c>
      <c r="AJ34">
        <v>436312</v>
      </c>
      <c r="AK34">
        <v>0</v>
      </c>
      <c r="AL34">
        <v>1</v>
      </c>
      <c r="AM34">
        <v>1</v>
      </c>
      <c r="AN34">
        <v>1</v>
      </c>
      <c r="AO34" t="s">
        <v>37</v>
      </c>
      <c r="AP34">
        <v>-999999</v>
      </c>
      <c r="AQ34">
        <v>-1</v>
      </c>
      <c r="AR34">
        <v>12863</v>
      </c>
      <c r="AS34">
        <v>11</v>
      </c>
      <c r="AT34">
        <v>11</v>
      </c>
      <c r="AU34">
        <v>1</v>
      </c>
      <c r="AV34">
        <v>11</v>
      </c>
      <c r="AW34">
        <v>1</v>
      </c>
      <c r="AX34">
        <v>0</v>
      </c>
      <c r="AY34">
        <v>368792</v>
      </c>
      <c r="AZ34">
        <v>-1</v>
      </c>
      <c r="BA34">
        <v>368791</v>
      </c>
      <c r="BB34">
        <v>1000</v>
      </c>
      <c r="BC34">
        <v>0</v>
      </c>
      <c r="BD34">
        <v>4</v>
      </c>
      <c r="BE34">
        <v>369791</v>
      </c>
      <c r="BF34">
        <v>4</v>
      </c>
      <c r="BG34">
        <v>369791</v>
      </c>
      <c r="BH34">
        <v>467</v>
      </c>
      <c r="BI34">
        <v>0</v>
      </c>
      <c r="BJ34">
        <v>1</v>
      </c>
      <c r="BK34">
        <v>370258</v>
      </c>
      <c r="BL34">
        <v>1</v>
      </c>
      <c r="BM34">
        <v>370258</v>
      </c>
      <c r="BN34">
        <v>999</v>
      </c>
      <c r="BO34">
        <v>0</v>
      </c>
      <c r="BP34">
        <v>5</v>
      </c>
      <c r="BQ34">
        <v>371257</v>
      </c>
      <c r="BR34">
        <v>5</v>
      </c>
      <c r="BS34">
        <v>371257</v>
      </c>
      <c r="BT34">
        <v>467</v>
      </c>
      <c r="BU34">
        <v>0</v>
      </c>
      <c r="BV34">
        <v>2</v>
      </c>
      <c r="BW34">
        <v>371724</v>
      </c>
      <c r="BX34">
        <v>2</v>
      </c>
      <c r="BY34">
        <v>371724</v>
      </c>
      <c r="BZ34">
        <v>1000</v>
      </c>
      <c r="CA34" t="s">
        <v>175</v>
      </c>
      <c r="CB34" t="s">
        <v>176</v>
      </c>
      <c r="CC34" t="s">
        <v>177</v>
      </c>
      <c r="CD34">
        <v>1</v>
      </c>
      <c r="CE34">
        <v>11775</v>
      </c>
      <c r="CF34">
        <v>2</v>
      </c>
      <c r="CG34">
        <v>0</v>
      </c>
      <c r="CH34">
        <v>390772</v>
      </c>
      <c r="CI34">
        <v>-2</v>
      </c>
      <c r="CJ34">
        <v>390770</v>
      </c>
      <c r="CK34">
        <v>0</v>
      </c>
      <c r="CL34">
        <v>2355</v>
      </c>
      <c r="CM34">
        <v>0</v>
      </c>
      <c r="CN34">
        <v>7</v>
      </c>
      <c r="CO34">
        <v>372724</v>
      </c>
      <c r="CP34">
        <v>7</v>
      </c>
      <c r="CQ34">
        <v>372724</v>
      </c>
      <c r="CR34">
        <v>2349</v>
      </c>
      <c r="CS34" t="s">
        <v>178</v>
      </c>
      <c r="CT34" t="s">
        <v>45</v>
      </c>
      <c r="CU34">
        <v>3</v>
      </c>
      <c r="CV34" t="s">
        <v>2083</v>
      </c>
      <c r="CW34" t="s">
        <v>1887</v>
      </c>
      <c r="CX34" t="s">
        <v>181</v>
      </c>
      <c r="CY34">
        <v>11</v>
      </c>
      <c r="CZ34">
        <v>0</v>
      </c>
      <c r="DA34">
        <v>7</v>
      </c>
      <c r="DB34">
        <v>387854</v>
      </c>
      <c r="DC34">
        <v>7</v>
      </c>
      <c r="DD34">
        <v>387854</v>
      </c>
      <c r="DE34">
        <v>350</v>
      </c>
      <c r="DF34">
        <v>1570</v>
      </c>
      <c r="DG34">
        <v>-2</v>
      </c>
      <c r="DH34">
        <v>0</v>
      </c>
      <c r="DI34">
        <v>390672</v>
      </c>
      <c r="DJ34">
        <v>2</v>
      </c>
      <c r="DK34">
        <v>389204</v>
      </c>
      <c r="DL34">
        <v>0</v>
      </c>
      <c r="DM34" t="s">
        <v>175</v>
      </c>
      <c r="DN34" t="s">
        <v>177</v>
      </c>
      <c r="DO34">
        <v>2</v>
      </c>
      <c r="DP34">
        <v>1</v>
      </c>
      <c r="DQ34">
        <v>0</v>
      </c>
      <c r="DR34">
        <v>386854</v>
      </c>
      <c r="DS34" t="s">
        <v>166</v>
      </c>
      <c r="DT34">
        <v>1000</v>
      </c>
      <c r="DU34">
        <v>1</v>
      </c>
      <c r="DV34">
        <v>8</v>
      </c>
      <c r="DW34">
        <v>386855</v>
      </c>
      <c r="DX34">
        <v>7</v>
      </c>
      <c r="DY34">
        <v>386854</v>
      </c>
      <c r="DZ34">
        <v>1000</v>
      </c>
      <c r="EA34" t="s">
        <v>166</v>
      </c>
      <c r="EB34">
        <v>2434</v>
      </c>
      <c r="EC34">
        <v>389288</v>
      </c>
      <c r="ED34">
        <v>0</v>
      </c>
      <c r="EE34">
        <v>2</v>
      </c>
      <c r="EF34">
        <v>388204</v>
      </c>
      <c r="EG34">
        <v>2</v>
      </c>
      <c r="EH34">
        <v>388204</v>
      </c>
      <c r="EI34">
        <v>1000</v>
      </c>
      <c r="EJ34" t="s">
        <v>182</v>
      </c>
      <c r="EK34" t="s">
        <v>155</v>
      </c>
      <c r="EL34">
        <v>1</v>
      </c>
      <c r="EM34" t="s">
        <v>176</v>
      </c>
      <c r="EN34">
        <v>96</v>
      </c>
      <c r="EO34">
        <v>79</v>
      </c>
      <c r="EP34">
        <v>56</v>
      </c>
      <c r="EQ34">
        <v>33</v>
      </c>
      <c r="ER34">
        <v>49</v>
      </c>
      <c r="ES34">
        <v>85</v>
      </c>
      <c r="ET34">
        <v>7</v>
      </c>
      <c r="EU34">
        <v>96</v>
      </c>
      <c r="EV34" t="s">
        <v>2067</v>
      </c>
      <c r="EW34">
        <v>47</v>
      </c>
      <c r="EX34" t="s">
        <v>166</v>
      </c>
      <c r="EY34">
        <v>2</v>
      </c>
      <c r="EZ34">
        <v>33</v>
      </c>
      <c r="FA34">
        <v>1</v>
      </c>
      <c r="FB34">
        <v>33</v>
      </c>
      <c r="FC34">
        <v>33</v>
      </c>
      <c r="FD34" t="s">
        <v>2084</v>
      </c>
      <c r="FE34" t="s">
        <v>2085</v>
      </c>
    </row>
    <row r="35" spans="1:161" x14ac:dyDescent="0.2">
      <c r="A35" t="s">
        <v>1972</v>
      </c>
      <c r="B35">
        <v>1</v>
      </c>
      <c r="C35">
        <v>1</v>
      </c>
      <c r="D35" t="s">
        <v>162</v>
      </c>
      <c r="E35" t="s">
        <v>163</v>
      </c>
      <c r="F35" t="s">
        <v>164</v>
      </c>
      <c r="G35" t="s">
        <v>165</v>
      </c>
      <c r="H35" t="s">
        <v>166</v>
      </c>
      <c r="I35" t="s">
        <v>1973</v>
      </c>
      <c r="J35" t="s">
        <v>1974</v>
      </c>
      <c r="K35">
        <v>60.012</v>
      </c>
      <c r="L35" t="s">
        <v>1975</v>
      </c>
      <c r="M35">
        <v>1</v>
      </c>
      <c r="N35">
        <v>0</v>
      </c>
      <c r="O35">
        <v>-1017776876</v>
      </c>
      <c r="P35" t="s">
        <v>170</v>
      </c>
      <c r="Q35" t="s">
        <v>171</v>
      </c>
      <c r="R35" t="s">
        <v>171</v>
      </c>
      <c r="S35" s="1">
        <v>43136</v>
      </c>
      <c r="T35" s="2">
        <v>43136.876516203702</v>
      </c>
      <c r="U35" s="3">
        <v>0.66818287037037039</v>
      </c>
      <c r="V35" t="s">
        <v>172</v>
      </c>
      <c r="W35" t="s">
        <v>173</v>
      </c>
      <c r="X35">
        <v>-1</v>
      </c>
      <c r="Y35">
        <v>1</v>
      </c>
      <c r="Z35">
        <v>0</v>
      </c>
      <c r="AA35">
        <v>22</v>
      </c>
      <c r="AB35">
        <v>27339</v>
      </c>
      <c r="AC35">
        <v>3899</v>
      </c>
      <c r="AD35">
        <v>86</v>
      </c>
      <c r="AE35" t="s">
        <v>174</v>
      </c>
      <c r="AF35">
        <v>0</v>
      </c>
      <c r="AG35">
        <v>10</v>
      </c>
      <c r="AH35">
        <v>436312</v>
      </c>
      <c r="AI35">
        <v>10</v>
      </c>
      <c r="AJ35">
        <v>436312</v>
      </c>
      <c r="AK35">
        <v>0</v>
      </c>
      <c r="AL35">
        <v>1</v>
      </c>
      <c r="AM35">
        <v>1</v>
      </c>
      <c r="AN35">
        <v>1</v>
      </c>
      <c r="AO35" t="s">
        <v>37</v>
      </c>
      <c r="AP35">
        <v>-999999</v>
      </c>
      <c r="AQ35">
        <v>-1</v>
      </c>
      <c r="AR35">
        <v>12863</v>
      </c>
      <c r="AS35">
        <v>12</v>
      </c>
      <c r="AT35">
        <v>12</v>
      </c>
      <c r="AU35">
        <v>1</v>
      </c>
      <c r="AV35">
        <v>12</v>
      </c>
      <c r="AW35">
        <v>0</v>
      </c>
      <c r="AX35">
        <v>5</v>
      </c>
      <c r="AY35">
        <v>402552</v>
      </c>
      <c r="AZ35">
        <v>5</v>
      </c>
      <c r="BA35">
        <v>402552</v>
      </c>
      <c r="BB35">
        <v>999</v>
      </c>
      <c r="BC35">
        <v>0</v>
      </c>
      <c r="BD35">
        <v>9</v>
      </c>
      <c r="BE35">
        <v>403551</v>
      </c>
      <c r="BF35">
        <v>9</v>
      </c>
      <c r="BG35">
        <v>403551</v>
      </c>
      <c r="BH35">
        <v>467</v>
      </c>
      <c r="BI35">
        <v>0</v>
      </c>
      <c r="BJ35">
        <v>6</v>
      </c>
      <c r="BK35">
        <v>404018</v>
      </c>
      <c r="BL35">
        <v>6</v>
      </c>
      <c r="BM35">
        <v>404018</v>
      </c>
      <c r="BN35">
        <v>1000</v>
      </c>
      <c r="BO35">
        <v>0</v>
      </c>
      <c r="BP35">
        <v>11</v>
      </c>
      <c r="BQ35">
        <v>405018</v>
      </c>
      <c r="BR35">
        <v>11</v>
      </c>
      <c r="BS35">
        <v>405018</v>
      </c>
      <c r="BT35">
        <v>466</v>
      </c>
      <c r="BU35">
        <v>0</v>
      </c>
      <c r="BV35">
        <v>7</v>
      </c>
      <c r="BW35">
        <v>405484</v>
      </c>
      <c r="BX35">
        <v>7</v>
      </c>
      <c r="BY35">
        <v>405484</v>
      </c>
      <c r="BZ35">
        <v>983</v>
      </c>
      <c r="CA35" t="s">
        <v>175</v>
      </c>
      <c r="CB35" t="s">
        <v>176</v>
      </c>
      <c r="CC35" t="s">
        <v>177</v>
      </c>
      <c r="CD35">
        <v>1</v>
      </c>
      <c r="CE35">
        <v>12560</v>
      </c>
      <c r="CF35">
        <v>0</v>
      </c>
      <c r="CG35">
        <v>6</v>
      </c>
      <c r="CH35">
        <v>423748</v>
      </c>
      <c r="CI35">
        <v>6</v>
      </c>
      <c r="CJ35">
        <v>423748</v>
      </c>
      <c r="CK35">
        <v>0</v>
      </c>
      <c r="CL35">
        <v>1570</v>
      </c>
      <c r="CM35">
        <v>5</v>
      </c>
      <c r="CN35">
        <v>0</v>
      </c>
      <c r="CO35">
        <v>406472</v>
      </c>
      <c r="CP35">
        <v>-5</v>
      </c>
      <c r="CQ35">
        <v>406467</v>
      </c>
      <c r="CR35">
        <v>1583</v>
      </c>
      <c r="CS35" t="s">
        <v>178</v>
      </c>
      <c r="CT35" t="s">
        <v>45</v>
      </c>
      <c r="CU35">
        <v>1</v>
      </c>
      <c r="CV35" t="s">
        <v>2086</v>
      </c>
      <c r="CW35" t="s">
        <v>2087</v>
      </c>
      <c r="CX35" t="s">
        <v>181</v>
      </c>
      <c r="CY35">
        <v>12</v>
      </c>
      <c r="CZ35">
        <v>0</v>
      </c>
      <c r="DA35">
        <v>8</v>
      </c>
      <c r="DB35">
        <v>409050</v>
      </c>
      <c r="DC35">
        <v>8</v>
      </c>
      <c r="DD35">
        <v>409050</v>
      </c>
      <c r="DE35">
        <v>350</v>
      </c>
      <c r="DF35">
        <v>2355</v>
      </c>
      <c r="DG35">
        <v>-3</v>
      </c>
      <c r="DH35">
        <v>0</v>
      </c>
      <c r="DI35">
        <v>412652</v>
      </c>
      <c r="DJ35">
        <v>3</v>
      </c>
      <c r="DK35">
        <v>410400</v>
      </c>
      <c r="DL35">
        <v>0</v>
      </c>
      <c r="DM35" t="s">
        <v>175</v>
      </c>
      <c r="DN35" t="s">
        <v>177</v>
      </c>
      <c r="DO35">
        <v>2</v>
      </c>
      <c r="DP35">
        <v>1</v>
      </c>
      <c r="DQ35">
        <v>1</v>
      </c>
      <c r="DR35">
        <v>408051</v>
      </c>
      <c r="DS35" t="s">
        <v>166</v>
      </c>
      <c r="DT35">
        <v>1000</v>
      </c>
      <c r="DU35">
        <v>1</v>
      </c>
      <c r="DV35">
        <v>9</v>
      </c>
      <c r="DW35">
        <v>408051</v>
      </c>
      <c r="DX35">
        <v>8</v>
      </c>
      <c r="DY35">
        <v>408050</v>
      </c>
      <c r="DZ35">
        <v>1000</v>
      </c>
      <c r="EA35" t="s">
        <v>166</v>
      </c>
      <c r="EB35">
        <v>2418</v>
      </c>
      <c r="EC35">
        <v>410468</v>
      </c>
      <c r="ED35">
        <v>0</v>
      </c>
      <c r="EE35">
        <v>3</v>
      </c>
      <c r="EF35">
        <v>409400</v>
      </c>
      <c r="EG35">
        <v>3</v>
      </c>
      <c r="EH35">
        <v>409400</v>
      </c>
      <c r="EI35">
        <v>1000</v>
      </c>
      <c r="EJ35" t="s">
        <v>182</v>
      </c>
      <c r="EK35" t="s">
        <v>155</v>
      </c>
      <c r="EL35">
        <v>1</v>
      </c>
      <c r="EM35" t="s">
        <v>176</v>
      </c>
      <c r="EN35">
        <v>87</v>
      </c>
      <c r="EO35">
        <v>76</v>
      </c>
      <c r="EP35">
        <v>58</v>
      </c>
      <c r="EQ35">
        <v>18</v>
      </c>
      <c r="ER35">
        <v>65</v>
      </c>
      <c r="ES35">
        <v>15</v>
      </c>
      <c r="ET35">
        <v>75</v>
      </c>
      <c r="EU35">
        <v>97</v>
      </c>
      <c r="EV35" t="s">
        <v>2067</v>
      </c>
      <c r="EW35">
        <v>47</v>
      </c>
      <c r="EX35" t="s">
        <v>166</v>
      </c>
      <c r="EY35">
        <v>2</v>
      </c>
      <c r="EZ35">
        <v>34</v>
      </c>
      <c r="FA35">
        <v>1</v>
      </c>
      <c r="FB35">
        <v>34</v>
      </c>
      <c r="FC35">
        <v>34</v>
      </c>
      <c r="FD35" t="s">
        <v>2088</v>
      </c>
      <c r="FE35" t="s">
        <v>1952</v>
      </c>
    </row>
    <row r="36" spans="1:161" x14ac:dyDescent="0.2">
      <c r="A36" t="s">
        <v>1972</v>
      </c>
      <c r="B36">
        <v>1</v>
      </c>
      <c r="C36">
        <v>1</v>
      </c>
      <c r="D36" t="s">
        <v>162</v>
      </c>
      <c r="E36" t="s">
        <v>163</v>
      </c>
      <c r="F36" t="s">
        <v>164</v>
      </c>
      <c r="G36" t="s">
        <v>165</v>
      </c>
      <c r="H36" t="s">
        <v>166</v>
      </c>
      <c r="I36" t="s">
        <v>1973</v>
      </c>
      <c r="J36" t="s">
        <v>1974</v>
      </c>
      <c r="K36">
        <v>60.012</v>
      </c>
      <c r="L36" t="s">
        <v>1975</v>
      </c>
      <c r="M36">
        <v>1</v>
      </c>
      <c r="N36">
        <v>0</v>
      </c>
      <c r="O36">
        <v>-1017776876</v>
      </c>
      <c r="P36" t="s">
        <v>170</v>
      </c>
      <c r="Q36" t="s">
        <v>171</v>
      </c>
      <c r="R36" t="s">
        <v>171</v>
      </c>
      <c r="S36" s="1">
        <v>43136</v>
      </c>
      <c r="T36" s="2">
        <v>43136.876516203702</v>
      </c>
      <c r="U36" s="3">
        <v>0.66818287037037039</v>
      </c>
      <c r="V36" t="s">
        <v>172</v>
      </c>
      <c r="W36" t="s">
        <v>173</v>
      </c>
      <c r="X36">
        <v>-1</v>
      </c>
      <c r="Y36">
        <v>1</v>
      </c>
      <c r="Z36">
        <v>0</v>
      </c>
      <c r="AA36">
        <v>22</v>
      </c>
      <c r="AB36">
        <v>27339</v>
      </c>
      <c r="AC36">
        <v>3899</v>
      </c>
      <c r="AD36">
        <v>86</v>
      </c>
      <c r="AE36" t="s">
        <v>174</v>
      </c>
      <c r="AF36">
        <v>0</v>
      </c>
      <c r="AG36">
        <v>10</v>
      </c>
      <c r="AH36">
        <v>436312</v>
      </c>
      <c r="AI36">
        <v>10</v>
      </c>
      <c r="AJ36">
        <v>436312</v>
      </c>
      <c r="AK36">
        <v>0</v>
      </c>
      <c r="AL36">
        <v>1</v>
      </c>
      <c r="AM36">
        <v>1</v>
      </c>
      <c r="AN36">
        <v>1</v>
      </c>
      <c r="AO36" t="s">
        <v>37</v>
      </c>
      <c r="AP36">
        <v>-999999</v>
      </c>
      <c r="AQ36">
        <v>-1</v>
      </c>
      <c r="AR36">
        <v>12863</v>
      </c>
      <c r="AS36">
        <v>12</v>
      </c>
      <c r="AT36">
        <v>12</v>
      </c>
      <c r="AU36">
        <v>1</v>
      </c>
      <c r="AV36">
        <v>12</v>
      </c>
      <c r="AW36">
        <v>0</v>
      </c>
      <c r="AX36">
        <v>5</v>
      </c>
      <c r="AY36">
        <v>402552</v>
      </c>
      <c r="AZ36">
        <v>5</v>
      </c>
      <c r="BA36">
        <v>402552</v>
      </c>
      <c r="BB36">
        <v>999</v>
      </c>
      <c r="BC36">
        <v>0</v>
      </c>
      <c r="BD36">
        <v>9</v>
      </c>
      <c r="BE36">
        <v>403551</v>
      </c>
      <c r="BF36">
        <v>9</v>
      </c>
      <c r="BG36">
        <v>403551</v>
      </c>
      <c r="BH36">
        <v>467</v>
      </c>
      <c r="BI36">
        <v>0</v>
      </c>
      <c r="BJ36">
        <v>6</v>
      </c>
      <c r="BK36">
        <v>404018</v>
      </c>
      <c r="BL36">
        <v>6</v>
      </c>
      <c r="BM36">
        <v>404018</v>
      </c>
      <c r="BN36">
        <v>1000</v>
      </c>
      <c r="BO36">
        <v>0</v>
      </c>
      <c r="BP36">
        <v>11</v>
      </c>
      <c r="BQ36">
        <v>405018</v>
      </c>
      <c r="BR36">
        <v>11</v>
      </c>
      <c r="BS36">
        <v>405018</v>
      </c>
      <c r="BT36">
        <v>466</v>
      </c>
      <c r="BU36">
        <v>0</v>
      </c>
      <c r="BV36">
        <v>7</v>
      </c>
      <c r="BW36">
        <v>405484</v>
      </c>
      <c r="BX36">
        <v>7</v>
      </c>
      <c r="BY36">
        <v>405484</v>
      </c>
      <c r="BZ36">
        <v>983</v>
      </c>
      <c r="CA36" t="s">
        <v>175</v>
      </c>
      <c r="CB36" t="s">
        <v>176</v>
      </c>
      <c r="CC36" t="s">
        <v>177</v>
      </c>
      <c r="CD36">
        <v>1</v>
      </c>
      <c r="CE36">
        <v>12560</v>
      </c>
      <c r="CF36">
        <v>0</v>
      </c>
      <c r="CG36">
        <v>6</v>
      </c>
      <c r="CH36">
        <v>423748</v>
      </c>
      <c r="CI36">
        <v>6</v>
      </c>
      <c r="CJ36">
        <v>423748</v>
      </c>
      <c r="CK36">
        <v>0</v>
      </c>
      <c r="CL36">
        <v>1570</v>
      </c>
      <c r="CM36">
        <v>5</v>
      </c>
      <c r="CN36">
        <v>0</v>
      </c>
      <c r="CO36">
        <v>406472</v>
      </c>
      <c r="CP36">
        <v>-5</v>
      </c>
      <c r="CQ36">
        <v>406467</v>
      </c>
      <c r="CR36">
        <v>1583</v>
      </c>
      <c r="CS36" t="s">
        <v>178</v>
      </c>
      <c r="CT36" t="s">
        <v>45</v>
      </c>
      <c r="CU36">
        <v>2</v>
      </c>
      <c r="CV36" t="s">
        <v>2089</v>
      </c>
      <c r="CW36" t="s">
        <v>1831</v>
      </c>
      <c r="CX36" t="s">
        <v>181</v>
      </c>
      <c r="CY36">
        <v>12</v>
      </c>
      <c r="CZ36">
        <v>3</v>
      </c>
      <c r="DA36">
        <v>0</v>
      </c>
      <c r="DB36">
        <v>413752</v>
      </c>
      <c r="DC36">
        <v>-3</v>
      </c>
      <c r="DD36">
        <v>413749</v>
      </c>
      <c r="DE36">
        <v>367</v>
      </c>
      <c r="DF36">
        <v>3925</v>
      </c>
      <c r="DG36">
        <v>-9</v>
      </c>
      <c r="DH36">
        <v>0</v>
      </c>
      <c r="DI36">
        <v>418932</v>
      </c>
      <c r="DJ36">
        <v>9</v>
      </c>
      <c r="DK36">
        <v>415116</v>
      </c>
      <c r="DL36">
        <v>0</v>
      </c>
      <c r="DM36" t="s">
        <v>175</v>
      </c>
      <c r="DN36" t="s">
        <v>177</v>
      </c>
      <c r="DO36">
        <v>2</v>
      </c>
      <c r="DP36">
        <v>1</v>
      </c>
      <c r="DQ36">
        <v>0</v>
      </c>
      <c r="DR36">
        <v>412750</v>
      </c>
      <c r="DS36" t="s">
        <v>165</v>
      </c>
      <c r="DT36">
        <v>1000</v>
      </c>
      <c r="DU36">
        <v>2</v>
      </c>
      <c r="DV36">
        <v>0</v>
      </c>
      <c r="DW36">
        <v>412752</v>
      </c>
      <c r="DX36">
        <v>-2</v>
      </c>
      <c r="DY36">
        <v>412750</v>
      </c>
      <c r="DZ36">
        <v>999</v>
      </c>
      <c r="EA36" t="s">
        <v>165</v>
      </c>
      <c r="EB36">
        <v>2855</v>
      </c>
      <c r="EC36">
        <v>415605</v>
      </c>
      <c r="ED36">
        <v>0</v>
      </c>
      <c r="EE36">
        <v>9</v>
      </c>
      <c r="EF36">
        <v>414116</v>
      </c>
      <c r="EG36">
        <v>9</v>
      </c>
      <c r="EH36">
        <v>414116</v>
      </c>
      <c r="EI36">
        <v>1000</v>
      </c>
      <c r="EJ36" t="s">
        <v>182</v>
      </c>
      <c r="EK36" t="s">
        <v>155</v>
      </c>
      <c r="EL36">
        <v>1</v>
      </c>
      <c r="EM36" t="s">
        <v>176</v>
      </c>
      <c r="EN36">
        <v>6</v>
      </c>
      <c r="EO36">
        <v>17</v>
      </c>
      <c r="EP36">
        <v>80</v>
      </c>
      <c r="EQ36">
        <v>79</v>
      </c>
      <c r="ER36">
        <v>51</v>
      </c>
      <c r="ES36">
        <v>30</v>
      </c>
      <c r="ET36">
        <v>22</v>
      </c>
      <c r="EU36">
        <v>74</v>
      </c>
      <c r="EV36" t="s">
        <v>2067</v>
      </c>
      <c r="EW36">
        <v>47</v>
      </c>
      <c r="EX36" t="s">
        <v>165</v>
      </c>
      <c r="EY36">
        <v>1</v>
      </c>
      <c r="EZ36">
        <v>35</v>
      </c>
      <c r="FA36">
        <v>1</v>
      </c>
      <c r="FB36">
        <v>35</v>
      </c>
      <c r="FC36">
        <v>35</v>
      </c>
      <c r="FD36" t="s">
        <v>2090</v>
      </c>
      <c r="FE36" t="s">
        <v>2091</v>
      </c>
    </row>
    <row r="37" spans="1:161" x14ac:dyDescent="0.2">
      <c r="A37" t="s">
        <v>1972</v>
      </c>
      <c r="B37">
        <v>1</v>
      </c>
      <c r="C37">
        <v>1</v>
      </c>
      <c r="D37" t="s">
        <v>162</v>
      </c>
      <c r="E37" t="s">
        <v>163</v>
      </c>
      <c r="F37" t="s">
        <v>164</v>
      </c>
      <c r="G37" t="s">
        <v>165</v>
      </c>
      <c r="H37" t="s">
        <v>166</v>
      </c>
      <c r="I37" t="s">
        <v>1973</v>
      </c>
      <c r="J37" t="s">
        <v>1974</v>
      </c>
      <c r="K37">
        <v>60.012</v>
      </c>
      <c r="L37" t="s">
        <v>1975</v>
      </c>
      <c r="M37">
        <v>1</v>
      </c>
      <c r="N37">
        <v>0</v>
      </c>
      <c r="O37">
        <v>-1017776876</v>
      </c>
      <c r="P37" t="s">
        <v>170</v>
      </c>
      <c r="Q37" t="s">
        <v>171</v>
      </c>
      <c r="R37" t="s">
        <v>171</v>
      </c>
      <c r="S37" s="1">
        <v>43136</v>
      </c>
      <c r="T37" s="2">
        <v>43136.876516203702</v>
      </c>
      <c r="U37" s="3">
        <v>0.66818287037037039</v>
      </c>
      <c r="V37" t="s">
        <v>172</v>
      </c>
      <c r="W37" t="s">
        <v>173</v>
      </c>
      <c r="X37">
        <v>-1</v>
      </c>
      <c r="Y37">
        <v>1</v>
      </c>
      <c r="Z37">
        <v>0</v>
      </c>
      <c r="AA37">
        <v>22</v>
      </c>
      <c r="AB37">
        <v>27339</v>
      </c>
      <c r="AC37">
        <v>3899</v>
      </c>
      <c r="AD37">
        <v>86</v>
      </c>
      <c r="AE37" t="s">
        <v>174</v>
      </c>
      <c r="AF37">
        <v>0</v>
      </c>
      <c r="AG37">
        <v>10</v>
      </c>
      <c r="AH37">
        <v>436312</v>
      </c>
      <c r="AI37">
        <v>10</v>
      </c>
      <c r="AJ37">
        <v>436312</v>
      </c>
      <c r="AK37">
        <v>0</v>
      </c>
      <c r="AL37">
        <v>1</v>
      </c>
      <c r="AM37">
        <v>1</v>
      </c>
      <c r="AN37">
        <v>1</v>
      </c>
      <c r="AO37" t="s">
        <v>37</v>
      </c>
      <c r="AP37">
        <v>-999999</v>
      </c>
      <c r="AQ37">
        <v>-1</v>
      </c>
      <c r="AR37">
        <v>12863</v>
      </c>
      <c r="AS37">
        <v>12</v>
      </c>
      <c r="AT37">
        <v>12</v>
      </c>
      <c r="AU37">
        <v>1</v>
      </c>
      <c r="AV37">
        <v>12</v>
      </c>
      <c r="AW37">
        <v>0</v>
      </c>
      <c r="AX37">
        <v>5</v>
      </c>
      <c r="AY37">
        <v>402552</v>
      </c>
      <c r="AZ37">
        <v>5</v>
      </c>
      <c r="BA37">
        <v>402552</v>
      </c>
      <c r="BB37">
        <v>999</v>
      </c>
      <c r="BC37">
        <v>0</v>
      </c>
      <c r="BD37">
        <v>9</v>
      </c>
      <c r="BE37">
        <v>403551</v>
      </c>
      <c r="BF37">
        <v>9</v>
      </c>
      <c r="BG37">
        <v>403551</v>
      </c>
      <c r="BH37">
        <v>467</v>
      </c>
      <c r="BI37">
        <v>0</v>
      </c>
      <c r="BJ37">
        <v>6</v>
      </c>
      <c r="BK37">
        <v>404018</v>
      </c>
      <c r="BL37">
        <v>6</v>
      </c>
      <c r="BM37">
        <v>404018</v>
      </c>
      <c r="BN37">
        <v>1000</v>
      </c>
      <c r="BO37">
        <v>0</v>
      </c>
      <c r="BP37">
        <v>11</v>
      </c>
      <c r="BQ37">
        <v>405018</v>
      </c>
      <c r="BR37">
        <v>11</v>
      </c>
      <c r="BS37">
        <v>405018</v>
      </c>
      <c r="BT37">
        <v>466</v>
      </c>
      <c r="BU37">
        <v>0</v>
      </c>
      <c r="BV37">
        <v>7</v>
      </c>
      <c r="BW37">
        <v>405484</v>
      </c>
      <c r="BX37">
        <v>7</v>
      </c>
      <c r="BY37">
        <v>405484</v>
      </c>
      <c r="BZ37">
        <v>983</v>
      </c>
      <c r="CA37" t="s">
        <v>175</v>
      </c>
      <c r="CB37" t="s">
        <v>176</v>
      </c>
      <c r="CC37" t="s">
        <v>177</v>
      </c>
      <c r="CD37">
        <v>1</v>
      </c>
      <c r="CE37">
        <v>12560</v>
      </c>
      <c r="CF37">
        <v>0</v>
      </c>
      <c r="CG37">
        <v>6</v>
      </c>
      <c r="CH37">
        <v>423748</v>
      </c>
      <c r="CI37">
        <v>6</v>
      </c>
      <c r="CJ37">
        <v>423748</v>
      </c>
      <c r="CK37">
        <v>0</v>
      </c>
      <c r="CL37">
        <v>1570</v>
      </c>
      <c r="CM37">
        <v>5</v>
      </c>
      <c r="CN37">
        <v>0</v>
      </c>
      <c r="CO37">
        <v>406472</v>
      </c>
      <c r="CP37">
        <v>-5</v>
      </c>
      <c r="CQ37">
        <v>406467</v>
      </c>
      <c r="CR37">
        <v>1583</v>
      </c>
      <c r="CS37" t="s">
        <v>178</v>
      </c>
      <c r="CT37" t="s">
        <v>45</v>
      </c>
      <c r="CU37">
        <v>3</v>
      </c>
      <c r="CV37" t="s">
        <v>2092</v>
      </c>
      <c r="CW37" t="s">
        <v>1889</v>
      </c>
      <c r="CX37" t="s">
        <v>181</v>
      </c>
      <c r="CY37">
        <v>12</v>
      </c>
      <c r="CZ37">
        <v>0</v>
      </c>
      <c r="DA37">
        <v>0</v>
      </c>
      <c r="DB37">
        <v>420032</v>
      </c>
      <c r="DC37">
        <v>0</v>
      </c>
      <c r="DD37">
        <v>420032</v>
      </c>
      <c r="DE37">
        <v>366</v>
      </c>
      <c r="DF37">
        <v>2355</v>
      </c>
      <c r="DG37">
        <v>-11</v>
      </c>
      <c r="DH37">
        <v>0</v>
      </c>
      <c r="DI37">
        <v>423642</v>
      </c>
      <c r="DJ37">
        <v>11</v>
      </c>
      <c r="DK37">
        <v>421398</v>
      </c>
      <c r="DL37">
        <v>0</v>
      </c>
      <c r="DM37" t="s">
        <v>175</v>
      </c>
      <c r="DN37" t="s">
        <v>177</v>
      </c>
      <c r="DO37">
        <v>2</v>
      </c>
      <c r="DP37">
        <v>1</v>
      </c>
      <c r="DQ37">
        <v>0</v>
      </c>
      <c r="DR37">
        <v>419032</v>
      </c>
      <c r="DS37" t="s">
        <v>165</v>
      </c>
      <c r="DT37">
        <v>1000</v>
      </c>
      <c r="DU37">
        <v>0</v>
      </c>
      <c r="DV37">
        <v>0</v>
      </c>
      <c r="DW37">
        <v>419032</v>
      </c>
      <c r="DX37">
        <v>0</v>
      </c>
      <c r="DY37">
        <v>419032</v>
      </c>
      <c r="DZ37">
        <v>1000</v>
      </c>
      <c r="EA37" t="s">
        <v>165</v>
      </c>
      <c r="EB37">
        <v>2584</v>
      </c>
      <c r="EC37">
        <v>421616</v>
      </c>
      <c r="ED37">
        <v>0</v>
      </c>
      <c r="EE37">
        <v>11</v>
      </c>
      <c r="EF37">
        <v>420398</v>
      </c>
      <c r="EG37">
        <v>11</v>
      </c>
      <c r="EH37">
        <v>420398</v>
      </c>
      <c r="EI37">
        <v>1000</v>
      </c>
      <c r="EJ37" t="s">
        <v>182</v>
      </c>
      <c r="EK37" t="s">
        <v>155</v>
      </c>
      <c r="EL37">
        <v>1</v>
      </c>
      <c r="EM37" t="s">
        <v>176</v>
      </c>
      <c r="EN37">
        <v>92</v>
      </c>
      <c r="EO37">
        <v>38</v>
      </c>
      <c r="EP37">
        <v>64</v>
      </c>
      <c r="EQ37">
        <v>27</v>
      </c>
      <c r="ER37">
        <v>84</v>
      </c>
      <c r="ES37">
        <v>36</v>
      </c>
      <c r="ET37">
        <v>99</v>
      </c>
      <c r="EU37">
        <v>76</v>
      </c>
      <c r="EV37" t="s">
        <v>2067</v>
      </c>
      <c r="EW37">
        <v>47</v>
      </c>
      <c r="EX37" t="s">
        <v>165</v>
      </c>
      <c r="EY37">
        <v>1</v>
      </c>
      <c r="EZ37">
        <v>36</v>
      </c>
      <c r="FA37">
        <v>1</v>
      </c>
      <c r="FB37">
        <v>36</v>
      </c>
      <c r="FC37">
        <v>36</v>
      </c>
      <c r="FD37" t="s">
        <v>1867</v>
      </c>
      <c r="FE37" t="s">
        <v>1821</v>
      </c>
    </row>
    <row r="38" spans="1:161" x14ac:dyDescent="0.2">
      <c r="A38" t="s">
        <v>1972</v>
      </c>
      <c r="B38">
        <v>1</v>
      </c>
      <c r="C38">
        <v>1</v>
      </c>
      <c r="D38" t="s">
        <v>162</v>
      </c>
      <c r="E38" t="s">
        <v>163</v>
      </c>
      <c r="F38" t="s">
        <v>164</v>
      </c>
      <c r="G38" t="s">
        <v>165</v>
      </c>
      <c r="H38" t="s">
        <v>166</v>
      </c>
      <c r="I38" t="s">
        <v>1973</v>
      </c>
      <c r="J38" t="s">
        <v>1974</v>
      </c>
      <c r="K38">
        <v>60.012</v>
      </c>
      <c r="L38" t="s">
        <v>1975</v>
      </c>
      <c r="M38">
        <v>1</v>
      </c>
      <c r="N38">
        <v>0</v>
      </c>
      <c r="O38">
        <v>-1017776876</v>
      </c>
      <c r="P38" t="s">
        <v>170</v>
      </c>
      <c r="Q38" t="s">
        <v>171</v>
      </c>
      <c r="R38" t="s">
        <v>171</v>
      </c>
      <c r="S38" s="1">
        <v>43136</v>
      </c>
      <c r="T38" s="2">
        <v>43136.876516203702</v>
      </c>
      <c r="U38" s="3">
        <v>0.66818287037037039</v>
      </c>
      <c r="V38" t="s">
        <v>172</v>
      </c>
      <c r="W38" t="s">
        <v>173</v>
      </c>
      <c r="X38">
        <v>-1</v>
      </c>
      <c r="Y38">
        <v>2</v>
      </c>
      <c r="Z38">
        <v>0</v>
      </c>
      <c r="AA38">
        <v>11</v>
      </c>
      <c r="AB38">
        <v>452842</v>
      </c>
      <c r="AC38">
        <v>3916</v>
      </c>
      <c r="AD38">
        <v>69</v>
      </c>
      <c r="AE38" t="s">
        <v>174</v>
      </c>
      <c r="AF38">
        <v>1</v>
      </c>
      <c r="AG38">
        <v>0</v>
      </c>
      <c r="AH38">
        <v>861816</v>
      </c>
      <c r="AI38">
        <v>-1</v>
      </c>
      <c r="AJ38">
        <v>861815</v>
      </c>
      <c r="AK38">
        <v>0</v>
      </c>
      <c r="AL38">
        <v>1</v>
      </c>
      <c r="AM38">
        <v>1</v>
      </c>
      <c r="AN38">
        <v>2</v>
      </c>
      <c r="AO38" t="s">
        <v>37</v>
      </c>
      <c r="AP38">
        <v>-999999</v>
      </c>
      <c r="AQ38">
        <v>11</v>
      </c>
      <c r="AR38">
        <v>436313</v>
      </c>
      <c r="AS38">
        <v>1</v>
      </c>
      <c r="AT38">
        <v>13</v>
      </c>
      <c r="AU38">
        <v>1</v>
      </c>
      <c r="AV38">
        <v>13</v>
      </c>
      <c r="AW38">
        <v>0</v>
      </c>
      <c r="AX38">
        <v>2</v>
      </c>
      <c r="AY38">
        <v>456758</v>
      </c>
      <c r="AZ38">
        <v>2</v>
      </c>
      <c r="BA38">
        <v>456758</v>
      </c>
      <c r="BB38">
        <v>1000</v>
      </c>
      <c r="BC38">
        <v>0</v>
      </c>
      <c r="BD38">
        <v>7</v>
      </c>
      <c r="BE38">
        <v>457758</v>
      </c>
      <c r="BF38">
        <v>7</v>
      </c>
      <c r="BG38">
        <v>457758</v>
      </c>
      <c r="BH38">
        <v>466</v>
      </c>
      <c r="BI38">
        <v>0</v>
      </c>
      <c r="BJ38">
        <v>3</v>
      </c>
      <c r="BK38">
        <v>458224</v>
      </c>
      <c r="BL38">
        <v>3</v>
      </c>
      <c r="BM38">
        <v>458224</v>
      </c>
      <c r="BN38">
        <v>1000</v>
      </c>
      <c r="BO38">
        <v>0</v>
      </c>
      <c r="BP38">
        <v>8</v>
      </c>
      <c r="BQ38">
        <v>459224</v>
      </c>
      <c r="BR38">
        <v>8</v>
      </c>
      <c r="BS38">
        <v>459224</v>
      </c>
      <c r="BT38">
        <v>467</v>
      </c>
      <c r="BU38">
        <v>0</v>
      </c>
      <c r="BV38">
        <v>5</v>
      </c>
      <c r="BW38">
        <v>459691</v>
      </c>
      <c r="BX38">
        <v>5</v>
      </c>
      <c r="BY38">
        <v>459691</v>
      </c>
      <c r="BZ38">
        <v>1000</v>
      </c>
      <c r="CA38" t="s">
        <v>325</v>
      </c>
      <c r="CB38" t="s">
        <v>326</v>
      </c>
      <c r="CC38" t="s">
        <v>327</v>
      </c>
      <c r="CD38">
        <v>1</v>
      </c>
      <c r="CE38">
        <v>12560</v>
      </c>
      <c r="CF38">
        <v>0</v>
      </c>
      <c r="CG38">
        <v>3</v>
      </c>
      <c r="CH38">
        <v>477954</v>
      </c>
      <c r="CI38">
        <v>3</v>
      </c>
      <c r="CJ38">
        <v>477954</v>
      </c>
      <c r="CK38">
        <v>0</v>
      </c>
      <c r="CL38">
        <v>3925</v>
      </c>
      <c r="CM38">
        <v>0</v>
      </c>
      <c r="CN38">
        <v>10</v>
      </c>
      <c r="CO38">
        <v>460691</v>
      </c>
      <c r="CP38">
        <v>10</v>
      </c>
      <c r="CQ38">
        <v>460691</v>
      </c>
      <c r="CR38">
        <v>3916</v>
      </c>
      <c r="CS38" t="s">
        <v>178</v>
      </c>
      <c r="CT38" t="s">
        <v>45</v>
      </c>
      <c r="CU38">
        <v>1</v>
      </c>
      <c r="CV38" t="s">
        <v>2093</v>
      </c>
      <c r="CW38" t="s">
        <v>2094</v>
      </c>
      <c r="CX38" t="s">
        <v>330</v>
      </c>
      <c r="CY38">
        <v>13</v>
      </c>
      <c r="CZ38">
        <v>0</v>
      </c>
      <c r="DA38">
        <v>0</v>
      </c>
      <c r="DB38">
        <v>465606</v>
      </c>
      <c r="DC38">
        <v>0</v>
      </c>
      <c r="DD38">
        <v>465606</v>
      </c>
      <c r="DE38">
        <v>367</v>
      </c>
      <c r="DF38">
        <v>3140</v>
      </c>
      <c r="DG38">
        <v>-12</v>
      </c>
      <c r="DH38">
        <v>0</v>
      </c>
      <c r="DI38">
        <v>470001</v>
      </c>
      <c r="DJ38">
        <v>12</v>
      </c>
      <c r="DK38">
        <v>466973</v>
      </c>
      <c r="DL38">
        <v>0</v>
      </c>
      <c r="DM38" t="s">
        <v>325</v>
      </c>
      <c r="DN38" t="s">
        <v>327</v>
      </c>
      <c r="DO38">
        <v>2</v>
      </c>
      <c r="DP38">
        <v>1</v>
      </c>
      <c r="DQ38">
        <v>0</v>
      </c>
      <c r="DR38">
        <v>464607</v>
      </c>
      <c r="DS38" t="s">
        <v>164</v>
      </c>
      <c r="DT38">
        <v>1000</v>
      </c>
      <c r="DU38">
        <v>0</v>
      </c>
      <c r="DV38">
        <v>1</v>
      </c>
      <c r="DW38">
        <v>464607</v>
      </c>
      <c r="DX38">
        <v>1</v>
      </c>
      <c r="DY38">
        <v>464607</v>
      </c>
      <c r="DZ38">
        <v>999</v>
      </c>
      <c r="EA38" t="s">
        <v>164</v>
      </c>
      <c r="EB38">
        <v>2861</v>
      </c>
      <c r="EC38">
        <v>467468</v>
      </c>
      <c r="ED38">
        <v>0</v>
      </c>
      <c r="EE38">
        <v>12</v>
      </c>
      <c r="EF38">
        <v>465973</v>
      </c>
      <c r="EG38">
        <v>12</v>
      </c>
      <c r="EH38">
        <v>465973</v>
      </c>
      <c r="EI38">
        <v>1000</v>
      </c>
      <c r="EJ38" t="s">
        <v>182</v>
      </c>
      <c r="EK38" t="s">
        <v>155</v>
      </c>
      <c r="EL38">
        <v>2</v>
      </c>
      <c r="EM38" t="s">
        <v>326</v>
      </c>
      <c r="EN38">
        <v>94</v>
      </c>
      <c r="EO38">
        <v>53</v>
      </c>
      <c r="EP38">
        <v>7</v>
      </c>
      <c r="EQ38">
        <v>62</v>
      </c>
      <c r="ER38">
        <v>58</v>
      </c>
      <c r="ES38">
        <v>7</v>
      </c>
      <c r="ET38">
        <v>21</v>
      </c>
      <c r="EU38">
        <v>43</v>
      </c>
      <c r="EV38" t="s">
        <v>2095</v>
      </c>
      <c r="EW38">
        <v>5</v>
      </c>
      <c r="EX38" t="s">
        <v>164</v>
      </c>
      <c r="EY38">
        <v>1</v>
      </c>
      <c r="EZ38">
        <v>37</v>
      </c>
      <c r="FA38">
        <v>1</v>
      </c>
      <c r="FB38">
        <v>37</v>
      </c>
      <c r="FC38">
        <v>37</v>
      </c>
      <c r="FD38" t="s">
        <v>2096</v>
      </c>
      <c r="FE38" t="s">
        <v>1970</v>
      </c>
    </row>
    <row r="39" spans="1:161" x14ac:dyDescent="0.2">
      <c r="A39" t="s">
        <v>1972</v>
      </c>
      <c r="B39">
        <v>1</v>
      </c>
      <c r="C39">
        <v>1</v>
      </c>
      <c r="D39" t="s">
        <v>162</v>
      </c>
      <c r="E39" t="s">
        <v>163</v>
      </c>
      <c r="F39" t="s">
        <v>164</v>
      </c>
      <c r="G39" t="s">
        <v>165</v>
      </c>
      <c r="H39" t="s">
        <v>166</v>
      </c>
      <c r="I39" t="s">
        <v>1973</v>
      </c>
      <c r="J39" t="s">
        <v>1974</v>
      </c>
      <c r="K39">
        <v>60.012</v>
      </c>
      <c r="L39" t="s">
        <v>1975</v>
      </c>
      <c r="M39">
        <v>1</v>
      </c>
      <c r="N39">
        <v>0</v>
      </c>
      <c r="O39">
        <v>-1017776876</v>
      </c>
      <c r="P39" t="s">
        <v>170</v>
      </c>
      <c r="Q39" t="s">
        <v>171</v>
      </c>
      <c r="R39" t="s">
        <v>171</v>
      </c>
      <c r="S39" s="1">
        <v>43136</v>
      </c>
      <c r="T39" s="2">
        <v>43136.876516203702</v>
      </c>
      <c r="U39" s="3">
        <v>0.66818287037037039</v>
      </c>
      <c r="V39" t="s">
        <v>172</v>
      </c>
      <c r="W39" t="s">
        <v>173</v>
      </c>
      <c r="X39">
        <v>-1</v>
      </c>
      <c r="Y39">
        <v>2</v>
      </c>
      <c r="Z39">
        <v>0</v>
      </c>
      <c r="AA39">
        <v>11</v>
      </c>
      <c r="AB39">
        <v>452842</v>
      </c>
      <c r="AC39">
        <v>3916</v>
      </c>
      <c r="AD39">
        <v>69</v>
      </c>
      <c r="AE39" t="s">
        <v>174</v>
      </c>
      <c r="AF39">
        <v>1</v>
      </c>
      <c r="AG39">
        <v>0</v>
      </c>
      <c r="AH39">
        <v>861816</v>
      </c>
      <c r="AI39">
        <v>-1</v>
      </c>
      <c r="AJ39">
        <v>861815</v>
      </c>
      <c r="AK39">
        <v>0</v>
      </c>
      <c r="AL39">
        <v>1</v>
      </c>
      <c r="AM39">
        <v>1</v>
      </c>
      <c r="AN39">
        <v>2</v>
      </c>
      <c r="AO39" t="s">
        <v>37</v>
      </c>
      <c r="AP39">
        <v>-999999</v>
      </c>
      <c r="AQ39">
        <v>11</v>
      </c>
      <c r="AR39">
        <v>436313</v>
      </c>
      <c r="AS39">
        <v>1</v>
      </c>
      <c r="AT39">
        <v>13</v>
      </c>
      <c r="AU39">
        <v>1</v>
      </c>
      <c r="AV39">
        <v>13</v>
      </c>
      <c r="AW39">
        <v>0</v>
      </c>
      <c r="AX39">
        <v>2</v>
      </c>
      <c r="AY39">
        <v>456758</v>
      </c>
      <c r="AZ39">
        <v>2</v>
      </c>
      <c r="BA39">
        <v>456758</v>
      </c>
      <c r="BB39">
        <v>1000</v>
      </c>
      <c r="BC39">
        <v>0</v>
      </c>
      <c r="BD39">
        <v>7</v>
      </c>
      <c r="BE39">
        <v>457758</v>
      </c>
      <c r="BF39">
        <v>7</v>
      </c>
      <c r="BG39">
        <v>457758</v>
      </c>
      <c r="BH39">
        <v>466</v>
      </c>
      <c r="BI39">
        <v>0</v>
      </c>
      <c r="BJ39">
        <v>3</v>
      </c>
      <c r="BK39">
        <v>458224</v>
      </c>
      <c r="BL39">
        <v>3</v>
      </c>
      <c r="BM39">
        <v>458224</v>
      </c>
      <c r="BN39">
        <v>1000</v>
      </c>
      <c r="BO39">
        <v>0</v>
      </c>
      <c r="BP39">
        <v>8</v>
      </c>
      <c r="BQ39">
        <v>459224</v>
      </c>
      <c r="BR39">
        <v>8</v>
      </c>
      <c r="BS39">
        <v>459224</v>
      </c>
      <c r="BT39">
        <v>467</v>
      </c>
      <c r="BU39">
        <v>0</v>
      </c>
      <c r="BV39">
        <v>5</v>
      </c>
      <c r="BW39">
        <v>459691</v>
      </c>
      <c r="BX39">
        <v>5</v>
      </c>
      <c r="BY39">
        <v>459691</v>
      </c>
      <c r="BZ39">
        <v>1000</v>
      </c>
      <c r="CA39" t="s">
        <v>325</v>
      </c>
      <c r="CB39" t="s">
        <v>326</v>
      </c>
      <c r="CC39" t="s">
        <v>327</v>
      </c>
      <c r="CD39">
        <v>1</v>
      </c>
      <c r="CE39">
        <v>12560</v>
      </c>
      <c r="CF39">
        <v>0</v>
      </c>
      <c r="CG39">
        <v>3</v>
      </c>
      <c r="CH39">
        <v>477954</v>
      </c>
      <c r="CI39">
        <v>3</v>
      </c>
      <c r="CJ39">
        <v>477954</v>
      </c>
      <c r="CK39">
        <v>0</v>
      </c>
      <c r="CL39">
        <v>3925</v>
      </c>
      <c r="CM39">
        <v>0</v>
      </c>
      <c r="CN39">
        <v>10</v>
      </c>
      <c r="CO39">
        <v>460691</v>
      </c>
      <c r="CP39">
        <v>10</v>
      </c>
      <c r="CQ39">
        <v>460691</v>
      </c>
      <c r="CR39">
        <v>3916</v>
      </c>
      <c r="CS39" t="s">
        <v>178</v>
      </c>
      <c r="CT39" t="s">
        <v>45</v>
      </c>
      <c r="CU39">
        <v>2</v>
      </c>
      <c r="CV39" t="s">
        <v>2097</v>
      </c>
      <c r="CW39" t="s">
        <v>1924</v>
      </c>
      <c r="CX39" t="s">
        <v>330</v>
      </c>
      <c r="CY39">
        <v>13</v>
      </c>
      <c r="CZ39">
        <v>0</v>
      </c>
      <c r="DA39">
        <v>4</v>
      </c>
      <c r="DB39">
        <v>471105</v>
      </c>
      <c r="DC39">
        <v>4</v>
      </c>
      <c r="DD39">
        <v>471105</v>
      </c>
      <c r="DE39">
        <v>350</v>
      </c>
      <c r="DF39">
        <v>1570</v>
      </c>
      <c r="DG39">
        <v>1</v>
      </c>
      <c r="DH39">
        <v>0</v>
      </c>
      <c r="DI39">
        <v>473926</v>
      </c>
      <c r="DJ39">
        <v>-1</v>
      </c>
      <c r="DK39">
        <v>472455</v>
      </c>
      <c r="DL39">
        <v>0</v>
      </c>
      <c r="DM39" t="s">
        <v>325</v>
      </c>
      <c r="DN39" t="s">
        <v>327</v>
      </c>
      <c r="DO39">
        <v>2</v>
      </c>
      <c r="DP39">
        <v>1</v>
      </c>
      <c r="DQ39">
        <v>1</v>
      </c>
      <c r="DR39">
        <v>470106</v>
      </c>
      <c r="DS39" t="s">
        <v>164</v>
      </c>
      <c r="DT39">
        <v>1000</v>
      </c>
      <c r="DU39">
        <v>1</v>
      </c>
      <c r="DV39">
        <v>5</v>
      </c>
      <c r="DW39">
        <v>470106</v>
      </c>
      <c r="DX39">
        <v>4</v>
      </c>
      <c r="DY39">
        <v>470105</v>
      </c>
      <c r="DZ39">
        <v>1000</v>
      </c>
      <c r="EA39" t="s">
        <v>164</v>
      </c>
      <c r="EB39">
        <v>2079</v>
      </c>
      <c r="EC39">
        <v>472184</v>
      </c>
      <c r="ED39">
        <v>1</v>
      </c>
      <c r="EE39">
        <v>0</v>
      </c>
      <c r="EF39">
        <v>471456</v>
      </c>
      <c r="EG39">
        <v>-1</v>
      </c>
      <c r="EH39">
        <v>471455</v>
      </c>
      <c r="EI39">
        <v>1000</v>
      </c>
      <c r="EJ39" t="s">
        <v>182</v>
      </c>
      <c r="EK39" t="s">
        <v>155</v>
      </c>
      <c r="EL39">
        <v>2</v>
      </c>
      <c r="EM39" t="s">
        <v>326</v>
      </c>
      <c r="EN39">
        <v>23</v>
      </c>
      <c r="EO39">
        <v>32</v>
      </c>
      <c r="EP39">
        <v>37</v>
      </c>
      <c r="EQ39">
        <v>77</v>
      </c>
      <c r="ER39">
        <v>66</v>
      </c>
      <c r="ES39">
        <v>45</v>
      </c>
      <c r="ET39">
        <v>78</v>
      </c>
      <c r="EU39">
        <v>100</v>
      </c>
      <c r="EV39" t="s">
        <v>2095</v>
      </c>
      <c r="EW39">
        <v>5</v>
      </c>
      <c r="EX39" t="s">
        <v>164</v>
      </c>
      <c r="EY39">
        <v>1</v>
      </c>
      <c r="EZ39">
        <v>38</v>
      </c>
      <c r="FA39">
        <v>1</v>
      </c>
      <c r="FB39">
        <v>38</v>
      </c>
      <c r="FC39">
        <v>38</v>
      </c>
      <c r="FD39" t="s">
        <v>2098</v>
      </c>
      <c r="FE39" t="s">
        <v>2099</v>
      </c>
    </row>
    <row r="40" spans="1:161" x14ac:dyDescent="0.2">
      <c r="A40" t="s">
        <v>1972</v>
      </c>
      <c r="B40">
        <v>1</v>
      </c>
      <c r="C40">
        <v>1</v>
      </c>
      <c r="D40" t="s">
        <v>162</v>
      </c>
      <c r="E40" t="s">
        <v>163</v>
      </c>
      <c r="F40" t="s">
        <v>164</v>
      </c>
      <c r="G40" t="s">
        <v>165</v>
      </c>
      <c r="H40" t="s">
        <v>166</v>
      </c>
      <c r="I40" t="s">
        <v>1973</v>
      </c>
      <c r="J40" t="s">
        <v>1974</v>
      </c>
      <c r="K40">
        <v>60.012</v>
      </c>
      <c r="L40" t="s">
        <v>1975</v>
      </c>
      <c r="M40">
        <v>1</v>
      </c>
      <c r="N40">
        <v>0</v>
      </c>
      <c r="O40">
        <v>-1017776876</v>
      </c>
      <c r="P40" t="s">
        <v>170</v>
      </c>
      <c r="Q40" t="s">
        <v>171</v>
      </c>
      <c r="R40" t="s">
        <v>171</v>
      </c>
      <c r="S40" s="1">
        <v>43136</v>
      </c>
      <c r="T40" s="2">
        <v>43136.876516203702</v>
      </c>
      <c r="U40" s="3">
        <v>0.66818287037037039</v>
      </c>
      <c r="V40" t="s">
        <v>172</v>
      </c>
      <c r="W40" t="s">
        <v>173</v>
      </c>
      <c r="X40">
        <v>-1</v>
      </c>
      <c r="Y40">
        <v>2</v>
      </c>
      <c r="Z40">
        <v>0</v>
      </c>
      <c r="AA40">
        <v>11</v>
      </c>
      <c r="AB40">
        <v>452842</v>
      </c>
      <c r="AC40">
        <v>3916</v>
      </c>
      <c r="AD40">
        <v>69</v>
      </c>
      <c r="AE40" t="s">
        <v>174</v>
      </c>
      <c r="AF40">
        <v>1</v>
      </c>
      <c r="AG40">
        <v>0</v>
      </c>
      <c r="AH40">
        <v>861816</v>
      </c>
      <c r="AI40">
        <v>-1</v>
      </c>
      <c r="AJ40">
        <v>861815</v>
      </c>
      <c r="AK40">
        <v>0</v>
      </c>
      <c r="AL40">
        <v>1</v>
      </c>
      <c r="AM40">
        <v>1</v>
      </c>
      <c r="AN40">
        <v>2</v>
      </c>
      <c r="AO40" t="s">
        <v>37</v>
      </c>
      <c r="AP40">
        <v>-999999</v>
      </c>
      <c r="AQ40">
        <v>11</v>
      </c>
      <c r="AR40">
        <v>436313</v>
      </c>
      <c r="AS40">
        <v>1</v>
      </c>
      <c r="AT40">
        <v>13</v>
      </c>
      <c r="AU40">
        <v>1</v>
      </c>
      <c r="AV40">
        <v>13</v>
      </c>
      <c r="AW40">
        <v>0</v>
      </c>
      <c r="AX40">
        <v>2</v>
      </c>
      <c r="AY40">
        <v>456758</v>
      </c>
      <c r="AZ40">
        <v>2</v>
      </c>
      <c r="BA40">
        <v>456758</v>
      </c>
      <c r="BB40">
        <v>1000</v>
      </c>
      <c r="BC40">
        <v>0</v>
      </c>
      <c r="BD40">
        <v>7</v>
      </c>
      <c r="BE40">
        <v>457758</v>
      </c>
      <c r="BF40">
        <v>7</v>
      </c>
      <c r="BG40">
        <v>457758</v>
      </c>
      <c r="BH40">
        <v>466</v>
      </c>
      <c r="BI40">
        <v>0</v>
      </c>
      <c r="BJ40">
        <v>3</v>
      </c>
      <c r="BK40">
        <v>458224</v>
      </c>
      <c r="BL40">
        <v>3</v>
      </c>
      <c r="BM40">
        <v>458224</v>
      </c>
      <c r="BN40">
        <v>1000</v>
      </c>
      <c r="BO40">
        <v>0</v>
      </c>
      <c r="BP40">
        <v>8</v>
      </c>
      <c r="BQ40">
        <v>459224</v>
      </c>
      <c r="BR40">
        <v>8</v>
      </c>
      <c r="BS40">
        <v>459224</v>
      </c>
      <c r="BT40">
        <v>467</v>
      </c>
      <c r="BU40">
        <v>0</v>
      </c>
      <c r="BV40">
        <v>5</v>
      </c>
      <c r="BW40">
        <v>459691</v>
      </c>
      <c r="BX40">
        <v>5</v>
      </c>
      <c r="BY40">
        <v>459691</v>
      </c>
      <c r="BZ40">
        <v>1000</v>
      </c>
      <c r="CA40" t="s">
        <v>325</v>
      </c>
      <c r="CB40" t="s">
        <v>326</v>
      </c>
      <c r="CC40" t="s">
        <v>327</v>
      </c>
      <c r="CD40">
        <v>1</v>
      </c>
      <c r="CE40">
        <v>12560</v>
      </c>
      <c r="CF40">
        <v>0</v>
      </c>
      <c r="CG40">
        <v>3</v>
      </c>
      <c r="CH40">
        <v>477954</v>
      </c>
      <c r="CI40">
        <v>3</v>
      </c>
      <c r="CJ40">
        <v>477954</v>
      </c>
      <c r="CK40">
        <v>0</v>
      </c>
      <c r="CL40">
        <v>3925</v>
      </c>
      <c r="CM40">
        <v>0</v>
      </c>
      <c r="CN40">
        <v>10</v>
      </c>
      <c r="CO40">
        <v>460691</v>
      </c>
      <c r="CP40">
        <v>10</v>
      </c>
      <c r="CQ40">
        <v>460691</v>
      </c>
      <c r="CR40">
        <v>3916</v>
      </c>
      <c r="CS40" t="s">
        <v>178</v>
      </c>
      <c r="CT40" t="s">
        <v>45</v>
      </c>
      <c r="CU40">
        <v>3</v>
      </c>
      <c r="CV40" t="s">
        <v>2100</v>
      </c>
      <c r="CW40" t="s">
        <v>2101</v>
      </c>
      <c r="CX40" t="s">
        <v>330</v>
      </c>
      <c r="CY40">
        <v>13</v>
      </c>
      <c r="CZ40">
        <v>0</v>
      </c>
      <c r="DA40">
        <v>12</v>
      </c>
      <c r="DB40">
        <v>475038</v>
      </c>
      <c r="DC40">
        <v>12</v>
      </c>
      <c r="DD40">
        <v>475038</v>
      </c>
      <c r="DE40">
        <v>350</v>
      </c>
      <c r="DF40">
        <v>1570</v>
      </c>
      <c r="DG40">
        <v>-7</v>
      </c>
      <c r="DH40">
        <v>0</v>
      </c>
      <c r="DI40">
        <v>477851</v>
      </c>
      <c r="DJ40">
        <v>7</v>
      </c>
      <c r="DK40">
        <v>476388</v>
      </c>
      <c r="DL40">
        <v>0</v>
      </c>
      <c r="DM40" t="s">
        <v>325</v>
      </c>
      <c r="DN40" t="s">
        <v>327</v>
      </c>
      <c r="DO40">
        <v>2</v>
      </c>
      <c r="DP40">
        <v>1</v>
      </c>
      <c r="DQ40">
        <v>0</v>
      </c>
      <c r="DR40">
        <v>474021</v>
      </c>
      <c r="DS40" t="s">
        <v>163</v>
      </c>
      <c r="DT40">
        <v>1000</v>
      </c>
      <c r="DU40">
        <v>5</v>
      </c>
      <c r="DV40">
        <v>0</v>
      </c>
      <c r="DW40">
        <v>474026</v>
      </c>
      <c r="DX40">
        <v>-5</v>
      </c>
      <c r="DY40">
        <v>474021</v>
      </c>
      <c r="DZ40">
        <v>1017</v>
      </c>
      <c r="EA40" t="s">
        <v>163</v>
      </c>
      <c r="EB40">
        <v>2296</v>
      </c>
      <c r="EC40">
        <v>476317</v>
      </c>
      <c r="ED40">
        <v>0</v>
      </c>
      <c r="EE40">
        <v>7</v>
      </c>
      <c r="EF40">
        <v>475388</v>
      </c>
      <c r="EG40">
        <v>7</v>
      </c>
      <c r="EH40">
        <v>475388</v>
      </c>
      <c r="EI40">
        <v>1000</v>
      </c>
      <c r="EJ40" t="s">
        <v>182</v>
      </c>
      <c r="EK40" t="s">
        <v>155</v>
      </c>
      <c r="EL40">
        <v>2</v>
      </c>
      <c r="EM40" t="s">
        <v>326</v>
      </c>
      <c r="EN40">
        <v>55</v>
      </c>
      <c r="EO40">
        <v>14</v>
      </c>
      <c r="EP40">
        <v>3</v>
      </c>
      <c r="EQ40">
        <v>49</v>
      </c>
      <c r="ER40">
        <v>20</v>
      </c>
      <c r="ES40">
        <v>28</v>
      </c>
      <c r="ET40">
        <v>10</v>
      </c>
      <c r="EU40">
        <v>17</v>
      </c>
      <c r="EV40" t="s">
        <v>2095</v>
      </c>
      <c r="EW40">
        <v>5</v>
      </c>
      <c r="EX40" t="s">
        <v>163</v>
      </c>
      <c r="EY40">
        <v>2</v>
      </c>
      <c r="EZ40">
        <v>39</v>
      </c>
      <c r="FA40">
        <v>1</v>
      </c>
      <c r="FB40">
        <v>39</v>
      </c>
      <c r="FC40">
        <v>39</v>
      </c>
      <c r="FD40" t="s">
        <v>320</v>
      </c>
      <c r="FE40" t="s">
        <v>2102</v>
      </c>
    </row>
    <row r="41" spans="1:161" x14ac:dyDescent="0.2">
      <c r="A41" t="s">
        <v>1972</v>
      </c>
      <c r="B41">
        <v>1</v>
      </c>
      <c r="C41">
        <v>1</v>
      </c>
      <c r="D41" t="s">
        <v>162</v>
      </c>
      <c r="E41" t="s">
        <v>163</v>
      </c>
      <c r="F41" t="s">
        <v>164</v>
      </c>
      <c r="G41" t="s">
        <v>165</v>
      </c>
      <c r="H41" t="s">
        <v>166</v>
      </c>
      <c r="I41" t="s">
        <v>1973</v>
      </c>
      <c r="J41" t="s">
        <v>1974</v>
      </c>
      <c r="K41">
        <v>60.012</v>
      </c>
      <c r="L41" t="s">
        <v>1975</v>
      </c>
      <c r="M41">
        <v>1</v>
      </c>
      <c r="N41">
        <v>0</v>
      </c>
      <c r="O41">
        <v>-1017776876</v>
      </c>
      <c r="P41" t="s">
        <v>170</v>
      </c>
      <c r="Q41" t="s">
        <v>171</v>
      </c>
      <c r="R41" t="s">
        <v>171</v>
      </c>
      <c r="S41" s="1">
        <v>43136</v>
      </c>
      <c r="T41" s="2">
        <v>43136.876516203702</v>
      </c>
      <c r="U41" s="3">
        <v>0.66818287037037039</v>
      </c>
      <c r="V41" t="s">
        <v>172</v>
      </c>
      <c r="W41" t="s">
        <v>173</v>
      </c>
      <c r="X41">
        <v>-1</v>
      </c>
      <c r="Y41">
        <v>2</v>
      </c>
      <c r="Z41">
        <v>0</v>
      </c>
      <c r="AA41">
        <v>11</v>
      </c>
      <c r="AB41">
        <v>452842</v>
      </c>
      <c r="AC41">
        <v>3916</v>
      </c>
      <c r="AD41">
        <v>69</v>
      </c>
      <c r="AE41" t="s">
        <v>174</v>
      </c>
      <c r="AF41">
        <v>1</v>
      </c>
      <c r="AG41">
        <v>0</v>
      </c>
      <c r="AH41">
        <v>861816</v>
      </c>
      <c r="AI41">
        <v>-1</v>
      </c>
      <c r="AJ41">
        <v>861815</v>
      </c>
      <c r="AK41">
        <v>0</v>
      </c>
      <c r="AL41">
        <v>1</v>
      </c>
      <c r="AM41">
        <v>1</v>
      </c>
      <c r="AN41">
        <v>2</v>
      </c>
      <c r="AO41" t="s">
        <v>37</v>
      </c>
      <c r="AP41">
        <v>-999999</v>
      </c>
      <c r="AQ41">
        <v>11</v>
      </c>
      <c r="AR41">
        <v>436313</v>
      </c>
      <c r="AS41">
        <v>2</v>
      </c>
      <c r="AT41">
        <v>14</v>
      </c>
      <c r="AU41">
        <v>1</v>
      </c>
      <c r="AV41">
        <v>14</v>
      </c>
      <c r="AW41">
        <v>0</v>
      </c>
      <c r="AX41">
        <v>7</v>
      </c>
      <c r="AY41">
        <v>490518</v>
      </c>
      <c r="AZ41">
        <v>7</v>
      </c>
      <c r="BA41">
        <v>490518</v>
      </c>
      <c r="BB41">
        <v>983</v>
      </c>
      <c r="BC41">
        <v>5</v>
      </c>
      <c r="BD41">
        <v>0</v>
      </c>
      <c r="BE41">
        <v>491506</v>
      </c>
      <c r="BF41">
        <v>-5</v>
      </c>
      <c r="BG41">
        <v>491501</v>
      </c>
      <c r="BH41">
        <v>484</v>
      </c>
      <c r="BI41">
        <v>0</v>
      </c>
      <c r="BJ41">
        <v>9</v>
      </c>
      <c r="BK41">
        <v>491985</v>
      </c>
      <c r="BL41">
        <v>9</v>
      </c>
      <c r="BM41">
        <v>491985</v>
      </c>
      <c r="BN41">
        <v>983</v>
      </c>
      <c r="BO41">
        <v>3</v>
      </c>
      <c r="BP41">
        <v>0</v>
      </c>
      <c r="BQ41">
        <v>492971</v>
      </c>
      <c r="BR41">
        <v>-3</v>
      </c>
      <c r="BS41">
        <v>492968</v>
      </c>
      <c r="BT41">
        <v>483</v>
      </c>
      <c r="BU41">
        <v>0</v>
      </c>
      <c r="BV41">
        <v>10</v>
      </c>
      <c r="BW41">
        <v>493451</v>
      </c>
      <c r="BX41">
        <v>10</v>
      </c>
      <c r="BY41">
        <v>493451</v>
      </c>
      <c r="BZ41">
        <v>983</v>
      </c>
      <c r="CA41" t="s">
        <v>753</v>
      </c>
      <c r="CB41" t="s">
        <v>796</v>
      </c>
      <c r="CC41" t="s">
        <v>327</v>
      </c>
      <c r="CD41">
        <v>1</v>
      </c>
      <c r="CE41">
        <v>8635</v>
      </c>
      <c r="CF41">
        <v>1</v>
      </c>
      <c r="CG41">
        <v>0</v>
      </c>
      <c r="CH41">
        <v>515631</v>
      </c>
      <c r="CI41">
        <v>-1</v>
      </c>
      <c r="CJ41">
        <v>515630</v>
      </c>
      <c r="CK41">
        <v>0</v>
      </c>
      <c r="CL41">
        <v>4710</v>
      </c>
      <c r="CM41">
        <v>2</v>
      </c>
      <c r="CN41">
        <v>0</v>
      </c>
      <c r="CO41">
        <v>494436</v>
      </c>
      <c r="CP41">
        <v>-2</v>
      </c>
      <c r="CQ41">
        <v>494434</v>
      </c>
      <c r="CR41">
        <v>4716</v>
      </c>
      <c r="CS41" t="s">
        <v>178</v>
      </c>
      <c r="CT41" t="s">
        <v>45</v>
      </c>
      <c r="CU41">
        <v>1</v>
      </c>
      <c r="CV41" t="s">
        <v>2103</v>
      </c>
      <c r="CW41" t="s">
        <v>1847</v>
      </c>
      <c r="CX41" t="s">
        <v>2104</v>
      </c>
      <c r="CY41">
        <v>14</v>
      </c>
      <c r="CZ41">
        <v>0</v>
      </c>
      <c r="DA41">
        <v>4</v>
      </c>
      <c r="DB41">
        <v>500150</v>
      </c>
      <c r="DC41">
        <v>4</v>
      </c>
      <c r="DD41">
        <v>500150</v>
      </c>
      <c r="DE41">
        <v>350</v>
      </c>
      <c r="DF41">
        <v>4710</v>
      </c>
      <c r="DG41">
        <v>1</v>
      </c>
      <c r="DH41">
        <v>0</v>
      </c>
      <c r="DI41">
        <v>506111</v>
      </c>
      <c r="DJ41">
        <v>-1</v>
      </c>
      <c r="DK41">
        <v>501500</v>
      </c>
      <c r="DL41">
        <v>0</v>
      </c>
      <c r="DM41" t="s">
        <v>753</v>
      </c>
      <c r="DN41" t="s">
        <v>327</v>
      </c>
      <c r="DO41">
        <v>2</v>
      </c>
      <c r="DP41">
        <v>0</v>
      </c>
      <c r="DQ41">
        <v>0</v>
      </c>
      <c r="DR41">
        <v>499150</v>
      </c>
      <c r="DS41" t="s">
        <v>164</v>
      </c>
      <c r="DT41">
        <v>1000</v>
      </c>
      <c r="DU41">
        <v>0</v>
      </c>
      <c r="DV41">
        <v>4</v>
      </c>
      <c r="DW41">
        <v>499150</v>
      </c>
      <c r="DX41">
        <v>4</v>
      </c>
      <c r="DY41">
        <v>499150</v>
      </c>
      <c r="DZ41">
        <v>1000</v>
      </c>
      <c r="EA41" t="s">
        <v>165</v>
      </c>
      <c r="EB41">
        <v>2279</v>
      </c>
      <c r="EC41">
        <v>501429</v>
      </c>
      <c r="ED41">
        <v>1</v>
      </c>
      <c r="EE41">
        <v>0</v>
      </c>
      <c r="EF41">
        <v>500501</v>
      </c>
      <c r="EG41">
        <v>-1</v>
      </c>
      <c r="EH41">
        <v>500500</v>
      </c>
      <c r="EI41">
        <v>1000</v>
      </c>
      <c r="EJ41" t="s">
        <v>182</v>
      </c>
      <c r="EK41" t="s">
        <v>155</v>
      </c>
      <c r="EL41">
        <v>2</v>
      </c>
      <c r="EM41" t="s">
        <v>796</v>
      </c>
      <c r="EN41">
        <v>66</v>
      </c>
      <c r="EO41">
        <v>65</v>
      </c>
      <c r="EP41">
        <v>26</v>
      </c>
      <c r="EQ41">
        <v>85</v>
      </c>
      <c r="ER41">
        <v>81</v>
      </c>
      <c r="ES41">
        <v>91</v>
      </c>
      <c r="ET41">
        <v>17</v>
      </c>
      <c r="EU41">
        <v>92</v>
      </c>
      <c r="EV41" t="s">
        <v>2105</v>
      </c>
      <c r="EW41">
        <v>57</v>
      </c>
      <c r="EX41" t="s">
        <v>164</v>
      </c>
      <c r="EY41">
        <v>1</v>
      </c>
      <c r="EZ41">
        <v>40</v>
      </c>
      <c r="FA41">
        <v>1</v>
      </c>
      <c r="FB41">
        <v>40</v>
      </c>
      <c r="FC41">
        <v>40</v>
      </c>
      <c r="FD41" t="s">
        <v>1164</v>
      </c>
      <c r="FE41" t="s">
        <v>739</v>
      </c>
    </row>
    <row r="42" spans="1:161" x14ac:dyDescent="0.2">
      <c r="A42" t="s">
        <v>1972</v>
      </c>
      <c r="B42">
        <v>1</v>
      </c>
      <c r="C42">
        <v>1</v>
      </c>
      <c r="D42" t="s">
        <v>162</v>
      </c>
      <c r="E42" t="s">
        <v>163</v>
      </c>
      <c r="F42" t="s">
        <v>164</v>
      </c>
      <c r="G42" t="s">
        <v>165</v>
      </c>
      <c r="H42" t="s">
        <v>166</v>
      </c>
      <c r="I42" t="s">
        <v>1973</v>
      </c>
      <c r="J42" t="s">
        <v>1974</v>
      </c>
      <c r="K42">
        <v>60.012</v>
      </c>
      <c r="L42" t="s">
        <v>1975</v>
      </c>
      <c r="M42">
        <v>1</v>
      </c>
      <c r="N42">
        <v>0</v>
      </c>
      <c r="O42">
        <v>-1017776876</v>
      </c>
      <c r="P42" t="s">
        <v>170</v>
      </c>
      <c r="Q42" t="s">
        <v>171</v>
      </c>
      <c r="R42" t="s">
        <v>171</v>
      </c>
      <c r="S42" s="1">
        <v>43136</v>
      </c>
      <c r="T42" s="2">
        <v>43136.876516203702</v>
      </c>
      <c r="U42" s="3">
        <v>0.66818287037037039</v>
      </c>
      <c r="V42" t="s">
        <v>172</v>
      </c>
      <c r="W42" t="s">
        <v>173</v>
      </c>
      <c r="X42">
        <v>-1</v>
      </c>
      <c r="Y42">
        <v>2</v>
      </c>
      <c r="Z42">
        <v>0</v>
      </c>
      <c r="AA42">
        <v>11</v>
      </c>
      <c r="AB42">
        <v>452842</v>
      </c>
      <c r="AC42">
        <v>3916</v>
      </c>
      <c r="AD42">
        <v>69</v>
      </c>
      <c r="AE42" t="s">
        <v>174</v>
      </c>
      <c r="AF42">
        <v>1</v>
      </c>
      <c r="AG42">
        <v>0</v>
      </c>
      <c r="AH42">
        <v>861816</v>
      </c>
      <c r="AI42">
        <v>-1</v>
      </c>
      <c r="AJ42">
        <v>861815</v>
      </c>
      <c r="AK42">
        <v>0</v>
      </c>
      <c r="AL42">
        <v>1</v>
      </c>
      <c r="AM42">
        <v>1</v>
      </c>
      <c r="AN42">
        <v>2</v>
      </c>
      <c r="AO42" t="s">
        <v>37</v>
      </c>
      <c r="AP42">
        <v>-999999</v>
      </c>
      <c r="AQ42">
        <v>11</v>
      </c>
      <c r="AR42">
        <v>436313</v>
      </c>
      <c r="AS42">
        <v>2</v>
      </c>
      <c r="AT42">
        <v>14</v>
      </c>
      <c r="AU42">
        <v>1</v>
      </c>
      <c r="AV42">
        <v>14</v>
      </c>
      <c r="AW42">
        <v>0</v>
      </c>
      <c r="AX42">
        <v>7</v>
      </c>
      <c r="AY42">
        <v>490518</v>
      </c>
      <c r="AZ42">
        <v>7</v>
      </c>
      <c r="BA42">
        <v>490518</v>
      </c>
      <c r="BB42">
        <v>983</v>
      </c>
      <c r="BC42">
        <v>5</v>
      </c>
      <c r="BD42">
        <v>0</v>
      </c>
      <c r="BE42">
        <v>491506</v>
      </c>
      <c r="BF42">
        <v>-5</v>
      </c>
      <c r="BG42">
        <v>491501</v>
      </c>
      <c r="BH42">
        <v>484</v>
      </c>
      <c r="BI42">
        <v>0</v>
      </c>
      <c r="BJ42">
        <v>9</v>
      </c>
      <c r="BK42">
        <v>491985</v>
      </c>
      <c r="BL42">
        <v>9</v>
      </c>
      <c r="BM42">
        <v>491985</v>
      </c>
      <c r="BN42">
        <v>983</v>
      </c>
      <c r="BO42">
        <v>3</v>
      </c>
      <c r="BP42">
        <v>0</v>
      </c>
      <c r="BQ42">
        <v>492971</v>
      </c>
      <c r="BR42">
        <v>-3</v>
      </c>
      <c r="BS42">
        <v>492968</v>
      </c>
      <c r="BT42">
        <v>483</v>
      </c>
      <c r="BU42">
        <v>0</v>
      </c>
      <c r="BV42">
        <v>10</v>
      </c>
      <c r="BW42">
        <v>493451</v>
      </c>
      <c r="BX42">
        <v>10</v>
      </c>
      <c r="BY42">
        <v>493451</v>
      </c>
      <c r="BZ42">
        <v>983</v>
      </c>
      <c r="CA42" t="s">
        <v>753</v>
      </c>
      <c r="CB42" t="s">
        <v>796</v>
      </c>
      <c r="CC42" t="s">
        <v>327</v>
      </c>
      <c r="CD42">
        <v>1</v>
      </c>
      <c r="CE42">
        <v>8635</v>
      </c>
      <c r="CF42">
        <v>1</v>
      </c>
      <c r="CG42">
        <v>0</v>
      </c>
      <c r="CH42">
        <v>515631</v>
      </c>
      <c r="CI42">
        <v>-1</v>
      </c>
      <c r="CJ42">
        <v>515630</v>
      </c>
      <c r="CK42">
        <v>0</v>
      </c>
      <c r="CL42">
        <v>4710</v>
      </c>
      <c r="CM42">
        <v>2</v>
      </c>
      <c r="CN42">
        <v>0</v>
      </c>
      <c r="CO42">
        <v>494436</v>
      </c>
      <c r="CP42">
        <v>-2</v>
      </c>
      <c r="CQ42">
        <v>494434</v>
      </c>
      <c r="CR42">
        <v>4716</v>
      </c>
      <c r="CS42" t="s">
        <v>178</v>
      </c>
      <c r="CT42" t="s">
        <v>45</v>
      </c>
      <c r="CU42">
        <v>2</v>
      </c>
      <c r="CV42" t="s">
        <v>2106</v>
      </c>
      <c r="CW42" t="s">
        <v>1824</v>
      </c>
      <c r="CX42" t="s">
        <v>2104</v>
      </c>
      <c r="CY42">
        <v>14</v>
      </c>
      <c r="CZ42">
        <v>0</v>
      </c>
      <c r="DA42">
        <v>4</v>
      </c>
      <c r="DB42">
        <v>507215</v>
      </c>
      <c r="DC42">
        <v>4</v>
      </c>
      <c r="DD42">
        <v>507215</v>
      </c>
      <c r="DE42">
        <v>350</v>
      </c>
      <c r="DF42">
        <v>1570</v>
      </c>
      <c r="DG42">
        <v>1</v>
      </c>
      <c r="DH42">
        <v>0</v>
      </c>
      <c r="DI42">
        <v>510036</v>
      </c>
      <c r="DJ42">
        <v>-1</v>
      </c>
      <c r="DK42">
        <v>508565</v>
      </c>
      <c r="DL42">
        <v>0</v>
      </c>
      <c r="DM42" t="s">
        <v>753</v>
      </c>
      <c r="DN42" t="s">
        <v>327</v>
      </c>
      <c r="DO42">
        <v>2</v>
      </c>
      <c r="DP42">
        <v>0</v>
      </c>
      <c r="DQ42">
        <v>0</v>
      </c>
      <c r="DR42">
        <v>506215</v>
      </c>
      <c r="DS42" t="s">
        <v>163</v>
      </c>
      <c r="DT42">
        <v>1000</v>
      </c>
      <c r="DU42">
        <v>0</v>
      </c>
      <c r="DV42">
        <v>4</v>
      </c>
      <c r="DW42">
        <v>506215</v>
      </c>
      <c r="DX42">
        <v>4</v>
      </c>
      <c r="DY42">
        <v>506215</v>
      </c>
      <c r="DZ42">
        <v>1000</v>
      </c>
      <c r="EA42" t="s">
        <v>166</v>
      </c>
      <c r="EB42">
        <v>2049</v>
      </c>
      <c r="EC42">
        <v>508264</v>
      </c>
      <c r="ED42">
        <v>1</v>
      </c>
      <c r="EE42">
        <v>0</v>
      </c>
      <c r="EF42">
        <v>507566</v>
      </c>
      <c r="EG42">
        <v>-1</v>
      </c>
      <c r="EH42">
        <v>507565</v>
      </c>
      <c r="EI42">
        <v>1000</v>
      </c>
      <c r="EJ42" t="s">
        <v>182</v>
      </c>
      <c r="EK42" t="s">
        <v>155</v>
      </c>
      <c r="EL42">
        <v>2</v>
      </c>
      <c r="EM42" t="s">
        <v>796</v>
      </c>
      <c r="EN42">
        <v>96</v>
      </c>
      <c r="EO42">
        <v>43</v>
      </c>
      <c r="EP42">
        <v>67</v>
      </c>
      <c r="EQ42">
        <v>6</v>
      </c>
      <c r="ER42">
        <v>73</v>
      </c>
      <c r="ES42">
        <v>65</v>
      </c>
      <c r="ET42">
        <v>61</v>
      </c>
      <c r="EU42">
        <v>14</v>
      </c>
      <c r="EV42" t="s">
        <v>2105</v>
      </c>
      <c r="EW42">
        <v>57</v>
      </c>
      <c r="EX42" t="s">
        <v>163</v>
      </c>
      <c r="EY42">
        <v>2</v>
      </c>
      <c r="EZ42">
        <v>41</v>
      </c>
      <c r="FA42">
        <v>1</v>
      </c>
      <c r="FB42">
        <v>41</v>
      </c>
      <c r="FC42">
        <v>41</v>
      </c>
      <c r="FD42" t="s">
        <v>2107</v>
      </c>
      <c r="FE42" t="s">
        <v>2108</v>
      </c>
    </row>
    <row r="43" spans="1:161" x14ac:dyDescent="0.2">
      <c r="A43" t="s">
        <v>1972</v>
      </c>
      <c r="B43">
        <v>1</v>
      </c>
      <c r="C43">
        <v>1</v>
      </c>
      <c r="D43" t="s">
        <v>162</v>
      </c>
      <c r="E43" t="s">
        <v>163</v>
      </c>
      <c r="F43" t="s">
        <v>164</v>
      </c>
      <c r="G43" t="s">
        <v>165</v>
      </c>
      <c r="H43" t="s">
        <v>166</v>
      </c>
      <c r="I43" t="s">
        <v>1973</v>
      </c>
      <c r="J43" t="s">
        <v>1974</v>
      </c>
      <c r="K43">
        <v>60.012</v>
      </c>
      <c r="L43" t="s">
        <v>1975</v>
      </c>
      <c r="M43">
        <v>1</v>
      </c>
      <c r="N43">
        <v>0</v>
      </c>
      <c r="O43">
        <v>-1017776876</v>
      </c>
      <c r="P43" t="s">
        <v>170</v>
      </c>
      <c r="Q43" t="s">
        <v>171</v>
      </c>
      <c r="R43" t="s">
        <v>171</v>
      </c>
      <c r="S43" s="1">
        <v>43136</v>
      </c>
      <c r="T43" s="2">
        <v>43136.876516203702</v>
      </c>
      <c r="U43" s="3">
        <v>0.66818287037037039</v>
      </c>
      <c r="V43" t="s">
        <v>172</v>
      </c>
      <c r="W43" t="s">
        <v>173</v>
      </c>
      <c r="X43">
        <v>-1</v>
      </c>
      <c r="Y43">
        <v>2</v>
      </c>
      <c r="Z43">
        <v>0</v>
      </c>
      <c r="AA43">
        <v>11</v>
      </c>
      <c r="AB43">
        <v>452842</v>
      </c>
      <c r="AC43">
        <v>3916</v>
      </c>
      <c r="AD43">
        <v>69</v>
      </c>
      <c r="AE43" t="s">
        <v>174</v>
      </c>
      <c r="AF43">
        <v>1</v>
      </c>
      <c r="AG43">
        <v>0</v>
      </c>
      <c r="AH43">
        <v>861816</v>
      </c>
      <c r="AI43">
        <v>-1</v>
      </c>
      <c r="AJ43">
        <v>861815</v>
      </c>
      <c r="AK43">
        <v>0</v>
      </c>
      <c r="AL43">
        <v>1</v>
      </c>
      <c r="AM43">
        <v>1</v>
      </c>
      <c r="AN43">
        <v>2</v>
      </c>
      <c r="AO43" t="s">
        <v>37</v>
      </c>
      <c r="AP43">
        <v>-999999</v>
      </c>
      <c r="AQ43">
        <v>11</v>
      </c>
      <c r="AR43">
        <v>436313</v>
      </c>
      <c r="AS43">
        <v>2</v>
      </c>
      <c r="AT43">
        <v>14</v>
      </c>
      <c r="AU43">
        <v>1</v>
      </c>
      <c r="AV43">
        <v>14</v>
      </c>
      <c r="AW43">
        <v>0</v>
      </c>
      <c r="AX43">
        <v>7</v>
      </c>
      <c r="AY43">
        <v>490518</v>
      </c>
      <c r="AZ43">
        <v>7</v>
      </c>
      <c r="BA43">
        <v>490518</v>
      </c>
      <c r="BB43">
        <v>983</v>
      </c>
      <c r="BC43">
        <v>5</v>
      </c>
      <c r="BD43">
        <v>0</v>
      </c>
      <c r="BE43">
        <v>491506</v>
      </c>
      <c r="BF43">
        <v>-5</v>
      </c>
      <c r="BG43">
        <v>491501</v>
      </c>
      <c r="BH43">
        <v>484</v>
      </c>
      <c r="BI43">
        <v>0</v>
      </c>
      <c r="BJ43">
        <v>9</v>
      </c>
      <c r="BK43">
        <v>491985</v>
      </c>
      <c r="BL43">
        <v>9</v>
      </c>
      <c r="BM43">
        <v>491985</v>
      </c>
      <c r="BN43">
        <v>983</v>
      </c>
      <c r="BO43">
        <v>3</v>
      </c>
      <c r="BP43">
        <v>0</v>
      </c>
      <c r="BQ43">
        <v>492971</v>
      </c>
      <c r="BR43">
        <v>-3</v>
      </c>
      <c r="BS43">
        <v>492968</v>
      </c>
      <c r="BT43">
        <v>483</v>
      </c>
      <c r="BU43">
        <v>0</v>
      </c>
      <c r="BV43">
        <v>10</v>
      </c>
      <c r="BW43">
        <v>493451</v>
      </c>
      <c r="BX43">
        <v>10</v>
      </c>
      <c r="BY43">
        <v>493451</v>
      </c>
      <c r="BZ43">
        <v>983</v>
      </c>
      <c r="CA43" t="s">
        <v>753</v>
      </c>
      <c r="CB43" t="s">
        <v>796</v>
      </c>
      <c r="CC43" t="s">
        <v>327</v>
      </c>
      <c r="CD43">
        <v>1</v>
      </c>
      <c r="CE43">
        <v>8635</v>
      </c>
      <c r="CF43">
        <v>1</v>
      </c>
      <c r="CG43">
        <v>0</v>
      </c>
      <c r="CH43">
        <v>515631</v>
      </c>
      <c r="CI43">
        <v>-1</v>
      </c>
      <c r="CJ43">
        <v>515630</v>
      </c>
      <c r="CK43">
        <v>0</v>
      </c>
      <c r="CL43">
        <v>4710</v>
      </c>
      <c r="CM43">
        <v>2</v>
      </c>
      <c r="CN43">
        <v>0</v>
      </c>
      <c r="CO43">
        <v>494436</v>
      </c>
      <c r="CP43">
        <v>-2</v>
      </c>
      <c r="CQ43">
        <v>494434</v>
      </c>
      <c r="CR43">
        <v>4716</v>
      </c>
      <c r="CS43" t="s">
        <v>178</v>
      </c>
      <c r="CT43" t="s">
        <v>45</v>
      </c>
      <c r="CU43">
        <v>3</v>
      </c>
      <c r="CV43" t="s">
        <v>2109</v>
      </c>
      <c r="CW43" t="s">
        <v>2110</v>
      </c>
      <c r="CX43" t="s">
        <v>2104</v>
      </c>
      <c r="CY43">
        <v>14</v>
      </c>
      <c r="CZ43">
        <v>0</v>
      </c>
      <c r="DA43">
        <v>12</v>
      </c>
      <c r="DB43">
        <v>511148</v>
      </c>
      <c r="DC43">
        <v>12</v>
      </c>
      <c r="DD43">
        <v>511148</v>
      </c>
      <c r="DE43">
        <v>350</v>
      </c>
      <c r="DF43">
        <v>3140</v>
      </c>
      <c r="DG43">
        <v>-7</v>
      </c>
      <c r="DH43">
        <v>0</v>
      </c>
      <c r="DI43">
        <v>515531</v>
      </c>
      <c r="DJ43">
        <v>7</v>
      </c>
      <c r="DK43">
        <v>512498</v>
      </c>
      <c r="DL43">
        <v>0</v>
      </c>
      <c r="DM43" t="s">
        <v>753</v>
      </c>
      <c r="DN43" t="s">
        <v>327</v>
      </c>
      <c r="DO43">
        <v>2</v>
      </c>
      <c r="DP43">
        <v>0</v>
      </c>
      <c r="DQ43">
        <v>0</v>
      </c>
      <c r="DR43">
        <v>510148</v>
      </c>
      <c r="DS43" t="s">
        <v>163</v>
      </c>
      <c r="DT43">
        <v>1000</v>
      </c>
      <c r="DU43">
        <v>0</v>
      </c>
      <c r="DV43">
        <v>12</v>
      </c>
      <c r="DW43">
        <v>510148</v>
      </c>
      <c r="DX43">
        <v>12</v>
      </c>
      <c r="DY43">
        <v>510148</v>
      </c>
      <c r="DZ43">
        <v>1000</v>
      </c>
      <c r="EA43" t="s">
        <v>165</v>
      </c>
      <c r="EB43">
        <v>3830</v>
      </c>
      <c r="EC43">
        <v>513978</v>
      </c>
      <c r="ED43">
        <v>0</v>
      </c>
      <c r="EE43">
        <v>7</v>
      </c>
      <c r="EF43">
        <v>511498</v>
      </c>
      <c r="EG43">
        <v>7</v>
      </c>
      <c r="EH43">
        <v>511498</v>
      </c>
      <c r="EI43">
        <v>1000</v>
      </c>
      <c r="EJ43" t="s">
        <v>182</v>
      </c>
      <c r="EK43" t="s">
        <v>155</v>
      </c>
      <c r="EL43">
        <v>2</v>
      </c>
      <c r="EM43" t="s">
        <v>796</v>
      </c>
      <c r="EN43">
        <v>12</v>
      </c>
      <c r="EO43">
        <v>32</v>
      </c>
      <c r="EP43">
        <v>12</v>
      </c>
      <c r="EQ43">
        <v>13</v>
      </c>
      <c r="ER43">
        <v>19</v>
      </c>
      <c r="ES43">
        <v>34</v>
      </c>
      <c r="ET43">
        <v>68</v>
      </c>
      <c r="EU43">
        <v>65</v>
      </c>
      <c r="EV43" t="s">
        <v>2105</v>
      </c>
      <c r="EW43">
        <v>57</v>
      </c>
      <c r="EX43" t="s">
        <v>163</v>
      </c>
      <c r="EY43">
        <v>2</v>
      </c>
      <c r="EZ43">
        <v>42</v>
      </c>
      <c r="FA43">
        <v>1</v>
      </c>
      <c r="FB43">
        <v>42</v>
      </c>
      <c r="FC43">
        <v>42</v>
      </c>
      <c r="FD43" t="s">
        <v>2111</v>
      </c>
      <c r="FE43" t="s">
        <v>614</v>
      </c>
    </row>
    <row r="44" spans="1:161" x14ac:dyDescent="0.2">
      <c r="A44" t="s">
        <v>1972</v>
      </c>
      <c r="B44">
        <v>1</v>
      </c>
      <c r="C44">
        <v>1</v>
      </c>
      <c r="D44" t="s">
        <v>162</v>
      </c>
      <c r="E44" t="s">
        <v>163</v>
      </c>
      <c r="F44" t="s">
        <v>164</v>
      </c>
      <c r="G44" t="s">
        <v>165</v>
      </c>
      <c r="H44" t="s">
        <v>166</v>
      </c>
      <c r="I44" t="s">
        <v>1973</v>
      </c>
      <c r="J44" t="s">
        <v>1974</v>
      </c>
      <c r="K44">
        <v>60.012</v>
      </c>
      <c r="L44" t="s">
        <v>1975</v>
      </c>
      <c r="M44">
        <v>1</v>
      </c>
      <c r="N44">
        <v>0</v>
      </c>
      <c r="O44">
        <v>-1017776876</v>
      </c>
      <c r="P44" t="s">
        <v>170</v>
      </c>
      <c r="Q44" t="s">
        <v>171</v>
      </c>
      <c r="R44" t="s">
        <v>171</v>
      </c>
      <c r="S44" s="1">
        <v>43136</v>
      </c>
      <c r="T44" s="2">
        <v>43136.876516203702</v>
      </c>
      <c r="U44" s="3">
        <v>0.66818287037037039</v>
      </c>
      <c r="V44" t="s">
        <v>172</v>
      </c>
      <c r="W44" t="s">
        <v>173</v>
      </c>
      <c r="X44">
        <v>-1</v>
      </c>
      <c r="Y44">
        <v>2</v>
      </c>
      <c r="Z44">
        <v>0</v>
      </c>
      <c r="AA44">
        <v>11</v>
      </c>
      <c r="AB44">
        <v>452842</v>
      </c>
      <c r="AC44">
        <v>3916</v>
      </c>
      <c r="AD44">
        <v>69</v>
      </c>
      <c r="AE44" t="s">
        <v>174</v>
      </c>
      <c r="AF44">
        <v>1</v>
      </c>
      <c r="AG44">
        <v>0</v>
      </c>
      <c r="AH44">
        <v>861816</v>
      </c>
      <c r="AI44">
        <v>-1</v>
      </c>
      <c r="AJ44">
        <v>861815</v>
      </c>
      <c r="AK44">
        <v>0</v>
      </c>
      <c r="AL44">
        <v>1</v>
      </c>
      <c r="AM44">
        <v>1</v>
      </c>
      <c r="AN44">
        <v>2</v>
      </c>
      <c r="AO44" t="s">
        <v>37</v>
      </c>
      <c r="AP44">
        <v>-999999</v>
      </c>
      <c r="AQ44">
        <v>11</v>
      </c>
      <c r="AR44">
        <v>436313</v>
      </c>
      <c r="AS44">
        <v>3</v>
      </c>
      <c r="AT44">
        <v>15</v>
      </c>
      <c r="AU44">
        <v>1</v>
      </c>
      <c r="AV44">
        <v>15</v>
      </c>
      <c r="AW44">
        <v>4</v>
      </c>
      <c r="AX44">
        <v>0</v>
      </c>
      <c r="AY44">
        <v>524266</v>
      </c>
      <c r="AZ44">
        <v>-4</v>
      </c>
      <c r="BA44">
        <v>524262</v>
      </c>
      <c r="BB44">
        <v>1000</v>
      </c>
      <c r="BC44">
        <v>0</v>
      </c>
      <c r="BD44">
        <v>1</v>
      </c>
      <c r="BE44">
        <v>525262</v>
      </c>
      <c r="BF44">
        <v>1</v>
      </c>
      <c r="BG44">
        <v>525262</v>
      </c>
      <c r="BH44">
        <v>466</v>
      </c>
      <c r="BI44">
        <v>3</v>
      </c>
      <c r="BJ44">
        <v>0</v>
      </c>
      <c r="BK44">
        <v>525731</v>
      </c>
      <c r="BL44">
        <v>-3</v>
      </c>
      <c r="BM44">
        <v>525728</v>
      </c>
      <c r="BN44">
        <v>1000</v>
      </c>
      <c r="BO44">
        <v>0</v>
      </c>
      <c r="BP44">
        <v>2</v>
      </c>
      <c r="BQ44">
        <v>526728</v>
      </c>
      <c r="BR44">
        <v>2</v>
      </c>
      <c r="BS44">
        <v>526728</v>
      </c>
      <c r="BT44">
        <v>467</v>
      </c>
      <c r="BU44">
        <v>1</v>
      </c>
      <c r="BV44">
        <v>0</v>
      </c>
      <c r="BW44">
        <v>527196</v>
      </c>
      <c r="BX44">
        <v>-1</v>
      </c>
      <c r="BY44">
        <v>527195</v>
      </c>
      <c r="BZ44">
        <v>1000</v>
      </c>
      <c r="CA44" t="s">
        <v>795</v>
      </c>
      <c r="CB44" t="s">
        <v>796</v>
      </c>
      <c r="CC44" t="s">
        <v>755</v>
      </c>
      <c r="CD44">
        <v>1</v>
      </c>
      <c r="CE44">
        <v>8635</v>
      </c>
      <c r="CF44">
        <v>0</v>
      </c>
      <c r="CG44">
        <v>5</v>
      </c>
      <c r="CH44">
        <v>549391</v>
      </c>
      <c r="CI44">
        <v>5</v>
      </c>
      <c r="CJ44">
        <v>549391</v>
      </c>
      <c r="CK44">
        <v>0</v>
      </c>
      <c r="CL44">
        <v>3140</v>
      </c>
      <c r="CM44">
        <v>0</v>
      </c>
      <c r="CN44">
        <v>4</v>
      </c>
      <c r="CO44">
        <v>528195</v>
      </c>
      <c r="CP44">
        <v>4</v>
      </c>
      <c r="CQ44">
        <v>528195</v>
      </c>
      <c r="CR44">
        <v>3132</v>
      </c>
      <c r="CS44" t="s">
        <v>178</v>
      </c>
      <c r="CT44" t="s">
        <v>45</v>
      </c>
      <c r="CU44">
        <v>1</v>
      </c>
      <c r="CV44" t="s">
        <v>1888</v>
      </c>
      <c r="CW44" t="s">
        <v>2112</v>
      </c>
      <c r="CX44" t="s">
        <v>2104</v>
      </c>
      <c r="CY44">
        <v>15</v>
      </c>
      <c r="CZ44">
        <v>4</v>
      </c>
      <c r="DA44">
        <v>0</v>
      </c>
      <c r="DB44">
        <v>532331</v>
      </c>
      <c r="DC44">
        <v>-4</v>
      </c>
      <c r="DD44">
        <v>532327</v>
      </c>
      <c r="DE44">
        <v>367</v>
      </c>
      <c r="DF44">
        <v>4710</v>
      </c>
      <c r="DG44">
        <v>-8</v>
      </c>
      <c r="DH44">
        <v>0</v>
      </c>
      <c r="DI44">
        <v>538296</v>
      </c>
      <c r="DJ44">
        <v>8</v>
      </c>
      <c r="DK44">
        <v>533694</v>
      </c>
      <c r="DL44">
        <v>0</v>
      </c>
      <c r="DM44" t="s">
        <v>795</v>
      </c>
      <c r="DN44" t="s">
        <v>755</v>
      </c>
      <c r="DO44">
        <v>2</v>
      </c>
      <c r="DP44">
        <v>0</v>
      </c>
      <c r="DQ44">
        <v>0</v>
      </c>
      <c r="DR44">
        <v>531327</v>
      </c>
      <c r="DS44" t="s">
        <v>165</v>
      </c>
      <c r="DT44">
        <v>1000</v>
      </c>
      <c r="DU44">
        <v>4</v>
      </c>
      <c r="DV44">
        <v>0</v>
      </c>
      <c r="DW44">
        <v>531331</v>
      </c>
      <c r="DX44">
        <v>-4</v>
      </c>
      <c r="DY44">
        <v>531327</v>
      </c>
      <c r="DZ44">
        <v>1000</v>
      </c>
      <c r="EB44" t="s">
        <v>3021</v>
      </c>
      <c r="EC44">
        <v>0</v>
      </c>
      <c r="ED44">
        <v>0</v>
      </c>
      <c r="EE44">
        <v>8</v>
      </c>
      <c r="EF44">
        <v>532694</v>
      </c>
      <c r="EG44">
        <v>8</v>
      </c>
      <c r="EH44">
        <v>532694</v>
      </c>
      <c r="EI44">
        <v>1000</v>
      </c>
      <c r="EJ44" t="s">
        <v>182</v>
      </c>
      <c r="EK44" t="s">
        <v>155</v>
      </c>
      <c r="EL44">
        <v>2</v>
      </c>
      <c r="EM44" t="s">
        <v>796</v>
      </c>
      <c r="EN44">
        <v>54</v>
      </c>
      <c r="EO44">
        <v>98</v>
      </c>
      <c r="EP44">
        <v>7</v>
      </c>
      <c r="EQ44">
        <v>64</v>
      </c>
      <c r="ER44">
        <v>85</v>
      </c>
      <c r="ES44">
        <v>93</v>
      </c>
      <c r="ET44">
        <v>45</v>
      </c>
      <c r="EU44">
        <v>46</v>
      </c>
      <c r="EV44" t="s">
        <v>2113</v>
      </c>
      <c r="EW44">
        <v>28</v>
      </c>
      <c r="EX44" t="s">
        <v>165</v>
      </c>
      <c r="EY44">
        <v>2</v>
      </c>
      <c r="EZ44">
        <v>43</v>
      </c>
      <c r="FA44">
        <v>1</v>
      </c>
      <c r="FB44">
        <v>43</v>
      </c>
      <c r="FC44">
        <v>43</v>
      </c>
      <c r="FD44" t="s">
        <v>2114</v>
      </c>
      <c r="FE44" t="s">
        <v>2115</v>
      </c>
    </row>
    <row r="45" spans="1:161" x14ac:dyDescent="0.2">
      <c r="A45" t="s">
        <v>1972</v>
      </c>
      <c r="B45">
        <v>1</v>
      </c>
      <c r="C45">
        <v>1</v>
      </c>
      <c r="D45" t="s">
        <v>162</v>
      </c>
      <c r="E45" t="s">
        <v>163</v>
      </c>
      <c r="F45" t="s">
        <v>164</v>
      </c>
      <c r="G45" t="s">
        <v>165</v>
      </c>
      <c r="H45" t="s">
        <v>166</v>
      </c>
      <c r="I45" t="s">
        <v>1973</v>
      </c>
      <c r="J45" t="s">
        <v>1974</v>
      </c>
      <c r="K45">
        <v>60.012</v>
      </c>
      <c r="L45" t="s">
        <v>1975</v>
      </c>
      <c r="M45">
        <v>1</v>
      </c>
      <c r="N45">
        <v>0</v>
      </c>
      <c r="O45">
        <v>-1017776876</v>
      </c>
      <c r="P45" t="s">
        <v>170</v>
      </c>
      <c r="Q45" t="s">
        <v>171</v>
      </c>
      <c r="R45" t="s">
        <v>171</v>
      </c>
      <c r="S45" s="1">
        <v>43136</v>
      </c>
      <c r="T45" s="2">
        <v>43136.876516203702</v>
      </c>
      <c r="U45" s="3">
        <v>0.66818287037037039</v>
      </c>
      <c r="V45" t="s">
        <v>172</v>
      </c>
      <c r="W45" t="s">
        <v>173</v>
      </c>
      <c r="X45">
        <v>-1</v>
      </c>
      <c r="Y45">
        <v>2</v>
      </c>
      <c r="Z45">
        <v>0</v>
      </c>
      <c r="AA45">
        <v>11</v>
      </c>
      <c r="AB45">
        <v>452842</v>
      </c>
      <c r="AC45">
        <v>3916</v>
      </c>
      <c r="AD45">
        <v>69</v>
      </c>
      <c r="AE45" t="s">
        <v>174</v>
      </c>
      <c r="AF45">
        <v>1</v>
      </c>
      <c r="AG45">
        <v>0</v>
      </c>
      <c r="AH45">
        <v>861816</v>
      </c>
      <c r="AI45">
        <v>-1</v>
      </c>
      <c r="AJ45">
        <v>861815</v>
      </c>
      <c r="AK45">
        <v>0</v>
      </c>
      <c r="AL45">
        <v>1</v>
      </c>
      <c r="AM45">
        <v>1</v>
      </c>
      <c r="AN45">
        <v>2</v>
      </c>
      <c r="AO45" t="s">
        <v>37</v>
      </c>
      <c r="AP45">
        <v>-999999</v>
      </c>
      <c r="AQ45">
        <v>11</v>
      </c>
      <c r="AR45">
        <v>436313</v>
      </c>
      <c r="AS45">
        <v>3</v>
      </c>
      <c r="AT45">
        <v>15</v>
      </c>
      <c r="AU45">
        <v>1</v>
      </c>
      <c r="AV45">
        <v>15</v>
      </c>
      <c r="AW45">
        <v>4</v>
      </c>
      <c r="AX45">
        <v>0</v>
      </c>
      <c r="AY45">
        <v>524266</v>
      </c>
      <c r="AZ45">
        <v>-4</v>
      </c>
      <c r="BA45">
        <v>524262</v>
      </c>
      <c r="BB45">
        <v>1000</v>
      </c>
      <c r="BC45">
        <v>0</v>
      </c>
      <c r="BD45">
        <v>1</v>
      </c>
      <c r="BE45">
        <v>525262</v>
      </c>
      <c r="BF45">
        <v>1</v>
      </c>
      <c r="BG45">
        <v>525262</v>
      </c>
      <c r="BH45">
        <v>466</v>
      </c>
      <c r="BI45">
        <v>3</v>
      </c>
      <c r="BJ45">
        <v>0</v>
      </c>
      <c r="BK45">
        <v>525731</v>
      </c>
      <c r="BL45">
        <v>-3</v>
      </c>
      <c r="BM45">
        <v>525728</v>
      </c>
      <c r="BN45">
        <v>1000</v>
      </c>
      <c r="BO45">
        <v>0</v>
      </c>
      <c r="BP45">
        <v>2</v>
      </c>
      <c r="BQ45">
        <v>526728</v>
      </c>
      <c r="BR45">
        <v>2</v>
      </c>
      <c r="BS45">
        <v>526728</v>
      </c>
      <c r="BT45">
        <v>467</v>
      </c>
      <c r="BU45">
        <v>1</v>
      </c>
      <c r="BV45">
        <v>0</v>
      </c>
      <c r="BW45">
        <v>527196</v>
      </c>
      <c r="BX45">
        <v>-1</v>
      </c>
      <c r="BY45">
        <v>527195</v>
      </c>
      <c r="BZ45">
        <v>1000</v>
      </c>
      <c r="CA45" t="s">
        <v>795</v>
      </c>
      <c r="CB45" t="s">
        <v>796</v>
      </c>
      <c r="CC45" t="s">
        <v>755</v>
      </c>
      <c r="CD45">
        <v>1</v>
      </c>
      <c r="CE45">
        <v>8635</v>
      </c>
      <c r="CF45">
        <v>0</v>
      </c>
      <c r="CG45">
        <v>5</v>
      </c>
      <c r="CH45">
        <v>549391</v>
      </c>
      <c r="CI45">
        <v>5</v>
      </c>
      <c r="CJ45">
        <v>549391</v>
      </c>
      <c r="CK45">
        <v>0</v>
      </c>
      <c r="CL45">
        <v>3140</v>
      </c>
      <c r="CM45">
        <v>0</v>
      </c>
      <c r="CN45">
        <v>4</v>
      </c>
      <c r="CO45">
        <v>528195</v>
      </c>
      <c r="CP45">
        <v>4</v>
      </c>
      <c r="CQ45">
        <v>528195</v>
      </c>
      <c r="CR45">
        <v>3132</v>
      </c>
      <c r="CS45" t="s">
        <v>178</v>
      </c>
      <c r="CT45" t="s">
        <v>45</v>
      </c>
      <c r="CU45">
        <v>2</v>
      </c>
      <c r="CV45" t="s">
        <v>2116</v>
      </c>
      <c r="CW45" t="s">
        <v>2117</v>
      </c>
      <c r="CX45" t="s">
        <v>2104</v>
      </c>
      <c r="CY45">
        <v>15</v>
      </c>
      <c r="CZ45">
        <v>4</v>
      </c>
      <c r="DA45">
        <v>0</v>
      </c>
      <c r="DB45">
        <v>539396</v>
      </c>
      <c r="DC45">
        <v>-4</v>
      </c>
      <c r="DD45">
        <v>539392</v>
      </c>
      <c r="DE45">
        <v>367</v>
      </c>
      <c r="DF45">
        <v>4710</v>
      </c>
      <c r="DG45">
        <v>-8</v>
      </c>
      <c r="DH45">
        <v>0</v>
      </c>
      <c r="DI45">
        <v>545361</v>
      </c>
      <c r="DJ45">
        <v>8</v>
      </c>
      <c r="DK45">
        <v>540759</v>
      </c>
      <c r="DL45">
        <v>0</v>
      </c>
      <c r="DM45" t="s">
        <v>795</v>
      </c>
      <c r="DN45" t="s">
        <v>755</v>
      </c>
      <c r="DO45">
        <v>2</v>
      </c>
      <c r="DP45">
        <v>0</v>
      </c>
      <c r="DQ45">
        <v>0</v>
      </c>
      <c r="DR45">
        <v>538393</v>
      </c>
      <c r="DS45" t="s">
        <v>165</v>
      </c>
      <c r="DT45">
        <v>1000</v>
      </c>
      <c r="DU45">
        <v>3</v>
      </c>
      <c r="DV45">
        <v>0</v>
      </c>
      <c r="DW45">
        <v>538396</v>
      </c>
      <c r="DX45">
        <v>-3</v>
      </c>
      <c r="DY45">
        <v>538393</v>
      </c>
      <c r="DZ45">
        <v>999</v>
      </c>
      <c r="EA45" t="s">
        <v>164</v>
      </c>
      <c r="EB45">
        <v>2652</v>
      </c>
      <c r="EC45">
        <v>541045</v>
      </c>
      <c r="ED45">
        <v>0</v>
      </c>
      <c r="EE45">
        <v>8</v>
      </c>
      <c r="EF45">
        <v>539759</v>
      </c>
      <c r="EG45">
        <v>8</v>
      </c>
      <c r="EH45">
        <v>539759</v>
      </c>
      <c r="EI45">
        <v>1000</v>
      </c>
      <c r="EJ45" t="s">
        <v>182</v>
      </c>
      <c r="EK45" t="s">
        <v>155</v>
      </c>
      <c r="EL45">
        <v>2</v>
      </c>
      <c r="EM45" t="s">
        <v>796</v>
      </c>
      <c r="EN45">
        <v>34</v>
      </c>
      <c r="EO45">
        <v>16</v>
      </c>
      <c r="EP45">
        <v>61</v>
      </c>
      <c r="EQ45">
        <v>37</v>
      </c>
      <c r="ER45">
        <v>18</v>
      </c>
      <c r="ES45">
        <v>48</v>
      </c>
      <c r="ET45">
        <v>84</v>
      </c>
      <c r="EU45">
        <v>95</v>
      </c>
      <c r="EV45" t="s">
        <v>2113</v>
      </c>
      <c r="EW45">
        <v>28</v>
      </c>
      <c r="EX45" t="s">
        <v>165</v>
      </c>
      <c r="EY45">
        <v>2</v>
      </c>
      <c r="EZ45">
        <v>44</v>
      </c>
      <c r="FA45">
        <v>1</v>
      </c>
      <c r="FB45">
        <v>44</v>
      </c>
      <c r="FC45">
        <v>44</v>
      </c>
      <c r="FD45" t="s">
        <v>2118</v>
      </c>
      <c r="FE45" t="s">
        <v>1680</v>
      </c>
    </row>
    <row r="46" spans="1:161" x14ac:dyDescent="0.2">
      <c r="A46" t="s">
        <v>1972</v>
      </c>
      <c r="B46">
        <v>1</v>
      </c>
      <c r="C46">
        <v>1</v>
      </c>
      <c r="D46" t="s">
        <v>162</v>
      </c>
      <c r="E46" t="s">
        <v>163</v>
      </c>
      <c r="F46" t="s">
        <v>164</v>
      </c>
      <c r="G46" t="s">
        <v>165</v>
      </c>
      <c r="H46" t="s">
        <v>166</v>
      </c>
      <c r="I46" t="s">
        <v>1973</v>
      </c>
      <c r="J46" t="s">
        <v>1974</v>
      </c>
      <c r="K46">
        <v>60.012</v>
      </c>
      <c r="L46" t="s">
        <v>1975</v>
      </c>
      <c r="M46">
        <v>1</v>
      </c>
      <c r="N46">
        <v>0</v>
      </c>
      <c r="O46">
        <v>-1017776876</v>
      </c>
      <c r="P46" t="s">
        <v>170</v>
      </c>
      <c r="Q46" t="s">
        <v>171</v>
      </c>
      <c r="R46" t="s">
        <v>171</v>
      </c>
      <c r="S46" s="1">
        <v>43136</v>
      </c>
      <c r="T46" s="2">
        <v>43136.876516203702</v>
      </c>
      <c r="U46" s="3">
        <v>0.66818287037037039</v>
      </c>
      <c r="V46" t="s">
        <v>172</v>
      </c>
      <c r="W46" t="s">
        <v>173</v>
      </c>
      <c r="X46">
        <v>-1</v>
      </c>
      <c r="Y46">
        <v>2</v>
      </c>
      <c r="Z46">
        <v>0</v>
      </c>
      <c r="AA46">
        <v>11</v>
      </c>
      <c r="AB46">
        <v>452842</v>
      </c>
      <c r="AC46">
        <v>3916</v>
      </c>
      <c r="AD46">
        <v>69</v>
      </c>
      <c r="AE46" t="s">
        <v>174</v>
      </c>
      <c r="AF46">
        <v>1</v>
      </c>
      <c r="AG46">
        <v>0</v>
      </c>
      <c r="AH46">
        <v>861816</v>
      </c>
      <c r="AI46">
        <v>-1</v>
      </c>
      <c r="AJ46">
        <v>861815</v>
      </c>
      <c r="AK46">
        <v>0</v>
      </c>
      <c r="AL46">
        <v>1</v>
      </c>
      <c r="AM46">
        <v>1</v>
      </c>
      <c r="AN46">
        <v>2</v>
      </c>
      <c r="AO46" t="s">
        <v>37</v>
      </c>
      <c r="AP46">
        <v>-999999</v>
      </c>
      <c r="AQ46">
        <v>11</v>
      </c>
      <c r="AR46">
        <v>436313</v>
      </c>
      <c r="AS46">
        <v>3</v>
      </c>
      <c r="AT46">
        <v>15</v>
      </c>
      <c r="AU46">
        <v>1</v>
      </c>
      <c r="AV46">
        <v>15</v>
      </c>
      <c r="AW46">
        <v>4</v>
      </c>
      <c r="AX46">
        <v>0</v>
      </c>
      <c r="AY46">
        <v>524266</v>
      </c>
      <c r="AZ46">
        <v>-4</v>
      </c>
      <c r="BA46">
        <v>524262</v>
      </c>
      <c r="BB46">
        <v>1000</v>
      </c>
      <c r="BC46">
        <v>0</v>
      </c>
      <c r="BD46">
        <v>1</v>
      </c>
      <c r="BE46">
        <v>525262</v>
      </c>
      <c r="BF46">
        <v>1</v>
      </c>
      <c r="BG46">
        <v>525262</v>
      </c>
      <c r="BH46">
        <v>466</v>
      </c>
      <c r="BI46">
        <v>3</v>
      </c>
      <c r="BJ46">
        <v>0</v>
      </c>
      <c r="BK46">
        <v>525731</v>
      </c>
      <c r="BL46">
        <v>-3</v>
      </c>
      <c r="BM46">
        <v>525728</v>
      </c>
      <c r="BN46">
        <v>1000</v>
      </c>
      <c r="BO46">
        <v>0</v>
      </c>
      <c r="BP46">
        <v>2</v>
      </c>
      <c r="BQ46">
        <v>526728</v>
      </c>
      <c r="BR46">
        <v>2</v>
      </c>
      <c r="BS46">
        <v>526728</v>
      </c>
      <c r="BT46">
        <v>467</v>
      </c>
      <c r="BU46">
        <v>1</v>
      </c>
      <c r="BV46">
        <v>0</v>
      </c>
      <c r="BW46">
        <v>527196</v>
      </c>
      <c r="BX46">
        <v>-1</v>
      </c>
      <c r="BY46">
        <v>527195</v>
      </c>
      <c r="BZ46">
        <v>1000</v>
      </c>
      <c r="CA46" t="s">
        <v>795</v>
      </c>
      <c r="CB46" t="s">
        <v>796</v>
      </c>
      <c r="CC46" t="s">
        <v>755</v>
      </c>
      <c r="CD46">
        <v>1</v>
      </c>
      <c r="CE46">
        <v>8635</v>
      </c>
      <c r="CF46">
        <v>0</v>
      </c>
      <c r="CG46">
        <v>5</v>
      </c>
      <c r="CH46">
        <v>549391</v>
      </c>
      <c r="CI46">
        <v>5</v>
      </c>
      <c r="CJ46">
        <v>549391</v>
      </c>
      <c r="CK46">
        <v>0</v>
      </c>
      <c r="CL46">
        <v>3140</v>
      </c>
      <c r="CM46">
        <v>0</v>
      </c>
      <c r="CN46">
        <v>4</v>
      </c>
      <c r="CO46">
        <v>528195</v>
      </c>
      <c r="CP46">
        <v>4</v>
      </c>
      <c r="CQ46">
        <v>528195</v>
      </c>
      <c r="CR46">
        <v>3132</v>
      </c>
      <c r="CS46" t="s">
        <v>178</v>
      </c>
      <c r="CT46" t="s">
        <v>45</v>
      </c>
      <c r="CU46">
        <v>3</v>
      </c>
      <c r="CV46" t="s">
        <v>1060</v>
      </c>
      <c r="CW46" t="s">
        <v>984</v>
      </c>
      <c r="CX46" t="s">
        <v>2104</v>
      </c>
      <c r="CY46">
        <v>15</v>
      </c>
      <c r="CZ46">
        <v>3</v>
      </c>
      <c r="DA46">
        <v>0</v>
      </c>
      <c r="DB46">
        <v>546461</v>
      </c>
      <c r="DC46">
        <v>-3</v>
      </c>
      <c r="DD46">
        <v>546458</v>
      </c>
      <c r="DE46">
        <v>366</v>
      </c>
      <c r="DF46">
        <v>1570</v>
      </c>
      <c r="DG46">
        <v>-8</v>
      </c>
      <c r="DH46">
        <v>0</v>
      </c>
      <c r="DI46">
        <v>549286</v>
      </c>
      <c r="DJ46">
        <v>8</v>
      </c>
      <c r="DK46">
        <v>547824</v>
      </c>
      <c r="DL46">
        <v>0</v>
      </c>
      <c r="DM46" t="s">
        <v>795</v>
      </c>
      <c r="DN46" t="s">
        <v>755</v>
      </c>
      <c r="DO46">
        <v>2</v>
      </c>
      <c r="DP46">
        <v>0</v>
      </c>
      <c r="DQ46">
        <v>0</v>
      </c>
      <c r="DR46">
        <v>545458</v>
      </c>
      <c r="DS46" t="s">
        <v>166</v>
      </c>
      <c r="DT46">
        <v>1000</v>
      </c>
      <c r="DU46">
        <v>3</v>
      </c>
      <c r="DV46">
        <v>0</v>
      </c>
      <c r="DW46">
        <v>545461</v>
      </c>
      <c r="DX46">
        <v>-3</v>
      </c>
      <c r="DY46">
        <v>545458</v>
      </c>
      <c r="DZ46">
        <v>1000</v>
      </c>
      <c r="EA46" t="s">
        <v>163</v>
      </c>
      <c r="EB46">
        <v>2973</v>
      </c>
      <c r="EC46">
        <v>548431</v>
      </c>
      <c r="ED46">
        <v>0</v>
      </c>
      <c r="EE46">
        <v>8</v>
      </c>
      <c r="EF46">
        <v>546824</v>
      </c>
      <c r="EG46">
        <v>8</v>
      </c>
      <c r="EH46">
        <v>546824</v>
      </c>
      <c r="EI46">
        <v>1000</v>
      </c>
      <c r="EJ46" t="s">
        <v>182</v>
      </c>
      <c r="EK46" t="s">
        <v>155</v>
      </c>
      <c r="EL46">
        <v>2</v>
      </c>
      <c r="EM46" t="s">
        <v>796</v>
      </c>
      <c r="EN46">
        <v>47</v>
      </c>
      <c r="EO46">
        <v>60</v>
      </c>
      <c r="EP46">
        <v>39</v>
      </c>
      <c r="EQ46">
        <v>41</v>
      </c>
      <c r="ER46">
        <v>97</v>
      </c>
      <c r="ES46">
        <v>98</v>
      </c>
      <c r="ET46">
        <v>79</v>
      </c>
      <c r="EU46">
        <v>32</v>
      </c>
      <c r="EV46" t="s">
        <v>2113</v>
      </c>
      <c r="EW46">
        <v>28</v>
      </c>
      <c r="EX46" t="s">
        <v>166</v>
      </c>
      <c r="EY46">
        <v>1</v>
      </c>
      <c r="EZ46">
        <v>45</v>
      </c>
      <c r="FA46">
        <v>1</v>
      </c>
      <c r="FB46">
        <v>45</v>
      </c>
      <c r="FC46">
        <v>45</v>
      </c>
      <c r="FD46" t="s">
        <v>1968</v>
      </c>
      <c r="FE46" t="s">
        <v>2119</v>
      </c>
    </row>
    <row r="47" spans="1:161" x14ac:dyDescent="0.2">
      <c r="A47" t="s">
        <v>1972</v>
      </c>
      <c r="B47">
        <v>1</v>
      </c>
      <c r="C47">
        <v>1</v>
      </c>
      <c r="D47" t="s">
        <v>162</v>
      </c>
      <c r="E47" t="s">
        <v>163</v>
      </c>
      <c r="F47" t="s">
        <v>164</v>
      </c>
      <c r="G47" t="s">
        <v>165</v>
      </c>
      <c r="H47" t="s">
        <v>166</v>
      </c>
      <c r="I47" t="s">
        <v>1973</v>
      </c>
      <c r="J47" t="s">
        <v>1974</v>
      </c>
      <c r="K47">
        <v>60.012</v>
      </c>
      <c r="L47" t="s">
        <v>1975</v>
      </c>
      <c r="M47">
        <v>1</v>
      </c>
      <c r="N47">
        <v>0</v>
      </c>
      <c r="O47">
        <v>-1017776876</v>
      </c>
      <c r="P47" t="s">
        <v>170</v>
      </c>
      <c r="Q47" t="s">
        <v>171</v>
      </c>
      <c r="R47" t="s">
        <v>171</v>
      </c>
      <c r="S47" s="1">
        <v>43136</v>
      </c>
      <c r="T47" s="2">
        <v>43136.876516203702</v>
      </c>
      <c r="U47" s="3">
        <v>0.66818287037037039</v>
      </c>
      <c r="V47" t="s">
        <v>172</v>
      </c>
      <c r="W47" t="s">
        <v>173</v>
      </c>
      <c r="X47">
        <v>-1</v>
      </c>
      <c r="Y47">
        <v>2</v>
      </c>
      <c r="Z47">
        <v>0</v>
      </c>
      <c r="AA47">
        <v>11</v>
      </c>
      <c r="AB47">
        <v>452842</v>
      </c>
      <c r="AC47">
        <v>3916</v>
      </c>
      <c r="AD47">
        <v>69</v>
      </c>
      <c r="AE47" t="s">
        <v>174</v>
      </c>
      <c r="AF47">
        <v>1</v>
      </c>
      <c r="AG47">
        <v>0</v>
      </c>
      <c r="AH47">
        <v>861816</v>
      </c>
      <c r="AI47">
        <v>-1</v>
      </c>
      <c r="AJ47">
        <v>861815</v>
      </c>
      <c r="AK47">
        <v>0</v>
      </c>
      <c r="AL47">
        <v>1</v>
      </c>
      <c r="AM47">
        <v>1</v>
      </c>
      <c r="AN47">
        <v>2</v>
      </c>
      <c r="AO47" t="s">
        <v>37</v>
      </c>
      <c r="AP47">
        <v>-999999</v>
      </c>
      <c r="AQ47">
        <v>11</v>
      </c>
      <c r="AR47">
        <v>436313</v>
      </c>
      <c r="AS47">
        <v>4</v>
      </c>
      <c r="AT47">
        <v>16</v>
      </c>
      <c r="AU47">
        <v>1</v>
      </c>
      <c r="AV47">
        <v>16</v>
      </c>
      <c r="AW47">
        <v>0</v>
      </c>
      <c r="AX47">
        <v>1</v>
      </c>
      <c r="AY47">
        <v>558022</v>
      </c>
      <c r="AZ47">
        <v>1</v>
      </c>
      <c r="BA47">
        <v>558022</v>
      </c>
      <c r="BB47">
        <v>1000</v>
      </c>
      <c r="BC47">
        <v>0</v>
      </c>
      <c r="BD47">
        <v>6</v>
      </c>
      <c r="BE47">
        <v>559022</v>
      </c>
      <c r="BF47">
        <v>6</v>
      </c>
      <c r="BG47">
        <v>559022</v>
      </c>
      <c r="BH47">
        <v>467</v>
      </c>
      <c r="BI47">
        <v>0</v>
      </c>
      <c r="BJ47">
        <v>3</v>
      </c>
      <c r="BK47">
        <v>559489</v>
      </c>
      <c r="BL47">
        <v>3</v>
      </c>
      <c r="BM47">
        <v>559489</v>
      </c>
      <c r="BN47">
        <v>1000</v>
      </c>
      <c r="BO47">
        <v>0</v>
      </c>
      <c r="BP47">
        <v>8</v>
      </c>
      <c r="BQ47">
        <v>560489</v>
      </c>
      <c r="BR47">
        <v>8</v>
      </c>
      <c r="BS47">
        <v>560489</v>
      </c>
      <c r="BT47">
        <v>466</v>
      </c>
      <c r="BU47">
        <v>0</v>
      </c>
      <c r="BV47">
        <v>4</v>
      </c>
      <c r="BW47">
        <v>560955</v>
      </c>
      <c r="BX47">
        <v>4</v>
      </c>
      <c r="BY47">
        <v>560955</v>
      </c>
      <c r="BZ47">
        <v>1000</v>
      </c>
      <c r="CA47" t="s">
        <v>325</v>
      </c>
      <c r="CB47" t="s">
        <v>326</v>
      </c>
      <c r="CC47" t="s">
        <v>327</v>
      </c>
      <c r="CD47">
        <v>1</v>
      </c>
      <c r="CE47">
        <v>10990</v>
      </c>
      <c r="CF47">
        <v>1</v>
      </c>
      <c r="CG47">
        <v>0</v>
      </c>
      <c r="CH47">
        <v>580786</v>
      </c>
      <c r="CI47">
        <v>-1</v>
      </c>
      <c r="CJ47">
        <v>580785</v>
      </c>
      <c r="CK47">
        <v>0</v>
      </c>
      <c r="CL47">
        <v>4710</v>
      </c>
      <c r="CM47">
        <v>0</v>
      </c>
      <c r="CN47">
        <v>9</v>
      </c>
      <c r="CO47">
        <v>561955</v>
      </c>
      <c r="CP47">
        <v>9</v>
      </c>
      <c r="CQ47">
        <v>561955</v>
      </c>
      <c r="CR47">
        <v>4699</v>
      </c>
      <c r="CS47" t="s">
        <v>178</v>
      </c>
      <c r="CT47" t="s">
        <v>45</v>
      </c>
      <c r="CU47">
        <v>1</v>
      </c>
      <c r="CV47" t="s">
        <v>2120</v>
      </c>
      <c r="CW47" t="s">
        <v>2121</v>
      </c>
      <c r="CX47" t="s">
        <v>330</v>
      </c>
      <c r="CY47">
        <v>16</v>
      </c>
      <c r="CZ47">
        <v>2</v>
      </c>
      <c r="DA47">
        <v>0</v>
      </c>
      <c r="DB47">
        <v>567656</v>
      </c>
      <c r="DC47">
        <v>-2</v>
      </c>
      <c r="DD47">
        <v>567654</v>
      </c>
      <c r="DE47">
        <v>366</v>
      </c>
      <c r="DF47">
        <v>1570</v>
      </c>
      <c r="DG47">
        <v>-9</v>
      </c>
      <c r="DH47">
        <v>0</v>
      </c>
      <c r="DI47">
        <v>570481</v>
      </c>
      <c r="DJ47">
        <v>9</v>
      </c>
      <c r="DK47">
        <v>569020</v>
      </c>
      <c r="DL47">
        <v>0</v>
      </c>
      <c r="DM47" t="s">
        <v>325</v>
      </c>
      <c r="DN47" t="s">
        <v>327</v>
      </c>
      <c r="DO47">
        <v>2</v>
      </c>
      <c r="DP47">
        <v>1</v>
      </c>
      <c r="DQ47">
        <v>0</v>
      </c>
      <c r="DR47">
        <v>566654</v>
      </c>
      <c r="DS47" t="s">
        <v>164</v>
      </c>
      <c r="DT47">
        <v>1000</v>
      </c>
      <c r="DU47">
        <v>2</v>
      </c>
      <c r="DV47">
        <v>0</v>
      </c>
      <c r="DW47">
        <v>566656</v>
      </c>
      <c r="DX47">
        <v>-2</v>
      </c>
      <c r="DY47">
        <v>566654</v>
      </c>
      <c r="DZ47">
        <v>1000</v>
      </c>
      <c r="EA47" t="s">
        <v>164</v>
      </c>
      <c r="EB47">
        <v>2503</v>
      </c>
      <c r="EC47">
        <v>569157</v>
      </c>
      <c r="ED47">
        <v>0</v>
      </c>
      <c r="EE47">
        <v>9</v>
      </c>
      <c r="EF47">
        <v>568020</v>
      </c>
      <c r="EG47">
        <v>9</v>
      </c>
      <c r="EH47">
        <v>568020</v>
      </c>
      <c r="EI47">
        <v>1000</v>
      </c>
      <c r="EJ47" t="s">
        <v>182</v>
      </c>
      <c r="EK47" t="s">
        <v>155</v>
      </c>
      <c r="EL47">
        <v>2</v>
      </c>
      <c r="EM47" t="s">
        <v>326</v>
      </c>
      <c r="EN47">
        <v>4</v>
      </c>
      <c r="EO47">
        <v>39</v>
      </c>
      <c r="EP47">
        <v>96</v>
      </c>
      <c r="EQ47">
        <v>4</v>
      </c>
      <c r="ER47">
        <v>74</v>
      </c>
      <c r="ES47">
        <v>13</v>
      </c>
      <c r="ET47">
        <v>77</v>
      </c>
      <c r="EU47">
        <v>42</v>
      </c>
      <c r="EV47" t="s">
        <v>2122</v>
      </c>
      <c r="EW47">
        <v>5</v>
      </c>
      <c r="EX47" t="s">
        <v>164</v>
      </c>
      <c r="EY47">
        <v>1</v>
      </c>
      <c r="EZ47">
        <v>46</v>
      </c>
      <c r="FA47">
        <v>1</v>
      </c>
      <c r="FB47">
        <v>46</v>
      </c>
      <c r="FC47">
        <v>46</v>
      </c>
      <c r="FD47" t="s">
        <v>2123</v>
      </c>
      <c r="FE47" t="s">
        <v>2124</v>
      </c>
    </row>
    <row r="48" spans="1:161" x14ac:dyDescent="0.2">
      <c r="A48" t="s">
        <v>1972</v>
      </c>
      <c r="B48">
        <v>1</v>
      </c>
      <c r="C48">
        <v>1</v>
      </c>
      <c r="D48" t="s">
        <v>162</v>
      </c>
      <c r="E48" t="s">
        <v>163</v>
      </c>
      <c r="F48" t="s">
        <v>164</v>
      </c>
      <c r="G48" t="s">
        <v>165</v>
      </c>
      <c r="H48" t="s">
        <v>166</v>
      </c>
      <c r="I48" t="s">
        <v>1973</v>
      </c>
      <c r="J48" t="s">
        <v>1974</v>
      </c>
      <c r="K48">
        <v>60.012</v>
      </c>
      <c r="L48" t="s">
        <v>1975</v>
      </c>
      <c r="M48">
        <v>1</v>
      </c>
      <c r="N48">
        <v>0</v>
      </c>
      <c r="O48">
        <v>-1017776876</v>
      </c>
      <c r="P48" t="s">
        <v>170</v>
      </c>
      <c r="Q48" t="s">
        <v>171</v>
      </c>
      <c r="R48" t="s">
        <v>171</v>
      </c>
      <c r="S48" s="1">
        <v>43136</v>
      </c>
      <c r="T48" s="2">
        <v>43136.876516203702</v>
      </c>
      <c r="U48" s="3">
        <v>0.66818287037037039</v>
      </c>
      <c r="V48" t="s">
        <v>172</v>
      </c>
      <c r="W48" t="s">
        <v>173</v>
      </c>
      <c r="X48">
        <v>-1</v>
      </c>
      <c r="Y48">
        <v>2</v>
      </c>
      <c r="Z48">
        <v>0</v>
      </c>
      <c r="AA48">
        <v>11</v>
      </c>
      <c r="AB48">
        <v>452842</v>
      </c>
      <c r="AC48">
        <v>3916</v>
      </c>
      <c r="AD48">
        <v>69</v>
      </c>
      <c r="AE48" t="s">
        <v>174</v>
      </c>
      <c r="AF48">
        <v>1</v>
      </c>
      <c r="AG48">
        <v>0</v>
      </c>
      <c r="AH48">
        <v>861816</v>
      </c>
      <c r="AI48">
        <v>-1</v>
      </c>
      <c r="AJ48">
        <v>861815</v>
      </c>
      <c r="AK48">
        <v>0</v>
      </c>
      <c r="AL48">
        <v>1</v>
      </c>
      <c r="AM48">
        <v>1</v>
      </c>
      <c r="AN48">
        <v>2</v>
      </c>
      <c r="AO48" t="s">
        <v>37</v>
      </c>
      <c r="AP48">
        <v>-999999</v>
      </c>
      <c r="AQ48">
        <v>11</v>
      </c>
      <c r="AR48">
        <v>436313</v>
      </c>
      <c r="AS48">
        <v>4</v>
      </c>
      <c r="AT48">
        <v>16</v>
      </c>
      <c r="AU48">
        <v>1</v>
      </c>
      <c r="AV48">
        <v>16</v>
      </c>
      <c r="AW48">
        <v>0</v>
      </c>
      <c r="AX48">
        <v>1</v>
      </c>
      <c r="AY48">
        <v>558022</v>
      </c>
      <c r="AZ48">
        <v>1</v>
      </c>
      <c r="BA48">
        <v>558022</v>
      </c>
      <c r="BB48">
        <v>1000</v>
      </c>
      <c r="BC48">
        <v>0</v>
      </c>
      <c r="BD48">
        <v>6</v>
      </c>
      <c r="BE48">
        <v>559022</v>
      </c>
      <c r="BF48">
        <v>6</v>
      </c>
      <c r="BG48">
        <v>559022</v>
      </c>
      <c r="BH48">
        <v>467</v>
      </c>
      <c r="BI48">
        <v>0</v>
      </c>
      <c r="BJ48">
        <v>3</v>
      </c>
      <c r="BK48">
        <v>559489</v>
      </c>
      <c r="BL48">
        <v>3</v>
      </c>
      <c r="BM48">
        <v>559489</v>
      </c>
      <c r="BN48">
        <v>1000</v>
      </c>
      <c r="BO48">
        <v>0</v>
      </c>
      <c r="BP48">
        <v>8</v>
      </c>
      <c r="BQ48">
        <v>560489</v>
      </c>
      <c r="BR48">
        <v>8</v>
      </c>
      <c r="BS48">
        <v>560489</v>
      </c>
      <c r="BT48">
        <v>466</v>
      </c>
      <c r="BU48">
        <v>0</v>
      </c>
      <c r="BV48">
        <v>4</v>
      </c>
      <c r="BW48">
        <v>560955</v>
      </c>
      <c r="BX48">
        <v>4</v>
      </c>
      <c r="BY48">
        <v>560955</v>
      </c>
      <c r="BZ48">
        <v>1000</v>
      </c>
      <c r="CA48" t="s">
        <v>325</v>
      </c>
      <c r="CB48" t="s">
        <v>326</v>
      </c>
      <c r="CC48" t="s">
        <v>327</v>
      </c>
      <c r="CD48">
        <v>1</v>
      </c>
      <c r="CE48">
        <v>10990</v>
      </c>
      <c r="CF48">
        <v>1</v>
      </c>
      <c r="CG48">
        <v>0</v>
      </c>
      <c r="CH48">
        <v>580786</v>
      </c>
      <c r="CI48">
        <v>-1</v>
      </c>
      <c r="CJ48">
        <v>580785</v>
      </c>
      <c r="CK48">
        <v>0</v>
      </c>
      <c r="CL48">
        <v>4710</v>
      </c>
      <c r="CM48">
        <v>0</v>
      </c>
      <c r="CN48">
        <v>9</v>
      </c>
      <c r="CO48">
        <v>561955</v>
      </c>
      <c r="CP48">
        <v>9</v>
      </c>
      <c r="CQ48">
        <v>561955</v>
      </c>
      <c r="CR48">
        <v>4699</v>
      </c>
      <c r="CS48" t="s">
        <v>178</v>
      </c>
      <c r="CT48" t="s">
        <v>45</v>
      </c>
      <c r="CU48">
        <v>2</v>
      </c>
      <c r="CV48" t="s">
        <v>1936</v>
      </c>
      <c r="CW48" t="s">
        <v>1919</v>
      </c>
      <c r="CX48" t="s">
        <v>330</v>
      </c>
      <c r="CY48">
        <v>16</v>
      </c>
      <c r="CZ48">
        <v>0</v>
      </c>
      <c r="DA48">
        <v>5</v>
      </c>
      <c r="DB48">
        <v>571586</v>
      </c>
      <c r="DC48">
        <v>5</v>
      </c>
      <c r="DD48">
        <v>571586</v>
      </c>
      <c r="DE48">
        <v>350</v>
      </c>
      <c r="DF48">
        <v>3925</v>
      </c>
      <c r="DG48">
        <v>0</v>
      </c>
      <c r="DH48">
        <v>0</v>
      </c>
      <c r="DI48">
        <v>576761</v>
      </c>
      <c r="DJ48">
        <v>0</v>
      </c>
      <c r="DK48">
        <v>572936</v>
      </c>
      <c r="DL48">
        <v>0</v>
      </c>
      <c r="DM48" t="s">
        <v>325</v>
      </c>
      <c r="DN48" t="s">
        <v>327</v>
      </c>
      <c r="DO48">
        <v>2</v>
      </c>
      <c r="DP48">
        <v>1</v>
      </c>
      <c r="DQ48">
        <v>0</v>
      </c>
      <c r="DR48">
        <v>570587</v>
      </c>
      <c r="DS48" t="s">
        <v>163</v>
      </c>
      <c r="DT48">
        <v>1000</v>
      </c>
      <c r="DU48">
        <v>0</v>
      </c>
      <c r="DV48">
        <v>6</v>
      </c>
      <c r="DW48">
        <v>570587</v>
      </c>
      <c r="DX48">
        <v>6</v>
      </c>
      <c r="DY48">
        <v>570587</v>
      </c>
      <c r="DZ48">
        <v>999</v>
      </c>
      <c r="EA48" t="s">
        <v>163</v>
      </c>
      <c r="EB48">
        <v>2337</v>
      </c>
      <c r="EC48">
        <v>572924</v>
      </c>
      <c r="ED48">
        <v>0</v>
      </c>
      <c r="EE48">
        <v>0</v>
      </c>
      <c r="EF48">
        <v>571936</v>
      </c>
      <c r="EG48">
        <v>0</v>
      </c>
      <c r="EH48">
        <v>571936</v>
      </c>
      <c r="EI48">
        <v>1000</v>
      </c>
      <c r="EJ48" t="s">
        <v>182</v>
      </c>
      <c r="EK48" t="s">
        <v>155</v>
      </c>
      <c r="EL48">
        <v>2</v>
      </c>
      <c r="EM48" t="s">
        <v>326</v>
      </c>
      <c r="EN48">
        <v>81</v>
      </c>
      <c r="EO48">
        <v>41</v>
      </c>
      <c r="EP48">
        <v>13</v>
      </c>
      <c r="EQ48">
        <v>35</v>
      </c>
      <c r="ER48">
        <v>38</v>
      </c>
      <c r="ES48">
        <v>49</v>
      </c>
      <c r="ET48">
        <v>58</v>
      </c>
      <c r="EU48">
        <v>95</v>
      </c>
      <c r="EV48" t="s">
        <v>2122</v>
      </c>
      <c r="EW48">
        <v>5</v>
      </c>
      <c r="EX48" t="s">
        <v>163</v>
      </c>
      <c r="EY48">
        <v>2</v>
      </c>
      <c r="EZ48">
        <v>47</v>
      </c>
      <c r="FA48">
        <v>1</v>
      </c>
      <c r="FB48">
        <v>47</v>
      </c>
      <c r="FC48">
        <v>47</v>
      </c>
      <c r="FD48" t="s">
        <v>1941</v>
      </c>
      <c r="FE48" t="s">
        <v>2125</v>
      </c>
    </row>
    <row r="49" spans="1:161" x14ac:dyDescent="0.2">
      <c r="A49" t="s">
        <v>1972</v>
      </c>
      <c r="B49">
        <v>1</v>
      </c>
      <c r="C49">
        <v>1</v>
      </c>
      <c r="D49" t="s">
        <v>162</v>
      </c>
      <c r="E49" t="s">
        <v>163</v>
      </c>
      <c r="F49" t="s">
        <v>164</v>
      </c>
      <c r="G49" t="s">
        <v>165</v>
      </c>
      <c r="H49" t="s">
        <v>166</v>
      </c>
      <c r="I49" t="s">
        <v>1973</v>
      </c>
      <c r="J49" t="s">
        <v>1974</v>
      </c>
      <c r="K49">
        <v>60.012</v>
      </c>
      <c r="L49" t="s">
        <v>1975</v>
      </c>
      <c r="M49">
        <v>1</v>
      </c>
      <c r="N49">
        <v>0</v>
      </c>
      <c r="O49">
        <v>-1017776876</v>
      </c>
      <c r="P49" t="s">
        <v>170</v>
      </c>
      <c r="Q49" t="s">
        <v>171</v>
      </c>
      <c r="R49" t="s">
        <v>171</v>
      </c>
      <c r="S49" s="1">
        <v>43136</v>
      </c>
      <c r="T49" s="2">
        <v>43136.876516203702</v>
      </c>
      <c r="U49" s="3">
        <v>0.66818287037037039</v>
      </c>
      <c r="V49" t="s">
        <v>172</v>
      </c>
      <c r="W49" t="s">
        <v>173</v>
      </c>
      <c r="X49">
        <v>-1</v>
      </c>
      <c r="Y49">
        <v>2</v>
      </c>
      <c r="Z49">
        <v>0</v>
      </c>
      <c r="AA49">
        <v>11</v>
      </c>
      <c r="AB49">
        <v>452842</v>
      </c>
      <c r="AC49">
        <v>3916</v>
      </c>
      <c r="AD49">
        <v>69</v>
      </c>
      <c r="AE49" t="s">
        <v>174</v>
      </c>
      <c r="AF49">
        <v>1</v>
      </c>
      <c r="AG49">
        <v>0</v>
      </c>
      <c r="AH49">
        <v>861816</v>
      </c>
      <c r="AI49">
        <v>-1</v>
      </c>
      <c r="AJ49">
        <v>861815</v>
      </c>
      <c r="AK49">
        <v>0</v>
      </c>
      <c r="AL49">
        <v>1</v>
      </c>
      <c r="AM49">
        <v>1</v>
      </c>
      <c r="AN49">
        <v>2</v>
      </c>
      <c r="AO49" t="s">
        <v>37</v>
      </c>
      <c r="AP49">
        <v>-999999</v>
      </c>
      <c r="AQ49">
        <v>11</v>
      </c>
      <c r="AR49">
        <v>436313</v>
      </c>
      <c r="AS49">
        <v>4</v>
      </c>
      <c r="AT49">
        <v>16</v>
      </c>
      <c r="AU49">
        <v>1</v>
      </c>
      <c r="AV49">
        <v>16</v>
      </c>
      <c r="AW49">
        <v>0</v>
      </c>
      <c r="AX49">
        <v>1</v>
      </c>
      <c r="AY49">
        <v>558022</v>
      </c>
      <c r="AZ49">
        <v>1</v>
      </c>
      <c r="BA49">
        <v>558022</v>
      </c>
      <c r="BB49">
        <v>1000</v>
      </c>
      <c r="BC49">
        <v>0</v>
      </c>
      <c r="BD49">
        <v>6</v>
      </c>
      <c r="BE49">
        <v>559022</v>
      </c>
      <c r="BF49">
        <v>6</v>
      </c>
      <c r="BG49">
        <v>559022</v>
      </c>
      <c r="BH49">
        <v>467</v>
      </c>
      <c r="BI49">
        <v>0</v>
      </c>
      <c r="BJ49">
        <v>3</v>
      </c>
      <c r="BK49">
        <v>559489</v>
      </c>
      <c r="BL49">
        <v>3</v>
      </c>
      <c r="BM49">
        <v>559489</v>
      </c>
      <c r="BN49">
        <v>1000</v>
      </c>
      <c r="BO49">
        <v>0</v>
      </c>
      <c r="BP49">
        <v>8</v>
      </c>
      <c r="BQ49">
        <v>560489</v>
      </c>
      <c r="BR49">
        <v>8</v>
      </c>
      <c r="BS49">
        <v>560489</v>
      </c>
      <c r="BT49">
        <v>466</v>
      </c>
      <c r="BU49">
        <v>0</v>
      </c>
      <c r="BV49">
        <v>4</v>
      </c>
      <c r="BW49">
        <v>560955</v>
      </c>
      <c r="BX49">
        <v>4</v>
      </c>
      <c r="BY49">
        <v>560955</v>
      </c>
      <c r="BZ49">
        <v>1000</v>
      </c>
      <c r="CA49" t="s">
        <v>325</v>
      </c>
      <c r="CB49" t="s">
        <v>326</v>
      </c>
      <c r="CC49" t="s">
        <v>327</v>
      </c>
      <c r="CD49">
        <v>1</v>
      </c>
      <c r="CE49">
        <v>10990</v>
      </c>
      <c r="CF49">
        <v>1</v>
      </c>
      <c r="CG49">
        <v>0</v>
      </c>
      <c r="CH49">
        <v>580786</v>
      </c>
      <c r="CI49">
        <v>-1</v>
      </c>
      <c r="CJ49">
        <v>580785</v>
      </c>
      <c r="CK49">
        <v>0</v>
      </c>
      <c r="CL49">
        <v>4710</v>
      </c>
      <c r="CM49">
        <v>0</v>
      </c>
      <c r="CN49">
        <v>9</v>
      </c>
      <c r="CO49">
        <v>561955</v>
      </c>
      <c r="CP49">
        <v>9</v>
      </c>
      <c r="CQ49">
        <v>561955</v>
      </c>
      <c r="CR49">
        <v>4699</v>
      </c>
      <c r="CS49" t="s">
        <v>178</v>
      </c>
      <c r="CT49" t="s">
        <v>45</v>
      </c>
      <c r="CU49">
        <v>3</v>
      </c>
      <c r="CV49" t="s">
        <v>1940</v>
      </c>
      <c r="CW49" t="s">
        <v>1917</v>
      </c>
      <c r="CX49" t="s">
        <v>330</v>
      </c>
      <c r="CY49">
        <v>16</v>
      </c>
      <c r="CZ49">
        <v>0</v>
      </c>
      <c r="DA49">
        <v>8</v>
      </c>
      <c r="DB49">
        <v>577869</v>
      </c>
      <c r="DC49">
        <v>8</v>
      </c>
      <c r="DD49">
        <v>577869</v>
      </c>
      <c r="DE49">
        <v>349</v>
      </c>
      <c r="DF49">
        <v>1570</v>
      </c>
      <c r="DG49">
        <v>-2</v>
      </c>
      <c r="DH49">
        <v>0</v>
      </c>
      <c r="DI49">
        <v>580686</v>
      </c>
      <c r="DJ49">
        <v>2</v>
      </c>
      <c r="DK49">
        <v>579218</v>
      </c>
      <c r="DL49">
        <v>0</v>
      </c>
      <c r="DM49" t="s">
        <v>325</v>
      </c>
      <c r="DN49" t="s">
        <v>327</v>
      </c>
      <c r="DO49">
        <v>2</v>
      </c>
      <c r="DP49">
        <v>1</v>
      </c>
      <c r="DQ49">
        <v>0</v>
      </c>
      <c r="DR49">
        <v>576869</v>
      </c>
      <c r="DS49" t="s">
        <v>163</v>
      </c>
      <c r="DT49">
        <v>1000</v>
      </c>
      <c r="DU49">
        <v>0</v>
      </c>
      <c r="DV49">
        <v>8</v>
      </c>
      <c r="DW49">
        <v>576869</v>
      </c>
      <c r="DX49">
        <v>8</v>
      </c>
      <c r="DY49">
        <v>576869</v>
      </c>
      <c r="DZ49">
        <v>1000</v>
      </c>
      <c r="EA49" t="s">
        <v>163</v>
      </c>
      <c r="EB49">
        <v>2223</v>
      </c>
      <c r="EC49">
        <v>579092</v>
      </c>
      <c r="ED49">
        <v>1</v>
      </c>
      <c r="EE49">
        <v>3</v>
      </c>
      <c r="EF49">
        <v>578219</v>
      </c>
      <c r="EG49">
        <v>2</v>
      </c>
      <c r="EH49">
        <v>578218</v>
      </c>
      <c r="EI49">
        <v>1000</v>
      </c>
      <c r="EJ49" t="s">
        <v>182</v>
      </c>
      <c r="EK49" t="s">
        <v>155</v>
      </c>
      <c r="EL49">
        <v>2</v>
      </c>
      <c r="EM49" t="s">
        <v>326</v>
      </c>
      <c r="EN49">
        <v>74</v>
      </c>
      <c r="EO49">
        <v>17</v>
      </c>
      <c r="EP49">
        <v>38</v>
      </c>
      <c r="EQ49">
        <v>69</v>
      </c>
      <c r="ER49">
        <v>78</v>
      </c>
      <c r="ES49">
        <v>18</v>
      </c>
      <c r="ET49">
        <v>5</v>
      </c>
      <c r="EU49">
        <v>59</v>
      </c>
      <c r="EV49" t="s">
        <v>2122</v>
      </c>
      <c r="EW49">
        <v>5</v>
      </c>
      <c r="EX49" t="s">
        <v>163</v>
      </c>
      <c r="EY49">
        <v>2</v>
      </c>
      <c r="EZ49">
        <v>48</v>
      </c>
      <c r="FA49">
        <v>1</v>
      </c>
      <c r="FB49">
        <v>48</v>
      </c>
      <c r="FC49">
        <v>48</v>
      </c>
      <c r="FD49" t="s">
        <v>2126</v>
      </c>
      <c r="FE49" t="s">
        <v>2127</v>
      </c>
    </row>
    <row r="50" spans="1:161" x14ac:dyDescent="0.2">
      <c r="A50" t="s">
        <v>1972</v>
      </c>
      <c r="B50">
        <v>1</v>
      </c>
      <c r="C50">
        <v>1</v>
      </c>
      <c r="D50" t="s">
        <v>162</v>
      </c>
      <c r="E50" t="s">
        <v>163</v>
      </c>
      <c r="F50" t="s">
        <v>164</v>
      </c>
      <c r="G50" t="s">
        <v>165</v>
      </c>
      <c r="H50" t="s">
        <v>166</v>
      </c>
      <c r="I50" t="s">
        <v>1973</v>
      </c>
      <c r="J50" t="s">
        <v>1974</v>
      </c>
      <c r="K50">
        <v>60.012</v>
      </c>
      <c r="L50" t="s">
        <v>1975</v>
      </c>
      <c r="M50">
        <v>1</v>
      </c>
      <c r="N50">
        <v>0</v>
      </c>
      <c r="O50">
        <v>-1017776876</v>
      </c>
      <c r="P50" t="s">
        <v>170</v>
      </c>
      <c r="Q50" t="s">
        <v>171</v>
      </c>
      <c r="R50" t="s">
        <v>171</v>
      </c>
      <c r="S50" s="1">
        <v>43136</v>
      </c>
      <c r="T50" s="2">
        <v>43136.876516203702</v>
      </c>
      <c r="U50" s="3">
        <v>0.66818287037037039</v>
      </c>
      <c r="V50" t="s">
        <v>172</v>
      </c>
      <c r="W50" t="s">
        <v>173</v>
      </c>
      <c r="X50">
        <v>-1</v>
      </c>
      <c r="Y50">
        <v>2</v>
      </c>
      <c r="Z50">
        <v>0</v>
      </c>
      <c r="AA50">
        <v>11</v>
      </c>
      <c r="AB50">
        <v>452842</v>
      </c>
      <c r="AC50">
        <v>3916</v>
      </c>
      <c r="AD50">
        <v>69</v>
      </c>
      <c r="AE50" t="s">
        <v>174</v>
      </c>
      <c r="AF50">
        <v>1</v>
      </c>
      <c r="AG50">
        <v>0</v>
      </c>
      <c r="AH50">
        <v>861816</v>
      </c>
      <c r="AI50">
        <v>-1</v>
      </c>
      <c r="AJ50">
        <v>861815</v>
      </c>
      <c r="AK50">
        <v>0</v>
      </c>
      <c r="AL50">
        <v>1</v>
      </c>
      <c r="AM50">
        <v>1</v>
      </c>
      <c r="AN50">
        <v>2</v>
      </c>
      <c r="AO50" t="s">
        <v>37</v>
      </c>
      <c r="AP50">
        <v>-999999</v>
      </c>
      <c r="AQ50">
        <v>11</v>
      </c>
      <c r="AR50">
        <v>436313</v>
      </c>
      <c r="AS50">
        <v>5</v>
      </c>
      <c r="AT50">
        <v>17</v>
      </c>
      <c r="AU50">
        <v>1</v>
      </c>
      <c r="AV50">
        <v>17</v>
      </c>
      <c r="AW50">
        <v>0</v>
      </c>
      <c r="AX50">
        <v>7</v>
      </c>
      <c r="AY50">
        <v>591783</v>
      </c>
      <c r="AZ50">
        <v>7</v>
      </c>
      <c r="BA50">
        <v>591783</v>
      </c>
      <c r="BB50">
        <v>999</v>
      </c>
      <c r="BC50">
        <v>0</v>
      </c>
      <c r="BD50">
        <v>11</v>
      </c>
      <c r="BE50">
        <v>592782</v>
      </c>
      <c r="BF50">
        <v>11</v>
      </c>
      <c r="BG50">
        <v>592782</v>
      </c>
      <c r="BH50">
        <v>467</v>
      </c>
      <c r="BI50">
        <v>0</v>
      </c>
      <c r="BJ50">
        <v>8</v>
      </c>
      <c r="BK50">
        <v>593249</v>
      </c>
      <c r="BL50">
        <v>8</v>
      </c>
      <c r="BM50">
        <v>593249</v>
      </c>
      <c r="BN50">
        <v>983</v>
      </c>
      <c r="BO50">
        <v>4</v>
      </c>
      <c r="BP50">
        <v>0</v>
      </c>
      <c r="BQ50">
        <v>594236</v>
      </c>
      <c r="BR50">
        <v>-4</v>
      </c>
      <c r="BS50">
        <v>594232</v>
      </c>
      <c r="BT50">
        <v>483</v>
      </c>
      <c r="BU50">
        <v>0</v>
      </c>
      <c r="BV50">
        <v>9</v>
      </c>
      <c r="BW50">
        <v>594715</v>
      </c>
      <c r="BX50">
        <v>9</v>
      </c>
      <c r="BY50">
        <v>594715</v>
      </c>
      <c r="BZ50">
        <v>984</v>
      </c>
      <c r="CA50" t="s">
        <v>795</v>
      </c>
      <c r="CB50" t="s">
        <v>754</v>
      </c>
      <c r="CC50" t="s">
        <v>755</v>
      </c>
      <c r="CD50">
        <v>1</v>
      </c>
      <c r="CE50">
        <v>11775</v>
      </c>
      <c r="CF50">
        <v>0</v>
      </c>
      <c r="CG50">
        <v>6</v>
      </c>
      <c r="CH50">
        <v>613762</v>
      </c>
      <c r="CI50">
        <v>6</v>
      </c>
      <c r="CJ50">
        <v>613762</v>
      </c>
      <c r="CK50">
        <v>0</v>
      </c>
      <c r="CL50">
        <v>2355</v>
      </c>
      <c r="CM50">
        <v>2</v>
      </c>
      <c r="CN50">
        <v>0</v>
      </c>
      <c r="CO50">
        <v>595701</v>
      </c>
      <c r="CP50">
        <v>-2</v>
      </c>
      <c r="CQ50">
        <v>595699</v>
      </c>
      <c r="CR50">
        <v>2366</v>
      </c>
      <c r="CS50" t="s">
        <v>178</v>
      </c>
      <c r="CT50" t="s">
        <v>45</v>
      </c>
      <c r="CU50">
        <v>1</v>
      </c>
      <c r="CV50" t="s">
        <v>2128</v>
      </c>
      <c r="CW50" t="s">
        <v>1927</v>
      </c>
      <c r="CX50" t="s">
        <v>2104</v>
      </c>
      <c r="CY50">
        <v>17</v>
      </c>
      <c r="CZ50">
        <v>0</v>
      </c>
      <c r="DA50">
        <v>9</v>
      </c>
      <c r="DB50">
        <v>599065</v>
      </c>
      <c r="DC50">
        <v>9</v>
      </c>
      <c r="DD50">
        <v>599065</v>
      </c>
      <c r="DE50">
        <v>350</v>
      </c>
      <c r="DF50">
        <v>3140</v>
      </c>
      <c r="DG50">
        <v>-3</v>
      </c>
      <c r="DH50">
        <v>0</v>
      </c>
      <c r="DI50">
        <v>603451</v>
      </c>
      <c r="DJ50">
        <v>3</v>
      </c>
      <c r="DK50">
        <v>600414</v>
      </c>
      <c r="DL50">
        <v>0</v>
      </c>
      <c r="DM50" t="s">
        <v>795</v>
      </c>
      <c r="DN50" t="s">
        <v>755</v>
      </c>
      <c r="DO50">
        <v>2</v>
      </c>
      <c r="DP50">
        <v>0</v>
      </c>
      <c r="DQ50">
        <v>0</v>
      </c>
      <c r="DR50">
        <v>598065</v>
      </c>
      <c r="DS50" t="s">
        <v>165</v>
      </c>
      <c r="DT50">
        <v>1000</v>
      </c>
      <c r="DU50">
        <v>0</v>
      </c>
      <c r="DV50">
        <v>9</v>
      </c>
      <c r="DW50">
        <v>598065</v>
      </c>
      <c r="DX50">
        <v>9</v>
      </c>
      <c r="DY50">
        <v>598065</v>
      </c>
      <c r="DZ50">
        <v>1000</v>
      </c>
      <c r="EA50" t="s">
        <v>164</v>
      </c>
      <c r="EB50">
        <v>2279</v>
      </c>
      <c r="EC50">
        <v>600344</v>
      </c>
      <c r="ED50">
        <v>0</v>
      </c>
      <c r="EE50">
        <v>4</v>
      </c>
      <c r="EF50">
        <v>599415</v>
      </c>
      <c r="EG50">
        <v>4</v>
      </c>
      <c r="EH50">
        <v>599415</v>
      </c>
      <c r="EI50">
        <v>999</v>
      </c>
      <c r="EJ50" t="s">
        <v>182</v>
      </c>
      <c r="EK50" t="s">
        <v>155</v>
      </c>
      <c r="EL50">
        <v>2</v>
      </c>
      <c r="EM50" t="s">
        <v>754</v>
      </c>
      <c r="EN50">
        <v>22</v>
      </c>
      <c r="EO50">
        <v>35</v>
      </c>
      <c r="EP50">
        <v>31</v>
      </c>
      <c r="EQ50">
        <v>74</v>
      </c>
      <c r="ER50">
        <v>27</v>
      </c>
      <c r="ES50">
        <v>15</v>
      </c>
      <c r="ET50">
        <v>3</v>
      </c>
      <c r="EU50">
        <v>50</v>
      </c>
      <c r="EV50" t="s">
        <v>2105</v>
      </c>
      <c r="EW50">
        <v>20</v>
      </c>
      <c r="EX50" t="s">
        <v>165</v>
      </c>
      <c r="EY50">
        <v>2</v>
      </c>
      <c r="EZ50">
        <v>49</v>
      </c>
      <c r="FA50">
        <v>1</v>
      </c>
      <c r="FB50">
        <v>49</v>
      </c>
      <c r="FC50">
        <v>49</v>
      </c>
      <c r="FD50" t="s">
        <v>2129</v>
      </c>
      <c r="FE50" t="s">
        <v>2130</v>
      </c>
    </row>
    <row r="51" spans="1:161" x14ac:dyDescent="0.2">
      <c r="A51" t="s">
        <v>1972</v>
      </c>
      <c r="B51">
        <v>1</v>
      </c>
      <c r="C51">
        <v>1</v>
      </c>
      <c r="D51" t="s">
        <v>162</v>
      </c>
      <c r="E51" t="s">
        <v>163</v>
      </c>
      <c r="F51" t="s">
        <v>164</v>
      </c>
      <c r="G51" t="s">
        <v>165</v>
      </c>
      <c r="H51" t="s">
        <v>166</v>
      </c>
      <c r="I51" t="s">
        <v>1973</v>
      </c>
      <c r="J51" t="s">
        <v>1974</v>
      </c>
      <c r="K51">
        <v>60.012</v>
      </c>
      <c r="L51" t="s">
        <v>1975</v>
      </c>
      <c r="M51">
        <v>1</v>
      </c>
      <c r="N51">
        <v>0</v>
      </c>
      <c r="O51">
        <v>-1017776876</v>
      </c>
      <c r="P51" t="s">
        <v>170</v>
      </c>
      <c r="Q51" t="s">
        <v>171</v>
      </c>
      <c r="R51" t="s">
        <v>171</v>
      </c>
      <c r="S51" s="1">
        <v>43136</v>
      </c>
      <c r="T51" s="2">
        <v>43136.876516203702</v>
      </c>
      <c r="U51" s="3">
        <v>0.66818287037037039</v>
      </c>
      <c r="V51" t="s">
        <v>172</v>
      </c>
      <c r="W51" t="s">
        <v>173</v>
      </c>
      <c r="X51">
        <v>-1</v>
      </c>
      <c r="Y51">
        <v>2</v>
      </c>
      <c r="Z51">
        <v>0</v>
      </c>
      <c r="AA51">
        <v>11</v>
      </c>
      <c r="AB51">
        <v>452842</v>
      </c>
      <c r="AC51">
        <v>3916</v>
      </c>
      <c r="AD51">
        <v>69</v>
      </c>
      <c r="AE51" t="s">
        <v>174</v>
      </c>
      <c r="AF51">
        <v>1</v>
      </c>
      <c r="AG51">
        <v>0</v>
      </c>
      <c r="AH51">
        <v>861816</v>
      </c>
      <c r="AI51">
        <v>-1</v>
      </c>
      <c r="AJ51">
        <v>861815</v>
      </c>
      <c r="AK51">
        <v>0</v>
      </c>
      <c r="AL51">
        <v>1</v>
      </c>
      <c r="AM51">
        <v>1</v>
      </c>
      <c r="AN51">
        <v>2</v>
      </c>
      <c r="AO51" t="s">
        <v>37</v>
      </c>
      <c r="AP51">
        <v>-999999</v>
      </c>
      <c r="AQ51">
        <v>11</v>
      </c>
      <c r="AR51">
        <v>436313</v>
      </c>
      <c r="AS51">
        <v>5</v>
      </c>
      <c r="AT51">
        <v>17</v>
      </c>
      <c r="AU51">
        <v>1</v>
      </c>
      <c r="AV51">
        <v>17</v>
      </c>
      <c r="AW51">
        <v>0</v>
      </c>
      <c r="AX51">
        <v>7</v>
      </c>
      <c r="AY51">
        <v>591783</v>
      </c>
      <c r="AZ51">
        <v>7</v>
      </c>
      <c r="BA51">
        <v>591783</v>
      </c>
      <c r="BB51">
        <v>999</v>
      </c>
      <c r="BC51">
        <v>0</v>
      </c>
      <c r="BD51">
        <v>11</v>
      </c>
      <c r="BE51">
        <v>592782</v>
      </c>
      <c r="BF51">
        <v>11</v>
      </c>
      <c r="BG51">
        <v>592782</v>
      </c>
      <c r="BH51">
        <v>467</v>
      </c>
      <c r="BI51">
        <v>0</v>
      </c>
      <c r="BJ51">
        <v>8</v>
      </c>
      <c r="BK51">
        <v>593249</v>
      </c>
      <c r="BL51">
        <v>8</v>
      </c>
      <c r="BM51">
        <v>593249</v>
      </c>
      <c r="BN51">
        <v>983</v>
      </c>
      <c r="BO51">
        <v>4</v>
      </c>
      <c r="BP51">
        <v>0</v>
      </c>
      <c r="BQ51">
        <v>594236</v>
      </c>
      <c r="BR51">
        <v>-4</v>
      </c>
      <c r="BS51">
        <v>594232</v>
      </c>
      <c r="BT51">
        <v>483</v>
      </c>
      <c r="BU51">
        <v>0</v>
      </c>
      <c r="BV51">
        <v>9</v>
      </c>
      <c r="BW51">
        <v>594715</v>
      </c>
      <c r="BX51">
        <v>9</v>
      </c>
      <c r="BY51">
        <v>594715</v>
      </c>
      <c r="BZ51">
        <v>984</v>
      </c>
      <c r="CA51" t="s">
        <v>795</v>
      </c>
      <c r="CB51" t="s">
        <v>754</v>
      </c>
      <c r="CC51" t="s">
        <v>755</v>
      </c>
      <c r="CD51">
        <v>1</v>
      </c>
      <c r="CE51">
        <v>11775</v>
      </c>
      <c r="CF51">
        <v>0</v>
      </c>
      <c r="CG51">
        <v>6</v>
      </c>
      <c r="CH51">
        <v>613762</v>
      </c>
      <c r="CI51">
        <v>6</v>
      </c>
      <c r="CJ51">
        <v>613762</v>
      </c>
      <c r="CK51">
        <v>0</v>
      </c>
      <c r="CL51">
        <v>2355</v>
      </c>
      <c r="CM51">
        <v>2</v>
      </c>
      <c r="CN51">
        <v>0</v>
      </c>
      <c r="CO51">
        <v>595701</v>
      </c>
      <c r="CP51">
        <v>-2</v>
      </c>
      <c r="CQ51">
        <v>595699</v>
      </c>
      <c r="CR51">
        <v>2366</v>
      </c>
      <c r="CS51" t="s">
        <v>178</v>
      </c>
      <c r="CT51" t="s">
        <v>45</v>
      </c>
      <c r="CU51">
        <v>2</v>
      </c>
      <c r="CV51" t="s">
        <v>1826</v>
      </c>
      <c r="CW51" t="s">
        <v>2131</v>
      </c>
      <c r="CX51" t="s">
        <v>2104</v>
      </c>
      <c r="CY51">
        <v>17</v>
      </c>
      <c r="CZ51">
        <v>4</v>
      </c>
      <c r="DA51">
        <v>0</v>
      </c>
      <c r="DB51">
        <v>604551</v>
      </c>
      <c r="DC51">
        <v>-4</v>
      </c>
      <c r="DD51">
        <v>604547</v>
      </c>
      <c r="DE51">
        <v>366</v>
      </c>
      <c r="DF51">
        <v>2355</v>
      </c>
      <c r="DG51">
        <v>-7</v>
      </c>
      <c r="DH51">
        <v>0</v>
      </c>
      <c r="DI51">
        <v>608161</v>
      </c>
      <c r="DJ51">
        <v>7</v>
      </c>
      <c r="DK51">
        <v>605913</v>
      </c>
      <c r="DL51">
        <v>0</v>
      </c>
      <c r="DM51" t="s">
        <v>795</v>
      </c>
      <c r="DN51" t="s">
        <v>755</v>
      </c>
      <c r="DO51">
        <v>2</v>
      </c>
      <c r="DP51">
        <v>0</v>
      </c>
      <c r="DQ51">
        <v>0</v>
      </c>
      <c r="DR51">
        <v>603547</v>
      </c>
      <c r="DS51" t="s">
        <v>166</v>
      </c>
      <c r="DT51">
        <v>1000</v>
      </c>
      <c r="DU51">
        <v>4</v>
      </c>
      <c r="DV51">
        <v>0</v>
      </c>
      <c r="DW51">
        <v>603551</v>
      </c>
      <c r="DX51">
        <v>-4</v>
      </c>
      <c r="DY51">
        <v>603547</v>
      </c>
      <c r="DZ51">
        <v>1000</v>
      </c>
      <c r="EA51" t="s">
        <v>163</v>
      </c>
      <c r="EB51">
        <v>2226</v>
      </c>
      <c r="EC51">
        <v>605773</v>
      </c>
      <c r="ED51">
        <v>1</v>
      </c>
      <c r="EE51">
        <v>8</v>
      </c>
      <c r="EF51">
        <v>604914</v>
      </c>
      <c r="EG51">
        <v>7</v>
      </c>
      <c r="EH51">
        <v>604913</v>
      </c>
      <c r="EI51">
        <v>1000</v>
      </c>
      <c r="EJ51" t="s">
        <v>182</v>
      </c>
      <c r="EK51" t="s">
        <v>155</v>
      </c>
      <c r="EL51">
        <v>2</v>
      </c>
      <c r="EM51" t="s">
        <v>754</v>
      </c>
      <c r="EN51">
        <v>76</v>
      </c>
      <c r="EO51">
        <v>17</v>
      </c>
      <c r="EP51">
        <v>12</v>
      </c>
      <c r="EQ51">
        <v>97</v>
      </c>
      <c r="ER51">
        <v>46</v>
      </c>
      <c r="ES51">
        <v>22</v>
      </c>
      <c r="ET51">
        <v>96</v>
      </c>
      <c r="EU51">
        <v>49</v>
      </c>
      <c r="EV51" t="s">
        <v>2105</v>
      </c>
      <c r="EW51">
        <v>20</v>
      </c>
      <c r="EX51" t="s">
        <v>166</v>
      </c>
      <c r="EY51">
        <v>1</v>
      </c>
      <c r="EZ51">
        <v>50</v>
      </c>
      <c r="FA51">
        <v>1</v>
      </c>
      <c r="FB51">
        <v>50</v>
      </c>
      <c r="FC51">
        <v>50</v>
      </c>
      <c r="FD51" t="s">
        <v>2132</v>
      </c>
      <c r="FE51" t="s">
        <v>2133</v>
      </c>
    </row>
    <row r="52" spans="1:161" x14ac:dyDescent="0.2">
      <c r="A52" t="s">
        <v>1972</v>
      </c>
      <c r="B52">
        <v>1</v>
      </c>
      <c r="C52">
        <v>1</v>
      </c>
      <c r="D52" t="s">
        <v>162</v>
      </c>
      <c r="E52" t="s">
        <v>163</v>
      </c>
      <c r="F52" t="s">
        <v>164</v>
      </c>
      <c r="G52" t="s">
        <v>165</v>
      </c>
      <c r="H52" t="s">
        <v>166</v>
      </c>
      <c r="I52" t="s">
        <v>1973</v>
      </c>
      <c r="J52" t="s">
        <v>1974</v>
      </c>
      <c r="K52">
        <v>60.012</v>
      </c>
      <c r="L52" t="s">
        <v>1975</v>
      </c>
      <c r="M52">
        <v>1</v>
      </c>
      <c r="N52">
        <v>0</v>
      </c>
      <c r="O52">
        <v>-1017776876</v>
      </c>
      <c r="P52" t="s">
        <v>170</v>
      </c>
      <c r="Q52" t="s">
        <v>171</v>
      </c>
      <c r="R52" t="s">
        <v>171</v>
      </c>
      <c r="S52" s="1">
        <v>43136</v>
      </c>
      <c r="T52" s="2">
        <v>43136.876516203702</v>
      </c>
      <c r="U52" s="3">
        <v>0.66818287037037039</v>
      </c>
      <c r="V52" t="s">
        <v>172</v>
      </c>
      <c r="W52" t="s">
        <v>173</v>
      </c>
      <c r="X52">
        <v>-1</v>
      </c>
      <c r="Y52">
        <v>2</v>
      </c>
      <c r="Z52">
        <v>0</v>
      </c>
      <c r="AA52">
        <v>11</v>
      </c>
      <c r="AB52">
        <v>452842</v>
      </c>
      <c r="AC52">
        <v>3916</v>
      </c>
      <c r="AD52">
        <v>69</v>
      </c>
      <c r="AE52" t="s">
        <v>174</v>
      </c>
      <c r="AF52">
        <v>1</v>
      </c>
      <c r="AG52">
        <v>0</v>
      </c>
      <c r="AH52">
        <v>861816</v>
      </c>
      <c r="AI52">
        <v>-1</v>
      </c>
      <c r="AJ52">
        <v>861815</v>
      </c>
      <c r="AK52">
        <v>0</v>
      </c>
      <c r="AL52">
        <v>1</v>
      </c>
      <c r="AM52">
        <v>1</v>
      </c>
      <c r="AN52">
        <v>2</v>
      </c>
      <c r="AO52" t="s">
        <v>37</v>
      </c>
      <c r="AP52">
        <v>-999999</v>
      </c>
      <c r="AQ52">
        <v>11</v>
      </c>
      <c r="AR52">
        <v>436313</v>
      </c>
      <c r="AS52">
        <v>5</v>
      </c>
      <c r="AT52">
        <v>17</v>
      </c>
      <c r="AU52">
        <v>1</v>
      </c>
      <c r="AV52">
        <v>17</v>
      </c>
      <c r="AW52">
        <v>0</v>
      </c>
      <c r="AX52">
        <v>7</v>
      </c>
      <c r="AY52">
        <v>591783</v>
      </c>
      <c r="AZ52">
        <v>7</v>
      </c>
      <c r="BA52">
        <v>591783</v>
      </c>
      <c r="BB52">
        <v>999</v>
      </c>
      <c r="BC52">
        <v>0</v>
      </c>
      <c r="BD52">
        <v>11</v>
      </c>
      <c r="BE52">
        <v>592782</v>
      </c>
      <c r="BF52">
        <v>11</v>
      </c>
      <c r="BG52">
        <v>592782</v>
      </c>
      <c r="BH52">
        <v>467</v>
      </c>
      <c r="BI52">
        <v>0</v>
      </c>
      <c r="BJ52">
        <v>8</v>
      </c>
      <c r="BK52">
        <v>593249</v>
      </c>
      <c r="BL52">
        <v>8</v>
      </c>
      <c r="BM52">
        <v>593249</v>
      </c>
      <c r="BN52">
        <v>983</v>
      </c>
      <c r="BO52">
        <v>4</v>
      </c>
      <c r="BP52">
        <v>0</v>
      </c>
      <c r="BQ52">
        <v>594236</v>
      </c>
      <c r="BR52">
        <v>-4</v>
      </c>
      <c r="BS52">
        <v>594232</v>
      </c>
      <c r="BT52">
        <v>483</v>
      </c>
      <c r="BU52">
        <v>0</v>
      </c>
      <c r="BV52">
        <v>9</v>
      </c>
      <c r="BW52">
        <v>594715</v>
      </c>
      <c r="BX52">
        <v>9</v>
      </c>
      <c r="BY52">
        <v>594715</v>
      </c>
      <c r="BZ52">
        <v>984</v>
      </c>
      <c r="CA52" t="s">
        <v>795</v>
      </c>
      <c r="CB52" t="s">
        <v>754</v>
      </c>
      <c r="CC52" t="s">
        <v>755</v>
      </c>
      <c r="CD52">
        <v>1</v>
      </c>
      <c r="CE52">
        <v>11775</v>
      </c>
      <c r="CF52">
        <v>0</v>
      </c>
      <c r="CG52">
        <v>6</v>
      </c>
      <c r="CH52">
        <v>613762</v>
      </c>
      <c r="CI52">
        <v>6</v>
      </c>
      <c r="CJ52">
        <v>613762</v>
      </c>
      <c r="CK52">
        <v>0</v>
      </c>
      <c r="CL52">
        <v>2355</v>
      </c>
      <c r="CM52">
        <v>2</v>
      </c>
      <c r="CN52">
        <v>0</v>
      </c>
      <c r="CO52">
        <v>595701</v>
      </c>
      <c r="CP52">
        <v>-2</v>
      </c>
      <c r="CQ52">
        <v>595699</v>
      </c>
      <c r="CR52">
        <v>2366</v>
      </c>
      <c r="CS52" t="s">
        <v>178</v>
      </c>
      <c r="CT52" t="s">
        <v>45</v>
      </c>
      <c r="CU52">
        <v>3</v>
      </c>
      <c r="CV52" t="s">
        <v>2134</v>
      </c>
      <c r="CW52" t="s">
        <v>1678</v>
      </c>
      <c r="CX52" t="s">
        <v>2104</v>
      </c>
      <c r="CY52">
        <v>17</v>
      </c>
      <c r="CZ52">
        <v>0</v>
      </c>
      <c r="DA52">
        <v>2</v>
      </c>
      <c r="DB52">
        <v>609263</v>
      </c>
      <c r="DC52">
        <v>2</v>
      </c>
      <c r="DD52">
        <v>609263</v>
      </c>
      <c r="DE52">
        <v>350</v>
      </c>
      <c r="DF52">
        <v>3140</v>
      </c>
      <c r="DG52">
        <v>4</v>
      </c>
      <c r="DH52">
        <v>0</v>
      </c>
      <c r="DI52">
        <v>613656</v>
      </c>
      <c r="DJ52">
        <v>-4</v>
      </c>
      <c r="DK52">
        <v>610612</v>
      </c>
      <c r="DL52">
        <v>0</v>
      </c>
      <c r="DM52" t="s">
        <v>795</v>
      </c>
      <c r="DN52" t="s">
        <v>755</v>
      </c>
      <c r="DO52">
        <v>2</v>
      </c>
      <c r="DP52">
        <v>0</v>
      </c>
      <c r="DQ52">
        <v>0</v>
      </c>
      <c r="DR52">
        <v>608263</v>
      </c>
      <c r="DS52" t="s">
        <v>166</v>
      </c>
      <c r="DT52">
        <v>1000</v>
      </c>
      <c r="DU52">
        <v>0</v>
      </c>
      <c r="DV52">
        <v>2</v>
      </c>
      <c r="DW52">
        <v>608263</v>
      </c>
      <c r="DX52">
        <v>2</v>
      </c>
      <c r="DY52">
        <v>608263</v>
      </c>
      <c r="DZ52">
        <v>1000</v>
      </c>
      <c r="EA52" t="s">
        <v>163</v>
      </c>
      <c r="EB52">
        <v>2136</v>
      </c>
      <c r="EC52">
        <v>610399</v>
      </c>
      <c r="ED52">
        <v>3</v>
      </c>
      <c r="EE52">
        <v>0</v>
      </c>
      <c r="EF52">
        <v>609616</v>
      </c>
      <c r="EG52">
        <v>-3</v>
      </c>
      <c r="EH52">
        <v>609613</v>
      </c>
      <c r="EI52">
        <v>999</v>
      </c>
      <c r="EJ52" t="s">
        <v>182</v>
      </c>
      <c r="EK52" t="s">
        <v>155</v>
      </c>
      <c r="EL52">
        <v>2</v>
      </c>
      <c r="EM52" t="s">
        <v>754</v>
      </c>
      <c r="EN52">
        <v>67</v>
      </c>
      <c r="EO52">
        <v>44</v>
      </c>
      <c r="EP52">
        <v>85</v>
      </c>
      <c r="EQ52">
        <v>28</v>
      </c>
      <c r="ER52">
        <v>37</v>
      </c>
      <c r="ES52">
        <v>87</v>
      </c>
      <c r="ET52">
        <v>16</v>
      </c>
      <c r="EU52">
        <v>23</v>
      </c>
      <c r="EV52" t="s">
        <v>2105</v>
      </c>
      <c r="EW52">
        <v>20</v>
      </c>
      <c r="EX52" t="s">
        <v>166</v>
      </c>
      <c r="EY52">
        <v>1</v>
      </c>
      <c r="EZ52">
        <v>51</v>
      </c>
      <c r="FA52">
        <v>1</v>
      </c>
      <c r="FB52">
        <v>51</v>
      </c>
      <c r="FC52">
        <v>51</v>
      </c>
      <c r="FD52" t="s">
        <v>2135</v>
      </c>
      <c r="FE52" t="s">
        <v>2136</v>
      </c>
    </row>
    <row r="53" spans="1:161" x14ac:dyDescent="0.2">
      <c r="A53" t="s">
        <v>1972</v>
      </c>
      <c r="B53">
        <v>1</v>
      </c>
      <c r="C53">
        <v>1</v>
      </c>
      <c r="D53" t="s">
        <v>162</v>
      </c>
      <c r="E53" t="s">
        <v>163</v>
      </c>
      <c r="F53" t="s">
        <v>164</v>
      </c>
      <c r="G53" t="s">
        <v>165</v>
      </c>
      <c r="H53" t="s">
        <v>166</v>
      </c>
      <c r="I53" t="s">
        <v>1973</v>
      </c>
      <c r="J53" t="s">
        <v>1974</v>
      </c>
      <c r="K53">
        <v>60.012</v>
      </c>
      <c r="L53" t="s">
        <v>1975</v>
      </c>
      <c r="M53">
        <v>1</v>
      </c>
      <c r="N53">
        <v>0</v>
      </c>
      <c r="O53">
        <v>-1017776876</v>
      </c>
      <c r="P53" t="s">
        <v>170</v>
      </c>
      <c r="Q53" t="s">
        <v>171</v>
      </c>
      <c r="R53" t="s">
        <v>171</v>
      </c>
      <c r="S53" s="1">
        <v>43136</v>
      </c>
      <c r="T53" s="2">
        <v>43136.876516203702</v>
      </c>
      <c r="U53" s="3">
        <v>0.66818287037037039</v>
      </c>
      <c r="V53" t="s">
        <v>172</v>
      </c>
      <c r="W53" t="s">
        <v>173</v>
      </c>
      <c r="X53">
        <v>-1</v>
      </c>
      <c r="Y53">
        <v>2</v>
      </c>
      <c r="Z53">
        <v>0</v>
      </c>
      <c r="AA53">
        <v>11</v>
      </c>
      <c r="AB53">
        <v>452842</v>
      </c>
      <c r="AC53">
        <v>3916</v>
      </c>
      <c r="AD53">
        <v>69</v>
      </c>
      <c r="AE53" t="s">
        <v>174</v>
      </c>
      <c r="AF53">
        <v>1</v>
      </c>
      <c r="AG53">
        <v>0</v>
      </c>
      <c r="AH53">
        <v>861816</v>
      </c>
      <c r="AI53">
        <v>-1</v>
      </c>
      <c r="AJ53">
        <v>861815</v>
      </c>
      <c r="AK53">
        <v>0</v>
      </c>
      <c r="AL53">
        <v>1</v>
      </c>
      <c r="AM53">
        <v>1</v>
      </c>
      <c r="AN53">
        <v>2</v>
      </c>
      <c r="AO53" t="s">
        <v>37</v>
      </c>
      <c r="AP53">
        <v>-999999</v>
      </c>
      <c r="AQ53">
        <v>11</v>
      </c>
      <c r="AR53">
        <v>436313</v>
      </c>
      <c r="AS53">
        <v>6</v>
      </c>
      <c r="AT53">
        <v>18</v>
      </c>
      <c r="AU53">
        <v>1</v>
      </c>
      <c r="AV53">
        <v>18</v>
      </c>
      <c r="AW53">
        <v>0</v>
      </c>
      <c r="AX53">
        <v>12</v>
      </c>
      <c r="AY53">
        <v>625543</v>
      </c>
      <c r="AZ53">
        <v>12</v>
      </c>
      <c r="BA53">
        <v>625543</v>
      </c>
      <c r="BB53">
        <v>983</v>
      </c>
      <c r="BC53">
        <v>0</v>
      </c>
      <c r="BD53">
        <v>0</v>
      </c>
      <c r="BE53">
        <v>626526</v>
      </c>
      <c r="BF53">
        <v>0</v>
      </c>
      <c r="BG53">
        <v>626526</v>
      </c>
      <c r="BH53">
        <v>467</v>
      </c>
      <c r="BI53">
        <v>3</v>
      </c>
      <c r="BJ53">
        <v>0</v>
      </c>
      <c r="BK53">
        <v>626996</v>
      </c>
      <c r="BL53">
        <v>-3</v>
      </c>
      <c r="BM53">
        <v>626993</v>
      </c>
      <c r="BN53">
        <v>999</v>
      </c>
      <c r="BO53">
        <v>1</v>
      </c>
      <c r="BP53">
        <v>2</v>
      </c>
      <c r="BQ53">
        <v>627993</v>
      </c>
      <c r="BR53">
        <v>1</v>
      </c>
      <c r="BS53">
        <v>627992</v>
      </c>
      <c r="BT53">
        <v>467</v>
      </c>
      <c r="BU53">
        <v>2</v>
      </c>
      <c r="BV53">
        <v>0</v>
      </c>
      <c r="BW53">
        <v>628461</v>
      </c>
      <c r="BX53">
        <v>-2</v>
      </c>
      <c r="BY53">
        <v>628459</v>
      </c>
      <c r="BZ53">
        <v>1000</v>
      </c>
      <c r="CA53" t="s">
        <v>325</v>
      </c>
      <c r="CB53" t="s">
        <v>326</v>
      </c>
      <c r="CC53" t="s">
        <v>327</v>
      </c>
      <c r="CD53">
        <v>1</v>
      </c>
      <c r="CE53">
        <v>10205</v>
      </c>
      <c r="CF53">
        <v>0</v>
      </c>
      <c r="CG53">
        <v>8</v>
      </c>
      <c r="CH53">
        <v>649089</v>
      </c>
      <c r="CI53">
        <v>8</v>
      </c>
      <c r="CJ53">
        <v>649089</v>
      </c>
      <c r="CK53">
        <v>0</v>
      </c>
      <c r="CL53">
        <v>3140</v>
      </c>
      <c r="CM53">
        <v>0</v>
      </c>
      <c r="CN53">
        <v>3</v>
      </c>
      <c r="CO53">
        <v>629459</v>
      </c>
      <c r="CP53">
        <v>3</v>
      </c>
      <c r="CQ53">
        <v>629459</v>
      </c>
      <c r="CR53">
        <v>3133</v>
      </c>
      <c r="CS53" t="s">
        <v>178</v>
      </c>
      <c r="CT53" t="s">
        <v>45</v>
      </c>
      <c r="CU53">
        <v>1</v>
      </c>
      <c r="CV53" t="s">
        <v>2137</v>
      </c>
      <c r="CW53" t="s">
        <v>2138</v>
      </c>
      <c r="CX53" t="s">
        <v>330</v>
      </c>
      <c r="CY53">
        <v>18</v>
      </c>
      <c r="CZ53">
        <v>5</v>
      </c>
      <c r="DA53">
        <v>0</v>
      </c>
      <c r="DB53">
        <v>633596</v>
      </c>
      <c r="DC53">
        <v>-5</v>
      </c>
      <c r="DD53">
        <v>633591</v>
      </c>
      <c r="DE53">
        <v>367</v>
      </c>
      <c r="DF53">
        <v>3925</v>
      </c>
      <c r="DG53">
        <v>-7</v>
      </c>
      <c r="DH53">
        <v>0</v>
      </c>
      <c r="DI53">
        <v>638776</v>
      </c>
      <c r="DJ53">
        <v>7</v>
      </c>
      <c r="DK53">
        <v>634958</v>
      </c>
      <c r="DL53">
        <v>0</v>
      </c>
      <c r="DM53" t="s">
        <v>325</v>
      </c>
      <c r="DN53" t="s">
        <v>327</v>
      </c>
      <c r="DO53">
        <v>2</v>
      </c>
      <c r="DP53">
        <v>1</v>
      </c>
      <c r="DQ53">
        <v>0</v>
      </c>
      <c r="DR53">
        <v>632592</v>
      </c>
      <c r="DS53" t="s">
        <v>164</v>
      </c>
      <c r="DT53">
        <v>1000</v>
      </c>
      <c r="DU53">
        <v>4</v>
      </c>
      <c r="DV53">
        <v>0</v>
      </c>
      <c r="DW53">
        <v>632596</v>
      </c>
      <c r="DX53">
        <v>-4</v>
      </c>
      <c r="DY53">
        <v>632592</v>
      </c>
      <c r="DZ53">
        <v>999</v>
      </c>
      <c r="EA53" t="s">
        <v>164</v>
      </c>
      <c r="EB53">
        <v>2506</v>
      </c>
      <c r="EC53">
        <v>635098</v>
      </c>
      <c r="ED53">
        <v>0</v>
      </c>
      <c r="EE53">
        <v>7</v>
      </c>
      <c r="EF53">
        <v>633958</v>
      </c>
      <c r="EG53">
        <v>7</v>
      </c>
      <c r="EH53">
        <v>633958</v>
      </c>
      <c r="EI53">
        <v>1000</v>
      </c>
      <c r="EJ53" t="s">
        <v>182</v>
      </c>
      <c r="EK53" t="s">
        <v>155</v>
      </c>
      <c r="EL53">
        <v>2</v>
      </c>
      <c r="EM53" t="s">
        <v>326</v>
      </c>
      <c r="EN53">
        <v>90</v>
      </c>
      <c r="EO53">
        <v>96</v>
      </c>
      <c r="EP53">
        <v>87</v>
      </c>
      <c r="EQ53">
        <v>11</v>
      </c>
      <c r="ER53">
        <v>39</v>
      </c>
      <c r="ES53">
        <v>81</v>
      </c>
      <c r="ET53">
        <v>98</v>
      </c>
      <c r="EU53">
        <v>72</v>
      </c>
      <c r="EV53" t="s">
        <v>2122</v>
      </c>
      <c r="EW53">
        <v>5</v>
      </c>
      <c r="EX53" t="s">
        <v>164</v>
      </c>
      <c r="EY53">
        <v>1</v>
      </c>
      <c r="EZ53">
        <v>52</v>
      </c>
      <c r="FA53">
        <v>1</v>
      </c>
      <c r="FB53">
        <v>52</v>
      </c>
      <c r="FC53">
        <v>52</v>
      </c>
      <c r="FD53" t="s">
        <v>2139</v>
      </c>
      <c r="FE53" t="s">
        <v>2140</v>
      </c>
    </row>
    <row r="54" spans="1:161" x14ac:dyDescent="0.2">
      <c r="A54" t="s">
        <v>1972</v>
      </c>
      <c r="B54">
        <v>1</v>
      </c>
      <c r="C54">
        <v>1</v>
      </c>
      <c r="D54" t="s">
        <v>162</v>
      </c>
      <c r="E54" t="s">
        <v>163</v>
      </c>
      <c r="F54" t="s">
        <v>164</v>
      </c>
      <c r="G54" t="s">
        <v>165</v>
      </c>
      <c r="H54" t="s">
        <v>166</v>
      </c>
      <c r="I54" t="s">
        <v>1973</v>
      </c>
      <c r="J54" t="s">
        <v>1974</v>
      </c>
      <c r="K54">
        <v>60.012</v>
      </c>
      <c r="L54" t="s">
        <v>1975</v>
      </c>
      <c r="M54">
        <v>1</v>
      </c>
      <c r="N54">
        <v>0</v>
      </c>
      <c r="O54">
        <v>-1017776876</v>
      </c>
      <c r="P54" t="s">
        <v>170</v>
      </c>
      <c r="Q54" t="s">
        <v>171</v>
      </c>
      <c r="R54" t="s">
        <v>171</v>
      </c>
      <c r="S54" s="1">
        <v>43136</v>
      </c>
      <c r="T54" s="2">
        <v>43136.876516203702</v>
      </c>
      <c r="U54" s="3">
        <v>0.66818287037037039</v>
      </c>
      <c r="V54" t="s">
        <v>172</v>
      </c>
      <c r="W54" t="s">
        <v>173</v>
      </c>
      <c r="X54">
        <v>-1</v>
      </c>
      <c r="Y54">
        <v>2</v>
      </c>
      <c r="Z54">
        <v>0</v>
      </c>
      <c r="AA54">
        <v>11</v>
      </c>
      <c r="AB54">
        <v>452842</v>
      </c>
      <c r="AC54">
        <v>3916</v>
      </c>
      <c r="AD54">
        <v>69</v>
      </c>
      <c r="AE54" t="s">
        <v>174</v>
      </c>
      <c r="AF54">
        <v>1</v>
      </c>
      <c r="AG54">
        <v>0</v>
      </c>
      <c r="AH54">
        <v>861816</v>
      </c>
      <c r="AI54">
        <v>-1</v>
      </c>
      <c r="AJ54">
        <v>861815</v>
      </c>
      <c r="AK54">
        <v>0</v>
      </c>
      <c r="AL54">
        <v>1</v>
      </c>
      <c r="AM54">
        <v>1</v>
      </c>
      <c r="AN54">
        <v>2</v>
      </c>
      <c r="AO54" t="s">
        <v>37</v>
      </c>
      <c r="AP54">
        <v>-999999</v>
      </c>
      <c r="AQ54">
        <v>11</v>
      </c>
      <c r="AR54">
        <v>436313</v>
      </c>
      <c r="AS54">
        <v>6</v>
      </c>
      <c r="AT54">
        <v>18</v>
      </c>
      <c r="AU54">
        <v>1</v>
      </c>
      <c r="AV54">
        <v>18</v>
      </c>
      <c r="AW54">
        <v>0</v>
      </c>
      <c r="AX54">
        <v>12</v>
      </c>
      <c r="AY54">
        <v>625543</v>
      </c>
      <c r="AZ54">
        <v>12</v>
      </c>
      <c r="BA54">
        <v>625543</v>
      </c>
      <c r="BB54">
        <v>983</v>
      </c>
      <c r="BC54">
        <v>0</v>
      </c>
      <c r="BD54">
        <v>0</v>
      </c>
      <c r="BE54">
        <v>626526</v>
      </c>
      <c r="BF54">
        <v>0</v>
      </c>
      <c r="BG54">
        <v>626526</v>
      </c>
      <c r="BH54">
        <v>467</v>
      </c>
      <c r="BI54">
        <v>3</v>
      </c>
      <c r="BJ54">
        <v>0</v>
      </c>
      <c r="BK54">
        <v>626996</v>
      </c>
      <c r="BL54">
        <v>-3</v>
      </c>
      <c r="BM54">
        <v>626993</v>
      </c>
      <c r="BN54">
        <v>999</v>
      </c>
      <c r="BO54">
        <v>1</v>
      </c>
      <c r="BP54">
        <v>2</v>
      </c>
      <c r="BQ54">
        <v>627993</v>
      </c>
      <c r="BR54">
        <v>1</v>
      </c>
      <c r="BS54">
        <v>627992</v>
      </c>
      <c r="BT54">
        <v>467</v>
      </c>
      <c r="BU54">
        <v>2</v>
      </c>
      <c r="BV54">
        <v>0</v>
      </c>
      <c r="BW54">
        <v>628461</v>
      </c>
      <c r="BX54">
        <v>-2</v>
      </c>
      <c r="BY54">
        <v>628459</v>
      </c>
      <c r="BZ54">
        <v>1000</v>
      </c>
      <c r="CA54" t="s">
        <v>325</v>
      </c>
      <c r="CB54" t="s">
        <v>326</v>
      </c>
      <c r="CC54" t="s">
        <v>327</v>
      </c>
      <c r="CD54">
        <v>1</v>
      </c>
      <c r="CE54">
        <v>10205</v>
      </c>
      <c r="CF54">
        <v>0</v>
      </c>
      <c r="CG54">
        <v>8</v>
      </c>
      <c r="CH54">
        <v>649089</v>
      </c>
      <c r="CI54">
        <v>8</v>
      </c>
      <c r="CJ54">
        <v>649089</v>
      </c>
      <c r="CK54">
        <v>0</v>
      </c>
      <c r="CL54">
        <v>3140</v>
      </c>
      <c r="CM54">
        <v>0</v>
      </c>
      <c r="CN54">
        <v>3</v>
      </c>
      <c r="CO54">
        <v>629459</v>
      </c>
      <c r="CP54">
        <v>3</v>
      </c>
      <c r="CQ54">
        <v>629459</v>
      </c>
      <c r="CR54">
        <v>3133</v>
      </c>
      <c r="CS54" t="s">
        <v>178</v>
      </c>
      <c r="CT54" t="s">
        <v>45</v>
      </c>
      <c r="CU54">
        <v>2</v>
      </c>
      <c r="CV54" t="s">
        <v>2141</v>
      </c>
      <c r="CW54" t="s">
        <v>874</v>
      </c>
      <c r="CX54" t="s">
        <v>330</v>
      </c>
      <c r="CY54">
        <v>18</v>
      </c>
      <c r="CZ54">
        <v>2</v>
      </c>
      <c r="DA54">
        <v>0</v>
      </c>
      <c r="DB54">
        <v>639876</v>
      </c>
      <c r="DC54">
        <v>-2</v>
      </c>
      <c r="DD54">
        <v>639874</v>
      </c>
      <c r="DE54">
        <v>366</v>
      </c>
      <c r="DF54">
        <v>3140</v>
      </c>
      <c r="DG54">
        <v>-9</v>
      </c>
      <c r="DH54">
        <v>0</v>
      </c>
      <c r="DI54">
        <v>644271</v>
      </c>
      <c r="DJ54">
        <v>9</v>
      </c>
      <c r="DK54">
        <v>641240</v>
      </c>
      <c r="DL54">
        <v>0</v>
      </c>
      <c r="DM54" t="s">
        <v>325</v>
      </c>
      <c r="DN54" t="s">
        <v>327</v>
      </c>
      <c r="DO54">
        <v>2</v>
      </c>
      <c r="DP54">
        <v>1</v>
      </c>
      <c r="DQ54">
        <v>0</v>
      </c>
      <c r="DR54">
        <v>638874</v>
      </c>
      <c r="DS54" t="s">
        <v>164</v>
      </c>
      <c r="DT54">
        <v>1000</v>
      </c>
      <c r="DU54">
        <v>2</v>
      </c>
      <c r="DV54">
        <v>0</v>
      </c>
      <c r="DW54">
        <v>638876</v>
      </c>
      <c r="DX54">
        <v>-2</v>
      </c>
      <c r="DY54">
        <v>638874</v>
      </c>
      <c r="DZ54">
        <v>1000</v>
      </c>
      <c r="EA54" t="s">
        <v>164</v>
      </c>
      <c r="EB54">
        <v>2265</v>
      </c>
      <c r="EC54">
        <v>641139</v>
      </c>
      <c r="ED54">
        <v>0</v>
      </c>
      <c r="EE54">
        <v>9</v>
      </c>
      <c r="EF54">
        <v>640240</v>
      </c>
      <c r="EG54">
        <v>9</v>
      </c>
      <c r="EH54">
        <v>640240</v>
      </c>
      <c r="EI54">
        <v>1000</v>
      </c>
      <c r="EJ54" t="s">
        <v>182</v>
      </c>
      <c r="EK54" t="s">
        <v>155</v>
      </c>
      <c r="EL54">
        <v>2</v>
      </c>
      <c r="EM54" t="s">
        <v>326</v>
      </c>
      <c r="EN54">
        <v>61</v>
      </c>
      <c r="EO54">
        <v>87</v>
      </c>
      <c r="EP54">
        <v>41</v>
      </c>
      <c r="EQ54">
        <v>82</v>
      </c>
      <c r="ER54">
        <v>17</v>
      </c>
      <c r="ES54">
        <v>77</v>
      </c>
      <c r="ET54">
        <v>40</v>
      </c>
      <c r="EU54">
        <v>1</v>
      </c>
      <c r="EV54" t="s">
        <v>2122</v>
      </c>
      <c r="EW54">
        <v>5</v>
      </c>
      <c r="EX54" t="s">
        <v>164</v>
      </c>
      <c r="EY54">
        <v>1</v>
      </c>
      <c r="EZ54">
        <v>53</v>
      </c>
      <c r="FA54">
        <v>1</v>
      </c>
      <c r="FB54">
        <v>53</v>
      </c>
      <c r="FC54">
        <v>53</v>
      </c>
      <c r="FD54" t="s">
        <v>2142</v>
      </c>
      <c r="FE54" t="s">
        <v>2143</v>
      </c>
    </row>
    <row r="55" spans="1:161" x14ac:dyDescent="0.2">
      <c r="A55" t="s">
        <v>1972</v>
      </c>
      <c r="B55">
        <v>1</v>
      </c>
      <c r="C55">
        <v>1</v>
      </c>
      <c r="D55" t="s">
        <v>162</v>
      </c>
      <c r="E55" t="s">
        <v>163</v>
      </c>
      <c r="F55" t="s">
        <v>164</v>
      </c>
      <c r="G55" t="s">
        <v>165</v>
      </c>
      <c r="H55" t="s">
        <v>166</v>
      </c>
      <c r="I55" t="s">
        <v>1973</v>
      </c>
      <c r="J55" t="s">
        <v>1974</v>
      </c>
      <c r="K55">
        <v>60.012</v>
      </c>
      <c r="L55" t="s">
        <v>1975</v>
      </c>
      <c r="M55">
        <v>1</v>
      </c>
      <c r="N55">
        <v>0</v>
      </c>
      <c r="O55">
        <v>-1017776876</v>
      </c>
      <c r="P55" t="s">
        <v>170</v>
      </c>
      <c r="Q55" t="s">
        <v>171</v>
      </c>
      <c r="R55" t="s">
        <v>171</v>
      </c>
      <c r="S55" s="1">
        <v>43136</v>
      </c>
      <c r="T55" s="2">
        <v>43136.876516203702</v>
      </c>
      <c r="U55" s="3">
        <v>0.66818287037037039</v>
      </c>
      <c r="V55" t="s">
        <v>172</v>
      </c>
      <c r="W55" t="s">
        <v>173</v>
      </c>
      <c r="X55">
        <v>-1</v>
      </c>
      <c r="Y55">
        <v>2</v>
      </c>
      <c r="Z55">
        <v>0</v>
      </c>
      <c r="AA55">
        <v>11</v>
      </c>
      <c r="AB55">
        <v>452842</v>
      </c>
      <c r="AC55">
        <v>3916</v>
      </c>
      <c r="AD55">
        <v>69</v>
      </c>
      <c r="AE55" t="s">
        <v>174</v>
      </c>
      <c r="AF55">
        <v>1</v>
      </c>
      <c r="AG55">
        <v>0</v>
      </c>
      <c r="AH55">
        <v>861816</v>
      </c>
      <c r="AI55">
        <v>-1</v>
      </c>
      <c r="AJ55">
        <v>861815</v>
      </c>
      <c r="AK55">
        <v>0</v>
      </c>
      <c r="AL55">
        <v>1</v>
      </c>
      <c r="AM55">
        <v>1</v>
      </c>
      <c r="AN55">
        <v>2</v>
      </c>
      <c r="AO55" t="s">
        <v>37</v>
      </c>
      <c r="AP55">
        <v>-999999</v>
      </c>
      <c r="AQ55">
        <v>11</v>
      </c>
      <c r="AR55">
        <v>436313</v>
      </c>
      <c r="AS55">
        <v>6</v>
      </c>
      <c r="AT55">
        <v>18</v>
      </c>
      <c r="AU55">
        <v>1</v>
      </c>
      <c r="AV55">
        <v>18</v>
      </c>
      <c r="AW55">
        <v>0</v>
      </c>
      <c r="AX55">
        <v>12</v>
      </c>
      <c r="AY55">
        <v>625543</v>
      </c>
      <c r="AZ55">
        <v>12</v>
      </c>
      <c r="BA55">
        <v>625543</v>
      </c>
      <c r="BB55">
        <v>983</v>
      </c>
      <c r="BC55">
        <v>0</v>
      </c>
      <c r="BD55">
        <v>0</v>
      </c>
      <c r="BE55">
        <v>626526</v>
      </c>
      <c r="BF55">
        <v>0</v>
      </c>
      <c r="BG55">
        <v>626526</v>
      </c>
      <c r="BH55">
        <v>467</v>
      </c>
      <c r="BI55">
        <v>3</v>
      </c>
      <c r="BJ55">
        <v>0</v>
      </c>
      <c r="BK55">
        <v>626996</v>
      </c>
      <c r="BL55">
        <v>-3</v>
      </c>
      <c r="BM55">
        <v>626993</v>
      </c>
      <c r="BN55">
        <v>999</v>
      </c>
      <c r="BO55">
        <v>1</v>
      </c>
      <c r="BP55">
        <v>2</v>
      </c>
      <c r="BQ55">
        <v>627993</v>
      </c>
      <c r="BR55">
        <v>1</v>
      </c>
      <c r="BS55">
        <v>627992</v>
      </c>
      <c r="BT55">
        <v>467</v>
      </c>
      <c r="BU55">
        <v>2</v>
      </c>
      <c r="BV55">
        <v>0</v>
      </c>
      <c r="BW55">
        <v>628461</v>
      </c>
      <c r="BX55">
        <v>-2</v>
      </c>
      <c r="BY55">
        <v>628459</v>
      </c>
      <c r="BZ55">
        <v>1000</v>
      </c>
      <c r="CA55" t="s">
        <v>325</v>
      </c>
      <c r="CB55" t="s">
        <v>326</v>
      </c>
      <c r="CC55" t="s">
        <v>327</v>
      </c>
      <c r="CD55">
        <v>1</v>
      </c>
      <c r="CE55">
        <v>10205</v>
      </c>
      <c r="CF55">
        <v>0</v>
      </c>
      <c r="CG55">
        <v>8</v>
      </c>
      <c r="CH55">
        <v>649089</v>
      </c>
      <c r="CI55">
        <v>8</v>
      </c>
      <c r="CJ55">
        <v>649089</v>
      </c>
      <c r="CK55">
        <v>0</v>
      </c>
      <c r="CL55">
        <v>3140</v>
      </c>
      <c r="CM55">
        <v>0</v>
      </c>
      <c r="CN55">
        <v>3</v>
      </c>
      <c r="CO55">
        <v>629459</v>
      </c>
      <c r="CP55">
        <v>3</v>
      </c>
      <c r="CQ55">
        <v>629459</v>
      </c>
      <c r="CR55">
        <v>3133</v>
      </c>
      <c r="CS55" t="s">
        <v>178</v>
      </c>
      <c r="CT55" t="s">
        <v>45</v>
      </c>
      <c r="CU55">
        <v>3</v>
      </c>
      <c r="CV55" t="s">
        <v>1549</v>
      </c>
      <c r="CW55" t="s">
        <v>2144</v>
      </c>
      <c r="CX55" t="s">
        <v>330</v>
      </c>
      <c r="CY55">
        <v>18</v>
      </c>
      <c r="CZ55">
        <v>0</v>
      </c>
      <c r="DA55">
        <v>2</v>
      </c>
      <c r="DB55">
        <v>645373</v>
      </c>
      <c r="DC55">
        <v>2</v>
      </c>
      <c r="DD55">
        <v>645373</v>
      </c>
      <c r="DE55">
        <v>349</v>
      </c>
      <c r="DF55">
        <v>2355</v>
      </c>
      <c r="DG55">
        <v>4</v>
      </c>
      <c r="DH55">
        <v>0</v>
      </c>
      <c r="DI55">
        <v>648981</v>
      </c>
      <c r="DJ55">
        <v>-4</v>
      </c>
      <c r="DK55">
        <v>646722</v>
      </c>
      <c r="DL55">
        <v>0</v>
      </c>
      <c r="DM55" t="s">
        <v>325</v>
      </c>
      <c r="DN55" t="s">
        <v>327</v>
      </c>
      <c r="DO55">
        <v>2</v>
      </c>
      <c r="DP55">
        <v>1</v>
      </c>
      <c r="DQ55">
        <v>0</v>
      </c>
      <c r="DR55">
        <v>644373</v>
      </c>
      <c r="DS55" t="s">
        <v>163</v>
      </c>
      <c r="DT55">
        <v>1000</v>
      </c>
      <c r="DU55">
        <v>0</v>
      </c>
      <c r="DV55">
        <v>2</v>
      </c>
      <c r="DW55">
        <v>644373</v>
      </c>
      <c r="DX55">
        <v>2</v>
      </c>
      <c r="DY55">
        <v>644373</v>
      </c>
      <c r="DZ55">
        <v>1000</v>
      </c>
      <c r="EA55" t="s">
        <v>163</v>
      </c>
      <c r="EB55">
        <v>2057</v>
      </c>
      <c r="EC55">
        <v>646430</v>
      </c>
      <c r="ED55">
        <v>4</v>
      </c>
      <c r="EE55">
        <v>0</v>
      </c>
      <c r="EF55">
        <v>645726</v>
      </c>
      <c r="EG55">
        <v>-4</v>
      </c>
      <c r="EH55">
        <v>645722</v>
      </c>
      <c r="EI55">
        <v>1000</v>
      </c>
      <c r="EJ55" t="s">
        <v>182</v>
      </c>
      <c r="EK55" t="s">
        <v>155</v>
      </c>
      <c r="EL55">
        <v>2</v>
      </c>
      <c r="EM55" t="s">
        <v>326</v>
      </c>
      <c r="EN55">
        <v>56</v>
      </c>
      <c r="EO55">
        <v>27</v>
      </c>
      <c r="EP55">
        <v>75</v>
      </c>
      <c r="EQ55">
        <v>100</v>
      </c>
      <c r="ER55">
        <v>79</v>
      </c>
      <c r="ES55">
        <v>61</v>
      </c>
      <c r="ET55">
        <v>73</v>
      </c>
      <c r="EU55">
        <v>25</v>
      </c>
      <c r="EV55" t="s">
        <v>2122</v>
      </c>
      <c r="EW55">
        <v>5</v>
      </c>
      <c r="EX55" t="s">
        <v>163</v>
      </c>
      <c r="EY55">
        <v>2</v>
      </c>
      <c r="EZ55">
        <v>54</v>
      </c>
      <c r="FA55">
        <v>1</v>
      </c>
      <c r="FB55">
        <v>54</v>
      </c>
      <c r="FC55">
        <v>54</v>
      </c>
      <c r="FD55" t="s">
        <v>2052</v>
      </c>
      <c r="FE55" t="s">
        <v>1837</v>
      </c>
    </row>
    <row r="56" spans="1:161" x14ac:dyDescent="0.2">
      <c r="A56" t="s">
        <v>1972</v>
      </c>
      <c r="B56">
        <v>1</v>
      </c>
      <c r="C56">
        <v>1</v>
      </c>
      <c r="D56" t="s">
        <v>162</v>
      </c>
      <c r="E56" t="s">
        <v>163</v>
      </c>
      <c r="F56" t="s">
        <v>164</v>
      </c>
      <c r="G56" t="s">
        <v>165</v>
      </c>
      <c r="H56" t="s">
        <v>166</v>
      </c>
      <c r="I56" t="s">
        <v>1973</v>
      </c>
      <c r="J56" t="s">
        <v>1974</v>
      </c>
      <c r="K56">
        <v>60.012</v>
      </c>
      <c r="L56" t="s">
        <v>1975</v>
      </c>
      <c r="M56">
        <v>1</v>
      </c>
      <c r="N56">
        <v>0</v>
      </c>
      <c r="O56">
        <v>-1017776876</v>
      </c>
      <c r="P56" t="s">
        <v>170</v>
      </c>
      <c r="Q56" t="s">
        <v>171</v>
      </c>
      <c r="R56" t="s">
        <v>171</v>
      </c>
      <c r="S56" s="1">
        <v>43136</v>
      </c>
      <c r="T56" s="2">
        <v>43136.876516203702</v>
      </c>
      <c r="U56" s="3">
        <v>0.66818287037037039</v>
      </c>
      <c r="V56" t="s">
        <v>172</v>
      </c>
      <c r="W56" t="s">
        <v>173</v>
      </c>
      <c r="X56">
        <v>-1</v>
      </c>
      <c r="Y56">
        <v>2</v>
      </c>
      <c r="Z56">
        <v>0</v>
      </c>
      <c r="AA56">
        <v>11</v>
      </c>
      <c r="AB56">
        <v>452842</v>
      </c>
      <c r="AC56">
        <v>3916</v>
      </c>
      <c r="AD56">
        <v>69</v>
      </c>
      <c r="AE56" t="s">
        <v>174</v>
      </c>
      <c r="AF56">
        <v>1</v>
      </c>
      <c r="AG56">
        <v>0</v>
      </c>
      <c r="AH56">
        <v>861816</v>
      </c>
      <c r="AI56">
        <v>-1</v>
      </c>
      <c r="AJ56">
        <v>861815</v>
      </c>
      <c r="AK56">
        <v>0</v>
      </c>
      <c r="AL56">
        <v>1</v>
      </c>
      <c r="AM56">
        <v>1</v>
      </c>
      <c r="AN56">
        <v>2</v>
      </c>
      <c r="AO56" t="s">
        <v>37</v>
      </c>
      <c r="AP56">
        <v>-999999</v>
      </c>
      <c r="AQ56">
        <v>11</v>
      </c>
      <c r="AR56">
        <v>436313</v>
      </c>
      <c r="AS56">
        <v>7</v>
      </c>
      <c r="AT56">
        <v>19</v>
      </c>
      <c r="AU56">
        <v>1</v>
      </c>
      <c r="AV56">
        <v>19</v>
      </c>
      <c r="AW56">
        <v>0</v>
      </c>
      <c r="AX56">
        <v>1</v>
      </c>
      <c r="AY56">
        <v>659287</v>
      </c>
      <c r="AZ56">
        <v>1</v>
      </c>
      <c r="BA56">
        <v>659287</v>
      </c>
      <c r="BB56">
        <v>999</v>
      </c>
      <c r="BC56">
        <v>0</v>
      </c>
      <c r="BD56">
        <v>5</v>
      </c>
      <c r="BE56">
        <v>660286</v>
      </c>
      <c r="BF56">
        <v>5</v>
      </c>
      <c r="BG56">
        <v>660286</v>
      </c>
      <c r="BH56">
        <v>467</v>
      </c>
      <c r="BI56">
        <v>0</v>
      </c>
      <c r="BJ56">
        <v>2</v>
      </c>
      <c r="BK56">
        <v>660753</v>
      </c>
      <c r="BL56">
        <v>2</v>
      </c>
      <c r="BM56">
        <v>660753</v>
      </c>
      <c r="BN56">
        <v>1000</v>
      </c>
      <c r="BO56">
        <v>0</v>
      </c>
      <c r="BP56">
        <v>7</v>
      </c>
      <c r="BQ56">
        <v>661753</v>
      </c>
      <c r="BR56">
        <v>7</v>
      </c>
      <c r="BS56">
        <v>661753</v>
      </c>
      <c r="BT56">
        <v>466</v>
      </c>
      <c r="BU56">
        <v>0</v>
      </c>
      <c r="BV56">
        <v>3</v>
      </c>
      <c r="BW56">
        <v>662219</v>
      </c>
      <c r="BX56">
        <v>3</v>
      </c>
      <c r="BY56">
        <v>662219</v>
      </c>
      <c r="BZ56">
        <v>1000</v>
      </c>
      <c r="CA56" t="s">
        <v>325</v>
      </c>
      <c r="CB56" t="s">
        <v>326</v>
      </c>
      <c r="CC56" t="s">
        <v>327</v>
      </c>
      <c r="CD56">
        <v>1</v>
      </c>
      <c r="CE56">
        <v>10205</v>
      </c>
      <c r="CF56">
        <v>4</v>
      </c>
      <c r="CG56">
        <v>0</v>
      </c>
      <c r="CH56">
        <v>682836</v>
      </c>
      <c r="CI56">
        <v>-4</v>
      </c>
      <c r="CJ56">
        <v>682832</v>
      </c>
      <c r="CK56">
        <v>0</v>
      </c>
      <c r="CL56">
        <v>3925</v>
      </c>
      <c r="CM56">
        <v>0</v>
      </c>
      <c r="CN56">
        <v>8</v>
      </c>
      <c r="CO56">
        <v>663219</v>
      </c>
      <c r="CP56">
        <v>8</v>
      </c>
      <c r="CQ56">
        <v>663219</v>
      </c>
      <c r="CR56">
        <v>3916</v>
      </c>
      <c r="CS56" t="s">
        <v>178</v>
      </c>
      <c r="CT56" t="s">
        <v>45</v>
      </c>
      <c r="CU56">
        <v>1</v>
      </c>
      <c r="CV56" t="s">
        <v>2145</v>
      </c>
      <c r="CW56" t="s">
        <v>2146</v>
      </c>
      <c r="CX56" t="s">
        <v>330</v>
      </c>
      <c r="CY56">
        <v>19</v>
      </c>
      <c r="CZ56">
        <v>1</v>
      </c>
      <c r="DA56">
        <v>0</v>
      </c>
      <c r="DB56">
        <v>668136</v>
      </c>
      <c r="DC56">
        <v>-1</v>
      </c>
      <c r="DD56">
        <v>668135</v>
      </c>
      <c r="DE56">
        <v>367</v>
      </c>
      <c r="DF56">
        <v>2355</v>
      </c>
      <c r="DG56">
        <v>-10</v>
      </c>
      <c r="DH56">
        <v>0</v>
      </c>
      <c r="DI56">
        <v>671746</v>
      </c>
      <c r="DJ56">
        <v>10</v>
      </c>
      <c r="DK56">
        <v>669501</v>
      </c>
      <c r="DL56">
        <v>0</v>
      </c>
      <c r="DM56" t="s">
        <v>325</v>
      </c>
      <c r="DN56" t="s">
        <v>327</v>
      </c>
      <c r="DO56">
        <v>2</v>
      </c>
      <c r="DP56">
        <v>1</v>
      </c>
      <c r="DQ56">
        <v>0</v>
      </c>
      <c r="DR56">
        <v>667135</v>
      </c>
      <c r="DS56" t="s">
        <v>164</v>
      </c>
      <c r="DT56">
        <v>1000</v>
      </c>
      <c r="DU56">
        <v>1</v>
      </c>
      <c r="DV56">
        <v>0</v>
      </c>
      <c r="DW56">
        <v>667136</v>
      </c>
      <c r="DX56">
        <v>-1</v>
      </c>
      <c r="DY56">
        <v>667135</v>
      </c>
      <c r="DZ56">
        <v>1000</v>
      </c>
      <c r="EA56" t="s">
        <v>164</v>
      </c>
      <c r="EB56">
        <v>2326</v>
      </c>
      <c r="EC56">
        <v>669461</v>
      </c>
      <c r="ED56">
        <v>0</v>
      </c>
      <c r="EE56">
        <v>11</v>
      </c>
      <c r="EF56">
        <v>668502</v>
      </c>
      <c r="EG56">
        <v>11</v>
      </c>
      <c r="EH56">
        <v>668502</v>
      </c>
      <c r="EI56">
        <v>999</v>
      </c>
      <c r="EJ56" t="s">
        <v>182</v>
      </c>
      <c r="EK56" t="s">
        <v>155</v>
      </c>
      <c r="EL56">
        <v>2</v>
      </c>
      <c r="EM56" t="s">
        <v>326</v>
      </c>
      <c r="EN56">
        <v>66</v>
      </c>
      <c r="EO56">
        <v>58</v>
      </c>
      <c r="EP56">
        <v>55</v>
      </c>
      <c r="EQ56">
        <v>23</v>
      </c>
      <c r="ER56">
        <v>94</v>
      </c>
      <c r="ES56">
        <v>68</v>
      </c>
      <c r="ET56">
        <v>31</v>
      </c>
      <c r="EU56">
        <v>46</v>
      </c>
      <c r="EV56" t="s">
        <v>2147</v>
      </c>
      <c r="EW56">
        <v>5</v>
      </c>
      <c r="EX56" t="s">
        <v>164</v>
      </c>
      <c r="EY56">
        <v>1</v>
      </c>
      <c r="EZ56">
        <v>55</v>
      </c>
      <c r="FA56">
        <v>1</v>
      </c>
      <c r="FB56">
        <v>55</v>
      </c>
      <c r="FC56">
        <v>55</v>
      </c>
      <c r="FD56" t="s">
        <v>2148</v>
      </c>
      <c r="FE56" t="s">
        <v>2149</v>
      </c>
    </row>
    <row r="57" spans="1:161" x14ac:dyDescent="0.2">
      <c r="A57" t="s">
        <v>1972</v>
      </c>
      <c r="B57">
        <v>1</v>
      </c>
      <c r="C57">
        <v>1</v>
      </c>
      <c r="D57" t="s">
        <v>162</v>
      </c>
      <c r="E57" t="s">
        <v>163</v>
      </c>
      <c r="F57" t="s">
        <v>164</v>
      </c>
      <c r="G57" t="s">
        <v>165</v>
      </c>
      <c r="H57" t="s">
        <v>166</v>
      </c>
      <c r="I57" t="s">
        <v>1973</v>
      </c>
      <c r="J57" t="s">
        <v>1974</v>
      </c>
      <c r="K57">
        <v>60.012</v>
      </c>
      <c r="L57" t="s">
        <v>1975</v>
      </c>
      <c r="M57">
        <v>1</v>
      </c>
      <c r="N57">
        <v>0</v>
      </c>
      <c r="O57">
        <v>-1017776876</v>
      </c>
      <c r="P57" t="s">
        <v>170</v>
      </c>
      <c r="Q57" t="s">
        <v>171</v>
      </c>
      <c r="R57" t="s">
        <v>171</v>
      </c>
      <c r="S57" s="1">
        <v>43136</v>
      </c>
      <c r="T57" s="2">
        <v>43136.876516203702</v>
      </c>
      <c r="U57" s="3">
        <v>0.66818287037037039</v>
      </c>
      <c r="V57" t="s">
        <v>172</v>
      </c>
      <c r="W57" t="s">
        <v>173</v>
      </c>
      <c r="X57">
        <v>-1</v>
      </c>
      <c r="Y57">
        <v>2</v>
      </c>
      <c r="Z57">
        <v>0</v>
      </c>
      <c r="AA57">
        <v>11</v>
      </c>
      <c r="AB57">
        <v>452842</v>
      </c>
      <c r="AC57">
        <v>3916</v>
      </c>
      <c r="AD57">
        <v>69</v>
      </c>
      <c r="AE57" t="s">
        <v>174</v>
      </c>
      <c r="AF57">
        <v>1</v>
      </c>
      <c r="AG57">
        <v>0</v>
      </c>
      <c r="AH57">
        <v>861816</v>
      </c>
      <c r="AI57">
        <v>-1</v>
      </c>
      <c r="AJ57">
        <v>861815</v>
      </c>
      <c r="AK57">
        <v>0</v>
      </c>
      <c r="AL57">
        <v>1</v>
      </c>
      <c r="AM57">
        <v>1</v>
      </c>
      <c r="AN57">
        <v>2</v>
      </c>
      <c r="AO57" t="s">
        <v>37</v>
      </c>
      <c r="AP57">
        <v>-999999</v>
      </c>
      <c r="AQ57">
        <v>11</v>
      </c>
      <c r="AR57">
        <v>436313</v>
      </c>
      <c r="AS57">
        <v>7</v>
      </c>
      <c r="AT57">
        <v>19</v>
      </c>
      <c r="AU57">
        <v>1</v>
      </c>
      <c r="AV57">
        <v>19</v>
      </c>
      <c r="AW57">
        <v>0</v>
      </c>
      <c r="AX57">
        <v>1</v>
      </c>
      <c r="AY57">
        <v>659287</v>
      </c>
      <c r="AZ57">
        <v>1</v>
      </c>
      <c r="BA57">
        <v>659287</v>
      </c>
      <c r="BB57">
        <v>999</v>
      </c>
      <c r="BC57">
        <v>0</v>
      </c>
      <c r="BD57">
        <v>5</v>
      </c>
      <c r="BE57">
        <v>660286</v>
      </c>
      <c r="BF57">
        <v>5</v>
      </c>
      <c r="BG57">
        <v>660286</v>
      </c>
      <c r="BH57">
        <v>467</v>
      </c>
      <c r="BI57">
        <v>0</v>
      </c>
      <c r="BJ57">
        <v>2</v>
      </c>
      <c r="BK57">
        <v>660753</v>
      </c>
      <c r="BL57">
        <v>2</v>
      </c>
      <c r="BM57">
        <v>660753</v>
      </c>
      <c r="BN57">
        <v>1000</v>
      </c>
      <c r="BO57">
        <v>0</v>
      </c>
      <c r="BP57">
        <v>7</v>
      </c>
      <c r="BQ57">
        <v>661753</v>
      </c>
      <c r="BR57">
        <v>7</v>
      </c>
      <c r="BS57">
        <v>661753</v>
      </c>
      <c r="BT57">
        <v>466</v>
      </c>
      <c r="BU57">
        <v>0</v>
      </c>
      <c r="BV57">
        <v>3</v>
      </c>
      <c r="BW57">
        <v>662219</v>
      </c>
      <c r="BX57">
        <v>3</v>
      </c>
      <c r="BY57">
        <v>662219</v>
      </c>
      <c r="BZ57">
        <v>1000</v>
      </c>
      <c r="CA57" t="s">
        <v>325</v>
      </c>
      <c r="CB57" t="s">
        <v>326</v>
      </c>
      <c r="CC57" t="s">
        <v>327</v>
      </c>
      <c r="CD57">
        <v>1</v>
      </c>
      <c r="CE57">
        <v>10205</v>
      </c>
      <c r="CF57">
        <v>4</v>
      </c>
      <c r="CG57">
        <v>0</v>
      </c>
      <c r="CH57">
        <v>682836</v>
      </c>
      <c r="CI57">
        <v>-4</v>
      </c>
      <c r="CJ57">
        <v>682832</v>
      </c>
      <c r="CK57">
        <v>0</v>
      </c>
      <c r="CL57">
        <v>3925</v>
      </c>
      <c r="CM57">
        <v>0</v>
      </c>
      <c r="CN57">
        <v>8</v>
      </c>
      <c r="CO57">
        <v>663219</v>
      </c>
      <c r="CP57">
        <v>8</v>
      </c>
      <c r="CQ57">
        <v>663219</v>
      </c>
      <c r="CR57">
        <v>3916</v>
      </c>
      <c r="CS57" t="s">
        <v>178</v>
      </c>
      <c r="CT57" t="s">
        <v>45</v>
      </c>
      <c r="CU57">
        <v>2</v>
      </c>
      <c r="CV57" t="s">
        <v>2150</v>
      </c>
      <c r="CW57" t="s">
        <v>2151</v>
      </c>
      <c r="CX57" t="s">
        <v>330</v>
      </c>
      <c r="CY57">
        <v>19</v>
      </c>
      <c r="CZ57">
        <v>0</v>
      </c>
      <c r="DA57">
        <v>5</v>
      </c>
      <c r="DB57">
        <v>672851</v>
      </c>
      <c r="DC57">
        <v>5</v>
      </c>
      <c r="DD57">
        <v>672851</v>
      </c>
      <c r="DE57">
        <v>350</v>
      </c>
      <c r="DF57">
        <v>1570</v>
      </c>
      <c r="DG57">
        <v>1</v>
      </c>
      <c r="DH57">
        <v>0</v>
      </c>
      <c r="DI57">
        <v>675671</v>
      </c>
      <c r="DJ57">
        <v>-1</v>
      </c>
      <c r="DK57">
        <v>674200</v>
      </c>
      <c r="DL57">
        <v>0</v>
      </c>
      <c r="DM57" t="s">
        <v>325</v>
      </c>
      <c r="DN57" t="s">
        <v>327</v>
      </c>
      <c r="DO57">
        <v>2</v>
      </c>
      <c r="DP57">
        <v>1</v>
      </c>
      <c r="DQ57">
        <v>0</v>
      </c>
      <c r="DR57">
        <v>671851</v>
      </c>
      <c r="DS57" t="s">
        <v>164</v>
      </c>
      <c r="DT57">
        <v>1000</v>
      </c>
      <c r="DU57">
        <v>0</v>
      </c>
      <c r="DV57">
        <v>5</v>
      </c>
      <c r="DW57">
        <v>671851</v>
      </c>
      <c r="DX57">
        <v>5</v>
      </c>
      <c r="DY57">
        <v>671851</v>
      </c>
      <c r="DZ57">
        <v>1000</v>
      </c>
      <c r="EA57" t="s">
        <v>164</v>
      </c>
      <c r="EB57">
        <v>1986</v>
      </c>
      <c r="EC57">
        <v>673837</v>
      </c>
      <c r="ED57">
        <v>0</v>
      </c>
      <c r="EE57">
        <v>0</v>
      </c>
      <c r="EF57">
        <v>673201</v>
      </c>
      <c r="EG57">
        <v>0</v>
      </c>
      <c r="EH57">
        <v>673201</v>
      </c>
      <c r="EI57">
        <v>999</v>
      </c>
      <c r="EJ57" t="s">
        <v>182</v>
      </c>
      <c r="EK57" t="s">
        <v>155</v>
      </c>
      <c r="EL57">
        <v>2</v>
      </c>
      <c r="EM57" t="s">
        <v>326</v>
      </c>
      <c r="EN57">
        <v>65</v>
      </c>
      <c r="EO57">
        <v>68</v>
      </c>
      <c r="EP57">
        <v>46</v>
      </c>
      <c r="EQ57">
        <v>72</v>
      </c>
      <c r="ER57">
        <v>100</v>
      </c>
      <c r="ES57">
        <v>32</v>
      </c>
      <c r="ET57">
        <v>86</v>
      </c>
      <c r="EU57">
        <v>53</v>
      </c>
      <c r="EV57" t="s">
        <v>2147</v>
      </c>
      <c r="EW57">
        <v>5</v>
      </c>
      <c r="EX57" t="s">
        <v>164</v>
      </c>
      <c r="EY57">
        <v>1</v>
      </c>
      <c r="EZ57">
        <v>56</v>
      </c>
      <c r="FA57">
        <v>1</v>
      </c>
      <c r="FB57">
        <v>56</v>
      </c>
      <c r="FC57">
        <v>56</v>
      </c>
      <c r="FD57" t="s">
        <v>2152</v>
      </c>
      <c r="FE57" t="s">
        <v>2153</v>
      </c>
    </row>
    <row r="58" spans="1:161" x14ac:dyDescent="0.2">
      <c r="A58" t="s">
        <v>1972</v>
      </c>
      <c r="B58">
        <v>1</v>
      </c>
      <c r="C58">
        <v>1</v>
      </c>
      <c r="D58" t="s">
        <v>162</v>
      </c>
      <c r="E58" t="s">
        <v>163</v>
      </c>
      <c r="F58" t="s">
        <v>164</v>
      </c>
      <c r="G58" t="s">
        <v>165</v>
      </c>
      <c r="H58" t="s">
        <v>166</v>
      </c>
      <c r="I58" t="s">
        <v>1973</v>
      </c>
      <c r="J58" t="s">
        <v>1974</v>
      </c>
      <c r="K58">
        <v>60.012</v>
      </c>
      <c r="L58" t="s">
        <v>1975</v>
      </c>
      <c r="M58">
        <v>1</v>
      </c>
      <c r="N58">
        <v>0</v>
      </c>
      <c r="O58">
        <v>-1017776876</v>
      </c>
      <c r="P58" t="s">
        <v>170</v>
      </c>
      <c r="Q58" t="s">
        <v>171</v>
      </c>
      <c r="R58" t="s">
        <v>171</v>
      </c>
      <c r="S58" s="1">
        <v>43136</v>
      </c>
      <c r="T58" s="2">
        <v>43136.876516203702</v>
      </c>
      <c r="U58" s="3">
        <v>0.66818287037037039</v>
      </c>
      <c r="V58" t="s">
        <v>172</v>
      </c>
      <c r="W58" t="s">
        <v>173</v>
      </c>
      <c r="X58">
        <v>-1</v>
      </c>
      <c r="Y58">
        <v>2</v>
      </c>
      <c r="Z58">
        <v>0</v>
      </c>
      <c r="AA58">
        <v>11</v>
      </c>
      <c r="AB58">
        <v>452842</v>
      </c>
      <c r="AC58">
        <v>3916</v>
      </c>
      <c r="AD58">
        <v>69</v>
      </c>
      <c r="AE58" t="s">
        <v>174</v>
      </c>
      <c r="AF58">
        <v>1</v>
      </c>
      <c r="AG58">
        <v>0</v>
      </c>
      <c r="AH58">
        <v>861816</v>
      </c>
      <c r="AI58">
        <v>-1</v>
      </c>
      <c r="AJ58">
        <v>861815</v>
      </c>
      <c r="AK58">
        <v>0</v>
      </c>
      <c r="AL58">
        <v>1</v>
      </c>
      <c r="AM58">
        <v>1</v>
      </c>
      <c r="AN58">
        <v>2</v>
      </c>
      <c r="AO58" t="s">
        <v>37</v>
      </c>
      <c r="AP58">
        <v>-999999</v>
      </c>
      <c r="AQ58">
        <v>11</v>
      </c>
      <c r="AR58">
        <v>436313</v>
      </c>
      <c r="AS58">
        <v>7</v>
      </c>
      <c r="AT58">
        <v>19</v>
      </c>
      <c r="AU58">
        <v>1</v>
      </c>
      <c r="AV58">
        <v>19</v>
      </c>
      <c r="AW58">
        <v>0</v>
      </c>
      <c r="AX58">
        <v>1</v>
      </c>
      <c r="AY58">
        <v>659287</v>
      </c>
      <c r="AZ58">
        <v>1</v>
      </c>
      <c r="BA58">
        <v>659287</v>
      </c>
      <c r="BB58">
        <v>999</v>
      </c>
      <c r="BC58">
        <v>0</v>
      </c>
      <c r="BD58">
        <v>5</v>
      </c>
      <c r="BE58">
        <v>660286</v>
      </c>
      <c r="BF58">
        <v>5</v>
      </c>
      <c r="BG58">
        <v>660286</v>
      </c>
      <c r="BH58">
        <v>467</v>
      </c>
      <c r="BI58">
        <v>0</v>
      </c>
      <c r="BJ58">
        <v>2</v>
      </c>
      <c r="BK58">
        <v>660753</v>
      </c>
      <c r="BL58">
        <v>2</v>
      </c>
      <c r="BM58">
        <v>660753</v>
      </c>
      <c r="BN58">
        <v>1000</v>
      </c>
      <c r="BO58">
        <v>0</v>
      </c>
      <c r="BP58">
        <v>7</v>
      </c>
      <c r="BQ58">
        <v>661753</v>
      </c>
      <c r="BR58">
        <v>7</v>
      </c>
      <c r="BS58">
        <v>661753</v>
      </c>
      <c r="BT58">
        <v>466</v>
      </c>
      <c r="BU58">
        <v>0</v>
      </c>
      <c r="BV58">
        <v>3</v>
      </c>
      <c r="BW58">
        <v>662219</v>
      </c>
      <c r="BX58">
        <v>3</v>
      </c>
      <c r="BY58">
        <v>662219</v>
      </c>
      <c r="BZ58">
        <v>1000</v>
      </c>
      <c r="CA58" t="s">
        <v>325</v>
      </c>
      <c r="CB58" t="s">
        <v>326</v>
      </c>
      <c r="CC58" t="s">
        <v>327</v>
      </c>
      <c r="CD58">
        <v>1</v>
      </c>
      <c r="CE58">
        <v>10205</v>
      </c>
      <c r="CF58">
        <v>4</v>
      </c>
      <c r="CG58">
        <v>0</v>
      </c>
      <c r="CH58">
        <v>682836</v>
      </c>
      <c r="CI58">
        <v>-4</v>
      </c>
      <c r="CJ58">
        <v>682832</v>
      </c>
      <c r="CK58">
        <v>0</v>
      </c>
      <c r="CL58">
        <v>3925</v>
      </c>
      <c r="CM58">
        <v>0</v>
      </c>
      <c r="CN58">
        <v>8</v>
      </c>
      <c r="CO58">
        <v>663219</v>
      </c>
      <c r="CP58">
        <v>8</v>
      </c>
      <c r="CQ58">
        <v>663219</v>
      </c>
      <c r="CR58">
        <v>3916</v>
      </c>
      <c r="CS58" t="s">
        <v>178</v>
      </c>
      <c r="CT58" t="s">
        <v>45</v>
      </c>
      <c r="CU58">
        <v>3</v>
      </c>
      <c r="CV58" t="s">
        <v>2154</v>
      </c>
      <c r="CW58" t="s">
        <v>2155</v>
      </c>
      <c r="CX58" t="s">
        <v>330</v>
      </c>
      <c r="CY58">
        <v>19</v>
      </c>
      <c r="CZ58">
        <v>4</v>
      </c>
      <c r="DA58">
        <v>0</v>
      </c>
      <c r="DB58">
        <v>676771</v>
      </c>
      <c r="DC58">
        <v>-4</v>
      </c>
      <c r="DD58">
        <v>676767</v>
      </c>
      <c r="DE58">
        <v>366</v>
      </c>
      <c r="DF58">
        <v>4710</v>
      </c>
      <c r="DG58">
        <v>-7</v>
      </c>
      <c r="DH58">
        <v>0</v>
      </c>
      <c r="DI58">
        <v>682736</v>
      </c>
      <c r="DJ58">
        <v>7</v>
      </c>
      <c r="DK58">
        <v>678133</v>
      </c>
      <c r="DL58">
        <v>0</v>
      </c>
      <c r="DM58" t="s">
        <v>325</v>
      </c>
      <c r="DN58" t="s">
        <v>327</v>
      </c>
      <c r="DO58">
        <v>2</v>
      </c>
      <c r="DP58">
        <v>1</v>
      </c>
      <c r="DQ58">
        <v>0</v>
      </c>
      <c r="DR58">
        <v>675767</v>
      </c>
      <c r="DS58" t="s">
        <v>163</v>
      </c>
      <c r="DT58">
        <v>1000</v>
      </c>
      <c r="DU58">
        <v>4</v>
      </c>
      <c r="DV58">
        <v>0</v>
      </c>
      <c r="DW58">
        <v>675771</v>
      </c>
      <c r="DX58">
        <v>-4</v>
      </c>
      <c r="DY58">
        <v>675767</v>
      </c>
      <c r="DZ58">
        <v>1000</v>
      </c>
      <c r="EA58" t="s">
        <v>163</v>
      </c>
      <c r="EB58">
        <v>2051</v>
      </c>
      <c r="EC58">
        <v>677818</v>
      </c>
      <c r="ED58">
        <v>0</v>
      </c>
      <c r="EE58">
        <v>7</v>
      </c>
      <c r="EF58">
        <v>677133</v>
      </c>
      <c r="EG58">
        <v>7</v>
      </c>
      <c r="EH58">
        <v>677133</v>
      </c>
      <c r="EI58">
        <v>1000</v>
      </c>
      <c r="EJ58" t="s">
        <v>182</v>
      </c>
      <c r="EK58" t="s">
        <v>155</v>
      </c>
      <c r="EL58">
        <v>2</v>
      </c>
      <c r="EM58" t="s">
        <v>326</v>
      </c>
      <c r="EN58">
        <v>32</v>
      </c>
      <c r="EO58">
        <v>75</v>
      </c>
      <c r="EP58">
        <v>79</v>
      </c>
      <c r="EQ58">
        <v>36</v>
      </c>
      <c r="ER58">
        <v>60</v>
      </c>
      <c r="ES58">
        <v>33</v>
      </c>
      <c r="ET58">
        <v>83</v>
      </c>
      <c r="EU58">
        <v>8</v>
      </c>
      <c r="EV58" t="s">
        <v>2147</v>
      </c>
      <c r="EW58">
        <v>5</v>
      </c>
      <c r="EX58" t="s">
        <v>163</v>
      </c>
      <c r="EY58">
        <v>2</v>
      </c>
      <c r="EZ58">
        <v>57</v>
      </c>
      <c r="FA58">
        <v>1</v>
      </c>
      <c r="FB58">
        <v>57</v>
      </c>
      <c r="FC58">
        <v>57</v>
      </c>
      <c r="FD58" t="s">
        <v>2156</v>
      </c>
      <c r="FE58" t="s">
        <v>1313</v>
      </c>
    </row>
    <row r="59" spans="1:161" x14ac:dyDescent="0.2">
      <c r="A59" t="s">
        <v>1972</v>
      </c>
      <c r="B59">
        <v>1</v>
      </c>
      <c r="C59">
        <v>1</v>
      </c>
      <c r="D59" t="s">
        <v>162</v>
      </c>
      <c r="E59" t="s">
        <v>163</v>
      </c>
      <c r="F59" t="s">
        <v>164</v>
      </c>
      <c r="G59" t="s">
        <v>165</v>
      </c>
      <c r="H59" t="s">
        <v>166</v>
      </c>
      <c r="I59" t="s">
        <v>1973</v>
      </c>
      <c r="J59" t="s">
        <v>1974</v>
      </c>
      <c r="K59">
        <v>60.012</v>
      </c>
      <c r="L59" t="s">
        <v>1975</v>
      </c>
      <c r="M59">
        <v>1</v>
      </c>
      <c r="N59">
        <v>0</v>
      </c>
      <c r="O59">
        <v>-1017776876</v>
      </c>
      <c r="P59" t="s">
        <v>170</v>
      </c>
      <c r="Q59" t="s">
        <v>171</v>
      </c>
      <c r="R59" t="s">
        <v>171</v>
      </c>
      <c r="S59" s="1">
        <v>43136</v>
      </c>
      <c r="T59" s="2">
        <v>43136.876516203702</v>
      </c>
      <c r="U59" s="3">
        <v>0.66818287037037039</v>
      </c>
      <c r="V59" t="s">
        <v>172</v>
      </c>
      <c r="W59" t="s">
        <v>173</v>
      </c>
      <c r="X59">
        <v>-1</v>
      </c>
      <c r="Y59">
        <v>2</v>
      </c>
      <c r="Z59">
        <v>0</v>
      </c>
      <c r="AA59">
        <v>11</v>
      </c>
      <c r="AB59">
        <v>452842</v>
      </c>
      <c r="AC59">
        <v>3916</v>
      </c>
      <c r="AD59">
        <v>69</v>
      </c>
      <c r="AE59" t="s">
        <v>174</v>
      </c>
      <c r="AF59">
        <v>1</v>
      </c>
      <c r="AG59">
        <v>0</v>
      </c>
      <c r="AH59">
        <v>861816</v>
      </c>
      <c r="AI59">
        <v>-1</v>
      </c>
      <c r="AJ59">
        <v>861815</v>
      </c>
      <c r="AK59">
        <v>0</v>
      </c>
      <c r="AL59">
        <v>1</v>
      </c>
      <c r="AM59">
        <v>1</v>
      </c>
      <c r="AN59">
        <v>2</v>
      </c>
      <c r="AO59" t="s">
        <v>37</v>
      </c>
      <c r="AP59">
        <v>-999999</v>
      </c>
      <c r="AQ59">
        <v>11</v>
      </c>
      <c r="AR59">
        <v>436313</v>
      </c>
      <c r="AS59">
        <v>8</v>
      </c>
      <c r="AT59">
        <v>20</v>
      </c>
      <c r="AU59">
        <v>1</v>
      </c>
      <c r="AV59">
        <v>20</v>
      </c>
      <c r="AW59">
        <v>0</v>
      </c>
      <c r="AX59">
        <v>6</v>
      </c>
      <c r="AY59">
        <v>693047</v>
      </c>
      <c r="AZ59">
        <v>6</v>
      </c>
      <c r="BA59">
        <v>693047</v>
      </c>
      <c r="BB59">
        <v>1000</v>
      </c>
      <c r="BC59">
        <v>0</v>
      </c>
      <c r="BD59">
        <v>11</v>
      </c>
      <c r="BE59">
        <v>694047</v>
      </c>
      <c r="BF59">
        <v>11</v>
      </c>
      <c r="BG59">
        <v>694047</v>
      </c>
      <c r="BH59">
        <v>466</v>
      </c>
      <c r="BI59">
        <v>0</v>
      </c>
      <c r="BJ59">
        <v>7</v>
      </c>
      <c r="BK59">
        <v>694513</v>
      </c>
      <c r="BL59">
        <v>7</v>
      </c>
      <c r="BM59">
        <v>694513</v>
      </c>
      <c r="BN59">
        <v>983</v>
      </c>
      <c r="BO59">
        <v>5</v>
      </c>
      <c r="BP59">
        <v>0</v>
      </c>
      <c r="BQ59">
        <v>695501</v>
      </c>
      <c r="BR59">
        <v>-5</v>
      </c>
      <c r="BS59">
        <v>695496</v>
      </c>
      <c r="BT59">
        <v>484</v>
      </c>
      <c r="BU59">
        <v>0</v>
      </c>
      <c r="BV59">
        <v>9</v>
      </c>
      <c r="BW59">
        <v>695980</v>
      </c>
      <c r="BX59">
        <v>9</v>
      </c>
      <c r="BY59">
        <v>695980</v>
      </c>
      <c r="BZ59">
        <v>983</v>
      </c>
      <c r="CA59" t="s">
        <v>325</v>
      </c>
      <c r="CB59" t="s">
        <v>326</v>
      </c>
      <c r="CC59" t="s">
        <v>327</v>
      </c>
      <c r="CD59">
        <v>1</v>
      </c>
      <c r="CE59">
        <v>9420</v>
      </c>
      <c r="CF59">
        <v>0</v>
      </c>
      <c r="CG59">
        <v>0</v>
      </c>
      <c r="CH59">
        <v>717376</v>
      </c>
      <c r="CI59">
        <v>0</v>
      </c>
      <c r="CJ59">
        <v>717376</v>
      </c>
      <c r="CK59">
        <v>0</v>
      </c>
      <c r="CL59">
        <v>4710</v>
      </c>
      <c r="CM59">
        <v>3</v>
      </c>
      <c r="CN59">
        <v>0</v>
      </c>
      <c r="CO59">
        <v>696966</v>
      </c>
      <c r="CP59">
        <v>-3</v>
      </c>
      <c r="CQ59">
        <v>696963</v>
      </c>
      <c r="CR59">
        <v>4716</v>
      </c>
      <c r="CS59" t="s">
        <v>178</v>
      </c>
      <c r="CT59" t="s">
        <v>45</v>
      </c>
      <c r="CU59">
        <v>1</v>
      </c>
      <c r="CV59" t="s">
        <v>2157</v>
      </c>
      <c r="CW59" t="s">
        <v>1875</v>
      </c>
      <c r="CX59" t="s">
        <v>330</v>
      </c>
      <c r="CY59">
        <v>20</v>
      </c>
      <c r="CZ59">
        <v>0</v>
      </c>
      <c r="DA59">
        <v>2</v>
      </c>
      <c r="DB59">
        <v>702678</v>
      </c>
      <c r="DC59">
        <v>2</v>
      </c>
      <c r="DD59">
        <v>702678</v>
      </c>
      <c r="DE59">
        <v>350</v>
      </c>
      <c r="DF59">
        <v>2355</v>
      </c>
      <c r="DG59">
        <v>3</v>
      </c>
      <c r="DH59">
        <v>0</v>
      </c>
      <c r="DI59">
        <v>706286</v>
      </c>
      <c r="DJ59">
        <v>-3</v>
      </c>
      <c r="DK59">
        <v>704028</v>
      </c>
      <c r="DL59">
        <v>0</v>
      </c>
      <c r="DM59" t="s">
        <v>325</v>
      </c>
      <c r="DN59" t="s">
        <v>327</v>
      </c>
      <c r="DO59">
        <v>2</v>
      </c>
      <c r="DP59">
        <v>1</v>
      </c>
      <c r="DQ59">
        <v>0</v>
      </c>
      <c r="DR59">
        <v>701679</v>
      </c>
      <c r="DS59" t="s">
        <v>163</v>
      </c>
      <c r="DT59">
        <v>1000</v>
      </c>
      <c r="DU59">
        <v>0</v>
      </c>
      <c r="DV59">
        <v>3</v>
      </c>
      <c r="DW59">
        <v>701679</v>
      </c>
      <c r="DX59">
        <v>3</v>
      </c>
      <c r="DY59">
        <v>701679</v>
      </c>
      <c r="DZ59">
        <v>999</v>
      </c>
      <c r="EA59" t="s">
        <v>163</v>
      </c>
      <c r="EB59">
        <v>2038</v>
      </c>
      <c r="EC59">
        <v>703717</v>
      </c>
      <c r="ED59">
        <v>3</v>
      </c>
      <c r="EE59">
        <v>0</v>
      </c>
      <c r="EF59">
        <v>703031</v>
      </c>
      <c r="EG59">
        <v>-3</v>
      </c>
      <c r="EH59">
        <v>703028</v>
      </c>
      <c r="EI59">
        <v>1000</v>
      </c>
      <c r="EJ59" t="s">
        <v>182</v>
      </c>
      <c r="EK59" t="s">
        <v>155</v>
      </c>
      <c r="EL59">
        <v>2</v>
      </c>
      <c r="EM59" t="s">
        <v>326</v>
      </c>
      <c r="EN59">
        <v>45</v>
      </c>
      <c r="EO59">
        <v>79</v>
      </c>
      <c r="EP59">
        <v>16</v>
      </c>
      <c r="EQ59">
        <v>70</v>
      </c>
      <c r="ER59">
        <v>48</v>
      </c>
      <c r="ES59">
        <v>73</v>
      </c>
      <c r="ET59">
        <v>45</v>
      </c>
      <c r="EU59">
        <v>47</v>
      </c>
      <c r="EV59" t="s">
        <v>2147</v>
      </c>
      <c r="EW59">
        <v>5</v>
      </c>
      <c r="EX59" t="s">
        <v>163</v>
      </c>
      <c r="EY59">
        <v>2</v>
      </c>
      <c r="EZ59">
        <v>58</v>
      </c>
      <c r="FA59">
        <v>1</v>
      </c>
      <c r="FB59">
        <v>58</v>
      </c>
      <c r="FC59">
        <v>58</v>
      </c>
      <c r="FD59" t="s">
        <v>2158</v>
      </c>
      <c r="FE59" t="s">
        <v>2159</v>
      </c>
    </row>
    <row r="60" spans="1:161" x14ac:dyDescent="0.2">
      <c r="A60" t="s">
        <v>1972</v>
      </c>
      <c r="B60">
        <v>1</v>
      </c>
      <c r="C60">
        <v>1</v>
      </c>
      <c r="D60" t="s">
        <v>162</v>
      </c>
      <c r="E60" t="s">
        <v>163</v>
      </c>
      <c r="F60" t="s">
        <v>164</v>
      </c>
      <c r="G60" t="s">
        <v>165</v>
      </c>
      <c r="H60" t="s">
        <v>166</v>
      </c>
      <c r="I60" t="s">
        <v>1973</v>
      </c>
      <c r="J60" t="s">
        <v>1974</v>
      </c>
      <c r="K60">
        <v>60.012</v>
      </c>
      <c r="L60" t="s">
        <v>1975</v>
      </c>
      <c r="M60">
        <v>1</v>
      </c>
      <c r="N60">
        <v>0</v>
      </c>
      <c r="O60">
        <v>-1017776876</v>
      </c>
      <c r="P60" t="s">
        <v>170</v>
      </c>
      <c r="Q60" t="s">
        <v>171</v>
      </c>
      <c r="R60" t="s">
        <v>171</v>
      </c>
      <c r="S60" s="1">
        <v>43136</v>
      </c>
      <c r="T60" s="2">
        <v>43136.876516203702</v>
      </c>
      <c r="U60" s="3">
        <v>0.66818287037037039</v>
      </c>
      <c r="V60" t="s">
        <v>172</v>
      </c>
      <c r="W60" t="s">
        <v>173</v>
      </c>
      <c r="X60">
        <v>-1</v>
      </c>
      <c r="Y60">
        <v>2</v>
      </c>
      <c r="Z60">
        <v>0</v>
      </c>
      <c r="AA60">
        <v>11</v>
      </c>
      <c r="AB60">
        <v>452842</v>
      </c>
      <c r="AC60">
        <v>3916</v>
      </c>
      <c r="AD60">
        <v>69</v>
      </c>
      <c r="AE60" t="s">
        <v>174</v>
      </c>
      <c r="AF60">
        <v>1</v>
      </c>
      <c r="AG60">
        <v>0</v>
      </c>
      <c r="AH60">
        <v>861816</v>
      </c>
      <c r="AI60">
        <v>-1</v>
      </c>
      <c r="AJ60">
        <v>861815</v>
      </c>
      <c r="AK60">
        <v>0</v>
      </c>
      <c r="AL60">
        <v>1</v>
      </c>
      <c r="AM60">
        <v>1</v>
      </c>
      <c r="AN60">
        <v>2</v>
      </c>
      <c r="AO60" t="s">
        <v>37</v>
      </c>
      <c r="AP60">
        <v>-999999</v>
      </c>
      <c r="AQ60">
        <v>11</v>
      </c>
      <c r="AR60">
        <v>436313</v>
      </c>
      <c r="AS60">
        <v>8</v>
      </c>
      <c r="AT60">
        <v>20</v>
      </c>
      <c r="AU60">
        <v>1</v>
      </c>
      <c r="AV60">
        <v>20</v>
      </c>
      <c r="AW60">
        <v>0</v>
      </c>
      <c r="AX60">
        <v>6</v>
      </c>
      <c r="AY60">
        <v>693047</v>
      </c>
      <c r="AZ60">
        <v>6</v>
      </c>
      <c r="BA60">
        <v>693047</v>
      </c>
      <c r="BB60">
        <v>1000</v>
      </c>
      <c r="BC60">
        <v>0</v>
      </c>
      <c r="BD60">
        <v>11</v>
      </c>
      <c r="BE60">
        <v>694047</v>
      </c>
      <c r="BF60">
        <v>11</v>
      </c>
      <c r="BG60">
        <v>694047</v>
      </c>
      <c r="BH60">
        <v>466</v>
      </c>
      <c r="BI60">
        <v>0</v>
      </c>
      <c r="BJ60">
        <v>7</v>
      </c>
      <c r="BK60">
        <v>694513</v>
      </c>
      <c r="BL60">
        <v>7</v>
      </c>
      <c r="BM60">
        <v>694513</v>
      </c>
      <c r="BN60">
        <v>983</v>
      </c>
      <c r="BO60">
        <v>5</v>
      </c>
      <c r="BP60">
        <v>0</v>
      </c>
      <c r="BQ60">
        <v>695501</v>
      </c>
      <c r="BR60">
        <v>-5</v>
      </c>
      <c r="BS60">
        <v>695496</v>
      </c>
      <c r="BT60">
        <v>484</v>
      </c>
      <c r="BU60">
        <v>0</v>
      </c>
      <c r="BV60">
        <v>9</v>
      </c>
      <c r="BW60">
        <v>695980</v>
      </c>
      <c r="BX60">
        <v>9</v>
      </c>
      <c r="BY60">
        <v>695980</v>
      </c>
      <c r="BZ60">
        <v>983</v>
      </c>
      <c r="CA60" t="s">
        <v>325</v>
      </c>
      <c r="CB60" t="s">
        <v>326</v>
      </c>
      <c r="CC60" t="s">
        <v>327</v>
      </c>
      <c r="CD60">
        <v>1</v>
      </c>
      <c r="CE60">
        <v>9420</v>
      </c>
      <c r="CF60">
        <v>0</v>
      </c>
      <c r="CG60">
        <v>0</v>
      </c>
      <c r="CH60">
        <v>717376</v>
      </c>
      <c r="CI60">
        <v>0</v>
      </c>
      <c r="CJ60">
        <v>717376</v>
      </c>
      <c r="CK60">
        <v>0</v>
      </c>
      <c r="CL60">
        <v>4710</v>
      </c>
      <c r="CM60">
        <v>3</v>
      </c>
      <c r="CN60">
        <v>0</v>
      </c>
      <c r="CO60">
        <v>696966</v>
      </c>
      <c r="CP60">
        <v>-3</v>
      </c>
      <c r="CQ60">
        <v>696963</v>
      </c>
      <c r="CR60">
        <v>4716</v>
      </c>
      <c r="CS60" t="s">
        <v>178</v>
      </c>
      <c r="CT60" t="s">
        <v>45</v>
      </c>
      <c r="CU60">
        <v>2</v>
      </c>
      <c r="CV60" t="s">
        <v>2160</v>
      </c>
      <c r="CW60" t="s">
        <v>1944</v>
      </c>
      <c r="CX60" t="s">
        <v>330</v>
      </c>
      <c r="CY60">
        <v>20</v>
      </c>
      <c r="CZ60">
        <v>0</v>
      </c>
      <c r="DA60">
        <v>8</v>
      </c>
      <c r="DB60">
        <v>707394</v>
      </c>
      <c r="DC60">
        <v>8</v>
      </c>
      <c r="DD60">
        <v>707394</v>
      </c>
      <c r="DE60">
        <v>350</v>
      </c>
      <c r="DF60">
        <v>3925</v>
      </c>
      <c r="DG60">
        <v>-3</v>
      </c>
      <c r="DH60">
        <v>0</v>
      </c>
      <c r="DI60">
        <v>712566</v>
      </c>
      <c r="DJ60">
        <v>3</v>
      </c>
      <c r="DK60">
        <v>708744</v>
      </c>
      <c r="DL60">
        <v>0</v>
      </c>
      <c r="DM60" t="s">
        <v>325</v>
      </c>
      <c r="DN60" t="s">
        <v>327</v>
      </c>
      <c r="DO60">
        <v>2</v>
      </c>
      <c r="DP60">
        <v>1</v>
      </c>
      <c r="DQ60">
        <v>0</v>
      </c>
      <c r="DR60">
        <v>706394</v>
      </c>
      <c r="DS60" t="s">
        <v>163</v>
      </c>
      <c r="DT60">
        <v>1000</v>
      </c>
      <c r="DU60">
        <v>1</v>
      </c>
      <c r="DV60">
        <v>9</v>
      </c>
      <c r="DW60">
        <v>706395</v>
      </c>
      <c r="DX60">
        <v>8</v>
      </c>
      <c r="DY60">
        <v>706394</v>
      </c>
      <c r="DZ60">
        <v>1000</v>
      </c>
      <c r="EA60" t="s">
        <v>163</v>
      </c>
      <c r="EB60">
        <v>2231</v>
      </c>
      <c r="EC60">
        <v>708625</v>
      </c>
      <c r="ED60">
        <v>0</v>
      </c>
      <c r="EE60">
        <v>3</v>
      </c>
      <c r="EF60">
        <v>707744</v>
      </c>
      <c r="EG60">
        <v>3</v>
      </c>
      <c r="EH60">
        <v>707744</v>
      </c>
      <c r="EI60">
        <v>1000</v>
      </c>
      <c r="EJ60" t="s">
        <v>182</v>
      </c>
      <c r="EK60" t="s">
        <v>155</v>
      </c>
      <c r="EL60">
        <v>2</v>
      </c>
      <c r="EM60" t="s">
        <v>326</v>
      </c>
      <c r="EN60">
        <v>85</v>
      </c>
      <c r="EO60">
        <v>10</v>
      </c>
      <c r="EP60">
        <v>59</v>
      </c>
      <c r="EQ60">
        <v>6</v>
      </c>
      <c r="ER60">
        <v>5</v>
      </c>
      <c r="ES60">
        <v>9</v>
      </c>
      <c r="ET60">
        <v>34</v>
      </c>
      <c r="EU60">
        <v>32</v>
      </c>
      <c r="EV60" t="s">
        <v>2147</v>
      </c>
      <c r="EW60">
        <v>5</v>
      </c>
      <c r="EX60" t="s">
        <v>163</v>
      </c>
      <c r="EY60">
        <v>2</v>
      </c>
      <c r="EZ60">
        <v>59</v>
      </c>
      <c r="FA60">
        <v>1</v>
      </c>
      <c r="FB60">
        <v>59</v>
      </c>
      <c r="FC60">
        <v>59</v>
      </c>
      <c r="FD60" t="s">
        <v>2161</v>
      </c>
      <c r="FE60" t="s">
        <v>2162</v>
      </c>
    </row>
    <row r="61" spans="1:161" x14ac:dyDescent="0.2">
      <c r="A61" t="s">
        <v>1972</v>
      </c>
      <c r="B61">
        <v>1</v>
      </c>
      <c r="C61">
        <v>1</v>
      </c>
      <c r="D61" t="s">
        <v>162</v>
      </c>
      <c r="E61" t="s">
        <v>163</v>
      </c>
      <c r="F61" t="s">
        <v>164</v>
      </c>
      <c r="G61" t="s">
        <v>165</v>
      </c>
      <c r="H61" t="s">
        <v>166</v>
      </c>
      <c r="I61" t="s">
        <v>1973</v>
      </c>
      <c r="J61" t="s">
        <v>1974</v>
      </c>
      <c r="K61">
        <v>60.012</v>
      </c>
      <c r="L61" t="s">
        <v>1975</v>
      </c>
      <c r="M61">
        <v>1</v>
      </c>
      <c r="N61">
        <v>0</v>
      </c>
      <c r="O61">
        <v>-1017776876</v>
      </c>
      <c r="P61" t="s">
        <v>170</v>
      </c>
      <c r="Q61" t="s">
        <v>171</v>
      </c>
      <c r="R61" t="s">
        <v>171</v>
      </c>
      <c r="S61" s="1">
        <v>43136</v>
      </c>
      <c r="T61" s="2">
        <v>43136.876516203702</v>
      </c>
      <c r="U61" s="3">
        <v>0.66818287037037039</v>
      </c>
      <c r="V61" t="s">
        <v>172</v>
      </c>
      <c r="W61" t="s">
        <v>173</v>
      </c>
      <c r="X61">
        <v>-1</v>
      </c>
      <c r="Y61">
        <v>2</v>
      </c>
      <c r="Z61">
        <v>0</v>
      </c>
      <c r="AA61">
        <v>11</v>
      </c>
      <c r="AB61">
        <v>452842</v>
      </c>
      <c r="AC61">
        <v>3916</v>
      </c>
      <c r="AD61">
        <v>69</v>
      </c>
      <c r="AE61" t="s">
        <v>174</v>
      </c>
      <c r="AF61">
        <v>1</v>
      </c>
      <c r="AG61">
        <v>0</v>
      </c>
      <c r="AH61">
        <v>861816</v>
      </c>
      <c r="AI61">
        <v>-1</v>
      </c>
      <c r="AJ61">
        <v>861815</v>
      </c>
      <c r="AK61">
        <v>0</v>
      </c>
      <c r="AL61">
        <v>1</v>
      </c>
      <c r="AM61">
        <v>1</v>
      </c>
      <c r="AN61">
        <v>2</v>
      </c>
      <c r="AO61" t="s">
        <v>37</v>
      </c>
      <c r="AP61">
        <v>-999999</v>
      </c>
      <c r="AQ61">
        <v>11</v>
      </c>
      <c r="AR61">
        <v>436313</v>
      </c>
      <c r="AS61">
        <v>8</v>
      </c>
      <c r="AT61">
        <v>20</v>
      </c>
      <c r="AU61">
        <v>1</v>
      </c>
      <c r="AV61">
        <v>20</v>
      </c>
      <c r="AW61">
        <v>0</v>
      </c>
      <c r="AX61">
        <v>6</v>
      </c>
      <c r="AY61">
        <v>693047</v>
      </c>
      <c r="AZ61">
        <v>6</v>
      </c>
      <c r="BA61">
        <v>693047</v>
      </c>
      <c r="BB61">
        <v>1000</v>
      </c>
      <c r="BC61">
        <v>0</v>
      </c>
      <c r="BD61">
        <v>11</v>
      </c>
      <c r="BE61">
        <v>694047</v>
      </c>
      <c r="BF61">
        <v>11</v>
      </c>
      <c r="BG61">
        <v>694047</v>
      </c>
      <c r="BH61">
        <v>466</v>
      </c>
      <c r="BI61">
        <v>0</v>
      </c>
      <c r="BJ61">
        <v>7</v>
      </c>
      <c r="BK61">
        <v>694513</v>
      </c>
      <c r="BL61">
        <v>7</v>
      </c>
      <c r="BM61">
        <v>694513</v>
      </c>
      <c r="BN61">
        <v>983</v>
      </c>
      <c r="BO61">
        <v>5</v>
      </c>
      <c r="BP61">
        <v>0</v>
      </c>
      <c r="BQ61">
        <v>695501</v>
      </c>
      <c r="BR61">
        <v>-5</v>
      </c>
      <c r="BS61">
        <v>695496</v>
      </c>
      <c r="BT61">
        <v>484</v>
      </c>
      <c r="BU61">
        <v>0</v>
      </c>
      <c r="BV61">
        <v>9</v>
      </c>
      <c r="BW61">
        <v>695980</v>
      </c>
      <c r="BX61">
        <v>9</v>
      </c>
      <c r="BY61">
        <v>695980</v>
      </c>
      <c r="BZ61">
        <v>983</v>
      </c>
      <c r="CA61" t="s">
        <v>325</v>
      </c>
      <c r="CB61" t="s">
        <v>326</v>
      </c>
      <c r="CC61" t="s">
        <v>327</v>
      </c>
      <c r="CD61">
        <v>1</v>
      </c>
      <c r="CE61">
        <v>9420</v>
      </c>
      <c r="CF61">
        <v>0</v>
      </c>
      <c r="CG61">
        <v>0</v>
      </c>
      <c r="CH61">
        <v>717376</v>
      </c>
      <c r="CI61">
        <v>0</v>
      </c>
      <c r="CJ61">
        <v>717376</v>
      </c>
      <c r="CK61">
        <v>0</v>
      </c>
      <c r="CL61">
        <v>4710</v>
      </c>
      <c r="CM61">
        <v>3</v>
      </c>
      <c r="CN61">
        <v>0</v>
      </c>
      <c r="CO61">
        <v>696966</v>
      </c>
      <c r="CP61">
        <v>-3</v>
      </c>
      <c r="CQ61">
        <v>696963</v>
      </c>
      <c r="CR61">
        <v>4716</v>
      </c>
      <c r="CS61" t="s">
        <v>178</v>
      </c>
      <c r="CT61" t="s">
        <v>45</v>
      </c>
      <c r="CU61">
        <v>3</v>
      </c>
      <c r="CV61" t="s">
        <v>2163</v>
      </c>
      <c r="CW61" t="s">
        <v>2164</v>
      </c>
      <c r="CX61" t="s">
        <v>330</v>
      </c>
      <c r="CY61">
        <v>20</v>
      </c>
      <c r="CZ61">
        <v>0</v>
      </c>
      <c r="DA61">
        <v>10</v>
      </c>
      <c r="DB61">
        <v>713676</v>
      </c>
      <c r="DC61">
        <v>10</v>
      </c>
      <c r="DD61">
        <v>713676</v>
      </c>
      <c r="DE61">
        <v>350</v>
      </c>
      <c r="DF61">
        <v>2355</v>
      </c>
      <c r="DG61">
        <v>-5</v>
      </c>
      <c r="DH61">
        <v>0</v>
      </c>
      <c r="DI61">
        <v>717276</v>
      </c>
      <c r="DJ61">
        <v>5</v>
      </c>
      <c r="DK61">
        <v>715026</v>
      </c>
      <c r="DL61">
        <v>0</v>
      </c>
      <c r="DM61" t="s">
        <v>325</v>
      </c>
      <c r="DN61" t="s">
        <v>327</v>
      </c>
      <c r="DO61">
        <v>2</v>
      </c>
      <c r="DP61">
        <v>1</v>
      </c>
      <c r="DQ61">
        <v>0</v>
      </c>
      <c r="DR61">
        <v>712677</v>
      </c>
      <c r="DS61" t="s">
        <v>163</v>
      </c>
      <c r="DT61">
        <v>1000</v>
      </c>
      <c r="DU61">
        <v>0</v>
      </c>
      <c r="DV61">
        <v>11</v>
      </c>
      <c r="DW61">
        <v>712677</v>
      </c>
      <c r="DX61">
        <v>11</v>
      </c>
      <c r="DY61">
        <v>712677</v>
      </c>
      <c r="DZ61">
        <v>999</v>
      </c>
      <c r="EA61" t="s">
        <v>163</v>
      </c>
      <c r="EB61">
        <v>2238</v>
      </c>
      <c r="EC61">
        <v>714915</v>
      </c>
      <c r="ED61">
        <v>0</v>
      </c>
      <c r="EE61">
        <v>5</v>
      </c>
      <c r="EF61">
        <v>714026</v>
      </c>
      <c r="EG61">
        <v>5</v>
      </c>
      <c r="EH61">
        <v>714026</v>
      </c>
      <c r="EI61">
        <v>1000</v>
      </c>
      <c r="EJ61" t="s">
        <v>182</v>
      </c>
      <c r="EK61" t="s">
        <v>155</v>
      </c>
      <c r="EL61">
        <v>2</v>
      </c>
      <c r="EM61" t="s">
        <v>326</v>
      </c>
      <c r="EN61">
        <v>76</v>
      </c>
      <c r="EO61">
        <v>44</v>
      </c>
      <c r="EP61">
        <v>8</v>
      </c>
      <c r="EQ61">
        <v>66</v>
      </c>
      <c r="ER61">
        <v>54</v>
      </c>
      <c r="ES61">
        <v>95</v>
      </c>
      <c r="ET61">
        <v>70</v>
      </c>
      <c r="EU61">
        <v>94</v>
      </c>
      <c r="EV61" t="s">
        <v>2147</v>
      </c>
      <c r="EW61">
        <v>5</v>
      </c>
      <c r="EX61" t="s">
        <v>163</v>
      </c>
      <c r="EY61">
        <v>2</v>
      </c>
      <c r="EZ61">
        <v>60</v>
      </c>
      <c r="FA61">
        <v>1</v>
      </c>
      <c r="FB61">
        <v>60</v>
      </c>
      <c r="FC61">
        <v>60</v>
      </c>
      <c r="FD61" t="s">
        <v>1586</v>
      </c>
      <c r="FE61" t="s">
        <v>2165</v>
      </c>
    </row>
    <row r="62" spans="1:161" x14ac:dyDescent="0.2">
      <c r="A62" t="s">
        <v>1972</v>
      </c>
      <c r="B62">
        <v>1</v>
      </c>
      <c r="C62">
        <v>1</v>
      </c>
      <c r="D62" t="s">
        <v>162</v>
      </c>
      <c r="E62" t="s">
        <v>163</v>
      </c>
      <c r="F62" t="s">
        <v>164</v>
      </c>
      <c r="G62" t="s">
        <v>165</v>
      </c>
      <c r="H62" t="s">
        <v>166</v>
      </c>
      <c r="I62" t="s">
        <v>1973</v>
      </c>
      <c r="J62" t="s">
        <v>1974</v>
      </c>
      <c r="K62">
        <v>60.012</v>
      </c>
      <c r="L62" t="s">
        <v>1975</v>
      </c>
      <c r="M62">
        <v>1</v>
      </c>
      <c r="N62">
        <v>0</v>
      </c>
      <c r="O62">
        <v>-1017776876</v>
      </c>
      <c r="P62" t="s">
        <v>170</v>
      </c>
      <c r="Q62" t="s">
        <v>171</v>
      </c>
      <c r="R62" t="s">
        <v>171</v>
      </c>
      <c r="S62" s="1">
        <v>43136</v>
      </c>
      <c r="T62" s="2">
        <v>43136.876516203702</v>
      </c>
      <c r="U62" s="3">
        <v>0.66818287037037039</v>
      </c>
      <c r="V62" t="s">
        <v>172</v>
      </c>
      <c r="W62" t="s">
        <v>173</v>
      </c>
      <c r="X62">
        <v>-1</v>
      </c>
      <c r="Y62">
        <v>2</v>
      </c>
      <c r="Z62">
        <v>0</v>
      </c>
      <c r="AA62">
        <v>11</v>
      </c>
      <c r="AB62">
        <v>452842</v>
      </c>
      <c r="AC62">
        <v>3916</v>
      </c>
      <c r="AD62">
        <v>69</v>
      </c>
      <c r="AE62" t="s">
        <v>174</v>
      </c>
      <c r="AF62">
        <v>1</v>
      </c>
      <c r="AG62">
        <v>0</v>
      </c>
      <c r="AH62">
        <v>861816</v>
      </c>
      <c r="AI62">
        <v>-1</v>
      </c>
      <c r="AJ62">
        <v>861815</v>
      </c>
      <c r="AK62">
        <v>0</v>
      </c>
      <c r="AL62">
        <v>1</v>
      </c>
      <c r="AM62">
        <v>1</v>
      </c>
      <c r="AN62">
        <v>2</v>
      </c>
      <c r="AO62" t="s">
        <v>37</v>
      </c>
      <c r="AP62">
        <v>-999999</v>
      </c>
      <c r="AQ62">
        <v>11</v>
      </c>
      <c r="AR62">
        <v>436313</v>
      </c>
      <c r="AS62">
        <v>9</v>
      </c>
      <c r="AT62">
        <v>21</v>
      </c>
      <c r="AU62">
        <v>1</v>
      </c>
      <c r="AV62">
        <v>21</v>
      </c>
      <c r="AW62">
        <v>0</v>
      </c>
      <c r="AX62">
        <v>11</v>
      </c>
      <c r="AY62">
        <v>726807</v>
      </c>
      <c r="AZ62">
        <v>11</v>
      </c>
      <c r="BA62">
        <v>726807</v>
      </c>
      <c r="BB62">
        <v>983</v>
      </c>
      <c r="BC62">
        <v>1</v>
      </c>
      <c r="BD62">
        <v>0</v>
      </c>
      <c r="BE62">
        <v>727791</v>
      </c>
      <c r="BF62">
        <v>-1</v>
      </c>
      <c r="BG62">
        <v>727790</v>
      </c>
      <c r="BH62">
        <v>467</v>
      </c>
      <c r="BI62">
        <v>4</v>
      </c>
      <c r="BJ62">
        <v>0</v>
      </c>
      <c r="BK62">
        <v>728261</v>
      </c>
      <c r="BL62">
        <v>-4</v>
      </c>
      <c r="BM62">
        <v>728257</v>
      </c>
      <c r="BN62">
        <v>1000</v>
      </c>
      <c r="BO62">
        <v>0</v>
      </c>
      <c r="BP62">
        <v>1</v>
      </c>
      <c r="BQ62">
        <v>729257</v>
      </c>
      <c r="BR62">
        <v>1</v>
      </c>
      <c r="BS62">
        <v>729257</v>
      </c>
      <c r="BT62">
        <v>466</v>
      </c>
      <c r="BU62">
        <v>3</v>
      </c>
      <c r="BV62">
        <v>0</v>
      </c>
      <c r="BW62">
        <v>729726</v>
      </c>
      <c r="BX62">
        <v>-3</v>
      </c>
      <c r="BY62">
        <v>729723</v>
      </c>
      <c r="BZ62">
        <v>1000</v>
      </c>
      <c r="CA62" t="s">
        <v>795</v>
      </c>
      <c r="CB62" t="s">
        <v>176</v>
      </c>
      <c r="CC62" t="s">
        <v>327</v>
      </c>
      <c r="CD62">
        <v>1</v>
      </c>
      <c r="CE62">
        <v>10990</v>
      </c>
      <c r="CF62">
        <v>0</v>
      </c>
      <c r="CG62">
        <v>9</v>
      </c>
      <c r="CH62">
        <v>749570</v>
      </c>
      <c r="CI62">
        <v>9</v>
      </c>
      <c r="CJ62">
        <v>749570</v>
      </c>
      <c r="CK62">
        <v>0</v>
      </c>
      <c r="CL62">
        <v>1570</v>
      </c>
      <c r="CM62">
        <v>0</v>
      </c>
      <c r="CN62">
        <v>2</v>
      </c>
      <c r="CO62">
        <v>730723</v>
      </c>
      <c r="CP62">
        <v>2</v>
      </c>
      <c r="CQ62">
        <v>730723</v>
      </c>
      <c r="CR62">
        <v>1567</v>
      </c>
      <c r="CS62" t="s">
        <v>178</v>
      </c>
      <c r="CT62" t="s">
        <v>45</v>
      </c>
      <c r="CU62">
        <v>1</v>
      </c>
      <c r="CV62" t="s">
        <v>2166</v>
      </c>
      <c r="CW62" t="s">
        <v>2167</v>
      </c>
      <c r="CX62" t="s">
        <v>2104</v>
      </c>
      <c r="CY62">
        <v>21</v>
      </c>
      <c r="CZ62">
        <v>2</v>
      </c>
      <c r="DA62">
        <v>0</v>
      </c>
      <c r="DB62">
        <v>733291</v>
      </c>
      <c r="DC62">
        <v>-2</v>
      </c>
      <c r="DD62">
        <v>733289</v>
      </c>
      <c r="DE62">
        <v>367</v>
      </c>
      <c r="DF62">
        <v>2355</v>
      </c>
      <c r="DG62">
        <v>-10</v>
      </c>
      <c r="DH62">
        <v>0</v>
      </c>
      <c r="DI62">
        <v>736901</v>
      </c>
      <c r="DJ62">
        <v>10</v>
      </c>
      <c r="DK62">
        <v>734656</v>
      </c>
      <c r="DL62">
        <v>0</v>
      </c>
      <c r="DM62" t="s">
        <v>795</v>
      </c>
      <c r="DN62" t="s">
        <v>327</v>
      </c>
      <c r="DO62">
        <v>2</v>
      </c>
      <c r="DP62">
        <v>0</v>
      </c>
      <c r="DQ62">
        <v>0</v>
      </c>
      <c r="DR62">
        <v>732290</v>
      </c>
      <c r="DS62" t="s">
        <v>164</v>
      </c>
      <c r="DT62">
        <v>1000</v>
      </c>
      <c r="DU62">
        <v>1</v>
      </c>
      <c r="DV62">
        <v>0</v>
      </c>
      <c r="DW62">
        <v>732291</v>
      </c>
      <c r="DX62">
        <v>-1</v>
      </c>
      <c r="DY62">
        <v>732290</v>
      </c>
      <c r="DZ62">
        <v>999</v>
      </c>
      <c r="EA62" t="s">
        <v>163</v>
      </c>
      <c r="EB62">
        <v>2840</v>
      </c>
      <c r="EC62">
        <v>735130</v>
      </c>
      <c r="ED62">
        <v>0</v>
      </c>
      <c r="EE62">
        <v>10</v>
      </c>
      <c r="EF62">
        <v>733656</v>
      </c>
      <c r="EG62">
        <v>10</v>
      </c>
      <c r="EH62">
        <v>733656</v>
      </c>
      <c r="EI62">
        <v>1000</v>
      </c>
      <c r="EJ62" t="s">
        <v>182</v>
      </c>
      <c r="EK62" t="s">
        <v>155</v>
      </c>
      <c r="EL62">
        <v>2</v>
      </c>
      <c r="EM62" t="s">
        <v>176</v>
      </c>
      <c r="EN62">
        <v>37</v>
      </c>
      <c r="EO62">
        <v>73</v>
      </c>
      <c r="EP62">
        <v>47</v>
      </c>
      <c r="EQ62">
        <v>88</v>
      </c>
      <c r="ER62">
        <v>17</v>
      </c>
      <c r="ES62">
        <v>86</v>
      </c>
      <c r="ET62">
        <v>33</v>
      </c>
      <c r="EU62">
        <v>43</v>
      </c>
      <c r="EV62" t="s">
        <v>2105</v>
      </c>
      <c r="EW62">
        <v>29</v>
      </c>
      <c r="EX62" t="s">
        <v>164</v>
      </c>
      <c r="EY62">
        <v>1</v>
      </c>
      <c r="EZ62">
        <v>61</v>
      </c>
      <c r="FA62">
        <v>1</v>
      </c>
      <c r="FB62">
        <v>61</v>
      </c>
      <c r="FC62">
        <v>61</v>
      </c>
      <c r="FD62" t="s">
        <v>2168</v>
      </c>
      <c r="FE62" t="s">
        <v>2169</v>
      </c>
    </row>
    <row r="63" spans="1:161" x14ac:dyDescent="0.2">
      <c r="A63" t="s">
        <v>1972</v>
      </c>
      <c r="B63">
        <v>1</v>
      </c>
      <c r="C63">
        <v>1</v>
      </c>
      <c r="D63" t="s">
        <v>162</v>
      </c>
      <c r="E63" t="s">
        <v>163</v>
      </c>
      <c r="F63" t="s">
        <v>164</v>
      </c>
      <c r="G63" t="s">
        <v>165</v>
      </c>
      <c r="H63" t="s">
        <v>166</v>
      </c>
      <c r="I63" t="s">
        <v>1973</v>
      </c>
      <c r="J63" t="s">
        <v>1974</v>
      </c>
      <c r="K63">
        <v>60.012</v>
      </c>
      <c r="L63" t="s">
        <v>1975</v>
      </c>
      <c r="M63">
        <v>1</v>
      </c>
      <c r="N63">
        <v>0</v>
      </c>
      <c r="O63">
        <v>-1017776876</v>
      </c>
      <c r="P63" t="s">
        <v>170</v>
      </c>
      <c r="Q63" t="s">
        <v>171</v>
      </c>
      <c r="R63" t="s">
        <v>171</v>
      </c>
      <c r="S63" s="1">
        <v>43136</v>
      </c>
      <c r="T63" s="2">
        <v>43136.876516203702</v>
      </c>
      <c r="U63" s="3">
        <v>0.66818287037037039</v>
      </c>
      <c r="V63" t="s">
        <v>172</v>
      </c>
      <c r="W63" t="s">
        <v>173</v>
      </c>
      <c r="X63">
        <v>-1</v>
      </c>
      <c r="Y63">
        <v>2</v>
      </c>
      <c r="Z63">
        <v>0</v>
      </c>
      <c r="AA63">
        <v>11</v>
      </c>
      <c r="AB63">
        <v>452842</v>
      </c>
      <c r="AC63">
        <v>3916</v>
      </c>
      <c r="AD63">
        <v>69</v>
      </c>
      <c r="AE63" t="s">
        <v>174</v>
      </c>
      <c r="AF63">
        <v>1</v>
      </c>
      <c r="AG63">
        <v>0</v>
      </c>
      <c r="AH63">
        <v>861816</v>
      </c>
      <c r="AI63">
        <v>-1</v>
      </c>
      <c r="AJ63">
        <v>861815</v>
      </c>
      <c r="AK63">
        <v>0</v>
      </c>
      <c r="AL63">
        <v>1</v>
      </c>
      <c r="AM63">
        <v>1</v>
      </c>
      <c r="AN63">
        <v>2</v>
      </c>
      <c r="AO63" t="s">
        <v>37</v>
      </c>
      <c r="AP63">
        <v>-999999</v>
      </c>
      <c r="AQ63">
        <v>11</v>
      </c>
      <c r="AR63">
        <v>436313</v>
      </c>
      <c r="AS63">
        <v>9</v>
      </c>
      <c r="AT63">
        <v>21</v>
      </c>
      <c r="AU63">
        <v>1</v>
      </c>
      <c r="AV63">
        <v>21</v>
      </c>
      <c r="AW63">
        <v>0</v>
      </c>
      <c r="AX63">
        <v>11</v>
      </c>
      <c r="AY63">
        <v>726807</v>
      </c>
      <c r="AZ63">
        <v>11</v>
      </c>
      <c r="BA63">
        <v>726807</v>
      </c>
      <c r="BB63">
        <v>983</v>
      </c>
      <c r="BC63">
        <v>1</v>
      </c>
      <c r="BD63">
        <v>0</v>
      </c>
      <c r="BE63">
        <v>727791</v>
      </c>
      <c r="BF63">
        <v>-1</v>
      </c>
      <c r="BG63">
        <v>727790</v>
      </c>
      <c r="BH63">
        <v>467</v>
      </c>
      <c r="BI63">
        <v>4</v>
      </c>
      <c r="BJ63">
        <v>0</v>
      </c>
      <c r="BK63">
        <v>728261</v>
      </c>
      <c r="BL63">
        <v>-4</v>
      </c>
      <c r="BM63">
        <v>728257</v>
      </c>
      <c r="BN63">
        <v>1000</v>
      </c>
      <c r="BO63">
        <v>0</v>
      </c>
      <c r="BP63">
        <v>1</v>
      </c>
      <c r="BQ63">
        <v>729257</v>
      </c>
      <c r="BR63">
        <v>1</v>
      </c>
      <c r="BS63">
        <v>729257</v>
      </c>
      <c r="BT63">
        <v>466</v>
      </c>
      <c r="BU63">
        <v>3</v>
      </c>
      <c r="BV63">
        <v>0</v>
      </c>
      <c r="BW63">
        <v>729726</v>
      </c>
      <c r="BX63">
        <v>-3</v>
      </c>
      <c r="BY63">
        <v>729723</v>
      </c>
      <c r="BZ63">
        <v>1000</v>
      </c>
      <c r="CA63" t="s">
        <v>795</v>
      </c>
      <c r="CB63" t="s">
        <v>176</v>
      </c>
      <c r="CC63" t="s">
        <v>327</v>
      </c>
      <c r="CD63">
        <v>1</v>
      </c>
      <c r="CE63">
        <v>10990</v>
      </c>
      <c r="CF63">
        <v>0</v>
      </c>
      <c r="CG63">
        <v>9</v>
      </c>
      <c r="CH63">
        <v>749570</v>
      </c>
      <c r="CI63">
        <v>9</v>
      </c>
      <c r="CJ63">
        <v>749570</v>
      </c>
      <c r="CK63">
        <v>0</v>
      </c>
      <c r="CL63">
        <v>1570</v>
      </c>
      <c r="CM63">
        <v>0</v>
      </c>
      <c r="CN63">
        <v>2</v>
      </c>
      <c r="CO63">
        <v>730723</v>
      </c>
      <c r="CP63">
        <v>2</v>
      </c>
      <c r="CQ63">
        <v>730723</v>
      </c>
      <c r="CR63">
        <v>1567</v>
      </c>
      <c r="CS63" t="s">
        <v>178</v>
      </c>
      <c r="CT63" t="s">
        <v>45</v>
      </c>
      <c r="CU63">
        <v>2</v>
      </c>
      <c r="CV63" t="s">
        <v>2170</v>
      </c>
      <c r="CW63" t="s">
        <v>2171</v>
      </c>
      <c r="CX63" t="s">
        <v>2104</v>
      </c>
      <c r="CY63">
        <v>21</v>
      </c>
      <c r="CZ63">
        <v>0</v>
      </c>
      <c r="DA63">
        <v>4</v>
      </c>
      <c r="DB63">
        <v>738005</v>
      </c>
      <c r="DC63">
        <v>4</v>
      </c>
      <c r="DD63">
        <v>738005</v>
      </c>
      <c r="DE63">
        <v>350</v>
      </c>
      <c r="DF63">
        <v>3925</v>
      </c>
      <c r="DG63">
        <v>1</v>
      </c>
      <c r="DH63">
        <v>0</v>
      </c>
      <c r="DI63">
        <v>743181</v>
      </c>
      <c r="DJ63">
        <v>-1</v>
      </c>
      <c r="DK63">
        <v>739355</v>
      </c>
      <c r="DL63">
        <v>0</v>
      </c>
      <c r="DM63" t="s">
        <v>795</v>
      </c>
      <c r="DN63" t="s">
        <v>327</v>
      </c>
      <c r="DO63">
        <v>2</v>
      </c>
      <c r="DP63">
        <v>1</v>
      </c>
      <c r="DQ63">
        <v>0</v>
      </c>
      <c r="DR63">
        <v>737005</v>
      </c>
      <c r="DS63" t="s">
        <v>164</v>
      </c>
      <c r="DT63">
        <v>1000</v>
      </c>
      <c r="DU63">
        <v>0</v>
      </c>
      <c r="DV63">
        <v>4</v>
      </c>
      <c r="DW63">
        <v>737005</v>
      </c>
      <c r="DX63">
        <v>4</v>
      </c>
      <c r="DY63">
        <v>737005</v>
      </c>
      <c r="DZ63">
        <v>1000</v>
      </c>
      <c r="EA63" t="s">
        <v>164</v>
      </c>
      <c r="EB63">
        <v>2495</v>
      </c>
      <c r="EC63">
        <v>739500</v>
      </c>
      <c r="ED63">
        <v>1</v>
      </c>
      <c r="EE63">
        <v>0</v>
      </c>
      <c r="EF63">
        <v>738356</v>
      </c>
      <c r="EG63">
        <v>-1</v>
      </c>
      <c r="EH63">
        <v>738355</v>
      </c>
      <c r="EI63">
        <v>1000</v>
      </c>
      <c r="EJ63" t="s">
        <v>182</v>
      </c>
      <c r="EK63" t="s">
        <v>155</v>
      </c>
      <c r="EL63">
        <v>2</v>
      </c>
      <c r="EM63" t="s">
        <v>176</v>
      </c>
      <c r="EN63">
        <v>42</v>
      </c>
      <c r="EO63">
        <v>97</v>
      </c>
      <c r="EP63">
        <v>35</v>
      </c>
      <c r="EQ63">
        <v>4</v>
      </c>
      <c r="ER63">
        <v>43</v>
      </c>
      <c r="ES63">
        <v>67</v>
      </c>
      <c r="ET63">
        <v>3</v>
      </c>
      <c r="EU63">
        <v>53</v>
      </c>
      <c r="EV63" t="s">
        <v>2105</v>
      </c>
      <c r="EW63">
        <v>29</v>
      </c>
      <c r="EX63" t="s">
        <v>164</v>
      </c>
      <c r="EY63">
        <v>1</v>
      </c>
      <c r="EZ63">
        <v>62</v>
      </c>
      <c r="FA63">
        <v>1</v>
      </c>
      <c r="FB63">
        <v>62</v>
      </c>
      <c r="FC63">
        <v>62</v>
      </c>
      <c r="FD63" t="s">
        <v>677</v>
      </c>
      <c r="FE63" t="s">
        <v>2172</v>
      </c>
    </row>
    <row r="64" spans="1:161" x14ac:dyDescent="0.2">
      <c r="A64" t="s">
        <v>1972</v>
      </c>
      <c r="B64">
        <v>1</v>
      </c>
      <c r="C64">
        <v>1</v>
      </c>
      <c r="D64" t="s">
        <v>162</v>
      </c>
      <c r="E64" t="s">
        <v>163</v>
      </c>
      <c r="F64" t="s">
        <v>164</v>
      </c>
      <c r="G64" t="s">
        <v>165</v>
      </c>
      <c r="H64" t="s">
        <v>166</v>
      </c>
      <c r="I64" t="s">
        <v>1973</v>
      </c>
      <c r="J64" t="s">
        <v>1974</v>
      </c>
      <c r="K64">
        <v>60.012</v>
      </c>
      <c r="L64" t="s">
        <v>1975</v>
      </c>
      <c r="M64">
        <v>1</v>
      </c>
      <c r="N64">
        <v>0</v>
      </c>
      <c r="O64">
        <v>-1017776876</v>
      </c>
      <c r="P64" t="s">
        <v>170</v>
      </c>
      <c r="Q64" t="s">
        <v>171</v>
      </c>
      <c r="R64" t="s">
        <v>171</v>
      </c>
      <c r="S64" s="1">
        <v>43136</v>
      </c>
      <c r="T64" s="2">
        <v>43136.876516203702</v>
      </c>
      <c r="U64" s="3">
        <v>0.66818287037037039</v>
      </c>
      <c r="V64" t="s">
        <v>172</v>
      </c>
      <c r="W64" t="s">
        <v>173</v>
      </c>
      <c r="X64">
        <v>-1</v>
      </c>
      <c r="Y64">
        <v>2</v>
      </c>
      <c r="Z64">
        <v>0</v>
      </c>
      <c r="AA64">
        <v>11</v>
      </c>
      <c r="AB64">
        <v>452842</v>
      </c>
      <c r="AC64">
        <v>3916</v>
      </c>
      <c r="AD64">
        <v>69</v>
      </c>
      <c r="AE64" t="s">
        <v>174</v>
      </c>
      <c r="AF64">
        <v>1</v>
      </c>
      <c r="AG64">
        <v>0</v>
      </c>
      <c r="AH64">
        <v>861816</v>
      </c>
      <c r="AI64">
        <v>-1</v>
      </c>
      <c r="AJ64">
        <v>861815</v>
      </c>
      <c r="AK64">
        <v>0</v>
      </c>
      <c r="AL64">
        <v>1</v>
      </c>
      <c r="AM64">
        <v>1</v>
      </c>
      <c r="AN64">
        <v>2</v>
      </c>
      <c r="AO64" t="s">
        <v>37</v>
      </c>
      <c r="AP64">
        <v>-999999</v>
      </c>
      <c r="AQ64">
        <v>11</v>
      </c>
      <c r="AR64">
        <v>436313</v>
      </c>
      <c r="AS64">
        <v>9</v>
      </c>
      <c r="AT64">
        <v>21</v>
      </c>
      <c r="AU64">
        <v>1</v>
      </c>
      <c r="AV64">
        <v>21</v>
      </c>
      <c r="AW64">
        <v>0</v>
      </c>
      <c r="AX64">
        <v>11</v>
      </c>
      <c r="AY64">
        <v>726807</v>
      </c>
      <c r="AZ64">
        <v>11</v>
      </c>
      <c r="BA64">
        <v>726807</v>
      </c>
      <c r="BB64">
        <v>983</v>
      </c>
      <c r="BC64">
        <v>1</v>
      </c>
      <c r="BD64">
        <v>0</v>
      </c>
      <c r="BE64">
        <v>727791</v>
      </c>
      <c r="BF64">
        <v>-1</v>
      </c>
      <c r="BG64">
        <v>727790</v>
      </c>
      <c r="BH64">
        <v>467</v>
      </c>
      <c r="BI64">
        <v>4</v>
      </c>
      <c r="BJ64">
        <v>0</v>
      </c>
      <c r="BK64">
        <v>728261</v>
      </c>
      <c r="BL64">
        <v>-4</v>
      </c>
      <c r="BM64">
        <v>728257</v>
      </c>
      <c r="BN64">
        <v>1000</v>
      </c>
      <c r="BO64">
        <v>0</v>
      </c>
      <c r="BP64">
        <v>1</v>
      </c>
      <c r="BQ64">
        <v>729257</v>
      </c>
      <c r="BR64">
        <v>1</v>
      </c>
      <c r="BS64">
        <v>729257</v>
      </c>
      <c r="BT64">
        <v>466</v>
      </c>
      <c r="BU64">
        <v>3</v>
      </c>
      <c r="BV64">
        <v>0</v>
      </c>
      <c r="BW64">
        <v>729726</v>
      </c>
      <c r="BX64">
        <v>-3</v>
      </c>
      <c r="BY64">
        <v>729723</v>
      </c>
      <c r="BZ64">
        <v>1000</v>
      </c>
      <c r="CA64" t="s">
        <v>795</v>
      </c>
      <c r="CB64" t="s">
        <v>176</v>
      </c>
      <c r="CC64" t="s">
        <v>327</v>
      </c>
      <c r="CD64">
        <v>1</v>
      </c>
      <c r="CE64">
        <v>10990</v>
      </c>
      <c r="CF64">
        <v>0</v>
      </c>
      <c r="CG64">
        <v>9</v>
      </c>
      <c r="CH64">
        <v>749570</v>
      </c>
      <c r="CI64">
        <v>9</v>
      </c>
      <c r="CJ64">
        <v>749570</v>
      </c>
      <c r="CK64">
        <v>0</v>
      </c>
      <c r="CL64">
        <v>1570</v>
      </c>
      <c r="CM64">
        <v>0</v>
      </c>
      <c r="CN64">
        <v>2</v>
      </c>
      <c r="CO64">
        <v>730723</v>
      </c>
      <c r="CP64">
        <v>2</v>
      </c>
      <c r="CQ64">
        <v>730723</v>
      </c>
      <c r="CR64">
        <v>1567</v>
      </c>
      <c r="CS64" t="s">
        <v>178</v>
      </c>
      <c r="CT64" t="s">
        <v>45</v>
      </c>
      <c r="CU64">
        <v>3</v>
      </c>
      <c r="CV64" t="s">
        <v>2173</v>
      </c>
      <c r="CW64" t="s">
        <v>2174</v>
      </c>
      <c r="CX64" t="s">
        <v>2104</v>
      </c>
      <c r="CY64">
        <v>21</v>
      </c>
      <c r="CZ64">
        <v>0</v>
      </c>
      <c r="DA64">
        <v>6</v>
      </c>
      <c r="DB64">
        <v>744287</v>
      </c>
      <c r="DC64">
        <v>6</v>
      </c>
      <c r="DD64">
        <v>744287</v>
      </c>
      <c r="DE64">
        <v>350</v>
      </c>
      <c r="DF64">
        <v>3925</v>
      </c>
      <c r="DG64">
        <v>-1</v>
      </c>
      <c r="DH64">
        <v>0</v>
      </c>
      <c r="DI64">
        <v>749461</v>
      </c>
      <c r="DJ64">
        <v>1</v>
      </c>
      <c r="DK64">
        <v>745637</v>
      </c>
      <c r="DL64">
        <v>0</v>
      </c>
      <c r="DM64" t="s">
        <v>795</v>
      </c>
      <c r="DN64" t="s">
        <v>327</v>
      </c>
      <c r="DO64">
        <v>2</v>
      </c>
      <c r="DP64">
        <v>0</v>
      </c>
      <c r="DQ64">
        <v>0</v>
      </c>
      <c r="DR64">
        <v>743287</v>
      </c>
      <c r="DS64" t="s">
        <v>163</v>
      </c>
      <c r="DT64">
        <v>1000</v>
      </c>
      <c r="DU64">
        <v>1</v>
      </c>
      <c r="DV64">
        <v>7</v>
      </c>
      <c r="DW64">
        <v>743288</v>
      </c>
      <c r="DX64">
        <v>6</v>
      </c>
      <c r="DY64">
        <v>743287</v>
      </c>
      <c r="DZ64">
        <v>1000</v>
      </c>
      <c r="EA64" t="s">
        <v>164</v>
      </c>
      <c r="EB64">
        <v>2858</v>
      </c>
      <c r="EC64">
        <v>746145</v>
      </c>
      <c r="ED64">
        <v>0</v>
      </c>
      <c r="EE64">
        <v>1</v>
      </c>
      <c r="EF64">
        <v>744637</v>
      </c>
      <c r="EG64">
        <v>1</v>
      </c>
      <c r="EH64">
        <v>744637</v>
      </c>
      <c r="EI64">
        <v>1000</v>
      </c>
      <c r="EJ64" t="s">
        <v>182</v>
      </c>
      <c r="EK64" t="s">
        <v>155</v>
      </c>
      <c r="EL64">
        <v>2</v>
      </c>
      <c r="EM64" t="s">
        <v>176</v>
      </c>
      <c r="EN64">
        <v>30</v>
      </c>
      <c r="EO64">
        <v>39</v>
      </c>
      <c r="EP64">
        <v>62</v>
      </c>
      <c r="EQ64">
        <v>98</v>
      </c>
      <c r="ER64">
        <v>58</v>
      </c>
      <c r="ES64">
        <v>44</v>
      </c>
      <c r="ET64">
        <v>72</v>
      </c>
      <c r="EU64">
        <v>5</v>
      </c>
      <c r="EV64" t="s">
        <v>2105</v>
      </c>
      <c r="EW64">
        <v>29</v>
      </c>
      <c r="EX64" t="s">
        <v>163</v>
      </c>
      <c r="EY64">
        <v>2</v>
      </c>
      <c r="EZ64">
        <v>63</v>
      </c>
      <c r="FA64">
        <v>1</v>
      </c>
      <c r="FB64">
        <v>63</v>
      </c>
      <c r="FC64">
        <v>63</v>
      </c>
      <c r="FD64" t="s">
        <v>2175</v>
      </c>
      <c r="FE64" t="s">
        <v>2176</v>
      </c>
    </row>
    <row r="65" spans="1:161" x14ac:dyDescent="0.2">
      <c r="A65" t="s">
        <v>1972</v>
      </c>
      <c r="B65">
        <v>1</v>
      </c>
      <c r="C65">
        <v>1</v>
      </c>
      <c r="D65" t="s">
        <v>162</v>
      </c>
      <c r="E65" t="s">
        <v>163</v>
      </c>
      <c r="F65" t="s">
        <v>164</v>
      </c>
      <c r="G65" t="s">
        <v>165</v>
      </c>
      <c r="H65" t="s">
        <v>166</v>
      </c>
      <c r="I65" t="s">
        <v>1973</v>
      </c>
      <c r="J65" t="s">
        <v>1974</v>
      </c>
      <c r="K65">
        <v>60.012</v>
      </c>
      <c r="L65" t="s">
        <v>1975</v>
      </c>
      <c r="M65">
        <v>1</v>
      </c>
      <c r="N65">
        <v>0</v>
      </c>
      <c r="O65">
        <v>-1017776876</v>
      </c>
      <c r="P65" t="s">
        <v>170</v>
      </c>
      <c r="Q65" t="s">
        <v>171</v>
      </c>
      <c r="R65" t="s">
        <v>171</v>
      </c>
      <c r="S65" s="1">
        <v>43136</v>
      </c>
      <c r="T65" s="2">
        <v>43136.876516203702</v>
      </c>
      <c r="U65" s="3">
        <v>0.66818287037037039</v>
      </c>
      <c r="V65" t="s">
        <v>172</v>
      </c>
      <c r="W65" t="s">
        <v>173</v>
      </c>
      <c r="X65">
        <v>-1</v>
      </c>
      <c r="Y65">
        <v>2</v>
      </c>
      <c r="Z65">
        <v>0</v>
      </c>
      <c r="AA65">
        <v>11</v>
      </c>
      <c r="AB65">
        <v>452842</v>
      </c>
      <c r="AC65">
        <v>3916</v>
      </c>
      <c r="AD65">
        <v>69</v>
      </c>
      <c r="AE65" t="s">
        <v>174</v>
      </c>
      <c r="AF65">
        <v>1</v>
      </c>
      <c r="AG65">
        <v>0</v>
      </c>
      <c r="AH65">
        <v>861816</v>
      </c>
      <c r="AI65">
        <v>-1</v>
      </c>
      <c r="AJ65">
        <v>861815</v>
      </c>
      <c r="AK65">
        <v>0</v>
      </c>
      <c r="AL65">
        <v>1</v>
      </c>
      <c r="AM65">
        <v>1</v>
      </c>
      <c r="AN65">
        <v>2</v>
      </c>
      <c r="AO65" t="s">
        <v>37</v>
      </c>
      <c r="AP65">
        <v>-999999</v>
      </c>
      <c r="AQ65">
        <v>11</v>
      </c>
      <c r="AR65">
        <v>436313</v>
      </c>
      <c r="AS65">
        <v>10</v>
      </c>
      <c r="AT65">
        <v>22</v>
      </c>
      <c r="AU65">
        <v>1</v>
      </c>
      <c r="AV65">
        <v>22</v>
      </c>
      <c r="AW65">
        <v>0</v>
      </c>
      <c r="AX65">
        <v>0</v>
      </c>
      <c r="AY65">
        <v>760551</v>
      </c>
      <c r="AZ65">
        <v>0</v>
      </c>
      <c r="BA65">
        <v>760551</v>
      </c>
      <c r="BB65">
        <v>1000</v>
      </c>
      <c r="BC65">
        <v>0</v>
      </c>
      <c r="BD65">
        <v>5</v>
      </c>
      <c r="BE65">
        <v>761551</v>
      </c>
      <c r="BF65">
        <v>5</v>
      </c>
      <c r="BG65">
        <v>761551</v>
      </c>
      <c r="BH65">
        <v>466</v>
      </c>
      <c r="BI65">
        <v>0</v>
      </c>
      <c r="BJ65">
        <v>1</v>
      </c>
      <c r="BK65">
        <v>762017</v>
      </c>
      <c r="BL65">
        <v>1</v>
      </c>
      <c r="BM65">
        <v>762017</v>
      </c>
      <c r="BN65">
        <v>1000</v>
      </c>
      <c r="BO65">
        <v>0</v>
      </c>
      <c r="BP65">
        <v>6</v>
      </c>
      <c r="BQ65">
        <v>763017</v>
      </c>
      <c r="BR65">
        <v>6</v>
      </c>
      <c r="BS65">
        <v>763017</v>
      </c>
      <c r="BT65">
        <v>467</v>
      </c>
      <c r="BU65">
        <v>0</v>
      </c>
      <c r="BV65">
        <v>3</v>
      </c>
      <c r="BW65">
        <v>763484</v>
      </c>
      <c r="BX65">
        <v>3</v>
      </c>
      <c r="BY65">
        <v>763484</v>
      </c>
      <c r="BZ65">
        <v>999</v>
      </c>
      <c r="CA65" t="s">
        <v>325</v>
      </c>
      <c r="CB65" t="s">
        <v>326</v>
      </c>
      <c r="CC65" t="s">
        <v>327</v>
      </c>
      <c r="CD65">
        <v>1</v>
      </c>
      <c r="CE65">
        <v>10990</v>
      </c>
      <c r="CF65">
        <v>3</v>
      </c>
      <c r="CG65">
        <v>0</v>
      </c>
      <c r="CH65">
        <v>783316</v>
      </c>
      <c r="CI65">
        <v>-3</v>
      </c>
      <c r="CJ65">
        <v>783313</v>
      </c>
      <c r="CK65">
        <v>0</v>
      </c>
      <c r="CL65">
        <v>2355</v>
      </c>
      <c r="CM65">
        <v>1</v>
      </c>
      <c r="CN65">
        <v>8</v>
      </c>
      <c r="CO65">
        <v>764484</v>
      </c>
      <c r="CP65">
        <v>7</v>
      </c>
      <c r="CQ65">
        <v>764483</v>
      </c>
      <c r="CR65">
        <v>2350</v>
      </c>
      <c r="CS65" t="s">
        <v>178</v>
      </c>
      <c r="CT65" t="s">
        <v>45</v>
      </c>
      <c r="CU65">
        <v>1</v>
      </c>
      <c r="CV65" t="s">
        <v>2177</v>
      </c>
      <c r="CW65" t="s">
        <v>2178</v>
      </c>
      <c r="CX65" t="s">
        <v>330</v>
      </c>
      <c r="CY65">
        <v>22</v>
      </c>
      <c r="CZ65">
        <v>0</v>
      </c>
      <c r="DA65">
        <v>2</v>
      </c>
      <c r="DB65">
        <v>767833</v>
      </c>
      <c r="DC65">
        <v>2</v>
      </c>
      <c r="DD65">
        <v>767833</v>
      </c>
      <c r="DE65">
        <v>350</v>
      </c>
      <c r="DF65">
        <v>4710</v>
      </c>
      <c r="DG65">
        <v>3</v>
      </c>
      <c r="DH65">
        <v>0</v>
      </c>
      <c r="DI65">
        <v>773796</v>
      </c>
      <c r="DJ65">
        <v>-3</v>
      </c>
      <c r="DK65">
        <v>769183</v>
      </c>
      <c r="DL65">
        <v>0</v>
      </c>
      <c r="DM65" t="s">
        <v>325</v>
      </c>
      <c r="DN65" t="s">
        <v>327</v>
      </c>
      <c r="DO65">
        <v>2</v>
      </c>
      <c r="DP65">
        <v>1</v>
      </c>
      <c r="DQ65">
        <v>0</v>
      </c>
      <c r="DR65">
        <v>766833</v>
      </c>
      <c r="DS65" t="s">
        <v>163</v>
      </c>
      <c r="DT65">
        <v>1000</v>
      </c>
      <c r="DU65">
        <v>0</v>
      </c>
      <c r="DV65">
        <v>2</v>
      </c>
      <c r="DW65">
        <v>766833</v>
      </c>
      <c r="DX65">
        <v>2</v>
      </c>
      <c r="DY65">
        <v>766833</v>
      </c>
      <c r="DZ65">
        <v>1000</v>
      </c>
      <c r="EA65" t="s">
        <v>163</v>
      </c>
      <c r="EB65">
        <v>2349</v>
      </c>
      <c r="EC65">
        <v>769182</v>
      </c>
      <c r="ED65">
        <v>3</v>
      </c>
      <c r="EE65">
        <v>0</v>
      </c>
      <c r="EF65">
        <v>768186</v>
      </c>
      <c r="EG65">
        <v>-3</v>
      </c>
      <c r="EH65">
        <v>768183</v>
      </c>
      <c r="EI65">
        <v>1000</v>
      </c>
      <c r="EJ65" t="s">
        <v>182</v>
      </c>
      <c r="EK65" t="s">
        <v>155</v>
      </c>
      <c r="EL65">
        <v>2</v>
      </c>
      <c r="EM65" t="s">
        <v>326</v>
      </c>
      <c r="EN65">
        <v>7</v>
      </c>
      <c r="EO65">
        <v>72</v>
      </c>
      <c r="EP65">
        <v>50</v>
      </c>
      <c r="EQ65">
        <v>2</v>
      </c>
      <c r="ER65">
        <v>83</v>
      </c>
      <c r="ES65">
        <v>30</v>
      </c>
      <c r="ET65">
        <v>35</v>
      </c>
      <c r="EU65">
        <v>36</v>
      </c>
      <c r="EV65" t="s">
        <v>2122</v>
      </c>
      <c r="EW65">
        <v>5</v>
      </c>
      <c r="EX65" t="s">
        <v>163</v>
      </c>
      <c r="EY65">
        <v>2</v>
      </c>
      <c r="EZ65">
        <v>64</v>
      </c>
      <c r="FA65">
        <v>1</v>
      </c>
      <c r="FB65">
        <v>64</v>
      </c>
      <c r="FC65">
        <v>64</v>
      </c>
      <c r="FD65" t="s">
        <v>981</v>
      </c>
      <c r="FE65" t="s">
        <v>2179</v>
      </c>
    </row>
    <row r="66" spans="1:161" x14ac:dyDescent="0.2">
      <c r="A66" t="s">
        <v>1972</v>
      </c>
      <c r="B66">
        <v>1</v>
      </c>
      <c r="C66">
        <v>1</v>
      </c>
      <c r="D66" t="s">
        <v>162</v>
      </c>
      <c r="E66" t="s">
        <v>163</v>
      </c>
      <c r="F66" t="s">
        <v>164</v>
      </c>
      <c r="G66" t="s">
        <v>165</v>
      </c>
      <c r="H66" t="s">
        <v>166</v>
      </c>
      <c r="I66" t="s">
        <v>1973</v>
      </c>
      <c r="J66" t="s">
        <v>1974</v>
      </c>
      <c r="K66">
        <v>60.012</v>
      </c>
      <c r="L66" t="s">
        <v>1975</v>
      </c>
      <c r="M66">
        <v>1</v>
      </c>
      <c r="N66">
        <v>0</v>
      </c>
      <c r="O66">
        <v>-1017776876</v>
      </c>
      <c r="P66" t="s">
        <v>170</v>
      </c>
      <c r="Q66" t="s">
        <v>171</v>
      </c>
      <c r="R66" t="s">
        <v>171</v>
      </c>
      <c r="S66" s="1">
        <v>43136</v>
      </c>
      <c r="T66" s="2">
        <v>43136.876516203702</v>
      </c>
      <c r="U66" s="3">
        <v>0.66818287037037039</v>
      </c>
      <c r="V66" t="s">
        <v>172</v>
      </c>
      <c r="W66" t="s">
        <v>173</v>
      </c>
      <c r="X66">
        <v>-1</v>
      </c>
      <c r="Y66">
        <v>2</v>
      </c>
      <c r="Z66">
        <v>0</v>
      </c>
      <c r="AA66">
        <v>11</v>
      </c>
      <c r="AB66">
        <v>452842</v>
      </c>
      <c r="AC66">
        <v>3916</v>
      </c>
      <c r="AD66">
        <v>69</v>
      </c>
      <c r="AE66" t="s">
        <v>174</v>
      </c>
      <c r="AF66">
        <v>1</v>
      </c>
      <c r="AG66">
        <v>0</v>
      </c>
      <c r="AH66">
        <v>861816</v>
      </c>
      <c r="AI66">
        <v>-1</v>
      </c>
      <c r="AJ66">
        <v>861815</v>
      </c>
      <c r="AK66">
        <v>0</v>
      </c>
      <c r="AL66">
        <v>1</v>
      </c>
      <c r="AM66">
        <v>1</v>
      </c>
      <c r="AN66">
        <v>2</v>
      </c>
      <c r="AO66" t="s">
        <v>37</v>
      </c>
      <c r="AP66">
        <v>-999999</v>
      </c>
      <c r="AQ66">
        <v>11</v>
      </c>
      <c r="AR66">
        <v>436313</v>
      </c>
      <c r="AS66">
        <v>10</v>
      </c>
      <c r="AT66">
        <v>22</v>
      </c>
      <c r="AU66">
        <v>1</v>
      </c>
      <c r="AV66">
        <v>22</v>
      </c>
      <c r="AW66">
        <v>0</v>
      </c>
      <c r="AX66">
        <v>0</v>
      </c>
      <c r="AY66">
        <v>760551</v>
      </c>
      <c r="AZ66">
        <v>0</v>
      </c>
      <c r="BA66">
        <v>760551</v>
      </c>
      <c r="BB66">
        <v>1000</v>
      </c>
      <c r="BC66">
        <v>0</v>
      </c>
      <c r="BD66">
        <v>5</v>
      </c>
      <c r="BE66">
        <v>761551</v>
      </c>
      <c r="BF66">
        <v>5</v>
      </c>
      <c r="BG66">
        <v>761551</v>
      </c>
      <c r="BH66">
        <v>466</v>
      </c>
      <c r="BI66">
        <v>0</v>
      </c>
      <c r="BJ66">
        <v>1</v>
      </c>
      <c r="BK66">
        <v>762017</v>
      </c>
      <c r="BL66">
        <v>1</v>
      </c>
      <c r="BM66">
        <v>762017</v>
      </c>
      <c r="BN66">
        <v>1000</v>
      </c>
      <c r="BO66">
        <v>0</v>
      </c>
      <c r="BP66">
        <v>6</v>
      </c>
      <c r="BQ66">
        <v>763017</v>
      </c>
      <c r="BR66">
        <v>6</v>
      </c>
      <c r="BS66">
        <v>763017</v>
      </c>
      <c r="BT66">
        <v>467</v>
      </c>
      <c r="BU66">
        <v>0</v>
      </c>
      <c r="BV66">
        <v>3</v>
      </c>
      <c r="BW66">
        <v>763484</v>
      </c>
      <c r="BX66">
        <v>3</v>
      </c>
      <c r="BY66">
        <v>763484</v>
      </c>
      <c r="BZ66">
        <v>999</v>
      </c>
      <c r="CA66" t="s">
        <v>325</v>
      </c>
      <c r="CB66" t="s">
        <v>326</v>
      </c>
      <c r="CC66" t="s">
        <v>327</v>
      </c>
      <c r="CD66">
        <v>1</v>
      </c>
      <c r="CE66">
        <v>10990</v>
      </c>
      <c r="CF66">
        <v>3</v>
      </c>
      <c r="CG66">
        <v>0</v>
      </c>
      <c r="CH66">
        <v>783316</v>
      </c>
      <c r="CI66">
        <v>-3</v>
      </c>
      <c r="CJ66">
        <v>783313</v>
      </c>
      <c r="CK66">
        <v>0</v>
      </c>
      <c r="CL66">
        <v>2355</v>
      </c>
      <c r="CM66">
        <v>1</v>
      </c>
      <c r="CN66">
        <v>8</v>
      </c>
      <c r="CO66">
        <v>764484</v>
      </c>
      <c r="CP66">
        <v>7</v>
      </c>
      <c r="CQ66">
        <v>764483</v>
      </c>
      <c r="CR66">
        <v>2350</v>
      </c>
      <c r="CS66" t="s">
        <v>178</v>
      </c>
      <c r="CT66" t="s">
        <v>45</v>
      </c>
      <c r="CU66">
        <v>2</v>
      </c>
      <c r="CV66" t="s">
        <v>2180</v>
      </c>
      <c r="CW66" t="s">
        <v>2181</v>
      </c>
      <c r="CX66" t="s">
        <v>330</v>
      </c>
      <c r="CY66">
        <v>22</v>
      </c>
      <c r="CZ66">
        <v>0</v>
      </c>
      <c r="DA66">
        <v>2</v>
      </c>
      <c r="DB66">
        <v>774898</v>
      </c>
      <c r="DC66">
        <v>2</v>
      </c>
      <c r="DD66">
        <v>774898</v>
      </c>
      <c r="DE66">
        <v>350</v>
      </c>
      <c r="DF66">
        <v>1570</v>
      </c>
      <c r="DG66">
        <v>3</v>
      </c>
      <c r="DH66">
        <v>0</v>
      </c>
      <c r="DI66">
        <v>777721</v>
      </c>
      <c r="DJ66">
        <v>-3</v>
      </c>
      <c r="DK66">
        <v>776248</v>
      </c>
      <c r="DL66">
        <v>0</v>
      </c>
      <c r="DM66" t="s">
        <v>325</v>
      </c>
      <c r="DN66" t="s">
        <v>327</v>
      </c>
      <c r="DO66">
        <v>2</v>
      </c>
      <c r="DP66">
        <v>1</v>
      </c>
      <c r="DQ66">
        <v>0</v>
      </c>
      <c r="DR66">
        <v>773898</v>
      </c>
      <c r="DS66" t="s">
        <v>163</v>
      </c>
      <c r="DT66">
        <v>1000</v>
      </c>
      <c r="DU66">
        <v>0</v>
      </c>
      <c r="DV66">
        <v>2</v>
      </c>
      <c r="DW66">
        <v>773898</v>
      </c>
      <c r="DX66">
        <v>2</v>
      </c>
      <c r="DY66">
        <v>773898</v>
      </c>
      <c r="DZ66">
        <v>1000</v>
      </c>
      <c r="EA66" t="s">
        <v>163</v>
      </c>
      <c r="EB66">
        <v>2186</v>
      </c>
      <c r="EC66">
        <v>776084</v>
      </c>
      <c r="ED66">
        <v>3</v>
      </c>
      <c r="EE66">
        <v>0</v>
      </c>
      <c r="EF66">
        <v>775251</v>
      </c>
      <c r="EG66">
        <v>-3</v>
      </c>
      <c r="EH66">
        <v>775248</v>
      </c>
      <c r="EI66">
        <v>1000</v>
      </c>
      <c r="EJ66" t="s">
        <v>182</v>
      </c>
      <c r="EK66" t="s">
        <v>155</v>
      </c>
      <c r="EL66">
        <v>2</v>
      </c>
      <c r="EM66" t="s">
        <v>326</v>
      </c>
      <c r="EN66">
        <v>11</v>
      </c>
      <c r="EO66">
        <v>93</v>
      </c>
      <c r="EP66">
        <v>53</v>
      </c>
      <c r="EQ66">
        <v>57</v>
      </c>
      <c r="ER66">
        <v>10</v>
      </c>
      <c r="ES66">
        <v>31</v>
      </c>
      <c r="ET66">
        <v>30</v>
      </c>
      <c r="EU66">
        <v>55</v>
      </c>
      <c r="EV66" t="s">
        <v>2122</v>
      </c>
      <c r="EW66">
        <v>5</v>
      </c>
      <c r="EX66" t="s">
        <v>163</v>
      </c>
      <c r="EY66">
        <v>2</v>
      </c>
      <c r="EZ66">
        <v>65</v>
      </c>
      <c r="FA66">
        <v>1</v>
      </c>
      <c r="FB66">
        <v>65</v>
      </c>
      <c r="FC66">
        <v>65</v>
      </c>
      <c r="FD66" t="s">
        <v>2182</v>
      </c>
      <c r="FE66" t="s">
        <v>2183</v>
      </c>
    </row>
    <row r="67" spans="1:161" x14ac:dyDescent="0.2">
      <c r="A67" t="s">
        <v>1972</v>
      </c>
      <c r="B67">
        <v>1</v>
      </c>
      <c r="C67">
        <v>1</v>
      </c>
      <c r="D67" t="s">
        <v>162</v>
      </c>
      <c r="E67" t="s">
        <v>163</v>
      </c>
      <c r="F67" t="s">
        <v>164</v>
      </c>
      <c r="G67" t="s">
        <v>165</v>
      </c>
      <c r="H67" t="s">
        <v>166</v>
      </c>
      <c r="I67" t="s">
        <v>1973</v>
      </c>
      <c r="J67" t="s">
        <v>1974</v>
      </c>
      <c r="K67">
        <v>60.012</v>
      </c>
      <c r="L67" t="s">
        <v>1975</v>
      </c>
      <c r="M67">
        <v>1</v>
      </c>
      <c r="N67">
        <v>0</v>
      </c>
      <c r="O67">
        <v>-1017776876</v>
      </c>
      <c r="P67" t="s">
        <v>170</v>
      </c>
      <c r="Q67" t="s">
        <v>171</v>
      </c>
      <c r="R67" t="s">
        <v>171</v>
      </c>
      <c r="S67" s="1">
        <v>43136</v>
      </c>
      <c r="T67" s="2">
        <v>43136.876516203702</v>
      </c>
      <c r="U67" s="3">
        <v>0.66818287037037039</v>
      </c>
      <c r="V67" t="s">
        <v>172</v>
      </c>
      <c r="W67" t="s">
        <v>173</v>
      </c>
      <c r="X67">
        <v>-1</v>
      </c>
      <c r="Y67">
        <v>2</v>
      </c>
      <c r="Z67">
        <v>0</v>
      </c>
      <c r="AA67">
        <v>11</v>
      </c>
      <c r="AB67">
        <v>452842</v>
      </c>
      <c r="AC67">
        <v>3916</v>
      </c>
      <c r="AD67">
        <v>69</v>
      </c>
      <c r="AE67" t="s">
        <v>174</v>
      </c>
      <c r="AF67">
        <v>1</v>
      </c>
      <c r="AG67">
        <v>0</v>
      </c>
      <c r="AH67">
        <v>861816</v>
      </c>
      <c r="AI67">
        <v>-1</v>
      </c>
      <c r="AJ67">
        <v>861815</v>
      </c>
      <c r="AK67">
        <v>0</v>
      </c>
      <c r="AL67">
        <v>1</v>
      </c>
      <c r="AM67">
        <v>1</v>
      </c>
      <c r="AN67">
        <v>2</v>
      </c>
      <c r="AO67" t="s">
        <v>37</v>
      </c>
      <c r="AP67">
        <v>-999999</v>
      </c>
      <c r="AQ67">
        <v>11</v>
      </c>
      <c r="AR67">
        <v>436313</v>
      </c>
      <c r="AS67">
        <v>10</v>
      </c>
      <c r="AT67">
        <v>22</v>
      </c>
      <c r="AU67">
        <v>1</v>
      </c>
      <c r="AV67">
        <v>22</v>
      </c>
      <c r="AW67">
        <v>0</v>
      </c>
      <c r="AX67">
        <v>0</v>
      </c>
      <c r="AY67">
        <v>760551</v>
      </c>
      <c r="AZ67">
        <v>0</v>
      </c>
      <c r="BA67">
        <v>760551</v>
      </c>
      <c r="BB67">
        <v>1000</v>
      </c>
      <c r="BC67">
        <v>0</v>
      </c>
      <c r="BD67">
        <v>5</v>
      </c>
      <c r="BE67">
        <v>761551</v>
      </c>
      <c r="BF67">
        <v>5</v>
      </c>
      <c r="BG67">
        <v>761551</v>
      </c>
      <c r="BH67">
        <v>466</v>
      </c>
      <c r="BI67">
        <v>0</v>
      </c>
      <c r="BJ67">
        <v>1</v>
      </c>
      <c r="BK67">
        <v>762017</v>
      </c>
      <c r="BL67">
        <v>1</v>
      </c>
      <c r="BM67">
        <v>762017</v>
      </c>
      <c r="BN67">
        <v>1000</v>
      </c>
      <c r="BO67">
        <v>0</v>
      </c>
      <c r="BP67">
        <v>6</v>
      </c>
      <c r="BQ67">
        <v>763017</v>
      </c>
      <c r="BR67">
        <v>6</v>
      </c>
      <c r="BS67">
        <v>763017</v>
      </c>
      <c r="BT67">
        <v>467</v>
      </c>
      <c r="BU67">
        <v>0</v>
      </c>
      <c r="BV67">
        <v>3</v>
      </c>
      <c r="BW67">
        <v>763484</v>
      </c>
      <c r="BX67">
        <v>3</v>
      </c>
      <c r="BY67">
        <v>763484</v>
      </c>
      <c r="BZ67">
        <v>999</v>
      </c>
      <c r="CA67" t="s">
        <v>325</v>
      </c>
      <c r="CB67" t="s">
        <v>326</v>
      </c>
      <c r="CC67" t="s">
        <v>327</v>
      </c>
      <c r="CD67">
        <v>1</v>
      </c>
      <c r="CE67">
        <v>10990</v>
      </c>
      <c r="CF67">
        <v>3</v>
      </c>
      <c r="CG67">
        <v>0</v>
      </c>
      <c r="CH67">
        <v>783316</v>
      </c>
      <c r="CI67">
        <v>-3</v>
      </c>
      <c r="CJ67">
        <v>783313</v>
      </c>
      <c r="CK67">
        <v>0</v>
      </c>
      <c r="CL67">
        <v>2355</v>
      </c>
      <c r="CM67">
        <v>1</v>
      </c>
      <c r="CN67">
        <v>8</v>
      </c>
      <c r="CO67">
        <v>764484</v>
      </c>
      <c r="CP67">
        <v>7</v>
      </c>
      <c r="CQ67">
        <v>764483</v>
      </c>
      <c r="CR67">
        <v>2350</v>
      </c>
      <c r="CS67" t="s">
        <v>178</v>
      </c>
      <c r="CT67" t="s">
        <v>45</v>
      </c>
      <c r="CU67">
        <v>3</v>
      </c>
      <c r="CV67" t="s">
        <v>1531</v>
      </c>
      <c r="CW67" t="s">
        <v>2184</v>
      </c>
      <c r="CX67" t="s">
        <v>330</v>
      </c>
      <c r="CY67">
        <v>22</v>
      </c>
      <c r="CZ67">
        <v>0</v>
      </c>
      <c r="DA67">
        <v>10</v>
      </c>
      <c r="DB67">
        <v>778831</v>
      </c>
      <c r="DC67">
        <v>10</v>
      </c>
      <c r="DD67">
        <v>778831</v>
      </c>
      <c r="DE67">
        <v>350</v>
      </c>
      <c r="DF67">
        <v>3140</v>
      </c>
      <c r="DG67">
        <v>-5</v>
      </c>
      <c r="DH67">
        <v>0</v>
      </c>
      <c r="DI67">
        <v>783216</v>
      </c>
      <c r="DJ67">
        <v>5</v>
      </c>
      <c r="DK67">
        <v>780181</v>
      </c>
      <c r="DL67">
        <v>0</v>
      </c>
      <c r="DM67" t="s">
        <v>325</v>
      </c>
      <c r="DN67" t="s">
        <v>327</v>
      </c>
      <c r="DO67">
        <v>2</v>
      </c>
      <c r="DP67">
        <v>1</v>
      </c>
      <c r="DQ67">
        <v>0</v>
      </c>
      <c r="DR67">
        <v>777831</v>
      </c>
      <c r="DS67" t="s">
        <v>164</v>
      </c>
      <c r="DT67">
        <v>1000</v>
      </c>
      <c r="DU67">
        <v>0</v>
      </c>
      <c r="DV67">
        <v>10</v>
      </c>
      <c r="DW67">
        <v>777831</v>
      </c>
      <c r="DX67">
        <v>10</v>
      </c>
      <c r="DY67">
        <v>777831</v>
      </c>
      <c r="DZ67">
        <v>1000</v>
      </c>
      <c r="EA67" t="s">
        <v>164</v>
      </c>
      <c r="EB67">
        <v>2029</v>
      </c>
      <c r="EC67">
        <v>779860</v>
      </c>
      <c r="ED67">
        <v>0</v>
      </c>
      <c r="EE67">
        <v>5</v>
      </c>
      <c r="EF67">
        <v>779181</v>
      </c>
      <c r="EG67">
        <v>5</v>
      </c>
      <c r="EH67">
        <v>779181</v>
      </c>
      <c r="EI67">
        <v>1000</v>
      </c>
      <c r="EJ67" t="s">
        <v>182</v>
      </c>
      <c r="EK67" t="s">
        <v>155</v>
      </c>
      <c r="EL67">
        <v>2</v>
      </c>
      <c r="EM67" t="s">
        <v>326</v>
      </c>
      <c r="EN67">
        <v>12</v>
      </c>
      <c r="EO67">
        <v>16</v>
      </c>
      <c r="EP67">
        <v>31</v>
      </c>
      <c r="EQ67">
        <v>47</v>
      </c>
      <c r="ER67">
        <v>23</v>
      </c>
      <c r="ES67">
        <v>40</v>
      </c>
      <c r="ET67">
        <v>88</v>
      </c>
      <c r="EU67">
        <v>15</v>
      </c>
      <c r="EV67" t="s">
        <v>2122</v>
      </c>
      <c r="EW67">
        <v>5</v>
      </c>
      <c r="EX67" t="s">
        <v>164</v>
      </c>
      <c r="EY67">
        <v>1</v>
      </c>
      <c r="EZ67">
        <v>66</v>
      </c>
      <c r="FA67">
        <v>1</v>
      </c>
      <c r="FB67">
        <v>66</v>
      </c>
      <c r="FC67">
        <v>66</v>
      </c>
      <c r="FD67" t="s">
        <v>1853</v>
      </c>
      <c r="FE67" t="s">
        <v>2185</v>
      </c>
    </row>
    <row r="68" spans="1:161" x14ac:dyDescent="0.2">
      <c r="A68" t="s">
        <v>1972</v>
      </c>
      <c r="B68">
        <v>1</v>
      </c>
      <c r="C68">
        <v>1</v>
      </c>
      <c r="D68" t="s">
        <v>162</v>
      </c>
      <c r="E68" t="s">
        <v>163</v>
      </c>
      <c r="F68" t="s">
        <v>164</v>
      </c>
      <c r="G68" t="s">
        <v>165</v>
      </c>
      <c r="H68" t="s">
        <v>166</v>
      </c>
      <c r="I68" t="s">
        <v>1973</v>
      </c>
      <c r="J68" t="s">
        <v>1974</v>
      </c>
      <c r="K68">
        <v>60.012</v>
      </c>
      <c r="L68" t="s">
        <v>1975</v>
      </c>
      <c r="M68">
        <v>1</v>
      </c>
      <c r="N68">
        <v>0</v>
      </c>
      <c r="O68">
        <v>-1017776876</v>
      </c>
      <c r="P68" t="s">
        <v>170</v>
      </c>
      <c r="Q68" t="s">
        <v>171</v>
      </c>
      <c r="R68" t="s">
        <v>171</v>
      </c>
      <c r="S68" s="1">
        <v>43136</v>
      </c>
      <c r="T68" s="2">
        <v>43136.876516203702</v>
      </c>
      <c r="U68" s="3">
        <v>0.66818287037037039</v>
      </c>
      <c r="V68" t="s">
        <v>172</v>
      </c>
      <c r="W68" t="s">
        <v>173</v>
      </c>
      <c r="X68">
        <v>-1</v>
      </c>
      <c r="Y68">
        <v>2</v>
      </c>
      <c r="Z68">
        <v>0</v>
      </c>
      <c r="AA68">
        <v>11</v>
      </c>
      <c r="AB68">
        <v>452842</v>
      </c>
      <c r="AC68">
        <v>3916</v>
      </c>
      <c r="AD68">
        <v>69</v>
      </c>
      <c r="AE68" t="s">
        <v>174</v>
      </c>
      <c r="AF68">
        <v>1</v>
      </c>
      <c r="AG68">
        <v>0</v>
      </c>
      <c r="AH68">
        <v>861816</v>
      </c>
      <c r="AI68">
        <v>-1</v>
      </c>
      <c r="AJ68">
        <v>861815</v>
      </c>
      <c r="AK68">
        <v>0</v>
      </c>
      <c r="AL68">
        <v>1</v>
      </c>
      <c r="AM68">
        <v>1</v>
      </c>
      <c r="AN68">
        <v>2</v>
      </c>
      <c r="AO68" t="s">
        <v>37</v>
      </c>
      <c r="AP68">
        <v>-999999</v>
      </c>
      <c r="AQ68">
        <v>11</v>
      </c>
      <c r="AR68">
        <v>436313</v>
      </c>
      <c r="AS68">
        <v>11</v>
      </c>
      <c r="AT68">
        <v>23</v>
      </c>
      <c r="AU68">
        <v>1</v>
      </c>
      <c r="AV68">
        <v>23</v>
      </c>
      <c r="AW68">
        <v>0</v>
      </c>
      <c r="AX68">
        <v>5</v>
      </c>
      <c r="AY68">
        <v>794311</v>
      </c>
      <c r="AZ68">
        <v>5</v>
      </c>
      <c r="BA68">
        <v>794311</v>
      </c>
      <c r="BB68">
        <v>1000</v>
      </c>
      <c r="BC68">
        <v>0</v>
      </c>
      <c r="BD68">
        <v>10</v>
      </c>
      <c r="BE68">
        <v>795311</v>
      </c>
      <c r="BF68">
        <v>10</v>
      </c>
      <c r="BG68">
        <v>795311</v>
      </c>
      <c r="BH68">
        <v>467</v>
      </c>
      <c r="BI68">
        <v>0</v>
      </c>
      <c r="BJ68">
        <v>7</v>
      </c>
      <c r="BK68">
        <v>795778</v>
      </c>
      <c r="BL68">
        <v>7</v>
      </c>
      <c r="BM68">
        <v>795778</v>
      </c>
      <c r="BN68">
        <v>999</v>
      </c>
      <c r="BO68">
        <v>0</v>
      </c>
      <c r="BP68">
        <v>11</v>
      </c>
      <c r="BQ68">
        <v>796777</v>
      </c>
      <c r="BR68">
        <v>11</v>
      </c>
      <c r="BS68">
        <v>796777</v>
      </c>
      <c r="BT68">
        <v>467</v>
      </c>
      <c r="BU68">
        <v>0</v>
      </c>
      <c r="BV68">
        <v>8</v>
      </c>
      <c r="BW68">
        <v>797244</v>
      </c>
      <c r="BX68">
        <v>8</v>
      </c>
      <c r="BY68">
        <v>797244</v>
      </c>
      <c r="BZ68">
        <v>983</v>
      </c>
      <c r="CA68" t="s">
        <v>175</v>
      </c>
      <c r="CB68" t="s">
        <v>326</v>
      </c>
      <c r="CC68" t="s">
        <v>755</v>
      </c>
      <c r="CD68">
        <v>1</v>
      </c>
      <c r="CE68">
        <v>11775</v>
      </c>
      <c r="CF68">
        <v>0</v>
      </c>
      <c r="CG68">
        <v>4</v>
      </c>
      <c r="CH68">
        <v>816290</v>
      </c>
      <c r="CI68">
        <v>4</v>
      </c>
      <c r="CJ68">
        <v>816290</v>
      </c>
      <c r="CK68">
        <v>0</v>
      </c>
      <c r="CL68">
        <v>2355</v>
      </c>
      <c r="CM68">
        <v>4</v>
      </c>
      <c r="CN68">
        <v>0</v>
      </c>
      <c r="CO68">
        <v>798231</v>
      </c>
      <c r="CP68">
        <v>-4</v>
      </c>
      <c r="CQ68">
        <v>798227</v>
      </c>
      <c r="CR68">
        <v>2366</v>
      </c>
      <c r="CS68" t="s">
        <v>178</v>
      </c>
      <c r="CT68" t="s">
        <v>45</v>
      </c>
      <c r="CU68">
        <v>1</v>
      </c>
      <c r="CV68" t="s">
        <v>2186</v>
      </c>
      <c r="CW68" t="s">
        <v>2187</v>
      </c>
      <c r="CX68" t="s">
        <v>2104</v>
      </c>
      <c r="CY68">
        <v>23</v>
      </c>
      <c r="CZ68">
        <v>0</v>
      </c>
      <c r="DA68">
        <v>7</v>
      </c>
      <c r="DB68">
        <v>801593</v>
      </c>
      <c r="DC68">
        <v>7</v>
      </c>
      <c r="DD68">
        <v>801593</v>
      </c>
      <c r="DE68">
        <v>350</v>
      </c>
      <c r="DF68">
        <v>2355</v>
      </c>
      <c r="DG68">
        <v>-2</v>
      </c>
      <c r="DH68">
        <v>0</v>
      </c>
      <c r="DI68">
        <v>805196</v>
      </c>
      <c r="DJ68">
        <v>2</v>
      </c>
      <c r="DK68">
        <v>802943</v>
      </c>
      <c r="DL68">
        <v>0</v>
      </c>
      <c r="DM68" t="s">
        <v>175</v>
      </c>
      <c r="DN68" t="s">
        <v>755</v>
      </c>
      <c r="DO68">
        <v>2</v>
      </c>
      <c r="DP68">
        <v>1</v>
      </c>
      <c r="DQ68">
        <v>0</v>
      </c>
      <c r="DR68">
        <v>800593</v>
      </c>
      <c r="DS68" t="s">
        <v>165</v>
      </c>
      <c r="DT68">
        <v>1000</v>
      </c>
      <c r="DU68">
        <v>0</v>
      </c>
      <c r="DV68">
        <v>7</v>
      </c>
      <c r="DW68">
        <v>800593</v>
      </c>
      <c r="DX68">
        <v>7</v>
      </c>
      <c r="DY68">
        <v>800593</v>
      </c>
      <c r="DZ68">
        <v>1000</v>
      </c>
      <c r="EA68" t="s">
        <v>165</v>
      </c>
      <c r="EB68">
        <v>2362</v>
      </c>
      <c r="EC68">
        <v>802955</v>
      </c>
      <c r="ED68">
        <v>0</v>
      </c>
      <c r="EE68">
        <v>2</v>
      </c>
      <c r="EF68">
        <v>801943</v>
      </c>
      <c r="EG68">
        <v>2</v>
      </c>
      <c r="EH68">
        <v>801943</v>
      </c>
      <c r="EI68">
        <v>1000</v>
      </c>
      <c r="EJ68" t="s">
        <v>182</v>
      </c>
      <c r="EK68" t="s">
        <v>155</v>
      </c>
      <c r="EL68">
        <v>2</v>
      </c>
      <c r="EM68" t="s">
        <v>326</v>
      </c>
      <c r="EN68">
        <v>70</v>
      </c>
      <c r="EO68">
        <v>92</v>
      </c>
      <c r="EP68">
        <v>95</v>
      </c>
      <c r="EQ68">
        <v>92</v>
      </c>
      <c r="ER68">
        <v>65</v>
      </c>
      <c r="ES68">
        <v>56</v>
      </c>
      <c r="ET68">
        <v>76</v>
      </c>
      <c r="EU68">
        <v>60</v>
      </c>
      <c r="EV68" t="s">
        <v>2105</v>
      </c>
      <c r="EW68">
        <v>40</v>
      </c>
      <c r="EX68" t="s">
        <v>165</v>
      </c>
      <c r="EY68">
        <v>2</v>
      </c>
      <c r="EZ68">
        <v>67</v>
      </c>
      <c r="FA68">
        <v>1</v>
      </c>
      <c r="FB68">
        <v>67</v>
      </c>
      <c r="FC68">
        <v>67</v>
      </c>
      <c r="FD68" t="s">
        <v>2188</v>
      </c>
      <c r="FE68" t="s">
        <v>1967</v>
      </c>
    </row>
    <row r="69" spans="1:161" x14ac:dyDescent="0.2">
      <c r="A69" t="s">
        <v>1972</v>
      </c>
      <c r="B69">
        <v>1</v>
      </c>
      <c r="C69">
        <v>1</v>
      </c>
      <c r="D69" t="s">
        <v>162</v>
      </c>
      <c r="E69" t="s">
        <v>163</v>
      </c>
      <c r="F69" t="s">
        <v>164</v>
      </c>
      <c r="G69" t="s">
        <v>165</v>
      </c>
      <c r="H69" t="s">
        <v>166</v>
      </c>
      <c r="I69" t="s">
        <v>1973</v>
      </c>
      <c r="J69" t="s">
        <v>1974</v>
      </c>
      <c r="K69">
        <v>60.012</v>
      </c>
      <c r="L69" t="s">
        <v>1975</v>
      </c>
      <c r="M69">
        <v>1</v>
      </c>
      <c r="N69">
        <v>0</v>
      </c>
      <c r="O69">
        <v>-1017776876</v>
      </c>
      <c r="P69" t="s">
        <v>170</v>
      </c>
      <c r="Q69" t="s">
        <v>171</v>
      </c>
      <c r="R69" t="s">
        <v>171</v>
      </c>
      <c r="S69" s="1">
        <v>43136</v>
      </c>
      <c r="T69" s="2">
        <v>43136.876516203702</v>
      </c>
      <c r="U69" s="3">
        <v>0.66818287037037039</v>
      </c>
      <c r="V69" t="s">
        <v>172</v>
      </c>
      <c r="W69" t="s">
        <v>173</v>
      </c>
      <c r="X69">
        <v>-1</v>
      </c>
      <c r="Y69">
        <v>2</v>
      </c>
      <c r="Z69">
        <v>0</v>
      </c>
      <c r="AA69">
        <v>11</v>
      </c>
      <c r="AB69">
        <v>452842</v>
      </c>
      <c r="AC69">
        <v>3916</v>
      </c>
      <c r="AD69">
        <v>69</v>
      </c>
      <c r="AE69" t="s">
        <v>174</v>
      </c>
      <c r="AF69">
        <v>1</v>
      </c>
      <c r="AG69">
        <v>0</v>
      </c>
      <c r="AH69">
        <v>861816</v>
      </c>
      <c r="AI69">
        <v>-1</v>
      </c>
      <c r="AJ69">
        <v>861815</v>
      </c>
      <c r="AK69">
        <v>0</v>
      </c>
      <c r="AL69">
        <v>1</v>
      </c>
      <c r="AM69">
        <v>1</v>
      </c>
      <c r="AN69">
        <v>2</v>
      </c>
      <c r="AO69" t="s">
        <v>37</v>
      </c>
      <c r="AP69">
        <v>-999999</v>
      </c>
      <c r="AQ69">
        <v>11</v>
      </c>
      <c r="AR69">
        <v>436313</v>
      </c>
      <c r="AS69">
        <v>11</v>
      </c>
      <c r="AT69">
        <v>23</v>
      </c>
      <c r="AU69">
        <v>1</v>
      </c>
      <c r="AV69">
        <v>23</v>
      </c>
      <c r="AW69">
        <v>0</v>
      </c>
      <c r="AX69">
        <v>5</v>
      </c>
      <c r="AY69">
        <v>794311</v>
      </c>
      <c r="AZ69">
        <v>5</v>
      </c>
      <c r="BA69">
        <v>794311</v>
      </c>
      <c r="BB69">
        <v>1000</v>
      </c>
      <c r="BC69">
        <v>0</v>
      </c>
      <c r="BD69">
        <v>10</v>
      </c>
      <c r="BE69">
        <v>795311</v>
      </c>
      <c r="BF69">
        <v>10</v>
      </c>
      <c r="BG69">
        <v>795311</v>
      </c>
      <c r="BH69">
        <v>467</v>
      </c>
      <c r="BI69">
        <v>0</v>
      </c>
      <c r="BJ69">
        <v>7</v>
      </c>
      <c r="BK69">
        <v>795778</v>
      </c>
      <c r="BL69">
        <v>7</v>
      </c>
      <c r="BM69">
        <v>795778</v>
      </c>
      <c r="BN69">
        <v>999</v>
      </c>
      <c r="BO69">
        <v>0</v>
      </c>
      <c r="BP69">
        <v>11</v>
      </c>
      <c r="BQ69">
        <v>796777</v>
      </c>
      <c r="BR69">
        <v>11</v>
      </c>
      <c r="BS69">
        <v>796777</v>
      </c>
      <c r="BT69">
        <v>467</v>
      </c>
      <c r="BU69">
        <v>0</v>
      </c>
      <c r="BV69">
        <v>8</v>
      </c>
      <c r="BW69">
        <v>797244</v>
      </c>
      <c r="BX69">
        <v>8</v>
      </c>
      <c r="BY69">
        <v>797244</v>
      </c>
      <c r="BZ69">
        <v>983</v>
      </c>
      <c r="CA69" t="s">
        <v>175</v>
      </c>
      <c r="CB69" t="s">
        <v>326</v>
      </c>
      <c r="CC69" t="s">
        <v>755</v>
      </c>
      <c r="CD69">
        <v>1</v>
      </c>
      <c r="CE69">
        <v>11775</v>
      </c>
      <c r="CF69">
        <v>0</v>
      </c>
      <c r="CG69">
        <v>4</v>
      </c>
      <c r="CH69">
        <v>816290</v>
      </c>
      <c r="CI69">
        <v>4</v>
      </c>
      <c r="CJ69">
        <v>816290</v>
      </c>
      <c r="CK69">
        <v>0</v>
      </c>
      <c r="CL69">
        <v>2355</v>
      </c>
      <c r="CM69">
        <v>4</v>
      </c>
      <c r="CN69">
        <v>0</v>
      </c>
      <c r="CO69">
        <v>798231</v>
      </c>
      <c r="CP69">
        <v>-4</v>
      </c>
      <c r="CQ69">
        <v>798227</v>
      </c>
      <c r="CR69">
        <v>2366</v>
      </c>
      <c r="CS69" t="s">
        <v>178</v>
      </c>
      <c r="CT69" t="s">
        <v>45</v>
      </c>
      <c r="CU69">
        <v>2</v>
      </c>
      <c r="CV69" t="s">
        <v>2189</v>
      </c>
      <c r="CW69" t="s">
        <v>2190</v>
      </c>
      <c r="CX69" t="s">
        <v>2104</v>
      </c>
      <c r="CY69">
        <v>23</v>
      </c>
      <c r="CZ69">
        <v>4</v>
      </c>
      <c r="DA69">
        <v>0</v>
      </c>
      <c r="DB69">
        <v>806296</v>
      </c>
      <c r="DC69">
        <v>-4</v>
      </c>
      <c r="DD69">
        <v>806292</v>
      </c>
      <c r="DE69">
        <v>367</v>
      </c>
      <c r="DF69">
        <v>3925</v>
      </c>
      <c r="DG69">
        <v>-8</v>
      </c>
      <c r="DH69">
        <v>0</v>
      </c>
      <c r="DI69">
        <v>811476</v>
      </c>
      <c r="DJ69">
        <v>8</v>
      </c>
      <c r="DK69">
        <v>807659</v>
      </c>
      <c r="DL69">
        <v>0</v>
      </c>
      <c r="DM69" t="s">
        <v>175</v>
      </c>
      <c r="DN69" t="s">
        <v>755</v>
      </c>
      <c r="DO69">
        <v>2</v>
      </c>
      <c r="DP69">
        <v>1</v>
      </c>
      <c r="DQ69">
        <v>1</v>
      </c>
      <c r="DR69">
        <v>805293</v>
      </c>
      <c r="DS69" t="s">
        <v>165</v>
      </c>
      <c r="DT69">
        <v>1000</v>
      </c>
      <c r="DU69">
        <v>4</v>
      </c>
      <c r="DV69">
        <v>0</v>
      </c>
      <c r="DW69">
        <v>805296</v>
      </c>
      <c r="DX69">
        <v>-4</v>
      </c>
      <c r="DY69">
        <v>805292</v>
      </c>
      <c r="DZ69">
        <v>1000</v>
      </c>
      <c r="EA69" t="s">
        <v>165</v>
      </c>
      <c r="EB69">
        <v>2498</v>
      </c>
      <c r="EC69">
        <v>807790</v>
      </c>
      <c r="ED69">
        <v>0</v>
      </c>
      <c r="EE69">
        <v>8</v>
      </c>
      <c r="EF69">
        <v>806659</v>
      </c>
      <c r="EG69">
        <v>8</v>
      </c>
      <c r="EH69">
        <v>806659</v>
      </c>
      <c r="EI69">
        <v>1000</v>
      </c>
      <c r="EJ69" t="s">
        <v>182</v>
      </c>
      <c r="EK69" t="s">
        <v>155</v>
      </c>
      <c r="EL69">
        <v>2</v>
      </c>
      <c r="EM69" t="s">
        <v>326</v>
      </c>
      <c r="EN69">
        <v>80</v>
      </c>
      <c r="EO69">
        <v>99</v>
      </c>
      <c r="EP69">
        <v>61</v>
      </c>
      <c r="EQ69">
        <v>9</v>
      </c>
      <c r="ER69">
        <v>91</v>
      </c>
      <c r="ES69">
        <v>71</v>
      </c>
      <c r="ET69">
        <v>14</v>
      </c>
      <c r="EU69">
        <v>66</v>
      </c>
      <c r="EV69" t="s">
        <v>2105</v>
      </c>
      <c r="EW69">
        <v>40</v>
      </c>
      <c r="EX69" t="s">
        <v>165</v>
      </c>
      <c r="EY69">
        <v>2</v>
      </c>
      <c r="EZ69">
        <v>68</v>
      </c>
      <c r="FA69">
        <v>1</v>
      </c>
      <c r="FB69">
        <v>68</v>
      </c>
      <c r="FC69">
        <v>68</v>
      </c>
      <c r="FD69" t="s">
        <v>363</v>
      </c>
      <c r="FE69" t="s">
        <v>2191</v>
      </c>
    </row>
    <row r="70" spans="1:161" x14ac:dyDescent="0.2">
      <c r="A70" t="s">
        <v>1972</v>
      </c>
      <c r="B70">
        <v>1</v>
      </c>
      <c r="C70">
        <v>1</v>
      </c>
      <c r="D70" t="s">
        <v>162</v>
      </c>
      <c r="E70" t="s">
        <v>163</v>
      </c>
      <c r="F70" t="s">
        <v>164</v>
      </c>
      <c r="G70" t="s">
        <v>165</v>
      </c>
      <c r="H70" t="s">
        <v>166</v>
      </c>
      <c r="I70" t="s">
        <v>1973</v>
      </c>
      <c r="J70" t="s">
        <v>1974</v>
      </c>
      <c r="K70">
        <v>60.012</v>
      </c>
      <c r="L70" t="s">
        <v>1975</v>
      </c>
      <c r="M70">
        <v>1</v>
      </c>
      <c r="N70">
        <v>0</v>
      </c>
      <c r="O70">
        <v>-1017776876</v>
      </c>
      <c r="P70" t="s">
        <v>170</v>
      </c>
      <c r="Q70" t="s">
        <v>171</v>
      </c>
      <c r="R70" t="s">
        <v>171</v>
      </c>
      <c r="S70" s="1">
        <v>43136</v>
      </c>
      <c r="T70" s="2">
        <v>43136.876516203702</v>
      </c>
      <c r="U70" s="3">
        <v>0.66818287037037039</v>
      </c>
      <c r="V70" t="s">
        <v>172</v>
      </c>
      <c r="W70" t="s">
        <v>173</v>
      </c>
      <c r="X70">
        <v>-1</v>
      </c>
      <c r="Y70">
        <v>2</v>
      </c>
      <c r="Z70">
        <v>0</v>
      </c>
      <c r="AA70">
        <v>11</v>
      </c>
      <c r="AB70">
        <v>452842</v>
      </c>
      <c r="AC70">
        <v>3916</v>
      </c>
      <c r="AD70">
        <v>69</v>
      </c>
      <c r="AE70" t="s">
        <v>174</v>
      </c>
      <c r="AF70">
        <v>1</v>
      </c>
      <c r="AG70">
        <v>0</v>
      </c>
      <c r="AH70">
        <v>861816</v>
      </c>
      <c r="AI70">
        <v>-1</v>
      </c>
      <c r="AJ70">
        <v>861815</v>
      </c>
      <c r="AK70">
        <v>0</v>
      </c>
      <c r="AL70">
        <v>1</v>
      </c>
      <c r="AM70">
        <v>1</v>
      </c>
      <c r="AN70">
        <v>2</v>
      </c>
      <c r="AO70" t="s">
        <v>37</v>
      </c>
      <c r="AP70">
        <v>-999999</v>
      </c>
      <c r="AQ70">
        <v>11</v>
      </c>
      <c r="AR70">
        <v>436313</v>
      </c>
      <c r="AS70">
        <v>11</v>
      </c>
      <c r="AT70">
        <v>23</v>
      </c>
      <c r="AU70">
        <v>1</v>
      </c>
      <c r="AV70">
        <v>23</v>
      </c>
      <c r="AW70">
        <v>0</v>
      </c>
      <c r="AX70">
        <v>5</v>
      </c>
      <c r="AY70">
        <v>794311</v>
      </c>
      <c r="AZ70">
        <v>5</v>
      </c>
      <c r="BA70">
        <v>794311</v>
      </c>
      <c r="BB70">
        <v>1000</v>
      </c>
      <c r="BC70">
        <v>0</v>
      </c>
      <c r="BD70">
        <v>10</v>
      </c>
      <c r="BE70">
        <v>795311</v>
      </c>
      <c r="BF70">
        <v>10</v>
      </c>
      <c r="BG70">
        <v>795311</v>
      </c>
      <c r="BH70">
        <v>467</v>
      </c>
      <c r="BI70">
        <v>0</v>
      </c>
      <c r="BJ70">
        <v>7</v>
      </c>
      <c r="BK70">
        <v>795778</v>
      </c>
      <c r="BL70">
        <v>7</v>
      </c>
      <c r="BM70">
        <v>795778</v>
      </c>
      <c r="BN70">
        <v>999</v>
      </c>
      <c r="BO70">
        <v>0</v>
      </c>
      <c r="BP70">
        <v>11</v>
      </c>
      <c r="BQ70">
        <v>796777</v>
      </c>
      <c r="BR70">
        <v>11</v>
      </c>
      <c r="BS70">
        <v>796777</v>
      </c>
      <c r="BT70">
        <v>467</v>
      </c>
      <c r="BU70">
        <v>0</v>
      </c>
      <c r="BV70">
        <v>8</v>
      </c>
      <c r="BW70">
        <v>797244</v>
      </c>
      <c r="BX70">
        <v>8</v>
      </c>
      <c r="BY70">
        <v>797244</v>
      </c>
      <c r="BZ70">
        <v>983</v>
      </c>
      <c r="CA70" t="s">
        <v>175</v>
      </c>
      <c r="CB70" t="s">
        <v>326</v>
      </c>
      <c r="CC70" t="s">
        <v>755</v>
      </c>
      <c r="CD70">
        <v>1</v>
      </c>
      <c r="CE70">
        <v>11775</v>
      </c>
      <c r="CF70">
        <v>0</v>
      </c>
      <c r="CG70">
        <v>4</v>
      </c>
      <c r="CH70">
        <v>816290</v>
      </c>
      <c r="CI70">
        <v>4</v>
      </c>
      <c r="CJ70">
        <v>816290</v>
      </c>
      <c r="CK70">
        <v>0</v>
      </c>
      <c r="CL70">
        <v>2355</v>
      </c>
      <c r="CM70">
        <v>4</v>
      </c>
      <c r="CN70">
        <v>0</v>
      </c>
      <c r="CO70">
        <v>798231</v>
      </c>
      <c r="CP70">
        <v>-4</v>
      </c>
      <c r="CQ70">
        <v>798227</v>
      </c>
      <c r="CR70">
        <v>2366</v>
      </c>
      <c r="CS70" t="s">
        <v>178</v>
      </c>
      <c r="CT70" t="s">
        <v>45</v>
      </c>
      <c r="CU70">
        <v>3</v>
      </c>
      <c r="CV70" t="s">
        <v>2192</v>
      </c>
      <c r="CW70" t="s">
        <v>2193</v>
      </c>
      <c r="CX70" t="s">
        <v>2104</v>
      </c>
      <c r="CY70">
        <v>23</v>
      </c>
      <c r="CZ70">
        <v>2</v>
      </c>
      <c r="DA70">
        <v>0</v>
      </c>
      <c r="DB70">
        <v>812576</v>
      </c>
      <c r="DC70">
        <v>-2</v>
      </c>
      <c r="DD70">
        <v>812574</v>
      </c>
      <c r="DE70">
        <v>367</v>
      </c>
      <c r="DF70">
        <v>2355</v>
      </c>
      <c r="DG70">
        <v>-10</v>
      </c>
      <c r="DH70">
        <v>0</v>
      </c>
      <c r="DI70">
        <v>816186</v>
      </c>
      <c r="DJ70">
        <v>10</v>
      </c>
      <c r="DK70">
        <v>813941</v>
      </c>
      <c r="DL70">
        <v>0</v>
      </c>
      <c r="DM70" t="s">
        <v>175</v>
      </c>
      <c r="DN70" t="s">
        <v>755</v>
      </c>
      <c r="DO70">
        <v>2</v>
      </c>
      <c r="DP70">
        <v>1</v>
      </c>
      <c r="DQ70">
        <v>0</v>
      </c>
      <c r="DR70">
        <v>811575</v>
      </c>
      <c r="DS70" t="s">
        <v>166</v>
      </c>
      <c r="DT70">
        <v>1000</v>
      </c>
      <c r="DU70">
        <v>1</v>
      </c>
      <c r="DV70">
        <v>0</v>
      </c>
      <c r="DW70">
        <v>811576</v>
      </c>
      <c r="DX70">
        <v>-1</v>
      </c>
      <c r="DY70">
        <v>811575</v>
      </c>
      <c r="DZ70">
        <v>999</v>
      </c>
      <c r="EA70" t="s">
        <v>166</v>
      </c>
      <c r="EB70">
        <v>2757</v>
      </c>
      <c r="EC70">
        <v>814332</v>
      </c>
      <c r="ED70">
        <v>0</v>
      </c>
      <c r="EE70">
        <v>10</v>
      </c>
      <c r="EF70">
        <v>812941</v>
      </c>
      <c r="EG70">
        <v>10</v>
      </c>
      <c r="EH70">
        <v>812941</v>
      </c>
      <c r="EI70">
        <v>1000</v>
      </c>
      <c r="EJ70" t="s">
        <v>182</v>
      </c>
      <c r="EK70" t="s">
        <v>155</v>
      </c>
      <c r="EL70">
        <v>2</v>
      </c>
      <c r="EM70" t="s">
        <v>326</v>
      </c>
      <c r="EN70">
        <v>89</v>
      </c>
      <c r="EO70">
        <v>22</v>
      </c>
      <c r="EP70">
        <v>24</v>
      </c>
      <c r="EQ70">
        <v>15</v>
      </c>
      <c r="ER70">
        <v>90</v>
      </c>
      <c r="ES70">
        <v>12</v>
      </c>
      <c r="ET70">
        <v>87</v>
      </c>
      <c r="EU70">
        <v>54</v>
      </c>
      <c r="EV70" t="s">
        <v>2105</v>
      </c>
      <c r="EW70">
        <v>40</v>
      </c>
      <c r="EX70" t="s">
        <v>166</v>
      </c>
      <c r="EY70">
        <v>1</v>
      </c>
      <c r="EZ70">
        <v>69</v>
      </c>
      <c r="FA70">
        <v>1</v>
      </c>
      <c r="FB70">
        <v>69</v>
      </c>
      <c r="FC70">
        <v>69</v>
      </c>
      <c r="FD70" t="s">
        <v>2194</v>
      </c>
      <c r="FE70" t="s">
        <v>2195</v>
      </c>
    </row>
    <row r="71" spans="1:161" x14ac:dyDescent="0.2">
      <c r="A71" t="s">
        <v>1972</v>
      </c>
      <c r="B71">
        <v>1</v>
      </c>
      <c r="C71">
        <v>1</v>
      </c>
      <c r="D71" t="s">
        <v>162</v>
      </c>
      <c r="E71" t="s">
        <v>163</v>
      </c>
      <c r="F71" t="s">
        <v>164</v>
      </c>
      <c r="G71" t="s">
        <v>165</v>
      </c>
      <c r="H71" t="s">
        <v>166</v>
      </c>
      <c r="I71" t="s">
        <v>1973</v>
      </c>
      <c r="J71" t="s">
        <v>1974</v>
      </c>
      <c r="K71">
        <v>60.012</v>
      </c>
      <c r="L71" t="s">
        <v>1975</v>
      </c>
      <c r="M71">
        <v>1</v>
      </c>
      <c r="N71">
        <v>0</v>
      </c>
      <c r="O71">
        <v>-1017776876</v>
      </c>
      <c r="P71" t="s">
        <v>170</v>
      </c>
      <c r="Q71" t="s">
        <v>171</v>
      </c>
      <c r="R71" t="s">
        <v>171</v>
      </c>
      <c r="S71" s="1">
        <v>43136</v>
      </c>
      <c r="T71" s="2">
        <v>43136.876516203702</v>
      </c>
      <c r="U71" s="3">
        <v>0.66818287037037039</v>
      </c>
      <c r="V71" t="s">
        <v>172</v>
      </c>
      <c r="W71" t="s">
        <v>173</v>
      </c>
      <c r="X71">
        <v>-1</v>
      </c>
      <c r="Y71">
        <v>2</v>
      </c>
      <c r="Z71">
        <v>0</v>
      </c>
      <c r="AA71">
        <v>11</v>
      </c>
      <c r="AB71">
        <v>452842</v>
      </c>
      <c r="AC71">
        <v>3916</v>
      </c>
      <c r="AD71">
        <v>69</v>
      </c>
      <c r="AE71" t="s">
        <v>174</v>
      </c>
      <c r="AF71">
        <v>1</v>
      </c>
      <c r="AG71">
        <v>0</v>
      </c>
      <c r="AH71">
        <v>861816</v>
      </c>
      <c r="AI71">
        <v>-1</v>
      </c>
      <c r="AJ71">
        <v>861815</v>
      </c>
      <c r="AK71">
        <v>0</v>
      </c>
      <c r="AL71">
        <v>1</v>
      </c>
      <c r="AM71">
        <v>1</v>
      </c>
      <c r="AN71">
        <v>2</v>
      </c>
      <c r="AO71" t="s">
        <v>37</v>
      </c>
      <c r="AP71">
        <v>-999999</v>
      </c>
      <c r="AQ71">
        <v>11</v>
      </c>
      <c r="AR71">
        <v>436313</v>
      </c>
      <c r="AS71">
        <v>12</v>
      </c>
      <c r="AT71">
        <v>24</v>
      </c>
      <c r="AU71">
        <v>1</v>
      </c>
      <c r="AV71">
        <v>24</v>
      </c>
      <c r="AW71">
        <v>0</v>
      </c>
      <c r="AX71">
        <v>11</v>
      </c>
      <c r="AY71">
        <v>828072</v>
      </c>
      <c r="AZ71">
        <v>11</v>
      </c>
      <c r="BA71">
        <v>828072</v>
      </c>
      <c r="BB71">
        <v>983</v>
      </c>
      <c r="BC71">
        <v>1</v>
      </c>
      <c r="BD71">
        <v>0</v>
      </c>
      <c r="BE71">
        <v>829056</v>
      </c>
      <c r="BF71">
        <v>-1</v>
      </c>
      <c r="BG71">
        <v>829055</v>
      </c>
      <c r="BH71">
        <v>483</v>
      </c>
      <c r="BI71">
        <v>0</v>
      </c>
      <c r="BJ71">
        <v>12</v>
      </c>
      <c r="BK71">
        <v>829538</v>
      </c>
      <c r="BL71">
        <v>12</v>
      </c>
      <c r="BM71">
        <v>829538</v>
      </c>
      <c r="BN71">
        <v>983</v>
      </c>
      <c r="BO71">
        <v>0</v>
      </c>
      <c r="BP71">
        <v>0</v>
      </c>
      <c r="BQ71">
        <v>830521</v>
      </c>
      <c r="BR71">
        <v>0</v>
      </c>
      <c r="BS71">
        <v>830521</v>
      </c>
      <c r="BT71">
        <v>467</v>
      </c>
      <c r="BU71">
        <v>3</v>
      </c>
      <c r="BV71">
        <v>0</v>
      </c>
      <c r="BW71">
        <v>830991</v>
      </c>
      <c r="BX71">
        <v>-3</v>
      </c>
      <c r="BY71">
        <v>830988</v>
      </c>
      <c r="BZ71">
        <v>999</v>
      </c>
      <c r="CA71" t="s">
        <v>325</v>
      </c>
      <c r="CB71" t="s">
        <v>176</v>
      </c>
      <c r="CC71" t="s">
        <v>755</v>
      </c>
      <c r="CD71">
        <v>1</v>
      </c>
      <c r="CE71">
        <v>11775</v>
      </c>
      <c r="CF71">
        <v>0</v>
      </c>
      <c r="CG71">
        <v>10</v>
      </c>
      <c r="CH71">
        <v>850051</v>
      </c>
      <c r="CI71">
        <v>10</v>
      </c>
      <c r="CJ71">
        <v>850051</v>
      </c>
      <c r="CK71">
        <v>0</v>
      </c>
      <c r="CL71">
        <v>1570</v>
      </c>
      <c r="CM71">
        <v>1</v>
      </c>
      <c r="CN71">
        <v>2</v>
      </c>
      <c r="CO71">
        <v>831988</v>
      </c>
      <c r="CP71">
        <v>1</v>
      </c>
      <c r="CQ71">
        <v>831987</v>
      </c>
      <c r="CR71">
        <v>1567</v>
      </c>
      <c r="CS71" t="s">
        <v>178</v>
      </c>
      <c r="CT71" t="s">
        <v>45</v>
      </c>
      <c r="CU71">
        <v>1</v>
      </c>
      <c r="CV71" t="s">
        <v>2196</v>
      </c>
      <c r="CW71" t="s">
        <v>2197</v>
      </c>
      <c r="CX71" t="s">
        <v>2104</v>
      </c>
      <c r="CY71">
        <v>24</v>
      </c>
      <c r="CZ71">
        <v>2</v>
      </c>
      <c r="DA71">
        <v>0</v>
      </c>
      <c r="DB71">
        <v>834556</v>
      </c>
      <c r="DC71">
        <v>-2</v>
      </c>
      <c r="DD71">
        <v>834554</v>
      </c>
      <c r="DE71">
        <v>366</v>
      </c>
      <c r="DF71">
        <v>4710</v>
      </c>
      <c r="DG71">
        <v>-9</v>
      </c>
      <c r="DH71">
        <v>0</v>
      </c>
      <c r="DI71">
        <v>840521</v>
      </c>
      <c r="DJ71">
        <v>9</v>
      </c>
      <c r="DK71">
        <v>835920</v>
      </c>
      <c r="DL71">
        <v>0</v>
      </c>
      <c r="DM71" t="s">
        <v>325</v>
      </c>
      <c r="DN71" t="s">
        <v>755</v>
      </c>
      <c r="DO71">
        <v>2</v>
      </c>
      <c r="DP71">
        <v>1</v>
      </c>
      <c r="DQ71">
        <v>0</v>
      </c>
      <c r="DR71">
        <v>833554</v>
      </c>
      <c r="DS71" t="s">
        <v>166</v>
      </c>
      <c r="DT71">
        <v>1000</v>
      </c>
      <c r="DU71">
        <v>2</v>
      </c>
      <c r="DV71">
        <v>0</v>
      </c>
      <c r="DW71">
        <v>833556</v>
      </c>
      <c r="DX71">
        <v>-2</v>
      </c>
      <c r="DY71">
        <v>833554</v>
      </c>
      <c r="DZ71">
        <v>1000</v>
      </c>
      <c r="EA71" t="s">
        <v>166</v>
      </c>
      <c r="EB71">
        <v>2791</v>
      </c>
      <c r="EC71">
        <v>836345</v>
      </c>
      <c r="ED71">
        <v>0</v>
      </c>
      <c r="EE71">
        <v>9</v>
      </c>
      <c r="EF71">
        <v>834920</v>
      </c>
      <c r="EG71">
        <v>9</v>
      </c>
      <c r="EH71">
        <v>834920</v>
      </c>
      <c r="EI71">
        <v>1000</v>
      </c>
      <c r="EJ71" t="s">
        <v>182</v>
      </c>
      <c r="EK71" t="s">
        <v>155</v>
      </c>
      <c r="EL71">
        <v>2</v>
      </c>
      <c r="EM71" t="s">
        <v>176</v>
      </c>
      <c r="EN71">
        <v>64</v>
      </c>
      <c r="EO71">
        <v>100</v>
      </c>
      <c r="EP71">
        <v>63</v>
      </c>
      <c r="EQ71">
        <v>59</v>
      </c>
      <c r="ER71">
        <v>76</v>
      </c>
      <c r="ES71">
        <v>30</v>
      </c>
      <c r="ET71">
        <v>82</v>
      </c>
      <c r="EU71">
        <v>20</v>
      </c>
      <c r="EV71" t="s">
        <v>2113</v>
      </c>
      <c r="EW71">
        <v>16</v>
      </c>
      <c r="EX71" t="s">
        <v>166</v>
      </c>
      <c r="EY71">
        <v>1</v>
      </c>
      <c r="EZ71">
        <v>70</v>
      </c>
      <c r="FA71">
        <v>1</v>
      </c>
      <c r="FB71">
        <v>70</v>
      </c>
      <c r="FC71">
        <v>70</v>
      </c>
      <c r="FD71" t="s">
        <v>2198</v>
      </c>
      <c r="FE71" t="s">
        <v>2199</v>
      </c>
    </row>
    <row r="72" spans="1:161" x14ac:dyDescent="0.2">
      <c r="A72" t="s">
        <v>1972</v>
      </c>
      <c r="B72">
        <v>1</v>
      </c>
      <c r="C72">
        <v>1</v>
      </c>
      <c r="D72" t="s">
        <v>162</v>
      </c>
      <c r="E72" t="s">
        <v>163</v>
      </c>
      <c r="F72" t="s">
        <v>164</v>
      </c>
      <c r="G72" t="s">
        <v>165</v>
      </c>
      <c r="H72" t="s">
        <v>166</v>
      </c>
      <c r="I72" t="s">
        <v>1973</v>
      </c>
      <c r="J72" t="s">
        <v>1974</v>
      </c>
      <c r="K72">
        <v>60.012</v>
      </c>
      <c r="L72" t="s">
        <v>1975</v>
      </c>
      <c r="M72">
        <v>1</v>
      </c>
      <c r="N72">
        <v>0</v>
      </c>
      <c r="O72">
        <v>-1017776876</v>
      </c>
      <c r="P72" t="s">
        <v>170</v>
      </c>
      <c r="Q72" t="s">
        <v>171</v>
      </c>
      <c r="R72" t="s">
        <v>171</v>
      </c>
      <c r="S72" s="1">
        <v>43136</v>
      </c>
      <c r="T72" s="2">
        <v>43136.876516203702</v>
      </c>
      <c r="U72" s="3">
        <v>0.66818287037037039</v>
      </c>
      <c r="V72" t="s">
        <v>172</v>
      </c>
      <c r="W72" t="s">
        <v>173</v>
      </c>
      <c r="X72">
        <v>-1</v>
      </c>
      <c r="Y72">
        <v>2</v>
      </c>
      <c r="Z72">
        <v>0</v>
      </c>
      <c r="AA72">
        <v>11</v>
      </c>
      <c r="AB72">
        <v>452842</v>
      </c>
      <c r="AC72">
        <v>3916</v>
      </c>
      <c r="AD72">
        <v>69</v>
      </c>
      <c r="AE72" t="s">
        <v>174</v>
      </c>
      <c r="AF72">
        <v>1</v>
      </c>
      <c r="AG72">
        <v>0</v>
      </c>
      <c r="AH72">
        <v>861816</v>
      </c>
      <c r="AI72">
        <v>-1</v>
      </c>
      <c r="AJ72">
        <v>861815</v>
      </c>
      <c r="AK72">
        <v>0</v>
      </c>
      <c r="AL72">
        <v>1</v>
      </c>
      <c r="AM72">
        <v>1</v>
      </c>
      <c r="AN72">
        <v>2</v>
      </c>
      <c r="AO72" t="s">
        <v>37</v>
      </c>
      <c r="AP72">
        <v>-999999</v>
      </c>
      <c r="AQ72">
        <v>11</v>
      </c>
      <c r="AR72">
        <v>436313</v>
      </c>
      <c r="AS72">
        <v>12</v>
      </c>
      <c r="AT72">
        <v>24</v>
      </c>
      <c r="AU72">
        <v>1</v>
      </c>
      <c r="AV72">
        <v>24</v>
      </c>
      <c r="AW72">
        <v>0</v>
      </c>
      <c r="AX72">
        <v>11</v>
      </c>
      <c r="AY72">
        <v>828072</v>
      </c>
      <c r="AZ72">
        <v>11</v>
      </c>
      <c r="BA72">
        <v>828072</v>
      </c>
      <c r="BB72">
        <v>983</v>
      </c>
      <c r="BC72">
        <v>1</v>
      </c>
      <c r="BD72">
        <v>0</v>
      </c>
      <c r="BE72">
        <v>829056</v>
      </c>
      <c r="BF72">
        <v>-1</v>
      </c>
      <c r="BG72">
        <v>829055</v>
      </c>
      <c r="BH72">
        <v>483</v>
      </c>
      <c r="BI72">
        <v>0</v>
      </c>
      <c r="BJ72">
        <v>12</v>
      </c>
      <c r="BK72">
        <v>829538</v>
      </c>
      <c r="BL72">
        <v>12</v>
      </c>
      <c r="BM72">
        <v>829538</v>
      </c>
      <c r="BN72">
        <v>983</v>
      </c>
      <c r="BO72">
        <v>0</v>
      </c>
      <c r="BP72">
        <v>0</v>
      </c>
      <c r="BQ72">
        <v>830521</v>
      </c>
      <c r="BR72">
        <v>0</v>
      </c>
      <c r="BS72">
        <v>830521</v>
      </c>
      <c r="BT72">
        <v>467</v>
      </c>
      <c r="BU72">
        <v>3</v>
      </c>
      <c r="BV72">
        <v>0</v>
      </c>
      <c r="BW72">
        <v>830991</v>
      </c>
      <c r="BX72">
        <v>-3</v>
      </c>
      <c r="BY72">
        <v>830988</v>
      </c>
      <c r="BZ72">
        <v>999</v>
      </c>
      <c r="CA72" t="s">
        <v>325</v>
      </c>
      <c r="CB72" t="s">
        <v>176</v>
      </c>
      <c r="CC72" t="s">
        <v>755</v>
      </c>
      <c r="CD72">
        <v>1</v>
      </c>
      <c r="CE72">
        <v>11775</v>
      </c>
      <c r="CF72">
        <v>0</v>
      </c>
      <c r="CG72">
        <v>10</v>
      </c>
      <c r="CH72">
        <v>850051</v>
      </c>
      <c r="CI72">
        <v>10</v>
      </c>
      <c r="CJ72">
        <v>850051</v>
      </c>
      <c r="CK72">
        <v>0</v>
      </c>
      <c r="CL72">
        <v>1570</v>
      </c>
      <c r="CM72">
        <v>1</v>
      </c>
      <c r="CN72">
        <v>2</v>
      </c>
      <c r="CO72">
        <v>831988</v>
      </c>
      <c r="CP72">
        <v>1</v>
      </c>
      <c r="CQ72">
        <v>831987</v>
      </c>
      <c r="CR72">
        <v>1567</v>
      </c>
      <c r="CS72" t="s">
        <v>178</v>
      </c>
      <c r="CT72" t="s">
        <v>45</v>
      </c>
      <c r="CU72">
        <v>2</v>
      </c>
      <c r="CV72" t="s">
        <v>1832</v>
      </c>
      <c r="CW72" t="s">
        <v>2200</v>
      </c>
      <c r="CX72" t="s">
        <v>2104</v>
      </c>
      <c r="CY72">
        <v>24</v>
      </c>
      <c r="CZ72">
        <v>2</v>
      </c>
      <c r="DA72">
        <v>0</v>
      </c>
      <c r="DB72">
        <v>841621</v>
      </c>
      <c r="DC72">
        <v>-2</v>
      </c>
      <c r="DD72">
        <v>841619</v>
      </c>
      <c r="DE72">
        <v>367</v>
      </c>
      <c r="DF72">
        <v>1570</v>
      </c>
      <c r="DG72">
        <v>-9</v>
      </c>
      <c r="DH72">
        <v>0</v>
      </c>
      <c r="DI72">
        <v>844446</v>
      </c>
      <c r="DJ72">
        <v>9</v>
      </c>
      <c r="DK72">
        <v>842985</v>
      </c>
      <c r="DL72">
        <v>0</v>
      </c>
      <c r="DM72" t="s">
        <v>325</v>
      </c>
      <c r="DN72" t="s">
        <v>755</v>
      </c>
      <c r="DO72">
        <v>2</v>
      </c>
      <c r="DP72">
        <v>1</v>
      </c>
      <c r="DQ72">
        <v>0</v>
      </c>
      <c r="DR72">
        <v>840619</v>
      </c>
      <c r="DS72" t="s">
        <v>166</v>
      </c>
      <c r="DT72">
        <v>1000</v>
      </c>
      <c r="DU72">
        <v>2</v>
      </c>
      <c r="DV72">
        <v>0</v>
      </c>
      <c r="DW72">
        <v>840621</v>
      </c>
      <c r="DX72">
        <v>-2</v>
      </c>
      <c r="DY72">
        <v>840619</v>
      </c>
      <c r="DZ72">
        <v>1000</v>
      </c>
      <c r="EA72" t="s">
        <v>166</v>
      </c>
      <c r="EB72">
        <v>2417</v>
      </c>
      <c r="EC72">
        <v>843036</v>
      </c>
      <c r="ED72">
        <v>0</v>
      </c>
      <c r="EE72">
        <v>10</v>
      </c>
      <c r="EF72">
        <v>841986</v>
      </c>
      <c r="EG72">
        <v>10</v>
      </c>
      <c r="EH72">
        <v>841986</v>
      </c>
      <c r="EI72">
        <v>999</v>
      </c>
      <c r="EJ72" t="s">
        <v>182</v>
      </c>
      <c r="EK72" t="s">
        <v>155</v>
      </c>
      <c r="EL72">
        <v>2</v>
      </c>
      <c r="EM72" t="s">
        <v>176</v>
      </c>
      <c r="EN72">
        <v>96</v>
      </c>
      <c r="EO72">
        <v>83</v>
      </c>
      <c r="EP72">
        <v>16</v>
      </c>
      <c r="EQ72">
        <v>55</v>
      </c>
      <c r="ER72">
        <v>84</v>
      </c>
      <c r="ES72">
        <v>56</v>
      </c>
      <c r="ET72">
        <v>48</v>
      </c>
      <c r="EU72">
        <v>56</v>
      </c>
      <c r="EV72" t="s">
        <v>2113</v>
      </c>
      <c r="EW72">
        <v>16</v>
      </c>
      <c r="EX72" t="s">
        <v>166</v>
      </c>
      <c r="EY72">
        <v>1</v>
      </c>
      <c r="EZ72">
        <v>71</v>
      </c>
      <c r="FA72">
        <v>1</v>
      </c>
      <c r="FB72">
        <v>71</v>
      </c>
      <c r="FC72">
        <v>71</v>
      </c>
      <c r="FD72" t="s">
        <v>2201</v>
      </c>
      <c r="FE72" t="s">
        <v>2202</v>
      </c>
    </row>
    <row r="73" spans="1:161" x14ac:dyDescent="0.2">
      <c r="A73" t="s">
        <v>1972</v>
      </c>
      <c r="B73">
        <v>1</v>
      </c>
      <c r="C73">
        <v>1</v>
      </c>
      <c r="D73" t="s">
        <v>162</v>
      </c>
      <c r="E73" t="s">
        <v>163</v>
      </c>
      <c r="F73" t="s">
        <v>164</v>
      </c>
      <c r="G73" t="s">
        <v>165</v>
      </c>
      <c r="H73" t="s">
        <v>166</v>
      </c>
      <c r="I73" t="s">
        <v>1973</v>
      </c>
      <c r="J73" t="s">
        <v>1974</v>
      </c>
      <c r="K73">
        <v>60.012</v>
      </c>
      <c r="L73" t="s">
        <v>1975</v>
      </c>
      <c r="M73">
        <v>1</v>
      </c>
      <c r="N73">
        <v>0</v>
      </c>
      <c r="O73">
        <v>-1017776876</v>
      </c>
      <c r="P73" t="s">
        <v>170</v>
      </c>
      <c r="Q73" t="s">
        <v>171</v>
      </c>
      <c r="R73" t="s">
        <v>171</v>
      </c>
      <c r="S73" s="1">
        <v>43136</v>
      </c>
      <c r="T73" s="2">
        <v>43136.876516203702</v>
      </c>
      <c r="U73" s="3">
        <v>0.66818287037037039</v>
      </c>
      <c r="V73" t="s">
        <v>172</v>
      </c>
      <c r="W73" t="s">
        <v>173</v>
      </c>
      <c r="X73">
        <v>-1</v>
      </c>
      <c r="Y73">
        <v>2</v>
      </c>
      <c r="Z73">
        <v>0</v>
      </c>
      <c r="AA73">
        <v>11</v>
      </c>
      <c r="AB73">
        <v>452842</v>
      </c>
      <c r="AC73">
        <v>3916</v>
      </c>
      <c r="AD73">
        <v>69</v>
      </c>
      <c r="AE73" t="s">
        <v>174</v>
      </c>
      <c r="AF73">
        <v>1</v>
      </c>
      <c r="AG73">
        <v>0</v>
      </c>
      <c r="AH73">
        <v>861816</v>
      </c>
      <c r="AI73">
        <v>-1</v>
      </c>
      <c r="AJ73">
        <v>861815</v>
      </c>
      <c r="AK73">
        <v>0</v>
      </c>
      <c r="AL73">
        <v>1</v>
      </c>
      <c r="AM73">
        <v>1</v>
      </c>
      <c r="AN73">
        <v>2</v>
      </c>
      <c r="AO73" t="s">
        <v>37</v>
      </c>
      <c r="AP73">
        <v>-999999</v>
      </c>
      <c r="AQ73">
        <v>11</v>
      </c>
      <c r="AR73">
        <v>436313</v>
      </c>
      <c r="AS73">
        <v>12</v>
      </c>
      <c r="AT73">
        <v>24</v>
      </c>
      <c r="AU73">
        <v>1</v>
      </c>
      <c r="AV73">
        <v>24</v>
      </c>
      <c r="AW73">
        <v>0</v>
      </c>
      <c r="AX73">
        <v>11</v>
      </c>
      <c r="AY73">
        <v>828072</v>
      </c>
      <c r="AZ73">
        <v>11</v>
      </c>
      <c r="BA73">
        <v>828072</v>
      </c>
      <c r="BB73">
        <v>983</v>
      </c>
      <c r="BC73">
        <v>1</v>
      </c>
      <c r="BD73">
        <v>0</v>
      </c>
      <c r="BE73">
        <v>829056</v>
      </c>
      <c r="BF73">
        <v>-1</v>
      </c>
      <c r="BG73">
        <v>829055</v>
      </c>
      <c r="BH73">
        <v>483</v>
      </c>
      <c r="BI73">
        <v>0</v>
      </c>
      <c r="BJ73">
        <v>12</v>
      </c>
      <c r="BK73">
        <v>829538</v>
      </c>
      <c r="BL73">
        <v>12</v>
      </c>
      <c r="BM73">
        <v>829538</v>
      </c>
      <c r="BN73">
        <v>983</v>
      </c>
      <c r="BO73">
        <v>0</v>
      </c>
      <c r="BP73">
        <v>0</v>
      </c>
      <c r="BQ73">
        <v>830521</v>
      </c>
      <c r="BR73">
        <v>0</v>
      </c>
      <c r="BS73">
        <v>830521</v>
      </c>
      <c r="BT73">
        <v>467</v>
      </c>
      <c r="BU73">
        <v>3</v>
      </c>
      <c r="BV73">
        <v>0</v>
      </c>
      <c r="BW73">
        <v>830991</v>
      </c>
      <c r="BX73">
        <v>-3</v>
      </c>
      <c r="BY73">
        <v>830988</v>
      </c>
      <c r="BZ73">
        <v>999</v>
      </c>
      <c r="CA73" t="s">
        <v>325</v>
      </c>
      <c r="CB73" t="s">
        <v>176</v>
      </c>
      <c r="CC73" t="s">
        <v>755</v>
      </c>
      <c r="CD73">
        <v>1</v>
      </c>
      <c r="CE73">
        <v>11775</v>
      </c>
      <c r="CF73">
        <v>0</v>
      </c>
      <c r="CG73">
        <v>10</v>
      </c>
      <c r="CH73">
        <v>850051</v>
      </c>
      <c r="CI73">
        <v>10</v>
      </c>
      <c r="CJ73">
        <v>850051</v>
      </c>
      <c r="CK73">
        <v>0</v>
      </c>
      <c r="CL73">
        <v>1570</v>
      </c>
      <c r="CM73">
        <v>1</v>
      </c>
      <c r="CN73">
        <v>2</v>
      </c>
      <c r="CO73">
        <v>831988</v>
      </c>
      <c r="CP73">
        <v>1</v>
      </c>
      <c r="CQ73">
        <v>831987</v>
      </c>
      <c r="CR73">
        <v>1567</v>
      </c>
      <c r="CS73" t="s">
        <v>178</v>
      </c>
      <c r="CT73" t="s">
        <v>45</v>
      </c>
      <c r="CU73">
        <v>3</v>
      </c>
      <c r="CV73" t="s">
        <v>2203</v>
      </c>
      <c r="CW73" t="s">
        <v>2204</v>
      </c>
      <c r="CX73" t="s">
        <v>2104</v>
      </c>
      <c r="CY73">
        <v>24</v>
      </c>
      <c r="CZ73">
        <v>0</v>
      </c>
      <c r="DA73">
        <v>6</v>
      </c>
      <c r="DB73">
        <v>845552</v>
      </c>
      <c r="DC73">
        <v>6</v>
      </c>
      <c r="DD73">
        <v>845552</v>
      </c>
      <c r="DE73">
        <v>350</v>
      </c>
      <c r="DF73">
        <v>3140</v>
      </c>
      <c r="DG73">
        <v>0</v>
      </c>
      <c r="DH73">
        <v>0</v>
      </c>
      <c r="DI73">
        <v>849941</v>
      </c>
      <c r="DJ73">
        <v>0</v>
      </c>
      <c r="DK73">
        <v>846901</v>
      </c>
      <c r="DL73">
        <v>0</v>
      </c>
      <c r="DM73" t="s">
        <v>325</v>
      </c>
      <c r="DN73" t="s">
        <v>755</v>
      </c>
      <c r="DO73">
        <v>2</v>
      </c>
      <c r="DP73">
        <v>1</v>
      </c>
      <c r="DQ73">
        <v>0</v>
      </c>
      <c r="DR73">
        <v>844552</v>
      </c>
      <c r="DS73" t="s">
        <v>166</v>
      </c>
      <c r="DT73">
        <v>1000</v>
      </c>
      <c r="DU73">
        <v>0</v>
      </c>
      <c r="DV73">
        <v>6</v>
      </c>
      <c r="DW73">
        <v>844552</v>
      </c>
      <c r="DX73">
        <v>6</v>
      </c>
      <c r="DY73">
        <v>844552</v>
      </c>
      <c r="DZ73">
        <v>1000</v>
      </c>
      <c r="EA73" t="s">
        <v>166</v>
      </c>
      <c r="EB73">
        <v>2337</v>
      </c>
      <c r="EC73">
        <v>846889</v>
      </c>
      <c r="ED73">
        <v>0</v>
      </c>
      <c r="EE73">
        <v>1</v>
      </c>
      <c r="EF73">
        <v>845902</v>
      </c>
      <c r="EG73">
        <v>1</v>
      </c>
      <c r="EH73">
        <v>845902</v>
      </c>
      <c r="EI73">
        <v>999</v>
      </c>
      <c r="EJ73" t="s">
        <v>182</v>
      </c>
      <c r="EK73" t="s">
        <v>155</v>
      </c>
      <c r="EL73">
        <v>2</v>
      </c>
      <c r="EM73" t="s">
        <v>176</v>
      </c>
      <c r="EN73">
        <v>98</v>
      </c>
      <c r="EO73">
        <v>95</v>
      </c>
      <c r="EP73">
        <v>76</v>
      </c>
      <c r="EQ73">
        <v>43</v>
      </c>
      <c r="ER73">
        <v>10</v>
      </c>
      <c r="ES73">
        <v>5</v>
      </c>
      <c r="ET73">
        <v>8</v>
      </c>
      <c r="EU73">
        <v>93</v>
      </c>
      <c r="EV73" t="s">
        <v>2113</v>
      </c>
      <c r="EW73">
        <v>16</v>
      </c>
      <c r="EX73" t="s">
        <v>166</v>
      </c>
      <c r="EY73">
        <v>1</v>
      </c>
      <c r="EZ73">
        <v>72</v>
      </c>
      <c r="FA73">
        <v>1</v>
      </c>
      <c r="FB73">
        <v>72</v>
      </c>
      <c r="FC73">
        <v>72</v>
      </c>
      <c r="FD73" t="s">
        <v>610</v>
      </c>
      <c r="FE73" t="s">
        <v>2205</v>
      </c>
    </row>
    <row r="74" spans="1:161" x14ac:dyDescent="0.2">
      <c r="A74" t="s">
        <v>1972</v>
      </c>
      <c r="B74">
        <v>1</v>
      </c>
      <c r="C74">
        <v>1</v>
      </c>
      <c r="D74" t="s">
        <v>162</v>
      </c>
      <c r="E74" t="s">
        <v>163</v>
      </c>
      <c r="F74" t="s">
        <v>164</v>
      </c>
      <c r="G74" t="s">
        <v>165</v>
      </c>
      <c r="H74" t="s">
        <v>166</v>
      </c>
      <c r="I74" t="s">
        <v>1973</v>
      </c>
      <c r="J74" t="s">
        <v>1974</v>
      </c>
      <c r="K74">
        <v>60.012</v>
      </c>
      <c r="L74" t="s">
        <v>1975</v>
      </c>
      <c r="M74">
        <v>1</v>
      </c>
      <c r="N74">
        <v>0</v>
      </c>
      <c r="O74">
        <v>-1017776876</v>
      </c>
      <c r="P74" t="s">
        <v>170</v>
      </c>
      <c r="Q74" t="s">
        <v>171</v>
      </c>
      <c r="R74" t="s">
        <v>171</v>
      </c>
      <c r="S74" s="1">
        <v>43136</v>
      </c>
      <c r="T74" s="2">
        <v>43136.876516203702</v>
      </c>
      <c r="U74" s="3">
        <v>0.66818287037037039</v>
      </c>
      <c r="V74" t="s">
        <v>172</v>
      </c>
      <c r="W74" t="s">
        <v>173</v>
      </c>
      <c r="X74">
        <v>-1</v>
      </c>
      <c r="Y74">
        <v>3</v>
      </c>
      <c r="Z74">
        <v>0</v>
      </c>
      <c r="AA74">
        <v>18</v>
      </c>
      <c r="AB74">
        <v>877596</v>
      </c>
      <c r="AC74">
        <v>3915</v>
      </c>
      <c r="AD74">
        <v>89</v>
      </c>
      <c r="AE74" t="s">
        <v>174</v>
      </c>
      <c r="AF74">
        <v>0</v>
      </c>
      <c r="AG74">
        <v>6</v>
      </c>
      <c r="AH74">
        <v>1286569</v>
      </c>
      <c r="AI74">
        <v>6</v>
      </c>
      <c r="AJ74">
        <v>1286569</v>
      </c>
      <c r="AK74">
        <v>0</v>
      </c>
      <c r="AL74">
        <v>1</v>
      </c>
      <c r="AM74">
        <v>1</v>
      </c>
      <c r="AN74">
        <v>3</v>
      </c>
      <c r="AO74" t="s">
        <v>37</v>
      </c>
      <c r="AP74">
        <v>-999999</v>
      </c>
      <c r="AQ74">
        <v>1</v>
      </c>
      <c r="AR74">
        <v>861817</v>
      </c>
      <c r="AS74">
        <v>1</v>
      </c>
      <c r="AT74">
        <v>25</v>
      </c>
      <c r="AU74">
        <v>1</v>
      </c>
      <c r="AV74">
        <v>25</v>
      </c>
      <c r="AW74">
        <v>1</v>
      </c>
      <c r="AX74">
        <v>9</v>
      </c>
      <c r="AY74">
        <v>881512</v>
      </c>
      <c r="AZ74">
        <v>8</v>
      </c>
      <c r="BA74">
        <v>881511</v>
      </c>
      <c r="BB74">
        <v>984</v>
      </c>
      <c r="BC74">
        <v>3</v>
      </c>
      <c r="BD74">
        <v>0</v>
      </c>
      <c r="BE74">
        <v>882498</v>
      </c>
      <c r="BF74">
        <v>-3</v>
      </c>
      <c r="BG74">
        <v>882495</v>
      </c>
      <c r="BH74">
        <v>483</v>
      </c>
      <c r="BI74">
        <v>0</v>
      </c>
      <c r="BJ74">
        <v>10</v>
      </c>
      <c r="BK74">
        <v>882978</v>
      </c>
      <c r="BL74">
        <v>10</v>
      </c>
      <c r="BM74">
        <v>882978</v>
      </c>
      <c r="BN74">
        <v>983</v>
      </c>
      <c r="BO74">
        <v>2</v>
      </c>
      <c r="BP74">
        <v>0</v>
      </c>
      <c r="BQ74">
        <v>883963</v>
      </c>
      <c r="BR74">
        <v>-2</v>
      </c>
      <c r="BS74">
        <v>883961</v>
      </c>
      <c r="BT74">
        <v>483</v>
      </c>
      <c r="BU74">
        <v>0</v>
      </c>
      <c r="BV74">
        <v>11</v>
      </c>
      <c r="BW74">
        <v>884444</v>
      </c>
      <c r="BX74">
        <v>11</v>
      </c>
      <c r="BY74">
        <v>884444</v>
      </c>
      <c r="BZ74">
        <v>983</v>
      </c>
      <c r="CA74" t="s">
        <v>795</v>
      </c>
      <c r="CB74" t="s">
        <v>796</v>
      </c>
      <c r="CC74" t="s">
        <v>797</v>
      </c>
      <c r="CD74">
        <v>1</v>
      </c>
      <c r="CE74">
        <v>10205</v>
      </c>
      <c r="CF74">
        <v>0</v>
      </c>
      <c r="CG74">
        <v>4</v>
      </c>
      <c r="CH74">
        <v>905057</v>
      </c>
      <c r="CI74">
        <v>4</v>
      </c>
      <c r="CJ74">
        <v>905057</v>
      </c>
      <c r="CK74">
        <v>0</v>
      </c>
      <c r="CL74">
        <v>1570</v>
      </c>
      <c r="CM74">
        <v>1</v>
      </c>
      <c r="CN74">
        <v>0</v>
      </c>
      <c r="CO74">
        <v>885428</v>
      </c>
      <c r="CP74">
        <v>-1</v>
      </c>
      <c r="CQ74">
        <v>885427</v>
      </c>
      <c r="CR74">
        <v>1567</v>
      </c>
      <c r="CS74" t="s">
        <v>178</v>
      </c>
      <c r="CT74" t="s">
        <v>45</v>
      </c>
      <c r="CU74">
        <v>1</v>
      </c>
      <c r="CV74" t="s">
        <v>1324</v>
      </c>
      <c r="CW74" t="s">
        <v>2206</v>
      </c>
      <c r="CX74" t="s">
        <v>800</v>
      </c>
      <c r="CY74">
        <v>25</v>
      </c>
      <c r="CZ74">
        <v>4</v>
      </c>
      <c r="DA74">
        <v>0</v>
      </c>
      <c r="DB74">
        <v>887998</v>
      </c>
      <c r="DC74">
        <v>-4</v>
      </c>
      <c r="DD74">
        <v>887994</v>
      </c>
      <c r="DE74">
        <v>366</v>
      </c>
      <c r="DF74">
        <v>3140</v>
      </c>
      <c r="DG74">
        <v>-7</v>
      </c>
      <c r="DH74">
        <v>0</v>
      </c>
      <c r="DI74">
        <v>892393</v>
      </c>
      <c r="DJ74">
        <v>7</v>
      </c>
      <c r="DK74">
        <v>889360</v>
      </c>
      <c r="DL74">
        <v>0</v>
      </c>
      <c r="DM74" t="s">
        <v>795</v>
      </c>
      <c r="DN74" t="s">
        <v>797</v>
      </c>
      <c r="DO74">
        <v>2</v>
      </c>
      <c r="DP74">
        <v>1</v>
      </c>
      <c r="DQ74">
        <v>0</v>
      </c>
      <c r="DR74">
        <v>886994</v>
      </c>
      <c r="DS74" t="s">
        <v>163</v>
      </c>
      <c r="DT74">
        <v>1000</v>
      </c>
      <c r="DU74">
        <v>4</v>
      </c>
      <c r="DV74">
        <v>0</v>
      </c>
      <c r="DW74">
        <v>886998</v>
      </c>
      <c r="DX74">
        <v>-4</v>
      </c>
      <c r="DY74">
        <v>886994</v>
      </c>
      <c r="DZ74">
        <v>1000</v>
      </c>
      <c r="EA74" t="s">
        <v>163</v>
      </c>
      <c r="EB74">
        <v>2463</v>
      </c>
      <c r="EC74">
        <v>889457</v>
      </c>
      <c r="ED74">
        <v>0</v>
      </c>
      <c r="EE74">
        <v>7</v>
      </c>
      <c r="EF74">
        <v>888360</v>
      </c>
      <c r="EG74">
        <v>7</v>
      </c>
      <c r="EH74">
        <v>888360</v>
      </c>
      <c r="EI74">
        <v>1000</v>
      </c>
      <c r="EJ74" t="s">
        <v>182</v>
      </c>
      <c r="EK74" t="s">
        <v>155</v>
      </c>
      <c r="EL74">
        <v>3</v>
      </c>
      <c r="EM74" t="s">
        <v>796</v>
      </c>
      <c r="EN74">
        <v>92</v>
      </c>
      <c r="EO74">
        <v>43</v>
      </c>
      <c r="EP74">
        <v>92</v>
      </c>
      <c r="EQ74">
        <v>81</v>
      </c>
      <c r="ER74">
        <v>29</v>
      </c>
      <c r="ES74">
        <v>45</v>
      </c>
      <c r="ET74">
        <v>80</v>
      </c>
      <c r="EU74">
        <v>27</v>
      </c>
      <c r="EV74" t="s">
        <v>910</v>
      </c>
      <c r="EW74">
        <v>26</v>
      </c>
      <c r="EX74" t="s">
        <v>163</v>
      </c>
      <c r="EY74">
        <v>1</v>
      </c>
      <c r="EZ74">
        <v>73</v>
      </c>
      <c r="FA74">
        <v>1</v>
      </c>
      <c r="FB74">
        <v>73</v>
      </c>
      <c r="FC74">
        <v>73</v>
      </c>
      <c r="FD74" t="s">
        <v>1858</v>
      </c>
      <c r="FE74" t="s">
        <v>1959</v>
      </c>
    </row>
    <row r="75" spans="1:161" x14ac:dyDescent="0.2">
      <c r="A75" t="s">
        <v>1972</v>
      </c>
      <c r="B75">
        <v>1</v>
      </c>
      <c r="C75">
        <v>1</v>
      </c>
      <c r="D75" t="s">
        <v>162</v>
      </c>
      <c r="E75" t="s">
        <v>163</v>
      </c>
      <c r="F75" t="s">
        <v>164</v>
      </c>
      <c r="G75" t="s">
        <v>165</v>
      </c>
      <c r="H75" t="s">
        <v>166</v>
      </c>
      <c r="I75" t="s">
        <v>1973</v>
      </c>
      <c r="J75" t="s">
        <v>1974</v>
      </c>
      <c r="K75">
        <v>60.012</v>
      </c>
      <c r="L75" t="s">
        <v>1975</v>
      </c>
      <c r="M75">
        <v>1</v>
      </c>
      <c r="N75">
        <v>0</v>
      </c>
      <c r="O75">
        <v>-1017776876</v>
      </c>
      <c r="P75" t="s">
        <v>170</v>
      </c>
      <c r="Q75" t="s">
        <v>171</v>
      </c>
      <c r="R75" t="s">
        <v>171</v>
      </c>
      <c r="S75" s="1">
        <v>43136</v>
      </c>
      <c r="T75" s="2">
        <v>43136.876516203702</v>
      </c>
      <c r="U75" s="3">
        <v>0.66818287037037039</v>
      </c>
      <c r="V75" t="s">
        <v>172</v>
      </c>
      <c r="W75" t="s">
        <v>173</v>
      </c>
      <c r="X75">
        <v>-1</v>
      </c>
      <c r="Y75">
        <v>3</v>
      </c>
      <c r="Z75">
        <v>0</v>
      </c>
      <c r="AA75">
        <v>18</v>
      </c>
      <c r="AB75">
        <v>877596</v>
      </c>
      <c r="AC75">
        <v>3915</v>
      </c>
      <c r="AD75">
        <v>89</v>
      </c>
      <c r="AE75" t="s">
        <v>174</v>
      </c>
      <c r="AF75">
        <v>0</v>
      </c>
      <c r="AG75">
        <v>6</v>
      </c>
      <c r="AH75">
        <v>1286569</v>
      </c>
      <c r="AI75">
        <v>6</v>
      </c>
      <c r="AJ75">
        <v>1286569</v>
      </c>
      <c r="AK75">
        <v>0</v>
      </c>
      <c r="AL75">
        <v>1</v>
      </c>
      <c r="AM75">
        <v>1</v>
      </c>
      <c r="AN75">
        <v>3</v>
      </c>
      <c r="AO75" t="s">
        <v>37</v>
      </c>
      <c r="AP75">
        <v>-999999</v>
      </c>
      <c r="AQ75">
        <v>1</v>
      </c>
      <c r="AR75">
        <v>861817</v>
      </c>
      <c r="AS75">
        <v>1</v>
      </c>
      <c r="AT75">
        <v>25</v>
      </c>
      <c r="AU75">
        <v>1</v>
      </c>
      <c r="AV75">
        <v>25</v>
      </c>
      <c r="AW75">
        <v>1</v>
      </c>
      <c r="AX75">
        <v>9</v>
      </c>
      <c r="AY75">
        <v>881512</v>
      </c>
      <c r="AZ75">
        <v>8</v>
      </c>
      <c r="BA75">
        <v>881511</v>
      </c>
      <c r="BB75">
        <v>984</v>
      </c>
      <c r="BC75">
        <v>3</v>
      </c>
      <c r="BD75">
        <v>0</v>
      </c>
      <c r="BE75">
        <v>882498</v>
      </c>
      <c r="BF75">
        <v>-3</v>
      </c>
      <c r="BG75">
        <v>882495</v>
      </c>
      <c r="BH75">
        <v>483</v>
      </c>
      <c r="BI75">
        <v>0</v>
      </c>
      <c r="BJ75">
        <v>10</v>
      </c>
      <c r="BK75">
        <v>882978</v>
      </c>
      <c r="BL75">
        <v>10</v>
      </c>
      <c r="BM75">
        <v>882978</v>
      </c>
      <c r="BN75">
        <v>983</v>
      </c>
      <c r="BO75">
        <v>2</v>
      </c>
      <c r="BP75">
        <v>0</v>
      </c>
      <c r="BQ75">
        <v>883963</v>
      </c>
      <c r="BR75">
        <v>-2</v>
      </c>
      <c r="BS75">
        <v>883961</v>
      </c>
      <c r="BT75">
        <v>483</v>
      </c>
      <c r="BU75">
        <v>0</v>
      </c>
      <c r="BV75">
        <v>11</v>
      </c>
      <c r="BW75">
        <v>884444</v>
      </c>
      <c r="BX75">
        <v>11</v>
      </c>
      <c r="BY75">
        <v>884444</v>
      </c>
      <c r="BZ75">
        <v>983</v>
      </c>
      <c r="CA75" t="s">
        <v>795</v>
      </c>
      <c r="CB75" t="s">
        <v>796</v>
      </c>
      <c r="CC75" t="s">
        <v>797</v>
      </c>
      <c r="CD75">
        <v>1</v>
      </c>
      <c r="CE75">
        <v>10205</v>
      </c>
      <c r="CF75">
        <v>0</v>
      </c>
      <c r="CG75">
        <v>4</v>
      </c>
      <c r="CH75">
        <v>905057</v>
      </c>
      <c r="CI75">
        <v>4</v>
      </c>
      <c r="CJ75">
        <v>905057</v>
      </c>
      <c r="CK75">
        <v>0</v>
      </c>
      <c r="CL75">
        <v>1570</v>
      </c>
      <c r="CM75">
        <v>1</v>
      </c>
      <c r="CN75">
        <v>0</v>
      </c>
      <c r="CO75">
        <v>885428</v>
      </c>
      <c r="CP75">
        <v>-1</v>
      </c>
      <c r="CQ75">
        <v>885427</v>
      </c>
      <c r="CR75">
        <v>1567</v>
      </c>
      <c r="CS75" t="s">
        <v>178</v>
      </c>
      <c r="CT75" t="s">
        <v>45</v>
      </c>
      <c r="CU75">
        <v>2</v>
      </c>
      <c r="CV75" t="s">
        <v>2207</v>
      </c>
      <c r="CW75" t="s">
        <v>2208</v>
      </c>
      <c r="CX75" t="s">
        <v>800</v>
      </c>
      <c r="CY75">
        <v>25</v>
      </c>
      <c r="CZ75">
        <v>0</v>
      </c>
      <c r="DA75">
        <v>0</v>
      </c>
      <c r="DB75">
        <v>893493</v>
      </c>
      <c r="DC75">
        <v>0</v>
      </c>
      <c r="DD75">
        <v>893493</v>
      </c>
      <c r="DE75">
        <v>366</v>
      </c>
      <c r="DF75">
        <v>4710</v>
      </c>
      <c r="DG75">
        <v>-11</v>
      </c>
      <c r="DH75">
        <v>0</v>
      </c>
      <c r="DI75">
        <v>899458</v>
      </c>
      <c r="DJ75">
        <v>11</v>
      </c>
      <c r="DK75">
        <v>894859</v>
      </c>
      <c r="DL75">
        <v>0</v>
      </c>
      <c r="DM75" t="s">
        <v>795</v>
      </c>
      <c r="DN75" t="s">
        <v>797</v>
      </c>
      <c r="DO75">
        <v>2</v>
      </c>
      <c r="DP75">
        <v>1</v>
      </c>
      <c r="DQ75">
        <v>0</v>
      </c>
      <c r="DR75">
        <v>892493</v>
      </c>
      <c r="DS75" t="s">
        <v>163</v>
      </c>
      <c r="DT75">
        <v>1000</v>
      </c>
      <c r="DU75">
        <v>0</v>
      </c>
      <c r="DV75">
        <v>0</v>
      </c>
      <c r="DW75">
        <v>892493</v>
      </c>
      <c r="DX75">
        <v>0</v>
      </c>
      <c r="DY75">
        <v>892493</v>
      </c>
      <c r="DZ75">
        <v>1000</v>
      </c>
      <c r="EA75" t="s">
        <v>163</v>
      </c>
      <c r="EB75">
        <v>2189</v>
      </c>
      <c r="EC75">
        <v>894682</v>
      </c>
      <c r="ED75">
        <v>0</v>
      </c>
      <c r="EE75">
        <v>11</v>
      </c>
      <c r="EF75">
        <v>893859</v>
      </c>
      <c r="EG75">
        <v>11</v>
      </c>
      <c r="EH75">
        <v>893859</v>
      </c>
      <c r="EI75">
        <v>1000</v>
      </c>
      <c r="EJ75" t="s">
        <v>182</v>
      </c>
      <c r="EK75" t="s">
        <v>155</v>
      </c>
      <c r="EL75">
        <v>3</v>
      </c>
      <c r="EM75" t="s">
        <v>796</v>
      </c>
      <c r="EN75">
        <v>12</v>
      </c>
      <c r="EO75">
        <v>91</v>
      </c>
      <c r="EP75">
        <v>24</v>
      </c>
      <c r="EQ75">
        <v>57</v>
      </c>
      <c r="ER75">
        <v>88</v>
      </c>
      <c r="ES75">
        <v>20</v>
      </c>
      <c r="ET75">
        <v>42</v>
      </c>
      <c r="EU75">
        <v>77</v>
      </c>
      <c r="EV75" t="s">
        <v>910</v>
      </c>
      <c r="EW75">
        <v>26</v>
      </c>
      <c r="EX75" t="s">
        <v>163</v>
      </c>
      <c r="EY75">
        <v>1</v>
      </c>
      <c r="EZ75">
        <v>74</v>
      </c>
      <c r="FA75">
        <v>1</v>
      </c>
      <c r="FB75">
        <v>74</v>
      </c>
      <c r="FC75">
        <v>74</v>
      </c>
      <c r="FD75" t="s">
        <v>2209</v>
      </c>
      <c r="FE75" t="s">
        <v>2210</v>
      </c>
    </row>
    <row r="76" spans="1:161" x14ac:dyDescent="0.2">
      <c r="A76" t="s">
        <v>1972</v>
      </c>
      <c r="B76">
        <v>1</v>
      </c>
      <c r="C76">
        <v>1</v>
      </c>
      <c r="D76" t="s">
        <v>162</v>
      </c>
      <c r="E76" t="s">
        <v>163</v>
      </c>
      <c r="F76" t="s">
        <v>164</v>
      </c>
      <c r="G76" t="s">
        <v>165</v>
      </c>
      <c r="H76" t="s">
        <v>166</v>
      </c>
      <c r="I76" t="s">
        <v>1973</v>
      </c>
      <c r="J76" t="s">
        <v>1974</v>
      </c>
      <c r="K76">
        <v>60.012</v>
      </c>
      <c r="L76" t="s">
        <v>1975</v>
      </c>
      <c r="M76">
        <v>1</v>
      </c>
      <c r="N76">
        <v>0</v>
      </c>
      <c r="O76">
        <v>-1017776876</v>
      </c>
      <c r="P76" t="s">
        <v>170</v>
      </c>
      <c r="Q76" t="s">
        <v>171</v>
      </c>
      <c r="R76" t="s">
        <v>171</v>
      </c>
      <c r="S76" s="1">
        <v>43136</v>
      </c>
      <c r="T76" s="2">
        <v>43136.876516203702</v>
      </c>
      <c r="U76" s="3">
        <v>0.66818287037037039</v>
      </c>
      <c r="V76" t="s">
        <v>172</v>
      </c>
      <c r="W76" t="s">
        <v>173</v>
      </c>
      <c r="X76">
        <v>-1</v>
      </c>
      <c r="Y76">
        <v>3</v>
      </c>
      <c r="Z76">
        <v>0</v>
      </c>
      <c r="AA76">
        <v>18</v>
      </c>
      <c r="AB76">
        <v>877596</v>
      </c>
      <c r="AC76">
        <v>3915</v>
      </c>
      <c r="AD76">
        <v>89</v>
      </c>
      <c r="AE76" t="s">
        <v>174</v>
      </c>
      <c r="AF76">
        <v>0</v>
      </c>
      <c r="AG76">
        <v>6</v>
      </c>
      <c r="AH76">
        <v>1286569</v>
      </c>
      <c r="AI76">
        <v>6</v>
      </c>
      <c r="AJ76">
        <v>1286569</v>
      </c>
      <c r="AK76">
        <v>0</v>
      </c>
      <c r="AL76">
        <v>1</v>
      </c>
      <c r="AM76">
        <v>1</v>
      </c>
      <c r="AN76">
        <v>3</v>
      </c>
      <c r="AO76" t="s">
        <v>37</v>
      </c>
      <c r="AP76">
        <v>-999999</v>
      </c>
      <c r="AQ76">
        <v>1</v>
      </c>
      <c r="AR76">
        <v>861817</v>
      </c>
      <c r="AS76">
        <v>1</v>
      </c>
      <c r="AT76">
        <v>25</v>
      </c>
      <c r="AU76">
        <v>1</v>
      </c>
      <c r="AV76">
        <v>25</v>
      </c>
      <c r="AW76">
        <v>1</v>
      </c>
      <c r="AX76">
        <v>9</v>
      </c>
      <c r="AY76">
        <v>881512</v>
      </c>
      <c r="AZ76">
        <v>8</v>
      </c>
      <c r="BA76">
        <v>881511</v>
      </c>
      <c r="BB76">
        <v>984</v>
      </c>
      <c r="BC76">
        <v>3</v>
      </c>
      <c r="BD76">
        <v>0</v>
      </c>
      <c r="BE76">
        <v>882498</v>
      </c>
      <c r="BF76">
        <v>-3</v>
      </c>
      <c r="BG76">
        <v>882495</v>
      </c>
      <c r="BH76">
        <v>483</v>
      </c>
      <c r="BI76">
        <v>0</v>
      </c>
      <c r="BJ76">
        <v>10</v>
      </c>
      <c r="BK76">
        <v>882978</v>
      </c>
      <c r="BL76">
        <v>10</v>
      </c>
      <c r="BM76">
        <v>882978</v>
      </c>
      <c r="BN76">
        <v>983</v>
      </c>
      <c r="BO76">
        <v>2</v>
      </c>
      <c r="BP76">
        <v>0</v>
      </c>
      <c r="BQ76">
        <v>883963</v>
      </c>
      <c r="BR76">
        <v>-2</v>
      </c>
      <c r="BS76">
        <v>883961</v>
      </c>
      <c r="BT76">
        <v>483</v>
      </c>
      <c r="BU76">
        <v>0</v>
      </c>
      <c r="BV76">
        <v>11</v>
      </c>
      <c r="BW76">
        <v>884444</v>
      </c>
      <c r="BX76">
        <v>11</v>
      </c>
      <c r="BY76">
        <v>884444</v>
      </c>
      <c r="BZ76">
        <v>983</v>
      </c>
      <c r="CA76" t="s">
        <v>795</v>
      </c>
      <c r="CB76" t="s">
        <v>796</v>
      </c>
      <c r="CC76" t="s">
        <v>797</v>
      </c>
      <c r="CD76">
        <v>1</v>
      </c>
      <c r="CE76">
        <v>10205</v>
      </c>
      <c r="CF76">
        <v>0</v>
      </c>
      <c r="CG76">
        <v>4</v>
      </c>
      <c r="CH76">
        <v>905057</v>
      </c>
      <c r="CI76">
        <v>4</v>
      </c>
      <c r="CJ76">
        <v>905057</v>
      </c>
      <c r="CK76">
        <v>0</v>
      </c>
      <c r="CL76">
        <v>1570</v>
      </c>
      <c r="CM76">
        <v>1</v>
      </c>
      <c r="CN76">
        <v>0</v>
      </c>
      <c r="CO76">
        <v>885428</v>
      </c>
      <c r="CP76">
        <v>-1</v>
      </c>
      <c r="CQ76">
        <v>885427</v>
      </c>
      <c r="CR76">
        <v>1567</v>
      </c>
      <c r="CS76" t="s">
        <v>178</v>
      </c>
      <c r="CT76" t="s">
        <v>45</v>
      </c>
      <c r="CU76">
        <v>3</v>
      </c>
      <c r="CV76" t="s">
        <v>2211</v>
      </c>
      <c r="CW76" t="s">
        <v>2212</v>
      </c>
      <c r="CX76" t="s">
        <v>800</v>
      </c>
      <c r="CY76">
        <v>25</v>
      </c>
      <c r="CZ76">
        <v>0</v>
      </c>
      <c r="DA76">
        <v>0</v>
      </c>
      <c r="DB76">
        <v>900558</v>
      </c>
      <c r="DC76">
        <v>0</v>
      </c>
      <c r="DD76">
        <v>900558</v>
      </c>
      <c r="DE76">
        <v>367</v>
      </c>
      <c r="DF76">
        <v>3140</v>
      </c>
      <c r="DG76">
        <v>-11</v>
      </c>
      <c r="DH76">
        <v>0</v>
      </c>
      <c r="DI76">
        <v>904953</v>
      </c>
      <c r="DJ76">
        <v>11</v>
      </c>
      <c r="DK76">
        <v>901924</v>
      </c>
      <c r="DL76">
        <v>0</v>
      </c>
      <c r="DM76" t="s">
        <v>795</v>
      </c>
      <c r="DN76" t="s">
        <v>797</v>
      </c>
      <c r="DO76">
        <v>2</v>
      </c>
      <c r="DP76">
        <v>1</v>
      </c>
      <c r="DQ76">
        <v>0</v>
      </c>
      <c r="DR76">
        <v>899558</v>
      </c>
      <c r="DS76" t="s">
        <v>163</v>
      </c>
      <c r="DT76">
        <v>1000</v>
      </c>
      <c r="DU76">
        <v>0</v>
      </c>
      <c r="DV76">
        <v>0</v>
      </c>
      <c r="DW76">
        <v>899558</v>
      </c>
      <c r="DX76">
        <v>0</v>
      </c>
      <c r="DY76">
        <v>899558</v>
      </c>
      <c r="DZ76">
        <v>1000</v>
      </c>
      <c r="EA76" t="s">
        <v>163</v>
      </c>
      <c r="EB76">
        <v>2439</v>
      </c>
      <c r="EC76">
        <v>901997</v>
      </c>
      <c r="ED76">
        <v>0</v>
      </c>
      <c r="EE76">
        <v>12</v>
      </c>
      <c r="EF76">
        <v>900925</v>
      </c>
      <c r="EG76">
        <v>12</v>
      </c>
      <c r="EH76">
        <v>900925</v>
      </c>
      <c r="EI76">
        <v>999</v>
      </c>
      <c r="EJ76" t="s">
        <v>182</v>
      </c>
      <c r="EK76" t="s">
        <v>155</v>
      </c>
      <c r="EL76">
        <v>3</v>
      </c>
      <c r="EM76" t="s">
        <v>796</v>
      </c>
      <c r="EN76">
        <v>61</v>
      </c>
      <c r="EO76">
        <v>30</v>
      </c>
      <c r="EP76">
        <v>38</v>
      </c>
      <c r="EQ76">
        <v>28</v>
      </c>
      <c r="ER76">
        <v>51</v>
      </c>
      <c r="ES76">
        <v>83</v>
      </c>
      <c r="ET76">
        <v>62</v>
      </c>
      <c r="EU76">
        <v>30</v>
      </c>
      <c r="EV76" t="s">
        <v>910</v>
      </c>
      <c r="EW76">
        <v>26</v>
      </c>
      <c r="EX76" t="s">
        <v>163</v>
      </c>
      <c r="EY76">
        <v>1</v>
      </c>
      <c r="EZ76">
        <v>75</v>
      </c>
      <c r="FA76">
        <v>1</v>
      </c>
      <c r="FB76">
        <v>75</v>
      </c>
      <c r="FC76">
        <v>75</v>
      </c>
      <c r="FD76" t="s">
        <v>2213</v>
      </c>
      <c r="FE76" t="s">
        <v>2214</v>
      </c>
    </row>
    <row r="77" spans="1:161" x14ac:dyDescent="0.2">
      <c r="A77" t="s">
        <v>1972</v>
      </c>
      <c r="B77">
        <v>1</v>
      </c>
      <c r="C77">
        <v>1</v>
      </c>
      <c r="D77" t="s">
        <v>162</v>
      </c>
      <c r="E77" t="s">
        <v>163</v>
      </c>
      <c r="F77" t="s">
        <v>164</v>
      </c>
      <c r="G77" t="s">
        <v>165</v>
      </c>
      <c r="H77" t="s">
        <v>166</v>
      </c>
      <c r="I77" t="s">
        <v>1973</v>
      </c>
      <c r="J77" t="s">
        <v>1974</v>
      </c>
      <c r="K77">
        <v>60.012</v>
      </c>
      <c r="L77" t="s">
        <v>1975</v>
      </c>
      <c r="M77">
        <v>1</v>
      </c>
      <c r="N77">
        <v>0</v>
      </c>
      <c r="O77">
        <v>-1017776876</v>
      </c>
      <c r="P77" t="s">
        <v>170</v>
      </c>
      <c r="Q77" t="s">
        <v>171</v>
      </c>
      <c r="R77" t="s">
        <v>171</v>
      </c>
      <c r="S77" s="1">
        <v>43136</v>
      </c>
      <c r="T77" s="2">
        <v>43136.876516203702</v>
      </c>
      <c r="U77" s="3">
        <v>0.66818287037037039</v>
      </c>
      <c r="V77" t="s">
        <v>172</v>
      </c>
      <c r="W77" t="s">
        <v>173</v>
      </c>
      <c r="X77">
        <v>-1</v>
      </c>
      <c r="Y77">
        <v>3</v>
      </c>
      <c r="Z77">
        <v>0</v>
      </c>
      <c r="AA77">
        <v>18</v>
      </c>
      <c r="AB77">
        <v>877596</v>
      </c>
      <c r="AC77">
        <v>3915</v>
      </c>
      <c r="AD77">
        <v>89</v>
      </c>
      <c r="AE77" t="s">
        <v>174</v>
      </c>
      <c r="AF77">
        <v>0</v>
      </c>
      <c r="AG77">
        <v>6</v>
      </c>
      <c r="AH77">
        <v>1286569</v>
      </c>
      <c r="AI77">
        <v>6</v>
      </c>
      <c r="AJ77">
        <v>1286569</v>
      </c>
      <c r="AK77">
        <v>0</v>
      </c>
      <c r="AL77">
        <v>1</v>
      </c>
      <c r="AM77">
        <v>1</v>
      </c>
      <c r="AN77">
        <v>3</v>
      </c>
      <c r="AO77" t="s">
        <v>37</v>
      </c>
      <c r="AP77">
        <v>-999999</v>
      </c>
      <c r="AQ77">
        <v>1</v>
      </c>
      <c r="AR77">
        <v>861817</v>
      </c>
      <c r="AS77">
        <v>2</v>
      </c>
      <c r="AT77">
        <v>26</v>
      </c>
      <c r="AU77">
        <v>1</v>
      </c>
      <c r="AV77">
        <v>26</v>
      </c>
      <c r="AW77">
        <v>3</v>
      </c>
      <c r="AX77">
        <v>0</v>
      </c>
      <c r="AY77">
        <v>915258</v>
      </c>
      <c r="AZ77">
        <v>-3</v>
      </c>
      <c r="BA77">
        <v>915255</v>
      </c>
      <c r="BB77">
        <v>1000</v>
      </c>
      <c r="BC77">
        <v>0</v>
      </c>
      <c r="BD77">
        <v>2</v>
      </c>
      <c r="BE77">
        <v>916255</v>
      </c>
      <c r="BF77">
        <v>2</v>
      </c>
      <c r="BG77">
        <v>916255</v>
      </c>
      <c r="BH77">
        <v>467</v>
      </c>
      <c r="BI77">
        <v>1</v>
      </c>
      <c r="BJ77">
        <v>0</v>
      </c>
      <c r="BK77">
        <v>916723</v>
      </c>
      <c r="BL77">
        <v>-1</v>
      </c>
      <c r="BM77">
        <v>916722</v>
      </c>
      <c r="BN77">
        <v>999</v>
      </c>
      <c r="BO77">
        <v>0</v>
      </c>
      <c r="BP77">
        <v>3</v>
      </c>
      <c r="BQ77">
        <v>917721</v>
      </c>
      <c r="BR77">
        <v>3</v>
      </c>
      <c r="BS77">
        <v>917721</v>
      </c>
      <c r="BT77">
        <v>467</v>
      </c>
      <c r="BU77">
        <v>0</v>
      </c>
      <c r="BV77">
        <v>0</v>
      </c>
      <c r="BW77">
        <v>918188</v>
      </c>
      <c r="BX77">
        <v>0</v>
      </c>
      <c r="BY77">
        <v>918188</v>
      </c>
      <c r="BZ77">
        <v>1000</v>
      </c>
      <c r="CA77" t="s">
        <v>795</v>
      </c>
      <c r="CB77" t="s">
        <v>796</v>
      </c>
      <c r="CC77" t="s">
        <v>797</v>
      </c>
      <c r="CD77">
        <v>1</v>
      </c>
      <c r="CE77">
        <v>11775</v>
      </c>
      <c r="CF77">
        <v>4</v>
      </c>
      <c r="CG77">
        <v>0</v>
      </c>
      <c r="CH77">
        <v>937238</v>
      </c>
      <c r="CI77">
        <v>-4</v>
      </c>
      <c r="CJ77">
        <v>937234</v>
      </c>
      <c r="CK77">
        <v>0</v>
      </c>
      <c r="CL77">
        <v>3140</v>
      </c>
      <c r="CM77">
        <v>0</v>
      </c>
      <c r="CN77">
        <v>5</v>
      </c>
      <c r="CO77">
        <v>919188</v>
      </c>
      <c r="CP77">
        <v>5</v>
      </c>
      <c r="CQ77">
        <v>919188</v>
      </c>
      <c r="CR77">
        <v>3133</v>
      </c>
      <c r="CS77" t="s">
        <v>178</v>
      </c>
      <c r="CT77" t="s">
        <v>45</v>
      </c>
      <c r="CU77">
        <v>1</v>
      </c>
      <c r="CV77" t="s">
        <v>2215</v>
      </c>
      <c r="CW77" t="s">
        <v>2216</v>
      </c>
      <c r="CX77" t="s">
        <v>800</v>
      </c>
      <c r="CY77">
        <v>26</v>
      </c>
      <c r="CZ77">
        <v>3</v>
      </c>
      <c r="DA77">
        <v>0</v>
      </c>
      <c r="DB77">
        <v>923323</v>
      </c>
      <c r="DC77">
        <v>-3</v>
      </c>
      <c r="DD77">
        <v>923320</v>
      </c>
      <c r="DE77">
        <v>367</v>
      </c>
      <c r="DF77">
        <v>1570</v>
      </c>
      <c r="DG77">
        <v>-9</v>
      </c>
      <c r="DH77">
        <v>0</v>
      </c>
      <c r="DI77">
        <v>926148</v>
      </c>
      <c r="DJ77">
        <v>9</v>
      </c>
      <c r="DK77">
        <v>924687</v>
      </c>
      <c r="DL77">
        <v>0</v>
      </c>
      <c r="DM77" t="s">
        <v>795</v>
      </c>
      <c r="DN77" t="s">
        <v>797</v>
      </c>
      <c r="DO77">
        <v>2</v>
      </c>
      <c r="DP77">
        <v>1</v>
      </c>
      <c r="DQ77">
        <v>0</v>
      </c>
      <c r="DR77">
        <v>922321</v>
      </c>
      <c r="DS77" t="s">
        <v>163</v>
      </c>
      <c r="DT77">
        <v>1000</v>
      </c>
      <c r="DU77">
        <v>2</v>
      </c>
      <c r="DV77">
        <v>0</v>
      </c>
      <c r="DW77">
        <v>922323</v>
      </c>
      <c r="DX77">
        <v>-2</v>
      </c>
      <c r="DY77">
        <v>922321</v>
      </c>
      <c r="DZ77">
        <v>999</v>
      </c>
      <c r="EA77" t="s">
        <v>163</v>
      </c>
      <c r="EB77">
        <v>2598</v>
      </c>
      <c r="EC77">
        <v>924919</v>
      </c>
      <c r="ED77">
        <v>0</v>
      </c>
      <c r="EE77">
        <v>9</v>
      </c>
      <c r="EF77">
        <v>923687</v>
      </c>
      <c r="EG77">
        <v>9</v>
      </c>
      <c r="EH77">
        <v>923687</v>
      </c>
      <c r="EI77">
        <v>1000</v>
      </c>
      <c r="EJ77" t="s">
        <v>182</v>
      </c>
      <c r="EK77" t="s">
        <v>155</v>
      </c>
      <c r="EL77">
        <v>3</v>
      </c>
      <c r="EM77" t="s">
        <v>796</v>
      </c>
      <c r="EN77">
        <v>29</v>
      </c>
      <c r="EO77">
        <v>81</v>
      </c>
      <c r="EP77">
        <v>63</v>
      </c>
      <c r="EQ77">
        <v>97</v>
      </c>
      <c r="ER77">
        <v>74</v>
      </c>
      <c r="ES77">
        <v>28</v>
      </c>
      <c r="ET77">
        <v>24</v>
      </c>
      <c r="EU77">
        <v>69</v>
      </c>
      <c r="EV77" t="s">
        <v>2147</v>
      </c>
      <c r="EW77">
        <v>26</v>
      </c>
      <c r="EX77" t="s">
        <v>163</v>
      </c>
      <c r="EY77">
        <v>1</v>
      </c>
      <c r="EZ77">
        <v>76</v>
      </c>
      <c r="FA77">
        <v>1</v>
      </c>
      <c r="FB77">
        <v>76</v>
      </c>
      <c r="FC77">
        <v>76</v>
      </c>
      <c r="FD77" t="s">
        <v>284</v>
      </c>
      <c r="FE77" t="s">
        <v>2217</v>
      </c>
    </row>
    <row r="78" spans="1:161" x14ac:dyDescent="0.2">
      <c r="A78" t="s">
        <v>1972</v>
      </c>
      <c r="B78">
        <v>1</v>
      </c>
      <c r="C78">
        <v>1</v>
      </c>
      <c r="D78" t="s">
        <v>162</v>
      </c>
      <c r="E78" t="s">
        <v>163</v>
      </c>
      <c r="F78" t="s">
        <v>164</v>
      </c>
      <c r="G78" t="s">
        <v>165</v>
      </c>
      <c r="H78" t="s">
        <v>166</v>
      </c>
      <c r="I78" t="s">
        <v>1973</v>
      </c>
      <c r="J78" t="s">
        <v>1974</v>
      </c>
      <c r="K78">
        <v>60.012</v>
      </c>
      <c r="L78" t="s">
        <v>1975</v>
      </c>
      <c r="M78">
        <v>1</v>
      </c>
      <c r="N78">
        <v>0</v>
      </c>
      <c r="O78">
        <v>-1017776876</v>
      </c>
      <c r="P78" t="s">
        <v>170</v>
      </c>
      <c r="Q78" t="s">
        <v>171</v>
      </c>
      <c r="R78" t="s">
        <v>171</v>
      </c>
      <c r="S78" s="1">
        <v>43136</v>
      </c>
      <c r="T78" s="2">
        <v>43136.876516203702</v>
      </c>
      <c r="U78" s="3">
        <v>0.66818287037037039</v>
      </c>
      <c r="V78" t="s">
        <v>172</v>
      </c>
      <c r="W78" t="s">
        <v>173</v>
      </c>
      <c r="X78">
        <v>-1</v>
      </c>
      <c r="Y78">
        <v>3</v>
      </c>
      <c r="Z78">
        <v>0</v>
      </c>
      <c r="AA78">
        <v>18</v>
      </c>
      <c r="AB78">
        <v>877596</v>
      </c>
      <c r="AC78">
        <v>3915</v>
      </c>
      <c r="AD78">
        <v>89</v>
      </c>
      <c r="AE78" t="s">
        <v>174</v>
      </c>
      <c r="AF78">
        <v>0</v>
      </c>
      <c r="AG78">
        <v>6</v>
      </c>
      <c r="AH78">
        <v>1286569</v>
      </c>
      <c r="AI78">
        <v>6</v>
      </c>
      <c r="AJ78">
        <v>1286569</v>
      </c>
      <c r="AK78">
        <v>0</v>
      </c>
      <c r="AL78">
        <v>1</v>
      </c>
      <c r="AM78">
        <v>1</v>
      </c>
      <c r="AN78">
        <v>3</v>
      </c>
      <c r="AO78" t="s">
        <v>37</v>
      </c>
      <c r="AP78">
        <v>-999999</v>
      </c>
      <c r="AQ78">
        <v>1</v>
      </c>
      <c r="AR78">
        <v>861817</v>
      </c>
      <c r="AS78">
        <v>2</v>
      </c>
      <c r="AT78">
        <v>26</v>
      </c>
      <c r="AU78">
        <v>1</v>
      </c>
      <c r="AV78">
        <v>26</v>
      </c>
      <c r="AW78">
        <v>3</v>
      </c>
      <c r="AX78">
        <v>0</v>
      </c>
      <c r="AY78">
        <v>915258</v>
      </c>
      <c r="AZ78">
        <v>-3</v>
      </c>
      <c r="BA78">
        <v>915255</v>
      </c>
      <c r="BB78">
        <v>1000</v>
      </c>
      <c r="BC78">
        <v>0</v>
      </c>
      <c r="BD78">
        <v>2</v>
      </c>
      <c r="BE78">
        <v>916255</v>
      </c>
      <c r="BF78">
        <v>2</v>
      </c>
      <c r="BG78">
        <v>916255</v>
      </c>
      <c r="BH78">
        <v>467</v>
      </c>
      <c r="BI78">
        <v>1</v>
      </c>
      <c r="BJ78">
        <v>0</v>
      </c>
      <c r="BK78">
        <v>916723</v>
      </c>
      <c r="BL78">
        <v>-1</v>
      </c>
      <c r="BM78">
        <v>916722</v>
      </c>
      <c r="BN78">
        <v>999</v>
      </c>
      <c r="BO78">
        <v>0</v>
      </c>
      <c r="BP78">
        <v>3</v>
      </c>
      <c r="BQ78">
        <v>917721</v>
      </c>
      <c r="BR78">
        <v>3</v>
      </c>
      <c r="BS78">
        <v>917721</v>
      </c>
      <c r="BT78">
        <v>467</v>
      </c>
      <c r="BU78">
        <v>0</v>
      </c>
      <c r="BV78">
        <v>0</v>
      </c>
      <c r="BW78">
        <v>918188</v>
      </c>
      <c r="BX78">
        <v>0</v>
      </c>
      <c r="BY78">
        <v>918188</v>
      </c>
      <c r="BZ78">
        <v>1000</v>
      </c>
      <c r="CA78" t="s">
        <v>795</v>
      </c>
      <c r="CB78" t="s">
        <v>796</v>
      </c>
      <c r="CC78" t="s">
        <v>797</v>
      </c>
      <c r="CD78">
        <v>1</v>
      </c>
      <c r="CE78">
        <v>11775</v>
      </c>
      <c r="CF78">
        <v>4</v>
      </c>
      <c r="CG78">
        <v>0</v>
      </c>
      <c r="CH78">
        <v>937238</v>
      </c>
      <c r="CI78">
        <v>-4</v>
      </c>
      <c r="CJ78">
        <v>937234</v>
      </c>
      <c r="CK78">
        <v>0</v>
      </c>
      <c r="CL78">
        <v>3140</v>
      </c>
      <c r="CM78">
        <v>0</v>
      </c>
      <c r="CN78">
        <v>5</v>
      </c>
      <c r="CO78">
        <v>919188</v>
      </c>
      <c r="CP78">
        <v>5</v>
      </c>
      <c r="CQ78">
        <v>919188</v>
      </c>
      <c r="CR78">
        <v>3133</v>
      </c>
      <c r="CS78" t="s">
        <v>178</v>
      </c>
      <c r="CT78" t="s">
        <v>45</v>
      </c>
      <c r="CU78">
        <v>2</v>
      </c>
      <c r="CV78" t="s">
        <v>1840</v>
      </c>
      <c r="CW78" t="s">
        <v>1125</v>
      </c>
      <c r="CX78" t="s">
        <v>800</v>
      </c>
      <c r="CY78">
        <v>26</v>
      </c>
      <c r="CZ78">
        <v>0</v>
      </c>
      <c r="DA78">
        <v>5</v>
      </c>
      <c r="DB78">
        <v>927253</v>
      </c>
      <c r="DC78">
        <v>5</v>
      </c>
      <c r="DD78">
        <v>927253</v>
      </c>
      <c r="DE78">
        <v>350</v>
      </c>
      <c r="DF78">
        <v>3140</v>
      </c>
      <c r="DG78">
        <v>0</v>
      </c>
      <c r="DH78">
        <v>0</v>
      </c>
      <c r="DI78">
        <v>931643</v>
      </c>
      <c r="DJ78">
        <v>0</v>
      </c>
      <c r="DK78">
        <v>928603</v>
      </c>
      <c r="DL78">
        <v>0</v>
      </c>
      <c r="DM78" t="s">
        <v>795</v>
      </c>
      <c r="DN78" t="s">
        <v>797</v>
      </c>
      <c r="DO78">
        <v>2</v>
      </c>
      <c r="DP78">
        <v>1</v>
      </c>
      <c r="DQ78">
        <v>0</v>
      </c>
      <c r="DR78">
        <v>926253</v>
      </c>
      <c r="DS78" t="s">
        <v>163</v>
      </c>
      <c r="DT78">
        <v>1000</v>
      </c>
      <c r="DU78">
        <v>0</v>
      </c>
      <c r="DV78">
        <v>5</v>
      </c>
      <c r="DW78">
        <v>926253</v>
      </c>
      <c r="DX78">
        <v>5</v>
      </c>
      <c r="DY78">
        <v>926253</v>
      </c>
      <c r="DZ78">
        <v>1000</v>
      </c>
      <c r="EA78" t="s">
        <v>163</v>
      </c>
      <c r="EB78">
        <v>2435</v>
      </c>
      <c r="EC78">
        <v>928688</v>
      </c>
      <c r="ED78">
        <v>0</v>
      </c>
      <c r="EE78">
        <v>0</v>
      </c>
      <c r="EF78">
        <v>927603</v>
      </c>
      <c r="EG78">
        <v>0</v>
      </c>
      <c r="EH78">
        <v>927603</v>
      </c>
      <c r="EI78">
        <v>1000</v>
      </c>
      <c r="EJ78" t="s">
        <v>182</v>
      </c>
      <c r="EK78" t="s">
        <v>155</v>
      </c>
      <c r="EL78">
        <v>3</v>
      </c>
      <c r="EM78" t="s">
        <v>796</v>
      </c>
      <c r="EN78">
        <v>77</v>
      </c>
      <c r="EO78">
        <v>5</v>
      </c>
      <c r="EP78">
        <v>68</v>
      </c>
      <c r="EQ78">
        <v>90</v>
      </c>
      <c r="ER78">
        <v>60</v>
      </c>
      <c r="ES78">
        <v>99</v>
      </c>
      <c r="ET78">
        <v>15</v>
      </c>
      <c r="EU78">
        <v>70</v>
      </c>
      <c r="EV78" t="s">
        <v>2147</v>
      </c>
      <c r="EW78">
        <v>26</v>
      </c>
      <c r="EX78" t="s">
        <v>163</v>
      </c>
      <c r="EY78">
        <v>1</v>
      </c>
      <c r="EZ78">
        <v>77</v>
      </c>
      <c r="FA78">
        <v>1</v>
      </c>
      <c r="FB78">
        <v>77</v>
      </c>
      <c r="FC78">
        <v>77</v>
      </c>
      <c r="FD78" t="s">
        <v>2218</v>
      </c>
      <c r="FE78" t="s">
        <v>2219</v>
      </c>
    </row>
    <row r="79" spans="1:161" x14ac:dyDescent="0.2">
      <c r="A79" t="s">
        <v>1972</v>
      </c>
      <c r="B79">
        <v>1</v>
      </c>
      <c r="C79">
        <v>1</v>
      </c>
      <c r="D79" t="s">
        <v>162</v>
      </c>
      <c r="E79" t="s">
        <v>163</v>
      </c>
      <c r="F79" t="s">
        <v>164</v>
      </c>
      <c r="G79" t="s">
        <v>165</v>
      </c>
      <c r="H79" t="s">
        <v>166</v>
      </c>
      <c r="I79" t="s">
        <v>1973</v>
      </c>
      <c r="J79" t="s">
        <v>1974</v>
      </c>
      <c r="K79">
        <v>60.012</v>
      </c>
      <c r="L79" t="s">
        <v>1975</v>
      </c>
      <c r="M79">
        <v>1</v>
      </c>
      <c r="N79">
        <v>0</v>
      </c>
      <c r="O79">
        <v>-1017776876</v>
      </c>
      <c r="P79" t="s">
        <v>170</v>
      </c>
      <c r="Q79" t="s">
        <v>171</v>
      </c>
      <c r="R79" t="s">
        <v>171</v>
      </c>
      <c r="S79" s="1">
        <v>43136</v>
      </c>
      <c r="T79" s="2">
        <v>43136.876516203702</v>
      </c>
      <c r="U79" s="3">
        <v>0.66818287037037039</v>
      </c>
      <c r="V79" t="s">
        <v>172</v>
      </c>
      <c r="W79" t="s">
        <v>173</v>
      </c>
      <c r="X79">
        <v>-1</v>
      </c>
      <c r="Y79">
        <v>3</v>
      </c>
      <c r="Z79">
        <v>0</v>
      </c>
      <c r="AA79">
        <v>18</v>
      </c>
      <c r="AB79">
        <v>877596</v>
      </c>
      <c r="AC79">
        <v>3915</v>
      </c>
      <c r="AD79">
        <v>89</v>
      </c>
      <c r="AE79" t="s">
        <v>174</v>
      </c>
      <c r="AF79">
        <v>0</v>
      </c>
      <c r="AG79">
        <v>6</v>
      </c>
      <c r="AH79">
        <v>1286569</v>
      </c>
      <c r="AI79">
        <v>6</v>
      </c>
      <c r="AJ79">
        <v>1286569</v>
      </c>
      <c r="AK79">
        <v>0</v>
      </c>
      <c r="AL79">
        <v>1</v>
      </c>
      <c r="AM79">
        <v>1</v>
      </c>
      <c r="AN79">
        <v>3</v>
      </c>
      <c r="AO79" t="s">
        <v>37</v>
      </c>
      <c r="AP79">
        <v>-999999</v>
      </c>
      <c r="AQ79">
        <v>1</v>
      </c>
      <c r="AR79">
        <v>861817</v>
      </c>
      <c r="AS79">
        <v>2</v>
      </c>
      <c r="AT79">
        <v>26</v>
      </c>
      <c r="AU79">
        <v>1</v>
      </c>
      <c r="AV79">
        <v>26</v>
      </c>
      <c r="AW79">
        <v>3</v>
      </c>
      <c r="AX79">
        <v>0</v>
      </c>
      <c r="AY79">
        <v>915258</v>
      </c>
      <c r="AZ79">
        <v>-3</v>
      </c>
      <c r="BA79">
        <v>915255</v>
      </c>
      <c r="BB79">
        <v>1000</v>
      </c>
      <c r="BC79">
        <v>0</v>
      </c>
      <c r="BD79">
        <v>2</v>
      </c>
      <c r="BE79">
        <v>916255</v>
      </c>
      <c r="BF79">
        <v>2</v>
      </c>
      <c r="BG79">
        <v>916255</v>
      </c>
      <c r="BH79">
        <v>467</v>
      </c>
      <c r="BI79">
        <v>1</v>
      </c>
      <c r="BJ79">
        <v>0</v>
      </c>
      <c r="BK79">
        <v>916723</v>
      </c>
      <c r="BL79">
        <v>-1</v>
      </c>
      <c r="BM79">
        <v>916722</v>
      </c>
      <c r="BN79">
        <v>999</v>
      </c>
      <c r="BO79">
        <v>0</v>
      </c>
      <c r="BP79">
        <v>3</v>
      </c>
      <c r="BQ79">
        <v>917721</v>
      </c>
      <c r="BR79">
        <v>3</v>
      </c>
      <c r="BS79">
        <v>917721</v>
      </c>
      <c r="BT79">
        <v>467</v>
      </c>
      <c r="BU79">
        <v>0</v>
      </c>
      <c r="BV79">
        <v>0</v>
      </c>
      <c r="BW79">
        <v>918188</v>
      </c>
      <c r="BX79">
        <v>0</v>
      </c>
      <c r="BY79">
        <v>918188</v>
      </c>
      <c r="BZ79">
        <v>1000</v>
      </c>
      <c r="CA79" t="s">
        <v>795</v>
      </c>
      <c r="CB79" t="s">
        <v>796</v>
      </c>
      <c r="CC79" t="s">
        <v>797</v>
      </c>
      <c r="CD79">
        <v>1</v>
      </c>
      <c r="CE79">
        <v>11775</v>
      </c>
      <c r="CF79">
        <v>4</v>
      </c>
      <c r="CG79">
        <v>0</v>
      </c>
      <c r="CH79">
        <v>937238</v>
      </c>
      <c r="CI79">
        <v>-4</v>
      </c>
      <c r="CJ79">
        <v>937234</v>
      </c>
      <c r="CK79">
        <v>0</v>
      </c>
      <c r="CL79">
        <v>3140</v>
      </c>
      <c r="CM79">
        <v>0</v>
      </c>
      <c r="CN79">
        <v>5</v>
      </c>
      <c r="CO79">
        <v>919188</v>
      </c>
      <c r="CP79">
        <v>5</v>
      </c>
      <c r="CQ79">
        <v>919188</v>
      </c>
      <c r="CR79">
        <v>3133</v>
      </c>
      <c r="CS79" t="s">
        <v>178</v>
      </c>
      <c r="CT79" t="s">
        <v>45</v>
      </c>
      <c r="CU79">
        <v>3</v>
      </c>
      <c r="CV79" t="s">
        <v>2220</v>
      </c>
      <c r="CW79" t="s">
        <v>2221</v>
      </c>
      <c r="CX79" t="s">
        <v>800</v>
      </c>
      <c r="CY79">
        <v>26</v>
      </c>
      <c r="CZ79">
        <v>0</v>
      </c>
      <c r="DA79">
        <v>9</v>
      </c>
      <c r="DB79">
        <v>932752</v>
      </c>
      <c r="DC79">
        <v>9</v>
      </c>
      <c r="DD79">
        <v>932752</v>
      </c>
      <c r="DE79">
        <v>350</v>
      </c>
      <c r="DF79">
        <v>3140</v>
      </c>
      <c r="DG79">
        <v>-4</v>
      </c>
      <c r="DH79">
        <v>0</v>
      </c>
      <c r="DI79">
        <v>937138</v>
      </c>
      <c r="DJ79">
        <v>4</v>
      </c>
      <c r="DK79">
        <v>934102</v>
      </c>
      <c r="DL79">
        <v>0</v>
      </c>
      <c r="DM79" t="s">
        <v>795</v>
      </c>
      <c r="DN79" t="s">
        <v>797</v>
      </c>
      <c r="DO79">
        <v>2</v>
      </c>
      <c r="DP79">
        <v>1</v>
      </c>
      <c r="DQ79">
        <v>0</v>
      </c>
      <c r="DR79">
        <v>931752</v>
      </c>
      <c r="DS79" t="s">
        <v>164</v>
      </c>
      <c r="DT79">
        <v>1000</v>
      </c>
      <c r="DU79">
        <v>0</v>
      </c>
      <c r="DV79">
        <v>9</v>
      </c>
      <c r="DW79">
        <v>931752</v>
      </c>
      <c r="DX79">
        <v>9</v>
      </c>
      <c r="DY79">
        <v>931752</v>
      </c>
      <c r="DZ79">
        <v>1000</v>
      </c>
      <c r="EA79" t="s">
        <v>164</v>
      </c>
      <c r="EB79">
        <v>2186</v>
      </c>
      <c r="EC79">
        <v>933938</v>
      </c>
      <c r="ED79">
        <v>0</v>
      </c>
      <c r="EE79">
        <v>4</v>
      </c>
      <c r="EF79">
        <v>933102</v>
      </c>
      <c r="EG79">
        <v>4</v>
      </c>
      <c r="EH79">
        <v>933102</v>
      </c>
      <c r="EI79">
        <v>1000</v>
      </c>
      <c r="EJ79" t="s">
        <v>182</v>
      </c>
      <c r="EK79" t="s">
        <v>155</v>
      </c>
      <c r="EL79">
        <v>3</v>
      </c>
      <c r="EM79" t="s">
        <v>796</v>
      </c>
      <c r="EN79">
        <v>40</v>
      </c>
      <c r="EO79">
        <v>31</v>
      </c>
      <c r="EP79">
        <v>11</v>
      </c>
      <c r="EQ79">
        <v>44</v>
      </c>
      <c r="ER79">
        <v>40</v>
      </c>
      <c r="ES79">
        <v>22</v>
      </c>
      <c r="ET79">
        <v>4</v>
      </c>
      <c r="EU79">
        <v>41</v>
      </c>
      <c r="EV79" t="s">
        <v>2147</v>
      </c>
      <c r="EW79">
        <v>26</v>
      </c>
      <c r="EX79" t="s">
        <v>164</v>
      </c>
      <c r="EY79">
        <v>2</v>
      </c>
      <c r="EZ79">
        <v>78</v>
      </c>
      <c r="FA79">
        <v>1</v>
      </c>
      <c r="FB79">
        <v>78</v>
      </c>
      <c r="FC79">
        <v>78</v>
      </c>
      <c r="FD79" t="s">
        <v>1906</v>
      </c>
      <c r="FE79" t="s">
        <v>2222</v>
      </c>
    </row>
    <row r="80" spans="1:161" x14ac:dyDescent="0.2">
      <c r="A80" t="s">
        <v>1972</v>
      </c>
      <c r="B80">
        <v>1</v>
      </c>
      <c r="C80">
        <v>1</v>
      </c>
      <c r="D80" t="s">
        <v>162</v>
      </c>
      <c r="E80" t="s">
        <v>163</v>
      </c>
      <c r="F80" t="s">
        <v>164</v>
      </c>
      <c r="G80" t="s">
        <v>165</v>
      </c>
      <c r="H80" t="s">
        <v>166</v>
      </c>
      <c r="I80" t="s">
        <v>1973</v>
      </c>
      <c r="J80" t="s">
        <v>1974</v>
      </c>
      <c r="K80">
        <v>60.012</v>
      </c>
      <c r="L80" t="s">
        <v>1975</v>
      </c>
      <c r="M80">
        <v>1</v>
      </c>
      <c r="N80">
        <v>0</v>
      </c>
      <c r="O80">
        <v>-1017776876</v>
      </c>
      <c r="P80" t="s">
        <v>170</v>
      </c>
      <c r="Q80" t="s">
        <v>171</v>
      </c>
      <c r="R80" t="s">
        <v>171</v>
      </c>
      <c r="S80" s="1">
        <v>43136</v>
      </c>
      <c r="T80" s="2">
        <v>43136.876516203702</v>
      </c>
      <c r="U80" s="3">
        <v>0.66818287037037039</v>
      </c>
      <c r="V80" t="s">
        <v>172</v>
      </c>
      <c r="W80" t="s">
        <v>173</v>
      </c>
      <c r="X80">
        <v>-1</v>
      </c>
      <c r="Y80">
        <v>3</v>
      </c>
      <c r="Z80">
        <v>0</v>
      </c>
      <c r="AA80">
        <v>18</v>
      </c>
      <c r="AB80">
        <v>877596</v>
      </c>
      <c r="AC80">
        <v>3915</v>
      </c>
      <c r="AD80">
        <v>89</v>
      </c>
      <c r="AE80" t="s">
        <v>174</v>
      </c>
      <c r="AF80">
        <v>0</v>
      </c>
      <c r="AG80">
        <v>6</v>
      </c>
      <c r="AH80">
        <v>1286569</v>
      </c>
      <c r="AI80">
        <v>6</v>
      </c>
      <c r="AJ80">
        <v>1286569</v>
      </c>
      <c r="AK80">
        <v>0</v>
      </c>
      <c r="AL80">
        <v>1</v>
      </c>
      <c r="AM80">
        <v>1</v>
      </c>
      <c r="AN80">
        <v>3</v>
      </c>
      <c r="AO80" t="s">
        <v>37</v>
      </c>
      <c r="AP80">
        <v>-999999</v>
      </c>
      <c r="AQ80">
        <v>1</v>
      </c>
      <c r="AR80">
        <v>861817</v>
      </c>
      <c r="AS80">
        <v>3</v>
      </c>
      <c r="AT80">
        <v>27</v>
      </c>
      <c r="AU80">
        <v>1</v>
      </c>
      <c r="AV80">
        <v>27</v>
      </c>
      <c r="AW80">
        <v>1</v>
      </c>
      <c r="AX80">
        <v>3</v>
      </c>
      <c r="AY80">
        <v>949016</v>
      </c>
      <c r="AZ80">
        <v>2</v>
      </c>
      <c r="BA80">
        <v>949015</v>
      </c>
      <c r="BB80">
        <v>1000</v>
      </c>
      <c r="BC80">
        <v>0</v>
      </c>
      <c r="BD80">
        <v>7</v>
      </c>
      <c r="BE80">
        <v>950015</v>
      </c>
      <c r="BF80">
        <v>7</v>
      </c>
      <c r="BG80">
        <v>950015</v>
      </c>
      <c r="BH80">
        <v>467</v>
      </c>
      <c r="BI80">
        <v>0</v>
      </c>
      <c r="BJ80">
        <v>4</v>
      </c>
      <c r="BK80">
        <v>950482</v>
      </c>
      <c r="BL80">
        <v>4</v>
      </c>
      <c r="BM80">
        <v>950482</v>
      </c>
      <c r="BN80">
        <v>1000</v>
      </c>
      <c r="BO80">
        <v>0</v>
      </c>
      <c r="BP80">
        <v>9</v>
      </c>
      <c r="BQ80">
        <v>951482</v>
      </c>
      <c r="BR80">
        <v>9</v>
      </c>
      <c r="BS80">
        <v>951482</v>
      </c>
      <c r="BT80">
        <v>466</v>
      </c>
      <c r="BU80">
        <v>0</v>
      </c>
      <c r="BV80">
        <v>5</v>
      </c>
      <c r="BW80">
        <v>951948</v>
      </c>
      <c r="BX80">
        <v>5</v>
      </c>
      <c r="BY80">
        <v>951948</v>
      </c>
      <c r="BZ80">
        <v>1000</v>
      </c>
      <c r="CA80" t="s">
        <v>795</v>
      </c>
      <c r="CB80" t="s">
        <v>754</v>
      </c>
      <c r="CC80" t="s">
        <v>797</v>
      </c>
      <c r="CD80">
        <v>1</v>
      </c>
      <c r="CE80">
        <v>7850</v>
      </c>
      <c r="CF80">
        <v>0</v>
      </c>
      <c r="CG80">
        <v>9</v>
      </c>
      <c r="CH80">
        <v>974927</v>
      </c>
      <c r="CI80">
        <v>9</v>
      </c>
      <c r="CJ80">
        <v>974927</v>
      </c>
      <c r="CK80">
        <v>0</v>
      </c>
      <c r="CL80">
        <v>4710</v>
      </c>
      <c r="CM80">
        <v>0</v>
      </c>
      <c r="CN80">
        <v>10</v>
      </c>
      <c r="CO80">
        <v>952948</v>
      </c>
      <c r="CP80">
        <v>10</v>
      </c>
      <c r="CQ80">
        <v>952948</v>
      </c>
      <c r="CR80">
        <v>4699</v>
      </c>
      <c r="CS80" t="s">
        <v>178</v>
      </c>
      <c r="CT80" t="s">
        <v>45</v>
      </c>
      <c r="CU80">
        <v>1</v>
      </c>
      <c r="CV80" t="s">
        <v>1175</v>
      </c>
      <c r="CW80" t="s">
        <v>2223</v>
      </c>
      <c r="CX80" t="s">
        <v>2104</v>
      </c>
      <c r="CY80">
        <v>27</v>
      </c>
      <c r="CZ80">
        <v>1</v>
      </c>
      <c r="DA80">
        <v>0</v>
      </c>
      <c r="DB80">
        <v>958648</v>
      </c>
      <c r="DC80">
        <v>-1</v>
      </c>
      <c r="DD80">
        <v>958647</v>
      </c>
      <c r="DE80">
        <v>367</v>
      </c>
      <c r="DF80">
        <v>1570</v>
      </c>
      <c r="DG80">
        <v>-10</v>
      </c>
      <c r="DH80">
        <v>0</v>
      </c>
      <c r="DI80">
        <v>961473</v>
      </c>
      <c r="DJ80">
        <v>10</v>
      </c>
      <c r="DK80">
        <v>960013</v>
      </c>
      <c r="DL80">
        <v>0</v>
      </c>
      <c r="DM80" t="s">
        <v>795</v>
      </c>
      <c r="DN80" t="s">
        <v>797</v>
      </c>
      <c r="DO80">
        <v>2</v>
      </c>
      <c r="DP80">
        <v>1</v>
      </c>
      <c r="DQ80">
        <v>0</v>
      </c>
      <c r="DR80">
        <v>957647</v>
      </c>
      <c r="DS80" t="s">
        <v>164</v>
      </c>
      <c r="DT80">
        <v>1000</v>
      </c>
      <c r="DU80">
        <v>1</v>
      </c>
      <c r="DV80">
        <v>0</v>
      </c>
      <c r="DW80">
        <v>957648</v>
      </c>
      <c r="DX80">
        <v>-1</v>
      </c>
      <c r="DY80">
        <v>957647</v>
      </c>
      <c r="DZ80">
        <v>1000</v>
      </c>
      <c r="EA80" t="s">
        <v>164</v>
      </c>
      <c r="EB80">
        <v>2259</v>
      </c>
      <c r="EC80">
        <v>959906</v>
      </c>
      <c r="ED80">
        <v>0</v>
      </c>
      <c r="EE80">
        <v>11</v>
      </c>
      <c r="EF80">
        <v>959014</v>
      </c>
      <c r="EG80">
        <v>11</v>
      </c>
      <c r="EH80">
        <v>959014</v>
      </c>
      <c r="EI80">
        <v>999</v>
      </c>
      <c r="EJ80" t="s">
        <v>182</v>
      </c>
      <c r="EK80" t="s">
        <v>155</v>
      </c>
      <c r="EL80">
        <v>3</v>
      </c>
      <c r="EM80" t="s">
        <v>754</v>
      </c>
      <c r="EN80">
        <v>72</v>
      </c>
      <c r="EO80">
        <v>59</v>
      </c>
      <c r="EP80">
        <v>50</v>
      </c>
      <c r="EQ80">
        <v>81</v>
      </c>
      <c r="ER80">
        <v>92</v>
      </c>
      <c r="ES80">
        <v>29</v>
      </c>
      <c r="ET80">
        <v>69</v>
      </c>
      <c r="EU80">
        <v>79</v>
      </c>
      <c r="EV80" t="s">
        <v>2105</v>
      </c>
      <c r="EW80">
        <v>18</v>
      </c>
      <c r="EX80" t="s">
        <v>164</v>
      </c>
      <c r="EY80">
        <v>2</v>
      </c>
      <c r="EZ80">
        <v>79</v>
      </c>
      <c r="FA80">
        <v>1</v>
      </c>
      <c r="FB80">
        <v>79</v>
      </c>
      <c r="FC80">
        <v>79</v>
      </c>
      <c r="FD80" t="s">
        <v>2224</v>
      </c>
      <c r="FE80" t="s">
        <v>2225</v>
      </c>
    </row>
    <row r="81" spans="1:161" x14ac:dyDescent="0.2">
      <c r="A81" t="s">
        <v>1972</v>
      </c>
      <c r="B81">
        <v>1</v>
      </c>
      <c r="C81">
        <v>1</v>
      </c>
      <c r="D81" t="s">
        <v>162</v>
      </c>
      <c r="E81" t="s">
        <v>163</v>
      </c>
      <c r="F81" t="s">
        <v>164</v>
      </c>
      <c r="G81" t="s">
        <v>165</v>
      </c>
      <c r="H81" t="s">
        <v>166</v>
      </c>
      <c r="I81" t="s">
        <v>1973</v>
      </c>
      <c r="J81" t="s">
        <v>1974</v>
      </c>
      <c r="K81">
        <v>60.012</v>
      </c>
      <c r="L81" t="s">
        <v>1975</v>
      </c>
      <c r="M81">
        <v>1</v>
      </c>
      <c r="N81">
        <v>0</v>
      </c>
      <c r="O81">
        <v>-1017776876</v>
      </c>
      <c r="P81" t="s">
        <v>170</v>
      </c>
      <c r="Q81" t="s">
        <v>171</v>
      </c>
      <c r="R81" t="s">
        <v>171</v>
      </c>
      <c r="S81" s="1">
        <v>43136</v>
      </c>
      <c r="T81" s="2">
        <v>43136.876516203702</v>
      </c>
      <c r="U81" s="3">
        <v>0.66818287037037039</v>
      </c>
      <c r="V81" t="s">
        <v>172</v>
      </c>
      <c r="W81" t="s">
        <v>173</v>
      </c>
      <c r="X81">
        <v>-1</v>
      </c>
      <c r="Y81">
        <v>3</v>
      </c>
      <c r="Z81">
        <v>0</v>
      </c>
      <c r="AA81">
        <v>18</v>
      </c>
      <c r="AB81">
        <v>877596</v>
      </c>
      <c r="AC81">
        <v>3915</v>
      </c>
      <c r="AD81">
        <v>89</v>
      </c>
      <c r="AE81" t="s">
        <v>174</v>
      </c>
      <c r="AF81">
        <v>0</v>
      </c>
      <c r="AG81">
        <v>6</v>
      </c>
      <c r="AH81">
        <v>1286569</v>
      </c>
      <c r="AI81">
        <v>6</v>
      </c>
      <c r="AJ81">
        <v>1286569</v>
      </c>
      <c r="AK81">
        <v>0</v>
      </c>
      <c r="AL81">
        <v>1</v>
      </c>
      <c r="AM81">
        <v>1</v>
      </c>
      <c r="AN81">
        <v>3</v>
      </c>
      <c r="AO81" t="s">
        <v>37</v>
      </c>
      <c r="AP81">
        <v>-999999</v>
      </c>
      <c r="AQ81">
        <v>1</v>
      </c>
      <c r="AR81">
        <v>861817</v>
      </c>
      <c r="AS81">
        <v>3</v>
      </c>
      <c r="AT81">
        <v>27</v>
      </c>
      <c r="AU81">
        <v>1</v>
      </c>
      <c r="AV81">
        <v>27</v>
      </c>
      <c r="AW81">
        <v>1</v>
      </c>
      <c r="AX81">
        <v>3</v>
      </c>
      <c r="AY81">
        <v>949016</v>
      </c>
      <c r="AZ81">
        <v>2</v>
      </c>
      <c r="BA81">
        <v>949015</v>
      </c>
      <c r="BB81">
        <v>1000</v>
      </c>
      <c r="BC81">
        <v>0</v>
      </c>
      <c r="BD81">
        <v>7</v>
      </c>
      <c r="BE81">
        <v>950015</v>
      </c>
      <c r="BF81">
        <v>7</v>
      </c>
      <c r="BG81">
        <v>950015</v>
      </c>
      <c r="BH81">
        <v>467</v>
      </c>
      <c r="BI81">
        <v>0</v>
      </c>
      <c r="BJ81">
        <v>4</v>
      </c>
      <c r="BK81">
        <v>950482</v>
      </c>
      <c r="BL81">
        <v>4</v>
      </c>
      <c r="BM81">
        <v>950482</v>
      </c>
      <c r="BN81">
        <v>1000</v>
      </c>
      <c r="BO81">
        <v>0</v>
      </c>
      <c r="BP81">
        <v>9</v>
      </c>
      <c r="BQ81">
        <v>951482</v>
      </c>
      <c r="BR81">
        <v>9</v>
      </c>
      <c r="BS81">
        <v>951482</v>
      </c>
      <c r="BT81">
        <v>466</v>
      </c>
      <c r="BU81">
        <v>0</v>
      </c>
      <c r="BV81">
        <v>5</v>
      </c>
      <c r="BW81">
        <v>951948</v>
      </c>
      <c r="BX81">
        <v>5</v>
      </c>
      <c r="BY81">
        <v>951948</v>
      </c>
      <c r="BZ81">
        <v>1000</v>
      </c>
      <c r="CA81" t="s">
        <v>795</v>
      </c>
      <c r="CB81" t="s">
        <v>754</v>
      </c>
      <c r="CC81" t="s">
        <v>797</v>
      </c>
      <c r="CD81">
        <v>1</v>
      </c>
      <c r="CE81">
        <v>7850</v>
      </c>
      <c r="CF81">
        <v>0</v>
      </c>
      <c r="CG81">
        <v>9</v>
      </c>
      <c r="CH81">
        <v>974927</v>
      </c>
      <c r="CI81">
        <v>9</v>
      </c>
      <c r="CJ81">
        <v>974927</v>
      </c>
      <c r="CK81">
        <v>0</v>
      </c>
      <c r="CL81">
        <v>4710</v>
      </c>
      <c r="CM81">
        <v>0</v>
      </c>
      <c r="CN81">
        <v>10</v>
      </c>
      <c r="CO81">
        <v>952948</v>
      </c>
      <c r="CP81">
        <v>10</v>
      </c>
      <c r="CQ81">
        <v>952948</v>
      </c>
      <c r="CR81">
        <v>4699</v>
      </c>
      <c r="CS81" t="s">
        <v>178</v>
      </c>
      <c r="CT81" t="s">
        <v>45</v>
      </c>
      <c r="CU81">
        <v>2</v>
      </c>
      <c r="CV81" t="s">
        <v>2226</v>
      </c>
      <c r="CW81" t="s">
        <v>554</v>
      </c>
      <c r="CX81" t="s">
        <v>2104</v>
      </c>
      <c r="CY81">
        <v>27</v>
      </c>
      <c r="CZ81">
        <v>0</v>
      </c>
      <c r="DA81">
        <v>7</v>
      </c>
      <c r="DB81">
        <v>962580</v>
      </c>
      <c r="DC81">
        <v>7</v>
      </c>
      <c r="DD81">
        <v>962580</v>
      </c>
      <c r="DE81">
        <v>350</v>
      </c>
      <c r="DF81">
        <v>3925</v>
      </c>
      <c r="DG81">
        <v>-1</v>
      </c>
      <c r="DH81">
        <v>0</v>
      </c>
      <c r="DI81">
        <v>967753</v>
      </c>
      <c r="DJ81">
        <v>1</v>
      </c>
      <c r="DK81">
        <v>963929</v>
      </c>
      <c r="DL81">
        <v>0</v>
      </c>
      <c r="DM81" t="s">
        <v>795</v>
      </c>
      <c r="DN81" t="s">
        <v>797</v>
      </c>
      <c r="DO81">
        <v>2</v>
      </c>
      <c r="DP81">
        <v>1</v>
      </c>
      <c r="DQ81">
        <v>0</v>
      </c>
      <c r="DR81">
        <v>961580</v>
      </c>
      <c r="DS81" t="s">
        <v>164</v>
      </c>
      <c r="DT81">
        <v>1000</v>
      </c>
      <c r="DU81">
        <v>0</v>
      </c>
      <c r="DV81">
        <v>7</v>
      </c>
      <c r="DW81">
        <v>961580</v>
      </c>
      <c r="DX81">
        <v>7</v>
      </c>
      <c r="DY81">
        <v>961580</v>
      </c>
      <c r="DZ81">
        <v>1000</v>
      </c>
      <c r="EA81" t="s">
        <v>164</v>
      </c>
      <c r="EB81">
        <v>2317</v>
      </c>
      <c r="EC81">
        <v>963897</v>
      </c>
      <c r="ED81">
        <v>0</v>
      </c>
      <c r="EE81">
        <v>2</v>
      </c>
      <c r="EF81">
        <v>962930</v>
      </c>
      <c r="EG81">
        <v>2</v>
      </c>
      <c r="EH81">
        <v>962930</v>
      </c>
      <c r="EI81">
        <v>999</v>
      </c>
      <c r="EJ81" t="s">
        <v>182</v>
      </c>
      <c r="EK81" t="s">
        <v>155</v>
      </c>
      <c r="EL81">
        <v>3</v>
      </c>
      <c r="EM81" t="s">
        <v>754</v>
      </c>
      <c r="EN81">
        <v>2</v>
      </c>
      <c r="EO81">
        <v>8</v>
      </c>
      <c r="EP81">
        <v>13</v>
      </c>
      <c r="EQ81">
        <v>73</v>
      </c>
      <c r="ER81">
        <v>70</v>
      </c>
      <c r="ES81">
        <v>36</v>
      </c>
      <c r="ET81">
        <v>65</v>
      </c>
      <c r="EU81">
        <v>52</v>
      </c>
      <c r="EV81" t="s">
        <v>2105</v>
      </c>
      <c r="EW81">
        <v>18</v>
      </c>
      <c r="EX81" t="s">
        <v>164</v>
      </c>
      <c r="EY81">
        <v>2</v>
      </c>
      <c r="EZ81">
        <v>80</v>
      </c>
      <c r="FA81">
        <v>1</v>
      </c>
      <c r="FB81">
        <v>80</v>
      </c>
      <c r="FC81">
        <v>80</v>
      </c>
      <c r="FD81" t="s">
        <v>2227</v>
      </c>
      <c r="FE81" t="s">
        <v>2228</v>
      </c>
    </row>
    <row r="82" spans="1:161" x14ac:dyDescent="0.2">
      <c r="A82" t="s">
        <v>1972</v>
      </c>
      <c r="B82">
        <v>1</v>
      </c>
      <c r="C82">
        <v>1</v>
      </c>
      <c r="D82" t="s">
        <v>162</v>
      </c>
      <c r="E82" t="s">
        <v>163</v>
      </c>
      <c r="F82" t="s">
        <v>164</v>
      </c>
      <c r="G82" t="s">
        <v>165</v>
      </c>
      <c r="H82" t="s">
        <v>166</v>
      </c>
      <c r="I82" t="s">
        <v>1973</v>
      </c>
      <c r="J82" t="s">
        <v>1974</v>
      </c>
      <c r="K82">
        <v>60.012</v>
      </c>
      <c r="L82" t="s">
        <v>1975</v>
      </c>
      <c r="M82">
        <v>1</v>
      </c>
      <c r="N82">
        <v>0</v>
      </c>
      <c r="O82">
        <v>-1017776876</v>
      </c>
      <c r="P82" t="s">
        <v>170</v>
      </c>
      <c r="Q82" t="s">
        <v>171</v>
      </c>
      <c r="R82" t="s">
        <v>171</v>
      </c>
      <c r="S82" s="1">
        <v>43136</v>
      </c>
      <c r="T82" s="2">
        <v>43136.876516203702</v>
      </c>
      <c r="U82" s="3">
        <v>0.66818287037037039</v>
      </c>
      <c r="V82" t="s">
        <v>172</v>
      </c>
      <c r="W82" t="s">
        <v>173</v>
      </c>
      <c r="X82">
        <v>-1</v>
      </c>
      <c r="Y82">
        <v>3</v>
      </c>
      <c r="Z82">
        <v>0</v>
      </c>
      <c r="AA82">
        <v>18</v>
      </c>
      <c r="AB82">
        <v>877596</v>
      </c>
      <c r="AC82">
        <v>3915</v>
      </c>
      <c r="AD82">
        <v>89</v>
      </c>
      <c r="AE82" t="s">
        <v>174</v>
      </c>
      <c r="AF82">
        <v>0</v>
      </c>
      <c r="AG82">
        <v>6</v>
      </c>
      <c r="AH82">
        <v>1286569</v>
      </c>
      <c r="AI82">
        <v>6</v>
      </c>
      <c r="AJ82">
        <v>1286569</v>
      </c>
      <c r="AK82">
        <v>0</v>
      </c>
      <c r="AL82">
        <v>1</v>
      </c>
      <c r="AM82">
        <v>1</v>
      </c>
      <c r="AN82">
        <v>3</v>
      </c>
      <c r="AO82" t="s">
        <v>37</v>
      </c>
      <c r="AP82">
        <v>-999999</v>
      </c>
      <c r="AQ82">
        <v>1</v>
      </c>
      <c r="AR82">
        <v>861817</v>
      </c>
      <c r="AS82">
        <v>3</v>
      </c>
      <c r="AT82">
        <v>27</v>
      </c>
      <c r="AU82">
        <v>1</v>
      </c>
      <c r="AV82">
        <v>27</v>
      </c>
      <c r="AW82">
        <v>1</v>
      </c>
      <c r="AX82">
        <v>3</v>
      </c>
      <c r="AY82">
        <v>949016</v>
      </c>
      <c r="AZ82">
        <v>2</v>
      </c>
      <c r="BA82">
        <v>949015</v>
      </c>
      <c r="BB82">
        <v>1000</v>
      </c>
      <c r="BC82">
        <v>0</v>
      </c>
      <c r="BD82">
        <v>7</v>
      </c>
      <c r="BE82">
        <v>950015</v>
      </c>
      <c r="BF82">
        <v>7</v>
      </c>
      <c r="BG82">
        <v>950015</v>
      </c>
      <c r="BH82">
        <v>467</v>
      </c>
      <c r="BI82">
        <v>0</v>
      </c>
      <c r="BJ82">
        <v>4</v>
      </c>
      <c r="BK82">
        <v>950482</v>
      </c>
      <c r="BL82">
        <v>4</v>
      </c>
      <c r="BM82">
        <v>950482</v>
      </c>
      <c r="BN82">
        <v>1000</v>
      </c>
      <c r="BO82">
        <v>0</v>
      </c>
      <c r="BP82">
        <v>9</v>
      </c>
      <c r="BQ82">
        <v>951482</v>
      </c>
      <c r="BR82">
        <v>9</v>
      </c>
      <c r="BS82">
        <v>951482</v>
      </c>
      <c r="BT82">
        <v>466</v>
      </c>
      <c r="BU82">
        <v>0</v>
      </c>
      <c r="BV82">
        <v>5</v>
      </c>
      <c r="BW82">
        <v>951948</v>
      </c>
      <c r="BX82">
        <v>5</v>
      </c>
      <c r="BY82">
        <v>951948</v>
      </c>
      <c r="BZ82">
        <v>1000</v>
      </c>
      <c r="CA82" t="s">
        <v>795</v>
      </c>
      <c r="CB82" t="s">
        <v>754</v>
      </c>
      <c r="CC82" t="s">
        <v>797</v>
      </c>
      <c r="CD82">
        <v>1</v>
      </c>
      <c r="CE82">
        <v>7850</v>
      </c>
      <c r="CF82">
        <v>0</v>
      </c>
      <c r="CG82">
        <v>9</v>
      </c>
      <c r="CH82">
        <v>974927</v>
      </c>
      <c r="CI82">
        <v>9</v>
      </c>
      <c r="CJ82">
        <v>974927</v>
      </c>
      <c r="CK82">
        <v>0</v>
      </c>
      <c r="CL82">
        <v>4710</v>
      </c>
      <c r="CM82">
        <v>0</v>
      </c>
      <c r="CN82">
        <v>10</v>
      </c>
      <c r="CO82">
        <v>952948</v>
      </c>
      <c r="CP82">
        <v>10</v>
      </c>
      <c r="CQ82">
        <v>952948</v>
      </c>
      <c r="CR82">
        <v>4699</v>
      </c>
      <c r="CS82" t="s">
        <v>178</v>
      </c>
      <c r="CT82" t="s">
        <v>45</v>
      </c>
      <c r="CU82">
        <v>3</v>
      </c>
      <c r="CV82" t="s">
        <v>2229</v>
      </c>
      <c r="CW82" t="s">
        <v>2230</v>
      </c>
      <c r="CX82" t="s">
        <v>2104</v>
      </c>
      <c r="CY82">
        <v>27</v>
      </c>
      <c r="CZ82">
        <v>0</v>
      </c>
      <c r="DA82">
        <v>9</v>
      </c>
      <c r="DB82">
        <v>968862</v>
      </c>
      <c r="DC82">
        <v>9</v>
      </c>
      <c r="DD82">
        <v>968862</v>
      </c>
      <c r="DE82">
        <v>350</v>
      </c>
      <c r="DF82">
        <v>4710</v>
      </c>
      <c r="DG82">
        <v>-3</v>
      </c>
      <c r="DH82">
        <v>0</v>
      </c>
      <c r="DI82">
        <v>974818</v>
      </c>
      <c r="DJ82">
        <v>3</v>
      </c>
      <c r="DK82">
        <v>970211</v>
      </c>
      <c r="DL82">
        <v>0</v>
      </c>
      <c r="DM82" t="s">
        <v>795</v>
      </c>
      <c r="DN82" t="s">
        <v>797</v>
      </c>
      <c r="DO82">
        <v>2</v>
      </c>
      <c r="DP82">
        <v>1</v>
      </c>
      <c r="DQ82">
        <v>0</v>
      </c>
      <c r="DR82">
        <v>967862</v>
      </c>
      <c r="DS82" t="s">
        <v>163</v>
      </c>
      <c r="DT82">
        <v>1000</v>
      </c>
      <c r="DU82">
        <v>0</v>
      </c>
      <c r="DV82">
        <v>9</v>
      </c>
      <c r="DW82">
        <v>967862</v>
      </c>
      <c r="DX82">
        <v>9</v>
      </c>
      <c r="DY82">
        <v>967862</v>
      </c>
      <c r="DZ82">
        <v>1000</v>
      </c>
      <c r="EA82" t="s">
        <v>163</v>
      </c>
      <c r="EB82">
        <v>2056</v>
      </c>
      <c r="EC82">
        <v>969918</v>
      </c>
      <c r="ED82">
        <v>0</v>
      </c>
      <c r="EE82">
        <v>4</v>
      </c>
      <c r="EF82">
        <v>969212</v>
      </c>
      <c r="EG82">
        <v>4</v>
      </c>
      <c r="EH82">
        <v>969212</v>
      </c>
      <c r="EI82">
        <v>999</v>
      </c>
      <c r="EJ82" t="s">
        <v>182</v>
      </c>
      <c r="EK82" t="s">
        <v>155</v>
      </c>
      <c r="EL82">
        <v>3</v>
      </c>
      <c r="EM82" t="s">
        <v>754</v>
      </c>
      <c r="EN82">
        <v>93</v>
      </c>
      <c r="EO82">
        <v>49</v>
      </c>
      <c r="EP82">
        <v>37</v>
      </c>
      <c r="EQ82">
        <v>96</v>
      </c>
      <c r="ER82">
        <v>26</v>
      </c>
      <c r="ES82">
        <v>67</v>
      </c>
      <c r="ET82">
        <v>82</v>
      </c>
      <c r="EU82">
        <v>80</v>
      </c>
      <c r="EV82" t="s">
        <v>2105</v>
      </c>
      <c r="EW82">
        <v>18</v>
      </c>
      <c r="EX82" t="s">
        <v>163</v>
      </c>
      <c r="EY82">
        <v>1</v>
      </c>
      <c r="EZ82">
        <v>81</v>
      </c>
      <c r="FA82">
        <v>1</v>
      </c>
      <c r="FB82">
        <v>81</v>
      </c>
      <c r="FC82">
        <v>81</v>
      </c>
      <c r="FD82" t="s">
        <v>2231</v>
      </c>
      <c r="FE82" t="s">
        <v>1049</v>
      </c>
    </row>
    <row r="83" spans="1:161" x14ac:dyDescent="0.2">
      <c r="A83" t="s">
        <v>1972</v>
      </c>
      <c r="B83">
        <v>1</v>
      </c>
      <c r="C83">
        <v>1</v>
      </c>
      <c r="D83" t="s">
        <v>162</v>
      </c>
      <c r="E83" t="s">
        <v>163</v>
      </c>
      <c r="F83" t="s">
        <v>164</v>
      </c>
      <c r="G83" t="s">
        <v>165</v>
      </c>
      <c r="H83" t="s">
        <v>166</v>
      </c>
      <c r="I83" t="s">
        <v>1973</v>
      </c>
      <c r="J83" t="s">
        <v>1974</v>
      </c>
      <c r="K83">
        <v>60.012</v>
      </c>
      <c r="L83" t="s">
        <v>1975</v>
      </c>
      <c r="M83">
        <v>1</v>
      </c>
      <c r="N83">
        <v>0</v>
      </c>
      <c r="O83">
        <v>-1017776876</v>
      </c>
      <c r="P83" t="s">
        <v>170</v>
      </c>
      <c r="Q83" t="s">
        <v>171</v>
      </c>
      <c r="R83" t="s">
        <v>171</v>
      </c>
      <c r="S83" s="1">
        <v>43136</v>
      </c>
      <c r="T83" s="2">
        <v>43136.876516203702</v>
      </c>
      <c r="U83" s="3">
        <v>0.66818287037037039</v>
      </c>
      <c r="V83" t="s">
        <v>172</v>
      </c>
      <c r="W83" t="s">
        <v>173</v>
      </c>
      <c r="X83">
        <v>-1</v>
      </c>
      <c r="Y83">
        <v>3</v>
      </c>
      <c r="Z83">
        <v>0</v>
      </c>
      <c r="AA83">
        <v>18</v>
      </c>
      <c r="AB83">
        <v>877596</v>
      </c>
      <c r="AC83">
        <v>3915</v>
      </c>
      <c r="AD83">
        <v>89</v>
      </c>
      <c r="AE83" t="s">
        <v>174</v>
      </c>
      <c r="AF83">
        <v>0</v>
      </c>
      <c r="AG83">
        <v>6</v>
      </c>
      <c r="AH83">
        <v>1286569</v>
      </c>
      <c r="AI83">
        <v>6</v>
      </c>
      <c r="AJ83">
        <v>1286569</v>
      </c>
      <c r="AK83">
        <v>0</v>
      </c>
      <c r="AL83">
        <v>1</v>
      </c>
      <c r="AM83">
        <v>1</v>
      </c>
      <c r="AN83">
        <v>3</v>
      </c>
      <c r="AO83" t="s">
        <v>37</v>
      </c>
      <c r="AP83">
        <v>-999999</v>
      </c>
      <c r="AQ83">
        <v>1</v>
      </c>
      <c r="AR83">
        <v>861817</v>
      </c>
      <c r="AS83">
        <v>4</v>
      </c>
      <c r="AT83">
        <v>28</v>
      </c>
      <c r="AU83">
        <v>1</v>
      </c>
      <c r="AV83">
        <v>28</v>
      </c>
      <c r="AW83">
        <v>0</v>
      </c>
      <c r="AX83">
        <v>8</v>
      </c>
      <c r="AY83">
        <v>982776</v>
      </c>
      <c r="AZ83">
        <v>8</v>
      </c>
      <c r="BA83">
        <v>982776</v>
      </c>
      <c r="BB83">
        <v>983</v>
      </c>
      <c r="BC83">
        <v>4</v>
      </c>
      <c r="BD83">
        <v>0</v>
      </c>
      <c r="BE83">
        <v>983763</v>
      </c>
      <c r="BF83">
        <v>-4</v>
      </c>
      <c r="BG83">
        <v>983759</v>
      </c>
      <c r="BH83">
        <v>483</v>
      </c>
      <c r="BI83">
        <v>0</v>
      </c>
      <c r="BJ83">
        <v>9</v>
      </c>
      <c r="BK83">
        <v>984242</v>
      </c>
      <c r="BL83">
        <v>9</v>
      </c>
      <c r="BM83">
        <v>984242</v>
      </c>
      <c r="BN83">
        <v>983</v>
      </c>
      <c r="BO83">
        <v>3</v>
      </c>
      <c r="BP83">
        <v>0</v>
      </c>
      <c r="BQ83">
        <v>985228</v>
      </c>
      <c r="BR83">
        <v>-3</v>
      </c>
      <c r="BS83">
        <v>985225</v>
      </c>
      <c r="BT83">
        <v>484</v>
      </c>
      <c r="BU83">
        <v>0</v>
      </c>
      <c r="BV83">
        <v>11</v>
      </c>
      <c r="BW83">
        <v>985709</v>
      </c>
      <c r="BX83">
        <v>11</v>
      </c>
      <c r="BY83">
        <v>985709</v>
      </c>
      <c r="BZ83">
        <v>983</v>
      </c>
      <c r="CA83" t="s">
        <v>795</v>
      </c>
      <c r="CB83" t="s">
        <v>796</v>
      </c>
      <c r="CC83" t="s">
        <v>797</v>
      </c>
      <c r="CD83">
        <v>1</v>
      </c>
      <c r="CE83">
        <v>9420</v>
      </c>
      <c r="CF83">
        <v>0</v>
      </c>
      <c r="CG83">
        <v>2</v>
      </c>
      <c r="CH83">
        <v>1007105</v>
      </c>
      <c r="CI83">
        <v>2</v>
      </c>
      <c r="CJ83">
        <v>1007105</v>
      </c>
      <c r="CK83">
        <v>0</v>
      </c>
      <c r="CL83">
        <v>3925</v>
      </c>
      <c r="CM83">
        <v>1</v>
      </c>
      <c r="CN83">
        <v>0</v>
      </c>
      <c r="CO83">
        <v>986693</v>
      </c>
      <c r="CP83">
        <v>-1</v>
      </c>
      <c r="CQ83">
        <v>986692</v>
      </c>
      <c r="CR83">
        <v>3932</v>
      </c>
      <c r="CS83" t="s">
        <v>178</v>
      </c>
      <c r="CT83" t="s">
        <v>45</v>
      </c>
      <c r="CU83">
        <v>1</v>
      </c>
      <c r="CV83" t="s">
        <v>2232</v>
      </c>
      <c r="CW83" t="s">
        <v>1834</v>
      </c>
      <c r="CX83" t="s">
        <v>800</v>
      </c>
      <c r="CY83">
        <v>28</v>
      </c>
      <c r="CZ83">
        <v>0</v>
      </c>
      <c r="DA83">
        <v>6</v>
      </c>
      <c r="DB83">
        <v>991624</v>
      </c>
      <c r="DC83">
        <v>6</v>
      </c>
      <c r="DD83">
        <v>991624</v>
      </c>
      <c r="DE83">
        <v>350</v>
      </c>
      <c r="DF83">
        <v>3140</v>
      </c>
      <c r="DG83">
        <v>-1</v>
      </c>
      <c r="DH83">
        <v>0</v>
      </c>
      <c r="DI83">
        <v>996013</v>
      </c>
      <c r="DJ83">
        <v>1</v>
      </c>
      <c r="DK83">
        <v>992974</v>
      </c>
      <c r="DL83">
        <v>0</v>
      </c>
      <c r="DM83" t="s">
        <v>795</v>
      </c>
      <c r="DN83" t="s">
        <v>797</v>
      </c>
      <c r="DO83">
        <v>2</v>
      </c>
      <c r="DP83">
        <v>1</v>
      </c>
      <c r="DQ83">
        <v>0</v>
      </c>
      <c r="DR83">
        <v>990624</v>
      </c>
      <c r="DS83" t="s">
        <v>163</v>
      </c>
      <c r="DT83">
        <v>1000</v>
      </c>
      <c r="DU83">
        <v>0</v>
      </c>
      <c r="DV83">
        <v>6</v>
      </c>
      <c r="DW83">
        <v>990624</v>
      </c>
      <c r="DX83">
        <v>6</v>
      </c>
      <c r="DY83">
        <v>990624</v>
      </c>
      <c r="DZ83">
        <v>1000</v>
      </c>
      <c r="EA83" t="s">
        <v>163</v>
      </c>
      <c r="EB83">
        <v>2988</v>
      </c>
      <c r="EC83">
        <v>993612</v>
      </c>
      <c r="ED83">
        <v>0</v>
      </c>
      <c r="EE83">
        <v>1</v>
      </c>
      <c r="EF83">
        <v>991974</v>
      </c>
      <c r="EG83">
        <v>1</v>
      </c>
      <c r="EH83">
        <v>991974</v>
      </c>
      <c r="EI83">
        <v>1000</v>
      </c>
      <c r="EJ83" t="s">
        <v>182</v>
      </c>
      <c r="EK83" t="s">
        <v>155</v>
      </c>
      <c r="EL83">
        <v>3</v>
      </c>
      <c r="EM83" t="s">
        <v>796</v>
      </c>
      <c r="EN83">
        <v>49</v>
      </c>
      <c r="EO83">
        <v>75</v>
      </c>
      <c r="EP83">
        <v>86</v>
      </c>
      <c r="EQ83">
        <v>88</v>
      </c>
      <c r="ER83">
        <v>56</v>
      </c>
      <c r="ES83">
        <v>66</v>
      </c>
      <c r="ET83">
        <v>10</v>
      </c>
      <c r="EU83">
        <v>89</v>
      </c>
      <c r="EV83" t="s">
        <v>2122</v>
      </c>
      <c r="EW83">
        <v>26</v>
      </c>
      <c r="EX83" t="s">
        <v>163</v>
      </c>
      <c r="EY83">
        <v>1</v>
      </c>
      <c r="EZ83">
        <v>82</v>
      </c>
      <c r="FA83">
        <v>1</v>
      </c>
      <c r="FB83">
        <v>82</v>
      </c>
      <c r="FC83">
        <v>82</v>
      </c>
      <c r="FD83" t="s">
        <v>2233</v>
      </c>
      <c r="FE83" t="s">
        <v>1827</v>
      </c>
    </row>
    <row r="84" spans="1:161" x14ac:dyDescent="0.2">
      <c r="A84" t="s">
        <v>1972</v>
      </c>
      <c r="B84">
        <v>1</v>
      </c>
      <c r="C84">
        <v>1</v>
      </c>
      <c r="D84" t="s">
        <v>162</v>
      </c>
      <c r="E84" t="s">
        <v>163</v>
      </c>
      <c r="F84" t="s">
        <v>164</v>
      </c>
      <c r="G84" t="s">
        <v>165</v>
      </c>
      <c r="H84" t="s">
        <v>166</v>
      </c>
      <c r="I84" t="s">
        <v>1973</v>
      </c>
      <c r="J84" t="s">
        <v>1974</v>
      </c>
      <c r="K84">
        <v>60.012</v>
      </c>
      <c r="L84" t="s">
        <v>1975</v>
      </c>
      <c r="M84">
        <v>1</v>
      </c>
      <c r="N84">
        <v>0</v>
      </c>
      <c r="O84">
        <v>-1017776876</v>
      </c>
      <c r="P84" t="s">
        <v>170</v>
      </c>
      <c r="Q84" t="s">
        <v>171</v>
      </c>
      <c r="R84" t="s">
        <v>171</v>
      </c>
      <c r="S84" s="1">
        <v>43136</v>
      </c>
      <c r="T84" s="2">
        <v>43136.876516203702</v>
      </c>
      <c r="U84" s="3">
        <v>0.66818287037037039</v>
      </c>
      <c r="V84" t="s">
        <v>172</v>
      </c>
      <c r="W84" t="s">
        <v>173</v>
      </c>
      <c r="X84">
        <v>-1</v>
      </c>
      <c r="Y84">
        <v>3</v>
      </c>
      <c r="Z84">
        <v>0</v>
      </c>
      <c r="AA84">
        <v>18</v>
      </c>
      <c r="AB84">
        <v>877596</v>
      </c>
      <c r="AC84">
        <v>3915</v>
      </c>
      <c r="AD84">
        <v>89</v>
      </c>
      <c r="AE84" t="s">
        <v>174</v>
      </c>
      <c r="AF84">
        <v>0</v>
      </c>
      <c r="AG84">
        <v>6</v>
      </c>
      <c r="AH84">
        <v>1286569</v>
      </c>
      <c r="AI84">
        <v>6</v>
      </c>
      <c r="AJ84">
        <v>1286569</v>
      </c>
      <c r="AK84">
        <v>0</v>
      </c>
      <c r="AL84">
        <v>1</v>
      </c>
      <c r="AM84">
        <v>1</v>
      </c>
      <c r="AN84">
        <v>3</v>
      </c>
      <c r="AO84" t="s">
        <v>37</v>
      </c>
      <c r="AP84">
        <v>-999999</v>
      </c>
      <c r="AQ84">
        <v>1</v>
      </c>
      <c r="AR84">
        <v>861817</v>
      </c>
      <c r="AS84">
        <v>4</v>
      </c>
      <c r="AT84">
        <v>28</v>
      </c>
      <c r="AU84">
        <v>1</v>
      </c>
      <c r="AV84">
        <v>28</v>
      </c>
      <c r="AW84">
        <v>0</v>
      </c>
      <c r="AX84">
        <v>8</v>
      </c>
      <c r="AY84">
        <v>982776</v>
      </c>
      <c r="AZ84">
        <v>8</v>
      </c>
      <c r="BA84">
        <v>982776</v>
      </c>
      <c r="BB84">
        <v>983</v>
      </c>
      <c r="BC84">
        <v>4</v>
      </c>
      <c r="BD84">
        <v>0</v>
      </c>
      <c r="BE84">
        <v>983763</v>
      </c>
      <c r="BF84">
        <v>-4</v>
      </c>
      <c r="BG84">
        <v>983759</v>
      </c>
      <c r="BH84">
        <v>483</v>
      </c>
      <c r="BI84">
        <v>0</v>
      </c>
      <c r="BJ84">
        <v>9</v>
      </c>
      <c r="BK84">
        <v>984242</v>
      </c>
      <c r="BL84">
        <v>9</v>
      </c>
      <c r="BM84">
        <v>984242</v>
      </c>
      <c r="BN84">
        <v>983</v>
      </c>
      <c r="BO84">
        <v>3</v>
      </c>
      <c r="BP84">
        <v>0</v>
      </c>
      <c r="BQ84">
        <v>985228</v>
      </c>
      <c r="BR84">
        <v>-3</v>
      </c>
      <c r="BS84">
        <v>985225</v>
      </c>
      <c r="BT84">
        <v>484</v>
      </c>
      <c r="BU84">
        <v>0</v>
      </c>
      <c r="BV84">
        <v>11</v>
      </c>
      <c r="BW84">
        <v>985709</v>
      </c>
      <c r="BX84">
        <v>11</v>
      </c>
      <c r="BY84">
        <v>985709</v>
      </c>
      <c r="BZ84">
        <v>983</v>
      </c>
      <c r="CA84" t="s">
        <v>795</v>
      </c>
      <c r="CB84" t="s">
        <v>796</v>
      </c>
      <c r="CC84" t="s">
        <v>797</v>
      </c>
      <c r="CD84">
        <v>1</v>
      </c>
      <c r="CE84">
        <v>9420</v>
      </c>
      <c r="CF84">
        <v>0</v>
      </c>
      <c r="CG84">
        <v>2</v>
      </c>
      <c r="CH84">
        <v>1007105</v>
      </c>
      <c r="CI84">
        <v>2</v>
      </c>
      <c r="CJ84">
        <v>1007105</v>
      </c>
      <c r="CK84">
        <v>0</v>
      </c>
      <c r="CL84">
        <v>3925</v>
      </c>
      <c r="CM84">
        <v>1</v>
      </c>
      <c r="CN84">
        <v>0</v>
      </c>
      <c r="CO84">
        <v>986693</v>
      </c>
      <c r="CP84">
        <v>-1</v>
      </c>
      <c r="CQ84">
        <v>986692</v>
      </c>
      <c r="CR84">
        <v>3932</v>
      </c>
      <c r="CS84" t="s">
        <v>178</v>
      </c>
      <c r="CT84" t="s">
        <v>45</v>
      </c>
      <c r="CU84">
        <v>2</v>
      </c>
      <c r="CV84" t="s">
        <v>2234</v>
      </c>
      <c r="CW84" t="s">
        <v>2235</v>
      </c>
      <c r="CX84" t="s">
        <v>800</v>
      </c>
      <c r="CY84">
        <v>28</v>
      </c>
      <c r="CZ84">
        <v>0</v>
      </c>
      <c r="DA84">
        <v>10</v>
      </c>
      <c r="DB84">
        <v>997123</v>
      </c>
      <c r="DC84">
        <v>10</v>
      </c>
      <c r="DD84">
        <v>997123</v>
      </c>
      <c r="DE84">
        <v>350</v>
      </c>
      <c r="DF84">
        <v>1570</v>
      </c>
      <c r="DG84">
        <v>-5</v>
      </c>
      <c r="DH84">
        <v>0</v>
      </c>
      <c r="DI84">
        <v>999938</v>
      </c>
      <c r="DJ84">
        <v>5</v>
      </c>
      <c r="DK84">
        <v>998473</v>
      </c>
      <c r="DL84">
        <v>0</v>
      </c>
      <c r="DM84" t="s">
        <v>795</v>
      </c>
      <c r="DN84" t="s">
        <v>797</v>
      </c>
      <c r="DO84">
        <v>2</v>
      </c>
      <c r="DP84">
        <v>1</v>
      </c>
      <c r="DQ84">
        <v>0</v>
      </c>
      <c r="DR84">
        <v>996123</v>
      </c>
      <c r="DS84" t="s">
        <v>163</v>
      </c>
      <c r="DT84">
        <v>1000</v>
      </c>
      <c r="DU84">
        <v>0</v>
      </c>
      <c r="DV84">
        <v>10</v>
      </c>
      <c r="DW84">
        <v>996123</v>
      </c>
      <c r="DX84">
        <v>10</v>
      </c>
      <c r="DY84">
        <v>996123</v>
      </c>
      <c r="DZ84">
        <v>1000</v>
      </c>
      <c r="EA84" t="s">
        <v>163</v>
      </c>
      <c r="EB84">
        <v>2328</v>
      </c>
      <c r="EC84">
        <v>998451</v>
      </c>
      <c r="ED84">
        <v>0</v>
      </c>
      <c r="EE84">
        <v>5</v>
      </c>
      <c r="EF84">
        <v>997473</v>
      </c>
      <c r="EG84">
        <v>5</v>
      </c>
      <c r="EH84">
        <v>997473</v>
      </c>
      <c r="EI84">
        <v>1000</v>
      </c>
      <c r="EJ84" t="s">
        <v>182</v>
      </c>
      <c r="EK84" t="s">
        <v>155</v>
      </c>
      <c r="EL84">
        <v>3</v>
      </c>
      <c r="EM84" t="s">
        <v>796</v>
      </c>
      <c r="EN84">
        <v>56</v>
      </c>
      <c r="EO84">
        <v>36</v>
      </c>
      <c r="EP84">
        <v>25</v>
      </c>
      <c r="EQ84">
        <v>34</v>
      </c>
      <c r="ER84">
        <v>9</v>
      </c>
      <c r="ES84">
        <v>48</v>
      </c>
      <c r="ET84">
        <v>75</v>
      </c>
      <c r="EU84">
        <v>71</v>
      </c>
      <c r="EV84" t="s">
        <v>2122</v>
      </c>
      <c r="EW84">
        <v>26</v>
      </c>
      <c r="EX84" t="s">
        <v>163</v>
      </c>
      <c r="EY84">
        <v>1</v>
      </c>
      <c r="EZ84">
        <v>83</v>
      </c>
      <c r="FA84">
        <v>1</v>
      </c>
      <c r="FB84">
        <v>83</v>
      </c>
      <c r="FC84">
        <v>83</v>
      </c>
      <c r="FD84" t="s">
        <v>2236</v>
      </c>
      <c r="FE84" t="s">
        <v>2237</v>
      </c>
    </row>
    <row r="85" spans="1:161" x14ac:dyDescent="0.2">
      <c r="A85" t="s">
        <v>1972</v>
      </c>
      <c r="B85">
        <v>1</v>
      </c>
      <c r="C85">
        <v>1</v>
      </c>
      <c r="D85" t="s">
        <v>162</v>
      </c>
      <c r="E85" t="s">
        <v>163</v>
      </c>
      <c r="F85" t="s">
        <v>164</v>
      </c>
      <c r="G85" t="s">
        <v>165</v>
      </c>
      <c r="H85" t="s">
        <v>166</v>
      </c>
      <c r="I85" t="s">
        <v>1973</v>
      </c>
      <c r="J85" t="s">
        <v>1974</v>
      </c>
      <c r="K85">
        <v>60.012</v>
      </c>
      <c r="L85" t="s">
        <v>1975</v>
      </c>
      <c r="M85">
        <v>1</v>
      </c>
      <c r="N85">
        <v>0</v>
      </c>
      <c r="O85">
        <v>-1017776876</v>
      </c>
      <c r="P85" t="s">
        <v>170</v>
      </c>
      <c r="Q85" t="s">
        <v>171</v>
      </c>
      <c r="R85" t="s">
        <v>171</v>
      </c>
      <c r="S85" s="1">
        <v>43136</v>
      </c>
      <c r="T85" s="2">
        <v>43136.876516203702</v>
      </c>
      <c r="U85" s="3">
        <v>0.66818287037037039</v>
      </c>
      <c r="V85" t="s">
        <v>172</v>
      </c>
      <c r="W85" t="s">
        <v>173</v>
      </c>
      <c r="X85">
        <v>-1</v>
      </c>
      <c r="Y85">
        <v>3</v>
      </c>
      <c r="Z85">
        <v>0</v>
      </c>
      <c r="AA85">
        <v>18</v>
      </c>
      <c r="AB85">
        <v>877596</v>
      </c>
      <c r="AC85">
        <v>3915</v>
      </c>
      <c r="AD85">
        <v>89</v>
      </c>
      <c r="AE85" t="s">
        <v>174</v>
      </c>
      <c r="AF85">
        <v>0</v>
      </c>
      <c r="AG85">
        <v>6</v>
      </c>
      <c r="AH85">
        <v>1286569</v>
      </c>
      <c r="AI85">
        <v>6</v>
      </c>
      <c r="AJ85">
        <v>1286569</v>
      </c>
      <c r="AK85">
        <v>0</v>
      </c>
      <c r="AL85">
        <v>1</v>
      </c>
      <c r="AM85">
        <v>1</v>
      </c>
      <c r="AN85">
        <v>3</v>
      </c>
      <c r="AO85" t="s">
        <v>37</v>
      </c>
      <c r="AP85">
        <v>-999999</v>
      </c>
      <c r="AQ85">
        <v>1</v>
      </c>
      <c r="AR85">
        <v>861817</v>
      </c>
      <c r="AS85">
        <v>4</v>
      </c>
      <c r="AT85">
        <v>28</v>
      </c>
      <c r="AU85">
        <v>1</v>
      </c>
      <c r="AV85">
        <v>28</v>
      </c>
      <c r="AW85">
        <v>0</v>
      </c>
      <c r="AX85">
        <v>8</v>
      </c>
      <c r="AY85">
        <v>982776</v>
      </c>
      <c r="AZ85">
        <v>8</v>
      </c>
      <c r="BA85">
        <v>982776</v>
      </c>
      <c r="BB85">
        <v>983</v>
      </c>
      <c r="BC85">
        <v>4</v>
      </c>
      <c r="BD85">
        <v>0</v>
      </c>
      <c r="BE85">
        <v>983763</v>
      </c>
      <c r="BF85">
        <v>-4</v>
      </c>
      <c r="BG85">
        <v>983759</v>
      </c>
      <c r="BH85">
        <v>483</v>
      </c>
      <c r="BI85">
        <v>0</v>
      </c>
      <c r="BJ85">
        <v>9</v>
      </c>
      <c r="BK85">
        <v>984242</v>
      </c>
      <c r="BL85">
        <v>9</v>
      </c>
      <c r="BM85">
        <v>984242</v>
      </c>
      <c r="BN85">
        <v>983</v>
      </c>
      <c r="BO85">
        <v>3</v>
      </c>
      <c r="BP85">
        <v>0</v>
      </c>
      <c r="BQ85">
        <v>985228</v>
      </c>
      <c r="BR85">
        <v>-3</v>
      </c>
      <c r="BS85">
        <v>985225</v>
      </c>
      <c r="BT85">
        <v>484</v>
      </c>
      <c r="BU85">
        <v>0</v>
      </c>
      <c r="BV85">
        <v>11</v>
      </c>
      <c r="BW85">
        <v>985709</v>
      </c>
      <c r="BX85">
        <v>11</v>
      </c>
      <c r="BY85">
        <v>985709</v>
      </c>
      <c r="BZ85">
        <v>983</v>
      </c>
      <c r="CA85" t="s">
        <v>795</v>
      </c>
      <c r="CB85" t="s">
        <v>796</v>
      </c>
      <c r="CC85" t="s">
        <v>797</v>
      </c>
      <c r="CD85">
        <v>1</v>
      </c>
      <c r="CE85">
        <v>9420</v>
      </c>
      <c r="CF85">
        <v>0</v>
      </c>
      <c r="CG85">
        <v>2</v>
      </c>
      <c r="CH85">
        <v>1007105</v>
      </c>
      <c r="CI85">
        <v>2</v>
      </c>
      <c r="CJ85">
        <v>1007105</v>
      </c>
      <c r="CK85">
        <v>0</v>
      </c>
      <c r="CL85">
        <v>3925</v>
      </c>
      <c r="CM85">
        <v>1</v>
      </c>
      <c r="CN85">
        <v>0</v>
      </c>
      <c r="CO85">
        <v>986693</v>
      </c>
      <c r="CP85">
        <v>-1</v>
      </c>
      <c r="CQ85">
        <v>986692</v>
      </c>
      <c r="CR85">
        <v>3932</v>
      </c>
      <c r="CS85" t="s">
        <v>178</v>
      </c>
      <c r="CT85" t="s">
        <v>45</v>
      </c>
      <c r="CU85">
        <v>3</v>
      </c>
      <c r="CV85" t="s">
        <v>2238</v>
      </c>
      <c r="CW85" t="s">
        <v>2239</v>
      </c>
      <c r="CX85" t="s">
        <v>800</v>
      </c>
      <c r="CY85">
        <v>28</v>
      </c>
      <c r="CZ85">
        <v>0</v>
      </c>
      <c r="DA85">
        <v>1</v>
      </c>
      <c r="DB85">
        <v>1001039</v>
      </c>
      <c r="DC85">
        <v>1</v>
      </c>
      <c r="DD85">
        <v>1001039</v>
      </c>
      <c r="DE85">
        <v>350</v>
      </c>
      <c r="DF85">
        <v>4710</v>
      </c>
      <c r="DG85">
        <v>4</v>
      </c>
      <c r="DH85">
        <v>0</v>
      </c>
      <c r="DI85">
        <v>1007003</v>
      </c>
      <c r="DJ85">
        <v>-4</v>
      </c>
      <c r="DK85">
        <v>1002389</v>
      </c>
      <c r="DL85">
        <v>0</v>
      </c>
      <c r="DM85" t="s">
        <v>795</v>
      </c>
      <c r="DN85" t="s">
        <v>797</v>
      </c>
      <c r="DO85">
        <v>2</v>
      </c>
      <c r="DP85">
        <v>0</v>
      </c>
      <c r="DQ85">
        <v>0</v>
      </c>
      <c r="DR85">
        <v>1000039</v>
      </c>
      <c r="DS85" t="s">
        <v>163</v>
      </c>
      <c r="DT85">
        <v>1000</v>
      </c>
      <c r="DU85">
        <v>0</v>
      </c>
      <c r="DV85">
        <v>1</v>
      </c>
      <c r="DW85">
        <v>1000039</v>
      </c>
      <c r="DX85">
        <v>1</v>
      </c>
      <c r="DY85">
        <v>1000039</v>
      </c>
      <c r="DZ85">
        <v>1000</v>
      </c>
      <c r="EA85" t="s">
        <v>164</v>
      </c>
      <c r="EB85">
        <v>2234</v>
      </c>
      <c r="EC85">
        <v>1002273</v>
      </c>
      <c r="ED85">
        <v>4</v>
      </c>
      <c r="EE85">
        <v>0</v>
      </c>
      <c r="EF85">
        <v>1001393</v>
      </c>
      <c r="EG85">
        <v>-4</v>
      </c>
      <c r="EH85">
        <v>1001389</v>
      </c>
      <c r="EI85">
        <v>1000</v>
      </c>
      <c r="EJ85" t="s">
        <v>182</v>
      </c>
      <c r="EK85" t="s">
        <v>155</v>
      </c>
      <c r="EL85">
        <v>3</v>
      </c>
      <c r="EM85" t="s">
        <v>796</v>
      </c>
      <c r="EN85">
        <v>35</v>
      </c>
      <c r="EO85">
        <v>90</v>
      </c>
      <c r="EP85">
        <v>69</v>
      </c>
      <c r="EQ85">
        <v>98</v>
      </c>
      <c r="ER85">
        <v>83</v>
      </c>
      <c r="ES85">
        <v>36</v>
      </c>
      <c r="ET85">
        <v>2</v>
      </c>
      <c r="EU85">
        <v>76</v>
      </c>
      <c r="EV85" t="s">
        <v>2122</v>
      </c>
      <c r="EW85">
        <v>26</v>
      </c>
      <c r="EX85" t="s">
        <v>163</v>
      </c>
      <c r="EY85">
        <v>1</v>
      </c>
      <c r="EZ85">
        <v>84</v>
      </c>
      <c r="FA85">
        <v>1</v>
      </c>
      <c r="FB85">
        <v>84</v>
      </c>
      <c r="FC85">
        <v>84</v>
      </c>
      <c r="FD85" t="s">
        <v>2240</v>
      </c>
      <c r="FE85" t="s">
        <v>1821</v>
      </c>
    </row>
    <row r="86" spans="1:161" x14ac:dyDescent="0.2">
      <c r="A86" t="s">
        <v>1972</v>
      </c>
      <c r="B86">
        <v>1</v>
      </c>
      <c r="C86">
        <v>1</v>
      </c>
      <c r="D86" t="s">
        <v>162</v>
      </c>
      <c r="E86" t="s">
        <v>163</v>
      </c>
      <c r="F86" t="s">
        <v>164</v>
      </c>
      <c r="G86" t="s">
        <v>165</v>
      </c>
      <c r="H86" t="s">
        <v>166</v>
      </c>
      <c r="I86" t="s">
        <v>1973</v>
      </c>
      <c r="J86" t="s">
        <v>1974</v>
      </c>
      <c r="K86">
        <v>60.012</v>
      </c>
      <c r="L86" t="s">
        <v>1975</v>
      </c>
      <c r="M86">
        <v>1</v>
      </c>
      <c r="N86">
        <v>0</v>
      </c>
      <c r="O86">
        <v>-1017776876</v>
      </c>
      <c r="P86" t="s">
        <v>170</v>
      </c>
      <c r="Q86" t="s">
        <v>171</v>
      </c>
      <c r="R86" t="s">
        <v>171</v>
      </c>
      <c r="S86" s="1">
        <v>43136</v>
      </c>
      <c r="T86" s="2">
        <v>43136.876516203702</v>
      </c>
      <c r="U86" s="3">
        <v>0.66818287037037039</v>
      </c>
      <c r="V86" t="s">
        <v>172</v>
      </c>
      <c r="W86" t="s">
        <v>173</v>
      </c>
      <c r="X86">
        <v>-1</v>
      </c>
      <c r="Y86">
        <v>3</v>
      </c>
      <c r="Z86">
        <v>0</v>
      </c>
      <c r="AA86">
        <v>18</v>
      </c>
      <c r="AB86">
        <v>877596</v>
      </c>
      <c r="AC86">
        <v>3915</v>
      </c>
      <c r="AD86">
        <v>89</v>
      </c>
      <c r="AE86" t="s">
        <v>174</v>
      </c>
      <c r="AF86">
        <v>0</v>
      </c>
      <c r="AG86">
        <v>6</v>
      </c>
      <c r="AH86">
        <v>1286569</v>
      </c>
      <c r="AI86">
        <v>6</v>
      </c>
      <c r="AJ86">
        <v>1286569</v>
      </c>
      <c r="AK86">
        <v>0</v>
      </c>
      <c r="AL86">
        <v>1</v>
      </c>
      <c r="AM86">
        <v>1</v>
      </c>
      <c r="AN86">
        <v>3</v>
      </c>
      <c r="AO86" t="s">
        <v>37</v>
      </c>
      <c r="AP86">
        <v>-999999</v>
      </c>
      <c r="AQ86">
        <v>1</v>
      </c>
      <c r="AR86">
        <v>861817</v>
      </c>
      <c r="AS86">
        <v>5</v>
      </c>
      <c r="AT86">
        <v>29</v>
      </c>
      <c r="AU86">
        <v>1</v>
      </c>
      <c r="AV86">
        <v>29</v>
      </c>
      <c r="AW86">
        <v>4</v>
      </c>
      <c r="AX86">
        <v>0</v>
      </c>
      <c r="AY86">
        <v>1016523</v>
      </c>
      <c r="AZ86">
        <v>-4</v>
      </c>
      <c r="BA86">
        <v>1016519</v>
      </c>
      <c r="BB86">
        <v>1000</v>
      </c>
      <c r="BC86">
        <v>0</v>
      </c>
      <c r="BD86">
        <v>1</v>
      </c>
      <c r="BE86">
        <v>1017519</v>
      </c>
      <c r="BF86">
        <v>1</v>
      </c>
      <c r="BG86">
        <v>1017519</v>
      </c>
      <c r="BH86">
        <v>467</v>
      </c>
      <c r="BI86">
        <v>2</v>
      </c>
      <c r="BJ86">
        <v>0</v>
      </c>
      <c r="BK86">
        <v>1017988</v>
      </c>
      <c r="BL86">
        <v>-2</v>
      </c>
      <c r="BM86">
        <v>1017986</v>
      </c>
      <c r="BN86">
        <v>1000</v>
      </c>
      <c r="BO86">
        <v>0</v>
      </c>
      <c r="BP86">
        <v>3</v>
      </c>
      <c r="BQ86">
        <v>1018986</v>
      </c>
      <c r="BR86">
        <v>3</v>
      </c>
      <c r="BS86">
        <v>1018986</v>
      </c>
      <c r="BT86">
        <v>466</v>
      </c>
      <c r="BU86">
        <v>1</v>
      </c>
      <c r="BV86">
        <v>0</v>
      </c>
      <c r="BW86">
        <v>1019453</v>
      </c>
      <c r="BX86">
        <v>-1</v>
      </c>
      <c r="BY86">
        <v>1019452</v>
      </c>
      <c r="BZ86">
        <v>1000</v>
      </c>
      <c r="CA86" t="s">
        <v>175</v>
      </c>
      <c r="CB86" t="s">
        <v>754</v>
      </c>
      <c r="CC86" t="s">
        <v>797</v>
      </c>
      <c r="CD86">
        <v>1</v>
      </c>
      <c r="CE86">
        <v>10990</v>
      </c>
      <c r="CF86">
        <v>1</v>
      </c>
      <c r="CG86">
        <v>11</v>
      </c>
      <c r="CH86">
        <v>1039299</v>
      </c>
      <c r="CI86">
        <v>10</v>
      </c>
      <c r="CJ86">
        <v>1039298</v>
      </c>
      <c r="CK86">
        <v>0</v>
      </c>
      <c r="CL86">
        <v>3140</v>
      </c>
      <c r="CM86">
        <v>0</v>
      </c>
      <c r="CN86">
        <v>4</v>
      </c>
      <c r="CO86">
        <v>1020452</v>
      </c>
      <c r="CP86">
        <v>4</v>
      </c>
      <c r="CQ86">
        <v>1020452</v>
      </c>
      <c r="CR86">
        <v>3133</v>
      </c>
      <c r="CS86" t="s">
        <v>178</v>
      </c>
      <c r="CT86" t="s">
        <v>45</v>
      </c>
      <c r="CU86">
        <v>1</v>
      </c>
      <c r="CV86" t="s">
        <v>2241</v>
      </c>
      <c r="CW86" t="s">
        <v>2242</v>
      </c>
      <c r="CX86" t="s">
        <v>2104</v>
      </c>
      <c r="CY86">
        <v>29</v>
      </c>
      <c r="CZ86">
        <v>3</v>
      </c>
      <c r="DA86">
        <v>0</v>
      </c>
      <c r="DB86">
        <v>1024588</v>
      </c>
      <c r="DC86">
        <v>-3</v>
      </c>
      <c r="DD86">
        <v>1024585</v>
      </c>
      <c r="DE86">
        <v>366</v>
      </c>
      <c r="DF86">
        <v>2355</v>
      </c>
      <c r="DG86">
        <v>-8</v>
      </c>
      <c r="DH86">
        <v>0</v>
      </c>
      <c r="DI86">
        <v>1028198</v>
      </c>
      <c r="DJ86">
        <v>8</v>
      </c>
      <c r="DK86">
        <v>1025951</v>
      </c>
      <c r="DL86">
        <v>0</v>
      </c>
      <c r="DM86" t="s">
        <v>175</v>
      </c>
      <c r="DN86" t="s">
        <v>797</v>
      </c>
      <c r="DO86">
        <v>2</v>
      </c>
      <c r="DP86">
        <v>1</v>
      </c>
      <c r="DQ86">
        <v>0</v>
      </c>
      <c r="DR86">
        <v>1023585</v>
      </c>
      <c r="DS86" t="s">
        <v>164</v>
      </c>
      <c r="DT86">
        <v>1000</v>
      </c>
      <c r="DU86">
        <v>3</v>
      </c>
      <c r="DV86">
        <v>0</v>
      </c>
      <c r="DW86">
        <v>1023588</v>
      </c>
      <c r="DX86">
        <v>-3</v>
      </c>
      <c r="DY86">
        <v>1023585</v>
      </c>
      <c r="DZ86">
        <v>1000</v>
      </c>
      <c r="EA86" t="s">
        <v>164</v>
      </c>
      <c r="EB86">
        <v>2212</v>
      </c>
      <c r="EC86">
        <v>1025797</v>
      </c>
      <c r="ED86">
        <v>0</v>
      </c>
      <c r="EE86">
        <v>8</v>
      </c>
      <c r="EF86">
        <v>1024951</v>
      </c>
      <c r="EG86">
        <v>8</v>
      </c>
      <c r="EH86">
        <v>1024951</v>
      </c>
      <c r="EI86">
        <v>1000</v>
      </c>
      <c r="EJ86" t="s">
        <v>182</v>
      </c>
      <c r="EK86" t="s">
        <v>155</v>
      </c>
      <c r="EL86">
        <v>3</v>
      </c>
      <c r="EM86" t="s">
        <v>754</v>
      </c>
      <c r="EN86">
        <v>30</v>
      </c>
      <c r="EO86">
        <v>18</v>
      </c>
      <c r="EP86">
        <v>9</v>
      </c>
      <c r="EQ86">
        <v>22</v>
      </c>
      <c r="ER86">
        <v>96</v>
      </c>
      <c r="ES86">
        <v>64</v>
      </c>
      <c r="ET86">
        <v>36</v>
      </c>
      <c r="EU86">
        <v>39</v>
      </c>
      <c r="EV86" t="s">
        <v>2105</v>
      </c>
      <c r="EW86">
        <v>34</v>
      </c>
      <c r="EX86" t="s">
        <v>164</v>
      </c>
      <c r="EY86">
        <v>2</v>
      </c>
      <c r="EZ86">
        <v>85</v>
      </c>
      <c r="FA86">
        <v>1</v>
      </c>
      <c r="FB86">
        <v>85</v>
      </c>
      <c r="FC86">
        <v>85</v>
      </c>
      <c r="FD86" t="s">
        <v>2243</v>
      </c>
      <c r="FE86" t="s">
        <v>1942</v>
      </c>
    </row>
    <row r="87" spans="1:161" x14ac:dyDescent="0.2">
      <c r="A87" t="s">
        <v>1972</v>
      </c>
      <c r="B87">
        <v>1</v>
      </c>
      <c r="C87">
        <v>1</v>
      </c>
      <c r="D87" t="s">
        <v>162</v>
      </c>
      <c r="E87" t="s">
        <v>163</v>
      </c>
      <c r="F87" t="s">
        <v>164</v>
      </c>
      <c r="G87" t="s">
        <v>165</v>
      </c>
      <c r="H87" t="s">
        <v>166</v>
      </c>
      <c r="I87" t="s">
        <v>1973</v>
      </c>
      <c r="J87" t="s">
        <v>1974</v>
      </c>
      <c r="K87">
        <v>60.012</v>
      </c>
      <c r="L87" t="s">
        <v>1975</v>
      </c>
      <c r="M87">
        <v>1</v>
      </c>
      <c r="N87">
        <v>0</v>
      </c>
      <c r="O87">
        <v>-1017776876</v>
      </c>
      <c r="P87" t="s">
        <v>170</v>
      </c>
      <c r="Q87" t="s">
        <v>171</v>
      </c>
      <c r="R87" t="s">
        <v>171</v>
      </c>
      <c r="S87" s="1">
        <v>43136</v>
      </c>
      <c r="T87" s="2">
        <v>43136.876516203702</v>
      </c>
      <c r="U87" s="3">
        <v>0.66818287037037039</v>
      </c>
      <c r="V87" t="s">
        <v>172</v>
      </c>
      <c r="W87" t="s">
        <v>173</v>
      </c>
      <c r="X87">
        <v>-1</v>
      </c>
      <c r="Y87">
        <v>3</v>
      </c>
      <c r="Z87">
        <v>0</v>
      </c>
      <c r="AA87">
        <v>18</v>
      </c>
      <c r="AB87">
        <v>877596</v>
      </c>
      <c r="AC87">
        <v>3915</v>
      </c>
      <c r="AD87">
        <v>89</v>
      </c>
      <c r="AE87" t="s">
        <v>174</v>
      </c>
      <c r="AF87">
        <v>0</v>
      </c>
      <c r="AG87">
        <v>6</v>
      </c>
      <c r="AH87">
        <v>1286569</v>
      </c>
      <c r="AI87">
        <v>6</v>
      </c>
      <c r="AJ87">
        <v>1286569</v>
      </c>
      <c r="AK87">
        <v>0</v>
      </c>
      <c r="AL87">
        <v>1</v>
      </c>
      <c r="AM87">
        <v>1</v>
      </c>
      <c r="AN87">
        <v>3</v>
      </c>
      <c r="AO87" t="s">
        <v>37</v>
      </c>
      <c r="AP87">
        <v>-999999</v>
      </c>
      <c r="AQ87">
        <v>1</v>
      </c>
      <c r="AR87">
        <v>861817</v>
      </c>
      <c r="AS87">
        <v>5</v>
      </c>
      <c r="AT87">
        <v>29</v>
      </c>
      <c r="AU87">
        <v>1</v>
      </c>
      <c r="AV87">
        <v>29</v>
      </c>
      <c r="AW87">
        <v>4</v>
      </c>
      <c r="AX87">
        <v>0</v>
      </c>
      <c r="AY87">
        <v>1016523</v>
      </c>
      <c r="AZ87">
        <v>-4</v>
      </c>
      <c r="BA87">
        <v>1016519</v>
      </c>
      <c r="BB87">
        <v>1000</v>
      </c>
      <c r="BC87">
        <v>0</v>
      </c>
      <c r="BD87">
        <v>1</v>
      </c>
      <c r="BE87">
        <v>1017519</v>
      </c>
      <c r="BF87">
        <v>1</v>
      </c>
      <c r="BG87">
        <v>1017519</v>
      </c>
      <c r="BH87">
        <v>467</v>
      </c>
      <c r="BI87">
        <v>2</v>
      </c>
      <c r="BJ87">
        <v>0</v>
      </c>
      <c r="BK87">
        <v>1017988</v>
      </c>
      <c r="BL87">
        <v>-2</v>
      </c>
      <c r="BM87">
        <v>1017986</v>
      </c>
      <c r="BN87">
        <v>1000</v>
      </c>
      <c r="BO87">
        <v>0</v>
      </c>
      <c r="BP87">
        <v>3</v>
      </c>
      <c r="BQ87">
        <v>1018986</v>
      </c>
      <c r="BR87">
        <v>3</v>
      </c>
      <c r="BS87">
        <v>1018986</v>
      </c>
      <c r="BT87">
        <v>466</v>
      </c>
      <c r="BU87">
        <v>1</v>
      </c>
      <c r="BV87">
        <v>0</v>
      </c>
      <c r="BW87">
        <v>1019453</v>
      </c>
      <c r="BX87">
        <v>-1</v>
      </c>
      <c r="BY87">
        <v>1019452</v>
      </c>
      <c r="BZ87">
        <v>1000</v>
      </c>
      <c r="CA87" t="s">
        <v>175</v>
      </c>
      <c r="CB87" t="s">
        <v>754</v>
      </c>
      <c r="CC87" t="s">
        <v>797</v>
      </c>
      <c r="CD87">
        <v>1</v>
      </c>
      <c r="CE87">
        <v>10990</v>
      </c>
      <c r="CF87">
        <v>1</v>
      </c>
      <c r="CG87">
        <v>11</v>
      </c>
      <c r="CH87">
        <v>1039299</v>
      </c>
      <c r="CI87">
        <v>10</v>
      </c>
      <c r="CJ87">
        <v>1039298</v>
      </c>
      <c r="CK87">
        <v>0</v>
      </c>
      <c r="CL87">
        <v>3140</v>
      </c>
      <c r="CM87">
        <v>0</v>
      </c>
      <c r="CN87">
        <v>4</v>
      </c>
      <c r="CO87">
        <v>1020452</v>
      </c>
      <c r="CP87">
        <v>4</v>
      </c>
      <c r="CQ87">
        <v>1020452</v>
      </c>
      <c r="CR87">
        <v>3133</v>
      </c>
      <c r="CS87" t="s">
        <v>178</v>
      </c>
      <c r="CT87" t="s">
        <v>45</v>
      </c>
      <c r="CU87">
        <v>2</v>
      </c>
      <c r="CV87" t="s">
        <v>2244</v>
      </c>
      <c r="CW87" t="s">
        <v>2245</v>
      </c>
      <c r="CX87" t="s">
        <v>2104</v>
      </c>
      <c r="CY87">
        <v>29</v>
      </c>
      <c r="CZ87">
        <v>0</v>
      </c>
      <c r="DA87">
        <v>2</v>
      </c>
      <c r="DB87">
        <v>1029300</v>
      </c>
      <c r="DC87">
        <v>2</v>
      </c>
      <c r="DD87">
        <v>1029300</v>
      </c>
      <c r="DE87">
        <v>350</v>
      </c>
      <c r="DF87">
        <v>3925</v>
      </c>
      <c r="DG87">
        <v>3</v>
      </c>
      <c r="DH87">
        <v>0</v>
      </c>
      <c r="DI87">
        <v>1034478</v>
      </c>
      <c r="DJ87">
        <v>-3</v>
      </c>
      <c r="DK87">
        <v>1030650</v>
      </c>
      <c r="DL87">
        <v>0</v>
      </c>
      <c r="DM87" t="s">
        <v>175</v>
      </c>
      <c r="DN87" t="s">
        <v>797</v>
      </c>
      <c r="DO87">
        <v>2</v>
      </c>
      <c r="DP87">
        <v>1</v>
      </c>
      <c r="DQ87">
        <v>0</v>
      </c>
      <c r="DR87">
        <v>1028301</v>
      </c>
      <c r="DS87" t="s">
        <v>163</v>
      </c>
      <c r="DT87">
        <v>1000</v>
      </c>
      <c r="DU87">
        <v>0</v>
      </c>
      <c r="DV87">
        <v>3</v>
      </c>
      <c r="DW87">
        <v>1028301</v>
      </c>
      <c r="DX87">
        <v>3</v>
      </c>
      <c r="DY87">
        <v>1028301</v>
      </c>
      <c r="DZ87">
        <v>999</v>
      </c>
      <c r="EA87" t="s">
        <v>163</v>
      </c>
      <c r="EB87">
        <v>2612</v>
      </c>
      <c r="EC87">
        <v>1030913</v>
      </c>
      <c r="ED87">
        <v>3</v>
      </c>
      <c r="EE87">
        <v>0</v>
      </c>
      <c r="EF87">
        <v>1029653</v>
      </c>
      <c r="EG87">
        <v>-3</v>
      </c>
      <c r="EH87">
        <v>1029650</v>
      </c>
      <c r="EI87">
        <v>1000</v>
      </c>
      <c r="EJ87" t="s">
        <v>182</v>
      </c>
      <c r="EK87" t="s">
        <v>155</v>
      </c>
      <c r="EL87">
        <v>3</v>
      </c>
      <c r="EM87" t="s">
        <v>754</v>
      </c>
      <c r="EN87">
        <v>73</v>
      </c>
      <c r="EO87">
        <v>43</v>
      </c>
      <c r="EP87">
        <v>55</v>
      </c>
      <c r="EQ87">
        <v>57</v>
      </c>
      <c r="ER87">
        <v>50</v>
      </c>
      <c r="ES87">
        <v>69</v>
      </c>
      <c r="ET87">
        <v>44</v>
      </c>
      <c r="EU87">
        <v>12</v>
      </c>
      <c r="EV87" t="s">
        <v>2105</v>
      </c>
      <c r="EW87">
        <v>34</v>
      </c>
      <c r="EX87" t="s">
        <v>163</v>
      </c>
      <c r="EY87">
        <v>1</v>
      </c>
      <c r="EZ87">
        <v>86</v>
      </c>
      <c r="FA87">
        <v>1</v>
      </c>
      <c r="FB87">
        <v>86</v>
      </c>
      <c r="FC87">
        <v>86</v>
      </c>
      <c r="FD87" t="s">
        <v>364</v>
      </c>
      <c r="FE87" t="s">
        <v>2246</v>
      </c>
    </row>
    <row r="88" spans="1:161" x14ac:dyDescent="0.2">
      <c r="A88" t="s">
        <v>1972</v>
      </c>
      <c r="B88">
        <v>1</v>
      </c>
      <c r="C88">
        <v>1</v>
      </c>
      <c r="D88" t="s">
        <v>162</v>
      </c>
      <c r="E88" t="s">
        <v>163</v>
      </c>
      <c r="F88" t="s">
        <v>164</v>
      </c>
      <c r="G88" t="s">
        <v>165</v>
      </c>
      <c r="H88" t="s">
        <v>166</v>
      </c>
      <c r="I88" t="s">
        <v>1973</v>
      </c>
      <c r="J88" t="s">
        <v>1974</v>
      </c>
      <c r="K88">
        <v>60.012</v>
      </c>
      <c r="L88" t="s">
        <v>1975</v>
      </c>
      <c r="M88">
        <v>1</v>
      </c>
      <c r="N88">
        <v>0</v>
      </c>
      <c r="O88">
        <v>-1017776876</v>
      </c>
      <c r="P88" t="s">
        <v>170</v>
      </c>
      <c r="Q88" t="s">
        <v>171</v>
      </c>
      <c r="R88" t="s">
        <v>171</v>
      </c>
      <c r="S88" s="1">
        <v>43136</v>
      </c>
      <c r="T88" s="2">
        <v>43136.876516203702</v>
      </c>
      <c r="U88" s="3">
        <v>0.66818287037037039</v>
      </c>
      <c r="V88" t="s">
        <v>172</v>
      </c>
      <c r="W88" t="s">
        <v>173</v>
      </c>
      <c r="X88">
        <v>-1</v>
      </c>
      <c r="Y88">
        <v>3</v>
      </c>
      <c r="Z88">
        <v>0</v>
      </c>
      <c r="AA88">
        <v>18</v>
      </c>
      <c r="AB88">
        <v>877596</v>
      </c>
      <c r="AC88">
        <v>3915</v>
      </c>
      <c r="AD88">
        <v>89</v>
      </c>
      <c r="AE88" t="s">
        <v>174</v>
      </c>
      <c r="AF88">
        <v>0</v>
      </c>
      <c r="AG88">
        <v>6</v>
      </c>
      <c r="AH88">
        <v>1286569</v>
      </c>
      <c r="AI88">
        <v>6</v>
      </c>
      <c r="AJ88">
        <v>1286569</v>
      </c>
      <c r="AK88">
        <v>0</v>
      </c>
      <c r="AL88">
        <v>1</v>
      </c>
      <c r="AM88">
        <v>1</v>
      </c>
      <c r="AN88">
        <v>3</v>
      </c>
      <c r="AO88" t="s">
        <v>37</v>
      </c>
      <c r="AP88">
        <v>-999999</v>
      </c>
      <c r="AQ88">
        <v>1</v>
      </c>
      <c r="AR88">
        <v>861817</v>
      </c>
      <c r="AS88">
        <v>5</v>
      </c>
      <c r="AT88">
        <v>29</v>
      </c>
      <c r="AU88">
        <v>1</v>
      </c>
      <c r="AV88">
        <v>29</v>
      </c>
      <c r="AW88">
        <v>4</v>
      </c>
      <c r="AX88">
        <v>0</v>
      </c>
      <c r="AY88">
        <v>1016523</v>
      </c>
      <c r="AZ88">
        <v>-4</v>
      </c>
      <c r="BA88">
        <v>1016519</v>
      </c>
      <c r="BB88">
        <v>1000</v>
      </c>
      <c r="BC88">
        <v>0</v>
      </c>
      <c r="BD88">
        <v>1</v>
      </c>
      <c r="BE88">
        <v>1017519</v>
      </c>
      <c r="BF88">
        <v>1</v>
      </c>
      <c r="BG88">
        <v>1017519</v>
      </c>
      <c r="BH88">
        <v>467</v>
      </c>
      <c r="BI88">
        <v>2</v>
      </c>
      <c r="BJ88">
        <v>0</v>
      </c>
      <c r="BK88">
        <v>1017988</v>
      </c>
      <c r="BL88">
        <v>-2</v>
      </c>
      <c r="BM88">
        <v>1017986</v>
      </c>
      <c r="BN88">
        <v>1000</v>
      </c>
      <c r="BO88">
        <v>0</v>
      </c>
      <c r="BP88">
        <v>3</v>
      </c>
      <c r="BQ88">
        <v>1018986</v>
      </c>
      <c r="BR88">
        <v>3</v>
      </c>
      <c r="BS88">
        <v>1018986</v>
      </c>
      <c r="BT88">
        <v>466</v>
      </c>
      <c r="BU88">
        <v>1</v>
      </c>
      <c r="BV88">
        <v>0</v>
      </c>
      <c r="BW88">
        <v>1019453</v>
      </c>
      <c r="BX88">
        <v>-1</v>
      </c>
      <c r="BY88">
        <v>1019452</v>
      </c>
      <c r="BZ88">
        <v>1000</v>
      </c>
      <c r="CA88" t="s">
        <v>175</v>
      </c>
      <c r="CB88" t="s">
        <v>754</v>
      </c>
      <c r="CC88" t="s">
        <v>797</v>
      </c>
      <c r="CD88">
        <v>1</v>
      </c>
      <c r="CE88">
        <v>10990</v>
      </c>
      <c r="CF88">
        <v>1</v>
      </c>
      <c r="CG88">
        <v>11</v>
      </c>
      <c r="CH88">
        <v>1039299</v>
      </c>
      <c r="CI88">
        <v>10</v>
      </c>
      <c r="CJ88">
        <v>1039298</v>
      </c>
      <c r="CK88">
        <v>0</v>
      </c>
      <c r="CL88">
        <v>3140</v>
      </c>
      <c r="CM88">
        <v>0</v>
      </c>
      <c r="CN88">
        <v>4</v>
      </c>
      <c r="CO88">
        <v>1020452</v>
      </c>
      <c r="CP88">
        <v>4</v>
      </c>
      <c r="CQ88">
        <v>1020452</v>
      </c>
      <c r="CR88">
        <v>3133</v>
      </c>
      <c r="CS88" t="s">
        <v>178</v>
      </c>
      <c r="CT88" t="s">
        <v>45</v>
      </c>
      <c r="CU88">
        <v>3</v>
      </c>
      <c r="CV88" t="s">
        <v>2247</v>
      </c>
      <c r="CW88" t="s">
        <v>1859</v>
      </c>
      <c r="CX88" t="s">
        <v>2104</v>
      </c>
      <c r="CY88">
        <v>29</v>
      </c>
      <c r="CZ88">
        <v>0</v>
      </c>
      <c r="DA88">
        <v>5</v>
      </c>
      <c r="DB88">
        <v>1035583</v>
      </c>
      <c r="DC88">
        <v>5</v>
      </c>
      <c r="DD88">
        <v>1035583</v>
      </c>
      <c r="DE88">
        <v>349</v>
      </c>
      <c r="DF88">
        <v>2355</v>
      </c>
      <c r="DG88">
        <v>1</v>
      </c>
      <c r="DH88">
        <v>0</v>
      </c>
      <c r="DI88">
        <v>1039188</v>
      </c>
      <c r="DJ88">
        <v>-1</v>
      </c>
      <c r="DK88">
        <v>1036932</v>
      </c>
      <c r="DL88">
        <v>0</v>
      </c>
      <c r="DM88" t="s">
        <v>175</v>
      </c>
      <c r="DN88" t="s">
        <v>797</v>
      </c>
      <c r="DO88">
        <v>2</v>
      </c>
      <c r="DP88">
        <v>1</v>
      </c>
      <c r="DQ88">
        <v>0</v>
      </c>
      <c r="DR88">
        <v>1034583</v>
      </c>
      <c r="DS88" t="s">
        <v>164</v>
      </c>
      <c r="DT88">
        <v>1000</v>
      </c>
      <c r="DU88">
        <v>0</v>
      </c>
      <c r="DV88">
        <v>5</v>
      </c>
      <c r="DW88">
        <v>1034583</v>
      </c>
      <c r="DX88">
        <v>5</v>
      </c>
      <c r="DY88">
        <v>1034583</v>
      </c>
      <c r="DZ88">
        <v>1000</v>
      </c>
      <c r="EA88" t="s">
        <v>164</v>
      </c>
      <c r="EB88">
        <v>2070</v>
      </c>
      <c r="EC88">
        <v>1036653</v>
      </c>
      <c r="ED88">
        <v>1</v>
      </c>
      <c r="EE88">
        <v>0</v>
      </c>
      <c r="EF88">
        <v>1035933</v>
      </c>
      <c r="EG88">
        <v>-1</v>
      </c>
      <c r="EH88">
        <v>1035932</v>
      </c>
      <c r="EI88">
        <v>1000</v>
      </c>
      <c r="EJ88" t="s">
        <v>182</v>
      </c>
      <c r="EK88" t="s">
        <v>155</v>
      </c>
      <c r="EL88">
        <v>3</v>
      </c>
      <c r="EM88" t="s">
        <v>754</v>
      </c>
      <c r="EN88">
        <v>11</v>
      </c>
      <c r="EO88">
        <v>29</v>
      </c>
      <c r="EP88">
        <v>66</v>
      </c>
      <c r="EQ88">
        <v>94</v>
      </c>
      <c r="ER88">
        <v>24</v>
      </c>
      <c r="ES88">
        <v>80</v>
      </c>
      <c r="ET88">
        <v>97</v>
      </c>
      <c r="EU88">
        <v>26</v>
      </c>
      <c r="EV88" t="s">
        <v>2105</v>
      </c>
      <c r="EW88">
        <v>34</v>
      </c>
      <c r="EX88" t="s">
        <v>164</v>
      </c>
      <c r="EY88">
        <v>2</v>
      </c>
      <c r="EZ88">
        <v>87</v>
      </c>
      <c r="FA88">
        <v>1</v>
      </c>
      <c r="FB88">
        <v>87</v>
      </c>
      <c r="FC88">
        <v>87</v>
      </c>
      <c r="FD88" t="s">
        <v>2248</v>
      </c>
      <c r="FE88" t="s">
        <v>2249</v>
      </c>
    </row>
    <row r="89" spans="1:161" x14ac:dyDescent="0.2">
      <c r="A89" t="s">
        <v>1972</v>
      </c>
      <c r="B89">
        <v>1</v>
      </c>
      <c r="C89">
        <v>1</v>
      </c>
      <c r="D89" t="s">
        <v>162</v>
      </c>
      <c r="E89" t="s">
        <v>163</v>
      </c>
      <c r="F89" t="s">
        <v>164</v>
      </c>
      <c r="G89" t="s">
        <v>165</v>
      </c>
      <c r="H89" t="s">
        <v>166</v>
      </c>
      <c r="I89" t="s">
        <v>1973</v>
      </c>
      <c r="J89" t="s">
        <v>1974</v>
      </c>
      <c r="K89">
        <v>60.012</v>
      </c>
      <c r="L89" t="s">
        <v>1975</v>
      </c>
      <c r="M89">
        <v>1</v>
      </c>
      <c r="N89">
        <v>0</v>
      </c>
      <c r="O89">
        <v>-1017776876</v>
      </c>
      <c r="P89" t="s">
        <v>170</v>
      </c>
      <c r="Q89" t="s">
        <v>171</v>
      </c>
      <c r="R89" t="s">
        <v>171</v>
      </c>
      <c r="S89" s="1">
        <v>43136</v>
      </c>
      <c r="T89" s="2">
        <v>43136.876516203702</v>
      </c>
      <c r="U89" s="3">
        <v>0.66818287037037039</v>
      </c>
      <c r="V89" t="s">
        <v>172</v>
      </c>
      <c r="W89" t="s">
        <v>173</v>
      </c>
      <c r="X89">
        <v>-1</v>
      </c>
      <c r="Y89">
        <v>3</v>
      </c>
      <c r="Z89">
        <v>0</v>
      </c>
      <c r="AA89">
        <v>18</v>
      </c>
      <c r="AB89">
        <v>877596</v>
      </c>
      <c r="AC89">
        <v>3915</v>
      </c>
      <c r="AD89">
        <v>89</v>
      </c>
      <c r="AE89" t="s">
        <v>174</v>
      </c>
      <c r="AF89">
        <v>0</v>
      </c>
      <c r="AG89">
        <v>6</v>
      </c>
      <c r="AH89">
        <v>1286569</v>
      </c>
      <c r="AI89">
        <v>6</v>
      </c>
      <c r="AJ89">
        <v>1286569</v>
      </c>
      <c r="AK89">
        <v>0</v>
      </c>
      <c r="AL89">
        <v>1</v>
      </c>
      <c r="AM89">
        <v>1</v>
      </c>
      <c r="AN89">
        <v>3</v>
      </c>
      <c r="AO89" t="s">
        <v>37</v>
      </c>
      <c r="AP89">
        <v>-999999</v>
      </c>
      <c r="AQ89">
        <v>1</v>
      </c>
      <c r="AR89">
        <v>861817</v>
      </c>
      <c r="AS89">
        <v>6</v>
      </c>
      <c r="AT89">
        <v>30</v>
      </c>
      <c r="AU89">
        <v>1</v>
      </c>
      <c r="AV89">
        <v>30</v>
      </c>
      <c r="AW89">
        <v>0</v>
      </c>
      <c r="AX89">
        <v>2</v>
      </c>
      <c r="AY89">
        <v>1050280</v>
      </c>
      <c r="AZ89">
        <v>2</v>
      </c>
      <c r="BA89">
        <v>1050280</v>
      </c>
      <c r="BB89">
        <v>1000</v>
      </c>
      <c r="BC89">
        <v>0</v>
      </c>
      <c r="BD89">
        <v>7</v>
      </c>
      <c r="BE89">
        <v>1051280</v>
      </c>
      <c r="BF89">
        <v>7</v>
      </c>
      <c r="BG89">
        <v>1051280</v>
      </c>
      <c r="BH89">
        <v>466</v>
      </c>
      <c r="BI89">
        <v>0</v>
      </c>
      <c r="BJ89">
        <v>3</v>
      </c>
      <c r="BK89">
        <v>1051746</v>
      </c>
      <c r="BL89">
        <v>3</v>
      </c>
      <c r="BM89">
        <v>1051746</v>
      </c>
      <c r="BN89">
        <v>1000</v>
      </c>
      <c r="BO89">
        <v>0</v>
      </c>
      <c r="BP89">
        <v>8</v>
      </c>
      <c r="BQ89">
        <v>1052746</v>
      </c>
      <c r="BR89">
        <v>8</v>
      </c>
      <c r="BS89">
        <v>1052746</v>
      </c>
      <c r="BT89">
        <v>467</v>
      </c>
      <c r="BU89">
        <v>0</v>
      </c>
      <c r="BV89">
        <v>5</v>
      </c>
      <c r="BW89">
        <v>1053213</v>
      </c>
      <c r="BX89">
        <v>5</v>
      </c>
      <c r="BY89">
        <v>1053213</v>
      </c>
      <c r="BZ89">
        <v>999</v>
      </c>
      <c r="CA89" t="s">
        <v>795</v>
      </c>
      <c r="CB89" t="s">
        <v>796</v>
      </c>
      <c r="CC89" t="s">
        <v>797</v>
      </c>
      <c r="CD89">
        <v>1</v>
      </c>
      <c r="CE89">
        <v>11775</v>
      </c>
      <c r="CF89">
        <v>0</v>
      </c>
      <c r="CG89">
        <v>1</v>
      </c>
      <c r="CH89">
        <v>1072259</v>
      </c>
      <c r="CI89">
        <v>1</v>
      </c>
      <c r="CJ89">
        <v>1072259</v>
      </c>
      <c r="CK89">
        <v>0</v>
      </c>
      <c r="CL89">
        <v>3925</v>
      </c>
      <c r="CM89">
        <v>0</v>
      </c>
      <c r="CN89">
        <v>9</v>
      </c>
      <c r="CO89">
        <v>1054212</v>
      </c>
      <c r="CP89">
        <v>9</v>
      </c>
      <c r="CQ89">
        <v>1054212</v>
      </c>
      <c r="CR89">
        <v>3916</v>
      </c>
      <c r="CS89" t="s">
        <v>178</v>
      </c>
      <c r="CT89" t="s">
        <v>45</v>
      </c>
      <c r="CU89">
        <v>1</v>
      </c>
      <c r="CV89" t="s">
        <v>2200</v>
      </c>
      <c r="CW89" t="s">
        <v>2250</v>
      </c>
      <c r="CX89" t="s">
        <v>800</v>
      </c>
      <c r="CY89">
        <v>30</v>
      </c>
      <c r="CZ89">
        <v>0</v>
      </c>
      <c r="DA89">
        <v>0</v>
      </c>
      <c r="DB89">
        <v>1059128</v>
      </c>
      <c r="DC89">
        <v>0</v>
      </c>
      <c r="DD89">
        <v>1059128</v>
      </c>
      <c r="DE89">
        <v>367</v>
      </c>
      <c r="DF89">
        <v>1570</v>
      </c>
      <c r="DG89">
        <v>-12</v>
      </c>
      <c r="DH89">
        <v>0</v>
      </c>
      <c r="DI89">
        <v>1061953</v>
      </c>
      <c r="DJ89">
        <v>12</v>
      </c>
      <c r="DK89">
        <v>1060495</v>
      </c>
      <c r="DL89">
        <v>0</v>
      </c>
      <c r="DM89" t="s">
        <v>795</v>
      </c>
      <c r="DN89" t="s">
        <v>797</v>
      </c>
      <c r="DO89">
        <v>2</v>
      </c>
      <c r="DP89">
        <v>1</v>
      </c>
      <c r="DQ89">
        <v>0</v>
      </c>
      <c r="DR89">
        <v>1058128</v>
      </c>
      <c r="DS89" t="s">
        <v>163</v>
      </c>
      <c r="DT89">
        <v>1000</v>
      </c>
      <c r="DU89">
        <v>0</v>
      </c>
      <c r="DV89">
        <v>0</v>
      </c>
      <c r="DW89">
        <v>1058128</v>
      </c>
      <c r="DX89">
        <v>0</v>
      </c>
      <c r="DY89">
        <v>1058128</v>
      </c>
      <c r="DZ89">
        <v>1000</v>
      </c>
      <c r="EA89" t="s">
        <v>163</v>
      </c>
      <c r="EB89">
        <v>2082</v>
      </c>
      <c r="EC89">
        <v>1060210</v>
      </c>
      <c r="ED89">
        <v>0</v>
      </c>
      <c r="EE89">
        <v>12</v>
      </c>
      <c r="EF89">
        <v>1059495</v>
      </c>
      <c r="EG89">
        <v>12</v>
      </c>
      <c r="EH89">
        <v>1059495</v>
      </c>
      <c r="EI89">
        <v>1000</v>
      </c>
      <c r="EJ89" t="s">
        <v>182</v>
      </c>
      <c r="EK89" t="s">
        <v>155</v>
      </c>
      <c r="EL89">
        <v>3</v>
      </c>
      <c r="EM89" t="s">
        <v>796</v>
      </c>
      <c r="EN89">
        <v>55</v>
      </c>
      <c r="EO89">
        <v>26</v>
      </c>
      <c r="EP89">
        <v>83</v>
      </c>
      <c r="EQ89">
        <v>1</v>
      </c>
      <c r="ER89">
        <v>88</v>
      </c>
      <c r="ES89">
        <v>46</v>
      </c>
      <c r="ET89">
        <v>47</v>
      </c>
      <c r="EU89">
        <v>44</v>
      </c>
      <c r="EV89" t="s">
        <v>2122</v>
      </c>
      <c r="EW89">
        <v>26</v>
      </c>
      <c r="EX89" t="s">
        <v>163</v>
      </c>
      <c r="EY89">
        <v>1</v>
      </c>
      <c r="EZ89">
        <v>88</v>
      </c>
      <c r="FA89">
        <v>1</v>
      </c>
      <c r="FB89">
        <v>88</v>
      </c>
      <c r="FC89">
        <v>88</v>
      </c>
      <c r="FD89" t="s">
        <v>2251</v>
      </c>
      <c r="FE89" t="s">
        <v>2252</v>
      </c>
    </row>
    <row r="90" spans="1:161" x14ac:dyDescent="0.2">
      <c r="A90" t="s">
        <v>1972</v>
      </c>
      <c r="B90">
        <v>1</v>
      </c>
      <c r="C90">
        <v>1</v>
      </c>
      <c r="D90" t="s">
        <v>162</v>
      </c>
      <c r="E90" t="s">
        <v>163</v>
      </c>
      <c r="F90" t="s">
        <v>164</v>
      </c>
      <c r="G90" t="s">
        <v>165</v>
      </c>
      <c r="H90" t="s">
        <v>166</v>
      </c>
      <c r="I90" t="s">
        <v>1973</v>
      </c>
      <c r="J90" t="s">
        <v>1974</v>
      </c>
      <c r="K90">
        <v>60.012</v>
      </c>
      <c r="L90" t="s">
        <v>1975</v>
      </c>
      <c r="M90">
        <v>1</v>
      </c>
      <c r="N90">
        <v>0</v>
      </c>
      <c r="O90">
        <v>-1017776876</v>
      </c>
      <c r="P90" t="s">
        <v>170</v>
      </c>
      <c r="Q90" t="s">
        <v>171</v>
      </c>
      <c r="R90" t="s">
        <v>171</v>
      </c>
      <c r="S90" s="1">
        <v>43136</v>
      </c>
      <c r="T90" s="2">
        <v>43136.876516203702</v>
      </c>
      <c r="U90" s="3">
        <v>0.66818287037037039</v>
      </c>
      <c r="V90" t="s">
        <v>172</v>
      </c>
      <c r="W90" t="s">
        <v>173</v>
      </c>
      <c r="X90">
        <v>-1</v>
      </c>
      <c r="Y90">
        <v>3</v>
      </c>
      <c r="Z90">
        <v>0</v>
      </c>
      <c r="AA90">
        <v>18</v>
      </c>
      <c r="AB90">
        <v>877596</v>
      </c>
      <c r="AC90">
        <v>3915</v>
      </c>
      <c r="AD90">
        <v>89</v>
      </c>
      <c r="AE90" t="s">
        <v>174</v>
      </c>
      <c r="AF90">
        <v>0</v>
      </c>
      <c r="AG90">
        <v>6</v>
      </c>
      <c r="AH90">
        <v>1286569</v>
      </c>
      <c r="AI90">
        <v>6</v>
      </c>
      <c r="AJ90">
        <v>1286569</v>
      </c>
      <c r="AK90">
        <v>0</v>
      </c>
      <c r="AL90">
        <v>1</v>
      </c>
      <c r="AM90">
        <v>1</v>
      </c>
      <c r="AN90">
        <v>3</v>
      </c>
      <c r="AO90" t="s">
        <v>37</v>
      </c>
      <c r="AP90">
        <v>-999999</v>
      </c>
      <c r="AQ90">
        <v>1</v>
      </c>
      <c r="AR90">
        <v>861817</v>
      </c>
      <c r="AS90">
        <v>6</v>
      </c>
      <c r="AT90">
        <v>30</v>
      </c>
      <c r="AU90">
        <v>1</v>
      </c>
      <c r="AV90">
        <v>30</v>
      </c>
      <c r="AW90">
        <v>0</v>
      </c>
      <c r="AX90">
        <v>2</v>
      </c>
      <c r="AY90">
        <v>1050280</v>
      </c>
      <c r="AZ90">
        <v>2</v>
      </c>
      <c r="BA90">
        <v>1050280</v>
      </c>
      <c r="BB90">
        <v>1000</v>
      </c>
      <c r="BC90">
        <v>0</v>
      </c>
      <c r="BD90">
        <v>7</v>
      </c>
      <c r="BE90">
        <v>1051280</v>
      </c>
      <c r="BF90">
        <v>7</v>
      </c>
      <c r="BG90">
        <v>1051280</v>
      </c>
      <c r="BH90">
        <v>466</v>
      </c>
      <c r="BI90">
        <v>0</v>
      </c>
      <c r="BJ90">
        <v>3</v>
      </c>
      <c r="BK90">
        <v>1051746</v>
      </c>
      <c r="BL90">
        <v>3</v>
      </c>
      <c r="BM90">
        <v>1051746</v>
      </c>
      <c r="BN90">
        <v>1000</v>
      </c>
      <c r="BO90">
        <v>0</v>
      </c>
      <c r="BP90">
        <v>8</v>
      </c>
      <c r="BQ90">
        <v>1052746</v>
      </c>
      <c r="BR90">
        <v>8</v>
      </c>
      <c r="BS90">
        <v>1052746</v>
      </c>
      <c r="BT90">
        <v>467</v>
      </c>
      <c r="BU90">
        <v>0</v>
      </c>
      <c r="BV90">
        <v>5</v>
      </c>
      <c r="BW90">
        <v>1053213</v>
      </c>
      <c r="BX90">
        <v>5</v>
      </c>
      <c r="BY90">
        <v>1053213</v>
      </c>
      <c r="BZ90">
        <v>999</v>
      </c>
      <c r="CA90" t="s">
        <v>795</v>
      </c>
      <c r="CB90" t="s">
        <v>796</v>
      </c>
      <c r="CC90" t="s">
        <v>797</v>
      </c>
      <c r="CD90">
        <v>1</v>
      </c>
      <c r="CE90">
        <v>11775</v>
      </c>
      <c r="CF90">
        <v>0</v>
      </c>
      <c r="CG90">
        <v>1</v>
      </c>
      <c r="CH90">
        <v>1072259</v>
      </c>
      <c r="CI90">
        <v>1</v>
      </c>
      <c r="CJ90">
        <v>1072259</v>
      </c>
      <c r="CK90">
        <v>0</v>
      </c>
      <c r="CL90">
        <v>3925</v>
      </c>
      <c r="CM90">
        <v>0</v>
      </c>
      <c r="CN90">
        <v>9</v>
      </c>
      <c r="CO90">
        <v>1054212</v>
      </c>
      <c r="CP90">
        <v>9</v>
      </c>
      <c r="CQ90">
        <v>1054212</v>
      </c>
      <c r="CR90">
        <v>3916</v>
      </c>
      <c r="CS90" t="s">
        <v>178</v>
      </c>
      <c r="CT90" t="s">
        <v>45</v>
      </c>
      <c r="CU90">
        <v>2</v>
      </c>
      <c r="CV90" t="s">
        <v>1948</v>
      </c>
      <c r="CW90" t="s">
        <v>2253</v>
      </c>
      <c r="CX90" t="s">
        <v>800</v>
      </c>
      <c r="CY90">
        <v>30</v>
      </c>
      <c r="CZ90">
        <v>0</v>
      </c>
      <c r="DA90">
        <v>8</v>
      </c>
      <c r="DB90">
        <v>1063061</v>
      </c>
      <c r="DC90">
        <v>8</v>
      </c>
      <c r="DD90">
        <v>1063061</v>
      </c>
      <c r="DE90">
        <v>350</v>
      </c>
      <c r="DF90">
        <v>1570</v>
      </c>
      <c r="DG90">
        <v>-2</v>
      </c>
      <c r="DH90">
        <v>0</v>
      </c>
      <c r="DI90">
        <v>1065878</v>
      </c>
      <c r="DJ90">
        <v>2</v>
      </c>
      <c r="DK90">
        <v>1064410</v>
      </c>
      <c r="DL90">
        <v>0</v>
      </c>
      <c r="DM90" t="s">
        <v>795</v>
      </c>
      <c r="DN90" t="s">
        <v>797</v>
      </c>
      <c r="DO90">
        <v>2</v>
      </c>
      <c r="DP90">
        <v>1</v>
      </c>
      <c r="DQ90">
        <v>0</v>
      </c>
      <c r="DR90">
        <v>1062061</v>
      </c>
      <c r="DS90" t="s">
        <v>164</v>
      </c>
      <c r="DT90">
        <v>1000</v>
      </c>
      <c r="DU90">
        <v>0</v>
      </c>
      <c r="DV90">
        <v>8</v>
      </c>
      <c r="DW90">
        <v>1062061</v>
      </c>
      <c r="DX90">
        <v>8</v>
      </c>
      <c r="DY90">
        <v>1062061</v>
      </c>
      <c r="DZ90">
        <v>1000</v>
      </c>
      <c r="EA90" t="s">
        <v>164</v>
      </c>
      <c r="EB90">
        <v>2215</v>
      </c>
      <c r="EC90">
        <v>1064276</v>
      </c>
      <c r="ED90">
        <v>0</v>
      </c>
      <c r="EE90">
        <v>3</v>
      </c>
      <c r="EF90">
        <v>1063411</v>
      </c>
      <c r="EG90">
        <v>3</v>
      </c>
      <c r="EH90">
        <v>1063411</v>
      </c>
      <c r="EI90">
        <v>999</v>
      </c>
      <c r="EJ90" t="s">
        <v>182</v>
      </c>
      <c r="EK90" t="s">
        <v>155</v>
      </c>
      <c r="EL90">
        <v>3</v>
      </c>
      <c r="EM90" t="s">
        <v>796</v>
      </c>
      <c r="EN90">
        <v>74</v>
      </c>
      <c r="EO90">
        <v>67</v>
      </c>
      <c r="EP90">
        <v>66</v>
      </c>
      <c r="EQ90">
        <v>8</v>
      </c>
      <c r="ER90">
        <v>19</v>
      </c>
      <c r="ES90">
        <v>50</v>
      </c>
      <c r="ET90">
        <v>90</v>
      </c>
      <c r="EU90">
        <v>35</v>
      </c>
      <c r="EV90" t="s">
        <v>2122</v>
      </c>
      <c r="EW90">
        <v>26</v>
      </c>
      <c r="EX90" t="s">
        <v>164</v>
      </c>
      <c r="EY90">
        <v>2</v>
      </c>
      <c r="EZ90">
        <v>89</v>
      </c>
      <c r="FA90">
        <v>1</v>
      </c>
      <c r="FB90">
        <v>89</v>
      </c>
      <c r="FC90">
        <v>89</v>
      </c>
      <c r="FD90" t="s">
        <v>2254</v>
      </c>
      <c r="FE90" t="s">
        <v>2255</v>
      </c>
    </row>
    <row r="91" spans="1:161" x14ac:dyDescent="0.2">
      <c r="A91" t="s">
        <v>1972</v>
      </c>
      <c r="B91">
        <v>1</v>
      </c>
      <c r="C91">
        <v>1</v>
      </c>
      <c r="D91" t="s">
        <v>162</v>
      </c>
      <c r="E91" t="s">
        <v>163</v>
      </c>
      <c r="F91" t="s">
        <v>164</v>
      </c>
      <c r="G91" t="s">
        <v>165</v>
      </c>
      <c r="H91" t="s">
        <v>166</v>
      </c>
      <c r="I91" t="s">
        <v>1973</v>
      </c>
      <c r="J91" t="s">
        <v>1974</v>
      </c>
      <c r="K91">
        <v>60.012</v>
      </c>
      <c r="L91" t="s">
        <v>1975</v>
      </c>
      <c r="M91">
        <v>1</v>
      </c>
      <c r="N91">
        <v>0</v>
      </c>
      <c r="O91">
        <v>-1017776876</v>
      </c>
      <c r="P91" t="s">
        <v>170</v>
      </c>
      <c r="Q91" t="s">
        <v>171</v>
      </c>
      <c r="R91" t="s">
        <v>171</v>
      </c>
      <c r="S91" s="1">
        <v>43136</v>
      </c>
      <c r="T91" s="2">
        <v>43136.876516203702</v>
      </c>
      <c r="U91" s="3">
        <v>0.66818287037037039</v>
      </c>
      <c r="V91" t="s">
        <v>172</v>
      </c>
      <c r="W91" t="s">
        <v>173</v>
      </c>
      <c r="X91">
        <v>-1</v>
      </c>
      <c r="Y91">
        <v>3</v>
      </c>
      <c r="Z91">
        <v>0</v>
      </c>
      <c r="AA91">
        <v>18</v>
      </c>
      <c r="AB91">
        <v>877596</v>
      </c>
      <c r="AC91">
        <v>3915</v>
      </c>
      <c r="AD91">
        <v>89</v>
      </c>
      <c r="AE91" t="s">
        <v>174</v>
      </c>
      <c r="AF91">
        <v>0</v>
      </c>
      <c r="AG91">
        <v>6</v>
      </c>
      <c r="AH91">
        <v>1286569</v>
      </c>
      <c r="AI91">
        <v>6</v>
      </c>
      <c r="AJ91">
        <v>1286569</v>
      </c>
      <c r="AK91">
        <v>0</v>
      </c>
      <c r="AL91">
        <v>1</v>
      </c>
      <c r="AM91">
        <v>1</v>
      </c>
      <c r="AN91">
        <v>3</v>
      </c>
      <c r="AO91" t="s">
        <v>37</v>
      </c>
      <c r="AP91">
        <v>-999999</v>
      </c>
      <c r="AQ91">
        <v>1</v>
      </c>
      <c r="AR91">
        <v>861817</v>
      </c>
      <c r="AS91">
        <v>6</v>
      </c>
      <c r="AT91">
        <v>30</v>
      </c>
      <c r="AU91">
        <v>1</v>
      </c>
      <c r="AV91">
        <v>30</v>
      </c>
      <c r="AW91">
        <v>0</v>
      </c>
      <c r="AX91">
        <v>2</v>
      </c>
      <c r="AY91">
        <v>1050280</v>
      </c>
      <c r="AZ91">
        <v>2</v>
      </c>
      <c r="BA91">
        <v>1050280</v>
      </c>
      <c r="BB91">
        <v>1000</v>
      </c>
      <c r="BC91">
        <v>0</v>
      </c>
      <c r="BD91">
        <v>7</v>
      </c>
      <c r="BE91">
        <v>1051280</v>
      </c>
      <c r="BF91">
        <v>7</v>
      </c>
      <c r="BG91">
        <v>1051280</v>
      </c>
      <c r="BH91">
        <v>466</v>
      </c>
      <c r="BI91">
        <v>0</v>
      </c>
      <c r="BJ91">
        <v>3</v>
      </c>
      <c r="BK91">
        <v>1051746</v>
      </c>
      <c r="BL91">
        <v>3</v>
      </c>
      <c r="BM91">
        <v>1051746</v>
      </c>
      <c r="BN91">
        <v>1000</v>
      </c>
      <c r="BO91">
        <v>0</v>
      </c>
      <c r="BP91">
        <v>8</v>
      </c>
      <c r="BQ91">
        <v>1052746</v>
      </c>
      <c r="BR91">
        <v>8</v>
      </c>
      <c r="BS91">
        <v>1052746</v>
      </c>
      <c r="BT91">
        <v>467</v>
      </c>
      <c r="BU91">
        <v>0</v>
      </c>
      <c r="BV91">
        <v>5</v>
      </c>
      <c r="BW91">
        <v>1053213</v>
      </c>
      <c r="BX91">
        <v>5</v>
      </c>
      <c r="BY91">
        <v>1053213</v>
      </c>
      <c r="BZ91">
        <v>999</v>
      </c>
      <c r="CA91" t="s">
        <v>795</v>
      </c>
      <c r="CB91" t="s">
        <v>796</v>
      </c>
      <c r="CC91" t="s">
        <v>797</v>
      </c>
      <c r="CD91">
        <v>1</v>
      </c>
      <c r="CE91">
        <v>11775</v>
      </c>
      <c r="CF91">
        <v>0</v>
      </c>
      <c r="CG91">
        <v>1</v>
      </c>
      <c r="CH91">
        <v>1072259</v>
      </c>
      <c r="CI91">
        <v>1</v>
      </c>
      <c r="CJ91">
        <v>1072259</v>
      </c>
      <c r="CK91">
        <v>0</v>
      </c>
      <c r="CL91">
        <v>3925</v>
      </c>
      <c r="CM91">
        <v>0</v>
      </c>
      <c r="CN91">
        <v>9</v>
      </c>
      <c r="CO91">
        <v>1054212</v>
      </c>
      <c r="CP91">
        <v>9</v>
      </c>
      <c r="CQ91">
        <v>1054212</v>
      </c>
      <c r="CR91">
        <v>3916</v>
      </c>
      <c r="CS91" t="s">
        <v>178</v>
      </c>
      <c r="CT91" t="s">
        <v>45</v>
      </c>
      <c r="CU91">
        <v>3</v>
      </c>
      <c r="CV91" t="s">
        <v>2256</v>
      </c>
      <c r="CW91" t="s">
        <v>2257</v>
      </c>
      <c r="CX91" t="s">
        <v>800</v>
      </c>
      <c r="CY91">
        <v>30</v>
      </c>
      <c r="CZ91">
        <v>1</v>
      </c>
      <c r="DA91">
        <v>0</v>
      </c>
      <c r="DB91">
        <v>1066978</v>
      </c>
      <c r="DC91">
        <v>-1</v>
      </c>
      <c r="DD91">
        <v>1066977</v>
      </c>
      <c r="DE91">
        <v>366</v>
      </c>
      <c r="DF91">
        <v>3925</v>
      </c>
      <c r="DG91">
        <v>-10</v>
      </c>
      <c r="DH91">
        <v>0</v>
      </c>
      <c r="DI91">
        <v>1072158</v>
      </c>
      <c r="DJ91">
        <v>10</v>
      </c>
      <c r="DK91">
        <v>1068343</v>
      </c>
      <c r="DL91">
        <v>0</v>
      </c>
      <c r="DM91" t="s">
        <v>795</v>
      </c>
      <c r="DN91" t="s">
        <v>797</v>
      </c>
      <c r="DO91">
        <v>2</v>
      </c>
      <c r="DP91">
        <v>1</v>
      </c>
      <c r="DQ91">
        <v>0</v>
      </c>
      <c r="DR91">
        <v>1065977</v>
      </c>
      <c r="DS91" t="s">
        <v>163</v>
      </c>
      <c r="DT91">
        <v>1000</v>
      </c>
      <c r="DU91">
        <v>1</v>
      </c>
      <c r="DV91">
        <v>0</v>
      </c>
      <c r="DW91">
        <v>1065978</v>
      </c>
      <c r="DX91">
        <v>-1</v>
      </c>
      <c r="DY91">
        <v>1065977</v>
      </c>
      <c r="DZ91">
        <v>1000</v>
      </c>
      <c r="EA91" t="s">
        <v>163</v>
      </c>
      <c r="EB91">
        <v>2317</v>
      </c>
      <c r="EC91">
        <v>1068294</v>
      </c>
      <c r="ED91">
        <v>0</v>
      </c>
      <c r="EE91">
        <v>10</v>
      </c>
      <c r="EF91">
        <v>1067343</v>
      </c>
      <c r="EG91">
        <v>10</v>
      </c>
      <c r="EH91">
        <v>1067343</v>
      </c>
      <c r="EI91">
        <v>1000</v>
      </c>
      <c r="EJ91" t="s">
        <v>182</v>
      </c>
      <c r="EK91" t="s">
        <v>155</v>
      </c>
      <c r="EL91">
        <v>3</v>
      </c>
      <c r="EM91" t="s">
        <v>796</v>
      </c>
      <c r="EN91">
        <v>13</v>
      </c>
      <c r="EO91">
        <v>78</v>
      </c>
      <c r="EP91">
        <v>80</v>
      </c>
      <c r="EQ91">
        <v>76</v>
      </c>
      <c r="ER91">
        <v>100</v>
      </c>
      <c r="ES91">
        <v>76</v>
      </c>
      <c r="ET91">
        <v>39</v>
      </c>
      <c r="EU91">
        <v>7</v>
      </c>
      <c r="EV91" t="s">
        <v>2122</v>
      </c>
      <c r="EW91">
        <v>26</v>
      </c>
      <c r="EX91" t="s">
        <v>163</v>
      </c>
      <c r="EY91">
        <v>1</v>
      </c>
      <c r="EZ91">
        <v>90</v>
      </c>
      <c r="FA91">
        <v>1</v>
      </c>
      <c r="FB91">
        <v>90</v>
      </c>
      <c r="FC91">
        <v>90</v>
      </c>
      <c r="FD91" t="s">
        <v>2258</v>
      </c>
      <c r="FE91" t="s">
        <v>2259</v>
      </c>
    </row>
    <row r="92" spans="1:161" x14ac:dyDescent="0.2">
      <c r="A92" t="s">
        <v>1972</v>
      </c>
      <c r="B92">
        <v>1</v>
      </c>
      <c r="C92">
        <v>1</v>
      </c>
      <c r="D92" t="s">
        <v>162</v>
      </c>
      <c r="E92" t="s">
        <v>163</v>
      </c>
      <c r="F92" t="s">
        <v>164</v>
      </c>
      <c r="G92" t="s">
        <v>165</v>
      </c>
      <c r="H92" t="s">
        <v>166</v>
      </c>
      <c r="I92" t="s">
        <v>1973</v>
      </c>
      <c r="J92" t="s">
        <v>1974</v>
      </c>
      <c r="K92">
        <v>60.012</v>
      </c>
      <c r="L92" t="s">
        <v>1975</v>
      </c>
      <c r="M92">
        <v>1</v>
      </c>
      <c r="N92">
        <v>0</v>
      </c>
      <c r="O92">
        <v>-1017776876</v>
      </c>
      <c r="P92" t="s">
        <v>170</v>
      </c>
      <c r="Q92" t="s">
        <v>171</v>
      </c>
      <c r="R92" t="s">
        <v>171</v>
      </c>
      <c r="S92" s="1">
        <v>43136</v>
      </c>
      <c r="T92" s="2">
        <v>43136.876516203702</v>
      </c>
      <c r="U92" s="3">
        <v>0.66818287037037039</v>
      </c>
      <c r="V92" t="s">
        <v>172</v>
      </c>
      <c r="W92" t="s">
        <v>173</v>
      </c>
      <c r="X92">
        <v>-1</v>
      </c>
      <c r="Y92">
        <v>3</v>
      </c>
      <c r="Z92">
        <v>0</v>
      </c>
      <c r="AA92">
        <v>18</v>
      </c>
      <c r="AB92">
        <v>877596</v>
      </c>
      <c r="AC92">
        <v>3915</v>
      </c>
      <c r="AD92">
        <v>89</v>
      </c>
      <c r="AE92" t="s">
        <v>174</v>
      </c>
      <c r="AF92">
        <v>0</v>
      </c>
      <c r="AG92">
        <v>6</v>
      </c>
      <c r="AH92">
        <v>1286569</v>
      </c>
      <c r="AI92">
        <v>6</v>
      </c>
      <c r="AJ92">
        <v>1286569</v>
      </c>
      <c r="AK92">
        <v>0</v>
      </c>
      <c r="AL92">
        <v>1</v>
      </c>
      <c r="AM92">
        <v>1</v>
      </c>
      <c r="AN92">
        <v>3</v>
      </c>
      <c r="AO92" t="s">
        <v>37</v>
      </c>
      <c r="AP92">
        <v>-999999</v>
      </c>
      <c r="AQ92">
        <v>1</v>
      </c>
      <c r="AR92">
        <v>861817</v>
      </c>
      <c r="AS92">
        <v>7</v>
      </c>
      <c r="AT92">
        <v>31</v>
      </c>
      <c r="AU92">
        <v>1</v>
      </c>
      <c r="AV92">
        <v>31</v>
      </c>
      <c r="AW92">
        <v>0</v>
      </c>
      <c r="AX92">
        <v>7</v>
      </c>
      <c r="AY92">
        <v>1084040</v>
      </c>
      <c r="AZ92">
        <v>7</v>
      </c>
      <c r="BA92">
        <v>1084040</v>
      </c>
      <c r="BB92">
        <v>1000</v>
      </c>
      <c r="BC92">
        <v>0</v>
      </c>
      <c r="BD92">
        <v>12</v>
      </c>
      <c r="BE92">
        <v>1085040</v>
      </c>
      <c r="BF92">
        <v>12</v>
      </c>
      <c r="BG92">
        <v>1085040</v>
      </c>
      <c r="BH92">
        <v>466</v>
      </c>
      <c r="BI92">
        <v>1</v>
      </c>
      <c r="BJ92">
        <v>9</v>
      </c>
      <c r="BK92">
        <v>1085507</v>
      </c>
      <c r="BL92">
        <v>8</v>
      </c>
      <c r="BM92">
        <v>1085506</v>
      </c>
      <c r="BN92">
        <v>984</v>
      </c>
      <c r="BO92">
        <v>3</v>
      </c>
      <c r="BP92">
        <v>0</v>
      </c>
      <c r="BQ92">
        <v>1086493</v>
      </c>
      <c r="BR92">
        <v>-3</v>
      </c>
      <c r="BS92">
        <v>1086490</v>
      </c>
      <c r="BT92">
        <v>483</v>
      </c>
      <c r="BU92">
        <v>0</v>
      </c>
      <c r="BV92">
        <v>10</v>
      </c>
      <c r="BW92">
        <v>1086973</v>
      </c>
      <c r="BX92">
        <v>10</v>
      </c>
      <c r="BY92">
        <v>1086973</v>
      </c>
      <c r="BZ92">
        <v>983</v>
      </c>
      <c r="CA92" t="s">
        <v>325</v>
      </c>
      <c r="CB92" t="s">
        <v>754</v>
      </c>
      <c r="CC92" t="s">
        <v>327</v>
      </c>
      <c r="CD92">
        <v>1</v>
      </c>
      <c r="CE92">
        <v>9420</v>
      </c>
      <c r="CF92">
        <v>0</v>
      </c>
      <c r="CG92">
        <v>1</v>
      </c>
      <c r="CH92">
        <v>1108369</v>
      </c>
      <c r="CI92">
        <v>1</v>
      </c>
      <c r="CJ92">
        <v>1108369</v>
      </c>
      <c r="CK92">
        <v>0</v>
      </c>
      <c r="CL92">
        <v>4710</v>
      </c>
      <c r="CM92">
        <v>2</v>
      </c>
      <c r="CN92">
        <v>0</v>
      </c>
      <c r="CO92">
        <v>1087958</v>
      </c>
      <c r="CP92">
        <v>-2</v>
      </c>
      <c r="CQ92">
        <v>1087956</v>
      </c>
      <c r="CR92">
        <v>4716</v>
      </c>
      <c r="CS92" t="s">
        <v>178</v>
      </c>
      <c r="CT92" t="s">
        <v>45</v>
      </c>
      <c r="CU92">
        <v>1</v>
      </c>
      <c r="CV92" t="s">
        <v>612</v>
      </c>
      <c r="CW92" t="s">
        <v>1607</v>
      </c>
      <c r="CX92" t="s">
        <v>2104</v>
      </c>
      <c r="CY92">
        <v>31</v>
      </c>
      <c r="CZ92">
        <v>0</v>
      </c>
      <c r="DA92">
        <v>4</v>
      </c>
      <c r="DB92">
        <v>1093672</v>
      </c>
      <c r="DC92">
        <v>4</v>
      </c>
      <c r="DD92">
        <v>1093672</v>
      </c>
      <c r="DE92">
        <v>350</v>
      </c>
      <c r="DF92">
        <v>3925</v>
      </c>
      <c r="DG92">
        <v>2</v>
      </c>
      <c r="DH92">
        <v>0</v>
      </c>
      <c r="DI92">
        <v>1098848</v>
      </c>
      <c r="DJ92">
        <v>-2</v>
      </c>
      <c r="DK92">
        <v>1095021</v>
      </c>
      <c r="DL92">
        <v>0</v>
      </c>
      <c r="DM92" t="s">
        <v>325</v>
      </c>
      <c r="DN92" t="s">
        <v>327</v>
      </c>
      <c r="DO92">
        <v>2</v>
      </c>
      <c r="DP92">
        <v>1</v>
      </c>
      <c r="DQ92">
        <v>0</v>
      </c>
      <c r="DR92">
        <v>1092672</v>
      </c>
      <c r="DS92" t="s">
        <v>163</v>
      </c>
      <c r="DT92">
        <v>1000</v>
      </c>
      <c r="DU92">
        <v>0</v>
      </c>
      <c r="DV92">
        <v>4</v>
      </c>
      <c r="DW92">
        <v>1092672</v>
      </c>
      <c r="DX92">
        <v>4</v>
      </c>
      <c r="DY92">
        <v>1092672</v>
      </c>
      <c r="DZ92">
        <v>1000</v>
      </c>
      <c r="EA92" t="s">
        <v>163</v>
      </c>
      <c r="EB92">
        <v>2598</v>
      </c>
      <c r="EC92">
        <v>1095270</v>
      </c>
      <c r="ED92">
        <v>1</v>
      </c>
      <c r="EE92">
        <v>0</v>
      </c>
      <c r="EF92">
        <v>1094023</v>
      </c>
      <c r="EG92">
        <v>-1</v>
      </c>
      <c r="EH92">
        <v>1094022</v>
      </c>
      <c r="EI92">
        <v>999</v>
      </c>
      <c r="EJ92" t="s">
        <v>182</v>
      </c>
      <c r="EK92" t="s">
        <v>155</v>
      </c>
      <c r="EL92">
        <v>3</v>
      </c>
      <c r="EM92" t="s">
        <v>754</v>
      </c>
      <c r="EN92">
        <v>88</v>
      </c>
      <c r="EO92">
        <v>7</v>
      </c>
      <c r="EP92">
        <v>91</v>
      </c>
      <c r="EQ92">
        <v>83</v>
      </c>
      <c r="ER92">
        <v>34</v>
      </c>
      <c r="ES92">
        <v>85</v>
      </c>
      <c r="ET92">
        <v>43</v>
      </c>
      <c r="EU92">
        <v>52</v>
      </c>
      <c r="EV92" t="s">
        <v>2105</v>
      </c>
      <c r="EW92">
        <v>1</v>
      </c>
      <c r="EX92" t="s">
        <v>163</v>
      </c>
      <c r="EY92">
        <v>2</v>
      </c>
      <c r="EZ92">
        <v>91</v>
      </c>
      <c r="FA92">
        <v>1</v>
      </c>
      <c r="FB92">
        <v>91</v>
      </c>
      <c r="FC92">
        <v>91</v>
      </c>
      <c r="FD92" t="s">
        <v>2260</v>
      </c>
      <c r="FE92" t="s">
        <v>2261</v>
      </c>
    </row>
    <row r="93" spans="1:161" x14ac:dyDescent="0.2">
      <c r="A93" t="s">
        <v>1972</v>
      </c>
      <c r="B93">
        <v>1</v>
      </c>
      <c r="C93">
        <v>1</v>
      </c>
      <c r="D93" t="s">
        <v>162</v>
      </c>
      <c r="E93" t="s">
        <v>163</v>
      </c>
      <c r="F93" t="s">
        <v>164</v>
      </c>
      <c r="G93" t="s">
        <v>165</v>
      </c>
      <c r="H93" t="s">
        <v>166</v>
      </c>
      <c r="I93" t="s">
        <v>1973</v>
      </c>
      <c r="J93" t="s">
        <v>1974</v>
      </c>
      <c r="K93">
        <v>60.012</v>
      </c>
      <c r="L93" t="s">
        <v>1975</v>
      </c>
      <c r="M93">
        <v>1</v>
      </c>
      <c r="N93">
        <v>0</v>
      </c>
      <c r="O93">
        <v>-1017776876</v>
      </c>
      <c r="P93" t="s">
        <v>170</v>
      </c>
      <c r="Q93" t="s">
        <v>171</v>
      </c>
      <c r="R93" t="s">
        <v>171</v>
      </c>
      <c r="S93" s="1">
        <v>43136</v>
      </c>
      <c r="T93" s="2">
        <v>43136.876516203702</v>
      </c>
      <c r="U93" s="3">
        <v>0.66818287037037039</v>
      </c>
      <c r="V93" t="s">
        <v>172</v>
      </c>
      <c r="W93" t="s">
        <v>173</v>
      </c>
      <c r="X93">
        <v>-1</v>
      </c>
      <c r="Y93">
        <v>3</v>
      </c>
      <c r="Z93">
        <v>0</v>
      </c>
      <c r="AA93">
        <v>18</v>
      </c>
      <c r="AB93">
        <v>877596</v>
      </c>
      <c r="AC93">
        <v>3915</v>
      </c>
      <c r="AD93">
        <v>89</v>
      </c>
      <c r="AE93" t="s">
        <v>174</v>
      </c>
      <c r="AF93">
        <v>0</v>
      </c>
      <c r="AG93">
        <v>6</v>
      </c>
      <c r="AH93">
        <v>1286569</v>
      </c>
      <c r="AI93">
        <v>6</v>
      </c>
      <c r="AJ93">
        <v>1286569</v>
      </c>
      <c r="AK93">
        <v>0</v>
      </c>
      <c r="AL93">
        <v>1</v>
      </c>
      <c r="AM93">
        <v>1</v>
      </c>
      <c r="AN93">
        <v>3</v>
      </c>
      <c r="AO93" t="s">
        <v>37</v>
      </c>
      <c r="AP93">
        <v>-999999</v>
      </c>
      <c r="AQ93">
        <v>1</v>
      </c>
      <c r="AR93">
        <v>861817</v>
      </c>
      <c r="AS93">
        <v>7</v>
      </c>
      <c r="AT93">
        <v>31</v>
      </c>
      <c r="AU93">
        <v>1</v>
      </c>
      <c r="AV93">
        <v>31</v>
      </c>
      <c r="AW93">
        <v>0</v>
      </c>
      <c r="AX93">
        <v>7</v>
      </c>
      <c r="AY93">
        <v>1084040</v>
      </c>
      <c r="AZ93">
        <v>7</v>
      </c>
      <c r="BA93">
        <v>1084040</v>
      </c>
      <c r="BB93">
        <v>1000</v>
      </c>
      <c r="BC93">
        <v>0</v>
      </c>
      <c r="BD93">
        <v>12</v>
      </c>
      <c r="BE93">
        <v>1085040</v>
      </c>
      <c r="BF93">
        <v>12</v>
      </c>
      <c r="BG93">
        <v>1085040</v>
      </c>
      <c r="BH93">
        <v>466</v>
      </c>
      <c r="BI93">
        <v>1</v>
      </c>
      <c r="BJ93">
        <v>9</v>
      </c>
      <c r="BK93">
        <v>1085507</v>
      </c>
      <c r="BL93">
        <v>8</v>
      </c>
      <c r="BM93">
        <v>1085506</v>
      </c>
      <c r="BN93">
        <v>984</v>
      </c>
      <c r="BO93">
        <v>3</v>
      </c>
      <c r="BP93">
        <v>0</v>
      </c>
      <c r="BQ93">
        <v>1086493</v>
      </c>
      <c r="BR93">
        <v>-3</v>
      </c>
      <c r="BS93">
        <v>1086490</v>
      </c>
      <c r="BT93">
        <v>483</v>
      </c>
      <c r="BU93">
        <v>0</v>
      </c>
      <c r="BV93">
        <v>10</v>
      </c>
      <c r="BW93">
        <v>1086973</v>
      </c>
      <c r="BX93">
        <v>10</v>
      </c>
      <c r="BY93">
        <v>1086973</v>
      </c>
      <c r="BZ93">
        <v>983</v>
      </c>
      <c r="CA93" t="s">
        <v>325</v>
      </c>
      <c r="CB93" t="s">
        <v>754</v>
      </c>
      <c r="CC93" t="s">
        <v>327</v>
      </c>
      <c r="CD93">
        <v>1</v>
      </c>
      <c r="CE93">
        <v>9420</v>
      </c>
      <c r="CF93">
        <v>0</v>
      </c>
      <c r="CG93">
        <v>1</v>
      </c>
      <c r="CH93">
        <v>1108369</v>
      </c>
      <c r="CI93">
        <v>1</v>
      </c>
      <c r="CJ93">
        <v>1108369</v>
      </c>
      <c r="CK93">
        <v>0</v>
      </c>
      <c r="CL93">
        <v>4710</v>
      </c>
      <c r="CM93">
        <v>2</v>
      </c>
      <c r="CN93">
        <v>0</v>
      </c>
      <c r="CO93">
        <v>1087958</v>
      </c>
      <c r="CP93">
        <v>-2</v>
      </c>
      <c r="CQ93">
        <v>1087956</v>
      </c>
      <c r="CR93">
        <v>4716</v>
      </c>
      <c r="CS93" t="s">
        <v>178</v>
      </c>
      <c r="CT93" t="s">
        <v>45</v>
      </c>
      <c r="CU93">
        <v>2</v>
      </c>
      <c r="CV93" t="s">
        <v>2262</v>
      </c>
      <c r="CW93" t="s">
        <v>2263</v>
      </c>
      <c r="CX93" t="s">
        <v>2104</v>
      </c>
      <c r="CY93">
        <v>31</v>
      </c>
      <c r="CZ93">
        <v>0</v>
      </c>
      <c r="DA93">
        <v>6</v>
      </c>
      <c r="DB93">
        <v>1099954</v>
      </c>
      <c r="DC93">
        <v>6</v>
      </c>
      <c r="DD93">
        <v>1099954</v>
      </c>
      <c r="DE93">
        <v>350</v>
      </c>
      <c r="DF93">
        <v>2355</v>
      </c>
      <c r="DG93">
        <v>-1</v>
      </c>
      <c r="DH93">
        <v>0</v>
      </c>
      <c r="DI93">
        <v>1103558</v>
      </c>
      <c r="DJ93">
        <v>1</v>
      </c>
      <c r="DK93">
        <v>1101304</v>
      </c>
      <c r="DL93">
        <v>0</v>
      </c>
      <c r="DM93" t="s">
        <v>325</v>
      </c>
      <c r="DN93" t="s">
        <v>327</v>
      </c>
      <c r="DO93">
        <v>2</v>
      </c>
      <c r="DP93">
        <v>0</v>
      </c>
      <c r="DQ93">
        <v>0</v>
      </c>
      <c r="DR93">
        <v>1098954</v>
      </c>
      <c r="DS93" t="s">
        <v>164</v>
      </c>
      <c r="DT93">
        <v>1000</v>
      </c>
      <c r="DU93">
        <v>0</v>
      </c>
      <c r="DV93">
        <v>6</v>
      </c>
      <c r="DW93">
        <v>1098954</v>
      </c>
      <c r="DX93">
        <v>6</v>
      </c>
      <c r="DY93">
        <v>1098954</v>
      </c>
      <c r="DZ93">
        <v>1000</v>
      </c>
      <c r="EA93" t="s">
        <v>163</v>
      </c>
      <c r="EB93">
        <v>2302</v>
      </c>
      <c r="EC93">
        <v>1101256</v>
      </c>
      <c r="ED93">
        <v>0</v>
      </c>
      <c r="EE93">
        <v>1</v>
      </c>
      <c r="EF93">
        <v>1100304</v>
      </c>
      <c r="EG93">
        <v>1</v>
      </c>
      <c r="EH93">
        <v>1100304</v>
      </c>
      <c r="EI93">
        <v>1000</v>
      </c>
      <c r="EJ93" t="s">
        <v>182</v>
      </c>
      <c r="EK93" t="s">
        <v>155</v>
      </c>
      <c r="EL93">
        <v>3</v>
      </c>
      <c r="EM93" t="s">
        <v>754</v>
      </c>
      <c r="EN93">
        <v>23</v>
      </c>
      <c r="EO93">
        <v>5</v>
      </c>
      <c r="EP93">
        <v>99</v>
      </c>
      <c r="EQ93">
        <v>98</v>
      </c>
      <c r="ER93">
        <v>97</v>
      </c>
      <c r="ES93">
        <v>44</v>
      </c>
      <c r="ET93">
        <v>90</v>
      </c>
      <c r="EU93">
        <v>53</v>
      </c>
      <c r="EV93" t="s">
        <v>2105</v>
      </c>
      <c r="EW93">
        <v>1</v>
      </c>
      <c r="EX93" t="s">
        <v>164</v>
      </c>
      <c r="EY93">
        <v>1</v>
      </c>
      <c r="EZ93">
        <v>92</v>
      </c>
      <c r="FA93">
        <v>1</v>
      </c>
      <c r="FB93">
        <v>92</v>
      </c>
      <c r="FC93">
        <v>92</v>
      </c>
      <c r="FD93" t="s">
        <v>2264</v>
      </c>
      <c r="FE93" t="s">
        <v>2265</v>
      </c>
    </row>
    <row r="94" spans="1:161" x14ac:dyDescent="0.2">
      <c r="A94" t="s">
        <v>1972</v>
      </c>
      <c r="B94">
        <v>1</v>
      </c>
      <c r="C94">
        <v>1</v>
      </c>
      <c r="D94" t="s">
        <v>162</v>
      </c>
      <c r="E94" t="s">
        <v>163</v>
      </c>
      <c r="F94" t="s">
        <v>164</v>
      </c>
      <c r="G94" t="s">
        <v>165</v>
      </c>
      <c r="H94" t="s">
        <v>166</v>
      </c>
      <c r="I94" t="s">
        <v>1973</v>
      </c>
      <c r="J94" t="s">
        <v>1974</v>
      </c>
      <c r="K94">
        <v>60.012</v>
      </c>
      <c r="L94" t="s">
        <v>1975</v>
      </c>
      <c r="M94">
        <v>1</v>
      </c>
      <c r="N94">
        <v>0</v>
      </c>
      <c r="O94">
        <v>-1017776876</v>
      </c>
      <c r="P94" t="s">
        <v>170</v>
      </c>
      <c r="Q94" t="s">
        <v>171</v>
      </c>
      <c r="R94" t="s">
        <v>171</v>
      </c>
      <c r="S94" s="1">
        <v>43136</v>
      </c>
      <c r="T94" s="2">
        <v>43136.876516203702</v>
      </c>
      <c r="U94" s="3">
        <v>0.66818287037037039</v>
      </c>
      <c r="V94" t="s">
        <v>172</v>
      </c>
      <c r="W94" t="s">
        <v>173</v>
      </c>
      <c r="X94">
        <v>-1</v>
      </c>
      <c r="Y94">
        <v>3</v>
      </c>
      <c r="Z94">
        <v>0</v>
      </c>
      <c r="AA94">
        <v>18</v>
      </c>
      <c r="AB94">
        <v>877596</v>
      </c>
      <c r="AC94">
        <v>3915</v>
      </c>
      <c r="AD94">
        <v>89</v>
      </c>
      <c r="AE94" t="s">
        <v>174</v>
      </c>
      <c r="AF94">
        <v>0</v>
      </c>
      <c r="AG94">
        <v>6</v>
      </c>
      <c r="AH94">
        <v>1286569</v>
      </c>
      <c r="AI94">
        <v>6</v>
      </c>
      <c r="AJ94">
        <v>1286569</v>
      </c>
      <c r="AK94">
        <v>0</v>
      </c>
      <c r="AL94">
        <v>1</v>
      </c>
      <c r="AM94">
        <v>1</v>
      </c>
      <c r="AN94">
        <v>3</v>
      </c>
      <c r="AO94" t="s">
        <v>37</v>
      </c>
      <c r="AP94">
        <v>-999999</v>
      </c>
      <c r="AQ94">
        <v>1</v>
      </c>
      <c r="AR94">
        <v>861817</v>
      </c>
      <c r="AS94">
        <v>7</v>
      </c>
      <c r="AT94">
        <v>31</v>
      </c>
      <c r="AU94">
        <v>1</v>
      </c>
      <c r="AV94">
        <v>31</v>
      </c>
      <c r="AW94">
        <v>0</v>
      </c>
      <c r="AX94">
        <v>7</v>
      </c>
      <c r="AY94">
        <v>1084040</v>
      </c>
      <c r="AZ94">
        <v>7</v>
      </c>
      <c r="BA94">
        <v>1084040</v>
      </c>
      <c r="BB94">
        <v>1000</v>
      </c>
      <c r="BC94">
        <v>0</v>
      </c>
      <c r="BD94">
        <v>12</v>
      </c>
      <c r="BE94">
        <v>1085040</v>
      </c>
      <c r="BF94">
        <v>12</v>
      </c>
      <c r="BG94">
        <v>1085040</v>
      </c>
      <c r="BH94">
        <v>466</v>
      </c>
      <c r="BI94">
        <v>1</v>
      </c>
      <c r="BJ94">
        <v>9</v>
      </c>
      <c r="BK94">
        <v>1085507</v>
      </c>
      <c r="BL94">
        <v>8</v>
      </c>
      <c r="BM94">
        <v>1085506</v>
      </c>
      <c r="BN94">
        <v>984</v>
      </c>
      <c r="BO94">
        <v>3</v>
      </c>
      <c r="BP94">
        <v>0</v>
      </c>
      <c r="BQ94">
        <v>1086493</v>
      </c>
      <c r="BR94">
        <v>-3</v>
      </c>
      <c r="BS94">
        <v>1086490</v>
      </c>
      <c r="BT94">
        <v>483</v>
      </c>
      <c r="BU94">
        <v>0</v>
      </c>
      <c r="BV94">
        <v>10</v>
      </c>
      <c r="BW94">
        <v>1086973</v>
      </c>
      <c r="BX94">
        <v>10</v>
      </c>
      <c r="BY94">
        <v>1086973</v>
      </c>
      <c r="BZ94">
        <v>983</v>
      </c>
      <c r="CA94" t="s">
        <v>325</v>
      </c>
      <c r="CB94" t="s">
        <v>754</v>
      </c>
      <c r="CC94" t="s">
        <v>327</v>
      </c>
      <c r="CD94">
        <v>1</v>
      </c>
      <c r="CE94">
        <v>9420</v>
      </c>
      <c r="CF94">
        <v>0</v>
      </c>
      <c r="CG94">
        <v>1</v>
      </c>
      <c r="CH94">
        <v>1108369</v>
      </c>
      <c r="CI94">
        <v>1</v>
      </c>
      <c r="CJ94">
        <v>1108369</v>
      </c>
      <c r="CK94">
        <v>0</v>
      </c>
      <c r="CL94">
        <v>4710</v>
      </c>
      <c r="CM94">
        <v>2</v>
      </c>
      <c r="CN94">
        <v>0</v>
      </c>
      <c r="CO94">
        <v>1087958</v>
      </c>
      <c r="CP94">
        <v>-2</v>
      </c>
      <c r="CQ94">
        <v>1087956</v>
      </c>
      <c r="CR94">
        <v>4716</v>
      </c>
      <c r="CS94" t="s">
        <v>178</v>
      </c>
      <c r="CT94" t="s">
        <v>45</v>
      </c>
      <c r="CU94">
        <v>3</v>
      </c>
      <c r="CV94" t="s">
        <v>1856</v>
      </c>
      <c r="CW94" t="s">
        <v>2266</v>
      </c>
      <c r="CX94" t="s">
        <v>2104</v>
      </c>
      <c r="CY94">
        <v>31</v>
      </c>
      <c r="CZ94">
        <v>0</v>
      </c>
      <c r="DA94">
        <v>12</v>
      </c>
      <c r="DB94">
        <v>1104670</v>
      </c>
      <c r="DC94">
        <v>12</v>
      </c>
      <c r="DD94">
        <v>1104670</v>
      </c>
      <c r="DE94">
        <v>349</v>
      </c>
      <c r="DF94">
        <v>2355</v>
      </c>
      <c r="DG94">
        <v>-6</v>
      </c>
      <c r="DH94">
        <v>0</v>
      </c>
      <c r="DI94">
        <v>1108268</v>
      </c>
      <c r="DJ94">
        <v>6</v>
      </c>
      <c r="DK94">
        <v>1106019</v>
      </c>
      <c r="DL94">
        <v>0</v>
      </c>
      <c r="DM94" t="s">
        <v>325</v>
      </c>
      <c r="DN94" t="s">
        <v>327</v>
      </c>
      <c r="DO94">
        <v>2</v>
      </c>
      <c r="DP94">
        <v>1</v>
      </c>
      <c r="DQ94">
        <v>0</v>
      </c>
      <c r="DR94">
        <v>1103670</v>
      </c>
      <c r="DS94" t="s">
        <v>164</v>
      </c>
      <c r="DT94">
        <v>1000</v>
      </c>
      <c r="DU94">
        <v>0</v>
      </c>
      <c r="DV94">
        <v>12</v>
      </c>
      <c r="DW94">
        <v>1103670</v>
      </c>
      <c r="DX94">
        <v>12</v>
      </c>
      <c r="DY94">
        <v>1103670</v>
      </c>
      <c r="DZ94">
        <v>1000</v>
      </c>
      <c r="EA94" t="s">
        <v>164</v>
      </c>
      <c r="EB94">
        <v>2304</v>
      </c>
      <c r="EC94">
        <v>1105974</v>
      </c>
      <c r="ED94">
        <v>1</v>
      </c>
      <c r="EE94">
        <v>7</v>
      </c>
      <c r="EF94">
        <v>1105020</v>
      </c>
      <c r="EG94">
        <v>6</v>
      </c>
      <c r="EH94">
        <v>1105019</v>
      </c>
      <c r="EI94">
        <v>1000</v>
      </c>
      <c r="EJ94" t="s">
        <v>182</v>
      </c>
      <c r="EK94" t="s">
        <v>155</v>
      </c>
      <c r="EL94">
        <v>3</v>
      </c>
      <c r="EM94" t="s">
        <v>754</v>
      </c>
      <c r="EN94">
        <v>86</v>
      </c>
      <c r="EO94">
        <v>79</v>
      </c>
      <c r="EP94">
        <v>16</v>
      </c>
      <c r="EQ94">
        <v>23</v>
      </c>
      <c r="ER94">
        <v>6</v>
      </c>
      <c r="ES94">
        <v>75</v>
      </c>
      <c r="ET94">
        <v>11</v>
      </c>
      <c r="EU94">
        <v>50</v>
      </c>
      <c r="EV94" t="s">
        <v>2105</v>
      </c>
      <c r="EW94">
        <v>1</v>
      </c>
      <c r="EX94" t="s">
        <v>164</v>
      </c>
      <c r="EY94">
        <v>1</v>
      </c>
      <c r="EZ94">
        <v>93</v>
      </c>
      <c r="FA94">
        <v>1</v>
      </c>
      <c r="FB94">
        <v>93</v>
      </c>
      <c r="FC94">
        <v>93</v>
      </c>
      <c r="FD94" t="s">
        <v>2267</v>
      </c>
      <c r="FE94" t="s">
        <v>2268</v>
      </c>
    </row>
    <row r="95" spans="1:161" x14ac:dyDescent="0.2">
      <c r="A95" t="s">
        <v>1972</v>
      </c>
      <c r="B95">
        <v>1</v>
      </c>
      <c r="C95">
        <v>1</v>
      </c>
      <c r="D95" t="s">
        <v>162</v>
      </c>
      <c r="E95" t="s">
        <v>163</v>
      </c>
      <c r="F95" t="s">
        <v>164</v>
      </c>
      <c r="G95" t="s">
        <v>165</v>
      </c>
      <c r="H95" t="s">
        <v>166</v>
      </c>
      <c r="I95" t="s">
        <v>1973</v>
      </c>
      <c r="J95" t="s">
        <v>1974</v>
      </c>
      <c r="K95">
        <v>60.012</v>
      </c>
      <c r="L95" t="s">
        <v>1975</v>
      </c>
      <c r="M95">
        <v>1</v>
      </c>
      <c r="N95">
        <v>0</v>
      </c>
      <c r="O95">
        <v>-1017776876</v>
      </c>
      <c r="P95" t="s">
        <v>170</v>
      </c>
      <c r="Q95" t="s">
        <v>171</v>
      </c>
      <c r="R95" t="s">
        <v>171</v>
      </c>
      <c r="S95" s="1">
        <v>43136</v>
      </c>
      <c r="T95" s="2">
        <v>43136.876516203702</v>
      </c>
      <c r="U95" s="3">
        <v>0.66818287037037039</v>
      </c>
      <c r="V95" t="s">
        <v>172</v>
      </c>
      <c r="W95" t="s">
        <v>173</v>
      </c>
      <c r="X95">
        <v>-1</v>
      </c>
      <c r="Y95">
        <v>3</v>
      </c>
      <c r="Z95">
        <v>0</v>
      </c>
      <c r="AA95">
        <v>18</v>
      </c>
      <c r="AB95">
        <v>877596</v>
      </c>
      <c r="AC95">
        <v>3915</v>
      </c>
      <c r="AD95">
        <v>89</v>
      </c>
      <c r="AE95" t="s">
        <v>174</v>
      </c>
      <c r="AF95">
        <v>0</v>
      </c>
      <c r="AG95">
        <v>6</v>
      </c>
      <c r="AH95">
        <v>1286569</v>
      </c>
      <c r="AI95">
        <v>6</v>
      </c>
      <c r="AJ95">
        <v>1286569</v>
      </c>
      <c r="AK95">
        <v>0</v>
      </c>
      <c r="AL95">
        <v>1</v>
      </c>
      <c r="AM95">
        <v>1</v>
      </c>
      <c r="AN95">
        <v>3</v>
      </c>
      <c r="AO95" t="s">
        <v>37</v>
      </c>
      <c r="AP95">
        <v>-999999</v>
      </c>
      <c r="AQ95">
        <v>1</v>
      </c>
      <c r="AR95">
        <v>861817</v>
      </c>
      <c r="AS95">
        <v>8</v>
      </c>
      <c r="AT95">
        <v>32</v>
      </c>
      <c r="AU95">
        <v>1</v>
      </c>
      <c r="AV95">
        <v>32</v>
      </c>
      <c r="AW95">
        <v>4</v>
      </c>
      <c r="AX95">
        <v>0</v>
      </c>
      <c r="AY95">
        <v>1117788</v>
      </c>
      <c r="AZ95">
        <v>-4</v>
      </c>
      <c r="BA95">
        <v>1117784</v>
      </c>
      <c r="BB95">
        <v>1000</v>
      </c>
      <c r="BC95">
        <v>0</v>
      </c>
      <c r="BD95">
        <v>1</v>
      </c>
      <c r="BE95">
        <v>1118784</v>
      </c>
      <c r="BF95">
        <v>1</v>
      </c>
      <c r="BG95">
        <v>1118784</v>
      </c>
      <c r="BH95">
        <v>466</v>
      </c>
      <c r="BI95">
        <v>3</v>
      </c>
      <c r="BJ95">
        <v>0</v>
      </c>
      <c r="BK95">
        <v>1119253</v>
      </c>
      <c r="BL95">
        <v>-3</v>
      </c>
      <c r="BM95">
        <v>1119250</v>
      </c>
      <c r="BN95">
        <v>1000</v>
      </c>
      <c r="BO95">
        <v>0</v>
      </c>
      <c r="BP95">
        <v>2</v>
      </c>
      <c r="BQ95">
        <v>1120250</v>
      </c>
      <c r="BR95">
        <v>2</v>
      </c>
      <c r="BS95">
        <v>1120250</v>
      </c>
      <c r="BT95">
        <v>467</v>
      </c>
      <c r="BU95">
        <v>1</v>
      </c>
      <c r="BV95">
        <v>0</v>
      </c>
      <c r="BW95">
        <v>1120718</v>
      </c>
      <c r="BX95">
        <v>-1</v>
      </c>
      <c r="BY95">
        <v>1120717</v>
      </c>
      <c r="BZ95">
        <v>999</v>
      </c>
      <c r="CA95" t="s">
        <v>753</v>
      </c>
      <c r="CB95" t="s">
        <v>326</v>
      </c>
      <c r="CC95" t="s">
        <v>755</v>
      </c>
      <c r="CD95">
        <v>1</v>
      </c>
      <c r="CE95">
        <v>11775</v>
      </c>
      <c r="CF95">
        <v>0</v>
      </c>
      <c r="CG95">
        <v>12</v>
      </c>
      <c r="CH95">
        <v>1139780</v>
      </c>
      <c r="CI95">
        <v>12</v>
      </c>
      <c r="CJ95">
        <v>1139780</v>
      </c>
      <c r="CK95">
        <v>0</v>
      </c>
      <c r="CL95">
        <v>2355</v>
      </c>
      <c r="CM95">
        <v>0</v>
      </c>
      <c r="CN95">
        <v>3</v>
      </c>
      <c r="CO95">
        <v>1121716</v>
      </c>
      <c r="CP95">
        <v>3</v>
      </c>
      <c r="CQ95">
        <v>1121716</v>
      </c>
      <c r="CR95">
        <v>2350</v>
      </c>
      <c r="CS95" t="s">
        <v>178</v>
      </c>
      <c r="CT95" t="s">
        <v>45</v>
      </c>
      <c r="CU95">
        <v>1</v>
      </c>
      <c r="CV95" t="s">
        <v>2204</v>
      </c>
      <c r="CW95" t="s">
        <v>2269</v>
      </c>
      <c r="CX95" t="s">
        <v>2104</v>
      </c>
      <c r="CY95">
        <v>32</v>
      </c>
      <c r="CZ95">
        <v>2</v>
      </c>
      <c r="DA95">
        <v>0</v>
      </c>
      <c r="DB95">
        <v>1125068</v>
      </c>
      <c r="DC95">
        <v>-2</v>
      </c>
      <c r="DD95">
        <v>1125066</v>
      </c>
      <c r="DE95">
        <v>366</v>
      </c>
      <c r="DF95">
        <v>1570</v>
      </c>
      <c r="DG95">
        <v>-9</v>
      </c>
      <c r="DH95">
        <v>0</v>
      </c>
      <c r="DI95">
        <v>1127893</v>
      </c>
      <c r="DJ95">
        <v>9</v>
      </c>
      <c r="DK95">
        <v>1126432</v>
      </c>
      <c r="DL95">
        <v>0</v>
      </c>
      <c r="DM95" t="s">
        <v>753</v>
      </c>
      <c r="DN95" t="s">
        <v>755</v>
      </c>
      <c r="DO95">
        <v>2</v>
      </c>
      <c r="DP95">
        <v>1</v>
      </c>
      <c r="DQ95">
        <v>0</v>
      </c>
      <c r="DR95">
        <v>1124066</v>
      </c>
      <c r="DS95" t="s">
        <v>165</v>
      </c>
      <c r="DT95">
        <v>1000</v>
      </c>
      <c r="DU95">
        <v>2</v>
      </c>
      <c r="DV95">
        <v>0</v>
      </c>
      <c r="DW95">
        <v>1124068</v>
      </c>
      <c r="DX95">
        <v>-2</v>
      </c>
      <c r="DY95">
        <v>1124066</v>
      </c>
      <c r="DZ95">
        <v>1000</v>
      </c>
      <c r="EA95" t="s">
        <v>165</v>
      </c>
      <c r="EB95">
        <v>3605</v>
      </c>
      <c r="EC95">
        <v>1127671</v>
      </c>
      <c r="ED95">
        <v>0</v>
      </c>
      <c r="EE95">
        <v>9</v>
      </c>
      <c r="EF95">
        <v>1125432</v>
      </c>
      <c r="EG95">
        <v>9</v>
      </c>
      <c r="EH95">
        <v>1125432</v>
      </c>
      <c r="EI95">
        <v>1000</v>
      </c>
      <c r="EJ95" t="s">
        <v>182</v>
      </c>
      <c r="EK95" t="s">
        <v>155</v>
      </c>
      <c r="EL95">
        <v>3</v>
      </c>
      <c r="EM95" t="s">
        <v>326</v>
      </c>
      <c r="EN95">
        <v>73</v>
      </c>
      <c r="EO95">
        <v>47</v>
      </c>
      <c r="EP95">
        <v>35</v>
      </c>
      <c r="EQ95">
        <v>11</v>
      </c>
      <c r="ER95">
        <v>43</v>
      </c>
      <c r="ES95">
        <v>96</v>
      </c>
      <c r="ET95">
        <v>95</v>
      </c>
      <c r="EU95">
        <v>6</v>
      </c>
      <c r="EV95" t="s">
        <v>2113</v>
      </c>
      <c r="EW95">
        <v>56</v>
      </c>
      <c r="EX95" t="s">
        <v>165</v>
      </c>
      <c r="EY95">
        <v>2</v>
      </c>
      <c r="EZ95">
        <v>94</v>
      </c>
      <c r="FA95">
        <v>1</v>
      </c>
      <c r="FB95">
        <v>94</v>
      </c>
      <c r="FC95">
        <v>94</v>
      </c>
      <c r="FD95" t="s">
        <v>2270</v>
      </c>
      <c r="FE95" t="s">
        <v>1668</v>
      </c>
    </row>
    <row r="96" spans="1:161" x14ac:dyDescent="0.2">
      <c r="A96" t="s">
        <v>1972</v>
      </c>
      <c r="B96">
        <v>1</v>
      </c>
      <c r="C96">
        <v>1</v>
      </c>
      <c r="D96" t="s">
        <v>162</v>
      </c>
      <c r="E96" t="s">
        <v>163</v>
      </c>
      <c r="F96" t="s">
        <v>164</v>
      </c>
      <c r="G96" t="s">
        <v>165</v>
      </c>
      <c r="H96" t="s">
        <v>166</v>
      </c>
      <c r="I96" t="s">
        <v>1973</v>
      </c>
      <c r="J96" t="s">
        <v>1974</v>
      </c>
      <c r="K96">
        <v>60.012</v>
      </c>
      <c r="L96" t="s">
        <v>1975</v>
      </c>
      <c r="M96">
        <v>1</v>
      </c>
      <c r="N96">
        <v>0</v>
      </c>
      <c r="O96">
        <v>-1017776876</v>
      </c>
      <c r="P96" t="s">
        <v>170</v>
      </c>
      <c r="Q96" t="s">
        <v>171</v>
      </c>
      <c r="R96" t="s">
        <v>171</v>
      </c>
      <c r="S96" s="1">
        <v>43136</v>
      </c>
      <c r="T96" s="2">
        <v>43136.876516203702</v>
      </c>
      <c r="U96" s="3">
        <v>0.66818287037037039</v>
      </c>
      <c r="V96" t="s">
        <v>172</v>
      </c>
      <c r="W96" t="s">
        <v>173</v>
      </c>
      <c r="X96">
        <v>-1</v>
      </c>
      <c r="Y96">
        <v>3</v>
      </c>
      <c r="Z96">
        <v>0</v>
      </c>
      <c r="AA96">
        <v>18</v>
      </c>
      <c r="AB96">
        <v>877596</v>
      </c>
      <c r="AC96">
        <v>3915</v>
      </c>
      <c r="AD96">
        <v>89</v>
      </c>
      <c r="AE96" t="s">
        <v>174</v>
      </c>
      <c r="AF96">
        <v>0</v>
      </c>
      <c r="AG96">
        <v>6</v>
      </c>
      <c r="AH96">
        <v>1286569</v>
      </c>
      <c r="AI96">
        <v>6</v>
      </c>
      <c r="AJ96">
        <v>1286569</v>
      </c>
      <c r="AK96">
        <v>0</v>
      </c>
      <c r="AL96">
        <v>1</v>
      </c>
      <c r="AM96">
        <v>1</v>
      </c>
      <c r="AN96">
        <v>3</v>
      </c>
      <c r="AO96" t="s">
        <v>37</v>
      </c>
      <c r="AP96">
        <v>-999999</v>
      </c>
      <c r="AQ96">
        <v>1</v>
      </c>
      <c r="AR96">
        <v>861817</v>
      </c>
      <c r="AS96">
        <v>8</v>
      </c>
      <c r="AT96">
        <v>32</v>
      </c>
      <c r="AU96">
        <v>1</v>
      </c>
      <c r="AV96">
        <v>32</v>
      </c>
      <c r="AW96">
        <v>4</v>
      </c>
      <c r="AX96">
        <v>0</v>
      </c>
      <c r="AY96">
        <v>1117788</v>
      </c>
      <c r="AZ96">
        <v>-4</v>
      </c>
      <c r="BA96">
        <v>1117784</v>
      </c>
      <c r="BB96">
        <v>1000</v>
      </c>
      <c r="BC96">
        <v>0</v>
      </c>
      <c r="BD96">
        <v>1</v>
      </c>
      <c r="BE96">
        <v>1118784</v>
      </c>
      <c r="BF96">
        <v>1</v>
      </c>
      <c r="BG96">
        <v>1118784</v>
      </c>
      <c r="BH96">
        <v>466</v>
      </c>
      <c r="BI96">
        <v>3</v>
      </c>
      <c r="BJ96">
        <v>0</v>
      </c>
      <c r="BK96">
        <v>1119253</v>
      </c>
      <c r="BL96">
        <v>-3</v>
      </c>
      <c r="BM96">
        <v>1119250</v>
      </c>
      <c r="BN96">
        <v>1000</v>
      </c>
      <c r="BO96">
        <v>0</v>
      </c>
      <c r="BP96">
        <v>2</v>
      </c>
      <c r="BQ96">
        <v>1120250</v>
      </c>
      <c r="BR96">
        <v>2</v>
      </c>
      <c r="BS96">
        <v>1120250</v>
      </c>
      <c r="BT96">
        <v>467</v>
      </c>
      <c r="BU96">
        <v>1</v>
      </c>
      <c r="BV96">
        <v>0</v>
      </c>
      <c r="BW96">
        <v>1120718</v>
      </c>
      <c r="BX96">
        <v>-1</v>
      </c>
      <c r="BY96">
        <v>1120717</v>
      </c>
      <c r="BZ96">
        <v>999</v>
      </c>
      <c r="CA96" t="s">
        <v>753</v>
      </c>
      <c r="CB96" t="s">
        <v>326</v>
      </c>
      <c r="CC96" t="s">
        <v>755</v>
      </c>
      <c r="CD96">
        <v>1</v>
      </c>
      <c r="CE96">
        <v>11775</v>
      </c>
      <c r="CF96">
        <v>0</v>
      </c>
      <c r="CG96">
        <v>12</v>
      </c>
      <c r="CH96">
        <v>1139780</v>
      </c>
      <c r="CI96">
        <v>12</v>
      </c>
      <c r="CJ96">
        <v>1139780</v>
      </c>
      <c r="CK96">
        <v>0</v>
      </c>
      <c r="CL96">
        <v>2355</v>
      </c>
      <c r="CM96">
        <v>0</v>
      </c>
      <c r="CN96">
        <v>3</v>
      </c>
      <c r="CO96">
        <v>1121716</v>
      </c>
      <c r="CP96">
        <v>3</v>
      </c>
      <c r="CQ96">
        <v>1121716</v>
      </c>
      <c r="CR96">
        <v>2350</v>
      </c>
      <c r="CS96" t="s">
        <v>178</v>
      </c>
      <c r="CT96" t="s">
        <v>45</v>
      </c>
      <c r="CU96">
        <v>2</v>
      </c>
      <c r="CV96" t="s">
        <v>2271</v>
      </c>
      <c r="CW96" t="s">
        <v>2272</v>
      </c>
      <c r="CX96" t="s">
        <v>2104</v>
      </c>
      <c r="CY96">
        <v>32</v>
      </c>
      <c r="CZ96">
        <v>0</v>
      </c>
      <c r="DA96">
        <v>5</v>
      </c>
      <c r="DB96">
        <v>1128998</v>
      </c>
      <c r="DC96">
        <v>5</v>
      </c>
      <c r="DD96">
        <v>1128998</v>
      </c>
      <c r="DE96">
        <v>350</v>
      </c>
      <c r="DF96">
        <v>2355</v>
      </c>
      <c r="DG96">
        <v>0</v>
      </c>
      <c r="DH96">
        <v>0</v>
      </c>
      <c r="DI96">
        <v>1132603</v>
      </c>
      <c r="DJ96">
        <v>0</v>
      </c>
      <c r="DK96">
        <v>1130348</v>
      </c>
      <c r="DL96">
        <v>0</v>
      </c>
      <c r="DM96" t="s">
        <v>753</v>
      </c>
      <c r="DN96" t="s">
        <v>755</v>
      </c>
      <c r="DO96">
        <v>2</v>
      </c>
      <c r="DP96">
        <v>1</v>
      </c>
      <c r="DQ96">
        <v>0</v>
      </c>
      <c r="DR96">
        <v>1127999</v>
      </c>
      <c r="DS96" t="s">
        <v>165</v>
      </c>
      <c r="DT96">
        <v>1000</v>
      </c>
      <c r="DU96">
        <v>0</v>
      </c>
      <c r="DV96">
        <v>6</v>
      </c>
      <c r="DW96">
        <v>1127999</v>
      </c>
      <c r="DX96">
        <v>6</v>
      </c>
      <c r="DY96">
        <v>1127999</v>
      </c>
      <c r="DZ96">
        <v>999</v>
      </c>
      <c r="EA96" t="s">
        <v>165</v>
      </c>
      <c r="EB96">
        <v>3606</v>
      </c>
      <c r="EC96">
        <v>1131605</v>
      </c>
      <c r="ED96">
        <v>0</v>
      </c>
      <c r="EE96">
        <v>0</v>
      </c>
      <c r="EF96">
        <v>1129348</v>
      </c>
      <c r="EG96">
        <v>0</v>
      </c>
      <c r="EH96">
        <v>1129348</v>
      </c>
      <c r="EI96">
        <v>1000</v>
      </c>
      <c r="EJ96" t="s">
        <v>182</v>
      </c>
      <c r="EK96" t="s">
        <v>155</v>
      </c>
      <c r="EL96">
        <v>3</v>
      </c>
      <c r="EM96" t="s">
        <v>326</v>
      </c>
      <c r="EN96">
        <v>82</v>
      </c>
      <c r="EO96">
        <v>9</v>
      </c>
      <c r="EP96">
        <v>67</v>
      </c>
      <c r="EQ96">
        <v>55</v>
      </c>
      <c r="ER96">
        <v>29</v>
      </c>
      <c r="ES96">
        <v>9</v>
      </c>
      <c r="ET96">
        <v>96</v>
      </c>
      <c r="EU96">
        <v>65</v>
      </c>
      <c r="EV96" t="s">
        <v>2113</v>
      </c>
      <c r="EW96">
        <v>56</v>
      </c>
      <c r="EX96" t="s">
        <v>165</v>
      </c>
      <c r="EY96">
        <v>2</v>
      </c>
      <c r="EZ96">
        <v>95</v>
      </c>
      <c r="FA96">
        <v>1</v>
      </c>
      <c r="FB96">
        <v>95</v>
      </c>
      <c r="FC96">
        <v>95</v>
      </c>
      <c r="FD96" t="s">
        <v>2273</v>
      </c>
      <c r="FE96" t="s">
        <v>2274</v>
      </c>
    </row>
    <row r="97" spans="1:161" x14ac:dyDescent="0.2">
      <c r="A97" t="s">
        <v>1972</v>
      </c>
      <c r="B97">
        <v>1</v>
      </c>
      <c r="C97">
        <v>1</v>
      </c>
      <c r="D97" t="s">
        <v>162</v>
      </c>
      <c r="E97" t="s">
        <v>163</v>
      </c>
      <c r="F97" t="s">
        <v>164</v>
      </c>
      <c r="G97" t="s">
        <v>165</v>
      </c>
      <c r="H97" t="s">
        <v>166</v>
      </c>
      <c r="I97" t="s">
        <v>1973</v>
      </c>
      <c r="J97" t="s">
        <v>1974</v>
      </c>
      <c r="K97">
        <v>60.012</v>
      </c>
      <c r="L97" t="s">
        <v>1975</v>
      </c>
      <c r="M97">
        <v>1</v>
      </c>
      <c r="N97">
        <v>0</v>
      </c>
      <c r="O97">
        <v>-1017776876</v>
      </c>
      <c r="P97" t="s">
        <v>170</v>
      </c>
      <c r="Q97" t="s">
        <v>171</v>
      </c>
      <c r="R97" t="s">
        <v>171</v>
      </c>
      <c r="S97" s="1">
        <v>43136</v>
      </c>
      <c r="T97" s="2">
        <v>43136.876516203702</v>
      </c>
      <c r="U97" s="3">
        <v>0.66818287037037039</v>
      </c>
      <c r="V97" t="s">
        <v>172</v>
      </c>
      <c r="W97" t="s">
        <v>173</v>
      </c>
      <c r="X97">
        <v>-1</v>
      </c>
      <c r="Y97">
        <v>3</v>
      </c>
      <c r="Z97">
        <v>0</v>
      </c>
      <c r="AA97">
        <v>18</v>
      </c>
      <c r="AB97">
        <v>877596</v>
      </c>
      <c r="AC97">
        <v>3915</v>
      </c>
      <c r="AD97">
        <v>89</v>
      </c>
      <c r="AE97" t="s">
        <v>174</v>
      </c>
      <c r="AF97">
        <v>0</v>
      </c>
      <c r="AG97">
        <v>6</v>
      </c>
      <c r="AH97">
        <v>1286569</v>
      </c>
      <c r="AI97">
        <v>6</v>
      </c>
      <c r="AJ97">
        <v>1286569</v>
      </c>
      <c r="AK97">
        <v>0</v>
      </c>
      <c r="AL97">
        <v>1</v>
      </c>
      <c r="AM97">
        <v>1</v>
      </c>
      <c r="AN97">
        <v>3</v>
      </c>
      <c r="AO97" t="s">
        <v>37</v>
      </c>
      <c r="AP97">
        <v>-999999</v>
      </c>
      <c r="AQ97">
        <v>1</v>
      </c>
      <c r="AR97">
        <v>861817</v>
      </c>
      <c r="AS97">
        <v>8</v>
      </c>
      <c r="AT97">
        <v>32</v>
      </c>
      <c r="AU97">
        <v>1</v>
      </c>
      <c r="AV97">
        <v>32</v>
      </c>
      <c r="AW97">
        <v>4</v>
      </c>
      <c r="AX97">
        <v>0</v>
      </c>
      <c r="AY97">
        <v>1117788</v>
      </c>
      <c r="AZ97">
        <v>-4</v>
      </c>
      <c r="BA97">
        <v>1117784</v>
      </c>
      <c r="BB97">
        <v>1000</v>
      </c>
      <c r="BC97">
        <v>0</v>
      </c>
      <c r="BD97">
        <v>1</v>
      </c>
      <c r="BE97">
        <v>1118784</v>
      </c>
      <c r="BF97">
        <v>1</v>
      </c>
      <c r="BG97">
        <v>1118784</v>
      </c>
      <c r="BH97">
        <v>466</v>
      </c>
      <c r="BI97">
        <v>3</v>
      </c>
      <c r="BJ97">
        <v>0</v>
      </c>
      <c r="BK97">
        <v>1119253</v>
      </c>
      <c r="BL97">
        <v>-3</v>
      </c>
      <c r="BM97">
        <v>1119250</v>
      </c>
      <c r="BN97">
        <v>1000</v>
      </c>
      <c r="BO97">
        <v>0</v>
      </c>
      <c r="BP97">
        <v>2</v>
      </c>
      <c r="BQ97">
        <v>1120250</v>
      </c>
      <c r="BR97">
        <v>2</v>
      </c>
      <c r="BS97">
        <v>1120250</v>
      </c>
      <c r="BT97">
        <v>467</v>
      </c>
      <c r="BU97">
        <v>1</v>
      </c>
      <c r="BV97">
        <v>0</v>
      </c>
      <c r="BW97">
        <v>1120718</v>
      </c>
      <c r="BX97">
        <v>-1</v>
      </c>
      <c r="BY97">
        <v>1120717</v>
      </c>
      <c r="BZ97">
        <v>999</v>
      </c>
      <c r="CA97" t="s">
        <v>753</v>
      </c>
      <c r="CB97" t="s">
        <v>326</v>
      </c>
      <c r="CC97" t="s">
        <v>755</v>
      </c>
      <c r="CD97">
        <v>1</v>
      </c>
      <c r="CE97">
        <v>11775</v>
      </c>
      <c r="CF97">
        <v>0</v>
      </c>
      <c r="CG97">
        <v>12</v>
      </c>
      <c r="CH97">
        <v>1139780</v>
      </c>
      <c r="CI97">
        <v>12</v>
      </c>
      <c r="CJ97">
        <v>1139780</v>
      </c>
      <c r="CK97">
        <v>0</v>
      </c>
      <c r="CL97">
        <v>2355</v>
      </c>
      <c r="CM97">
        <v>0</v>
      </c>
      <c r="CN97">
        <v>3</v>
      </c>
      <c r="CO97">
        <v>1121716</v>
      </c>
      <c r="CP97">
        <v>3</v>
      </c>
      <c r="CQ97">
        <v>1121716</v>
      </c>
      <c r="CR97">
        <v>2350</v>
      </c>
      <c r="CS97" t="s">
        <v>178</v>
      </c>
      <c r="CT97" t="s">
        <v>45</v>
      </c>
      <c r="CU97">
        <v>3</v>
      </c>
      <c r="CV97" t="s">
        <v>2275</v>
      </c>
      <c r="CW97" t="s">
        <v>1635</v>
      </c>
      <c r="CX97" t="s">
        <v>2104</v>
      </c>
      <c r="CY97">
        <v>32</v>
      </c>
      <c r="CZ97">
        <v>0</v>
      </c>
      <c r="DA97">
        <v>11</v>
      </c>
      <c r="DB97">
        <v>1133714</v>
      </c>
      <c r="DC97">
        <v>11</v>
      </c>
      <c r="DD97">
        <v>1133714</v>
      </c>
      <c r="DE97">
        <v>350</v>
      </c>
      <c r="DF97">
        <v>4710</v>
      </c>
      <c r="DG97">
        <v>-6</v>
      </c>
      <c r="DH97">
        <v>0</v>
      </c>
      <c r="DI97">
        <v>1139668</v>
      </c>
      <c r="DJ97">
        <v>6</v>
      </c>
      <c r="DK97">
        <v>1135064</v>
      </c>
      <c r="DL97">
        <v>0</v>
      </c>
      <c r="DM97" t="s">
        <v>753</v>
      </c>
      <c r="DN97" t="s">
        <v>755</v>
      </c>
      <c r="DO97">
        <v>2</v>
      </c>
      <c r="DP97">
        <v>1</v>
      </c>
      <c r="DQ97">
        <v>0</v>
      </c>
      <c r="DR97">
        <v>1132714</v>
      </c>
      <c r="DS97" t="s">
        <v>165</v>
      </c>
      <c r="DT97">
        <v>1000</v>
      </c>
      <c r="DU97">
        <v>0</v>
      </c>
      <c r="DV97">
        <v>11</v>
      </c>
      <c r="DW97">
        <v>1132714</v>
      </c>
      <c r="DX97">
        <v>11</v>
      </c>
      <c r="DY97">
        <v>1132714</v>
      </c>
      <c r="DZ97">
        <v>1000</v>
      </c>
      <c r="EA97" t="s">
        <v>165</v>
      </c>
      <c r="EB97">
        <v>2398</v>
      </c>
      <c r="EC97">
        <v>1135112</v>
      </c>
      <c r="ED97">
        <v>0</v>
      </c>
      <c r="EE97">
        <v>6</v>
      </c>
      <c r="EF97">
        <v>1134064</v>
      </c>
      <c r="EG97">
        <v>6</v>
      </c>
      <c r="EH97">
        <v>1134064</v>
      </c>
      <c r="EI97">
        <v>1000</v>
      </c>
      <c r="EJ97" t="s">
        <v>182</v>
      </c>
      <c r="EK97" t="s">
        <v>155</v>
      </c>
      <c r="EL97">
        <v>3</v>
      </c>
      <c r="EM97" t="s">
        <v>326</v>
      </c>
      <c r="EN97">
        <v>42</v>
      </c>
      <c r="EO97">
        <v>84</v>
      </c>
      <c r="EP97">
        <v>84</v>
      </c>
      <c r="EQ97">
        <v>92</v>
      </c>
      <c r="ER97">
        <v>78</v>
      </c>
      <c r="ES97">
        <v>100</v>
      </c>
      <c r="ET97">
        <v>35</v>
      </c>
      <c r="EU97">
        <v>30</v>
      </c>
      <c r="EV97" t="s">
        <v>2113</v>
      </c>
      <c r="EW97">
        <v>56</v>
      </c>
      <c r="EX97" t="s">
        <v>165</v>
      </c>
      <c r="EY97">
        <v>2</v>
      </c>
      <c r="EZ97">
        <v>96</v>
      </c>
      <c r="FA97">
        <v>1</v>
      </c>
      <c r="FB97">
        <v>96</v>
      </c>
      <c r="FC97">
        <v>96</v>
      </c>
      <c r="FD97" t="s">
        <v>1908</v>
      </c>
      <c r="FE97" t="s">
        <v>2276</v>
      </c>
    </row>
    <row r="98" spans="1:161" x14ac:dyDescent="0.2">
      <c r="A98" t="s">
        <v>1972</v>
      </c>
      <c r="B98">
        <v>1</v>
      </c>
      <c r="C98">
        <v>1</v>
      </c>
      <c r="D98" t="s">
        <v>162</v>
      </c>
      <c r="E98" t="s">
        <v>163</v>
      </c>
      <c r="F98" t="s">
        <v>164</v>
      </c>
      <c r="G98" t="s">
        <v>165</v>
      </c>
      <c r="H98" t="s">
        <v>166</v>
      </c>
      <c r="I98" t="s">
        <v>1973</v>
      </c>
      <c r="J98" t="s">
        <v>1974</v>
      </c>
      <c r="K98">
        <v>60.012</v>
      </c>
      <c r="L98" t="s">
        <v>1975</v>
      </c>
      <c r="M98">
        <v>1</v>
      </c>
      <c r="N98">
        <v>0</v>
      </c>
      <c r="O98">
        <v>-1017776876</v>
      </c>
      <c r="P98" t="s">
        <v>170</v>
      </c>
      <c r="Q98" t="s">
        <v>171</v>
      </c>
      <c r="R98" t="s">
        <v>171</v>
      </c>
      <c r="S98" s="1">
        <v>43136</v>
      </c>
      <c r="T98" s="2">
        <v>43136.876516203702</v>
      </c>
      <c r="U98" s="3">
        <v>0.66818287037037039</v>
      </c>
      <c r="V98" t="s">
        <v>172</v>
      </c>
      <c r="W98" t="s">
        <v>173</v>
      </c>
      <c r="X98">
        <v>-1</v>
      </c>
      <c r="Y98">
        <v>3</v>
      </c>
      <c r="Z98">
        <v>0</v>
      </c>
      <c r="AA98">
        <v>18</v>
      </c>
      <c r="AB98">
        <v>877596</v>
      </c>
      <c r="AC98">
        <v>3915</v>
      </c>
      <c r="AD98">
        <v>89</v>
      </c>
      <c r="AE98" t="s">
        <v>174</v>
      </c>
      <c r="AF98">
        <v>0</v>
      </c>
      <c r="AG98">
        <v>6</v>
      </c>
      <c r="AH98">
        <v>1286569</v>
      </c>
      <c r="AI98">
        <v>6</v>
      </c>
      <c r="AJ98">
        <v>1286569</v>
      </c>
      <c r="AK98">
        <v>0</v>
      </c>
      <c r="AL98">
        <v>1</v>
      </c>
      <c r="AM98">
        <v>1</v>
      </c>
      <c r="AN98">
        <v>3</v>
      </c>
      <c r="AO98" t="s">
        <v>37</v>
      </c>
      <c r="AP98">
        <v>-999999</v>
      </c>
      <c r="AQ98">
        <v>1</v>
      </c>
      <c r="AR98">
        <v>861817</v>
      </c>
      <c r="AS98">
        <v>9</v>
      </c>
      <c r="AT98">
        <v>33</v>
      </c>
      <c r="AU98">
        <v>1</v>
      </c>
      <c r="AV98">
        <v>33</v>
      </c>
      <c r="AW98">
        <v>0</v>
      </c>
      <c r="AX98">
        <v>1</v>
      </c>
      <c r="AY98">
        <v>1151544</v>
      </c>
      <c r="AZ98">
        <v>1</v>
      </c>
      <c r="BA98">
        <v>1151544</v>
      </c>
      <c r="BB98">
        <v>1000</v>
      </c>
      <c r="BC98">
        <v>0</v>
      </c>
      <c r="BD98">
        <v>6</v>
      </c>
      <c r="BE98">
        <v>1152544</v>
      </c>
      <c r="BF98">
        <v>6</v>
      </c>
      <c r="BG98">
        <v>1152544</v>
      </c>
      <c r="BH98">
        <v>466</v>
      </c>
      <c r="BI98">
        <v>1</v>
      </c>
      <c r="BJ98">
        <v>3</v>
      </c>
      <c r="BK98">
        <v>1153011</v>
      </c>
      <c r="BL98">
        <v>2</v>
      </c>
      <c r="BM98">
        <v>1153010</v>
      </c>
      <c r="BN98">
        <v>1000</v>
      </c>
      <c r="BO98">
        <v>0</v>
      </c>
      <c r="BP98">
        <v>7</v>
      </c>
      <c r="BQ98">
        <v>1154010</v>
      </c>
      <c r="BR98">
        <v>7</v>
      </c>
      <c r="BS98">
        <v>1154010</v>
      </c>
      <c r="BT98">
        <v>467</v>
      </c>
      <c r="BU98">
        <v>0</v>
      </c>
      <c r="BV98">
        <v>4</v>
      </c>
      <c r="BW98">
        <v>1154477</v>
      </c>
      <c r="BX98">
        <v>4</v>
      </c>
      <c r="BY98">
        <v>1154477</v>
      </c>
      <c r="BZ98">
        <v>1000</v>
      </c>
      <c r="CA98" t="s">
        <v>325</v>
      </c>
      <c r="CB98" t="s">
        <v>796</v>
      </c>
      <c r="CC98" t="s">
        <v>177</v>
      </c>
      <c r="CD98">
        <v>1</v>
      </c>
      <c r="CE98">
        <v>9420</v>
      </c>
      <c r="CF98">
        <v>1</v>
      </c>
      <c r="CG98">
        <v>12</v>
      </c>
      <c r="CH98">
        <v>1175890</v>
      </c>
      <c r="CI98">
        <v>11</v>
      </c>
      <c r="CJ98">
        <v>1175889</v>
      </c>
      <c r="CK98">
        <v>0</v>
      </c>
      <c r="CL98">
        <v>4710</v>
      </c>
      <c r="CM98">
        <v>0</v>
      </c>
      <c r="CN98">
        <v>9</v>
      </c>
      <c r="CO98">
        <v>1155477</v>
      </c>
      <c r="CP98">
        <v>9</v>
      </c>
      <c r="CQ98">
        <v>1155477</v>
      </c>
      <c r="CR98">
        <v>4699</v>
      </c>
      <c r="CS98" t="s">
        <v>178</v>
      </c>
      <c r="CT98" t="s">
        <v>45</v>
      </c>
      <c r="CU98">
        <v>1</v>
      </c>
      <c r="CV98" t="s">
        <v>1884</v>
      </c>
      <c r="CW98" t="s">
        <v>2277</v>
      </c>
      <c r="CX98" t="s">
        <v>2104</v>
      </c>
      <c r="CY98">
        <v>33</v>
      </c>
      <c r="CZ98">
        <v>2</v>
      </c>
      <c r="DA98">
        <v>0</v>
      </c>
      <c r="DB98">
        <v>1161178</v>
      </c>
      <c r="DC98">
        <v>-2</v>
      </c>
      <c r="DD98">
        <v>1161176</v>
      </c>
      <c r="DE98">
        <v>366</v>
      </c>
      <c r="DF98">
        <v>1570</v>
      </c>
      <c r="DG98">
        <v>-9</v>
      </c>
      <c r="DH98">
        <v>0</v>
      </c>
      <c r="DI98">
        <v>1164003</v>
      </c>
      <c r="DJ98">
        <v>9</v>
      </c>
      <c r="DK98">
        <v>1162542</v>
      </c>
      <c r="DL98">
        <v>0</v>
      </c>
      <c r="DM98" t="s">
        <v>325</v>
      </c>
      <c r="DN98" t="s">
        <v>177</v>
      </c>
      <c r="DO98">
        <v>2</v>
      </c>
      <c r="DP98">
        <v>1</v>
      </c>
      <c r="DQ98">
        <v>0</v>
      </c>
      <c r="DR98">
        <v>1160176</v>
      </c>
      <c r="DS98" t="s">
        <v>165</v>
      </c>
      <c r="DT98">
        <v>1000</v>
      </c>
      <c r="DU98">
        <v>2</v>
      </c>
      <c r="DV98">
        <v>0</v>
      </c>
      <c r="DW98">
        <v>1160178</v>
      </c>
      <c r="DX98">
        <v>-2</v>
      </c>
      <c r="DY98">
        <v>1160176</v>
      </c>
      <c r="DZ98">
        <v>1000</v>
      </c>
      <c r="EA98" t="s">
        <v>165</v>
      </c>
      <c r="EB98">
        <v>2356</v>
      </c>
      <c r="EC98">
        <v>1162532</v>
      </c>
      <c r="ED98">
        <v>0</v>
      </c>
      <c r="EE98">
        <v>9</v>
      </c>
      <c r="EF98">
        <v>1161542</v>
      </c>
      <c r="EG98">
        <v>9</v>
      </c>
      <c r="EH98">
        <v>1161542</v>
      </c>
      <c r="EI98">
        <v>1000</v>
      </c>
      <c r="EJ98" t="s">
        <v>182</v>
      </c>
      <c r="EK98" t="s">
        <v>155</v>
      </c>
      <c r="EL98">
        <v>3</v>
      </c>
      <c r="EM98" t="s">
        <v>796</v>
      </c>
      <c r="EN98">
        <v>9</v>
      </c>
      <c r="EO98">
        <v>27</v>
      </c>
      <c r="EP98">
        <v>31</v>
      </c>
      <c r="EQ98">
        <v>40</v>
      </c>
      <c r="ER98">
        <v>87</v>
      </c>
      <c r="ES98">
        <v>3</v>
      </c>
      <c r="ET98">
        <v>67</v>
      </c>
      <c r="EU98">
        <v>87</v>
      </c>
      <c r="EV98" t="s">
        <v>2113</v>
      </c>
      <c r="EW98">
        <v>11</v>
      </c>
      <c r="EX98" t="s">
        <v>165</v>
      </c>
      <c r="EY98">
        <v>1</v>
      </c>
      <c r="EZ98">
        <v>97</v>
      </c>
      <c r="FA98">
        <v>1</v>
      </c>
      <c r="FB98">
        <v>97</v>
      </c>
      <c r="FC98">
        <v>97</v>
      </c>
      <c r="FD98" t="s">
        <v>2278</v>
      </c>
      <c r="FE98" t="s">
        <v>2279</v>
      </c>
    </row>
    <row r="99" spans="1:161" x14ac:dyDescent="0.2">
      <c r="A99" t="s">
        <v>1972</v>
      </c>
      <c r="B99">
        <v>1</v>
      </c>
      <c r="C99">
        <v>1</v>
      </c>
      <c r="D99" t="s">
        <v>162</v>
      </c>
      <c r="E99" t="s">
        <v>163</v>
      </c>
      <c r="F99" t="s">
        <v>164</v>
      </c>
      <c r="G99" t="s">
        <v>165</v>
      </c>
      <c r="H99" t="s">
        <v>166</v>
      </c>
      <c r="I99" t="s">
        <v>1973</v>
      </c>
      <c r="J99" t="s">
        <v>1974</v>
      </c>
      <c r="K99">
        <v>60.012</v>
      </c>
      <c r="L99" t="s">
        <v>1975</v>
      </c>
      <c r="M99">
        <v>1</v>
      </c>
      <c r="N99">
        <v>0</v>
      </c>
      <c r="O99">
        <v>-1017776876</v>
      </c>
      <c r="P99" t="s">
        <v>170</v>
      </c>
      <c r="Q99" t="s">
        <v>171</v>
      </c>
      <c r="R99" t="s">
        <v>171</v>
      </c>
      <c r="S99" s="1">
        <v>43136</v>
      </c>
      <c r="T99" s="2">
        <v>43136.876516203702</v>
      </c>
      <c r="U99" s="3">
        <v>0.66818287037037039</v>
      </c>
      <c r="V99" t="s">
        <v>172</v>
      </c>
      <c r="W99" t="s">
        <v>173</v>
      </c>
      <c r="X99">
        <v>-1</v>
      </c>
      <c r="Y99">
        <v>3</v>
      </c>
      <c r="Z99">
        <v>0</v>
      </c>
      <c r="AA99">
        <v>18</v>
      </c>
      <c r="AB99">
        <v>877596</v>
      </c>
      <c r="AC99">
        <v>3915</v>
      </c>
      <c r="AD99">
        <v>89</v>
      </c>
      <c r="AE99" t="s">
        <v>174</v>
      </c>
      <c r="AF99">
        <v>0</v>
      </c>
      <c r="AG99">
        <v>6</v>
      </c>
      <c r="AH99">
        <v>1286569</v>
      </c>
      <c r="AI99">
        <v>6</v>
      </c>
      <c r="AJ99">
        <v>1286569</v>
      </c>
      <c r="AK99">
        <v>0</v>
      </c>
      <c r="AL99">
        <v>1</v>
      </c>
      <c r="AM99">
        <v>1</v>
      </c>
      <c r="AN99">
        <v>3</v>
      </c>
      <c r="AO99" t="s">
        <v>37</v>
      </c>
      <c r="AP99">
        <v>-999999</v>
      </c>
      <c r="AQ99">
        <v>1</v>
      </c>
      <c r="AR99">
        <v>861817</v>
      </c>
      <c r="AS99">
        <v>9</v>
      </c>
      <c r="AT99">
        <v>33</v>
      </c>
      <c r="AU99">
        <v>1</v>
      </c>
      <c r="AV99">
        <v>33</v>
      </c>
      <c r="AW99">
        <v>0</v>
      </c>
      <c r="AX99">
        <v>1</v>
      </c>
      <c r="AY99">
        <v>1151544</v>
      </c>
      <c r="AZ99">
        <v>1</v>
      </c>
      <c r="BA99">
        <v>1151544</v>
      </c>
      <c r="BB99">
        <v>1000</v>
      </c>
      <c r="BC99">
        <v>0</v>
      </c>
      <c r="BD99">
        <v>6</v>
      </c>
      <c r="BE99">
        <v>1152544</v>
      </c>
      <c r="BF99">
        <v>6</v>
      </c>
      <c r="BG99">
        <v>1152544</v>
      </c>
      <c r="BH99">
        <v>466</v>
      </c>
      <c r="BI99">
        <v>1</v>
      </c>
      <c r="BJ99">
        <v>3</v>
      </c>
      <c r="BK99">
        <v>1153011</v>
      </c>
      <c r="BL99">
        <v>2</v>
      </c>
      <c r="BM99">
        <v>1153010</v>
      </c>
      <c r="BN99">
        <v>1000</v>
      </c>
      <c r="BO99">
        <v>0</v>
      </c>
      <c r="BP99">
        <v>7</v>
      </c>
      <c r="BQ99">
        <v>1154010</v>
      </c>
      <c r="BR99">
        <v>7</v>
      </c>
      <c r="BS99">
        <v>1154010</v>
      </c>
      <c r="BT99">
        <v>467</v>
      </c>
      <c r="BU99">
        <v>0</v>
      </c>
      <c r="BV99">
        <v>4</v>
      </c>
      <c r="BW99">
        <v>1154477</v>
      </c>
      <c r="BX99">
        <v>4</v>
      </c>
      <c r="BY99">
        <v>1154477</v>
      </c>
      <c r="BZ99">
        <v>1000</v>
      </c>
      <c r="CA99" t="s">
        <v>325</v>
      </c>
      <c r="CB99" t="s">
        <v>796</v>
      </c>
      <c r="CC99" t="s">
        <v>177</v>
      </c>
      <c r="CD99">
        <v>1</v>
      </c>
      <c r="CE99">
        <v>9420</v>
      </c>
      <c r="CF99">
        <v>1</v>
      </c>
      <c r="CG99">
        <v>12</v>
      </c>
      <c r="CH99">
        <v>1175890</v>
      </c>
      <c r="CI99">
        <v>11</v>
      </c>
      <c r="CJ99">
        <v>1175889</v>
      </c>
      <c r="CK99">
        <v>0</v>
      </c>
      <c r="CL99">
        <v>4710</v>
      </c>
      <c r="CM99">
        <v>0</v>
      </c>
      <c r="CN99">
        <v>9</v>
      </c>
      <c r="CO99">
        <v>1155477</v>
      </c>
      <c r="CP99">
        <v>9</v>
      </c>
      <c r="CQ99">
        <v>1155477</v>
      </c>
      <c r="CR99">
        <v>4699</v>
      </c>
      <c r="CS99" t="s">
        <v>178</v>
      </c>
      <c r="CT99" t="s">
        <v>45</v>
      </c>
      <c r="CU99">
        <v>2</v>
      </c>
      <c r="CV99" t="s">
        <v>539</v>
      </c>
      <c r="CW99" t="s">
        <v>1851</v>
      </c>
      <c r="CX99" t="s">
        <v>2104</v>
      </c>
      <c r="CY99">
        <v>33</v>
      </c>
      <c r="CZ99">
        <v>0</v>
      </c>
      <c r="DA99">
        <v>5</v>
      </c>
      <c r="DB99">
        <v>1165108</v>
      </c>
      <c r="DC99">
        <v>5</v>
      </c>
      <c r="DD99">
        <v>1165108</v>
      </c>
      <c r="DE99">
        <v>350</v>
      </c>
      <c r="DF99">
        <v>2355</v>
      </c>
      <c r="DG99">
        <v>0</v>
      </c>
      <c r="DH99">
        <v>0</v>
      </c>
      <c r="DI99">
        <v>1168713</v>
      </c>
      <c r="DJ99">
        <v>0</v>
      </c>
      <c r="DK99">
        <v>1166458</v>
      </c>
      <c r="DL99">
        <v>0</v>
      </c>
      <c r="DM99" t="s">
        <v>325</v>
      </c>
      <c r="DN99" t="s">
        <v>177</v>
      </c>
      <c r="DO99">
        <v>2</v>
      </c>
      <c r="DP99">
        <v>1</v>
      </c>
      <c r="DQ99">
        <v>0</v>
      </c>
      <c r="DR99">
        <v>1164108</v>
      </c>
      <c r="DS99" t="s">
        <v>165</v>
      </c>
      <c r="DT99">
        <v>1000</v>
      </c>
      <c r="DU99">
        <v>0</v>
      </c>
      <c r="DV99">
        <v>5</v>
      </c>
      <c r="DW99">
        <v>1164108</v>
      </c>
      <c r="DX99">
        <v>5</v>
      </c>
      <c r="DY99">
        <v>1164108</v>
      </c>
      <c r="DZ99">
        <v>1000</v>
      </c>
      <c r="EA99" t="s">
        <v>165</v>
      </c>
      <c r="EB99">
        <v>2046</v>
      </c>
      <c r="EC99">
        <v>1166154</v>
      </c>
      <c r="ED99">
        <v>0</v>
      </c>
      <c r="EE99">
        <v>0</v>
      </c>
      <c r="EF99">
        <v>1165458</v>
      </c>
      <c r="EG99">
        <v>0</v>
      </c>
      <c r="EH99">
        <v>1165458</v>
      </c>
      <c r="EI99">
        <v>1000</v>
      </c>
      <c r="EJ99" t="s">
        <v>182</v>
      </c>
      <c r="EK99" t="s">
        <v>155</v>
      </c>
      <c r="EL99">
        <v>3</v>
      </c>
      <c r="EM99" t="s">
        <v>796</v>
      </c>
      <c r="EN99">
        <v>69</v>
      </c>
      <c r="EO99">
        <v>64</v>
      </c>
      <c r="EP99">
        <v>67</v>
      </c>
      <c r="EQ99">
        <v>41</v>
      </c>
      <c r="ER99">
        <v>96</v>
      </c>
      <c r="ES99">
        <v>99</v>
      </c>
      <c r="ET99">
        <v>11</v>
      </c>
      <c r="EU99">
        <v>38</v>
      </c>
      <c r="EV99" t="s">
        <v>2113</v>
      </c>
      <c r="EW99">
        <v>11</v>
      </c>
      <c r="EX99" t="s">
        <v>165</v>
      </c>
      <c r="EY99">
        <v>1</v>
      </c>
      <c r="EZ99">
        <v>98</v>
      </c>
      <c r="FA99">
        <v>1</v>
      </c>
      <c r="FB99">
        <v>98</v>
      </c>
      <c r="FC99">
        <v>98</v>
      </c>
      <c r="FD99" t="s">
        <v>574</v>
      </c>
      <c r="FE99" t="s">
        <v>2280</v>
      </c>
    </row>
    <row r="100" spans="1:161" x14ac:dyDescent="0.2">
      <c r="A100" t="s">
        <v>1972</v>
      </c>
      <c r="B100">
        <v>1</v>
      </c>
      <c r="C100">
        <v>1</v>
      </c>
      <c r="D100" t="s">
        <v>162</v>
      </c>
      <c r="E100" t="s">
        <v>163</v>
      </c>
      <c r="F100" t="s">
        <v>164</v>
      </c>
      <c r="G100" t="s">
        <v>165</v>
      </c>
      <c r="H100" t="s">
        <v>166</v>
      </c>
      <c r="I100" t="s">
        <v>1973</v>
      </c>
      <c r="J100" t="s">
        <v>1974</v>
      </c>
      <c r="K100">
        <v>60.012</v>
      </c>
      <c r="L100" t="s">
        <v>1975</v>
      </c>
      <c r="M100">
        <v>1</v>
      </c>
      <c r="N100">
        <v>0</v>
      </c>
      <c r="O100">
        <v>-1017776876</v>
      </c>
      <c r="P100" t="s">
        <v>170</v>
      </c>
      <c r="Q100" t="s">
        <v>171</v>
      </c>
      <c r="R100" t="s">
        <v>171</v>
      </c>
      <c r="S100" s="1">
        <v>43136</v>
      </c>
      <c r="T100" s="2">
        <v>43136.876516203702</v>
      </c>
      <c r="U100" s="3">
        <v>0.66818287037037039</v>
      </c>
      <c r="V100" t="s">
        <v>172</v>
      </c>
      <c r="W100" t="s">
        <v>173</v>
      </c>
      <c r="X100">
        <v>-1</v>
      </c>
      <c r="Y100">
        <v>3</v>
      </c>
      <c r="Z100">
        <v>0</v>
      </c>
      <c r="AA100">
        <v>18</v>
      </c>
      <c r="AB100">
        <v>877596</v>
      </c>
      <c r="AC100">
        <v>3915</v>
      </c>
      <c r="AD100">
        <v>89</v>
      </c>
      <c r="AE100" t="s">
        <v>174</v>
      </c>
      <c r="AF100">
        <v>0</v>
      </c>
      <c r="AG100">
        <v>6</v>
      </c>
      <c r="AH100">
        <v>1286569</v>
      </c>
      <c r="AI100">
        <v>6</v>
      </c>
      <c r="AJ100">
        <v>1286569</v>
      </c>
      <c r="AK100">
        <v>0</v>
      </c>
      <c r="AL100">
        <v>1</v>
      </c>
      <c r="AM100">
        <v>1</v>
      </c>
      <c r="AN100">
        <v>3</v>
      </c>
      <c r="AO100" t="s">
        <v>37</v>
      </c>
      <c r="AP100">
        <v>-999999</v>
      </c>
      <c r="AQ100">
        <v>1</v>
      </c>
      <c r="AR100">
        <v>861817</v>
      </c>
      <c r="AS100">
        <v>9</v>
      </c>
      <c r="AT100">
        <v>33</v>
      </c>
      <c r="AU100">
        <v>1</v>
      </c>
      <c r="AV100">
        <v>33</v>
      </c>
      <c r="AW100">
        <v>0</v>
      </c>
      <c r="AX100">
        <v>1</v>
      </c>
      <c r="AY100">
        <v>1151544</v>
      </c>
      <c r="AZ100">
        <v>1</v>
      </c>
      <c r="BA100">
        <v>1151544</v>
      </c>
      <c r="BB100">
        <v>1000</v>
      </c>
      <c r="BC100">
        <v>0</v>
      </c>
      <c r="BD100">
        <v>6</v>
      </c>
      <c r="BE100">
        <v>1152544</v>
      </c>
      <c r="BF100">
        <v>6</v>
      </c>
      <c r="BG100">
        <v>1152544</v>
      </c>
      <c r="BH100">
        <v>466</v>
      </c>
      <c r="BI100">
        <v>1</v>
      </c>
      <c r="BJ100">
        <v>3</v>
      </c>
      <c r="BK100">
        <v>1153011</v>
      </c>
      <c r="BL100">
        <v>2</v>
      </c>
      <c r="BM100">
        <v>1153010</v>
      </c>
      <c r="BN100">
        <v>1000</v>
      </c>
      <c r="BO100">
        <v>0</v>
      </c>
      <c r="BP100">
        <v>7</v>
      </c>
      <c r="BQ100">
        <v>1154010</v>
      </c>
      <c r="BR100">
        <v>7</v>
      </c>
      <c r="BS100">
        <v>1154010</v>
      </c>
      <c r="BT100">
        <v>467</v>
      </c>
      <c r="BU100">
        <v>0</v>
      </c>
      <c r="BV100">
        <v>4</v>
      </c>
      <c r="BW100">
        <v>1154477</v>
      </c>
      <c r="BX100">
        <v>4</v>
      </c>
      <c r="BY100">
        <v>1154477</v>
      </c>
      <c r="BZ100">
        <v>1000</v>
      </c>
      <c r="CA100" t="s">
        <v>325</v>
      </c>
      <c r="CB100" t="s">
        <v>796</v>
      </c>
      <c r="CC100" t="s">
        <v>177</v>
      </c>
      <c r="CD100">
        <v>1</v>
      </c>
      <c r="CE100">
        <v>9420</v>
      </c>
      <c r="CF100">
        <v>1</v>
      </c>
      <c r="CG100">
        <v>12</v>
      </c>
      <c r="CH100">
        <v>1175890</v>
      </c>
      <c r="CI100">
        <v>11</v>
      </c>
      <c r="CJ100">
        <v>1175889</v>
      </c>
      <c r="CK100">
        <v>0</v>
      </c>
      <c r="CL100">
        <v>4710</v>
      </c>
      <c r="CM100">
        <v>0</v>
      </c>
      <c r="CN100">
        <v>9</v>
      </c>
      <c r="CO100">
        <v>1155477</v>
      </c>
      <c r="CP100">
        <v>9</v>
      </c>
      <c r="CQ100">
        <v>1155477</v>
      </c>
      <c r="CR100">
        <v>4699</v>
      </c>
      <c r="CS100" t="s">
        <v>178</v>
      </c>
      <c r="CT100" t="s">
        <v>45</v>
      </c>
      <c r="CU100">
        <v>3</v>
      </c>
      <c r="CV100" t="s">
        <v>2281</v>
      </c>
      <c r="CW100" t="s">
        <v>2282</v>
      </c>
      <c r="CX100" t="s">
        <v>2104</v>
      </c>
      <c r="CY100">
        <v>33</v>
      </c>
      <c r="CZ100">
        <v>0</v>
      </c>
      <c r="DA100">
        <v>11</v>
      </c>
      <c r="DB100">
        <v>1169824</v>
      </c>
      <c r="DC100">
        <v>11</v>
      </c>
      <c r="DD100">
        <v>1169824</v>
      </c>
      <c r="DE100">
        <v>350</v>
      </c>
      <c r="DF100">
        <v>4710</v>
      </c>
      <c r="DG100">
        <v>-6</v>
      </c>
      <c r="DH100">
        <v>0</v>
      </c>
      <c r="DI100">
        <v>1175778</v>
      </c>
      <c r="DJ100">
        <v>6</v>
      </c>
      <c r="DK100">
        <v>1171174</v>
      </c>
      <c r="DL100">
        <v>0</v>
      </c>
      <c r="DM100" t="s">
        <v>325</v>
      </c>
      <c r="DN100" t="s">
        <v>177</v>
      </c>
      <c r="DO100">
        <v>2</v>
      </c>
      <c r="DP100">
        <v>1</v>
      </c>
      <c r="DQ100">
        <v>0</v>
      </c>
      <c r="DR100">
        <v>1168824</v>
      </c>
      <c r="DS100" t="s">
        <v>165</v>
      </c>
      <c r="DT100">
        <v>1000</v>
      </c>
      <c r="DU100">
        <v>0</v>
      </c>
      <c r="DV100">
        <v>11</v>
      </c>
      <c r="DW100">
        <v>1168824</v>
      </c>
      <c r="DX100">
        <v>11</v>
      </c>
      <c r="DY100">
        <v>1168824</v>
      </c>
      <c r="DZ100">
        <v>1000</v>
      </c>
      <c r="EA100" t="s">
        <v>165</v>
      </c>
      <c r="EB100">
        <v>2567</v>
      </c>
      <c r="EC100">
        <v>1171391</v>
      </c>
      <c r="ED100">
        <v>0</v>
      </c>
      <c r="EE100">
        <v>6</v>
      </c>
      <c r="EF100">
        <v>1170174</v>
      </c>
      <c r="EG100">
        <v>6</v>
      </c>
      <c r="EH100">
        <v>1170174</v>
      </c>
      <c r="EI100">
        <v>1000</v>
      </c>
      <c r="EJ100" t="s">
        <v>182</v>
      </c>
      <c r="EK100" t="s">
        <v>155</v>
      </c>
      <c r="EL100">
        <v>3</v>
      </c>
      <c r="EM100" t="s">
        <v>796</v>
      </c>
      <c r="EN100">
        <v>15</v>
      </c>
      <c r="EO100">
        <v>32</v>
      </c>
      <c r="EP100">
        <v>87</v>
      </c>
      <c r="EQ100">
        <v>60</v>
      </c>
      <c r="ER100">
        <v>17</v>
      </c>
      <c r="ES100">
        <v>41</v>
      </c>
      <c r="ET100">
        <v>25</v>
      </c>
      <c r="EU100">
        <v>58</v>
      </c>
      <c r="EV100" t="s">
        <v>2113</v>
      </c>
      <c r="EW100">
        <v>11</v>
      </c>
      <c r="EX100" t="s">
        <v>165</v>
      </c>
      <c r="EY100">
        <v>1</v>
      </c>
      <c r="EZ100">
        <v>99</v>
      </c>
      <c r="FA100">
        <v>1</v>
      </c>
      <c r="FB100">
        <v>99</v>
      </c>
      <c r="FC100">
        <v>99</v>
      </c>
      <c r="FD100" t="s">
        <v>2283</v>
      </c>
      <c r="FE100" t="s">
        <v>188</v>
      </c>
    </row>
    <row r="101" spans="1:161" x14ac:dyDescent="0.2">
      <c r="A101" t="s">
        <v>1972</v>
      </c>
      <c r="B101">
        <v>1</v>
      </c>
      <c r="C101">
        <v>1</v>
      </c>
      <c r="D101" t="s">
        <v>162</v>
      </c>
      <c r="E101" t="s">
        <v>163</v>
      </c>
      <c r="F101" t="s">
        <v>164</v>
      </c>
      <c r="G101" t="s">
        <v>165</v>
      </c>
      <c r="H101" t="s">
        <v>166</v>
      </c>
      <c r="I101" t="s">
        <v>1973</v>
      </c>
      <c r="J101" t="s">
        <v>1974</v>
      </c>
      <c r="K101">
        <v>60.012</v>
      </c>
      <c r="L101" t="s">
        <v>1975</v>
      </c>
      <c r="M101">
        <v>1</v>
      </c>
      <c r="N101">
        <v>0</v>
      </c>
      <c r="O101">
        <v>-1017776876</v>
      </c>
      <c r="P101" t="s">
        <v>170</v>
      </c>
      <c r="Q101" t="s">
        <v>171</v>
      </c>
      <c r="R101" t="s">
        <v>171</v>
      </c>
      <c r="S101" s="1">
        <v>43136</v>
      </c>
      <c r="T101" s="2">
        <v>43136.876516203702</v>
      </c>
      <c r="U101" s="3">
        <v>0.66818287037037039</v>
      </c>
      <c r="V101" t="s">
        <v>172</v>
      </c>
      <c r="W101" t="s">
        <v>173</v>
      </c>
      <c r="X101">
        <v>-1</v>
      </c>
      <c r="Y101">
        <v>3</v>
      </c>
      <c r="Z101">
        <v>0</v>
      </c>
      <c r="AA101">
        <v>18</v>
      </c>
      <c r="AB101">
        <v>877596</v>
      </c>
      <c r="AC101">
        <v>3915</v>
      </c>
      <c r="AD101">
        <v>89</v>
      </c>
      <c r="AE101" t="s">
        <v>174</v>
      </c>
      <c r="AF101">
        <v>0</v>
      </c>
      <c r="AG101">
        <v>6</v>
      </c>
      <c r="AH101">
        <v>1286569</v>
      </c>
      <c r="AI101">
        <v>6</v>
      </c>
      <c r="AJ101">
        <v>1286569</v>
      </c>
      <c r="AK101">
        <v>0</v>
      </c>
      <c r="AL101">
        <v>1</v>
      </c>
      <c r="AM101">
        <v>1</v>
      </c>
      <c r="AN101">
        <v>3</v>
      </c>
      <c r="AO101" t="s">
        <v>37</v>
      </c>
      <c r="AP101">
        <v>-999999</v>
      </c>
      <c r="AQ101">
        <v>1</v>
      </c>
      <c r="AR101">
        <v>861817</v>
      </c>
      <c r="AS101">
        <v>10</v>
      </c>
      <c r="AT101">
        <v>34</v>
      </c>
      <c r="AU101">
        <v>1</v>
      </c>
      <c r="AV101">
        <v>34</v>
      </c>
      <c r="AW101">
        <v>0</v>
      </c>
      <c r="AX101">
        <v>6</v>
      </c>
      <c r="AY101">
        <v>1185304</v>
      </c>
      <c r="AZ101">
        <v>6</v>
      </c>
      <c r="BA101">
        <v>1185304</v>
      </c>
      <c r="BB101">
        <v>1000</v>
      </c>
      <c r="BC101">
        <v>0</v>
      </c>
      <c r="BD101">
        <v>11</v>
      </c>
      <c r="BE101">
        <v>1186304</v>
      </c>
      <c r="BF101">
        <v>11</v>
      </c>
      <c r="BG101">
        <v>1186304</v>
      </c>
      <c r="BH101">
        <v>467</v>
      </c>
      <c r="BI101">
        <v>0</v>
      </c>
      <c r="BJ101">
        <v>8</v>
      </c>
      <c r="BK101">
        <v>1186771</v>
      </c>
      <c r="BL101">
        <v>8</v>
      </c>
      <c r="BM101">
        <v>1186771</v>
      </c>
      <c r="BN101">
        <v>983</v>
      </c>
      <c r="BO101">
        <v>4</v>
      </c>
      <c r="BP101">
        <v>0</v>
      </c>
      <c r="BQ101">
        <v>1187758</v>
      </c>
      <c r="BR101">
        <v>-4</v>
      </c>
      <c r="BS101">
        <v>1187754</v>
      </c>
      <c r="BT101">
        <v>483</v>
      </c>
      <c r="BU101">
        <v>0</v>
      </c>
      <c r="BV101">
        <v>9</v>
      </c>
      <c r="BW101">
        <v>1188237</v>
      </c>
      <c r="BX101">
        <v>9</v>
      </c>
      <c r="BY101">
        <v>1188237</v>
      </c>
      <c r="BZ101">
        <v>983</v>
      </c>
      <c r="CA101" t="s">
        <v>795</v>
      </c>
      <c r="CB101" t="s">
        <v>796</v>
      </c>
      <c r="CC101" t="s">
        <v>797</v>
      </c>
      <c r="CD101">
        <v>1</v>
      </c>
      <c r="CE101">
        <v>10990</v>
      </c>
      <c r="CF101">
        <v>0</v>
      </c>
      <c r="CG101">
        <v>4</v>
      </c>
      <c r="CH101">
        <v>1208067</v>
      </c>
      <c r="CI101">
        <v>4</v>
      </c>
      <c r="CJ101">
        <v>1208067</v>
      </c>
      <c r="CK101">
        <v>0</v>
      </c>
      <c r="CL101">
        <v>3925</v>
      </c>
      <c r="CM101">
        <v>3</v>
      </c>
      <c r="CN101">
        <v>0</v>
      </c>
      <c r="CO101">
        <v>1189223</v>
      </c>
      <c r="CP101">
        <v>-3</v>
      </c>
      <c r="CQ101">
        <v>1189220</v>
      </c>
      <c r="CR101">
        <v>3933</v>
      </c>
      <c r="CS101" t="s">
        <v>178</v>
      </c>
      <c r="CT101" t="s">
        <v>45</v>
      </c>
      <c r="CU101">
        <v>1</v>
      </c>
      <c r="CV101" t="s">
        <v>2284</v>
      </c>
      <c r="CW101" t="s">
        <v>1724</v>
      </c>
      <c r="CX101" t="s">
        <v>800</v>
      </c>
      <c r="CY101">
        <v>34</v>
      </c>
      <c r="CZ101">
        <v>0</v>
      </c>
      <c r="DA101">
        <v>5</v>
      </c>
      <c r="DB101">
        <v>1194153</v>
      </c>
      <c r="DC101">
        <v>5</v>
      </c>
      <c r="DD101">
        <v>1194153</v>
      </c>
      <c r="DE101">
        <v>350</v>
      </c>
      <c r="DF101">
        <v>1570</v>
      </c>
      <c r="DG101">
        <v>1</v>
      </c>
      <c r="DH101">
        <v>0</v>
      </c>
      <c r="DI101">
        <v>1196973</v>
      </c>
      <c r="DJ101">
        <v>-1</v>
      </c>
      <c r="DK101">
        <v>1195502</v>
      </c>
      <c r="DL101">
        <v>0</v>
      </c>
      <c r="DM101" t="s">
        <v>795</v>
      </c>
      <c r="DN101" t="s">
        <v>797</v>
      </c>
      <c r="DO101">
        <v>2</v>
      </c>
      <c r="DP101">
        <v>1</v>
      </c>
      <c r="DQ101">
        <v>0</v>
      </c>
      <c r="DR101">
        <v>1193153</v>
      </c>
      <c r="DS101" t="s">
        <v>163</v>
      </c>
      <c r="DT101">
        <v>1000</v>
      </c>
      <c r="DU101">
        <v>0</v>
      </c>
      <c r="DV101">
        <v>5</v>
      </c>
      <c r="DW101">
        <v>1193153</v>
      </c>
      <c r="DX101">
        <v>5</v>
      </c>
      <c r="DY101">
        <v>1193153</v>
      </c>
      <c r="DZ101">
        <v>1000</v>
      </c>
      <c r="EA101" t="s">
        <v>163</v>
      </c>
      <c r="EB101">
        <v>2656</v>
      </c>
      <c r="EC101">
        <v>1195809</v>
      </c>
      <c r="ED101">
        <v>0</v>
      </c>
      <c r="EE101">
        <v>0</v>
      </c>
      <c r="EF101">
        <v>1194503</v>
      </c>
      <c r="EG101">
        <v>0</v>
      </c>
      <c r="EH101">
        <v>1194503</v>
      </c>
      <c r="EI101">
        <v>999</v>
      </c>
      <c r="EJ101" t="s">
        <v>182</v>
      </c>
      <c r="EK101" t="s">
        <v>155</v>
      </c>
      <c r="EL101">
        <v>3</v>
      </c>
      <c r="EM101" t="s">
        <v>796</v>
      </c>
      <c r="EN101">
        <v>88</v>
      </c>
      <c r="EO101">
        <v>20</v>
      </c>
      <c r="EP101">
        <v>79</v>
      </c>
      <c r="EQ101">
        <v>45</v>
      </c>
      <c r="ER101">
        <v>62</v>
      </c>
      <c r="ES101">
        <v>69</v>
      </c>
      <c r="ET101">
        <v>20</v>
      </c>
      <c r="EU101">
        <v>79</v>
      </c>
      <c r="EV101" t="s">
        <v>2122</v>
      </c>
      <c r="EW101">
        <v>26</v>
      </c>
      <c r="EX101" t="s">
        <v>163</v>
      </c>
      <c r="EY101">
        <v>1</v>
      </c>
      <c r="EZ101">
        <v>100</v>
      </c>
      <c r="FA101">
        <v>1</v>
      </c>
      <c r="FB101">
        <v>100</v>
      </c>
      <c r="FC101">
        <v>100</v>
      </c>
      <c r="FD101" t="s">
        <v>2285</v>
      </c>
      <c r="FE101" t="s">
        <v>2286</v>
      </c>
    </row>
    <row r="102" spans="1:161" x14ac:dyDescent="0.2">
      <c r="A102" t="s">
        <v>1972</v>
      </c>
      <c r="B102">
        <v>1</v>
      </c>
      <c r="C102">
        <v>1</v>
      </c>
      <c r="D102" t="s">
        <v>162</v>
      </c>
      <c r="E102" t="s">
        <v>163</v>
      </c>
      <c r="F102" t="s">
        <v>164</v>
      </c>
      <c r="G102" t="s">
        <v>165</v>
      </c>
      <c r="H102" t="s">
        <v>166</v>
      </c>
      <c r="I102" t="s">
        <v>1973</v>
      </c>
      <c r="J102" t="s">
        <v>1974</v>
      </c>
      <c r="K102">
        <v>60.012</v>
      </c>
      <c r="L102" t="s">
        <v>1975</v>
      </c>
      <c r="M102">
        <v>1</v>
      </c>
      <c r="N102">
        <v>0</v>
      </c>
      <c r="O102">
        <v>-1017776876</v>
      </c>
      <c r="P102" t="s">
        <v>170</v>
      </c>
      <c r="Q102" t="s">
        <v>171</v>
      </c>
      <c r="R102" t="s">
        <v>171</v>
      </c>
      <c r="S102" s="1">
        <v>43136</v>
      </c>
      <c r="T102" s="2">
        <v>43136.876516203702</v>
      </c>
      <c r="U102" s="3">
        <v>0.66818287037037039</v>
      </c>
      <c r="V102" t="s">
        <v>172</v>
      </c>
      <c r="W102" t="s">
        <v>173</v>
      </c>
      <c r="X102">
        <v>-1</v>
      </c>
      <c r="Y102">
        <v>3</v>
      </c>
      <c r="Z102">
        <v>0</v>
      </c>
      <c r="AA102">
        <v>18</v>
      </c>
      <c r="AB102">
        <v>877596</v>
      </c>
      <c r="AC102">
        <v>3915</v>
      </c>
      <c r="AD102">
        <v>89</v>
      </c>
      <c r="AE102" t="s">
        <v>174</v>
      </c>
      <c r="AF102">
        <v>0</v>
      </c>
      <c r="AG102">
        <v>6</v>
      </c>
      <c r="AH102">
        <v>1286569</v>
      </c>
      <c r="AI102">
        <v>6</v>
      </c>
      <c r="AJ102">
        <v>1286569</v>
      </c>
      <c r="AK102">
        <v>0</v>
      </c>
      <c r="AL102">
        <v>1</v>
      </c>
      <c r="AM102">
        <v>1</v>
      </c>
      <c r="AN102">
        <v>3</v>
      </c>
      <c r="AO102" t="s">
        <v>37</v>
      </c>
      <c r="AP102">
        <v>-999999</v>
      </c>
      <c r="AQ102">
        <v>1</v>
      </c>
      <c r="AR102">
        <v>861817</v>
      </c>
      <c r="AS102">
        <v>10</v>
      </c>
      <c r="AT102">
        <v>34</v>
      </c>
      <c r="AU102">
        <v>1</v>
      </c>
      <c r="AV102">
        <v>34</v>
      </c>
      <c r="AW102">
        <v>0</v>
      </c>
      <c r="AX102">
        <v>6</v>
      </c>
      <c r="AY102">
        <v>1185304</v>
      </c>
      <c r="AZ102">
        <v>6</v>
      </c>
      <c r="BA102">
        <v>1185304</v>
      </c>
      <c r="BB102">
        <v>1000</v>
      </c>
      <c r="BC102">
        <v>0</v>
      </c>
      <c r="BD102">
        <v>11</v>
      </c>
      <c r="BE102">
        <v>1186304</v>
      </c>
      <c r="BF102">
        <v>11</v>
      </c>
      <c r="BG102">
        <v>1186304</v>
      </c>
      <c r="BH102">
        <v>467</v>
      </c>
      <c r="BI102">
        <v>0</v>
      </c>
      <c r="BJ102">
        <v>8</v>
      </c>
      <c r="BK102">
        <v>1186771</v>
      </c>
      <c r="BL102">
        <v>8</v>
      </c>
      <c r="BM102">
        <v>1186771</v>
      </c>
      <c r="BN102">
        <v>983</v>
      </c>
      <c r="BO102">
        <v>4</v>
      </c>
      <c r="BP102">
        <v>0</v>
      </c>
      <c r="BQ102">
        <v>1187758</v>
      </c>
      <c r="BR102">
        <v>-4</v>
      </c>
      <c r="BS102">
        <v>1187754</v>
      </c>
      <c r="BT102">
        <v>483</v>
      </c>
      <c r="BU102">
        <v>0</v>
      </c>
      <c r="BV102">
        <v>9</v>
      </c>
      <c r="BW102">
        <v>1188237</v>
      </c>
      <c r="BX102">
        <v>9</v>
      </c>
      <c r="BY102">
        <v>1188237</v>
      </c>
      <c r="BZ102">
        <v>983</v>
      </c>
      <c r="CA102" t="s">
        <v>795</v>
      </c>
      <c r="CB102" t="s">
        <v>796</v>
      </c>
      <c r="CC102" t="s">
        <v>797</v>
      </c>
      <c r="CD102">
        <v>1</v>
      </c>
      <c r="CE102">
        <v>10990</v>
      </c>
      <c r="CF102">
        <v>0</v>
      </c>
      <c r="CG102">
        <v>4</v>
      </c>
      <c r="CH102">
        <v>1208067</v>
      </c>
      <c r="CI102">
        <v>4</v>
      </c>
      <c r="CJ102">
        <v>1208067</v>
      </c>
      <c r="CK102">
        <v>0</v>
      </c>
      <c r="CL102">
        <v>3925</v>
      </c>
      <c r="CM102">
        <v>3</v>
      </c>
      <c r="CN102">
        <v>0</v>
      </c>
      <c r="CO102">
        <v>1189223</v>
      </c>
      <c r="CP102">
        <v>-3</v>
      </c>
      <c r="CQ102">
        <v>1189220</v>
      </c>
      <c r="CR102">
        <v>3933</v>
      </c>
      <c r="CS102" t="s">
        <v>178</v>
      </c>
      <c r="CT102" t="s">
        <v>45</v>
      </c>
      <c r="CU102">
        <v>2</v>
      </c>
      <c r="CV102" t="s">
        <v>2287</v>
      </c>
      <c r="CW102" t="s">
        <v>2288</v>
      </c>
      <c r="CX102" t="s">
        <v>800</v>
      </c>
      <c r="CY102">
        <v>34</v>
      </c>
      <c r="CZ102">
        <v>4</v>
      </c>
      <c r="DA102">
        <v>0</v>
      </c>
      <c r="DB102">
        <v>1198073</v>
      </c>
      <c r="DC102">
        <v>-4</v>
      </c>
      <c r="DD102">
        <v>1198069</v>
      </c>
      <c r="DE102">
        <v>366</v>
      </c>
      <c r="DF102">
        <v>4710</v>
      </c>
      <c r="DG102">
        <v>-7</v>
      </c>
      <c r="DH102">
        <v>0</v>
      </c>
      <c r="DI102">
        <v>1204038</v>
      </c>
      <c r="DJ102">
        <v>7</v>
      </c>
      <c r="DK102">
        <v>1199435</v>
      </c>
      <c r="DL102">
        <v>0</v>
      </c>
      <c r="DM102" t="s">
        <v>795</v>
      </c>
      <c r="DN102" t="s">
        <v>797</v>
      </c>
      <c r="DO102">
        <v>2</v>
      </c>
      <c r="DP102">
        <v>1</v>
      </c>
      <c r="DQ102">
        <v>0</v>
      </c>
      <c r="DR102">
        <v>1197069</v>
      </c>
      <c r="DS102" t="s">
        <v>164</v>
      </c>
      <c r="DT102">
        <v>1000</v>
      </c>
      <c r="DU102">
        <v>4</v>
      </c>
      <c r="DV102">
        <v>0</v>
      </c>
      <c r="DW102">
        <v>1197073</v>
      </c>
      <c r="DX102">
        <v>-4</v>
      </c>
      <c r="DY102">
        <v>1197069</v>
      </c>
      <c r="DZ102">
        <v>1000</v>
      </c>
      <c r="EA102" t="s">
        <v>164</v>
      </c>
      <c r="EB102">
        <v>2672</v>
      </c>
      <c r="EC102">
        <v>1199741</v>
      </c>
      <c r="ED102">
        <v>0</v>
      </c>
      <c r="EE102">
        <v>7</v>
      </c>
      <c r="EF102">
        <v>1198435</v>
      </c>
      <c r="EG102">
        <v>7</v>
      </c>
      <c r="EH102">
        <v>1198435</v>
      </c>
      <c r="EI102">
        <v>1000</v>
      </c>
      <c r="EJ102" t="s">
        <v>182</v>
      </c>
      <c r="EK102" t="s">
        <v>155</v>
      </c>
      <c r="EL102">
        <v>3</v>
      </c>
      <c r="EM102" t="s">
        <v>796</v>
      </c>
      <c r="EN102">
        <v>18</v>
      </c>
      <c r="EO102">
        <v>6</v>
      </c>
      <c r="EP102">
        <v>23</v>
      </c>
      <c r="EQ102">
        <v>3</v>
      </c>
      <c r="ER102">
        <v>6</v>
      </c>
      <c r="ES102">
        <v>10</v>
      </c>
      <c r="ET102">
        <v>15</v>
      </c>
      <c r="EU102">
        <v>43</v>
      </c>
      <c r="EV102" t="s">
        <v>2122</v>
      </c>
      <c r="EW102">
        <v>26</v>
      </c>
      <c r="EX102" t="s">
        <v>164</v>
      </c>
      <c r="EY102">
        <v>2</v>
      </c>
      <c r="EZ102">
        <v>101</v>
      </c>
      <c r="FA102">
        <v>1</v>
      </c>
      <c r="FB102">
        <v>101</v>
      </c>
      <c r="FC102">
        <v>101</v>
      </c>
      <c r="FD102" t="s">
        <v>2289</v>
      </c>
      <c r="FE102" t="s">
        <v>1756</v>
      </c>
    </row>
    <row r="103" spans="1:161" x14ac:dyDescent="0.2">
      <c r="A103" t="s">
        <v>1972</v>
      </c>
      <c r="B103">
        <v>1</v>
      </c>
      <c r="C103">
        <v>1</v>
      </c>
      <c r="D103" t="s">
        <v>162</v>
      </c>
      <c r="E103" t="s">
        <v>163</v>
      </c>
      <c r="F103" t="s">
        <v>164</v>
      </c>
      <c r="G103" t="s">
        <v>165</v>
      </c>
      <c r="H103" t="s">
        <v>166</v>
      </c>
      <c r="I103" t="s">
        <v>1973</v>
      </c>
      <c r="J103" t="s">
        <v>1974</v>
      </c>
      <c r="K103">
        <v>60.012</v>
      </c>
      <c r="L103" t="s">
        <v>1975</v>
      </c>
      <c r="M103">
        <v>1</v>
      </c>
      <c r="N103">
        <v>0</v>
      </c>
      <c r="O103">
        <v>-1017776876</v>
      </c>
      <c r="P103" t="s">
        <v>170</v>
      </c>
      <c r="Q103" t="s">
        <v>171</v>
      </c>
      <c r="R103" t="s">
        <v>171</v>
      </c>
      <c r="S103" s="1">
        <v>43136</v>
      </c>
      <c r="T103" s="2">
        <v>43136.876516203702</v>
      </c>
      <c r="U103" s="3">
        <v>0.66818287037037039</v>
      </c>
      <c r="V103" t="s">
        <v>172</v>
      </c>
      <c r="W103" t="s">
        <v>173</v>
      </c>
      <c r="X103">
        <v>-1</v>
      </c>
      <c r="Y103">
        <v>3</v>
      </c>
      <c r="Z103">
        <v>0</v>
      </c>
      <c r="AA103">
        <v>18</v>
      </c>
      <c r="AB103">
        <v>877596</v>
      </c>
      <c r="AC103">
        <v>3915</v>
      </c>
      <c r="AD103">
        <v>89</v>
      </c>
      <c r="AE103" t="s">
        <v>174</v>
      </c>
      <c r="AF103">
        <v>0</v>
      </c>
      <c r="AG103">
        <v>6</v>
      </c>
      <c r="AH103">
        <v>1286569</v>
      </c>
      <c r="AI103">
        <v>6</v>
      </c>
      <c r="AJ103">
        <v>1286569</v>
      </c>
      <c r="AK103">
        <v>0</v>
      </c>
      <c r="AL103">
        <v>1</v>
      </c>
      <c r="AM103">
        <v>1</v>
      </c>
      <c r="AN103">
        <v>3</v>
      </c>
      <c r="AO103" t="s">
        <v>37</v>
      </c>
      <c r="AP103">
        <v>-999999</v>
      </c>
      <c r="AQ103">
        <v>1</v>
      </c>
      <c r="AR103">
        <v>861817</v>
      </c>
      <c r="AS103">
        <v>10</v>
      </c>
      <c r="AT103">
        <v>34</v>
      </c>
      <c r="AU103">
        <v>1</v>
      </c>
      <c r="AV103">
        <v>34</v>
      </c>
      <c r="AW103">
        <v>0</v>
      </c>
      <c r="AX103">
        <v>6</v>
      </c>
      <c r="AY103">
        <v>1185304</v>
      </c>
      <c r="AZ103">
        <v>6</v>
      </c>
      <c r="BA103">
        <v>1185304</v>
      </c>
      <c r="BB103">
        <v>1000</v>
      </c>
      <c r="BC103">
        <v>0</v>
      </c>
      <c r="BD103">
        <v>11</v>
      </c>
      <c r="BE103">
        <v>1186304</v>
      </c>
      <c r="BF103">
        <v>11</v>
      </c>
      <c r="BG103">
        <v>1186304</v>
      </c>
      <c r="BH103">
        <v>467</v>
      </c>
      <c r="BI103">
        <v>0</v>
      </c>
      <c r="BJ103">
        <v>8</v>
      </c>
      <c r="BK103">
        <v>1186771</v>
      </c>
      <c r="BL103">
        <v>8</v>
      </c>
      <c r="BM103">
        <v>1186771</v>
      </c>
      <c r="BN103">
        <v>983</v>
      </c>
      <c r="BO103">
        <v>4</v>
      </c>
      <c r="BP103">
        <v>0</v>
      </c>
      <c r="BQ103">
        <v>1187758</v>
      </c>
      <c r="BR103">
        <v>-4</v>
      </c>
      <c r="BS103">
        <v>1187754</v>
      </c>
      <c r="BT103">
        <v>483</v>
      </c>
      <c r="BU103">
        <v>0</v>
      </c>
      <c r="BV103">
        <v>9</v>
      </c>
      <c r="BW103">
        <v>1188237</v>
      </c>
      <c r="BX103">
        <v>9</v>
      </c>
      <c r="BY103">
        <v>1188237</v>
      </c>
      <c r="BZ103">
        <v>983</v>
      </c>
      <c r="CA103" t="s">
        <v>795</v>
      </c>
      <c r="CB103" t="s">
        <v>796</v>
      </c>
      <c r="CC103" t="s">
        <v>797</v>
      </c>
      <c r="CD103">
        <v>1</v>
      </c>
      <c r="CE103">
        <v>10990</v>
      </c>
      <c r="CF103">
        <v>0</v>
      </c>
      <c r="CG103">
        <v>4</v>
      </c>
      <c r="CH103">
        <v>1208067</v>
      </c>
      <c r="CI103">
        <v>4</v>
      </c>
      <c r="CJ103">
        <v>1208067</v>
      </c>
      <c r="CK103">
        <v>0</v>
      </c>
      <c r="CL103">
        <v>3925</v>
      </c>
      <c r="CM103">
        <v>3</v>
      </c>
      <c r="CN103">
        <v>0</v>
      </c>
      <c r="CO103">
        <v>1189223</v>
      </c>
      <c r="CP103">
        <v>-3</v>
      </c>
      <c r="CQ103">
        <v>1189220</v>
      </c>
      <c r="CR103">
        <v>3933</v>
      </c>
      <c r="CS103" t="s">
        <v>178</v>
      </c>
      <c r="CT103" t="s">
        <v>45</v>
      </c>
      <c r="CU103">
        <v>3</v>
      </c>
      <c r="CV103" t="s">
        <v>825</v>
      </c>
      <c r="CW103" t="s">
        <v>2290</v>
      </c>
      <c r="CX103" t="s">
        <v>800</v>
      </c>
      <c r="CY103">
        <v>34</v>
      </c>
      <c r="CZ103">
        <v>4</v>
      </c>
      <c r="DA103">
        <v>0</v>
      </c>
      <c r="DB103">
        <v>1205138</v>
      </c>
      <c r="DC103">
        <v>-4</v>
      </c>
      <c r="DD103">
        <v>1205134</v>
      </c>
      <c r="DE103">
        <v>367</v>
      </c>
      <c r="DF103">
        <v>1570</v>
      </c>
      <c r="DG103">
        <v>-7</v>
      </c>
      <c r="DH103">
        <v>0</v>
      </c>
      <c r="DI103">
        <v>1207963</v>
      </c>
      <c r="DJ103">
        <v>7</v>
      </c>
      <c r="DK103">
        <v>1206500</v>
      </c>
      <c r="DL103">
        <v>0</v>
      </c>
      <c r="DM103" t="s">
        <v>795</v>
      </c>
      <c r="DN103" t="s">
        <v>797</v>
      </c>
      <c r="DO103">
        <v>2</v>
      </c>
      <c r="DP103">
        <v>1</v>
      </c>
      <c r="DQ103">
        <v>0</v>
      </c>
      <c r="DR103">
        <v>1204134</v>
      </c>
      <c r="DS103" t="s">
        <v>164</v>
      </c>
      <c r="DT103">
        <v>1000</v>
      </c>
      <c r="DU103">
        <v>4</v>
      </c>
      <c r="DV103">
        <v>0</v>
      </c>
      <c r="DW103">
        <v>1204138</v>
      </c>
      <c r="DX103">
        <v>-4</v>
      </c>
      <c r="DY103">
        <v>1204134</v>
      </c>
      <c r="DZ103">
        <v>1000</v>
      </c>
      <c r="EA103" t="s">
        <v>164</v>
      </c>
      <c r="EB103">
        <v>2636</v>
      </c>
      <c r="EC103">
        <v>1206770</v>
      </c>
      <c r="ED103">
        <v>0</v>
      </c>
      <c r="EE103">
        <v>8</v>
      </c>
      <c r="EF103">
        <v>1205501</v>
      </c>
      <c r="EG103">
        <v>8</v>
      </c>
      <c r="EH103">
        <v>1205501</v>
      </c>
      <c r="EI103">
        <v>999</v>
      </c>
      <c r="EJ103" t="s">
        <v>182</v>
      </c>
      <c r="EK103" t="s">
        <v>155</v>
      </c>
      <c r="EL103">
        <v>3</v>
      </c>
      <c r="EM103" t="s">
        <v>796</v>
      </c>
      <c r="EN103">
        <v>83</v>
      </c>
      <c r="EO103">
        <v>63</v>
      </c>
      <c r="EP103">
        <v>73</v>
      </c>
      <c r="EQ103">
        <v>38</v>
      </c>
      <c r="ER103">
        <v>4</v>
      </c>
      <c r="ES103">
        <v>45</v>
      </c>
      <c r="ET103">
        <v>66</v>
      </c>
      <c r="EU103">
        <v>69</v>
      </c>
      <c r="EV103" t="s">
        <v>2122</v>
      </c>
      <c r="EW103">
        <v>26</v>
      </c>
      <c r="EX103" t="s">
        <v>164</v>
      </c>
      <c r="EY103">
        <v>2</v>
      </c>
      <c r="EZ103">
        <v>102</v>
      </c>
      <c r="FA103">
        <v>1</v>
      </c>
      <c r="FB103">
        <v>102</v>
      </c>
      <c r="FC103">
        <v>102</v>
      </c>
      <c r="FD103" t="s">
        <v>2291</v>
      </c>
      <c r="FE103" t="s">
        <v>2292</v>
      </c>
    </row>
    <row r="104" spans="1:161" x14ac:dyDescent="0.2">
      <c r="A104" t="s">
        <v>1972</v>
      </c>
      <c r="B104">
        <v>1</v>
      </c>
      <c r="C104">
        <v>1</v>
      </c>
      <c r="D104" t="s">
        <v>162</v>
      </c>
      <c r="E104" t="s">
        <v>163</v>
      </c>
      <c r="F104" t="s">
        <v>164</v>
      </c>
      <c r="G104" t="s">
        <v>165</v>
      </c>
      <c r="H104" t="s">
        <v>166</v>
      </c>
      <c r="I104" t="s">
        <v>1973</v>
      </c>
      <c r="J104" t="s">
        <v>1974</v>
      </c>
      <c r="K104">
        <v>60.012</v>
      </c>
      <c r="L104" t="s">
        <v>1975</v>
      </c>
      <c r="M104">
        <v>1</v>
      </c>
      <c r="N104">
        <v>0</v>
      </c>
      <c r="O104">
        <v>-1017776876</v>
      </c>
      <c r="P104" t="s">
        <v>170</v>
      </c>
      <c r="Q104" t="s">
        <v>171</v>
      </c>
      <c r="R104" t="s">
        <v>171</v>
      </c>
      <c r="S104" s="1">
        <v>43136</v>
      </c>
      <c r="T104" s="2">
        <v>43136.876516203702</v>
      </c>
      <c r="U104" s="3">
        <v>0.66818287037037039</v>
      </c>
      <c r="V104" t="s">
        <v>172</v>
      </c>
      <c r="W104" t="s">
        <v>173</v>
      </c>
      <c r="X104">
        <v>-1</v>
      </c>
      <c r="Y104">
        <v>3</v>
      </c>
      <c r="Z104">
        <v>0</v>
      </c>
      <c r="AA104">
        <v>18</v>
      </c>
      <c r="AB104">
        <v>877596</v>
      </c>
      <c r="AC104">
        <v>3915</v>
      </c>
      <c r="AD104">
        <v>89</v>
      </c>
      <c r="AE104" t="s">
        <v>174</v>
      </c>
      <c r="AF104">
        <v>0</v>
      </c>
      <c r="AG104">
        <v>6</v>
      </c>
      <c r="AH104">
        <v>1286569</v>
      </c>
      <c r="AI104">
        <v>6</v>
      </c>
      <c r="AJ104">
        <v>1286569</v>
      </c>
      <c r="AK104">
        <v>0</v>
      </c>
      <c r="AL104">
        <v>1</v>
      </c>
      <c r="AM104">
        <v>1</v>
      </c>
      <c r="AN104">
        <v>3</v>
      </c>
      <c r="AO104" t="s">
        <v>37</v>
      </c>
      <c r="AP104">
        <v>-999999</v>
      </c>
      <c r="AQ104">
        <v>1</v>
      </c>
      <c r="AR104">
        <v>861817</v>
      </c>
      <c r="AS104">
        <v>11</v>
      </c>
      <c r="AT104">
        <v>35</v>
      </c>
      <c r="AU104">
        <v>1</v>
      </c>
      <c r="AV104">
        <v>35</v>
      </c>
      <c r="AW104">
        <v>0</v>
      </c>
      <c r="AX104">
        <v>12</v>
      </c>
      <c r="AY104">
        <v>1219065</v>
      </c>
      <c r="AZ104">
        <v>12</v>
      </c>
      <c r="BA104">
        <v>1219065</v>
      </c>
      <c r="BB104">
        <v>983</v>
      </c>
      <c r="BC104">
        <v>0</v>
      </c>
      <c r="BD104">
        <v>0</v>
      </c>
      <c r="BE104">
        <v>1220048</v>
      </c>
      <c r="BF104">
        <v>0</v>
      </c>
      <c r="BG104">
        <v>1220048</v>
      </c>
      <c r="BH104">
        <v>466</v>
      </c>
      <c r="BI104">
        <v>4</v>
      </c>
      <c r="BJ104">
        <v>0</v>
      </c>
      <c r="BK104">
        <v>1220518</v>
      </c>
      <c r="BL104">
        <v>-4</v>
      </c>
      <c r="BM104">
        <v>1220514</v>
      </c>
      <c r="BN104">
        <v>1000</v>
      </c>
      <c r="BO104">
        <v>0</v>
      </c>
      <c r="BP104">
        <v>1</v>
      </c>
      <c r="BQ104">
        <v>1221514</v>
      </c>
      <c r="BR104">
        <v>1</v>
      </c>
      <c r="BS104">
        <v>1221514</v>
      </c>
      <c r="BT104">
        <v>467</v>
      </c>
      <c r="BU104">
        <v>2</v>
      </c>
      <c r="BV104">
        <v>0</v>
      </c>
      <c r="BW104">
        <v>1221983</v>
      </c>
      <c r="BX104">
        <v>-2</v>
      </c>
      <c r="BY104">
        <v>1221981</v>
      </c>
      <c r="BZ104">
        <v>1000</v>
      </c>
      <c r="CA104" t="s">
        <v>795</v>
      </c>
      <c r="CB104" t="s">
        <v>796</v>
      </c>
      <c r="CC104" t="s">
        <v>797</v>
      </c>
      <c r="CD104">
        <v>1</v>
      </c>
      <c r="CE104">
        <v>10205</v>
      </c>
      <c r="CF104">
        <v>0</v>
      </c>
      <c r="CG104">
        <v>7</v>
      </c>
      <c r="CH104">
        <v>1242610</v>
      </c>
      <c r="CI104">
        <v>7</v>
      </c>
      <c r="CJ104">
        <v>1242610</v>
      </c>
      <c r="CK104">
        <v>0</v>
      </c>
      <c r="CL104">
        <v>3925</v>
      </c>
      <c r="CM104">
        <v>0</v>
      </c>
      <c r="CN104">
        <v>3</v>
      </c>
      <c r="CO104">
        <v>1222981</v>
      </c>
      <c r="CP104">
        <v>3</v>
      </c>
      <c r="CQ104">
        <v>1222981</v>
      </c>
      <c r="CR104">
        <v>3932</v>
      </c>
      <c r="CS104" t="s">
        <v>178</v>
      </c>
      <c r="CT104" t="s">
        <v>45</v>
      </c>
      <c r="CU104">
        <v>1</v>
      </c>
      <c r="CV104" t="s">
        <v>2293</v>
      </c>
      <c r="CW104" t="s">
        <v>1949</v>
      </c>
      <c r="CX104" t="s">
        <v>800</v>
      </c>
      <c r="CY104">
        <v>35</v>
      </c>
      <c r="CZ104">
        <v>0</v>
      </c>
      <c r="DA104">
        <v>10</v>
      </c>
      <c r="DB104">
        <v>1227913</v>
      </c>
      <c r="DC104">
        <v>10</v>
      </c>
      <c r="DD104">
        <v>1227913</v>
      </c>
      <c r="DE104">
        <v>350</v>
      </c>
      <c r="DF104">
        <v>3140</v>
      </c>
      <c r="DG104">
        <v>-5</v>
      </c>
      <c r="DH104">
        <v>0</v>
      </c>
      <c r="DI104">
        <v>1232298</v>
      </c>
      <c r="DJ104">
        <v>5</v>
      </c>
      <c r="DK104">
        <v>1229263</v>
      </c>
      <c r="DL104">
        <v>0</v>
      </c>
      <c r="DM104" t="s">
        <v>795</v>
      </c>
      <c r="DN104" t="s">
        <v>797</v>
      </c>
      <c r="DO104">
        <v>2</v>
      </c>
      <c r="DP104">
        <v>1</v>
      </c>
      <c r="DQ104">
        <v>0</v>
      </c>
      <c r="DR104">
        <v>1226913</v>
      </c>
      <c r="DS104" t="s">
        <v>164</v>
      </c>
      <c r="DT104">
        <v>1000</v>
      </c>
      <c r="DU104">
        <v>0</v>
      </c>
      <c r="DV104">
        <v>10</v>
      </c>
      <c r="DW104">
        <v>1226913</v>
      </c>
      <c r="DX104">
        <v>10</v>
      </c>
      <c r="DY104">
        <v>1226913</v>
      </c>
      <c r="DZ104">
        <v>1000</v>
      </c>
      <c r="EA104" t="s">
        <v>164</v>
      </c>
      <c r="EB104">
        <v>2558</v>
      </c>
      <c r="EC104">
        <v>1229471</v>
      </c>
      <c r="ED104">
        <v>0</v>
      </c>
      <c r="EE104">
        <v>5</v>
      </c>
      <c r="EF104">
        <v>1228263</v>
      </c>
      <c r="EG104">
        <v>5</v>
      </c>
      <c r="EH104">
        <v>1228263</v>
      </c>
      <c r="EI104">
        <v>1000</v>
      </c>
      <c r="EJ104" t="s">
        <v>182</v>
      </c>
      <c r="EK104" t="s">
        <v>155</v>
      </c>
      <c r="EL104">
        <v>3</v>
      </c>
      <c r="EM104" t="s">
        <v>796</v>
      </c>
      <c r="EN104">
        <v>59</v>
      </c>
      <c r="EO104">
        <v>79</v>
      </c>
      <c r="EP104">
        <v>17</v>
      </c>
      <c r="EQ104">
        <v>68</v>
      </c>
      <c r="ER104">
        <v>85</v>
      </c>
      <c r="ES104">
        <v>29</v>
      </c>
      <c r="ET104">
        <v>89</v>
      </c>
      <c r="EU104">
        <v>22</v>
      </c>
      <c r="EV104" t="s">
        <v>2147</v>
      </c>
      <c r="EW104">
        <v>26</v>
      </c>
      <c r="EX104" t="s">
        <v>164</v>
      </c>
      <c r="EY104">
        <v>2</v>
      </c>
      <c r="EZ104">
        <v>103</v>
      </c>
      <c r="FA104">
        <v>1</v>
      </c>
      <c r="FB104">
        <v>103</v>
      </c>
      <c r="FC104">
        <v>103</v>
      </c>
      <c r="FD104" t="s">
        <v>2294</v>
      </c>
      <c r="FE104" t="s">
        <v>1957</v>
      </c>
    </row>
    <row r="105" spans="1:161" x14ac:dyDescent="0.2">
      <c r="A105" t="s">
        <v>1972</v>
      </c>
      <c r="B105">
        <v>1</v>
      </c>
      <c r="C105">
        <v>1</v>
      </c>
      <c r="D105" t="s">
        <v>162</v>
      </c>
      <c r="E105" t="s">
        <v>163</v>
      </c>
      <c r="F105" t="s">
        <v>164</v>
      </c>
      <c r="G105" t="s">
        <v>165</v>
      </c>
      <c r="H105" t="s">
        <v>166</v>
      </c>
      <c r="I105" t="s">
        <v>1973</v>
      </c>
      <c r="J105" t="s">
        <v>1974</v>
      </c>
      <c r="K105">
        <v>60.012</v>
      </c>
      <c r="L105" t="s">
        <v>1975</v>
      </c>
      <c r="M105">
        <v>1</v>
      </c>
      <c r="N105">
        <v>0</v>
      </c>
      <c r="O105">
        <v>-1017776876</v>
      </c>
      <c r="P105" t="s">
        <v>170</v>
      </c>
      <c r="Q105" t="s">
        <v>171</v>
      </c>
      <c r="R105" t="s">
        <v>171</v>
      </c>
      <c r="S105" s="1">
        <v>43136</v>
      </c>
      <c r="T105" s="2">
        <v>43136.876516203702</v>
      </c>
      <c r="U105" s="3">
        <v>0.66818287037037039</v>
      </c>
      <c r="V105" t="s">
        <v>172</v>
      </c>
      <c r="W105" t="s">
        <v>173</v>
      </c>
      <c r="X105">
        <v>-1</v>
      </c>
      <c r="Y105">
        <v>3</v>
      </c>
      <c r="Z105">
        <v>0</v>
      </c>
      <c r="AA105">
        <v>18</v>
      </c>
      <c r="AB105">
        <v>877596</v>
      </c>
      <c r="AC105">
        <v>3915</v>
      </c>
      <c r="AD105">
        <v>89</v>
      </c>
      <c r="AE105" t="s">
        <v>174</v>
      </c>
      <c r="AF105">
        <v>0</v>
      </c>
      <c r="AG105">
        <v>6</v>
      </c>
      <c r="AH105">
        <v>1286569</v>
      </c>
      <c r="AI105">
        <v>6</v>
      </c>
      <c r="AJ105">
        <v>1286569</v>
      </c>
      <c r="AK105">
        <v>0</v>
      </c>
      <c r="AL105">
        <v>1</v>
      </c>
      <c r="AM105">
        <v>1</v>
      </c>
      <c r="AN105">
        <v>3</v>
      </c>
      <c r="AO105" t="s">
        <v>37</v>
      </c>
      <c r="AP105">
        <v>-999999</v>
      </c>
      <c r="AQ105">
        <v>1</v>
      </c>
      <c r="AR105">
        <v>861817</v>
      </c>
      <c r="AS105">
        <v>11</v>
      </c>
      <c r="AT105">
        <v>35</v>
      </c>
      <c r="AU105">
        <v>1</v>
      </c>
      <c r="AV105">
        <v>35</v>
      </c>
      <c r="AW105">
        <v>0</v>
      </c>
      <c r="AX105">
        <v>12</v>
      </c>
      <c r="AY105">
        <v>1219065</v>
      </c>
      <c r="AZ105">
        <v>12</v>
      </c>
      <c r="BA105">
        <v>1219065</v>
      </c>
      <c r="BB105">
        <v>983</v>
      </c>
      <c r="BC105">
        <v>0</v>
      </c>
      <c r="BD105">
        <v>0</v>
      </c>
      <c r="BE105">
        <v>1220048</v>
      </c>
      <c r="BF105">
        <v>0</v>
      </c>
      <c r="BG105">
        <v>1220048</v>
      </c>
      <c r="BH105">
        <v>466</v>
      </c>
      <c r="BI105">
        <v>4</v>
      </c>
      <c r="BJ105">
        <v>0</v>
      </c>
      <c r="BK105">
        <v>1220518</v>
      </c>
      <c r="BL105">
        <v>-4</v>
      </c>
      <c r="BM105">
        <v>1220514</v>
      </c>
      <c r="BN105">
        <v>1000</v>
      </c>
      <c r="BO105">
        <v>0</v>
      </c>
      <c r="BP105">
        <v>1</v>
      </c>
      <c r="BQ105">
        <v>1221514</v>
      </c>
      <c r="BR105">
        <v>1</v>
      </c>
      <c r="BS105">
        <v>1221514</v>
      </c>
      <c r="BT105">
        <v>467</v>
      </c>
      <c r="BU105">
        <v>2</v>
      </c>
      <c r="BV105">
        <v>0</v>
      </c>
      <c r="BW105">
        <v>1221983</v>
      </c>
      <c r="BX105">
        <v>-2</v>
      </c>
      <c r="BY105">
        <v>1221981</v>
      </c>
      <c r="BZ105">
        <v>1000</v>
      </c>
      <c r="CA105" t="s">
        <v>795</v>
      </c>
      <c r="CB105" t="s">
        <v>796</v>
      </c>
      <c r="CC105" t="s">
        <v>797</v>
      </c>
      <c r="CD105">
        <v>1</v>
      </c>
      <c r="CE105">
        <v>10205</v>
      </c>
      <c r="CF105">
        <v>0</v>
      </c>
      <c r="CG105">
        <v>7</v>
      </c>
      <c r="CH105">
        <v>1242610</v>
      </c>
      <c r="CI105">
        <v>7</v>
      </c>
      <c r="CJ105">
        <v>1242610</v>
      </c>
      <c r="CK105">
        <v>0</v>
      </c>
      <c r="CL105">
        <v>3925</v>
      </c>
      <c r="CM105">
        <v>0</v>
      </c>
      <c r="CN105">
        <v>3</v>
      </c>
      <c r="CO105">
        <v>1222981</v>
      </c>
      <c r="CP105">
        <v>3</v>
      </c>
      <c r="CQ105">
        <v>1222981</v>
      </c>
      <c r="CR105">
        <v>3932</v>
      </c>
      <c r="CS105" t="s">
        <v>178</v>
      </c>
      <c r="CT105" t="s">
        <v>45</v>
      </c>
      <c r="CU105">
        <v>2</v>
      </c>
      <c r="CV105" t="s">
        <v>2295</v>
      </c>
      <c r="CW105" t="s">
        <v>2296</v>
      </c>
      <c r="CX105" t="s">
        <v>800</v>
      </c>
      <c r="CY105">
        <v>35</v>
      </c>
      <c r="CZ105">
        <v>3</v>
      </c>
      <c r="DA105">
        <v>0</v>
      </c>
      <c r="DB105">
        <v>1233398</v>
      </c>
      <c r="DC105">
        <v>-3</v>
      </c>
      <c r="DD105">
        <v>1233395</v>
      </c>
      <c r="DE105">
        <v>367</v>
      </c>
      <c r="DF105">
        <v>3925</v>
      </c>
      <c r="DG105">
        <v>-9</v>
      </c>
      <c r="DH105">
        <v>0</v>
      </c>
      <c r="DI105">
        <v>1238578</v>
      </c>
      <c r="DJ105">
        <v>9</v>
      </c>
      <c r="DK105">
        <v>1234762</v>
      </c>
      <c r="DL105">
        <v>0</v>
      </c>
      <c r="DM105" t="s">
        <v>795</v>
      </c>
      <c r="DN105" t="s">
        <v>797</v>
      </c>
      <c r="DO105">
        <v>2</v>
      </c>
      <c r="DP105">
        <v>1</v>
      </c>
      <c r="DQ105">
        <v>0</v>
      </c>
      <c r="DR105">
        <v>1232396</v>
      </c>
      <c r="DS105" t="s">
        <v>164</v>
      </c>
      <c r="DT105">
        <v>1000</v>
      </c>
      <c r="DU105">
        <v>2</v>
      </c>
      <c r="DV105">
        <v>0</v>
      </c>
      <c r="DW105">
        <v>1232398</v>
      </c>
      <c r="DX105">
        <v>-2</v>
      </c>
      <c r="DY105">
        <v>1232396</v>
      </c>
      <c r="DZ105">
        <v>999</v>
      </c>
      <c r="EA105" t="s">
        <v>164</v>
      </c>
      <c r="EB105">
        <v>2128</v>
      </c>
      <c r="EC105">
        <v>1234524</v>
      </c>
      <c r="ED105">
        <v>0</v>
      </c>
      <c r="EE105">
        <v>9</v>
      </c>
      <c r="EF105">
        <v>1233762</v>
      </c>
      <c r="EG105">
        <v>9</v>
      </c>
      <c r="EH105">
        <v>1233762</v>
      </c>
      <c r="EI105">
        <v>1000</v>
      </c>
      <c r="EJ105" t="s">
        <v>182</v>
      </c>
      <c r="EK105" t="s">
        <v>155</v>
      </c>
      <c r="EL105">
        <v>3</v>
      </c>
      <c r="EM105" t="s">
        <v>796</v>
      </c>
      <c r="EN105">
        <v>94</v>
      </c>
      <c r="EO105">
        <v>97</v>
      </c>
      <c r="EP105">
        <v>61</v>
      </c>
      <c r="EQ105">
        <v>32</v>
      </c>
      <c r="ER105">
        <v>58</v>
      </c>
      <c r="ES105">
        <v>59</v>
      </c>
      <c r="ET105">
        <v>71</v>
      </c>
      <c r="EU105">
        <v>56</v>
      </c>
      <c r="EV105" t="s">
        <v>2147</v>
      </c>
      <c r="EW105">
        <v>26</v>
      </c>
      <c r="EX105" t="s">
        <v>164</v>
      </c>
      <c r="EY105">
        <v>2</v>
      </c>
      <c r="EZ105">
        <v>104</v>
      </c>
      <c r="FA105">
        <v>1</v>
      </c>
      <c r="FB105">
        <v>104</v>
      </c>
      <c r="FC105">
        <v>104</v>
      </c>
      <c r="FD105" t="s">
        <v>2297</v>
      </c>
      <c r="FE105" t="s">
        <v>2298</v>
      </c>
    </row>
    <row r="106" spans="1:161" x14ac:dyDescent="0.2">
      <c r="A106" t="s">
        <v>1972</v>
      </c>
      <c r="B106">
        <v>1</v>
      </c>
      <c r="C106">
        <v>1</v>
      </c>
      <c r="D106" t="s">
        <v>162</v>
      </c>
      <c r="E106" t="s">
        <v>163</v>
      </c>
      <c r="F106" t="s">
        <v>164</v>
      </c>
      <c r="G106" t="s">
        <v>165</v>
      </c>
      <c r="H106" t="s">
        <v>166</v>
      </c>
      <c r="I106" t="s">
        <v>1973</v>
      </c>
      <c r="J106" t="s">
        <v>1974</v>
      </c>
      <c r="K106">
        <v>60.012</v>
      </c>
      <c r="L106" t="s">
        <v>1975</v>
      </c>
      <c r="M106">
        <v>1</v>
      </c>
      <c r="N106">
        <v>0</v>
      </c>
      <c r="O106">
        <v>-1017776876</v>
      </c>
      <c r="P106" t="s">
        <v>170</v>
      </c>
      <c r="Q106" t="s">
        <v>171</v>
      </c>
      <c r="R106" t="s">
        <v>171</v>
      </c>
      <c r="S106" s="1">
        <v>43136</v>
      </c>
      <c r="T106" s="2">
        <v>43136.876516203702</v>
      </c>
      <c r="U106" s="3">
        <v>0.66818287037037039</v>
      </c>
      <c r="V106" t="s">
        <v>172</v>
      </c>
      <c r="W106" t="s">
        <v>173</v>
      </c>
      <c r="X106">
        <v>-1</v>
      </c>
      <c r="Y106">
        <v>3</v>
      </c>
      <c r="Z106">
        <v>0</v>
      </c>
      <c r="AA106">
        <v>18</v>
      </c>
      <c r="AB106">
        <v>877596</v>
      </c>
      <c r="AC106">
        <v>3915</v>
      </c>
      <c r="AD106">
        <v>89</v>
      </c>
      <c r="AE106" t="s">
        <v>174</v>
      </c>
      <c r="AF106">
        <v>0</v>
      </c>
      <c r="AG106">
        <v>6</v>
      </c>
      <c r="AH106">
        <v>1286569</v>
      </c>
      <c r="AI106">
        <v>6</v>
      </c>
      <c r="AJ106">
        <v>1286569</v>
      </c>
      <c r="AK106">
        <v>0</v>
      </c>
      <c r="AL106">
        <v>1</v>
      </c>
      <c r="AM106">
        <v>1</v>
      </c>
      <c r="AN106">
        <v>3</v>
      </c>
      <c r="AO106" t="s">
        <v>37</v>
      </c>
      <c r="AP106">
        <v>-999999</v>
      </c>
      <c r="AQ106">
        <v>1</v>
      </c>
      <c r="AR106">
        <v>861817</v>
      </c>
      <c r="AS106">
        <v>11</v>
      </c>
      <c r="AT106">
        <v>35</v>
      </c>
      <c r="AU106">
        <v>1</v>
      </c>
      <c r="AV106">
        <v>35</v>
      </c>
      <c r="AW106">
        <v>0</v>
      </c>
      <c r="AX106">
        <v>12</v>
      </c>
      <c r="AY106">
        <v>1219065</v>
      </c>
      <c r="AZ106">
        <v>12</v>
      </c>
      <c r="BA106">
        <v>1219065</v>
      </c>
      <c r="BB106">
        <v>983</v>
      </c>
      <c r="BC106">
        <v>0</v>
      </c>
      <c r="BD106">
        <v>0</v>
      </c>
      <c r="BE106">
        <v>1220048</v>
      </c>
      <c r="BF106">
        <v>0</v>
      </c>
      <c r="BG106">
        <v>1220048</v>
      </c>
      <c r="BH106">
        <v>466</v>
      </c>
      <c r="BI106">
        <v>4</v>
      </c>
      <c r="BJ106">
        <v>0</v>
      </c>
      <c r="BK106">
        <v>1220518</v>
      </c>
      <c r="BL106">
        <v>-4</v>
      </c>
      <c r="BM106">
        <v>1220514</v>
      </c>
      <c r="BN106">
        <v>1000</v>
      </c>
      <c r="BO106">
        <v>0</v>
      </c>
      <c r="BP106">
        <v>1</v>
      </c>
      <c r="BQ106">
        <v>1221514</v>
      </c>
      <c r="BR106">
        <v>1</v>
      </c>
      <c r="BS106">
        <v>1221514</v>
      </c>
      <c r="BT106">
        <v>467</v>
      </c>
      <c r="BU106">
        <v>2</v>
      </c>
      <c r="BV106">
        <v>0</v>
      </c>
      <c r="BW106">
        <v>1221983</v>
      </c>
      <c r="BX106">
        <v>-2</v>
      </c>
      <c r="BY106">
        <v>1221981</v>
      </c>
      <c r="BZ106">
        <v>1000</v>
      </c>
      <c r="CA106" t="s">
        <v>795</v>
      </c>
      <c r="CB106" t="s">
        <v>796</v>
      </c>
      <c r="CC106" t="s">
        <v>797</v>
      </c>
      <c r="CD106">
        <v>1</v>
      </c>
      <c r="CE106">
        <v>10205</v>
      </c>
      <c r="CF106">
        <v>0</v>
      </c>
      <c r="CG106">
        <v>7</v>
      </c>
      <c r="CH106">
        <v>1242610</v>
      </c>
      <c r="CI106">
        <v>7</v>
      </c>
      <c r="CJ106">
        <v>1242610</v>
      </c>
      <c r="CK106">
        <v>0</v>
      </c>
      <c r="CL106">
        <v>3925</v>
      </c>
      <c r="CM106">
        <v>0</v>
      </c>
      <c r="CN106">
        <v>3</v>
      </c>
      <c r="CO106">
        <v>1222981</v>
      </c>
      <c r="CP106">
        <v>3</v>
      </c>
      <c r="CQ106">
        <v>1222981</v>
      </c>
      <c r="CR106">
        <v>3932</v>
      </c>
      <c r="CS106" t="s">
        <v>178</v>
      </c>
      <c r="CT106" t="s">
        <v>45</v>
      </c>
      <c r="CU106">
        <v>3</v>
      </c>
      <c r="CV106" t="s">
        <v>2299</v>
      </c>
      <c r="CW106" t="s">
        <v>2300</v>
      </c>
      <c r="CX106" t="s">
        <v>800</v>
      </c>
      <c r="CY106">
        <v>35</v>
      </c>
      <c r="CZ106">
        <v>0</v>
      </c>
      <c r="DA106">
        <v>0</v>
      </c>
      <c r="DB106">
        <v>1239678</v>
      </c>
      <c r="DC106">
        <v>0</v>
      </c>
      <c r="DD106">
        <v>1239678</v>
      </c>
      <c r="DE106">
        <v>366</v>
      </c>
      <c r="DF106">
        <v>1570</v>
      </c>
      <c r="DG106">
        <v>-11</v>
      </c>
      <c r="DH106">
        <v>0</v>
      </c>
      <c r="DI106">
        <v>1242503</v>
      </c>
      <c r="DJ106">
        <v>11</v>
      </c>
      <c r="DK106">
        <v>1241044</v>
      </c>
      <c r="DL106">
        <v>0</v>
      </c>
      <c r="DM106" t="s">
        <v>795</v>
      </c>
      <c r="DN106" t="s">
        <v>797</v>
      </c>
      <c r="DO106">
        <v>2</v>
      </c>
      <c r="DP106">
        <v>1</v>
      </c>
      <c r="DQ106">
        <v>0</v>
      </c>
      <c r="DR106">
        <v>1238678</v>
      </c>
      <c r="DS106" t="s">
        <v>164</v>
      </c>
      <c r="DT106">
        <v>1000</v>
      </c>
      <c r="DU106">
        <v>0</v>
      </c>
      <c r="DV106">
        <v>0</v>
      </c>
      <c r="DW106">
        <v>1238678</v>
      </c>
      <c r="DX106">
        <v>0</v>
      </c>
      <c r="DY106">
        <v>1238678</v>
      </c>
      <c r="DZ106">
        <v>1000</v>
      </c>
      <c r="EA106" t="s">
        <v>164</v>
      </c>
      <c r="EB106">
        <v>2653</v>
      </c>
      <c r="EC106">
        <v>1241331</v>
      </c>
      <c r="ED106">
        <v>0</v>
      </c>
      <c r="EE106">
        <v>11</v>
      </c>
      <c r="EF106">
        <v>1240044</v>
      </c>
      <c r="EG106">
        <v>11</v>
      </c>
      <c r="EH106">
        <v>1240044</v>
      </c>
      <c r="EI106">
        <v>1000</v>
      </c>
      <c r="EJ106" t="s">
        <v>182</v>
      </c>
      <c r="EK106" t="s">
        <v>155</v>
      </c>
      <c r="EL106">
        <v>3</v>
      </c>
      <c r="EM106" t="s">
        <v>796</v>
      </c>
      <c r="EN106">
        <v>48</v>
      </c>
      <c r="EO106">
        <v>45</v>
      </c>
      <c r="EP106">
        <v>47</v>
      </c>
      <c r="EQ106">
        <v>42</v>
      </c>
      <c r="ER106">
        <v>30</v>
      </c>
      <c r="ES106">
        <v>37</v>
      </c>
      <c r="ET106">
        <v>94</v>
      </c>
      <c r="EU106">
        <v>2</v>
      </c>
      <c r="EV106" t="s">
        <v>2147</v>
      </c>
      <c r="EW106">
        <v>26</v>
      </c>
      <c r="EX106" t="s">
        <v>164</v>
      </c>
      <c r="EY106">
        <v>2</v>
      </c>
      <c r="EZ106">
        <v>105</v>
      </c>
      <c r="FA106">
        <v>1</v>
      </c>
      <c r="FB106">
        <v>105</v>
      </c>
      <c r="FC106">
        <v>105</v>
      </c>
      <c r="FD106" t="s">
        <v>2301</v>
      </c>
      <c r="FE106" t="s">
        <v>2302</v>
      </c>
    </row>
    <row r="107" spans="1:161" x14ac:dyDescent="0.2">
      <c r="A107" t="s">
        <v>1972</v>
      </c>
      <c r="B107">
        <v>1</v>
      </c>
      <c r="C107">
        <v>1</v>
      </c>
      <c r="D107" t="s">
        <v>162</v>
      </c>
      <c r="E107" t="s">
        <v>163</v>
      </c>
      <c r="F107" t="s">
        <v>164</v>
      </c>
      <c r="G107" t="s">
        <v>165</v>
      </c>
      <c r="H107" t="s">
        <v>166</v>
      </c>
      <c r="I107" t="s">
        <v>1973</v>
      </c>
      <c r="J107" t="s">
        <v>1974</v>
      </c>
      <c r="K107">
        <v>60.012</v>
      </c>
      <c r="L107" t="s">
        <v>1975</v>
      </c>
      <c r="M107">
        <v>1</v>
      </c>
      <c r="N107">
        <v>0</v>
      </c>
      <c r="O107">
        <v>-1017776876</v>
      </c>
      <c r="P107" t="s">
        <v>170</v>
      </c>
      <c r="Q107" t="s">
        <v>171</v>
      </c>
      <c r="R107" t="s">
        <v>171</v>
      </c>
      <c r="S107" s="1">
        <v>43136</v>
      </c>
      <c r="T107" s="2">
        <v>43136.876516203702</v>
      </c>
      <c r="U107" s="3">
        <v>0.66818287037037039</v>
      </c>
      <c r="V107" t="s">
        <v>172</v>
      </c>
      <c r="W107" t="s">
        <v>173</v>
      </c>
      <c r="X107">
        <v>-1</v>
      </c>
      <c r="Y107">
        <v>3</v>
      </c>
      <c r="Z107">
        <v>0</v>
      </c>
      <c r="AA107">
        <v>18</v>
      </c>
      <c r="AB107">
        <v>877596</v>
      </c>
      <c r="AC107">
        <v>3915</v>
      </c>
      <c r="AD107">
        <v>89</v>
      </c>
      <c r="AE107" t="s">
        <v>174</v>
      </c>
      <c r="AF107">
        <v>0</v>
      </c>
      <c r="AG107">
        <v>6</v>
      </c>
      <c r="AH107">
        <v>1286569</v>
      </c>
      <c r="AI107">
        <v>6</v>
      </c>
      <c r="AJ107">
        <v>1286569</v>
      </c>
      <c r="AK107">
        <v>0</v>
      </c>
      <c r="AL107">
        <v>1</v>
      </c>
      <c r="AM107">
        <v>1</v>
      </c>
      <c r="AN107">
        <v>3</v>
      </c>
      <c r="AO107" t="s">
        <v>37</v>
      </c>
      <c r="AP107">
        <v>-999999</v>
      </c>
      <c r="AQ107">
        <v>1</v>
      </c>
      <c r="AR107">
        <v>861817</v>
      </c>
      <c r="AS107">
        <v>12</v>
      </c>
      <c r="AT107">
        <v>36</v>
      </c>
      <c r="AU107">
        <v>1</v>
      </c>
      <c r="AV107">
        <v>36</v>
      </c>
      <c r="AW107">
        <v>0</v>
      </c>
      <c r="AX107">
        <v>0</v>
      </c>
      <c r="AY107">
        <v>1252808</v>
      </c>
      <c r="AZ107">
        <v>0</v>
      </c>
      <c r="BA107">
        <v>1252808</v>
      </c>
      <c r="BB107">
        <v>1000</v>
      </c>
      <c r="BC107">
        <v>0</v>
      </c>
      <c r="BD107">
        <v>5</v>
      </c>
      <c r="BE107">
        <v>1253808</v>
      </c>
      <c r="BF107">
        <v>5</v>
      </c>
      <c r="BG107">
        <v>1253808</v>
      </c>
      <c r="BH107">
        <v>467</v>
      </c>
      <c r="BI107">
        <v>0</v>
      </c>
      <c r="BJ107">
        <v>2</v>
      </c>
      <c r="BK107">
        <v>1254275</v>
      </c>
      <c r="BL107">
        <v>2</v>
      </c>
      <c r="BM107">
        <v>1254275</v>
      </c>
      <c r="BN107">
        <v>1000</v>
      </c>
      <c r="BO107">
        <v>0</v>
      </c>
      <c r="BP107">
        <v>7</v>
      </c>
      <c r="BQ107">
        <v>1255275</v>
      </c>
      <c r="BR107">
        <v>7</v>
      </c>
      <c r="BS107">
        <v>1255275</v>
      </c>
      <c r="BT107">
        <v>466</v>
      </c>
      <c r="BU107">
        <v>0</v>
      </c>
      <c r="BV107">
        <v>3</v>
      </c>
      <c r="BW107">
        <v>1255741</v>
      </c>
      <c r="BX107">
        <v>3</v>
      </c>
      <c r="BY107">
        <v>1255741</v>
      </c>
      <c r="BZ107">
        <v>1000</v>
      </c>
      <c r="CA107" t="s">
        <v>753</v>
      </c>
      <c r="CB107" t="s">
        <v>796</v>
      </c>
      <c r="CC107" t="s">
        <v>177</v>
      </c>
      <c r="CD107">
        <v>1</v>
      </c>
      <c r="CE107">
        <v>7850</v>
      </c>
      <c r="CF107">
        <v>0</v>
      </c>
      <c r="CG107">
        <v>7</v>
      </c>
      <c r="CH107">
        <v>1278720</v>
      </c>
      <c r="CI107">
        <v>7</v>
      </c>
      <c r="CJ107">
        <v>1278720</v>
      </c>
      <c r="CK107">
        <v>0</v>
      </c>
      <c r="CL107">
        <v>3140</v>
      </c>
      <c r="CM107">
        <v>0</v>
      </c>
      <c r="CN107">
        <v>8</v>
      </c>
      <c r="CO107">
        <v>1256741</v>
      </c>
      <c r="CP107">
        <v>8</v>
      </c>
      <c r="CQ107">
        <v>1256741</v>
      </c>
      <c r="CR107">
        <v>3133</v>
      </c>
      <c r="CS107" t="s">
        <v>178</v>
      </c>
      <c r="CT107" t="s">
        <v>45</v>
      </c>
      <c r="CU107">
        <v>1</v>
      </c>
      <c r="CV107" t="s">
        <v>1270</v>
      </c>
      <c r="CW107" t="s">
        <v>2303</v>
      </c>
      <c r="CX107" t="s">
        <v>2104</v>
      </c>
      <c r="CY107">
        <v>36</v>
      </c>
      <c r="CZ107">
        <v>0</v>
      </c>
      <c r="DA107">
        <v>1</v>
      </c>
      <c r="DB107">
        <v>1260874</v>
      </c>
      <c r="DC107">
        <v>1</v>
      </c>
      <c r="DD107">
        <v>1260874</v>
      </c>
      <c r="DE107">
        <v>349</v>
      </c>
      <c r="DF107">
        <v>4710</v>
      </c>
      <c r="DG107">
        <v>-12</v>
      </c>
      <c r="DH107">
        <v>0</v>
      </c>
      <c r="DI107">
        <v>1266838</v>
      </c>
      <c r="DJ107">
        <v>12</v>
      </c>
      <c r="DK107">
        <v>1262240</v>
      </c>
      <c r="DL107">
        <v>0</v>
      </c>
      <c r="DM107" t="s">
        <v>753</v>
      </c>
      <c r="DN107" t="s">
        <v>177</v>
      </c>
      <c r="DO107">
        <v>2</v>
      </c>
      <c r="DP107">
        <v>0</v>
      </c>
      <c r="DQ107">
        <v>0</v>
      </c>
      <c r="DR107">
        <v>1259874</v>
      </c>
      <c r="DS107" t="s">
        <v>166</v>
      </c>
      <c r="DT107">
        <v>1000</v>
      </c>
      <c r="DU107">
        <v>0</v>
      </c>
      <c r="DV107">
        <v>1</v>
      </c>
      <c r="DW107">
        <v>1259874</v>
      </c>
      <c r="DX107">
        <v>1</v>
      </c>
      <c r="DY107">
        <v>1259874</v>
      </c>
      <c r="DZ107">
        <v>1000</v>
      </c>
      <c r="EA107" t="s">
        <v>165</v>
      </c>
      <c r="EB107">
        <v>2608</v>
      </c>
      <c r="EC107">
        <v>1262482</v>
      </c>
      <c r="ED107">
        <v>5</v>
      </c>
      <c r="EE107">
        <v>0</v>
      </c>
      <c r="EF107">
        <v>1261228</v>
      </c>
      <c r="EG107">
        <v>-5</v>
      </c>
      <c r="EH107">
        <v>1261223</v>
      </c>
      <c r="EI107">
        <v>1017</v>
      </c>
      <c r="EJ107" t="s">
        <v>182</v>
      </c>
      <c r="EK107" t="s">
        <v>155</v>
      </c>
      <c r="EL107">
        <v>3</v>
      </c>
      <c r="EM107" t="s">
        <v>796</v>
      </c>
      <c r="EN107">
        <v>76</v>
      </c>
      <c r="EO107">
        <v>39</v>
      </c>
      <c r="EP107">
        <v>59</v>
      </c>
      <c r="EQ107">
        <v>14</v>
      </c>
      <c r="ER107">
        <v>8</v>
      </c>
      <c r="ES107">
        <v>22</v>
      </c>
      <c r="ET107">
        <v>30</v>
      </c>
      <c r="EU107">
        <v>70</v>
      </c>
      <c r="EV107" t="s">
        <v>2105</v>
      </c>
      <c r="EW107">
        <v>59</v>
      </c>
      <c r="EX107" t="s">
        <v>166</v>
      </c>
      <c r="EY107">
        <v>2</v>
      </c>
      <c r="EZ107">
        <v>106</v>
      </c>
      <c r="FA107">
        <v>1</v>
      </c>
      <c r="FB107">
        <v>106</v>
      </c>
      <c r="FC107">
        <v>106</v>
      </c>
      <c r="FD107" t="s">
        <v>2304</v>
      </c>
      <c r="FE107" t="s">
        <v>1930</v>
      </c>
    </row>
    <row r="108" spans="1:161" x14ac:dyDescent="0.2">
      <c r="A108" t="s">
        <v>1972</v>
      </c>
      <c r="B108">
        <v>1</v>
      </c>
      <c r="C108">
        <v>1</v>
      </c>
      <c r="D108" t="s">
        <v>162</v>
      </c>
      <c r="E108" t="s">
        <v>163</v>
      </c>
      <c r="F108" t="s">
        <v>164</v>
      </c>
      <c r="G108" t="s">
        <v>165</v>
      </c>
      <c r="H108" t="s">
        <v>166</v>
      </c>
      <c r="I108" t="s">
        <v>1973</v>
      </c>
      <c r="J108" t="s">
        <v>1974</v>
      </c>
      <c r="K108">
        <v>60.012</v>
      </c>
      <c r="L108" t="s">
        <v>1975</v>
      </c>
      <c r="M108">
        <v>1</v>
      </c>
      <c r="N108">
        <v>0</v>
      </c>
      <c r="O108">
        <v>-1017776876</v>
      </c>
      <c r="P108" t="s">
        <v>170</v>
      </c>
      <c r="Q108" t="s">
        <v>171</v>
      </c>
      <c r="R108" t="s">
        <v>171</v>
      </c>
      <c r="S108" s="1">
        <v>43136</v>
      </c>
      <c r="T108" s="2">
        <v>43136.876516203702</v>
      </c>
      <c r="U108" s="3">
        <v>0.66818287037037039</v>
      </c>
      <c r="V108" t="s">
        <v>172</v>
      </c>
      <c r="W108" t="s">
        <v>173</v>
      </c>
      <c r="X108">
        <v>-1</v>
      </c>
      <c r="Y108">
        <v>3</v>
      </c>
      <c r="Z108">
        <v>0</v>
      </c>
      <c r="AA108">
        <v>18</v>
      </c>
      <c r="AB108">
        <v>877596</v>
      </c>
      <c r="AC108">
        <v>3915</v>
      </c>
      <c r="AD108">
        <v>89</v>
      </c>
      <c r="AE108" t="s">
        <v>174</v>
      </c>
      <c r="AF108">
        <v>0</v>
      </c>
      <c r="AG108">
        <v>6</v>
      </c>
      <c r="AH108">
        <v>1286569</v>
      </c>
      <c r="AI108">
        <v>6</v>
      </c>
      <c r="AJ108">
        <v>1286569</v>
      </c>
      <c r="AK108">
        <v>0</v>
      </c>
      <c r="AL108">
        <v>1</v>
      </c>
      <c r="AM108">
        <v>1</v>
      </c>
      <c r="AN108">
        <v>3</v>
      </c>
      <c r="AO108" t="s">
        <v>37</v>
      </c>
      <c r="AP108">
        <v>-999999</v>
      </c>
      <c r="AQ108">
        <v>1</v>
      </c>
      <c r="AR108">
        <v>861817</v>
      </c>
      <c r="AS108">
        <v>12</v>
      </c>
      <c r="AT108">
        <v>36</v>
      </c>
      <c r="AU108">
        <v>1</v>
      </c>
      <c r="AV108">
        <v>36</v>
      </c>
      <c r="AW108">
        <v>0</v>
      </c>
      <c r="AX108">
        <v>0</v>
      </c>
      <c r="AY108">
        <v>1252808</v>
      </c>
      <c r="AZ108">
        <v>0</v>
      </c>
      <c r="BA108">
        <v>1252808</v>
      </c>
      <c r="BB108">
        <v>1000</v>
      </c>
      <c r="BC108">
        <v>0</v>
      </c>
      <c r="BD108">
        <v>5</v>
      </c>
      <c r="BE108">
        <v>1253808</v>
      </c>
      <c r="BF108">
        <v>5</v>
      </c>
      <c r="BG108">
        <v>1253808</v>
      </c>
      <c r="BH108">
        <v>467</v>
      </c>
      <c r="BI108">
        <v>0</v>
      </c>
      <c r="BJ108">
        <v>2</v>
      </c>
      <c r="BK108">
        <v>1254275</v>
      </c>
      <c r="BL108">
        <v>2</v>
      </c>
      <c r="BM108">
        <v>1254275</v>
      </c>
      <c r="BN108">
        <v>1000</v>
      </c>
      <c r="BO108">
        <v>0</v>
      </c>
      <c r="BP108">
        <v>7</v>
      </c>
      <c r="BQ108">
        <v>1255275</v>
      </c>
      <c r="BR108">
        <v>7</v>
      </c>
      <c r="BS108">
        <v>1255275</v>
      </c>
      <c r="BT108">
        <v>466</v>
      </c>
      <c r="BU108">
        <v>0</v>
      </c>
      <c r="BV108">
        <v>3</v>
      </c>
      <c r="BW108">
        <v>1255741</v>
      </c>
      <c r="BX108">
        <v>3</v>
      </c>
      <c r="BY108">
        <v>1255741</v>
      </c>
      <c r="BZ108">
        <v>1000</v>
      </c>
      <c r="CA108" t="s">
        <v>753</v>
      </c>
      <c r="CB108" t="s">
        <v>796</v>
      </c>
      <c r="CC108" t="s">
        <v>177</v>
      </c>
      <c r="CD108">
        <v>1</v>
      </c>
      <c r="CE108">
        <v>7850</v>
      </c>
      <c r="CF108">
        <v>0</v>
      </c>
      <c r="CG108">
        <v>7</v>
      </c>
      <c r="CH108">
        <v>1278720</v>
      </c>
      <c r="CI108">
        <v>7</v>
      </c>
      <c r="CJ108">
        <v>1278720</v>
      </c>
      <c r="CK108">
        <v>0</v>
      </c>
      <c r="CL108">
        <v>3140</v>
      </c>
      <c r="CM108">
        <v>0</v>
      </c>
      <c r="CN108">
        <v>8</v>
      </c>
      <c r="CO108">
        <v>1256741</v>
      </c>
      <c r="CP108">
        <v>8</v>
      </c>
      <c r="CQ108">
        <v>1256741</v>
      </c>
      <c r="CR108">
        <v>3133</v>
      </c>
      <c r="CS108" t="s">
        <v>178</v>
      </c>
      <c r="CT108" t="s">
        <v>45</v>
      </c>
      <c r="CU108">
        <v>2</v>
      </c>
      <c r="CV108" t="s">
        <v>2305</v>
      </c>
      <c r="CW108" t="s">
        <v>2306</v>
      </c>
      <c r="CX108" t="s">
        <v>2104</v>
      </c>
      <c r="CY108">
        <v>36</v>
      </c>
      <c r="CZ108">
        <v>0</v>
      </c>
      <c r="DA108">
        <v>1</v>
      </c>
      <c r="DB108">
        <v>1267939</v>
      </c>
      <c r="DC108">
        <v>1</v>
      </c>
      <c r="DD108">
        <v>1267939</v>
      </c>
      <c r="DE108">
        <v>350</v>
      </c>
      <c r="DF108">
        <v>2355</v>
      </c>
      <c r="DG108">
        <v>4</v>
      </c>
      <c r="DH108">
        <v>0</v>
      </c>
      <c r="DI108">
        <v>1271548</v>
      </c>
      <c r="DJ108">
        <v>-4</v>
      </c>
      <c r="DK108">
        <v>1269289</v>
      </c>
      <c r="DL108">
        <v>0</v>
      </c>
      <c r="DM108" t="s">
        <v>753</v>
      </c>
      <c r="DN108" t="s">
        <v>177</v>
      </c>
      <c r="DO108">
        <v>2</v>
      </c>
      <c r="DP108">
        <v>1</v>
      </c>
      <c r="DQ108">
        <v>0</v>
      </c>
      <c r="DR108">
        <v>1266939</v>
      </c>
      <c r="DS108" t="s">
        <v>166</v>
      </c>
      <c r="DT108">
        <v>1000</v>
      </c>
      <c r="DU108">
        <v>0</v>
      </c>
      <c r="DV108">
        <v>1</v>
      </c>
      <c r="DW108">
        <v>1266939</v>
      </c>
      <c r="DX108">
        <v>1</v>
      </c>
      <c r="DY108">
        <v>1266939</v>
      </c>
      <c r="DZ108">
        <v>1000</v>
      </c>
      <c r="EA108" t="s">
        <v>166</v>
      </c>
      <c r="EB108">
        <v>3043</v>
      </c>
      <c r="EC108">
        <v>1269982</v>
      </c>
      <c r="ED108">
        <v>4</v>
      </c>
      <c r="EE108">
        <v>0</v>
      </c>
      <c r="EF108">
        <v>1268293</v>
      </c>
      <c r="EG108">
        <v>-4</v>
      </c>
      <c r="EH108">
        <v>1268289</v>
      </c>
      <c r="EI108">
        <v>1000</v>
      </c>
      <c r="EJ108" t="s">
        <v>182</v>
      </c>
      <c r="EK108" t="s">
        <v>155</v>
      </c>
      <c r="EL108">
        <v>3</v>
      </c>
      <c r="EM108" t="s">
        <v>796</v>
      </c>
      <c r="EN108">
        <v>73</v>
      </c>
      <c r="EO108">
        <v>34</v>
      </c>
      <c r="EP108">
        <v>37</v>
      </c>
      <c r="EQ108">
        <v>94</v>
      </c>
      <c r="ER108">
        <v>53</v>
      </c>
      <c r="ES108">
        <v>60</v>
      </c>
      <c r="ET108">
        <v>33</v>
      </c>
      <c r="EU108">
        <v>76</v>
      </c>
      <c r="EV108" t="s">
        <v>2105</v>
      </c>
      <c r="EW108">
        <v>59</v>
      </c>
      <c r="EX108" t="s">
        <v>166</v>
      </c>
      <c r="EY108">
        <v>2</v>
      </c>
      <c r="EZ108">
        <v>107</v>
      </c>
      <c r="FA108">
        <v>1</v>
      </c>
      <c r="FB108">
        <v>107</v>
      </c>
      <c r="FC108">
        <v>107</v>
      </c>
      <c r="FD108" t="s">
        <v>1833</v>
      </c>
      <c r="FE108" t="s">
        <v>2307</v>
      </c>
    </row>
    <row r="109" spans="1:161" x14ac:dyDescent="0.2">
      <c r="A109" t="s">
        <v>1972</v>
      </c>
      <c r="B109">
        <v>1</v>
      </c>
      <c r="C109">
        <v>1</v>
      </c>
      <c r="D109" t="s">
        <v>162</v>
      </c>
      <c r="E109" t="s">
        <v>163</v>
      </c>
      <c r="F109" t="s">
        <v>164</v>
      </c>
      <c r="G109" t="s">
        <v>165</v>
      </c>
      <c r="H109" t="s">
        <v>166</v>
      </c>
      <c r="I109" t="s">
        <v>1973</v>
      </c>
      <c r="J109" t="s">
        <v>1974</v>
      </c>
      <c r="K109">
        <v>60.012</v>
      </c>
      <c r="L109" t="s">
        <v>1975</v>
      </c>
      <c r="M109">
        <v>1</v>
      </c>
      <c r="N109">
        <v>0</v>
      </c>
      <c r="O109">
        <v>-1017776876</v>
      </c>
      <c r="P109" t="s">
        <v>170</v>
      </c>
      <c r="Q109" t="s">
        <v>171</v>
      </c>
      <c r="R109" t="s">
        <v>171</v>
      </c>
      <c r="S109" s="1">
        <v>43136</v>
      </c>
      <c r="T109" s="2">
        <v>43136.876516203702</v>
      </c>
      <c r="U109" s="3">
        <v>0.66818287037037039</v>
      </c>
      <c r="V109" t="s">
        <v>172</v>
      </c>
      <c r="W109" t="s">
        <v>173</v>
      </c>
      <c r="X109">
        <v>-1</v>
      </c>
      <c r="Y109">
        <v>3</v>
      </c>
      <c r="Z109">
        <v>0</v>
      </c>
      <c r="AA109">
        <v>18</v>
      </c>
      <c r="AB109">
        <v>877596</v>
      </c>
      <c r="AC109">
        <v>3915</v>
      </c>
      <c r="AD109">
        <v>89</v>
      </c>
      <c r="AE109" t="s">
        <v>174</v>
      </c>
      <c r="AF109">
        <v>0</v>
      </c>
      <c r="AG109">
        <v>6</v>
      </c>
      <c r="AH109">
        <v>1286569</v>
      </c>
      <c r="AI109">
        <v>6</v>
      </c>
      <c r="AJ109">
        <v>1286569</v>
      </c>
      <c r="AK109">
        <v>0</v>
      </c>
      <c r="AL109">
        <v>1</v>
      </c>
      <c r="AM109">
        <v>1</v>
      </c>
      <c r="AN109">
        <v>3</v>
      </c>
      <c r="AO109" t="s">
        <v>37</v>
      </c>
      <c r="AP109">
        <v>-999999</v>
      </c>
      <c r="AQ109">
        <v>1</v>
      </c>
      <c r="AR109">
        <v>861817</v>
      </c>
      <c r="AS109">
        <v>12</v>
      </c>
      <c r="AT109">
        <v>36</v>
      </c>
      <c r="AU109">
        <v>1</v>
      </c>
      <c r="AV109">
        <v>36</v>
      </c>
      <c r="AW109">
        <v>0</v>
      </c>
      <c r="AX109">
        <v>0</v>
      </c>
      <c r="AY109">
        <v>1252808</v>
      </c>
      <c r="AZ109">
        <v>0</v>
      </c>
      <c r="BA109">
        <v>1252808</v>
      </c>
      <c r="BB109">
        <v>1000</v>
      </c>
      <c r="BC109">
        <v>0</v>
      </c>
      <c r="BD109">
        <v>5</v>
      </c>
      <c r="BE109">
        <v>1253808</v>
      </c>
      <c r="BF109">
        <v>5</v>
      </c>
      <c r="BG109">
        <v>1253808</v>
      </c>
      <c r="BH109">
        <v>467</v>
      </c>
      <c r="BI109">
        <v>0</v>
      </c>
      <c r="BJ109">
        <v>2</v>
      </c>
      <c r="BK109">
        <v>1254275</v>
      </c>
      <c r="BL109">
        <v>2</v>
      </c>
      <c r="BM109">
        <v>1254275</v>
      </c>
      <c r="BN109">
        <v>1000</v>
      </c>
      <c r="BO109">
        <v>0</v>
      </c>
      <c r="BP109">
        <v>7</v>
      </c>
      <c r="BQ109">
        <v>1255275</v>
      </c>
      <c r="BR109">
        <v>7</v>
      </c>
      <c r="BS109">
        <v>1255275</v>
      </c>
      <c r="BT109">
        <v>466</v>
      </c>
      <c r="BU109">
        <v>0</v>
      </c>
      <c r="BV109">
        <v>3</v>
      </c>
      <c r="BW109">
        <v>1255741</v>
      </c>
      <c r="BX109">
        <v>3</v>
      </c>
      <c r="BY109">
        <v>1255741</v>
      </c>
      <c r="BZ109">
        <v>1000</v>
      </c>
      <c r="CA109" t="s">
        <v>753</v>
      </c>
      <c r="CB109" t="s">
        <v>796</v>
      </c>
      <c r="CC109" t="s">
        <v>177</v>
      </c>
      <c r="CD109">
        <v>1</v>
      </c>
      <c r="CE109">
        <v>7850</v>
      </c>
      <c r="CF109">
        <v>0</v>
      </c>
      <c r="CG109">
        <v>7</v>
      </c>
      <c r="CH109">
        <v>1278720</v>
      </c>
      <c r="CI109">
        <v>7</v>
      </c>
      <c r="CJ109">
        <v>1278720</v>
      </c>
      <c r="CK109">
        <v>0</v>
      </c>
      <c r="CL109">
        <v>3140</v>
      </c>
      <c r="CM109">
        <v>0</v>
      </c>
      <c r="CN109">
        <v>8</v>
      </c>
      <c r="CO109">
        <v>1256741</v>
      </c>
      <c r="CP109">
        <v>8</v>
      </c>
      <c r="CQ109">
        <v>1256741</v>
      </c>
      <c r="CR109">
        <v>3133</v>
      </c>
      <c r="CS109" t="s">
        <v>178</v>
      </c>
      <c r="CT109" t="s">
        <v>45</v>
      </c>
      <c r="CU109">
        <v>3</v>
      </c>
      <c r="CV109" t="s">
        <v>679</v>
      </c>
      <c r="CW109" t="s">
        <v>2308</v>
      </c>
      <c r="CX109" t="s">
        <v>2104</v>
      </c>
      <c r="CY109">
        <v>36</v>
      </c>
      <c r="CZ109">
        <v>0</v>
      </c>
      <c r="DA109">
        <v>7</v>
      </c>
      <c r="DB109">
        <v>1272655</v>
      </c>
      <c r="DC109">
        <v>7</v>
      </c>
      <c r="DD109">
        <v>1272655</v>
      </c>
      <c r="DE109">
        <v>350</v>
      </c>
      <c r="DF109">
        <v>4710</v>
      </c>
      <c r="DG109">
        <v>-1</v>
      </c>
      <c r="DH109">
        <v>0</v>
      </c>
      <c r="DI109">
        <v>1278613</v>
      </c>
      <c r="DJ109">
        <v>1</v>
      </c>
      <c r="DK109">
        <v>1274004</v>
      </c>
      <c r="DL109">
        <v>0</v>
      </c>
      <c r="DM109" t="s">
        <v>753</v>
      </c>
      <c r="DN109" t="s">
        <v>177</v>
      </c>
      <c r="DO109">
        <v>2</v>
      </c>
      <c r="DP109">
        <v>0</v>
      </c>
      <c r="DQ109">
        <v>0</v>
      </c>
      <c r="DR109">
        <v>1271655</v>
      </c>
      <c r="DS109" t="s">
        <v>165</v>
      </c>
      <c r="DT109">
        <v>1000</v>
      </c>
      <c r="DU109">
        <v>0</v>
      </c>
      <c r="DV109">
        <v>7</v>
      </c>
      <c r="DW109">
        <v>1271655</v>
      </c>
      <c r="DX109">
        <v>7</v>
      </c>
      <c r="DY109">
        <v>1271655</v>
      </c>
      <c r="DZ109">
        <v>1000</v>
      </c>
      <c r="EA109" t="s">
        <v>166</v>
      </c>
      <c r="EB109">
        <v>3207</v>
      </c>
      <c r="EC109">
        <v>1274862</v>
      </c>
      <c r="ED109">
        <v>0</v>
      </c>
      <c r="EE109">
        <v>2</v>
      </c>
      <c r="EF109">
        <v>1273005</v>
      </c>
      <c r="EG109">
        <v>2</v>
      </c>
      <c r="EH109">
        <v>1273005</v>
      </c>
      <c r="EI109">
        <v>999</v>
      </c>
      <c r="EJ109" t="s">
        <v>182</v>
      </c>
      <c r="EK109" t="s">
        <v>155</v>
      </c>
      <c r="EL109">
        <v>3</v>
      </c>
      <c r="EM109" t="s">
        <v>796</v>
      </c>
      <c r="EN109">
        <v>58</v>
      </c>
      <c r="EO109">
        <v>80</v>
      </c>
      <c r="EP109">
        <v>78</v>
      </c>
      <c r="EQ109">
        <v>55</v>
      </c>
      <c r="ER109">
        <v>47</v>
      </c>
      <c r="ES109">
        <v>15</v>
      </c>
      <c r="ET109">
        <v>12</v>
      </c>
      <c r="EU109">
        <v>96</v>
      </c>
      <c r="EV109" t="s">
        <v>2105</v>
      </c>
      <c r="EW109">
        <v>59</v>
      </c>
      <c r="EX109" t="s">
        <v>165</v>
      </c>
      <c r="EY109">
        <v>1</v>
      </c>
      <c r="EZ109">
        <v>108</v>
      </c>
      <c r="FA109">
        <v>1</v>
      </c>
      <c r="FB109">
        <v>108</v>
      </c>
      <c r="FC109">
        <v>108</v>
      </c>
      <c r="FD109" t="s">
        <v>2309</v>
      </c>
      <c r="FE109" t="s">
        <v>2310</v>
      </c>
    </row>
    <row r="110" spans="1:161" x14ac:dyDescent="0.2">
      <c r="A110" t="s">
        <v>1972</v>
      </c>
      <c r="B110">
        <v>1</v>
      </c>
      <c r="C110">
        <v>1</v>
      </c>
      <c r="D110" t="s">
        <v>162</v>
      </c>
      <c r="E110" t="s">
        <v>163</v>
      </c>
      <c r="F110" t="s">
        <v>164</v>
      </c>
      <c r="G110" t="s">
        <v>165</v>
      </c>
      <c r="H110" t="s">
        <v>166</v>
      </c>
      <c r="I110" t="s">
        <v>1973</v>
      </c>
      <c r="J110" t="s">
        <v>1974</v>
      </c>
      <c r="K110">
        <v>60.012</v>
      </c>
      <c r="L110" t="s">
        <v>1975</v>
      </c>
      <c r="M110">
        <v>1</v>
      </c>
      <c r="N110">
        <v>0</v>
      </c>
      <c r="O110">
        <v>-1017776876</v>
      </c>
      <c r="P110" t="s">
        <v>170</v>
      </c>
      <c r="Q110" t="s">
        <v>171</v>
      </c>
      <c r="R110" t="s">
        <v>171</v>
      </c>
      <c r="S110" s="1">
        <v>43136</v>
      </c>
      <c r="T110" s="2">
        <v>43136.876516203702</v>
      </c>
      <c r="U110" s="3">
        <v>0.66818287037037039</v>
      </c>
      <c r="V110" t="s">
        <v>172</v>
      </c>
      <c r="W110" t="s">
        <v>173</v>
      </c>
      <c r="X110">
        <v>-1</v>
      </c>
      <c r="Y110">
        <v>4</v>
      </c>
      <c r="Z110">
        <v>0</v>
      </c>
      <c r="AA110">
        <v>21</v>
      </c>
      <c r="AB110">
        <v>1312564</v>
      </c>
      <c r="AC110">
        <v>3916</v>
      </c>
      <c r="AD110">
        <v>81</v>
      </c>
      <c r="AE110" t="s">
        <v>174</v>
      </c>
      <c r="AF110">
        <v>0</v>
      </c>
      <c r="AG110">
        <v>9</v>
      </c>
      <c r="AH110">
        <v>1721537</v>
      </c>
      <c r="AI110">
        <v>9</v>
      </c>
      <c r="AJ110">
        <v>1721537</v>
      </c>
      <c r="AK110">
        <v>0</v>
      </c>
      <c r="AL110">
        <v>1</v>
      </c>
      <c r="AM110">
        <v>1</v>
      </c>
      <c r="AN110">
        <v>4</v>
      </c>
      <c r="AO110" t="s">
        <v>37</v>
      </c>
      <c r="AP110">
        <v>-999999</v>
      </c>
      <c r="AQ110">
        <v>7</v>
      </c>
      <c r="AR110">
        <v>1286570</v>
      </c>
      <c r="AS110">
        <v>1</v>
      </c>
      <c r="AT110">
        <v>37</v>
      </c>
      <c r="AU110">
        <v>1</v>
      </c>
      <c r="AV110">
        <v>37</v>
      </c>
      <c r="AW110">
        <v>0</v>
      </c>
      <c r="AX110">
        <v>12</v>
      </c>
      <c r="AY110">
        <v>1316480</v>
      </c>
      <c r="AZ110">
        <v>12</v>
      </c>
      <c r="BA110">
        <v>1316480</v>
      </c>
      <c r="BB110">
        <v>983</v>
      </c>
      <c r="BC110">
        <v>0</v>
      </c>
      <c r="BD110">
        <v>0</v>
      </c>
      <c r="BE110">
        <v>1317463</v>
      </c>
      <c r="BF110">
        <v>0</v>
      </c>
      <c r="BG110">
        <v>1317463</v>
      </c>
      <c r="BH110">
        <v>466</v>
      </c>
      <c r="BI110">
        <v>4</v>
      </c>
      <c r="BJ110">
        <v>0</v>
      </c>
      <c r="BK110">
        <v>1317933</v>
      </c>
      <c r="BL110">
        <v>-4</v>
      </c>
      <c r="BM110">
        <v>1317929</v>
      </c>
      <c r="BN110">
        <v>1000</v>
      </c>
      <c r="BO110">
        <v>0</v>
      </c>
      <c r="BP110">
        <v>1</v>
      </c>
      <c r="BQ110">
        <v>1318929</v>
      </c>
      <c r="BR110">
        <v>1</v>
      </c>
      <c r="BS110">
        <v>1318929</v>
      </c>
      <c r="BT110">
        <v>467</v>
      </c>
      <c r="BU110">
        <v>2</v>
      </c>
      <c r="BV110">
        <v>0</v>
      </c>
      <c r="BW110">
        <v>1319398</v>
      </c>
      <c r="BX110">
        <v>-2</v>
      </c>
      <c r="BY110">
        <v>1319396</v>
      </c>
      <c r="BZ110">
        <v>1000</v>
      </c>
      <c r="CA110" t="s">
        <v>325</v>
      </c>
      <c r="CB110" t="s">
        <v>326</v>
      </c>
      <c r="CC110" t="s">
        <v>327</v>
      </c>
      <c r="CD110">
        <v>1</v>
      </c>
      <c r="CE110">
        <v>8635</v>
      </c>
      <c r="CF110">
        <v>0</v>
      </c>
      <c r="CG110">
        <v>4</v>
      </c>
      <c r="CH110">
        <v>1341592</v>
      </c>
      <c r="CI110">
        <v>4</v>
      </c>
      <c r="CJ110">
        <v>1341592</v>
      </c>
      <c r="CK110">
        <v>0</v>
      </c>
      <c r="CL110">
        <v>4710</v>
      </c>
      <c r="CM110">
        <v>0</v>
      </c>
      <c r="CN110">
        <v>3</v>
      </c>
      <c r="CO110">
        <v>1320396</v>
      </c>
      <c r="CP110">
        <v>3</v>
      </c>
      <c r="CQ110">
        <v>1320396</v>
      </c>
      <c r="CR110">
        <v>4715</v>
      </c>
      <c r="CS110" t="s">
        <v>178</v>
      </c>
      <c r="CT110" t="s">
        <v>45</v>
      </c>
      <c r="CU110">
        <v>1</v>
      </c>
      <c r="CV110" t="s">
        <v>2311</v>
      </c>
      <c r="CW110" t="s">
        <v>2312</v>
      </c>
      <c r="CX110" t="s">
        <v>330</v>
      </c>
      <c r="CY110">
        <v>37</v>
      </c>
      <c r="CZ110">
        <v>0</v>
      </c>
      <c r="DA110">
        <v>8</v>
      </c>
      <c r="DB110">
        <v>1326111</v>
      </c>
      <c r="DC110">
        <v>8</v>
      </c>
      <c r="DD110">
        <v>1326111</v>
      </c>
      <c r="DE110">
        <v>350</v>
      </c>
      <c r="DF110">
        <v>2355</v>
      </c>
      <c r="DG110">
        <v>-3</v>
      </c>
      <c r="DH110">
        <v>0</v>
      </c>
      <c r="DI110">
        <v>1329713</v>
      </c>
      <c r="DJ110">
        <v>3</v>
      </c>
      <c r="DK110">
        <v>1327461</v>
      </c>
      <c r="DL110">
        <v>0</v>
      </c>
      <c r="DM110" t="s">
        <v>325</v>
      </c>
      <c r="DN110" t="s">
        <v>327</v>
      </c>
      <c r="DO110">
        <v>2</v>
      </c>
      <c r="DP110">
        <v>1</v>
      </c>
      <c r="DQ110">
        <v>0</v>
      </c>
      <c r="DR110">
        <v>1325111</v>
      </c>
      <c r="DS110" t="s">
        <v>164</v>
      </c>
      <c r="DT110">
        <v>1000</v>
      </c>
      <c r="DU110">
        <v>1</v>
      </c>
      <c r="DV110">
        <v>9</v>
      </c>
      <c r="DW110">
        <v>1325112</v>
      </c>
      <c r="DX110">
        <v>8</v>
      </c>
      <c r="DY110">
        <v>1325111</v>
      </c>
      <c r="DZ110">
        <v>1000</v>
      </c>
      <c r="EA110" t="s">
        <v>164</v>
      </c>
      <c r="EB110">
        <v>2172</v>
      </c>
      <c r="EC110">
        <v>1327283</v>
      </c>
      <c r="ED110">
        <v>0</v>
      </c>
      <c r="EE110">
        <v>3</v>
      </c>
      <c r="EF110">
        <v>1326461</v>
      </c>
      <c r="EG110">
        <v>3</v>
      </c>
      <c r="EH110">
        <v>1326461</v>
      </c>
      <c r="EI110">
        <v>1000</v>
      </c>
      <c r="EJ110" t="s">
        <v>182</v>
      </c>
      <c r="EK110" t="s">
        <v>155</v>
      </c>
      <c r="EL110">
        <v>4</v>
      </c>
      <c r="EM110" t="s">
        <v>326</v>
      </c>
      <c r="EN110">
        <v>25</v>
      </c>
      <c r="EO110">
        <v>14</v>
      </c>
      <c r="EP110">
        <v>65</v>
      </c>
      <c r="EQ110">
        <v>61</v>
      </c>
      <c r="ER110">
        <v>27</v>
      </c>
      <c r="ES110">
        <v>48</v>
      </c>
      <c r="ET110">
        <v>92</v>
      </c>
      <c r="EU110">
        <v>58</v>
      </c>
      <c r="EV110" t="s">
        <v>2095</v>
      </c>
      <c r="EW110">
        <v>5</v>
      </c>
      <c r="EX110" t="s">
        <v>164</v>
      </c>
      <c r="EY110">
        <v>1</v>
      </c>
      <c r="EZ110">
        <v>109</v>
      </c>
      <c r="FA110">
        <v>1</v>
      </c>
      <c r="FB110">
        <v>109</v>
      </c>
      <c r="FC110">
        <v>109</v>
      </c>
      <c r="FD110" t="s">
        <v>2313</v>
      </c>
      <c r="FE110" t="s">
        <v>992</v>
      </c>
    </row>
    <row r="111" spans="1:161" x14ac:dyDescent="0.2">
      <c r="A111" t="s">
        <v>1972</v>
      </c>
      <c r="B111">
        <v>1</v>
      </c>
      <c r="C111">
        <v>1</v>
      </c>
      <c r="D111" t="s">
        <v>162</v>
      </c>
      <c r="E111" t="s">
        <v>163</v>
      </c>
      <c r="F111" t="s">
        <v>164</v>
      </c>
      <c r="G111" t="s">
        <v>165</v>
      </c>
      <c r="H111" t="s">
        <v>166</v>
      </c>
      <c r="I111" t="s">
        <v>1973</v>
      </c>
      <c r="J111" t="s">
        <v>1974</v>
      </c>
      <c r="K111">
        <v>60.012</v>
      </c>
      <c r="L111" t="s">
        <v>1975</v>
      </c>
      <c r="M111">
        <v>1</v>
      </c>
      <c r="N111">
        <v>0</v>
      </c>
      <c r="O111">
        <v>-1017776876</v>
      </c>
      <c r="P111" t="s">
        <v>170</v>
      </c>
      <c r="Q111" t="s">
        <v>171</v>
      </c>
      <c r="R111" t="s">
        <v>171</v>
      </c>
      <c r="S111" s="1">
        <v>43136</v>
      </c>
      <c r="T111" s="2">
        <v>43136.876516203702</v>
      </c>
      <c r="U111" s="3">
        <v>0.66818287037037039</v>
      </c>
      <c r="V111" t="s">
        <v>172</v>
      </c>
      <c r="W111" t="s">
        <v>173</v>
      </c>
      <c r="X111">
        <v>-1</v>
      </c>
      <c r="Y111">
        <v>4</v>
      </c>
      <c r="Z111">
        <v>0</v>
      </c>
      <c r="AA111">
        <v>21</v>
      </c>
      <c r="AB111">
        <v>1312564</v>
      </c>
      <c r="AC111">
        <v>3916</v>
      </c>
      <c r="AD111">
        <v>81</v>
      </c>
      <c r="AE111" t="s">
        <v>174</v>
      </c>
      <c r="AF111">
        <v>0</v>
      </c>
      <c r="AG111">
        <v>9</v>
      </c>
      <c r="AH111">
        <v>1721537</v>
      </c>
      <c r="AI111">
        <v>9</v>
      </c>
      <c r="AJ111">
        <v>1721537</v>
      </c>
      <c r="AK111">
        <v>0</v>
      </c>
      <c r="AL111">
        <v>1</v>
      </c>
      <c r="AM111">
        <v>1</v>
      </c>
      <c r="AN111">
        <v>4</v>
      </c>
      <c r="AO111" t="s">
        <v>37</v>
      </c>
      <c r="AP111">
        <v>-999999</v>
      </c>
      <c r="AQ111">
        <v>7</v>
      </c>
      <c r="AR111">
        <v>1286570</v>
      </c>
      <c r="AS111">
        <v>1</v>
      </c>
      <c r="AT111">
        <v>37</v>
      </c>
      <c r="AU111">
        <v>1</v>
      </c>
      <c r="AV111">
        <v>37</v>
      </c>
      <c r="AW111">
        <v>0</v>
      </c>
      <c r="AX111">
        <v>12</v>
      </c>
      <c r="AY111">
        <v>1316480</v>
      </c>
      <c r="AZ111">
        <v>12</v>
      </c>
      <c r="BA111">
        <v>1316480</v>
      </c>
      <c r="BB111">
        <v>983</v>
      </c>
      <c r="BC111">
        <v>0</v>
      </c>
      <c r="BD111">
        <v>0</v>
      </c>
      <c r="BE111">
        <v>1317463</v>
      </c>
      <c r="BF111">
        <v>0</v>
      </c>
      <c r="BG111">
        <v>1317463</v>
      </c>
      <c r="BH111">
        <v>466</v>
      </c>
      <c r="BI111">
        <v>4</v>
      </c>
      <c r="BJ111">
        <v>0</v>
      </c>
      <c r="BK111">
        <v>1317933</v>
      </c>
      <c r="BL111">
        <v>-4</v>
      </c>
      <c r="BM111">
        <v>1317929</v>
      </c>
      <c r="BN111">
        <v>1000</v>
      </c>
      <c r="BO111">
        <v>0</v>
      </c>
      <c r="BP111">
        <v>1</v>
      </c>
      <c r="BQ111">
        <v>1318929</v>
      </c>
      <c r="BR111">
        <v>1</v>
      </c>
      <c r="BS111">
        <v>1318929</v>
      </c>
      <c r="BT111">
        <v>467</v>
      </c>
      <c r="BU111">
        <v>2</v>
      </c>
      <c r="BV111">
        <v>0</v>
      </c>
      <c r="BW111">
        <v>1319398</v>
      </c>
      <c r="BX111">
        <v>-2</v>
      </c>
      <c r="BY111">
        <v>1319396</v>
      </c>
      <c r="BZ111">
        <v>1000</v>
      </c>
      <c r="CA111" t="s">
        <v>325</v>
      </c>
      <c r="CB111" t="s">
        <v>326</v>
      </c>
      <c r="CC111" t="s">
        <v>327</v>
      </c>
      <c r="CD111">
        <v>1</v>
      </c>
      <c r="CE111">
        <v>8635</v>
      </c>
      <c r="CF111">
        <v>0</v>
      </c>
      <c r="CG111">
        <v>4</v>
      </c>
      <c r="CH111">
        <v>1341592</v>
      </c>
      <c r="CI111">
        <v>4</v>
      </c>
      <c r="CJ111">
        <v>1341592</v>
      </c>
      <c r="CK111">
        <v>0</v>
      </c>
      <c r="CL111">
        <v>4710</v>
      </c>
      <c r="CM111">
        <v>0</v>
      </c>
      <c r="CN111">
        <v>3</v>
      </c>
      <c r="CO111">
        <v>1320396</v>
      </c>
      <c r="CP111">
        <v>3</v>
      </c>
      <c r="CQ111">
        <v>1320396</v>
      </c>
      <c r="CR111">
        <v>4715</v>
      </c>
      <c r="CS111" t="s">
        <v>178</v>
      </c>
      <c r="CT111" t="s">
        <v>45</v>
      </c>
      <c r="CU111">
        <v>2</v>
      </c>
      <c r="CV111" t="s">
        <v>2314</v>
      </c>
      <c r="CW111" t="s">
        <v>2315</v>
      </c>
      <c r="CX111" t="s">
        <v>330</v>
      </c>
      <c r="CY111">
        <v>37</v>
      </c>
      <c r="CZ111">
        <v>3</v>
      </c>
      <c r="DA111">
        <v>0</v>
      </c>
      <c r="DB111">
        <v>1330813</v>
      </c>
      <c r="DC111">
        <v>-3</v>
      </c>
      <c r="DD111">
        <v>1330810</v>
      </c>
      <c r="DE111">
        <v>367</v>
      </c>
      <c r="DF111">
        <v>3140</v>
      </c>
      <c r="DG111">
        <v>-9</v>
      </c>
      <c r="DH111">
        <v>0</v>
      </c>
      <c r="DI111">
        <v>1335208</v>
      </c>
      <c r="DJ111">
        <v>9</v>
      </c>
      <c r="DK111">
        <v>1332177</v>
      </c>
      <c r="DL111">
        <v>0</v>
      </c>
      <c r="DM111" t="s">
        <v>325</v>
      </c>
      <c r="DN111" t="s">
        <v>327</v>
      </c>
      <c r="DO111">
        <v>2</v>
      </c>
      <c r="DP111">
        <v>1</v>
      </c>
      <c r="DQ111">
        <v>0</v>
      </c>
      <c r="DR111">
        <v>1329811</v>
      </c>
      <c r="DS111" t="s">
        <v>163</v>
      </c>
      <c r="DT111">
        <v>1000</v>
      </c>
      <c r="DU111">
        <v>2</v>
      </c>
      <c r="DV111">
        <v>0</v>
      </c>
      <c r="DW111">
        <v>1329813</v>
      </c>
      <c r="DX111">
        <v>-2</v>
      </c>
      <c r="DY111">
        <v>1329811</v>
      </c>
      <c r="DZ111">
        <v>999</v>
      </c>
      <c r="EA111" t="s">
        <v>163</v>
      </c>
      <c r="EB111">
        <v>2352</v>
      </c>
      <c r="EC111">
        <v>1332163</v>
      </c>
      <c r="ED111">
        <v>0</v>
      </c>
      <c r="EE111">
        <v>9</v>
      </c>
      <c r="EF111">
        <v>1331177</v>
      </c>
      <c r="EG111">
        <v>9</v>
      </c>
      <c r="EH111">
        <v>1331177</v>
      </c>
      <c r="EI111">
        <v>1000</v>
      </c>
      <c r="EJ111" t="s">
        <v>182</v>
      </c>
      <c r="EK111" t="s">
        <v>155</v>
      </c>
      <c r="EL111">
        <v>4</v>
      </c>
      <c r="EM111" t="s">
        <v>326</v>
      </c>
      <c r="EN111">
        <v>33</v>
      </c>
      <c r="EO111">
        <v>97</v>
      </c>
      <c r="EP111">
        <v>97</v>
      </c>
      <c r="EQ111">
        <v>24</v>
      </c>
      <c r="ER111">
        <v>5</v>
      </c>
      <c r="ES111">
        <v>13</v>
      </c>
      <c r="ET111">
        <v>77</v>
      </c>
      <c r="EU111">
        <v>46</v>
      </c>
      <c r="EV111" t="s">
        <v>2095</v>
      </c>
      <c r="EW111">
        <v>5</v>
      </c>
      <c r="EX111" t="s">
        <v>163</v>
      </c>
      <c r="EY111">
        <v>2</v>
      </c>
      <c r="EZ111">
        <v>110</v>
      </c>
      <c r="FA111">
        <v>1</v>
      </c>
      <c r="FB111">
        <v>110</v>
      </c>
      <c r="FC111">
        <v>110</v>
      </c>
      <c r="FD111" t="s">
        <v>2316</v>
      </c>
      <c r="FE111" t="s">
        <v>2317</v>
      </c>
    </row>
    <row r="112" spans="1:161" x14ac:dyDescent="0.2">
      <c r="A112" t="s">
        <v>1972</v>
      </c>
      <c r="B112">
        <v>1</v>
      </c>
      <c r="C112">
        <v>1</v>
      </c>
      <c r="D112" t="s">
        <v>162</v>
      </c>
      <c r="E112" t="s">
        <v>163</v>
      </c>
      <c r="F112" t="s">
        <v>164</v>
      </c>
      <c r="G112" t="s">
        <v>165</v>
      </c>
      <c r="H112" t="s">
        <v>166</v>
      </c>
      <c r="I112" t="s">
        <v>1973</v>
      </c>
      <c r="J112" t="s">
        <v>1974</v>
      </c>
      <c r="K112">
        <v>60.012</v>
      </c>
      <c r="L112" t="s">
        <v>1975</v>
      </c>
      <c r="M112">
        <v>1</v>
      </c>
      <c r="N112">
        <v>0</v>
      </c>
      <c r="O112">
        <v>-1017776876</v>
      </c>
      <c r="P112" t="s">
        <v>170</v>
      </c>
      <c r="Q112" t="s">
        <v>171</v>
      </c>
      <c r="R112" t="s">
        <v>171</v>
      </c>
      <c r="S112" s="1">
        <v>43136</v>
      </c>
      <c r="T112" s="2">
        <v>43136.876516203702</v>
      </c>
      <c r="U112" s="3">
        <v>0.66818287037037039</v>
      </c>
      <c r="V112" t="s">
        <v>172</v>
      </c>
      <c r="W112" t="s">
        <v>173</v>
      </c>
      <c r="X112">
        <v>-1</v>
      </c>
      <c r="Y112">
        <v>4</v>
      </c>
      <c r="Z112">
        <v>0</v>
      </c>
      <c r="AA112">
        <v>21</v>
      </c>
      <c r="AB112">
        <v>1312564</v>
      </c>
      <c r="AC112">
        <v>3916</v>
      </c>
      <c r="AD112">
        <v>81</v>
      </c>
      <c r="AE112" t="s">
        <v>174</v>
      </c>
      <c r="AF112">
        <v>0</v>
      </c>
      <c r="AG112">
        <v>9</v>
      </c>
      <c r="AH112">
        <v>1721537</v>
      </c>
      <c r="AI112">
        <v>9</v>
      </c>
      <c r="AJ112">
        <v>1721537</v>
      </c>
      <c r="AK112">
        <v>0</v>
      </c>
      <c r="AL112">
        <v>1</v>
      </c>
      <c r="AM112">
        <v>1</v>
      </c>
      <c r="AN112">
        <v>4</v>
      </c>
      <c r="AO112" t="s">
        <v>37</v>
      </c>
      <c r="AP112">
        <v>-999999</v>
      </c>
      <c r="AQ112">
        <v>7</v>
      </c>
      <c r="AR112">
        <v>1286570</v>
      </c>
      <c r="AS112">
        <v>1</v>
      </c>
      <c r="AT112">
        <v>37</v>
      </c>
      <c r="AU112">
        <v>1</v>
      </c>
      <c r="AV112">
        <v>37</v>
      </c>
      <c r="AW112">
        <v>0</v>
      </c>
      <c r="AX112">
        <v>12</v>
      </c>
      <c r="AY112">
        <v>1316480</v>
      </c>
      <c r="AZ112">
        <v>12</v>
      </c>
      <c r="BA112">
        <v>1316480</v>
      </c>
      <c r="BB112">
        <v>983</v>
      </c>
      <c r="BC112">
        <v>0</v>
      </c>
      <c r="BD112">
        <v>0</v>
      </c>
      <c r="BE112">
        <v>1317463</v>
      </c>
      <c r="BF112">
        <v>0</v>
      </c>
      <c r="BG112">
        <v>1317463</v>
      </c>
      <c r="BH112">
        <v>466</v>
      </c>
      <c r="BI112">
        <v>4</v>
      </c>
      <c r="BJ112">
        <v>0</v>
      </c>
      <c r="BK112">
        <v>1317933</v>
      </c>
      <c r="BL112">
        <v>-4</v>
      </c>
      <c r="BM112">
        <v>1317929</v>
      </c>
      <c r="BN112">
        <v>1000</v>
      </c>
      <c r="BO112">
        <v>0</v>
      </c>
      <c r="BP112">
        <v>1</v>
      </c>
      <c r="BQ112">
        <v>1318929</v>
      </c>
      <c r="BR112">
        <v>1</v>
      </c>
      <c r="BS112">
        <v>1318929</v>
      </c>
      <c r="BT112">
        <v>467</v>
      </c>
      <c r="BU112">
        <v>2</v>
      </c>
      <c r="BV112">
        <v>0</v>
      </c>
      <c r="BW112">
        <v>1319398</v>
      </c>
      <c r="BX112">
        <v>-2</v>
      </c>
      <c r="BY112">
        <v>1319396</v>
      </c>
      <c r="BZ112">
        <v>1000</v>
      </c>
      <c r="CA112" t="s">
        <v>325</v>
      </c>
      <c r="CB112" t="s">
        <v>326</v>
      </c>
      <c r="CC112" t="s">
        <v>327</v>
      </c>
      <c r="CD112">
        <v>1</v>
      </c>
      <c r="CE112">
        <v>8635</v>
      </c>
      <c r="CF112">
        <v>0</v>
      </c>
      <c r="CG112">
        <v>4</v>
      </c>
      <c r="CH112">
        <v>1341592</v>
      </c>
      <c r="CI112">
        <v>4</v>
      </c>
      <c r="CJ112">
        <v>1341592</v>
      </c>
      <c r="CK112">
        <v>0</v>
      </c>
      <c r="CL112">
        <v>4710</v>
      </c>
      <c r="CM112">
        <v>0</v>
      </c>
      <c r="CN112">
        <v>3</v>
      </c>
      <c r="CO112">
        <v>1320396</v>
      </c>
      <c r="CP112">
        <v>3</v>
      </c>
      <c r="CQ112">
        <v>1320396</v>
      </c>
      <c r="CR112">
        <v>4715</v>
      </c>
      <c r="CS112" t="s">
        <v>178</v>
      </c>
      <c r="CT112" t="s">
        <v>45</v>
      </c>
      <c r="CU112">
        <v>3</v>
      </c>
      <c r="CV112" t="s">
        <v>2318</v>
      </c>
      <c r="CW112" t="s">
        <v>2319</v>
      </c>
      <c r="CX112" t="s">
        <v>330</v>
      </c>
      <c r="CY112">
        <v>37</v>
      </c>
      <c r="CZ112">
        <v>0</v>
      </c>
      <c r="DA112">
        <v>1</v>
      </c>
      <c r="DB112">
        <v>1336309</v>
      </c>
      <c r="DC112">
        <v>1</v>
      </c>
      <c r="DD112">
        <v>1336309</v>
      </c>
      <c r="DE112">
        <v>350</v>
      </c>
      <c r="DF112">
        <v>3925</v>
      </c>
      <c r="DG112">
        <v>4</v>
      </c>
      <c r="DH112">
        <v>0</v>
      </c>
      <c r="DI112">
        <v>1341488</v>
      </c>
      <c r="DJ112">
        <v>-4</v>
      </c>
      <c r="DK112">
        <v>1337659</v>
      </c>
      <c r="DL112">
        <v>0</v>
      </c>
      <c r="DM112" t="s">
        <v>325</v>
      </c>
      <c r="DN112" t="s">
        <v>327</v>
      </c>
      <c r="DO112">
        <v>2</v>
      </c>
      <c r="DP112">
        <v>1</v>
      </c>
      <c r="DQ112">
        <v>0</v>
      </c>
      <c r="DR112">
        <v>1335310</v>
      </c>
      <c r="DS112" t="s">
        <v>163</v>
      </c>
      <c r="DT112">
        <v>1000</v>
      </c>
      <c r="DU112">
        <v>0</v>
      </c>
      <c r="DV112">
        <v>2</v>
      </c>
      <c r="DW112">
        <v>1335310</v>
      </c>
      <c r="DX112">
        <v>2</v>
      </c>
      <c r="DY112">
        <v>1335310</v>
      </c>
      <c r="DZ112">
        <v>999</v>
      </c>
      <c r="EA112" t="s">
        <v>163</v>
      </c>
      <c r="EB112">
        <v>1975</v>
      </c>
      <c r="EC112">
        <v>1337285</v>
      </c>
      <c r="ED112">
        <v>4</v>
      </c>
      <c r="EE112">
        <v>0</v>
      </c>
      <c r="EF112">
        <v>1336663</v>
      </c>
      <c r="EG112">
        <v>-4</v>
      </c>
      <c r="EH112">
        <v>1336659</v>
      </c>
      <c r="EI112">
        <v>1000</v>
      </c>
      <c r="EJ112" t="s">
        <v>182</v>
      </c>
      <c r="EK112" t="s">
        <v>155</v>
      </c>
      <c r="EL112">
        <v>4</v>
      </c>
      <c r="EM112" t="s">
        <v>326</v>
      </c>
      <c r="EN112">
        <v>8</v>
      </c>
      <c r="EO112">
        <v>98</v>
      </c>
      <c r="EP112">
        <v>43</v>
      </c>
      <c r="EQ112">
        <v>16</v>
      </c>
      <c r="ER112">
        <v>6</v>
      </c>
      <c r="ES112">
        <v>59</v>
      </c>
      <c r="ET112">
        <v>10</v>
      </c>
      <c r="EU112">
        <v>28</v>
      </c>
      <c r="EV112" t="s">
        <v>2095</v>
      </c>
      <c r="EW112">
        <v>5</v>
      </c>
      <c r="EX112" t="s">
        <v>163</v>
      </c>
      <c r="EY112">
        <v>2</v>
      </c>
      <c r="EZ112">
        <v>111</v>
      </c>
      <c r="FA112">
        <v>1</v>
      </c>
      <c r="FB112">
        <v>111</v>
      </c>
      <c r="FC112">
        <v>111</v>
      </c>
      <c r="FD112" t="s">
        <v>1120</v>
      </c>
      <c r="FE112" t="s">
        <v>1883</v>
      </c>
    </row>
    <row r="113" spans="1:161" x14ac:dyDescent="0.2">
      <c r="A113" t="s">
        <v>1972</v>
      </c>
      <c r="B113">
        <v>1</v>
      </c>
      <c r="C113">
        <v>1</v>
      </c>
      <c r="D113" t="s">
        <v>162</v>
      </c>
      <c r="E113" t="s">
        <v>163</v>
      </c>
      <c r="F113" t="s">
        <v>164</v>
      </c>
      <c r="G113" t="s">
        <v>165</v>
      </c>
      <c r="H113" t="s">
        <v>166</v>
      </c>
      <c r="I113" t="s">
        <v>1973</v>
      </c>
      <c r="J113" t="s">
        <v>1974</v>
      </c>
      <c r="K113">
        <v>60.012</v>
      </c>
      <c r="L113" t="s">
        <v>1975</v>
      </c>
      <c r="M113">
        <v>1</v>
      </c>
      <c r="N113">
        <v>0</v>
      </c>
      <c r="O113">
        <v>-1017776876</v>
      </c>
      <c r="P113" t="s">
        <v>170</v>
      </c>
      <c r="Q113" t="s">
        <v>171</v>
      </c>
      <c r="R113" t="s">
        <v>171</v>
      </c>
      <c r="S113" s="1">
        <v>43136</v>
      </c>
      <c r="T113" s="2">
        <v>43136.876516203702</v>
      </c>
      <c r="U113" s="3">
        <v>0.66818287037037039</v>
      </c>
      <c r="V113" t="s">
        <v>172</v>
      </c>
      <c r="W113" t="s">
        <v>173</v>
      </c>
      <c r="X113">
        <v>-1</v>
      </c>
      <c r="Y113">
        <v>4</v>
      </c>
      <c r="Z113">
        <v>0</v>
      </c>
      <c r="AA113">
        <v>21</v>
      </c>
      <c r="AB113">
        <v>1312564</v>
      </c>
      <c r="AC113">
        <v>3916</v>
      </c>
      <c r="AD113">
        <v>81</v>
      </c>
      <c r="AE113" t="s">
        <v>174</v>
      </c>
      <c r="AF113">
        <v>0</v>
      </c>
      <c r="AG113">
        <v>9</v>
      </c>
      <c r="AH113">
        <v>1721537</v>
      </c>
      <c r="AI113">
        <v>9</v>
      </c>
      <c r="AJ113">
        <v>1721537</v>
      </c>
      <c r="AK113">
        <v>0</v>
      </c>
      <c r="AL113">
        <v>1</v>
      </c>
      <c r="AM113">
        <v>1</v>
      </c>
      <c r="AN113">
        <v>4</v>
      </c>
      <c r="AO113" t="s">
        <v>37</v>
      </c>
      <c r="AP113">
        <v>-999999</v>
      </c>
      <c r="AQ113">
        <v>7</v>
      </c>
      <c r="AR113">
        <v>1286570</v>
      </c>
      <c r="AS113">
        <v>2</v>
      </c>
      <c r="AT113">
        <v>38</v>
      </c>
      <c r="AU113">
        <v>1</v>
      </c>
      <c r="AV113">
        <v>38</v>
      </c>
      <c r="AW113">
        <v>0</v>
      </c>
      <c r="AX113">
        <v>0</v>
      </c>
      <c r="AY113">
        <v>1350223</v>
      </c>
      <c r="AZ113">
        <v>0</v>
      </c>
      <c r="BA113">
        <v>1350223</v>
      </c>
      <c r="BB113">
        <v>1000</v>
      </c>
      <c r="BC113">
        <v>0</v>
      </c>
      <c r="BD113">
        <v>5</v>
      </c>
      <c r="BE113">
        <v>1351223</v>
      </c>
      <c r="BF113">
        <v>5</v>
      </c>
      <c r="BG113">
        <v>1351223</v>
      </c>
      <c r="BH113">
        <v>467</v>
      </c>
      <c r="BI113">
        <v>0</v>
      </c>
      <c r="BJ113">
        <v>2</v>
      </c>
      <c r="BK113">
        <v>1351690</v>
      </c>
      <c r="BL113">
        <v>2</v>
      </c>
      <c r="BM113">
        <v>1351690</v>
      </c>
      <c r="BN113">
        <v>1000</v>
      </c>
      <c r="BO113">
        <v>0</v>
      </c>
      <c r="BP113">
        <v>7</v>
      </c>
      <c r="BQ113">
        <v>1352690</v>
      </c>
      <c r="BR113">
        <v>7</v>
      </c>
      <c r="BS113">
        <v>1352690</v>
      </c>
      <c r="BT113">
        <v>466</v>
      </c>
      <c r="BU113">
        <v>0</v>
      </c>
      <c r="BV113">
        <v>3</v>
      </c>
      <c r="BW113">
        <v>1353156</v>
      </c>
      <c r="BX113">
        <v>3</v>
      </c>
      <c r="BY113">
        <v>1353156</v>
      </c>
      <c r="BZ113">
        <v>1000</v>
      </c>
      <c r="CA113" t="s">
        <v>325</v>
      </c>
      <c r="CB113" t="s">
        <v>326</v>
      </c>
      <c r="CC113" t="s">
        <v>327</v>
      </c>
      <c r="CD113">
        <v>1</v>
      </c>
      <c r="CE113">
        <v>9420</v>
      </c>
      <c r="CF113">
        <v>0</v>
      </c>
      <c r="CG113">
        <v>11</v>
      </c>
      <c r="CH113">
        <v>1374569</v>
      </c>
      <c r="CI113">
        <v>11</v>
      </c>
      <c r="CJ113">
        <v>1374569</v>
      </c>
      <c r="CK113">
        <v>0</v>
      </c>
      <c r="CL113">
        <v>2355</v>
      </c>
      <c r="CM113">
        <v>0</v>
      </c>
      <c r="CN113">
        <v>8</v>
      </c>
      <c r="CO113">
        <v>1354156</v>
      </c>
      <c r="CP113">
        <v>8</v>
      </c>
      <c r="CQ113">
        <v>1354156</v>
      </c>
      <c r="CR113">
        <v>2350</v>
      </c>
      <c r="CS113" t="s">
        <v>178</v>
      </c>
      <c r="CT113" t="s">
        <v>45</v>
      </c>
      <c r="CU113">
        <v>1</v>
      </c>
      <c r="CV113" t="s">
        <v>2320</v>
      </c>
      <c r="CW113" t="s">
        <v>2321</v>
      </c>
      <c r="CX113" t="s">
        <v>330</v>
      </c>
      <c r="CY113">
        <v>38</v>
      </c>
      <c r="CZ113">
        <v>0</v>
      </c>
      <c r="DA113">
        <v>2</v>
      </c>
      <c r="DB113">
        <v>1357505</v>
      </c>
      <c r="DC113">
        <v>2</v>
      </c>
      <c r="DD113">
        <v>1357505</v>
      </c>
      <c r="DE113">
        <v>350</v>
      </c>
      <c r="DF113">
        <v>3925</v>
      </c>
      <c r="DG113">
        <v>3</v>
      </c>
      <c r="DH113">
        <v>0</v>
      </c>
      <c r="DI113">
        <v>1362683</v>
      </c>
      <c r="DJ113">
        <v>-3</v>
      </c>
      <c r="DK113">
        <v>1358855</v>
      </c>
      <c r="DL113">
        <v>0</v>
      </c>
      <c r="DM113" t="s">
        <v>325</v>
      </c>
      <c r="DN113" t="s">
        <v>327</v>
      </c>
      <c r="DO113">
        <v>2</v>
      </c>
      <c r="DP113">
        <v>1</v>
      </c>
      <c r="DQ113">
        <v>0</v>
      </c>
      <c r="DR113">
        <v>1356506</v>
      </c>
      <c r="DS113" t="s">
        <v>164</v>
      </c>
      <c r="DT113">
        <v>1000</v>
      </c>
      <c r="DU113">
        <v>0</v>
      </c>
      <c r="DV113">
        <v>3</v>
      </c>
      <c r="DW113">
        <v>1356506</v>
      </c>
      <c r="DX113">
        <v>3</v>
      </c>
      <c r="DY113">
        <v>1356506</v>
      </c>
      <c r="DZ113">
        <v>999</v>
      </c>
      <c r="EA113" t="s">
        <v>164</v>
      </c>
      <c r="EB113">
        <v>2008</v>
      </c>
      <c r="EC113">
        <v>1358514</v>
      </c>
      <c r="ED113">
        <v>3</v>
      </c>
      <c r="EE113">
        <v>0</v>
      </c>
      <c r="EF113">
        <v>1357858</v>
      </c>
      <c r="EG113">
        <v>-3</v>
      </c>
      <c r="EH113">
        <v>1357855</v>
      </c>
      <c r="EI113">
        <v>1000</v>
      </c>
      <c r="EJ113" t="s">
        <v>182</v>
      </c>
      <c r="EK113" t="s">
        <v>155</v>
      </c>
      <c r="EL113">
        <v>4</v>
      </c>
      <c r="EM113" t="s">
        <v>326</v>
      </c>
      <c r="EN113">
        <v>20</v>
      </c>
      <c r="EO113">
        <v>3</v>
      </c>
      <c r="EP113">
        <v>2</v>
      </c>
      <c r="EQ113">
        <v>72</v>
      </c>
      <c r="ER113">
        <v>79</v>
      </c>
      <c r="ES113">
        <v>22</v>
      </c>
      <c r="ET113">
        <v>100</v>
      </c>
      <c r="EU113">
        <v>7</v>
      </c>
      <c r="EV113" t="s">
        <v>2147</v>
      </c>
      <c r="EW113">
        <v>5</v>
      </c>
      <c r="EX113" t="s">
        <v>164</v>
      </c>
      <c r="EY113">
        <v>1</v>
      </c>
      <c r="EZ113">
        <v>112</v>
      </c>
      <c r="FA113">
        <v>1</v>
      </c>
      <c r="FB113">
        <v>112</v>
      </c>
      <c r="FC113">
        <v>112</v>
      </c>
      <c r="FD113" t="s">
        <v>828</v>
      </c>
      <c r="FE113" t="s">
        <v>2322</v>
      </c>
    </row>
    <row r="114" spans="1:161" x14ac:dyDescent="0.2">
      <c r="A114" t="s">
        <v>1972</v>
      </c>
      <c r="B114">
        <v>1</v>
      </c>
      <c r="C114">
        <v>1</v>
      </c>
      <c r="D114" t="s">
        <v>162</v>
      </c>
      <c r="E114" t="s">
        <v>163</v>
      </c>
      <c r="F114" t="s">
        <v>164</v>
      </c>
      <c r="G114" t="s">
        <v>165</v>
      </c>
      <c r="H114" t="s">
        <v>166</v>
      </c>
      <c r="I114" t="s">
        <v>1973</v>
      </c>
      <c r="J114" t="s">
        <v>1974</v>
      </c>
      <c r="K114">
        <v>60.012</v>
      </c>
      <c r="L114" t="s">
        <v>1975</v>
      </c>
      <c r="M114">
        <v>1</v>
      </c>
      <c r="N114">
        <v>0</v>
      </c>
      <c r="O114">
        <v>-1017776876</v>
      </c>
      <c r="P114" t="s">
        <v>170</v>
      </c>
      <c r="Q114" t="s">
        <v>171</v>
      </c>
      <c r="R114" t="s">
        <v>171</v>
      </c>
      <c r="S114" s="1">
        <v>43136</v>
      </c>
      <c r="T114" s="2">
        <v>43136.876516203702</v>
      </c>
      <c r="U114" s="3">
        <v>0.66818287037037039</v>
      </c>
      <c r="V114" t="s">
        <v>172</v>
      </c>
      <c r="W114" t="s">
        <v>173</v>
      </c>
      <c r="X114">
        <v>-1</v>
      </c>
      <c r="Y114">
        <v>4</v>
      </c>
      <c r="Z114">
        <v>0</v>
      </c>
      <c r="AA114">
        <v>21</v>
      </c>
      <c r="AB114">
        <v>1312564</v>
      </c>
      <c r="AC114">
        <v>3916</v>
      </c>
      <c r="AD114">
        <v>81</v>
      </c>
      <c r="AE114" t="s">
        <v>174</v>
      </c>
      <c r="AF114">
        <v>0</v>
      </c>
      <c r="AG114">
        <v>9</v>
      </c>
      <c r="AH114">
        <v>1721537</v>
      </c>
      <c r="AI114">
        <v>9</v>
      </c>
      <c r="AJ114">
        <v>1721537</v>
      </c>
      <c r="AK114">
        <v>0</v>
      </c>
      <c r="AL114">
        <v>1</v>
      </c>
      <c r="AM114">
        <v>1</v>
      </c>
      <c r="AN114">
        <v>4</v>
      </c>
      <c r="AO114" t="s">
        <v>37</v>
      </c>
      <c r="AP114">
        <v>-999999</v>
      </c>
      <c r="AQ114">
        <v>7</v>
      </c>
      <c r="AR114">
        <v>1286570</v>
      </c>
      <c r="AS114">
        <v>2</v>
      </c>
      <c r="AT114">
        <v>38</v>
      </c>
      <c r="AU114">
        <v>1</v>
      </c>
      <c r="AV114">
        <v>38</v>
      </c>
      <c r="AW114">
        <v>0</v>
      </c>
      <c r="AX114">
        <v>0</v>
      </c>
      <c r="AY114">
        <v>1350223</v>
      </c>
      <c r="AZ114">
        <v>0</v>
      </c>
      <c r="BA114">
        <v>1350223</v>
      </c>
      <c r="BB114">
        <v>1000</v>
      </c>
      <c r="BC114">
        <v>0</v>
      </c>
      <c r="BD114">
        <v>5</v>
      </c>
      <c r="BE114">
        <v>1351223</v>
      </c>
      <c r="BF114">
        <v>5</v>
      </c>
      <c r="BG114">
        <v>1351223</v>
      </c>
      <c r="BH114">
        <v>467</v>
      </c>
      <c r="BI114">
        <v>0</v>
      </c>
      <c r="BJ114">
        <v>2</v>
      </c>
      <c r="BK114">
        <v>1351690</v>
      </c>
      <c r="BL114">
        <v>2</v>
      </c>
      <c r="BM114">
        <v>1351690</v>
      </c>
      <c r="BN114">
        <v>1000</v>
      </c>
      <c r="BO114">
        <v>0</v>
      </c>
      <c r="BP114">
        <v>7</v>
      </c>
      <c r="BQ114">
        <v>1352690</v>
      </c>
      <c r="BR114">
        <v>7</v>
      </c>
      <c r="BS114">
        <v>1352690</v>
      </c>
      <c r="BT114">
        <v>466</v>
      </c>
      <c r="BU114">
        <v>0</v>
      </c>
      <c r="BV114">
        <v>3</v>
      </c>
      <c r="BW114">
        <v>1353156</v>
      </c>
      <c r="BX114">
        <v>3</v>
      </c>
      <c r="BY114">
        <v>1353156</v>
      </c>
      <c r="BZ114">
        <v>1000</v>
      </c>
      <c r="CA114" t="s">
        <v>325</v>
      </c>
      <c r="CB114" t="s">
        <v>326</v>
      </c>
      <c r="CC114" t="s">
        <v>327</v>
      </c>
      <c r="CD114">
        <v>1</v>
      </c>
      <c r="CE114">
        <v>9420</v>
      </c>
      <c r="CF114">
        <v>0</v>
      </c>
      <c r="CG114">
        <v>11</v>
      </c>
      <c r="CH114">
        <v>1374569</v>
      </c>
      <c r="CI114">
        <v>11</v>
      </c>
      <c r="CJ114">
        <v>1374569</v>
      </c>
      <c r="CK114">
        <v>0</v>
      </c>
      <c r="CL114">
        <v>2355</v>
      </c>
      <c r="CM114">
        <v>0</v>
      </c>
      <c r="CN114">
        <v>8</v>
      </c>
      <c r="CO114">
        <v>1354156</v>
      </c>
      <c r="CP114">
        <v>8</v>
      </c>
      <c r="CQ114">
        <v>1354156</v>
      </c>
      <c r="CR114">
        <v>2350</v>
      </c>
      <c r="CS114" t="s">
        <v>178</v>
      </c>
      <c r="CT114" t="s">
        <v>45</v>
      </c>
      <c r="CU114">
        <v>2</v>
      </c>
      <c r="CV114" t="s">
        <v>504</v>
      </c>
      <c r="CW114" t="s">
        <v>2323</v>
      </c>
      <c r="CX114" t="s">
        <v>330</v>
      </c>
      <c r="CY114">
        <v>38</v>
      </c>
      <c r="CZ114">
        <v>0</v>
      </c>
      <c r="DA114">
        <v>5</v>
      </c>
      <c r="DB114">
        <v>1363788</v>
      </c>
      <c r="DC114">
        <v>5</v>
      </c>
      <c r="DD114">
        <v>1363788</v>
      </c>
      <c r="DE114">
        <v>349</v>
      </c>
      <c r="DF114">
        <v>3925</v>
      </c>
      <c r="DG114">
        <v>1</v>
      </c>
      <c r="DH114">
        <v>0</v>
      </c>
      <c r="DI114">
        <v>1368963</v>
      </c>
      <c r="DJ114">
        <v>-1</v>
      </c>
      <c r="DK114">
        <v>1365137</v>
      </c>
      <c r="DL114">
        <v>0</v>
      </c>
      <c r="DM114" t="s">
        <v>325</v>
      </c>
      <c r="DN114" t="s">
        <v>327</v>
      </c>
      <c r="DO114">
        <v>2</v>
      </c>
      <c r="DP114">
        <v>1</v>
      </c>
      <c r="DQ114">
        <v>0</v>
      </c>
      <c r="DR114">
        <v>1362788</v>
      </c>
      <c r="DS114" t="s">
        <v>163</v>
      </c>
      <c r="DT114">
        <v>1000</v>
      </c>
      <c r="DU114">
        <v>0</v>
      </c>
      <c r="DV114">
        <v>5</v>
      </c>
      <c r="DW114">
        <v>1362788</v>
      </c>
      <c r="DX114">
        <v>5</v>
      </c>
      <c r="DY114">
        <v>1362788</v>
      </c>
      <c r="DZ114">
        <v>1000</v>
      </c>
      <c r="EA114" t="s">
        <v>163</v>
      </c>
      <c r="EB114">
        <v>2196</v>
      </c>
      <c r="EC114">
        <v>1364984</v>
      </c>
      <c r="ED114">
        <v>1</v>
      </c>
      <c r="EE114">
        <v>0</v>
      </c>
      <c r="EF114">
        <v>1364138</v>
      </c>
      <c r="EG114">
        <v>-1</v>
      </c>
      <c r="EH114">
        <v>1364137</v>
      </c>
      <c r="EI114">
        <v>1000</v>
      </c>
      <c r="EJ114" t="s">
        <v>182</v>
      </c>
      <c r="EK114" t="s">
        <v>155</v>
      </c>
      <c r="EL114">
        <v>4</v>
      </c>
      <c r="EM114" t="s">
        <v>326</v>
      </c>
      <c r="EN114">
        <v>57</v>
      </c>
      <c r="EO114">
        <v>43</v>
      </c>
      <c r="EP114">
        <v>38</v>
      </c>
      <c r="EQ114">
        <v>31</v>
      </c>
      <c r="ER114">
        <v>50</v>
      </c>
      <c r="ES114">
        <v>26</v>
      </c>
      <c r="ET114">
        <v>81</v>
      </c>
      <c r="EU114">
        <v>54</v>
      </c>
      <c r="EV114" t="s">
        <v>2147</v>
      </c>
      <c r="EW114">
        <v>5</v>
      </c>
      <c r="EX114" t="s">
        <v>163</v>
      </c>
      <c r="EY114">
        <v>2</v>
      </c>
      <c r="EZ114">
        <v>113</v>
      </c>
      <c r="FA114">
        <v>1</v>
      </c>
      <c r="FB114">
        <v>113</v>
      </c>
      <c r="FC114">
        <v>113</v>
      </c>
      <c r="FD114" t="s">
        <v>2324</v>
      </c>
      <c r="FE114" t="s">
        <v>2325</v>
      </c>
    </row>
    <row r="115" spans="1:161" x14ac:dyDescent="0.2">
      <c r="A115" t="s">
        <v>1972</v>
      </c>
      <c r="B115">
        <v>1</v>
      </c>
      <c r="C115">
        <v>1</v>
      </c>
      <c r="D115" t="s">
        <v>162</v>
      </c>
      <c r="E115" t="s">
        <v>163</v>
      </c>
      <c r="F115" t="s">
        <v>164</v>
      </c>
      <c r="G115" t="s">
        <v>165</v>
      </c>
      <c r="H115" t="s">
        <v>166</v>
      </c>
      <c r="I115" t="s">
        <v>1973</v>
      </c>
      <c r="J115" t="s">
        <v>1974</v>
      </c>
      <c r="K115">
        <v>60.012</v>
      </c>
      <c r="L115" t="s">
        <v>1975</v>
      </c>
      <c r="M115">
        <v>1</v>
      </c>
      <c r="N115">
        <v>0</v>
      </c>
      <c r="O115">
        <v>-1017776876</v>
      </c>
      <c r="P115" t="s">
        <v>170</v>
      </c>
      <c r="Q115" t="s">
        <v>171</v>
      </c>
      <c r="R115" t="s">
        <v>171</v>
      </c>
      <c r="S115" s="1">
        <v>43136</v>
      </c>
      <c r="T115" s="2">
        <v>43136.876516203702</v>
      </c>
      <c r="U115" s="3">
        <v>0.66818287037037039</v>
      </c>
      <c r="V115" t="s">
        <v>172</v>
      </c>
      <c r="W115" t="s">
        <v>173</v>
      </c>
      <c r="X115">
        <v>-1</v>
      </c>
      <c r="Y115">
        <v>4</v>
      </c>
      <c r="Z115">
        <v>0</v>
      </c>
      <c r="AA115">
        <v>21</v>
      </c>
      <c r="AB115">
        <v>1312564</v>
      </c>
      <c r="AC115">
        <v>3916</v>
      </c>
      <c r="AD115">
        <v>81</v>
      </c>
      <c r="AE115" t="s">
        <v>174</v>
      </c>
      <c r="AF115">
        <v>0</v>
      </c>
      <c r="AG115">
        <v>9</v>
      </c>
      <c r="AH115">
        <v>1721537</v>
      </c>
      <c r="AI115">
        <v>9</v>
      </c>
      <c r="AJ115">
        <v>1721537</v>
      </c>
      <c r="AK115">
        <v>0</v>
      </c>
      <c r="AL115">
        <v>1</v>
      </c>
      <c r="AM115">
        <v>1</v>
      </c>
      <c r="AN115">
        <v>4</v>
      </c>
      <c r="AO115" t="s">
        <v>37</v>
      </c>
      <c r="AP115">
        <v>-999999</v>
      </c>
      <c r="AQ115">
        <v>7</v>
      </c>
      <c r="AR115">
        <v>1286570</v>
      </c>
      <c r="AS115">
        <v>2</v>
      </c>
      <c r="AT115">
        <v>38</v>
      </c>
      <c r="AU115">
        <v>1</v>
      </c>
      <c r="AV115">
        <v>38</v>
      </c>
      <c r="AW115">
        <v>0</v>
      </c>
      <c r="AX115">
        <v>0</v>
      </c>
      <c r="AY115">
        <v>1350223</v>
      </c>
      <c r="AZ115">
        <v>0</v>
      </c>
      <c r="BA115">
        <v>1350223</v>
      </c>
      <c r="BB115">
        <v>1000</v>
      </c>
      <c r="BC115">
        <v>0</v>
      </c>
      <c r="BD115">
        <v>5</v>
      </c>
      <c r="BE115">
        <v>1351223</v>
      </c>
      <c r="BF115">
        <v>5</v>
      </c>
      <c r="BG115">
        <v>1351223</v>
      </c>
      <c r="BH115">
        <v>467</v>
      </c>
      <c r="BI115">
        <v>0</v>
      </c>
      <c r="BJ115">
        <v>2</v>
      </c>
      <c r="BK115">
        <v>1351690</v>
      </c>
      <c r="BL115">
        <v>2</v>
      </c>
      <c r="BM115">
        <v>1351690</v>
      </c>
      <c r="BN115">
        <v>1000</v>
      </c>
      <c r="BO115">
        <v>0</v>
      </c>
      <c r="BP115">
        <v>7</v>
      </c>
      <c r="BQ115">
        <v>1352690</v>
      </c>
      <c r="BR115">
        <v>7</v>
      </c>
      <c r="BS115">
        <v>1352690</v>
      </c>
      <c r="BT115">
        <v>466</v>
      </c>
      <c r="BU115">
        <v>0</v>
      </c>
      <c r="BV115">
        <v>3</v>
      </c>
      <c r="BW115">
        <v>1353156</v>
      </c>
      <c r="BX115">
        <v>3</v>
      </c>
      <c r="BY115">
        <v>1353156</v>
      </c>
      <c r="BZ115">
        <v>1000</v>
      </c>
      <c r="CA115" t="s">
        <v>325</v>
      </c>
      <c r="CB115" t="s">
        <v>326</v>
      </c>
      <c r="CC115" t="s">
        <v>327</v>
      </c>
      <c r="CD115">
        <v>1</v>
      </c>
      <c r="CE115">
        <v>9420</v>
      </c>
      <c r="CF115">
        <v>0</v>
      </c>
      <c r="CG115">
        <v>11</v>
      </c>
      <c r="CH115">
        <v>1374569</v>
      </c>
      <c r="CI115">
        <v>11</v>
      </c>
      <c r="CJ115">
        <v>1374569</v>
      </c>
      <c r="CK115">
        <v>0</v>
      </c>
      <c r="CL115">
        <v>2355</v>
      </c>
      <c r="CM115">
        <v>0</v>
      </c>
      <c r="CN115">
        <v>8</v>
      </c>
      <c r="CO115">
        <v>1354156</v>
      </c>
      <c r="CP115">
        <v>8</v>
      </c>
      <c r="CQ115">
        <v>1354156</v>
      </c>
      <c r="CR115">
        <v>2350</v>
      </c>
      <c r="CS115" t="s">
        <v>178</v>
      </c>
      <c r="CT115" t="s">
        <v>45</v>
      </c>
      <c r="CU115">
        <v>3</v>
      </c>
      <c r="CV115" t="s">
        <v>1965</v>
      </c>
      <c r="CW115" t="s">
        <v>1901</v>
      </c>
      <c r="CX115" t="s">
        <v>330</v>
      </c>
      <c r="CY115">
        <v>38</v>
      </c>
      <c r="CZ115">
        <v>0</v>
      </c>
      <c r="DA115">
        <v>7</v>
      </c>
      <c r="DB115">
        <v>1370070</v>
      </c>
      <c r="DC115">
        <v>7</v>
      </c>
      <c r="DD115">
        <v>1370070</v>
      </c>
      <c r="DE115">
        <v>350</v>
      </c>
      <c r="DF115">
        <v>3140</v>
      </c>
      <c r="DG115">
        <v>-1</v>
      </c>
      <c r="DH115">
        <v>0</v>
      </c>
      <c r="DI115">
        <v>1374458</v>
      </c>
      <c r="DJ115">
        <v>1</v>
      </c>
      <c r="DK115">
        <v>1371419</v>
      </c>
      <c r="DL115">
        <v>0</v>
      </c>
      <c r="DM115" t="s">
        <v>325</v>
      </c>
      <c r="DN115" t="s">
        <v>327</v>
      </c>
      <c r="DO115">
        <v>2</v>
      </c>
      <c r="DP115">
        <v>1</v>
      </c>
      <c r="DQ115">
        <v>0</v>
      </c>
      <c r="DR115">
        <v>1369070</v>
      </c>
      <c r="DS115" t="s">
        <v>164</v>
      </c>
      <c r="DT115">
        <v>1000</v>
      </c>
      <c r="DU115">
        <v>0</v>
      </c>
      <c r="DV115">
        <v>7</v>
      </c>
      <c r="DW115">
        <v>1369070</v>
      </c>
      <c r="DX115">
        <v>7</v>
      </c>
      <c r="DY115">
        <v>1369070</v>
      </c>
      <c r="DZ115">
        <v>1000</v>
      </c>
      <c r="EA115" t="s">
        <v>164</v>
      </c>
      <c r="EB115">
        <v>2310</v>
      </c>
      <c r="EC115">
        <v>1371380</v>
      </c>
      <c r="ED115">
        <v>0</v>
      </c>
      <c r="EE115">
        <v>2</v>
      </c>
      <c r="EF115">
        <v>1370420</v>
      </c>
      <c r="EG115">
        <v>2</v>
      </c>
      <c r="EH115">
        <v>1370420</v>
      </c>
      <c r="EI115">
        <v>999</v>
      </c>
      <c r="EJ115" t="s">
        <v>182</v>
      </c>
      <c r="EK115" t="s">
        <v>155</v>
      </c>
      <c r="EL115">
        <v>4</v>
      </c>
      <c r="EM115" t="s">
        <v>326</v>
      </c>
      <c r="EN115">
        <v>91</v>
      </c>
      <c r="EO115">
        <v>83</v>
      </c>
      <c r="EP115">
        <v>82</v>
      </c>
      <c r="EQ115">
        <v>95</v>
      </c>
      <c r="ER115">
        <v>77</v>
      </c>
      <c r="ES115">
        <v>60</v>
      </c>
      <c r="ET115">
        <v>13</v>
      </c>
      <c r="EU115">
        <v>70</v>
      </c>
      <c r="EV115" t="s">
        <v>2147</v>
      </c>
      <c r="EW115">
        <v>5</v>
      </c>
      <c r="EX115" t="s">
        <v>164</v>
      </c>
      <c r="EY115">
        <v>1</v>
      </c>
      <c r="EZ115">
        <v>114</v>
      </c>
      <c r="FA115">
        <v>1</v>
      </c>
      <c r="FB115">
        <v>114</v>
      </c>
      <c r="FC115">
        <v>114</v>
      </c>
      <c r="FD115" t="s">
        <v>1330</v>
      </c>
      <c r="FE115" t="s">
        <v>2326</v>
      </c>
    </row>
    <row r="116" spans="1:161" x14ac:dyDescent="0.2">
      <c r="A116" t="s">
        <v>1972</v>
      </c>
      <c r="B116">
        <v>1</v>
      </c>
      <c r="C116">
        <v>1</v>
      </c>
      <c r="D116" t="s">
        <v>162</v>
      </c>
      <c r="E116" t="s">
        <v>163</v>
      </c>
      <c r="F116" t="s">
        <v>164</v>
      </c>
      <c r="G116" t="s">
        <v>165</v>
      </c>
      <c r="H116" t="s">
        <v>166</v>
      </c>
      <c r="I116" t="s">
        <v>1973</v>
      </c>
      <c r="J116" t="s">
        <v>1974</v>
      </c>
      <c r="K116">
        <v>60.012</v>
      </c>
      <c r="L116" t="s">
        <v>1975</v>
      </c>
      <c r="M116">
        <v>1</v>
      </c>
      <c r="N116">
        <v>0</v>
      </c>
      <c r="O116">
        <v>-1017776876</v>
      </c>
      <c r="P116" t="s">
        <v>170</v>
      </c>
      <c r="Q116" t="s">
        <v>171</v>
      </c>
      <c r="R116" t="s">
        <v>171</v>
      </c>
      <c r="S116" s="1">
        <v>43136</v>
      </c>
      <c r="T116" s="2">
        <v>43136.876516203702</v>
      </c>
      <c r="U116" s="3">
        <v>0.66818287037037039</v>
      </c>
      <c r="V116" t="s">
        <v>172</v>
      </c>
      <c r="W116" t="s">
        <v>173</v>
      </c>
      <c r="X116">
        <v>-1</v>
      </c>
      <c r="Y116">
        <v>4</v>
      </c>
      <c r="Z116">
        <v>0</v>
      </c>
      <c r="AA116">
        <v>21</v>
      </c>
      <c r="AB116">
        <v>1312564</v>
      </c>
      <c r="AC116">
        <v>3916</v>
      </c>
      <c r="AD116">
        <v>81</v>
      </c>
      <c r="AE116" t="s">
        <v>174</v>
      </c>
      <c r="AF116">
        <v>0</v>
      </c>
      <c r="AG116">
        <v>9</v>
      </c>
      <c r="AH116">
        <v>1721537</v>
      </c>
      <c r="AI116">
        <v>9</v>
      </c>
      <c r="AJ116">
        <v>1721537</v>
      </c>
      <c r="AK116">
        <v>0</v>
      </c>
      <c r="AL116">
        <v>1</v>
      </c>
      <c r="AM116">
        <v>1</v>
      </c>
      <c r="AN116">
        <v>4</v>
      </c>
      <c r="AO116" t="s">
        <v>37</v>
      </c>
      <c r="AP116">
        <v>-999999</v>
      </c>
      <c r="AQ116">
        <v>7</v>
      </c>
      <c r="AR116">
        <v>1286570</v>
      </c>
      <c r="AS116">
        <v>3</v>
      </c>
      <c r="AT116">
        <v>39</v>
      </c>
      <c r="AU116">
        <v>1</v>
      </c>
      <c r="AV116">
        <v>39</v>
      </c>
      <c r="AW116">
        <v>0</v>
      </c>
      <c r="AX116">
        <v>6</v>
      </c>
      <c r="AY116">
        <v>1383984</v>
      </c>
      <c r="AZ116">
        <v>6</v>
      </c>
      <c r="BA116">
        <v>1383984</v>
      </c>
      <c r="BB116">
        <v>1000</v>
      </c>
      <c r="BC116">
        <v>0</v>
      </c>
      <c r="BD116">
        <v>11</v>
      </c>
      <c r="BE116">
        <v>1384984</v>
      </c>
      <c r="BF116">
        <v>11</v>
      </c>
      <c r="BG116">
        <v>1384984</v>
      </c>
      <c r="BH116">
        <v>466</v>
      </c>
      <c r="BI116">
        <v>0</v>
      </c>
      <c r="BJ116">
        <v>7</v>
      </c>
      <c r="BK116">
        <v>1385450</v>
      </c>
      <c r="BL116">
        <v>7</v>
      </c>
      <c r="BM116">
        <v>1385450</v>
      </c>
      <c r="BN116">
        <v>1000</v>
      </c>
      <c r="BO116">
        <v>0</v>
      </c>
      <c r="BP116">
        <v>12</v>
      </c>
      <c r="BQ116">
        <v>1386450</v>
      </c>
      <c r="BR116">
        <v>12</v>
      </c>
      <c r="BS116">
        <v>1386450</v>
      </c>
      <c r="BT116">
        <v>466</v>
      </c>
      <c r="BU116">
        <v>1</v>
      </c>
      <c r="BV116">
        <v>9</v>
      </c>
      <c r="BW116">
        <v>1386917</v>
      </c>
      <c r="BX116">
        <v>8</v>
      </c>
      <c r="BY116">
        <v>1386916</v>
      </c>
      <c r="BZ116">
        <v>984</v>
      </c>
      <c r="CA116" t="s">
        <v>325</v>
      </c>
      <c r="CB116" t="s">
        <v>326</v>
      </c>
      <c r="CC116" t="s">
        <v>327</v>
      </c>
      <c r="CD116">
        <v>1</v>
      </c>
      <c r="CE116">
        <v>10205</v>
      </c>
      <c r="CF116">
        <v>0</v>
      </c>
      <c r="CG116">
        <v>1</v>
      </c>
      <c r="CH116">
        <v>1407529</v>
      </c>
      <c r="CI116">
        <v>1</v>
      </c>
      <c r="CJ116">
        <v>1407529</v>
      </c>
      <c r="CK116">
        <v>0</v>
      </c>
      <c r="CL116">
        <v>1570</v>
      </c>
      <c r="CM116">
        <v>3</v>
      </c>
      <c r="CN116">
        <v>0</v>
      </c>
      <c r="CO116">
        <v>1387903</v>
      </c>
      <c r="CP116">
        <v>-3</v>
      </c>
      <c r="CQ116">
        <v>1387900</v>
      </c>
      <c r="CR116">
        <v>1583</v>
      </c>
      <c r="CS116" t="s">
        <v>178</v>
      </c>
      <c r="CT116" t="s">
        <v>45</v>
      </c>
      <c r="CU116">
        <v>1</v>
      </c>
      <c r="CV116" t="s">
        <v>2327</v>
      </c>
      <c r="CW116" t="s">
        <v>2328</v>
      </c>
      <c r="CX116" t="s">
        <v>330</v>
      </c>
      <c r="CY116">
        <v>39</v>
      </c>
      <c r="CZ116">
        <v>1</v>
      </c>
      <c r="DA116">
        <v>10</v>
      </c>
      <c r="DB116">
        <v>1390483</v>
      </c>
      <c r="DC116">
        <v>9</v>
      </c>
      <c r="DD116">
        <v>1390482</v>
      </c>
      <c r="DE116">
        <v>350</v>
      </c>
      <c r="DF116">
        <v>3925</v>
      </c>
      <c r="DG116">
        <v>-4</v>
      </c>
      <c r="DH116">
        <v>0</v>
      </c>
      <c r="DI116">
        <v>1395653</v>
      </c>
      <c r="DJ116">
        <v>4</v>
      </c>
      <c r="DK116">
        <v>1391832</v>
      </c>
      <c r="DL116">
        <v>0</v>
      </c>
      <c r="DM116" t="s">
        <v>325</v>
      </c>
      <c r="DN116" t="s">
        <v>327</v>
      </c>
      <c r="DO116">
        <v>2</v>
      </c>
      <c r="DP116">
        <v>1</v>
      </c>
      <c r="DQ116">
        <v>0</v>
      </c>
      <c r="DR116">
        <v>1389483</v>
      </c>
      <c r="DS116" t="s">
        <v>164</v>
      </c>
      <c r="DT116">
        <v>1000</v>
      </c>
      <c r="DU116">
        <v>0</v>
      </c>
      <c r="DV116">
        <v>10</v>
      </c>
      <c r="DW116">
        <v>1389483</v>
      </c>
      <c r="DX116">
        <v>10</v>
      </c>
      <c r="DY116">
        <v>1389483</v>
      </c>
      <c r="DZ116">
        <v>999</v>
      </c>
      <c r="EA116" t="s">
        <v>164</v>
      </c>
      <c r="EB116">
        <v>2016</v>
      </c>
      <c r="EC116">
        <v>1391499</v>
      </c>
      <c r="ED116">
        <v>0</v>
      </c>
      <c r="EE116">
        <v>4</v>
      </c>
      <c r="EF116">
        <v>1390832</v>
      </c>
      <c r="EG116">
        <v>4</v>
      </c>
      <c r="EH116">
        <v>1390832</v>
      </c>
      <c r="EI116">
        <v>1000</v>
      </c>
      <c r="EJ116" t="s">
        <v>182</v>
      </c>
      <c r="EK116" t="s">
        <v>155</v>
      </c>
      <c r="EL116">
        <v>4</v>
      </c>
      <c r="EM116" t="s">
        <v>326</v>
      </c>
      <c r="EN116">
        <v>35</v>
      </c>
      <c r="EO116">
        <v>48</v>
      </c>
      <c r="EP116">
        <v>86</v>
      </c>
      <c r="EQ116">
        <v>57</v>
      </c>
      <c r="ER116">
        <v>58</v>
      </c>
      <c r="ES116">
        <v>33</v>
      </c>
      <c r="ET116">
        <v>57</v>
      </c>
      <c r="EU116">
        <v>82</v>
      </c>
      <c r="EV116" t="s">
        <v>2147</v>
      </c>
      <c r="EW116">
        <v>5</v>
      </c>
      <c r="EX116" t="s">
        <v>164</v>
      </c>
      <c r="EY116">
        <v>1</v>
      </c>
      <c r="EZ116">
        <v>115</v>
      </c>
      <c r="FA116">
        <v>1</v>
      </c>
      <c r="FB116">
        <v>115</v>
      </c>
      <c r="FC116">
        <v>115</v>
      </c>
      <c r="FD116" t="s">
        <v>2329</v>
      </c>
      <c r="FE116" t="s">
        <v>1860</v>
      </c>
    </row>
    <row r="117" spans="1:161" x14ac:dyDescent="0.2">
      <c r="A117" t="s">
        <v>1972</v>
      </c>
      <c r="B117">
        <v>1</v>
      </c>
      <c r="C117">
        <v>1</v>
      </c>
      <c r="D117" t="s">
        <v>162</v>
      </c>
      <c r="E117" t="s">
        <v>163</v>
      </c>
      <c r="F117" t="s">
        <v>164</v>
      </c>
      <c r="G117" t="s">
        <v>165</v>
      </c>
      <c r="H117" t="s">
        <v>166</v>
      </c>
      <c r="I117" t="s">
        <v>1973</v>
      </c>
      <c r="J117" t="s">
        <v>1974</v>
      </c>
      <c r="K117">
        <v>60.012</v>
      </c>
      <c r="L117" t="s">
        <v>1975</v>
      </c>
      <c r="M117">
        <v>1</v>
      </c>
      <c r="N117">
        <v>0</v>
      </c>
      <c r="O117">
        <v>-1017776876</v>
      </c>
      <c r="P117" t="s">
        <v>170</v>
      </c>
      <c r="Q117" t="s">
        <v>171</v>
      </c>
      <c r="R117" t="s">
        <v>171</v>
      </c>
      <c r="S117" s="1">
        <v>43136</v>
      </c>
      <c r="T117" s="2">
        <v>43136.876516203702</v>
      </c>
      <c r="U117" s="3">
        <v>0.66818287037037039</v>
      </c>
      <c r="V117" t="s">
        <v>172</v>
      </c>
      <c r="W117" t="s">
        <v>173</v>
      </c>
      <c r="X117">
        <v>-1</v>
      </c>
      <c r="Y117">
        <v>4</v>
      </c>
      <c r="Z117">
        <v>0</v>
      </c>
      <c r="AA117">
        <v>21</v>
      </c>
      <c r="AB117">
        <v>1312564</v>
      </c>
      <c r="AC117">
        <v>3916</v>
      </c>
      <c r="AD117">
        <v>81</v>
      </c>
      <c r="AE117" t="s">
        <v>174</v>
      </c>
      <c r="AF117">
        <v>0</v>
      </c>
      <c r="AG117">
        <v>9</v>
      </c>
      <c r="AH117">
        <v>1721537</v>
      </c>
      <c r="AI117">
        <v>9</v>
      </c>
      <c r="AJ117">
        <v>1721537</v>
      </c>
      <c r="AK117">
        <v>0</v>
      </c>
      <c r="AL117">
        <v>1</v>
      </c>
      <c r="AM117">
        <v>1</v>
      </c>
      <c r="AN117">
        <v>4</v>
      </c>
      <c r="AO117" t="s">
        <v>37</v>
      </c>
      <c r="AP117">
        <v>-999999</v>
      </c>
      <c r="AQ117">
        <v>7</v>
      </c>
      <c r="AR117">
        <v>1286570</v>
      </c>
      <c r="AS117">
        <v>3</v>
      </c>
      <c r="AT117">
        <v>39</v>
      </c>
      <c r="AU117">
        <v>1</v>
      </c>
      <c r="AV117">
        <v>39</v>
      </c>
      <c r="AW117">
        <v>0</v>
      </c>
      <c r="AX117">
        <v>6</v>
      </c>
      <c r="AY117">
        <v>1383984</v>
      </c>
      <c r="AZ117">
        <v>6</v>
      </c>
      <c r="BA117">
        <v>1383984</v>
      </c>
      <c r="BB117">
        <v>1000</v>
      </c>
      <c r="BC117">
        <v>0</v>
      </c>
      <c r="BD117">
        <v>11</v>
      </c>
      <c r="BE117">
        <v>1384984</v>
      </c>
      <c r="BF117">
        <v>11</v>
      </c>
      <c r="BG117">
        <v>1384984</v>
      </c>
      <c r="BH117">
        <v>466</v>
      </c>
      <c r="BI117">
        <v>0</v>
      </c>
      <c r="BJ117">
        <v>7</v>
      </c>
      <c r="BK117">
        <v>1385450</v>
      </c>
      <c r="BL117">
        <v>7</v>
      </c>
      <c r="BM117">
        <v>1385450</v>
      </c>
      <c r="BN117">
        <v>1000</v>
      </c>
      <c r="BO117">
        <v>0</v>
      </c>
      <c r="BP117">
        <v>12</v>
      </c>
      <c r="BQ117">
        <v>1386450</v>
      </c>
      <c r="BR117">
        <v>12</v>
      </c>
      <c r="BS117">
        <v>1386450</v>
      </c>
      <c r="BT117">
        <v>466</v>
      </c>
      <c r="BU117">
        <v>1</v>
      </c>
      <c r="BV117">
        <v>9</v>
      </c>
      <c r="BW117">
        <v>1386917</v>
      </c>
      <c r="BX117">
        <v>8</v>
      </c>
      <c r="BY117">
        <v>1386916</v>
      </c>
      <c r="BZ117">
        <v>984</v>
      </c>
      <c r="CA117" t="s">
        <v>325</v>
      </c>
      <c r="CB117" t="s">
        <v>326</v>
      </c>
      <c r="CC117" t="s">
        <v>327</v>
      </c>
      <c r="CD117">
        <v>1</v>
      </c>
      <c r="CE117">
        <v>10205</v>
      </c>
      <c r="CF117">
        <v>0</v>
      </c>
      <c r="CG117">
        <v>1</v>
      </c>
      <c r="CH117">
        <v>1407529</v>
      </c>
      <c r="CI117">
        <v>1</v>
      </c>
      <c r="CJ117">
        <v>1407529</v>
      </c>
      <c r="CK117">
        <v>0</v>
      </c>
      <c r="CL117">
        <v>1570</v>
      </c>
      <c r="CM117">
        <v>3</v>
      </c>
      <c r="CN117">
        <v>0</v>
      </c>
      <c r="CO117">
        <v>1387903</v>
      </c>
      <c r="CP117">
        <v>-3</v>
      </c>
      <c r="CQ117">
        <v>1387900</v>
      </c>
      <c r="CR117">
        <v>1583</v>
      </c>
      <c r="CS117" t="s">
        <v>178</v>
      </c>
      <c r="CT117" t="s">
        <v>45</v>
      </c>
      <c r="CU117">
        <v>2</v>
      </c>
      <c r="CV117" t="s">
        <v>2330</v>
      </c>
      <c r="CW117" t="s">
        <v>2331</v>
      </c>
      <c r="CX117" t="s">
        <v>330</v>
      </c>
      <c r="CY117">
        <v>39</v>
      </c>
      <c r="CZ117">
        <v>0</v>
      </c>
      <c r="DA117">
        <v>12</v>
      </c>
      <c r="DB117">
        <v>1396765</v>
      </c>
      <c r="DC117">
        <v>12</v>
      </c>
      <c r="DD117">
        <v>1396765</v>
      </c>
      <c r="DE117">
        <v>350</v>
      </c>
      <c r="DF117">
        <v>3925</v>
      </c>
      <c r="DG117">
        <v>-6</v>
      </c>
      <c r="DH117">
        <v>0</v>
      </c>
      <c r="DI117">
        <v>1401933</v>
      </c>
      <c r="DJ117">
        <v>6</v>
      </c>
      <c r="DK117">
        <v>1398114</v>
      </c>
      <c r="DL117">
        <v>0</v>
      </c>
      <c r="DM117" t="s">
        <v>325</v>
      </c>
      <c r="DN117" t="s">
        <v>327</v>
      </c>
      <c r="DO117">
        <v>2</v>
      </c>
      <c r="DP117">
        <v>1</v>
      </c>
      <c r="DQ117">
        <v>0</v>
      </c>
      <c r="DR117">
        <v>1395765</v>
      </c>
      <c r="DS117" t="s">
        <v>163</v>
      </c>
      <c r="DT117">
        <v>1000</v>
      </c>
      <c r="DU117">
        <v>0</v>
      </c>
      <c r="DV117">
        <v>12</v>
      </c>
      <c r="DW117">
        <v>1395765</v>
      </c>
      <c r="DX117">
        <v>12</v>
      </c>
      <c r="DY117">
        <v>1395765</v>
      </c>
      <c r="DZ117">
        <v>1000</v>
      </c>
      <c r="EA117" t="s">
        <v>163</v>
      </c>
      <c r="EB117">
        <v>2768</v>
      </c>
      <c r="EC117">
        <v>1398533</v>
      </c>
      <c r="ED117">
        <v>0</v>
      </c>
      <c r="EE117">
        <v>7</v>
      </c>
      <c r="EF117">
        <v>1397115</v>
      </c>
      <c r="EG117">
        <v>7</v>
      </c>
      <c r="EH117">
        <v>1397115</v>
      </c>
      <c r="EI117">
        <v>999</v>
      </c>
      <c r="EJ117" t="s">
        <v>182</v>
      </c>
      <c r="EK117" t="s">
        <v>155</v>
      </c>
      <c r="EL117">
        <v>4</v>
      </c>
      <c r="EM117" t="s">
        <v>326</v>
      </c>
      <c r="EN117">
        <v>93</v>
      </c>
      <c r="EO117">
        <v>5</v>
      </c>
      <c r="EP117">
        <v>77</v>
      </c>
      <c r="EQ117">
        <v>49</v>
      </c>
      <c r="ER117">
        <v>54</v>
      </c>
      <c r="ES117">
        <v>44</v>
      </c>
      <c r="ET117">
        <v>5</v>
      </c>
      <c r="EU117">
        <v>24</v>
      </c>
      <c r="EV117" t="s">
        <v>2147</v>
      </c>
      <c r="EW117">
        <v>5</v>
      </c>
      <c r="EX117" t="s">
        <v>163</v>
      </c>
      <c r="EY117">
        <v>2</v>
      </c>
      <c r="EZ117">
        <v>116</v>
      </c>
      <c r="FA117">
        <v>1</v>
      </c>
      <c r="FB117">
        <v>116</v>
      </c>
      <c r="FC117">
        <v>116</v>
      </c>
      <c r="FD117" t="s">
        <v>239</v>
      </c>
      <c r="FE117" t="s">
        <v>2332</v>
      </c>
    </row>
    <row r="118" spans="1:161" x14ac:dyDescent="0.2">
      <c r="A118" t="s">
        <v>1972</v>
      </c>
      <c r="B118">
        <v>1</v>
      </c>
      <c r="C118">
        <v>1</v>
      </c>
      <c r="D118" t="s">
        <v>162</v>
      </c>
      <c r="E118" t="s">
        <v>163</v>
      </c>
      <c r="F118" t="s">
        <v>164</v>
      </c>
      <c r="G118" t="s">
        <v>165</v>
      </c>
      <c r="H118" t="s">
        <v>166</v>
      </c>
      <c r="I118" t="s">
        <v>1973</v>
      </c>
      <c r="J118" t="s">
        <v>1974</v>
      </c>
      <c r="K118">
        <v>60.012</v>
      </c>
      <c r="L118" t="s">
        <v>1975</v>
      </c>
      <c r="M118">
        <v>1</v>
      </c>
      <c r="N118">
        <v>0</v>
      </c>
      <c r="O118">
        <v>-1017776876</v>
      </c>
      <c r="P118" t="s">
        <v>170</v>
      </c>
      <c r="Q118" t="s">
        <v>171</v>
      </c>
      <c r="R118" t="s">
        <v>171</v>
      </c>
      <c r="S118" s="1">
        <v>43136</v>
      </c>
      <c r="T118" s="2">
        <v>43136.876516203702</v>
      </c>
      <c r="U118" s="3">
        <v>0.66818287037037039</v>
      </c>
      <c r="V118" t="s">
        <v>172</v>
      </c>
      <c r="W118" t="s">
        <v>173</v>
      </c>
      <c r="X118">
        <v>-1</v>
      </c>
      <c r="Y118">
        <v>4</v>
      </c>
      <c r="Z118">
        <v>0</v>
      </c>
      <c r="AA118">
        <v>21</v>
      </c>
      <c r="AB118">
        <v>1312564</v>
      </c>
      <c r="AC118">
        <v>3916</v>
      </c>
      <c r="AD118">
        <v>81</v>
      </c>
      <c r="AE118" t="s">
        <v>174</v>
      </c>
      <c r="AF118">
        <v>0</v>
      </c>
      <c r="AG118">
        <v>9</v>
      </c>
      <c r="AH118">
        <v>1721537</v>
      </c>
      <c r="AI118">
        <v>9</v>
      </c>
      <c r="AJ118">
        <v>1721537</v>
      </c>
      <c r="AK118">
        <v>0</v>
      </c>
      <c r="AL118">
        <v>1</v>
      </c>
      <c r="AM118">
        <v>1</v>
      </c>
      <c r="AN118">
        <v>4</v>
      </c>
      <c r="AO118" t="s">
        <v>37</v>
      </c>
      <c r="AP118">
        <v>-999999</v>
      </c>
      <c r="AQ118">
        <v>7</v>
      </c>
      <c r="AR118">
        <v>1286570</v>
      </c>
      <c r="AS118">
        <v>3</v>
      </c>
      <c r="AT118">
        <v>39</v>
      </c>
      <c r="AU118">
        <v>1</v>
      </c>
      <c r="AV118">
        <v>39</v>
      </c>
      <c r="AW118">
        <v>0</v>
      </c>
      <c r="AX118">
        <v>6</v>
      </c>
      <c r="AY118">
        <v>1383984</v>
      </c>
      <c r="AZ118">
        <v>6</v>
      </c>
      <c r="BA118">
        <v>1383984</v>
      </c>
      <c r="BB118">
        <v>1000</v>
      </c>
      <c r="BC118">
        <v>0</v>
      </c>
      <c r="BD118">
        <v>11</v>
      </c>
      <c r="BE118">
        <v>1384984</v>
      </c>
      <c r="BF118">
        <v>11</v>
      </c>
      <c r="BG118">
        <v>1384984</v>
      </c>
      <c r="BH118">
        <v>466</v>
      </c>
      <c r="BI118">
        <v>0</v>
      </c>
      <c r="BJ118">
        <v>7</v>
      </c>
      <c r="BK118">
        <v>1385450</v>
      </c>
      <c r="BL118">
        <v>7</v>
      </c>
      <c r="BM118">
        <v>1385450</v>
      </c>
      <c r="BN118">
        <v>1000</v>
      </c>
      <c r="BO118">
        <v>0</v>
      </c>
      <c r="BP118">
        <v>12</v>
      </c>
      <c r="BQ118">
        <v>1386450</v>
      </c>
      <c r="BR118">
        <v>12</v>
      </c>
      <c r="BS118">
        <v>1386450</v>
      </c>
      <c r="BT118">
        <v>466</v>
      </c>
      <c r="BU118">
        <v>1</v>
      </c>
      <c r="BV118">
        <v>9</v>
      </c>
      <c r="BW118">
        <v>1386917</v>
      </c>
      <c r="BX118">
        <v>8</v>
      </c>
      <c r="BY118">
        <v>1386916</v>
      </c>
      <c r="BZ118">
        <v>984</v>
      </c>
      <c r="CA118" t="s">
        <v>325</v>
      </c>
      <c r="CB118" t="s">
        <v>326</v>
      </c>
      <c r="CC118" t="s">
        <v>327</v>
      </c>
      <c r="CD118">
        <v>1</v>
      </c>
      <c r="CE118">
        <v>10205</v>
      </c>
      <c r="CF118">
        <v>0</v>
      </c>
      <c r="CG118">
        <v>1</v>
      </c>
      <c r="CH118">
        <v>1407529</v>
      </c>
      <c r="CI118">
        <v>1</v>
      </c>
      <c r="CJ118">
        <v>1407529</v>
      </c>
      <c r="CK118">
        <v>0</v>
      </c>
      <c r="CL118">
        <v>1570</v>
      </c>
      <c r="CM118">
        <v>3</v>
      </c>
      <c r="CN118">
        <v>0</v>
      </c>
      <c r="CO118">
        <v>1387903</v>
      </c>
      <c r="CP118">
        <v>-3</v>
      </c>
      <c r="CQ118">
        <v>1387900</v>
      </c>
      <c r="CR118">
        <v>1583</v>
      </c>
      <c r="CS118" t="s">
        <v>178</v>
      </c>
      <c r="CT118" t="s">
        <v>45</v>
      </c>
      <c r="CU118">
        <v>3</v>
      </c>
      <c r="CV118" t="s">
        <v>2333</v>
      </c>
      <c r="CW118" t="s">
        <v>2334</v>
      </c>
      <c r="CX118" t="s">
        <v>330</v>
      </c>
      <c r="CY118">
        <v>39</v>
      </c>
      <c r="CZ118">
        <v>3</v>
      </c>
      <c r="DA118">
        <v>0</v>
      </c>
      <c r="DB118">
        <v>1403033</v>
      </c>
      <c r="DC118">
        <v>-3</v>
      </c>
      <c r="DD118">
        <v>1403030</v>
      </c>
      <c r="DE118">
        <v>367</v>
      </c>
      <c r="DF118">
        <v>3140</v>
      </c>
      <c r="DG118">
        <v>-9</v>
      </c>
      <c r="DH118">
        <v>0</v>
      </c>
      <c r="DI118">
        <v>1407428</v>
      </c>
      <c r="DJ118">
        <v>9</v>
      </c>
      <c r="DK118">
        <v>1404397</v>
      </c>
      <c r="DL118">
        <v>0</v>
      </c>
      <c r="DM118" t="s">
        <v>325</v>
      </c>
      <c r="DN118" t="s">
        <v>327</v>
      </c>
      <c r="DO118">
        <v>2</v>
      </c>
      <c r="DP118">
        <v>1</v>
      </c>
      <c r="DQ118">
        <v>0</v>
      </c>
      <c r="DR118">
        <v>1402030</v>
      </c>
      <c r="DS118" t="s">
        <v>164</v>
      </c>
      <c r="DT118">
        <v>1000</v>
      </c>
      <c r="DU118">
        <v>3</v>
      </c>
      <c r="DV118">
        <v>0</v>
      </c>
      <c r="DW118">
        <v>1402033</v>
      </c>
      <c r="DX118">
        <v>-3</v>
      </c>
      <c r="DY118">
        <v>1402030</v>
      </c>
      <c r="DZ118">
        <v>1000</v>
      </c>
      <c r="EA118" t="s">
        <v>164</v>
      </c>
      <c r="EB118">
        <v>2106</v>
      </c>
      <c r="EC118">
        <v>1404136</v>
      </c>
      <c r="ED118">
        <v>0</v>
      </c>
      <c r="EE118">
        <v>9</v>
      </c>
      <c r="EF118">
        <v>1403397</v>
      </c>
      <c r="EG118">
        <v>9</v>
      </c>
      <c r="EH118">
        <v>1403397</v>
      </c>
      <c r="EI118">
        <v>1000</v>
      </c>
      <c r="EJ118" t="s">
        <v>182</v>
      </c>
      <c r="EK118" t="s">
        <v>155</v>
      </c>
      <c r="EL118">
        <v>4</v>
      </c>
      <c r="EM118" t="s">
        <v>326</v>
      </c>
      <c r="EN118">
        <v>84</v>
      </c>
      <c r="EO118">
        <v>98</v>
      </c>
      <c r="EP118">
        <v>73</v>
      </c>
      <c r="EQ118">
        <v>81</v>
      </c>
      <c r="ER118">
        <v>98</v>
      </c>
      <c r="ES118">
        <v>18</v>
      </c>
      <c r="ET118">
        <v>72</v>
      </c>
      <c r="EU118">
        <v>49</v>
      </c>
      <c r="EV118" t="s">
        <v>2147</v>
      </c>
      <c r="EW118">
        <v>5</v>
      </c>
      <c r="EX118" t="s">
        <v>164</v>
      </c>
      <c r="EY118">
        <v>1</v>
      </c>
      <c r="EZ118">
        <v>117</v>
      </c>
      <c r="FA118">
        <v>1</v>
      </c>
      <c r="FB118">
        <v>117</v>
      </c>
      <c r="FC118">
        <v>117</v>
      </c>
      <c r="FD118" t="s">
        <v>2335</v>
      </c>
      <c r="FE118" t="s">
        <v>2336</v>
      </c>
    </row>
    <row r="119" spans="1:161" x14ac:dyDescent="0.2">
      <c r="A119" t="s">
        <v>1972</v>
      </c>
      <c r="B119">
        <v>1</v>
      </c>
      <c r="C119">
        <v>1</v>
      </c>
      <c r="D119" t="s">
        <v>162</v>
      </c>
      <c r="E119" t="s">
        <v>163</v>
      </c>
      <c r="F119" t="s">
        <v>164</v>
      </c>
      <c r="G119" t="s">
        <v>165</v>
      </c>
      <c r="H119" t="s">
        <v>166</v>
      </c>
      <c r="I119" t="s">
        <v>1973</v>
      </c>
      <c r="J119" t="s">
        <v>1974</v>
      </c>
      <c r="K119">
        <v>60.012</v>
      </c>
      <c r="L119" t="s">
        <v>1975</v>
      </c>
      <c r="M119">
        <v>1</v>
      </c>
      <c r="N119">
        <v>0</v>
      </c>
      <c r="O119">
        <v>-1017776876</v>
      </c>
      <c r="P119" t="s">
        <v>170</v>
      </c>
      <c r="Q119" t="s">
        <v>171</v>
      </c>
      <c r="R119" t="s">
        <v>171</v>
      </c>
      <c r="S119" s="1">
        <v>43136</v>
      </c>
      <c r="T119" s="2">
        <v>43136.876516203702</v>
      </c>
      <c r="U119" s="3">
        <v>0.66818287037037039</v>
      </c>
      <c r="V119" t="s">
        <v>172</v>
      </c>
      <c r="W119" t="s">
        <v>173</v>
      </c>
      <c r="X119">
        <v>-1</v>
      </c>
      <c r="Y119">
        <v>4</v>
      </c>
      <c r="Z119">
        <v>0</v>
      </c>
      <c r="AA119">
        <v>21</v>
      </c>
      <c r="AB119">
        <v>1312564</v>
      </c>
      <c r="AC119">
        <v>3916</v>
      </c>
      <c r="AD119">
        <v>81</v>
      </c>
      <c r="AE119" t="s">
        <v>174</v>
      </c>
      <c r="AF119">
        <v>0</v>
      </c>
      <c r="AG119">
        <v>9</v>
      </c>
      <c r="AH119">
        <v>1721537</v>
      </c>
      <c r="AI119">
        <v>9</v>
      </c>
      <c r="AJ119">
        <v>1721537</v>
      </c>
      <c r="AK119">
        <v>0</v>
      </c>
      <c r="AL119">
        <v>1</v>
      </c>
      <c r="AM119">
        <v>1</v>
      </c>
      <c r="AN119">
        <v>4</v>
      </c>
      <c r="AO119" t="s">
        <v>37</v>
      </c>
      <c r="AP119">
        <v>-999999</v>
      </c>
      <c r="AQ119">
        <v>7</v>
      </c>
      <c r="AR119">
        <v>1286570</v>
      </c>
      <c r="AS119">
        <v>4</v>
      </c>
      <c r="AT119">
        <v>40</v>
      </c>
      <c r="AU119">
        <v>1</v>
      </c>
      <c r="AV119">
        <v>40</v>
      </c>
      <c r="AW119">
        <v>0</v>
      </c>
      <c r="AX119">
        <v>11</v>
      </c>
      <c r="AY119">
        <v>1417744</v>
      </c>
      <c r="AZ119">
        <v>11</v>
      </c>
      <c r="BA119">
        <v>1417744</v>
      </c>
      <c r="BB119">
        <v>983</v>
      </c>
      <c r="BC119">
        <v>1</v>
      </c>
      <c r="BD119">
        <v>0</v>
      </c>
      <c r="BE119">
        <v>1418728</v>
      </c>
      <c r="BF119">
        <v>-1</v>
      </c>
      <c r="BG119">
        <v>1418727</v>
      </c>
      <c r="BH119">
        <v>467</v>
      </c>
      <c r="BI119">
        <v>4</v>
      </c>
      <c r="BJ119">
        <v>0</v>
      </c>
      <c r="BK119">
        <v>1419198</v>
      </c>
      <c r="BL119">
        <v>-4</v>
      </c>
      <c r="BM119">
        <v>1419194</v>
      </c>
      <c r="BN119">
        <v>1000</v>
      </c>
      <c r="BO119">
        <v>0</v>
      </c>
      <c r="BP119">
        <v>1</v>
      </c>
      <c r="BQ119">
        <v>1420194</v>
      </c>
      <c r="BR119">
        <v>1</v>
      </c>
      <c r="BS119">
        <v>1420194</v>
      </c>
      <c r="BT119">
        <v>466</v>
      </c>
      <c r="BU119">
        <v>3</v>
      </c>
      <c r="BV119">
        <v>0</v>
      </c>
      <c r="BW119">
        <v>1420663</v>
      </c>
      <c r="BX119">
        <v>-3</v>
      </c>
      <c r="BY119">
        <v>1420660</v>
      </c>
      <c r="BZ119">
        <v>1000</v>
      </c>
      <c r="CA119" t="s">
        <v>325</v>
      </c>
      <c r="CB119" t="s">
        <v>796</v>
      </c>
      <c r="CC119" t="s">
        <v>327</v>
      </c>
      <c r="CD119">
        <v>1</v>
      </c>
      <c r="CE119">
        <v>7850</v>
      </c>
      <c r="CF119">
        <v>0</v>
      </c>
      <c r="CG119">
        <v>1</v>
      </c>
      <c r="CH119">
        <v>1443639</v>
      </c>
      <c r="CI119">
        <v>1</v>
      </c>
      <c r="CJ119">
        <v>1443639</v>
      </c>
      <c r="CK119">
        <v>0</v>
      </c>
      <c r="CL119">
        <v>4710</v>
      </c>
      <c r="CM119">
        <v>0</v>
      </c>
      <c r="CN119">
        <v>2</v>
      </c>
      <c r="CO119">
        <v>1421660</v>
      </c>
      <c r="CP119">
        <v>2</v>
      </c>
      <c r="CQ119">
        <v>1421660</v>
      </c>
      <c r="CR119">
        <v>4716</v>
      </c>
      <c r="CS119" t="s">
        <v>178</v>
      </c>
      <c r="CT119" t="s">
        <v>45</v>
      </c>
      <c r="CU119">
        <v>1</v>
      </c>
      <c r="CV119" t="s">
        <v>2337</v>
      </c>
      <c r="CW119" t="s">
        <v>2338</v>
      </c>
      <c r="CX119" t="s">
        <v>2104</v>
      </c>
      <c r="CY119">
        <v>40</v>
      </c>
      <c r="CZ119">
        <v>0</v>
      </c>
      <c r="DA119">
        <v>8</v>
      </c>
      <c r="DB119">
        <v>1427376</v>
      </c>
      <c r="DC119">
        <v>8</v>
      </c>
      <c r="DD119">
        <v>1427376</v>
      </c>
      <c r="DE119">
        <v>349</v>
      </c>
      <c r="DF119">
        <v>1570</v>
      </c>
      <c r="DG119">
        <v>-2</v>
      </c>
      <c r="DH119">
        <v>0</v>
      </c>
      <c r="DI119">
        <v>1430193</v>
      </c>
      <c r="DJ119">
        <v>2</v>
      </c>
      <c r="DK119">
        <v>1428725</v>
      </c>
      <c r="DL119">
        <v>0</v>
      </c>
      <c r="DM119" t="s">
        <v>325</v>
      </c>
      <c r="DN119" t="s">
        <v>327</v>
      </c>
      <c r="DO119">
        <v>2</v>
      </c>
      <c r="DP119">
        <v>1</v>
      </c>
      <c r="DQ119">
        <v>0</v>
      </c>
      <c r="DR119">
        <v>1426376</v>
      </c>
      <c r="DS119" t="s">
        <v>163</v>
      </c>
      <c r="DT119">
        <v>1000</v>
      </c>
      <c r="DU119">
        <v>0</v>
      </c>
      <c r="DV119">
        <v>8</v>
      </c>
      <c r="DW119">
        <v>1426376</v>
      </c>
      <c r="DX119">
        <v>8</v>
      </c>
      <c r="DY119">
        <v>1426376</v>
      </c>
      <c r="DZ119">
        <v>1000</v>
      </c>
      <c r="EA119" t="s">
        <v>163</v>
      </c>
      <c r="EB119">
        <v>2538</v>
      </c>
      <c r="EC119">
        <v>1428914</v>
      </c>
      <c r="ED119">
        <v>1</v>
      </c>
      <c r="EE119">
        <v>3</v>
      </c>
      <c r="EF119">
        <v>1427726</v>
      </c>
      <c r="EG119">
        <v>2</v>
      </c>
      <c r="EH119">
        <v>1427725</v>
      </c>
      <c r="EI119">
        <v>1000</v>
      </c>
      <c r="EJ119" t="s">
        <v>182</v>
      </c>
      <c r="EK119" t="s">
        <v>155</v>
      </c>
      <c r="EL119">
        <v>4</v>
      </c>
      <c r="EM119" t="s">
        <v>796</v>
      </c>
      <c r="EN119">
        <v>68</v>
      </c>
      <c r="EO119">
        <v>4</v>
      </c>
      <c r="EP119">
        <v>21</v>
      </c>
      <c r="EQ119">
        <v>85</v>
      </c>
      <c r="ER119">
        <v>98</v>
      </c>
      <c r="ES119">
        <v>70</v>
      </c>
      <c r="ET119">
        <v>85</v>
      </c>
      <c r="EU119">
        <v>44</v>
      </c>
      <c r="EV119" t="s">
        <v>2105</v>
      </c>
      <c r="EW119">
        <v>9</v>
      </c>
      <c r="EX119" t="s">
        <v>163</v>
      </c>
      <c r="EY119">
        <v>2</v>
      </c>
      <c r="EZ119">
        <v>118</v>
      </c>
      <c r="FA119">
        <v>1</v>
      </c>
      <c r="FB119">
        <v>118</v>
      </c>
      <c r="FC119">
        <v>118</v>
      </c>
      <c r="FD119" t="s">
        <v>1799</v>
      </c>
      <c r="FE119" t="s">
        <v>2339</v>
      </c>
    </row>
    <row r="120" spans="1:161" x14ac:dyDescent="0.2">
      <c r="A120" t="s">
        <v>1972</v>
      </c>
      <c r="B120">
        <v>1</v>
      </c>
      <c r="C120">
        <v>1</v>
      </c>
      <c r="D120" t="s">
        <v>162</v>
      </c>
      <c r="E120" t="s">
        <v>163</v>
      </c>
      <c r="F120" t="s">
        <v>164</v>
      </c>
      <c r="G120" t="s">
        <v>165</v>
      </c>
      <c r="H120" t="s">
        <v>166</v>
      </c>
      <c r="I120" t="s">
        <v>1973</v>
      </c>
      <c r="J120" t="s">
        <v>1974</v>
      </c>
      <c r="K120">
        <v>60.012</v>
      </c>
      <c r="L120" t="s">
        <v>1975</v>
      </c>
      <c r="M120">
        <v>1</v>
      </c>
      <c r="N120">
        <v>0</v>
      </c>
      <c r="O120">
        <v>-1017776876</v>
      </c>
      <c r="P120" t="s">
        <v>170</v>
      </c>
      <c r="Q120" t="s">
        <v>171</v>
      </c>
      <c r="R120" t="s">
        <v>171</v>
      </c>
      <c r="S120" s="1">
        <v>43136</v>
      </c>
      <c r="T120" s="2">
        <v>43136.876516203702</v>
      </c>
      <c r="U120" s="3">
        <v>0.66818287037037039</v>
      </c>
      <c r="V120" t="s">
        <v>172</v>
      </c>
      <c r="W120" t="s">
        <v>173</v>
      </c>
      <c r="X120">
        <v>-1</v>
      </c>
      <c r="Y120">
        <v>4</v>
      </c>
      <c r="Z120">
        <v>0</v>
      </c>
      <c r="AA120">
        <v>21</v>
      </c>
      <c r="AB120">
        <v>1312564</v>
      </c>
      <c r="AC120">
        <v>3916</v>
      </c>
      <c r="AD120">
        <v>81</v>
      </c>
      <c r="AE120" t="s">
        <v>174</v>
      </c>
      <c r="AF120">
        <v>0</v>
      </c>
      <c r="AG120">
        <v>9</v>
      </c>
      <c r="AH120">
        <v>1721537</v>
      </c>
      <c r="AI120">
        <v>9</v>
      </c>
      <c r="AJ120">
        <v>1721537</v>
      </c>
      <c r="AK120">
        <v>0</v>
      </c>
      <c r="AL120">
        <v>1</v>
      </c>
      <c r="AM120">
        <v>1</v>
      </c>
      <c r="AN120">
        <v>4</v>
      </c>
      <c r="AO120" t="s">
        <v>37</v>
      </c>
      <c r="AP120">
        <v>-999999</v>
      </c>
      <c r="AQ120">
        <v>7</v>
      </c>
      <c r="AR120">
        <v>1286570</v>
      </c>
      <c r="AS120">
        <v>4</v>
      </c>
      <c r="AT120">
        <v>40</v>
      </c>
      <c r="AU120">
        <v>1</v>
      </c>
      <c r="AV120">
        <v>40</v>
      </c>
      <c r="AW120">
        <v>0</v>
      </c>
      <c r="AX120">
        <v>11</v>
      </c>
      <c r="AY120">
        <v>1417744</v>
      </c>
      <c r="AZ120">
        <v>11</v>
      </c>
      <c r="BA120">
        <v>1417744</v>
      </c>
      <c r="BB120">
        <v>983</v>
      </c>
      <c r="BC120">
        <v>1</v>
      </c>
      <c r="BD120">
        <v>0</v>
      </c>
      <c r="BE120">
        <v>1418728</v>
      </c>
      <c r="BF120">
        <v>-1</v>
      </c>
      <c r="BG120">
        <v>1418727</v>
      </c>
      <c r="BH120">
        <v>467</v>
      </c>
      <c r="BI120">
        <v>4</v>
      </c>
      <c r="BJ120">
        <v>0</v>
      </c>
      <c r="BK120">
        <v>1419198</v>
      </c>
      <c r="BL120">
        <v>-4</v>
      </c>
      <c r="BM120">
        <v>1419194</v>
      </c>
      <c r="BN120">
        <v>1000</v>
      </c>
      <c r="BO120">
        <v>0</v>
      </c>
      <c r="BP120">
        <v>1</v>
      </c>
      <c r="BQ120">
        <v>1420194</v>
      </c>
      <c r="BR120">
        <v>1</v>
      </c>
      <c r="BS120">
        <v>1420194</v>
      </c>
      <c r="BT120">
        <v>466</v>
      </c>
      <c r="BU120">
        <v>3</v>
      </c>
      <c r="BV120">
        <v>0</v>
      </c>
      <c r="BW120">
        <v>1420663</v>
      </c>
      <c r="BX120">
        <v>-3</v>
      </c>
      <c r="BY120">
        <v>1420660</v>
      </c>
      <c r="BZ120">
        <v>1000</v>
      </c>
      <c r="CA120" t="s">
        <v>325</v>
      </c>
      <c r="CB120" t="s">
        <v>796</v>
      </c>
      <c r="CC120" t="s">
        <v>327</v>
      </c>
      <c r="CD120">
        <v>1</v>
      </c>
      <c r="CE120">
        <v>7850</v>
      </c>
      <c r="CF120">
        <v>0</v>
      </c>
      <c r="CG120">
        <v>1</v>
      </c>
      <c r="CH120">
        <v>1443639</v>
      </c>
      <c r="CI120">
        <v>1</v>
      </c>
      <c r="CJ120">
        <v>1443639</v>
      </c>
      <c r="CK120">
        <v>0</v>
      </c>
      <c r="CL120">
        <v>4710</v>
      </c>
      <c r="CM120">
        <v>0</v>
      </c>
      <c r="CN120">
        <v>2</v>
      </c>
      <c r="CO120">
        <v>1421660</v>
      </c>
      <c r="CP120">
        <v>2</v>
      </c>
      <c r="CQ120">
        <v>1421660</v>
      </c>
      <c r="CR120">
        <v>4716</v>
      </c>
      <c r="CS120" t="s">
        <v>178</v>
      </c>
      <c r="CT120" t="s">
        <v>45</v>
      </c>
      <c r="CU120">
        <v>2</v>
      </c>
      <c r="CV120" t="s">
        <v>2340</v>
      </c>
      <c r="CW120" t="s">
        <v>2341</v>
      </c>
      <c r="CX120" t="s">
        <v>2104</v>
      </c>
      <c r="CY120">
        <v>40</v>
      </c>
      <c r="CZ120">
        <v>2</v>
      </c>
      <c r="DA120">
        <v>0</v>
      </c>
      <c r="DB120">
        <v>1431293</v>
      </c>
      <c r="DC120">
        <v>-2</v>
      </c>
      <c r="DD120">
        <v>1431291</v>
      </c>
      <c r="DE120">
        <v>367</v>
      </c>
      <c r="DF120">
        <v>4710</v>
      </c>
      <c r="DG120">
        <v>-10</v>
      </c>
      <c r="DH120">
        <v>0</v>
      </c>
      <c r="DI120">
        <v>1437258</v>
      </c>
      <c r="DJ120">
        <v>10</v>
      </c>
      <c r="DK120">
        <v>1432658</v>
      </c>
      <c r="DL120">
        <v>0</v>
      </c>
      <c r="DM120" t="s">
        <v>325</v>
      </c>
      <c r="DN120" t="s">
        <v>327</v>
      </c>
      <c r="DO120">
        <v>2</v>
      </c>
      <c r="DP120">
        <v>1</v>
      </c>
      <c r="DQ120">
        <v>0</v>
      </c>
      <c r="DR120">
        <v>1430292</v>
      </c>
      <c r="DS120" t="s">
        <v>163</v>
      </c>
      <c r="DT120">
        <v>1000</v>
      </c>
      <c r="DU120">
        <v>1</v>
      </c>
      <c r="DV120">
        <v>0</v>
      </c>
      <c r="DW120">
        <v>1430293</v>
      </c>
      <c r="DX120">
        <v>-1</v>
      </c>
      <c r="DY120">
        <v>1430292</v>
      </c>
      <c r="DZ120">
        <v>999</v>
      </c>
      <c r="EA120" t="s">
        <v>163</v>
      </c>
      <c r="EB120">
        <v>2486</v>
      </c>
      <c r="EC120">
        <v>1432778</v>
      </c>
      <c r="ED120">
        <v>0</v>
      </c>
      <c r="EE120">
        <v>10</v>
      </c>
      <c r="EF120">
        <v>1431658</v>
      </c>
      <c r="EG120">
        <v>10</v>
      </c>
      <c r="EH120">
        <v>1431658</v>
      </c>
      <c r="EI120">
        <v>1000</v>
      </c>
      <c r="EJ120" t="s">
        <v>182</v>
      </c>
      <c r="EK120" t="s">
        <v>155</v>
      </c>
      <c r="EL120">
        <v>4</v>
      </c>
      <c r="EM120" t="s">
        <v>796</v>
      </c>
      <c r="EN120">
        <v>17</v>
      </c>
      <c r="EO120">
        <v>85</v>
      </c>
      <c r="EP120">
        <v>64</v>
      </c>
      <c r="EQ120">
        <v>15</v>
      </c>
      <c r="ER120">
        <v>79</v>
      </c>
      <c r="ES120">
        <v>44</v>
      </c>
      <c r="ET120">
        <v>27</v>
      </c>
      <c r="EU120">
        <v>91</v>
      </c>
      <c r="EV120" t="s">
        <v>2105</v>
      </c>
      <c r="EW120">
        <v>9</v>
      </c>
      <c r="EX120" t="s">
        <v>163</v>
      </c>
      <c r="EY120">
        <v>2</v>
      </c>
      <c r="EZ120">
        <v>119</v>
      </c>
      <c r="FA120">
        <v>1</v>
      </c>
      <c r="FB120">
        <v>119</v>
      </c>
      <c r="FC120">
        <v>119</v>
      </c>
      <c r="FD120" t="s">
        <v>2342</v>
      </c>
      <c r="FE120" t="s">
        <v>2343</v>
      </c>
    </row>
    <row r="121" spans="1:161" x14ac:dyDescent="0.2">
      <c r="A121" t="s">
        <v>1972</v>
      </c>
      <c r="B121">
        <v>1</v>
      </c>
      <c r="C121">
        <v>1</v>
      </c>
      <c r="D121" t="s">
        <v>162</v>
      </c>
      <c r="E121" t="s">
        <v>163</v>
      </c>
      <c r="F121" t="s">
        <v>164</v>
      </c>
      <c r="G121" t="s">
        <v>165</v>
      </c>
      <c r="H121" t="s">
        <v>166</v>
      </c>
      <c r="I121" t="s">
        <v>1973</v>
      </c>
      <c r="J121" t="s">
        <v>1974</v>
      </c>
      <c r="K121">
        <v>60.012</v>
      </c>
      <c r="L121" t="s">
        <v>1975</v>
      </c>
      <c r="M121">
        <v>1</v>
      </c>
      <c r="N121">
        <v>0</v>
      </c>
      <c r="O121">
        <v>-1017776876</v>
      </c>
      <c r="P121" t="s">
        <v>170</v>
      </c>
      <c r="Q121" t="s">
        <v>171</v>
      </c>
      <c r="R121" t="s">
        <v>171</v>
      </c>
      <c r="S121" s="1">
        <v>43136</v>
      </c>
      <c r="T121" s="2">
        <v>43136.876516203702</v>
      </c>
      <c r="U121" s="3">
        <v>0.66818287037037039</v>
      </c>
      <c r="V121" t="s">
        <v>172</v>
      </c>
      <c r="W121" t="s">
        <v>173</v>
      </c>
      <c r="X121">
        <v>-1</v>
      </c>
      <c r="Y121">
        <v>4</v>
      </c>
      <c r="Z121">
        <v>0</v>
      </c>
      <c r="AA121">
        <v>21</v>
      </c>
      <c r="AB121">
        <v>1312564</v>
      </c>
      <c r="AC121">
        <v>3916</v>
      </c>
      <c r="AD121">
        <v>81</v>
      </c>
      <c r="AE121" t="s">
        <v>174</v>
      </c>
      <c r="AF121">
        <v>0</v>
      </c>
      <c r="AG121">
        <v>9</v>
      </c>
      <c r="AH121">
        <v>1721537</v>
      </c>
      <c r="AI121">
        <v>9</v>
      </c>
      <c r="AJ121">
        <v>1721537</v>
      </c>
      <c r="AK121">
        <v>0</v>
      </c>
      <c r="AL121">
        <v>1</v>
      </c>
      <c r="AM121">
        <v>1</v>
      </c>
      <c r="AN121">
        <v>4</v>
      </c>
      <c r="AO121" t="s">
        <v>37</v>
      </c>
      <c r="AP121">
        <v>-999999</v>
      </c>
      <c r="AQ121">
        <v>7</v>
      </c>
      <c r="AR121">
        <v>1286570</v>
      </c>
      <c r="AS121">
        <v>4</v>
      </c>
      <c r="AT121">
        <v>40</v>
      </c>
      <c r="AU121">
        <v>1</v>
      </c>
      <c r="AV121">
        <v>40</v>
      </c>
      <c r="AW121">
        <v>0</v>
      </c>
      <c r="AX121">
        <v>11</v>
      </c>
      <c r="AY121">
        <v>1417744</v>
      </c>
      <c r="AZ121">
        <v>11</v>
      </c>
      <c r="BA121">
        <v>1417744</v>
      </c>
      <c r="BB121">
        <v>983</v>
      </c>
      <c r="BC121">
        <v>1</v>
      </c>
      <c r="BD121">
        <v>0</v>
      </c>
      <c r="BE121">
        <v>1418728</v>
      </c>
      <c r="BF121">
        <v>-1</v>
      </c>
      <c r="BG121">
        <v>1418727</v>
      </c>
      <c r="BH121">
        <v>467</v>
      </c>
      <c r="BI121">
        <v>4</v>
      </c>
      <c r="BJ121">
        <v>0</v>
      </c>
      <c r="BK121">
        <v>1419198</v>
      </c>
      <c r="BL121">
        <v>-4</v>
      </c>
      <c r="BM121">
        <v>1419194</v>
      </c>
      <c r="BN121">
        <v>1000</v>
      </c>
      <c r="BO121">
        <v>0</v>
      </c>
      <c r="BP121">
        <v>1</v>
      </c>
      <c r="BQ121">
        <v>1420194</v>
      </c>
      <c r="BR121">
        <v>1</v>
      </c>
      <c r="BS121">
        <v>1420194</v>
      </c>
      <c r="BT121">
        <v>466</v>
      </c>
      <c r="BU121">
        <v>3</v>
      </c>
      <c r="BV121">
        <v>0</v>
      </c>
      <c r="BW121">
        <v>1420663</v>
      </c>
      <c r="BX121">
        <v>-3</v>
      </c>
      <c r="BY121">
        <v>1420660</v>
      </c>
      <c r="BZ121">
        <v>1000</v>
      </c>
      <c r="CA121" t="s">
        <v>325</v>
      </c>
      <c r="CB121" t="s">
        <v>796</v>
      </c>
      <c r="CC121" t="s">
        <v>327</v>
      </c>
      <c r="CD121">
        <v>1</v>
      </c>
      <c r="CE121">
        <v>7850</v>
      </c>
      <c r="CF121">
        <v>0</v>
      </c>
      <c r="CG121">
        <v>1</v>
      </c>
      <c r="CH121">
        <v>1443639</v>
      </c>
      <c r="CI121">
        <v>1</v>
      </c>
      <c r="CJ121">
        <v>1443639</v>
      </c>
      <c r="CK121">
        <v>0</v>
      </c>
      <c r="CL121">
        <v>4710</v>
      </c>
      <c r="CM121">
        <v>0</v>
      </c>
      <c r="CN121">
        <v>2</v>
      </c>
      <c r="CO121">
        <v>1421660</v>
      </c>
      <c r="CP121">
        <v>2</v>
      </c>
      <c r="CQ121">
        <v>1421660</v>
      </c>
      <c r="CR121">
        <v>4716</v>
      </c>
      <c r="CS121" t="s">
        <v>178</v>
      </c>
      <c r="CT121" t="s">
        <v>45</v>
      </c>
      <c r="CU121">
        <v>3</v>
      </c>
      <c r="CV121" t="s">
        <v>2344</v>
      </c>
      <c r="CW121" t="s">
        <v>1044</v>
      </c>
      <c r="CX121" t="s">
        <v>2104</v>
      </c>
      <c r="CY121">
        <v>40</v>
      </c>
      <c r="CZ121">
        <v>1</v>
      </c>
      <c r="DA121">
        <v>0</v>
      </c>
      <c r="DB121">
        <v>1438358</v>
      </c>
      <c r="DC121">
        <v>-1</v>
      </c>
      <c r="DD121">
        <v>1438357</v>
      </c>
      <c r="DE121">
        <v>366</v>
      </c>
      <c r="DF121">
        <v>3925</v>
      </c>
      <c r="DG121">
        <v>-10</v>
      </c>
      <c r="DH121">
        <v>0</v>
      </c>
      <c r="DI121">
        <v>1443538</v>
      </c>
      <c r="DJ121">
        <v>10</v>
      </c>
      <c r="DK121">
        <v>1439723</v>
      </c>
      <c r="DL121">
        <v>0</v>
      </c>
      <c r="DM121" t="s">
        <v>325</v>
      </c>
      <c r="DN121" t="s">
        <v>327</v>
      </c>
      <c r="DO121">
        <v>2</v>
      </c>
      <c r="DP121">
        <v>1</v>
      </c>
      <c r="DQ121">
        <v>0</v>
      </c>
      <c r="DR121">
        <v>1437357</v>
      </c>
      <c r="DS121" t="s">
        <v>163</v>
      </c>
      <c r="DT121">
        <v>1000</v>
      </c>
      <c r="DU121">
        <v>1</v>
      </c>
      <c r="DV121">
        <v>0</v>
      </c>
      <c r="DW121">
        <v>1437358</v>
      </c>
      <c r="DX121">
        <v>-1</v>
      </c>
      <c r="DY121">
        <v>1437357</v>
      </c>
      <c r="DZ121">
        <v>1000</v>
      </c>
      <c r="EA121" t="s">
        <v>163</v>
      </c>
      <c r="EB121">
        <v>2337</v>
      </c>
      <c r="EC121">
        <v>1439694</v>
      </c>
      <c r="ED121">
        <v>0</v>
      </c>
      <c r="EE121">
        <v>10</v>
      </c>
      <c r="EF121">
        <v>1438723</v>
      </c>
      <c r="EG121">
        <v>10</v>
      </c>
      <c r="EH121">
        <v>1438723</v>
      </c>
      <c r="EI121">
        <v>1000</v>
      </c>
      <c r="EJ121" t="s">
        <v>182</v>
      </c>
      <c r="EK121" t="s">
        <v>155</v>
      </c>
      <c r="EL121">
        <v>4</v>
      </c>
      <c r="EM121" t="s">
        <v>796</v>
      </c>
      <c r="EN121">
        <v>100</v>
      </c>
      <c r="EO121">
        <v>28</v>
      </c>
      <c r="EP121">
        <v>16</v>
      </c>
      <c r="EQ121">
        <v>63</v>
      </c>
      <c r="ER121">
        <v>74</v>
      </c>
      <c r="ES121">
        <v>20</v>
      </c>
      <c r="ET121">
        <v>67</v>
      </c>
      <c r="EU121">
        <v>17</v>
      </c>
      <c r="EV121" t="s">
        <v>2105</v>
      </c>
      <c r="EW121">
        <v>9</v>
      </c>
      <c r="EX121" t="s">
        <v>163</v>
      </c>
      <c r="EY121">
        <v>2</v>
      </c>
      <c r="EZ121">
        <v>120</v>
      </c>
      <c r="FA121">
        <v>1</v>
      </c>
      <c r="FB121">
        <v>120</v>
      </c>
      <c r="FC121">
        <v>120</v>
      </c>
      <c r="FD121" t="s">
        <v>2345</v>
      </c>
      <c r="FE121" t="s">
        <v>1612</v>
      </c>
    </row>
    <row r="122" spans="1:161" x14ac:dyDescent="0.2">
      <c r="A122" t="s">
        <v>1972</v>
      </c>
      <c r="B122">
        <v>1</v>
      </c>
      <c r="C122">
        <v>1</v>
      </c>
      <c r="D122" t="s">
        <v>162</v>
      </c>
      <c r="E122" t="s">
        <v>163</v>
      </c>
      <c r="F122" t="s">
        <v>164</v>
      </c>
      <c r="G122" t="s">
        <v>165</v>
      </c>
      <c r="H122" t="s">
        <v>166</v>
      </c>
      <c r="I122" t="s">
        <v>1973</v>
      </c>
      <c r="J122" t="s">
        <v>1974</v>
      </c>
      <c r="K122">
        <v>60.012</v>
      </c>
      <c r="L122" t="s">
        <v>1975</v>
      </c>
      <c r="M122">
        <v>1</v>
      </c>
      <c r="N122">
        <v>0</v>
      </c>
      <c r="O122">
        <v>-1017776876</v>
      </c>
      <c r="P122" t="s">
        <v>170</v>
      </c>
      <c r="Q122" t="s">
        <v>171</v>
      </c>
      <c r="R122" t="s">
        <v>171</v>
      </c>
      <c r="S122" s="1">
        <v>43136</v>
      </c>
      <c r="T122" s="2">
        <v>43136.876516203702</v>
      </c>
      <c r="U122" s="3">
        <v>0.66818287037037039</v>
      </c>
      <c r="V122" t="s">
        <v>172</v>
      </c>
      <c r="W122" t="s">
        <v>173</v>
      </c>
      <c r="X122">
        <v>-1</v>
      </c>
      <c r="Y122">
        <v>4</v>
      </c>
      <c r="Z122">
        <v>0</v>
      </c>
      <c r="AA122">
        <v>21</v>
      </c>
      <c r="AB122">
        <v>1312564</v>
      </c>
      <c r="AC122">
        <v>3916</v>
      </c>
      <c r="AD122">
        <v>81</v>
      </c>
      <c r="AE122" t="s">
        <v>174</v>
      </c>
      <c r="AF122">
        <v>0</v>
      </c>
      <c r="AG122">
        <v>9</v>
      </c>
      <c r="AH122">
        <v>1721537</v>
      </c>
      <c r="AI122">
        <v>9</v>
      </c>
      <c r="AJ122">
        <v>1721537</v>
      </c>
      <c r="AK122">
        <v>0</v>
      </c>
      <c r="AL122">
        <v>1</v>
      </c>
      <c r="AM122">
        <v>1</v>
      </c>
      <c r="AN122">
        <v>4</v>
      </c>
      <c r="AO122" t="s">
        <v>37</v>
      </c>
      <c r="AP122">
        <v>-999999</v>
      </c>
      <c r="AQ122">
        <v>7</v>
      </c>
      <c r="AR122">
        <v>1286570</v>
      </c>
      <c r="AS122">
        <v>5</v>
      </c>
      <c r="AT122">
        <v>41</v>
      </c>
      <c r="AU122">
        <v>1</v>
      </c>
      <c r="AV122">
        <v>41</v>
      </c>
      <c r="AW122">
        <v>0</v>
      </c>
      <c r="AX122">
        <v>0</v>
      </c>
      <c r="AY122">
        <v>1451488</v>
      </c>
      <c r="AZ122">
        <v>0</v>
      </c>
      <c r="BA122">
        <v>1451488</v>
      </c>
      <c r="BB122">
        <v>999</v>
      </c>
      <c r="BC122">
        <v>1</v>
      </c>
      <c r="BD122">
        <v>5</v>
      </c>
      <c r="BE122">
        <v>1452488</v>
      </c>
      <c r="BF122">
        <v>4</v>
      </c>
      <c r="BG122">
        <v>1452487</v>
      </c>
      <c r="BH122">
        <v>467</v>
      </c>
      <c r="BI122">
        <v>0</v>
      </c>
      <c r="BJ122">
        <v>1</v>
      </c>
      <c r="BK122">
        <v>1452954</v>
      </c>
      <c r="BL122">
        <v>1</v>
      </c>
      <c r="BM122">
        <v>1452954</v>
      </c>
      <c r="BN122">
        <v>1000</v>
      </c>
      <c r="BO122">
        <v>0</v>
      </c>
      <c r="BP122">
        <v>6</v>
      </c>
      <c r="BQ122">
        <v>1453954</v>
      </c>
      <c r="BR122">
        <v>6</v>
      </c>
      <c r="BS122">
        <v>1453954</v>
      </c>
      <c r="BT122">
        <v>466</v>
      </c>
      <c r="BU122">
        <v>1</v>
      </c>
      <c r="BV122">
        <v>3</v>
      </c>
      <c r="BW122">
        <v>1454421</v>
      </c>
      <c r="BX122">
        <v>2</v>
      </c>
      <c r="BY122">
        <v>1454420</v>
      </c>
      <c r="BZ122">
        <v>1000</v>
      </c>
      <c r="CA122" t="s">
        <v>325</v>
      </c>
      <c r="CB122" t="s">
        <v>326</v>
      </c>
      <c r="CC122" t="s">
        <v>327</v>
      </c>
      <c r="CD122">
        <v>1</v>
      </c>
      <c r="CE122">
        <v>7850</v>
      </c>
      <c r="CF122">
        <v>1</v>
      </c>
      <c r="CG122">
        <v>7</v>
      </c>
      <c r="CH122">
        <v>1477400</v>
      </c>
      <c r="CI122">
        <v>6</v>
      </c>
      <c r="CJ122">
        <v>1477399</v>
      </c>
      <c r="CK122">
        <v>0</v>
      </c>
      <c r="CL122">
        <v>2355</v>
      </c>
      <c r="CM122">
        <v>0</v>
      </c>
      <c r="CN122">
        <v>7</v>
      </c>
      <c r="CO122">
        <v>1455420</v>
      </c>
      <c r="CP122">
        <v>7</v>
      </c>
      <c r="CQ122">
        <v>1455420</v>
      </c>
      <c r="CR122">
        <v>2350</v>
      </c>
      <c r="CS122" t="s">
        <v>178</v>
      </c>
      <c r="CT122" t="s">
        <v>45</v>
      </c>
      <c r="CU122">
        <v>1</v>
      </c>
      <c r="CV122" t="s">
        <v>1842</v>
      </c>
      <c r="CW122" t="s">
        <v>2346</v>
      </c>
      <c r="CX122" t="s">
        <v>330</v>
      </c>
      <c r="CY122">
        <v>41</v>
      </c>
      <c r="CZ122">
        <v>0</v>
      </c>
      <c r="DA122">
        <v>2</v>
      </c>
      <c r="DB122">
        <v>1458770</v>
      </c>
      <c r="DC122">
        <v>2</v>
      </c>
      <c r="DD122">
        <v>1458770</v>
      </c>
      <c r="DE122">
        <v>350</v>
      </c>
      <c r="DF122">
        <v>3140</v>
      </c>
      <c r="DG122">
        <v>4</v>
      </c>
      <c r="DH122">
        <v>0</v>
      </c>
      <c r="DI122">
        <v>1463163</v>
      </c>
      <c r="DJ122">
        <v>-4</v>
      </c>
      <c r="DK122">
        <v>1460119</v>
      </c>
      <c r="DL122">
        <v>0</v>
      </c>
      <c r="DM122" t="s">
        <v>325</v>
      </c>
      <c r="DN122" t="s">
        <v>327</v>
      </c>
      <c r="DO122">
        <v>2</v>
      </c>
      <c r="DP122">
        <v>1</v>
      </c>
      <c r="DQ122">
        <v>0</v>
      </c>
      <c r="DR122">
        <v>1457770</v>
      </c>
      <c r="DS122" t="s">
        <v>164</v>
      </c>
      <c r="DT122">
        <v>1000</v>
      </c>
      <c r="DU122">
        <v>0</v>
      </c>
      <c r="DV122">
        <v>2</v>
      </c>
      <c r="DW122">
        <v>1457770</v>
      </c>
      <c r="DX122">
        <v>2</v>
      </c>
      <c r="DY122">
        <v>1457770</v>
      </c>
      <c r="DZ122">
        <v>1000</v>
      </c>
      <c r="EA122" t="s">
        <v>164</v>
      </c>
      <c r="EB122">
        <v>1966</v>
      </c>
      <c r="EC122">
        <v>1459736</v>
      </c>
      <c r="ED122">
        <v>3</v>
      </c>
      <c r="EE122">
        <v>0</v>
      </c>
      <c r="EF122">
        <v>1459123</v>
      </c>
      <c r="EG122">
        <v>-3</v>
      </c>
      <c r="EH122">
        <v>1459120</v>
      </c>
      <c r="EI122">
        <v>999</v>
      </c>
      <c r="EJ122" t="s">
        <v>182</v>
      </c>
      <c r="EK122" t="s">
        <v>155</v>
      </c>
      <c r="EL122">
        <v>4</v>
      </c>
      <c r="EM122" t="s">
        <v>326</v>
      </c>
      <c r="EN122">
        <v>39</v>
      </c>
      <c r="EO122">
        <v>28</v>
      </c>
      <c r="EP122">
        <v>75</v>
      </c>
      <c r="EQ122">
        <v>51</v>
      </c>
      <c r="ER122">
        <v>56</v>
      </c>
      <c r="ES122">
        <v>74</v>
      </c>
      <c r="ET122">
        <v>17</v>
      </c>
      <c r="EU122">
        <v>55</v>
      </c>
      <c r="EV122" t="s">
        <v>2122</v>
      </c>
      <c r="EW122">
        <v>5</v>
      </c>
      <c r="EX122" t="s">
        <v>164</v>
      </c>
      <c r="EY122">
        <v>1</v>
      </c>
      <c r="EZ122">
        <v>121</v>
      </c>
      <c r="FA122">
        <v>1</v>
      </c>
      <c r="FB122">
        <v>121</v>
      </c>
      <c r="FC122">
        <v>121</v>
      </c>
      <c r="FD122" t="s">
        <v>2347</v>
      </c>
      <c r="FE122" t="s">
        <v>524</v>
      </c>
    </row>
    <row r="123" spans="1:161" x14ac:dyDescent="0.2">
      <c r="A123" t="s">
        <v>1972</v>
      </c>
      <c r="B123">
        <v>1</v>
      </c>
      <c r="C123">
        <v>1</v>
      </c>
      <c r="D123" t="s">
        <v>162</v>
      </c>
      <c r="E123" t="s">
        <v>163</v>
      </c>
      <c r="F123" t="s">
        <v>164</v>
      </c>
      <c r="G123" t="s">
        <v>165</v>
      </c>
      <c r="H123" t="s">
        <v>166</v>
      </c>
      <c r="I123" t="s">
        <v>1973</v>
      </c>
      <c r="J123" t="s">
        <v>1974</v>
      </c>
      <c r="K123">
        <v>60.012</v>
      </c>
      <c r="L123" t="s">
        <v>1975</v>
      </c>
      <c r="M123">
        <v>1</v>
      </c>
      <c r="N123">
        <v>0</v>
      </c>
      <c r="O123">
        <v>-1017776876</v>
      </c>
      <c r="P123" t="s">
        <v>170</v>
      </c>
      <c r="Q123" t="s">
        <v>171</v>
      </c>
      <c r="R123" t="s">
        <v>171</v>
      </c>
      <c r="S123" s="1">
        <v>43136</v>
      </c>
      <c r="T123" s="2">
        <v>43136.876516203702</v>
      </c>
      <c r="U123" s="3">
        <v>0.66818287037037039</v>
      </c>
      <c r="V123" t="s">
        <v>172</v>
      </c>
      <c r="W123" t="s">
        <v>173</v>
      </c>
      <c r="X123">
        <v>-1</v>
      </c>
      <c r="Y123">
        <v>4</v>
      </c>
      <c r="Z123">
        <v>0</v>
      </c>
      <c r="AA123">
        <v>21</v>
      </c>
      <c r="AB123">
        <v>1312564</v>
      </c>
      <c r="AC123">
        <v>3916</v>
      </c>
      <c r="AD123">
        <v>81</v>
      </c>
      <c r="AE123" t="s">
        <v>174</v>
      </c>
      <c r="AF123">
        <v>0</v>
      </c>
      <c r="AG123">
        <v>9</v>
      </c>
      <c r="AH123">
        <v>1721537</v>
      </c>
      <c r="AI123">
        <v>9</v>
      </c>
      <c r="AJ123">
        <v>1721537</v>
      </c>
      <c r="AK123">
        <v>0</v>
      </c>
      <c r="AL123">
        <v>1</v>
      </c>
      <c r="AM123">
        <v>1</v>
      </c>
      <c r="AN123">
        <v>4</v>
      </c>
      <c r="AO123" t="s">
        <v>37</v>
      </c>
      <c r="AP123">
        <v>-999999</v>
      </c>
      <c r="AQ123">
        <v>7</v>
      </c>
      <c r="AR123">
        <v>1286570</v>
      </c>
      <c r="AS123">
        <v>5</v>
      </c>
      <c r="AT123">
        <v>41</v>
      </c>
      <c r="AU123">
        <v>1</v>
      </c>
      <c r="AV123">
        <v>41</v>
      </c>
      <c r="AW123">
        <v>0</v>
      </c>
      <c r="AX123">
        <v>0</v>
      </c>
      <c r="AY123">
        <v>1451488</v>
      </c>
      <c r="AZ123">
        <v>0</v>
      </c>
      <c r="BA123">
        <v>1451488</v>
      </c>
      <c r="BB123">
        <v>999</v>
      </c>
      <c r="BC123">
        <v>1</v>
      </c>
      <c r="BD123">
        <v>5</v>
      </c>
      <c r="BE123">
        <v>1452488</v>
      </c>
      <c r="BF123">
        <v>4</v>
      </c>
      <c r="BG123">
        <v>1452487</v>
      </c>
      <c r="BH123">
        <v>467</v>
      </c>
      <c r="BI123">
        <v>0</v>
      </c>
      <c r="BJ123">
        <v>1</v>
      </c>
      <c r="BK123">
        <v>1452954</v>
      </c>
      <c r="BL123">
        <v>1</v>
      </c>
      <c r="BM123">
        <v>1452954</v>
      </c>
      <c r="BN123">
        <v>1000</v>
      </c>
      <c r="BO123">
        <v>0</v>
      </c>
      <c r="BP123">
        <v>6</v>
      </c>
      <c r="BQ123">
        <v>1453954</v>
      </c>
      <c r="BR123">
        <v>6</v>
      </c>
      <c r="BS123">
        <v>1453954</v>
      </c>
      <c r="BT123">
        <v>466</v>
      </c>
      <c r="BU123">
        <v>1</v>
      </c>
      <c r="BV123">
        <v>3</v>
      </c>
      <c r="BW123">
        <v>1454421</v>
      </c>
      <c r="BX123">
        <v>2</v>
      </c>
      <c r="BY123">
        <v>1454420</v>
      </c>
      <c r="BZ123">
        <v>1000</v>
      </c>
      <c r="CA123" t="s">
        <v>325</v>
      </c>
      <c r="CB123" t="s">
        <v>326</v>
      </c>
      <c r="CC123" t="s">
        <v>327</v>
      </c>
      <c r="CD123">
        <v>1</v>
      </c>
      <c r="CE123">
        <v>7850</v>
      </c>
      <c r="CF123">
        <v>1</v>
      </c>
      <c r="CG123">
        <v>7</v>
      </c>
      <c r="CH123">
        <v>1477400</v>
      </c>
      <c r="CI123">
        <v>6</v>
      </c>
      <c r="CJ123">
        <v>1477399</v>
      </c>
      <c r="CK123">
        <v>0</v>
      </c>
      <c r="CL123">
        <v>2355</v>
      </c>
      <c r="CM123">
        <v>0</v>
      </c>
      <c r="CN123">
        <v>7</v>
      </c>
      <c r="CO123">
        <v>1455420</v>
      </c>
      <c r="CP123">
        <v>7</v>
      </c>
      <c r="CQ123">
        <v>1455420</v>
      </c>
      <c r="CR123">
        <v>2350</v>
      </c>
      <c r="CS123" t="s">
        <v>178</v>
      </c>
      <c r="CT123" t="s">
        <v>45</v>
      </c>
      <c r="CU123">
        <v>2</v>
      </c>
      <c r="CV123" t="s">
        <v>2348</v>
      </c>
      <c r="CW123" t="s">
        <v>2349</v>
      </c>
      <c r="CX123" t="s">
        <v>330</v>
      </c>
      <c r="CY123">
        <v>41</v>
      </c>
      <c r="CZ123">
        <v>0</v>
      </c>
      <c r="DA123">
        <v>6</v>
      </c>
      <c r="DB123">
        <v>1464269</v>
      </c>
      <c r="DC123">
        <v>6</v>
      </c>
      <c r="DD123">
        <v>1464269</v>
      </c>
      <c r="DE123">
        <v>350</v>
      </c>
      <c r="DF123">
        <v>4710</v>
      </c>
      <c r="DG123">
        <v>0</v>
      </c>
      <c r="DH123">
        <v>0</v>
      </c>
      <c r="DI123">
        <v>1470228</v>
      </c>
      <c r="DJ123">
        <v>0</v>
      </c>
      <c r="DK123">
        <v>1465618</v>
      </c>
      <c r="DL123">
        <v>0</v>
      </c>
      <c r="DM123" t="s">
        <v>325</v>
      </c>
      <c r="DN123" t="s">
        <v>327</v>
      </c>
      <c r="DO123">
        <v>2</v>
      </c>
      <c r="DP123">
        <v>1</v>
      </c>
      <c r="DQ123">
        <v>0</v>
      </c>
      <c r="DR123">
        <v>1463269</v>
      </c>
      <c r="DS123" t="s">
        <v>164</v>
      </c>
      <c r="DT123">
        <v>1000</v>
      </c>
      <c r="DU123">
        <v>0</v>
      </c>
      <c r="DV123">
        <v>6</v>
      </c>
      <c r="DW123">
        <v>1463269</v>
      </c>
      <c r="DX123">
        <v>6</v>
      </c>
      <c r="DY123">
        <v>1463269</v>
      </c>
      <c r="DZ123">
        <v>1000</v>
      </c>
      <c r="EA123" t="s">
        <v>164</v>
      </c>
      <c r="EB123">
        <v>2314</v>
      </c>
      <c r="EC123">
        <v>1465583</v>
      </c>
      <c r="ED123">
        <v>0</v>
      </c>
      <c r="EE123">
        <v>1</v>
      </c>
      <c r="EF123">
        <v>1464619</v>
      </c>
      <c r="EG123">
        <v>1</v>
      </c>
      <c r="EH123">
        <v>1464619</v>
      </c>
      <c r="EI123">
        <v>999</v>
      </c>
      <c r="EJ123" t="s">
        <v>182</v>
      </c>
      <c r="EK123" t="s">
        <v>155</v>
      </c>
      <c r="EL123">
        <v>4</v>
      </c>
      <c r="EM123" t="s">
        <v>326</v>
      </c>
      <c r="EN123">
        <v>95</v>
      </c>
      <c r="EO123">
        <v>96</v>
      </c>
      <c r="EP123">
        <v>28</v>
      </c>
      <c r="EQ123">
        <v>18</v>
      </c>
      <c r="ER123">
        <v>73</v>
      </c>
      <c r="ES123">
        <v>80</v>
      </c>
      <c r="ET123">
        <v>7</v>
      </c>
      <c r="EU123">
        <v>58</v>
      </c>
      <c r="EV123" t="s">
        <v>2122</v>
      </c>
      <c r="EW123">
        <v>5</v>
      </c>
      <c r="EX123" t="s">
        <v>164</v>
      </c>
      <c r="EY123">
        <v>1</v>
      </c>
      <c r="EZ123">
        <v>122</v>
      </c>
      <c r="FA123">
        <v>1</v>
      </c>
      <c r="FB123">
        <v>122</v>
      </c>
      <c r="FC123">
        <v>122</v>
      </c>
      <c r="FD123" t="s">
        <v>1947</v>
      </c>
      <c r="FE123" t="s">
        <v>2350</v>
      </c>
    </row>
    <row r="124" spans="1:161" x14ac:dyDescent="0.2">
      <c r="A124" t="s">
        <v>1972</v>
      </c>
      <c r="B124">
        <v>1</v>
      </c>
      <c r="C124">
        <v>1</v>
      </c>
      <c r="D124" t="s">
        <v>162</v>
      </c>
      <c r="E124" t="s">
        <v>163</v>
      </c>
      <c r="F124" t="s">
        <v>164</v>
      </c>
      <c r="G124" t="s">
        <v>165</v>
      </c>
      <c r="H124" t="s">
        <v>166</v>
      </c>
      <c r="I124" t="s">
        <v>1973</v>
      </c>
      <c r="J124" t="s">
        <v>1974</v>
      </c>
      <c r="K124">
        <v>60.012</v>
      </c>
      <c r="L124" t="s">
        <v>1975</v>
      </c>
      <c r="M124">
        <v>1</v>
      </c>
      <c r="N124">
        <v>0</v>
      </c>
      <c r="O124">
        <v>-1017776876</v>
      </c>
      <c r="P124" t="s">
        <v>170</v>
      </c>
      <c r="Q124" t="s">
        <v>171</v>
      </c>
      <c r="R124" t="s">
        <v>171</v>
      </c>
      <c r="S124" s="1">
        <v>43136</v>
      </c>
      <c r="T124" s="2">
        <v>43136.876516203702</v>
      </c>
      <c r="U124" s="3">
        <v>0.66818287037037039</v>
      </c>
      <c r="V124" t="s">
        <v>172</v>
      </c>
      <c r="W124" t="s">
        <v>173</v>
      </c>
      <c r="X124">
        <v>-1</v>
      </c>
      <c r="Y124">
        <v>4</v>
      </c>
      <c r="Z124">
        <v>0</v>
      </c>
      <c r="AA124">
        <v>21</v>
      </c>
      <c r="AB124">
        <v>1312564</v>
      </c>
      <c r="AC124">
        <v>3916</v>
      </c>
      <c r="AD124">
        <v>81</v>
      </c>
      <c r="AE124" t="s">
        <v>174</v>
      </c>
      <c r="AF124">
        <v>0</v>
      </c>
      <c r="AG124">
        <v>9</v>
      </c>
      <c r="AH124">
        <v>1721537</v>
      </c>
      <c r="AI124">
        <v>9</v>
      </c>
      <c r="AJ124">
        <v>1721537</v>
      </c>
      <c r="AK124">
        <v>0</v>
      </c>
      <c r="AL124">
        <v>1</v>
      </c>
      <c r="AM124">
        <v>1</v>
      </c>
      <c r="AN124">
        <v>4</v>
      </c>
      <c r="AO124" t="s">
        <v>37</v>
      </c>
      <c r="AP124">
        <v>-999999</v>
      </c>
      <c r="AQ124">
        <v>7</v>
      </c>
      <c r="AR124">
        <v>1286570</v>
      </c>
      <c r="AS124">
        <v>5</v>
      </c>
      <c r="AT124">
        <v>41</v>
      </c>
      <c r="AU124">
        <v>1</v>
      </c>
      <c r="AV124">
        <v>41</v>
      </c>
      <c r="AW124">
        <v>0</v>
      </c>
      <c r="AX124">
        <v>0</v>
      </c>
      <c r="AY124">
        <v>1451488</v>
      </c>
      <c r="AZ124">
        <v>0</v>
      </c>
      <c r="BA124">
        <v>1451488</v>
      </c>
      <c r="BB124">
        <v>999</v>
      </c>
      <c r="BC124">
        <v>1</v>
      </c>
      <c r="BD124">
        <v>5</v>
      </c>
      <c r="BE124">
        <v>1452488</v>
      </c>
      <c r="BF124">
        <v>4</v>
      </c>
      <c r="BG124">
        <v>1452487</v>
      </c>
      <c r="BH124">
        <v>467</v>
      </c>
      <c r="BI124">
        <v>0</v>
      </c>
      <c r="BJ124">
        <v>1</v>
      </c>
      <c r="BK124">
        <v>1452954</v>
      </c>
      <c r="BL124">
        <v>1</v>
      </c>
      <c r="BM124">
        <v>1452954</v>
      </c>
      <c r="BN124">
        <v>1000</v>
      </c>
      <c r="BO124">
        <v>0</v>
      </c>
      <c r="BP124">
        <v>6</v>
      </c>
      <c r="BQ124">
        <v>1453954</v>
      </c>
      <c r="BR124">
        <v>6</v>
      </c>
      <c r="BS124">
        <v>1453954</v>
      </c>
      <c r="BT124">
        <v>466</v>
      </c>
      <c r="BU124">
        <v>1</v>
      </c>
      <c r="BV124">
        <v>3</v>
      </c>
      <c r="BW124">
        <v>1454421</v>
      </c>
      <c r="BX124">
        <v>2</v>
      </c>
      <c r="BY124">
        <v>1454420</v>
      </c>
      <c r="BZ124">
        <v>1000</v>
      </c>
      <c r="CA124" t="s">
        <v>325</v>
      </c>
      <c r="CB124" t="s">
        <v>326</v>
      </c>
      <c r="CC124" t="s">
        <v>327</v>
      </c>
      <c r="CD124">
        <v>1</v>
      </c>
      <c r="CE124">
        <v>7850</v>
      </c>
      <c r="CF124">
        <v>1</v>
      </c>
      <c r="CG124">
        <v>7</v>
      </c>
      <c r="CH124">
        <v>1477400</v>
      </c>
      <c r="CI124">
        <v>6</v>
      </c>
      <c r="CJ124">
        <v>1477399</v>
      </c>
      <c r="CK124">
        <v>0</v>
      </c>
      <c r="CL124">
        <v>2355</v>
      </c>
      <c r="CM124">
        <v>0</v>
      </c>
      <c r="CN124">
        <v>7</v>
      </c>
      <c r="CO124">
        <v>1455420</v>
      </c>
      <c r="CP124">
        <v>7</v>
      </c>
      <c r="CQ124">
        <v>1455420</v>
      </c>
      <c r="CR124">
        <v>2350</v>
      </c>
      <c r="CS124" t="s">
        <v>178</v>
      </c>
      <c r="CT124" t="s">
        <v>45</v>
      </c>
      <c r="CU124">
        <v>3</v>
      </c>
      <c r="CV124" t="s">
        <v>1935</v>
      </c>
      <c r="CW124" t="s">
        <v>2351</v>
      </c>
      <c r="CX124" t="s">
        <v>330</v>
      </c>
      <c r="CY124">
        <v>41</v>
      </c>
      <c r="CZ124">
        <v>0</v>
      </c>
      <c r="DA124">
        <v>6</v>
      </c>
      <c r="DB124">
        <v>1471334</v>
      </c>
      <c r="DC124">
        <v>6</v>
      </c>
      <c r="DD124">
        <v>1471334</v>
      </c>
      <c r="DE124">
        <v>350</v>
      </c>
      <c r="DF124">
        <v>4710</v>
      </c>
      <c r="DG124">
        <v>-1</v>
      </c>
      <c r="DH124">
        <v>0</v>
      </c>
      <c r="DI124">
        <v>1477293</v>
      </c>
      <c r="DJ124">
        <v>1</v>
      </c>
      <c r="DK124">
        <v>1472684</v>
      </c>
      <c r="DL124">
        <v>0</v>
      </c>
      <c r="DM124" t="s">
        <v>325</v>
      </c>
      <c r="DN124" t="s">
        <v>327</v>
      </c>
      <c r="DO124">
        <v>2</v>
      </c>
      <c r="DP124">
        <v>1</v>
      </c>
      <c r="DQ124">
        <v>0</v>
      </c>
      <c r="DR124">
        <v>1470334</v>
      </c>
      <c r="DS124" t="s">
        <v>163</v>
      </c>
      <c r="DT124">
        <v>1000</v>
      </c>
      <c r="DU124">
        <v>0</v>
      </c>
      <c r="DV124">
        <v>6</v>
      </c>
      <c r="DW124">
        <v>1470334</v>
      </c>
      <c r="DX124">
        <v>6</v>
      </c>
      <c r="DY124">
        <v>1470334</v>
      </c>
      <c r="DZ124">
        <v>1000</v>
      </c>
      <c r="EA124" t="s">
        <v>163</v>
      </c>
      <c r="EB124">
        <v>2143</v>
      </c>
      <c r="EC124">
        <v>1472477</v>
      </c>
      <c r="ED124">
        <v>0</v>
      </c>
      <c r="EE124">
        <v>1</v>
      </c>
      <c r="EF124">
        <v>1471684</v>
      </c>
      <c r="EG124">
        <v>1</v>
      </c>
      <c r="EH124">
        <v>1471684</v>
      </c>
      <c r="EI124">
        <v>1000</v>
      </c>
      <c r="EJ124" t="s">
        <v>182</v>
      </c>
      <c r="EK124" t="s">
        <v>155</v>
      </c>
      <c r="EL124">
        <v>4</v>
      </c>
      <c r="EM124" t="s">
        <v>326</v>
      </c>
      <c r="EN124">
        <v>13</v>
      </c>
      <c r="EO124">
        <v>74</v>
      </c>
      <c r="EP124">
        <v>34</v>
      </c>
      <c r="EQ124">
        <v>40</v>
      </c>
      <c r="ER124">
        <v>70</v>
      </c>
      <c r="ES124">
        <v>49</v>
      </c>
      <c r="ET124">
        <v>24</v>
      </c>
      <c r="EU124">
        <v>39</v>
      </c>
      <c r="EV124" t="s">
        <v>2122</v>
      </c>
      <c r="EW124">
        <v>5</v>
      </c>
      <c r="EX124" t="s">
        <v>163</v>
      </c>
      <c r="EY124">
        <v>2</v>
      </c>
      <c r="EZ124">
        <v>123</v>
      </c>
      <c r="FA124">
        <v>1</v>
      </c>
      <c r="FB124">
        <v>123</v>
      </c>
      <c r="FC124">
        <v>123</v>
      </c>
      <c r="FD124" t="s">
        <v>1938</v>
      </c>
      <c r="FE124" t="s">
        <v>1359</v>
      </c>
    </row>
    <row r="125" spans="1:161" x14ac:dyDescent="0.2">
      <c r="A125" t="s">
        <v>1972</v>
      </c>
      <c r="B125">
        <v>1</v>
      </c>
      <c r="C125">
        <v>1</v>
      </c>
      <c r="D125" t="s">
        <v>162</v>
      </c>
      <c r="E125" t="s">
        <v>163</v>
      </c>
      <c r="F125" t="s">
        <v>164</v>
      </c>
      <c r="G125" t="s">
        <v>165</v>
      </c>
      <c r="H125" t="s">
        <v>166</v>
      </c>
      <c r="I125" t="s">
        <v>1973</v>
      </c>
      <c r="J125" t="s">
        <v>1974</v>
      </c>
      <c r="K125">
        <v>60.012</v>
      </c>
      <c r="L125" t="s">
        <v>1975</v>
      </c>
      <c r="M125">
        <v>1</v>
      </c>
      <c r="N125">
        <v>0</v>
      </c>
      <c r="O125">
        <v>-1017776876</v>
      </c>
      <c r="P125" t="s">
        <v>170</v>
      </c>
      <c r="Q125" t="s">
        <v>171</v>
      </c>
      <c r="R125" t="s">
        <v>171</v>
      </c>
      <c r="S125" s="1">
        <v>43136</v>
      </c>
      <c r="T125" s="2">
        <v>43136.876516203702</v>
      </c>
      <c r="U125" s="3">
        <v>0.66818287037037039</v>
      </c>
      <c r="V125" t="s">
        <v>172</v>
      </c>
      <c r="W125" t="s">
        <v>173</v>
      </c>
      <c r="X125">
        <v>-1</v>
      </c>
      <c r="Y125">
        <v>4</v>
      </c>
      <c r="Z125">
        <v>0</v>
      </c>
      <c r="AA125">
        <v>21</v>
      </c>
      <c r="AB125">
        <v>1312564</v>
      </c>
      <c r="AC125">
        <v>3916</v>
      </c>
      <c r="AD125">
        <v>81</v>
      </c>
      <c r="AE125" t="s">
        <v>174</v>
      </c>
      <c r="AF125">
        <v>0</v>
      </c>
      <c r="AG125">
        <v>9</v>
      </c>
      <c r="AH125">
        <v>1721537</v>
      </c>
      <c r="AI125">
        <v>9</v>
      </c>
      <c r="AJ125">
        <v>1721537</v>
      </c>
      <c r="AK125">
        <v>0</v>
      </c>
      <c r="AL125">
        <v>1</v>
      </c>
      <c r="AM125">
        <v>1</v>
      </c>
      <c r="AN125">
        <v>4</v>
      </c>
      <c r="AO125" t="s">
        <v>37</v>
      </c>
      <c r="AP125">
        <v>-999999</v>
      </c>
      <c r="AQ125">
        <v>7</v>
      </c>
      <c r="AR125">
        <v>1286570</v>
      </c>
      <c r="AS125">
        <v>6</v>
      </c>
      <c r="AT125">
        <v>42</v>
      </c>
      <c r="AU125">
        <v>1</v>
      </c>
      <c r="AV125">
        <v>42</v>
      </c>
      <c r="AW125">
        <v>0</v>
      </c>
      <c r="AX125">
        <v>5</v>
      </c>
      <c r="AY125">
        <v>1485248</v>
      </c>
      <c r="AZ125">
        <v>5</v>
      </c>
      <c r="BA125">
        <v>1485248</v>
      </c>
      <c r="BB125">
        <v>1000</v>
      </c>
      <c r="BC125">
        <v>0</v>
      </c>
      <c r="BD125">
        <v>10</v>
      </c>
      <c r="BE125">
        <v>1486248</v>
      </c>
      <c r="BF125">
        <v>10</v>
      </c>
      <c r="BG125">
        <v>1486248</v>
      </c>
      <c r="BH125">
        <v>466</v>
      </c>
      <c r="BI125">
        <v>0</v>
      </c>
      <c r="BJ125">
        <v>6</v>
      </c>
      <c r="BK125">
        <v>1486714</v>
      </c>
      <c r="BL125">
        <v>6</v>
      </c>
      <c r="BM125">
        <v>1486714</v>
      </c>
      <c r="BN125">
        <v>1000</v>
      </c>
      <c r="BO125">
        <v>0</v>
      </c>
      <c r="BP125">
        <v>11</v>
      </c>
      <c r="BQ125">
        <v>1487714</v>
      </c>
      <c r="BR125">
        <v>11</v>
      </c>
      <c r="BS125">
        <v>1487714</v>
      </c>
      <c r="BT125">
        <v>467</v>
      </c>
      <c r="BU125">
        <v>0</v>
      </c>
      <c r="BV125">
        <v>8</v>
      </c>
      <c r="BW125">
        <v>1488181</v>
      </c>
      <c r="BX125">
        <v>8</v>
      </c>
      <c r="BY125">
        <v>1488181</v>
      </c>
      <c r="BZ125">
        <v>983</v>
      </c>
      <c r="CA125" t="s">
        <v>795</v>
      </c>
      <c r="CB125" t="s">
        <v>796</v>
      </c>
      <c r="CC125" t="s">
        <v>177</v>
      </c>
      <c r="CD125">
        <v>1</v>
      </c>
      <c r="CE125">
        <v>9420</v>
      </c>
      <c r="CF125">
        <v>1</v>
      </c>
      <c r="CG125">
        <v>0</v>
      </c>
      <c r="CH125">
        <v>1509578</v>
      </c>
      <c r="CI125">
        <v>-1</v>
      </c>
      <c r="CJ125">
        <v>1509577</v>
      </c>
      <c r="CK125">
        <v>0</v>
      </c>
      <c r="CL125">
        <v>4710</v>
      </c>
      <c r="CM125">
        <v>4</v>
      </c>
      <c r="CN125">
        <v>0</v>
      </c>
      <c r="CO125">
        <v>1489168</v>
      </c>
      <c r="CP125">
        <v>-4</v>
      </c>
      <c r="CQ125">
        <v>1489164</v>
      </c>
      <c r="CR125">
        <v>4716</v>
      </c>
      <c r="CS125" t="s">
        <v>178</v>
      </c>
      <c r="CT125" t="s">
        <v>45</v>
      </c>
      <c r="CU125">
        <v>1</v>
      </c>
      <c r="CV125" t="s">
        <v>1153</v>
      </c>
      <c r="CW125" t="s">
        <v>2352</v>
      </c>
      <c r="CX125" t="s">
        <v>2104</v>
      </c>
      <c r="CY125">
        <v>42</v>
      </c>
      <c r="CZ125">
        <v>0</v>
      </c>
      <c r="DA125">
        <v>2</v>
      </c>
      <c r="DB125">
        <v>1494880</v>
      </c>
      <c r="DC125">
        <v>2</v>
      </c>
      <c r="DD125">
        <v>1494880</v>
      </c>
      <c r="DE125">
        <v>349</v>
      </c>
      <c r="DF125">
        <v>3140</v>
      </c>
      <c r="DG125">
        <v>4</v>
      </c>
      <c r="DH125">
        <v>0</v>
      </c>
      <c r="DI125">
        <v>1499273</v>
      </c>
      <c r="DJ125">
        <v>-4</v>
      </c>
      <c r="DK125">
        <v>1496229</v>
      </c>
      <c r="DL125">
        <v>0</v>
      </c>
      <c r="DM125" t="s">
        <v>795</v>
      </c>
      <c r="DN125" t="s">
        <v>177</v>
      </c>
      <c r="DO125">
        <v>2</v>
      </c>
      <c r="DP125">
        <v>1</v>
      </c>
      <c r="DQ125">
        <v>0</v>
      </c>
      <c r="DR125">
        <v>1493880</v>
      </c>
      <c r="DS125" t="s">
        <v>166</v>
      </c>
      <c r="DT125">
        <v>1000</v>
      </c>
      <c r="DU125">
        <v>0</v>
      </c>
      <c r="DV125">
        <v>2</v>
      </c>
      <c r="DW125">
        <v>1493880</v>
      </c>
      <c r="DX125">
        <v>2</v>
      </c>
      <c r="DY125">
        <v>1493880</v>
      </c>
      <c r="DZ125">
        <v>1000</v>
      </c>
      <c r="EA125" t="s">
        <v>166</v>
      </c>
      <c r="EB125">
        <v>2216</v>
      </c>
      <c r="EC125">
        <v>1496096</v>
      </c>
      <c r="ED125">
        <v>4</v>
      </c>
      <c r="EE125">
        <v>0</v>
      </c>
      <c r="EF125">
        <v>1495233</v>
      </c>
      <c r="EG125">
        <v>-4</v>
      </c>
      <c r="EH125">
        <v>1495229</v>
      </c>
      <c r="EI125">
        <v>1000</v>
      </c>
      <c r="EJ125" t="s">
        <v>182</v>
      </c>
      <c r="EK125" t="s">
        <v>155</v>
      </c>
      <c r="EL125">
        <v>4</v>
      </c>
      <c r="EM125" t="s">
        <v>796</v>
      </c>
      <c r="EN125">
        <v>95</v>
      </c>
      <c r="EO125">
        <v>62</v>
      </c>
      <c r="EP125">
        <v>26</v>
      </c>
      <c r="EQ125">
        <v>14</v>
      </c>
      <c r="ER125">
        <v>23</v>
      </c>
      <c r="ES125">
        <v>7</v>
      </c>
      <c r="ET125">
        <v>16</v>
      </c>
      <c r="EU125">
        <v>73</v>
      </c>
      <c r="EV125" t="s">
        <v>2105</v>
      </c>
      <c r="EW125">
        <v>27</v>
      </c>
      <c r="EX125" t="s">
        <v>166</v>
      </c>
      <c r="EY125">
        <v>2</v>
      </c>
      <c r="EZ125">
        <v>124</v>
      </c>
      <c r="FA125">
        <v>1</v>
      </c>
      <c r="FB125">
        <v>124</v>
      </c>
      <c r="FC125">
        <v>124</v>
      </c>
      <c r="FD125" t="s">
        <v>2353</v>
      </c>
      <c r="FE125" t="s">
        <v>2354</v>
      </c>
    </row>
    <row r="126" spans="1:161" x14ac:dyDescent="0.2">
      <c r="A126" t="s">
        <v>1972</v>
      </c>
      <c r="B126">
        <v>1</v>
      </c>
      <c r="C126">
        <v>1</v>
      </c>
      <c r="D126" t="s">
        <v>162</v>
      </c>
      <c r="E126" t="s">
        <v>163</v>
      </c>
      <c r="F126" t="s">
        <v>164</v>
      </c>
      <c r="G126" t="s">
        <v>165</v>
      </c>
      <c r="H126" t="s">
        <v>166</v>
      </c>
      <c r="I126" t="s">
        <v>1973</v>
      </c>
      <c r="J126" t="s">
        <v>1974</v>
      </c>
      <c r="K126">
        <v>60.012</v>
      </c>
      <c r="L126" t="s">
        <v>1975</v>
      </c>
      <c r="M126">
        <v>1</v>
      </c>
      <c r="N126">
        <v>0</v>
      </c>
      <c r="O126">
        <v>-1017776876</v>
      </c>
      <c r="P126" t="s">
        <v>170</v>
      </c>
      <c r="Q126" t="s">
        <v>171</v>
      </c>
      <c r="R126" t="s">
        <v>171</v>
      </c>
      <c r="S126" s="1">
        <v>43136</v>
      </c>
      <c r="T126" s="2">
        <v>43136.876516203702</v>
      </c>
      <c r="U126" s="3">
        <v>0.66818287037037039</v>
      </c>
      <c r="V126" t="s">
        <v>172</v>
      </c>
      <c r="W126" t="s">
        <v>173</v>
      </c>
      <c r="X126">
        <v>-1</v>
      </c>
      <c r="Y126">
        <v>4</v>
      </c>
      <c r="Z126">
        <v>0</v>
      </c>
      <c r="AA126">
        <v>21</v>
      </c>
      <c r="AB126">
        <v>1312564</v>
      </c>
      <c r="AC126">
        <v>3916</v>
      </c>
      <c r="AD126">
        <v>81</v>
      </c>
      <c r="AE126" t="s">
        <v>174</v>
      </c>
      <c r="AF126">
        <v>0</v>
      </c>
      <c r="AG126">
        <v>9</v>
      </c>
      <c r="AH126">
        <v>1721537</v>
      </c>
      <c r="AI126">
        <v>9</v>
      </c>
      <c r="AJ126">
        <v>1721537</v>
      </c>
      <c r="AK126">
        <v>0</v>
      </c>
      <c r="AL126">
        <v>1</v>
      </c>
      <c r="AM126">
        <v>1</v>
      </c>
      <c r="AN126">
        <v>4</v>
      </c>
      <c r="AO126" t="s">
        <v>37</v>
      </c>
      <c r="AP126">
        <v>-999999</v>
      </c>
      <c r="AQ126">
        <v>7</v>
      </c>
      <c r="AR126">
        <v>1286570</v>
      </c>
      <c r="AS126">
        <v>6</v>
      </c>
      <c r="AT126">
        <v>42</v>
      </c>
      <c r="AU126">
        <v>1</v>
      </c>
      <c r="AV126">
        <v>42</v>
      </c>
      <c r="AW126">
        <v>0</v>
      </c>
      <c r="AX126">
        <v>5</v>
      </c>
      <c r="AY126">
        <v>1485248</v>
      </c>
      <c r="AZ126">
        <v>5</v>
      </c>
      <c r="BA126">
        <v>1485248</v>
      </c>
      <c r="BB126">
        <v>1000</v>
      </c>
      <c r="BC126">
        <v>0</v>
      </c>
      <c r="BD126">
        <v>10</v>
      </c>
      <c r="BE126">
        <v>1486248</v>
      </c>
      <c r="BF126">
        <v>10</v>
      </c>
      <c r="BG126">
        <v>1486248</v>
      </c>
      <c r="BH126">
        <v>466</v>
      </c>
      <c r="BI126">
        <v>0</v>
      </c>
      <c r="BJ126">
        <v>6</v>
      </c>
      <c r="BK126">
        <v>1486714</v>
      </c>
      <c r="BL126">
        <v>6</v>
      </c>
      <c r="BM126">
        <v>1486714</v>
      </c>
      <c r="BN126">
        <v>1000</v>
      </c>
      <c r="BO126">
        <v>0</v>
      </c>
      <c r="BP126">
        <v>11</v>
      </c>
      <c r="BQ126">
        <v>1487714</v>
      </c>
      <c r="BR126">
        <v>11</v>
      </c>
      <c r="BS126">
        <v>1487714</v>
      </c>
      <c r="BT126">
        <v>467</v>
      </c>
      <c r="BU126">
        <v>0</v>
      </c>
      <c r="BV126">
        <v>8</v>
      </c>
      <c r="BW126">
        <v>1488181</v>
      </c>
      <c r="BX126">
        <v>8</v>
      </c>
      <c r="BY126">
        <v>1488181</v>
      </c>
      <c r="BZ126">
        <v>983</v>
      </c>
      <c r="CA126" t="s">
        <v>795</v>
      </c>
      <c r="CB126" t="s">
        <v>796</v>
      </c>
      <c r="CC126" t="s">
        <v>177</v>
      </c>
      <c r="CD126">
        <v>1</v>
      </c>
      <c r="CE126">
        <v>9420</v>
      </c>
      <c r="CF126">
        <v>1</v>
      </c>
      <c r="CG126">
        <v>0</v>
      </c>
      <c r="CH126">
        <v>1509578</v>
      </c>
      <c r="CI126">
        <v>-1</v>
      </c>
      <c r="CJ126">
        <v>1509577</v>
      </c>
      <c r="CK126">
        <v>0</v>
      </c>
      <c r="CL126">
        <v>4710</v>
      </c>
      <c r="CM126">
        <v>4</v>
      </c>
      <c r="CN126">
        <v>0</v>
      </c>
      <c r="CO126">
        <v>1489168</v>
      </c>
      <c r="CP126">
        <v>-4</v>
      </c>
      <c r="CQ126">
        <v>1489164</v>
      </c>
      <c r="CR126">
        <v>4716</v>
      </c>
      <c r="CS126" t="s">
        <v>178</v>
      </c>
      <c r="CT126" t="s">
        <v>45</v>
      </c>
      <c r="CU126">
        <v>2</v>
      </c>
      <c r="CV126" t="s">
        <v>2355</v>
      </c>
      <c r="CW126" t="s">
        <v>2356</v>
      </c>
      <c r="CX126" t="s">
        <v>2104</v>
      </c>
      <c r="CY126">
        <v>42</v>
      </c>
      <c r="CZ126">
        <v>1</v>
      </c>
      <c r="DA126">
        <v>6</v>
      </c>
      <c r="DB126">
        <v>1500379</v>
      </c>
      <c r="DC126">
        <v>5</v>
      </c>
      <c r="DD126">
        <v>1500378</v>
      </c>
      <c r="DE126">
        <v>350</v>
      </c>
      <c r="DF126">
        <v>1570</v>
      </c>
      <c r="DG126">
        <v>0</v>
      </c>
      <c r="DH126">
        <v>0</v>
      </c>
      <c r="DI126">
        <v>1503198</v>
      </c>
      <c r="DJ126">
        <v>0</v>
      </c>
      <c r="DK126">
        <v>1501728</v>
      </c>
      <c r="DL126">
        <v>0</v>
      </c>
      <c r="DM126" t="s">
        <v>795</v>
      </c>
      <c r="DN126" t="s">
        <v>177</v>
      </c>
      <c r="DO126">
        <v>2</v>
      </c>
      <c r="DP126">
        <v>1</v>
      </c>
      <c r="DQ126">
        <v>0</v>
      </c>
      <c r="DR126">
        <v>1499379</v>
      </c>
      <c r="DS126" t="s">
        <v>166</v>
      </c>
      <c r="DT126">
        <v>1000</v>
      </c>
      <c r="DU126">
        <v>0</v>
      </c>
      <c r="DV126">
        <v>6</v>
      </c>
      <c r="DW126">
        <v>1499379</v>
      </c>
      <c r="DX126">
        <v>6</v>
      </c>
      <c r="DY126">
        <v>1499379</v>
      </c>
      <c r="DZ126">
        <v>999</v>
      </c>
      <c r="EA126" t="s">
        <v>166</v>
      </c>
      <c r="EB126">
        <v>2135</v>
      </c>
      <c r="EC126">
        <v>1501514</v>
      </c>
      <c r="ED126">
        <v>0</v>
      </c>
      <c r="EE126">
        <v>0</v>
      </c>
      <c r="EF126">
        <v>1500728</v>
      </c>
      <c r="EG126">
        <v>0</v>
      </c>
      <c r="EH126">
        <v>1500728</v>
      </c>
      <c r="EI126">
        <v>1000</v>
      </c>
      <c r="EJ126" t="s">
        <v>182</v>
      </c>
      <c r="EK126" t="s">
        <v>155</v>
      </c>
      <c r="EL126">
        <v>4</v>
      </c>
      <c r="EM126" t="s">
        <v>796</v>
      </c>
      <c r="EN126">
        <v>24</v>
      </c>
      <c r="EO126">
        <v>7</v>
      </c>
      <c r="EP126">
        <v>25</v>
      </c>
      <c r="EQ126">
        <v>31</v>
      </c>
      <c r="ER126">
        <v>5</v>
      </c>
      <c r="ES126">
        <v>91</v>
      </c>
      <c r="ET126">
        <v>14</v>
      </c>
      <c r="EU126">
        <v>37</v>
      </c>
      <c r="EV126" t="s">
        <v>2105</v>
      </c>
      <c r="EW126">
        <v>27</v>
      </c>
      <c r="EX126" t="s">
        <v>166</v>
      </c>
      <c r="EY126">
        <v>2</v>
      </c>
      <c r="EZ126">
        <v>125</v>
      </c>
      <c r="FA126">
        <v>1</v>
      </c>
      <c r="FB126">
        <v>125</v>
      </c>
      <c r="FC126">
        <v>125</v>
      </c>
      <c r="FD126" t="s">
        <v>2357</v>
      </c>
      <c r="FE126" t="s">
        <v>2358</v>
      </c>
    </row>
    <row r="127" spans="1:161" x14ac:dyDescent="0.2">
      <c r="A127" t="s">
        <v>1972</v>
      </c>
      <c r="B127">
        <v>1</v>
      </c>
      <c r="C127">
        <v>1</v>
      </c>
      <c r="D127" t="s">
        <v>162</v>
      </c>
      <c r="E127" t="s">
        <v>163</v>
      </c>
      <c r="F127" t="s">
        <v>164</v>
      </c>
      <c r="G127" t="s">
        <v>165</v>
      </c>
      <c r="H127" t="s">
        <v>166</v>
      </c>
      <c r="I127" t="s">
        <v>1973</v>
      </c>
      <c r="J127" t="s">
        <v>1974</v>
      </c>
      <c r="K127">
        <v>60.012</v>
      </c>
      <c r="L127" t="s">
        <v>1975</v>
      </c>
      <c r="M127">
        <v>1</v>
      </c>
      <c r="N127">
        <v>0</v>
      </c>
      <c r="O127">
        <v>-1017776876</v>
      </c>
      <c r="P127" t="s">
        <v>170</v>
      </c>
      <c r="Q127" t="s">
        <v>171</v>
      </c>
      <c r="R127" t="s">
        <v>171</v>
      </c>
      <c r="S127" s="1">
        <v>43136</v>
      </c>
      <c r="T127" s="2">
        <v>43136.876516203702</v>
      </c>
      <c r="U127" s="3">
        <v>0.66818287037037039</v>
      </c>
      <c r="V127" t="s">
        <v>172</v>
      </c>
      <c r="W127" t="s">
        <v>173</v>
      </c>
      <c r="X127">
        <v>-1</v>
      </c>
      <c r="Y127">
        <v>4</v>
      </c>
      <c r="Z127">
        <v>0</v>
      </c>
      <c r="AA127">
        <v>21</v>
      </c>
      <c r="AB127">
        <v>1312564</v>
      </c>
      <c r="AC127">
        <v>3916</v>
      </c>
      <c r="AD127">
        <v>81</v>
      </c>
      <c r="AE127" t="s">
        <v>174</v>
      </c>
      <c r="AF127">
        <v>0</v>
      </c>
      <c r="AG127">
        <v>9</v>
      </c>
      <c r="AH127">
        <v>1721537</v>
      </c>
      <c r="AI127">
        <v>9</v>
      </c>
      <c r="AJ127">
        <v>1721537</v>
      </c>
      <c r="AK127">
        <v>0</v>
      </c>
      <c r="AL127">
        <v>1</v>
      </c>
      <c r="AM127">
        <v>1</v>
      </c>
      <c r="AN127">
        <v>4</v>
      </c>
      <c r="AO127" t="s">
        <v>37</v>
      </c>
      <c r="AP127">
        <v>-999999</v>
      </c>
      <c r="AQ127">
        <v>7</v>
      </c>
      <c r="AR127">
        <v>1286570</v>
      </c>
      <c r="AS127">
        <v>6</v>
      </c>
      <c r="AT127">
        <v>42</v>
      </c>
      <c r="AU127">
        <v>1</v>
      </c>
      <c r="AV127">
        <v>42</v>
      </c>
      <c r="AW127">
        <v>0</v>
      </c>
      <c r="AX127">
        <v>5</v>
      </c>
      <c r="AY127">
        <v>1485248</v>
      </c>
      <c r="AZ127">
        <v>5</v>
      </c>
      <c r="BA127">
        <v>1485248</v>
      </c>
      <c r="BB127">
        <v>1000</v>
      </c>
      <c r="BC127">
        <v>0</v>
      </c>
      <c r="BD127">
        <v>10</v>
      </c>
      <c r="BE127">
        <v>1486248</v>
      </c>
      <c r="BF127">
        <v>10</v>
      </c>
      <c r="BG127">
        <v>1486248</v>
      </c>
      <c r="BH127">
        <v>466</v>
      </c>
      <c r="BI127">
        <v>0</v>
      </c>
      <c r="BJ127">
        <v>6</v>
      </c>
      <c r="BK127">
        <v>1486714</v>
      </c>
      <c r="BL127">
        <v>6</v>
      </c>
      <c r="BM127">
        <v>1486714</v>
      </c>
      <c r="BN127">
        <v>1000</v>
      </c>
      <c r="BO127">
        <v>0</v>
      </c>
      <c r="BP127">
        <v>11</v>
      </c>
      <c r="BQ127">
        <v>1487714</v>
      </c>
      <c r="BR127">
        <v>11</v>
      </c>
      <c r="BS127">
        <v>1487714</v>
      </c>
      <c r="BT127">
        <v>467</v>
      </c>
      <c r="BU127">
        <v>0</v>
      </c>
      <c r="BV127">
        <v>8</v>
      </c>
      <c r="BW127">
        <v>1488181</v>
      </c>
      <c r="BX127">
        <v>8</v>
      </c>
      <c r="BY127">
        <v>1488181</v>
      </c>
      <c r="BZ127">
        <v>983</v>
      </c>
      <c r="CA127" t="s">
        <v>795</v>
      </c>
      <c r="CB127" t="s">
        <v>796</v>
      </c>
      <c r="CC127" t="s">
        <v>177</v>
      </c>
      <c r="CD127">
        <v>1</v>
      </c>
      <c r="CE127">
        <v>9420</v>
      </c>
      <c r="CF127">
        <v>1</v>
      </c>
      <c r="CG127">
        <v>0</v>
      </c>
      <c r="CH127">
        <v>1509578</v>
      </c>
      <c r="CI127">
        <v>-1</v>
      </c>
      <c r="CJ127">
        <v>1509577</v>
      </c>
      <c r="CK127">
        <v>0</v>
      </c>
      <c r="CL127">
        <v>4710</v>
      </c>
      <c r="CM127">
        <v>4</v>
      </c>
      <c r="CN127">
        <v>0</v>
      </c>
      <c r="CO127">
        <v>1489168</v>
      </c>
      <c r="CP127">
        <v>-4</v>
      </c>
      <c r="CQ127">
        <v>1489164</v>
      </c>
      <c r="CR127">
        <v>4716</v>
      </c>
      <c r="CS127" t="s">
        <v>178</v>
      </c>
      <c r="CT127" t="s">
        <v>45</v>
      </c>
      <c r="CU127">
        <v>3</v>
      </c>
      <c r="CV127" t="s">
        <v>428</v>
      </c>
      <c r="CW127" t="s">
        <v>2359</v>
      </c>
      <c r="CX127" t="s">
        <v>2104</v>
      </c>
      <c r="CY127">
        <v>42</v>
      </c>
      <c r="CZ127">
        <v>4</v>
      </c>
      <c r="DA127">
        <v>0</v>
      </c>
      <c r="DB127">
        <v>1504298</v>
      </c>
      <c r="DC127">
        <v>-4</v>
      </c>
      <c r="DD127">
        <v>1504294</v>
      </c>
      <c r="DE127">
        <v>367</v>
      </c>
      <c r="DF127">
        <v>3925</v>
      </c>
      <c r="DG127">
        <v>-8</v>
      </c>
      <c r="DH127">
        <v>0</v>
      </c>
      <c r="DI127">
        <v>1509478</v>
      </c>
      <c r="DJ127">
        <v>8</v>
      </c>
      <c r="DK127">
        <v>1505661</v>
      </c>
      <c r="DL127">
        <v>0</v>
      </c>
      <c r="DM127" t="s">
        <v>795</v>
      </c>
      <c r="DN127" t="s">
        <v>177</v>
      </c>
      <c r="DO127">
        <v>2</v>
      </c>
      <c r="DP127">
        <v>1</v>
      </c>
      <c r="DQ127">
        <v>0</v>
      </c>
      <c r="DR127">
        <v>1503295</v>
      </c>
      <c r="DS127" t="s">
        <v>166</v>
      </c>
      <c r="DT127">
        <v>1000</v>
      </c>
      <c r="DU127">
        <v>3</v>
      </c>
      <c r="DV127">
        <v>0</v>
      </c>
      <c r="DW127">
        <v>1503298</v>
      </c>
      <c r="DX127">
        <v>-3</v>
      </c>
      <c r="DY127">
        <v>1503295</v>
      </c>
      <c r="DZ127">
        <v>999</v>
      </c>
      <c r="EA127" t="s">
        <v>166</v>
      </c>
      <c r="EB127">
        <v>2032</v>
      </c>
      <c r="EC127">
        <v>1505327</v>
      </c>
      <c r="ED127">
        <v>0</v>
      </c>
      <c r="EE127">
        <v>8</v>
      </c>
      <c r="EF127">
        <v>1504661</v>
      </c>
      <c r="EG127">
        <v>8</v>
      </c>
      <c r="EH127">
        <v>1504661</v>
      </c>
      <c r="EI127">
        <v>1000</v>
      </c>
      <c r="EJ127" t="s">
        <v>182</v>
      </c>
      <c r="EK127" t="s">
        <v>155</v>
      </c>
      <c r="EL127">
        <v>4</v>
      </c>
      <c r="EM127" t="s">
        <v>796</v>
      </c>
      <c r="EN127">
        <v>50</v>
      </c>
      <c r="EO127">
        <v>22</v>
      </c>
      <c r="EP127">
        <v>57</v>
      </c>
      <c r="EQ127">
        <v>38</v>
      </c>
      <c r="ER127">
        <v>93</v>
      </c>
      <c r="ES127">
        <v>13</v>
      </c>
      <c r="ET127">
        <v>82</v>
      </c>
      <c r="EU127">
        <v>5</v>
      </c>
      <c r="EV127" t="s">
        <v>2105</v>
      </c>
      <c r="EW127">
        <v>27</v>
      </c>
      <c r="EX127" t="s">
        <v>166</v>
      </c>
      <c r="EY127">
        <v>2</v>
      </c>
      <c r="EZ127">
        <v>126</v>
      </c>
      <c r="FA127">
        <v>1</v>
      </c>
      <c r="FB127">
        <v>126</v>
      </c>
      <c r="FC127">
        <v>126</v>
      </c>
      <c r="FD127" t="s">
        <v>2360</v>
      </c>
      <c r="FE127" t="s">
        <v>2361</v>
      </c>
    </row>
    <row r="128" spans="1:161" x14ac:dyDescent="0.2">
      <c r="A128" t="s">
        <v>1972</v>
      </c>
      <c r="B128">
        <v>1</v>
      </c>
      <c r="C128">
        <v>1</v>
      </c>
      <c r="D128" t="s">
        <v>162</v>
      </c>
      <c r="E128" t="s">
        <v>163</v>
      </c>
      <c r="F128" t="s">
        <v>164</v>
      </c>
      <c r="G128" t="s">
        <v>165</v>
      </c>
      <c r="H128" t="s">
        <v>166</v>
      </c>
      <c r="I128" t="s">
        <v>1973</v>
      </c>
      <c r="J128" t="s">
        <v>1974</v>
      </c>
      <c r="K128">
        <v>60.012</v>
      </c>
      <c r="L128" t="s">
        <v>1975</v>
      </c>
      <c r="M128">
        <v>1</v>
      </c>
      <c r="N128">
        <v>0</v>
      </c>
      <c r="O128">
        <v>-1017776876</v>
      </c>
      <c r="P128" t="s">
        <v>170</v>
      </c>
      <c r="Q128" t="s">
        <v>171</v>
      </c>
      <c r="R128" t="s">
        <v>171</v>
      </c>
      <c r="S128" s="1">
        <v>43136</v>
      </c>
      <c r="T128" s="2">
        <v>43136.876516203702</v>
      </c>
      <c r="U128" s="3">
        <v>0.66818287037037039</v>
      </c>
      <c r="V128" t="s">
        <v>172</v>
      </c>
      <c r="W128" t="s">
        <v>173</v>
      </c>
      <c r="X128">
        <v>-1</v>
      </c>
      <c r="Y128">
        <v>4</v>
      </c>
      <c r="Z128">
        <v>0</v>
      </c>
      <c r="AA128">
        <v>21</v>
      </c>
      <c r="AB128">
        <v>1312564</v>
      </c>
      <c r="AC128">
        <v>3916</v>
      </c>
      <c r="AD128">
        <v>81</v>
      </c>
      <c r="AE128" t="s">
        <v>174</v>
      </c>
      <c r="AF128">
        <v>0</v>
      </c>
      <c r="AG128">
        <v>9</v>
      </c>
      <c r="AH128">
        <v>1721537</v>
      </c>
      <c r="AI128">
        <v>9</v>
      </c>
      <c r="AJ128">
        <v>1721537</v>
      </c>
      <c r="AK128">
        <v>0</v>
      </c>
      <c r="AL128">
        <v>1</v>
      </c>
      <c r="AM128">
        <v>1</v>
      </c>
      <c r="AN128">
        <v>4</v>
      </c>
      <c r="AO128" t="s">
        <v>37</v>
      </c>
      <c r="AP128">
        <v>-999999</v>
      </c>
      <c r="AQ128">
        <v>7</v>
      </c>
      <c r="AR128">
        <v>1286570</v>
      </c>
      <c r="AS128">
        <v>7</v>
      </c>
      <c r="AT128">
        <v>43</v>
      </c>
      <c r="AU128">
        <v>1</v>
      </c>
      <c r="AV128">
        <v>43</v>
      </c>
      <c r="AW128">
        <v>0</v>
      </c>
      <c r="AX128">
        <v>10</v>
      </c>
      <c r="AY128">
        <v>1519008</v>
      </c>
      <c r="AZ128">
        <v>10</v>
      </c>
      <c r="BA128">
        <v>1519008</v>
      </c>
      <c r="BB128">
        <v>983</v>
      </c>
      <c r="BC128">
        <v>2</v>
      </c>
      <c r="BD128">
        <v>0</v>
      </c>
      <c r="BE128">
        <v>1519993</v>
      </c>
      <c r="BF128">
        <v>-2</v>
      </c>
      <c r="BG128">
        <v>1519991</v>
      </c>
      <c r="BH128">
        <v>484</v>
      </c>
      <c r="BI128">
        <v>0</v>
      </c>
      <c r="BJ128">
        <v>12</v>
      </c>
      <c r="BK128">
        <v>1520475</v>
      </c>
      <c r="BL128">
        <v>12</v>
      </c>
      <c r="BM128">
        <v>1520475</v>
      </c>
      <c r="BN128">
        <v>983</v>
      </c>
      <c r="BO128">
        <v>0</v>
      </c>
      <c r="BP128">
        <v>0</v>
      </c>
      <c r="BQ128">
        <v>1521458</v>
      </c>
      <c r="BR128">
        <v>0</v>
      </c>
      <c r="BS128">
        <v>1521458</v>
      </c>
      <c r="BT128">
        <v>466</v>
      </c>
      <c r="BU128">
        <v>4</v>
      </c>
      <c r="BV128">
        <v>0</v>
      </c>
      <c r="BW128">
        <v>1521928</v>
      </c>
      <c r="BX128">
        <v>-4</v>
      </c>
      <c r="BY128">
        <v>1521924</v>
      </c>
      <c r="BZ128">
        <v>1000</v>
      </c>
      <c r="CA128" t="s">
        <v>325</v>
      </c>
      <c r="CB128" t="s">
        <v>326</v>
      </c>
      <c r="CC128" t="s">
        <v>327</v>
      </c>
      <c r="CD128">
        <v>1</v>
      </c>
      <c r="CE128">
        <v>8635</v>
      </c>
      <c r="CF128">
        <v>0</v>
      </c>
      <c r="CG128">
        <v>2</v>
      </c>
      <c r="CH128">
        <v>1544120</v>
      </c>
      <c r="CI128">
        <v>2</v>
      </c>
      <c r="CJ128">
        <v>1544120</v>
      </c>
      <c r="CK128">
        <v>0</v>
      </c>
      <c r="CL128">
        <v>4710</v>
      </c>
      <c r="CM128">
        <v>0</v>
      </c>
      <c r="CN128">
        <v>1</v>
      </c>
      <c r="CO128">
        <v>1522924</v>
      </c>
      <c r="CP128">
        <v>1</v>
      </c>
      <c r="CQ128">
        <v>1522924</v>
      </c>
      <c r="CR128">
        <v>4716</v>
      </c>
      <c r="CS128" t="s">
        <v>178</v>
      </c>
      <c r="CT128" t="s">
        <v>45</v>
      </c>
      <c r="CU128">
        <v>1</v>
      </c>
      <c r="CV128" t="s">
        <v>1913</v>
      </c>
      <c r="CW128" t="s">
        <v>1117</v>
      </c>
      <c r="CX128" t="s">
        <v>330</v>
      </c>
      <c r="CY128">
        <v>43</v>
      </c>
      <c r="CZ128">
        <v>0</v>
      </c>
      <c r="DA128">
        <v>7</v>
      </c>
      <c r="DB128">
        <v>1528640</v>
      </c>
      <c r="DC128">
        <v>7</v>
      </c>
      <c r="DD128">
        <v>1528640</v>
      </c>
      <c r="DE128">
        <v>350</v>
      </c>
      <c r="DF128">
        <v>3140</v>
      </c>
      <c r="DG128">
        <v>-2</v>
      </c>
      <c r="DH128">
        <v>0</v>
      </c>
      <c r="DI128">
        <v>1533028</v>
      </c>
      <c r="DJ128">
        <v>2</v>
      </c>
      <c r="DK128">
        <v>1529990</v>
      </c>
      <c r="DL128">
        <v>0</v>
      </c>
      <c r="DM128" t="s">
        <v>325</v>
      </c>
      <c r="DN128" t="s">
        <v>327</v>
      </c>
      <c r="DO128">
        <v>2</v>
      </c>
      <c r="DP128">
        <v>1</v>
      </c>
      <c r="DQ128">
        <v>0</v>
      </c>
      <c r="DR128">
        <v>1527640</v>
      </c>
      <c r="DS128" t="s">
        <v>164</v>
      </c>
      <c r="DT128">
        <v>1000</v>
      </c>
      <c r="DU128">
        <v>0</v>
      </c>
      <c r="DV128">
        <v>7</v>
      </c>
      <c r="DW128">
        <v>1527640</v>
      </c>
      <c r="DX128">
        <v>7</v>
      </c>
      <c r="DY128">
        <v>1527640</v>
      </c>
      <c r="DZ128">
        <v>1000</v>
      </c>
      <c r="EA128" t="s">
        <v>164</v>
      </c>
      <c r="EB128">
        <v>2035</v>
      </c>
      <c r="EC128">
        <v>1529675</v>
      </c>
      <c r="ED128">
        <v>0</v>
      </c>
      <c r="EE128">
        <v>2</v>
      </c>
      <c r="EF128">
        <v>1528990</v>
      </c>
      <c r="EG128">
        <v>2</v>
      </c>
      <c r="EH128">
        <v>1528990</v>
      </c>
      <c r="EI128">
        <v>1000</v>
      </c>
      <c r="EJ128" t="s">
        <v>182</v>
      </c>
      <c r="EK128" t="s">
        <v>155</v>
      </c>
      <c r="EL128">
        <v>4</v>
      </c>
      <c r="EM128" t="s">
        <v>326</v>
      </c>
      <c r="EN128">
        <v>37</v>
      </c>
      <c r="EO128">
        <v>15</v>
      </c>
      <c r="EP128">
        <v>7</v>
      </c>
      <c r="EQ128">
        <v>36</v>
      </c>
      <c r="ER128">
        <v>16</v>
      </c>
      <c r="ES128">
        <v>68</v>
      </c>
      <c r="ET128">
        <v>8</v>
      </c>
      <c r="EU128">
        <v>82</v>
      </c>
      <c r="EV128" t="s">
        <v>2122</v>
      </c>
      <c r="EW128">
        <v>5</v>
      </c>
      <c r="EX128" t="s">
        <v>164</v>
      </c>
      <c r="EY128">
        <v>1</v>
      </c>
      <c r="EZ128">
        <v>127</v>
      </c>
      <c r="FA128">
        <v>1</v>
      </c>
      <c r="FB128">
        <v>127</v>
      </c>
      <c r="FC128">
        <v>127</v>
      </c>
      <c r="FD128" t="s">
        <v>2362</v>
      </c>
      <c r="FE128" t="s">
        <v>192</v>
      </c>
    </row>
    <row r="129" spans="1:161" x14ac:dyDescent="0.2">
      <c r="A129" t="s">
        <v>1972</v>
      </c>
      <c r="B129">
        <v>1</v>
      </c>
      <c r="C129">
        <v>1</v>
      </c>
      <c r="D129" t="s">
        <v>162</v>
      </c>
      <c r="E129" t="s">
        <v>163</v>
      </c>
      <c r="F129" t="s">
        <v>164</v>
      </c>
      <c r="G129" t="s">
        <v>165</v>
      </c>
      <c r="H129" t="s">
        <v>166</v>
      </c>
      <c r="I129" t="s">
        <v>1973</v>
      </c>
      <c r="J129" t="s">
        <v>1974</v>
      </c>
      <c r="K129">
        <v>60.012</v>
      </c>
      <c r="L129" t="s">
        <v>1975</v>
      </c>
      <c r="M129">
        <v>1</v>
      </c>
      <c r="N129">
        <v>0</v>
      </c>
      <c r="O129">
        <v>-1017776876</v>
      </c>
      <c r="P129" t="s">
        <v>170</v>
      </c>
      <c r="Q129" t="s">
        <v>171</v>
      </c>
      <c r="R129" t="s">
        <v>171</v>
      </c>
      <c r="S129" s="1">
        <v>43136</v>
      </c>
      <c r="T129" s="2">
        <v>43136.876516203702</v>
      </c>
      <c r="U129" s="3">
        <v>0.66818287037037039</v>
      </c>
      <c r="V129" t="s">
        <v>172</v>
      </c>
      <c r="W129" t="s">
        <v>173</v>
      </c>
      <c r="X129">
        <v>-1</v>
      </c>
      <c r="Y129">
        <v>4</v>
      </c>
      <c r="Z129">
        <v>0</v>
      </c>
      <c r="AA129">
        <v>21</v>
      </c>
      <c r="AB129">
        <v>1312564</v>
      </c>
      <c r="AC129">
        <v>3916</v>
      </c>
      <c r="AD129">
        <v>81</v>
      </c>
      <c r="AE129" t="s">
        <v>174</v>
      </c>
      <c r="AF129">
        <v>0</v>
      </c>
      <c r="AG129">
        <v>9</v>
      </c>
      <c r="AH129">
        <v>1721537</v>
      </c>
      <c r="AI129">
        <v>9</v>
      </c>
      <c r="AJ129">
        <v>1721537</v>
      </c>
      <c r="AK129">
        <v>0</v>
      </c>
      <c r="AL129">
        <v>1</v>
      </c>
      <c r="AM129">
        <v>1</v>
      </c>
      <c r="AN129">
        <v>4</v>
      </c>
      <c r="AO129" t="s">
        <v>37</v>
      </c>
      <c r="AP129">
        <v>-999999</v>
      </c>
      <c r="AQ129">
        <v>7</v>
      </c>
      <c r="AR129">
        <v>1286570</v>
      </c>
      <c r="AS129">
        <v>7</v>
      </c>
      <c r="AT129">
        <v>43</v>
      </c>
      <c r="AU129">
        <v>1</v>
      </c>
      <c r="AV129">
        <v>43</v>
      </c>
      <c r="AW129">
        <v>0</v>
      </c>
      <c r="AX129">
        <v>10</v>
      </c>
      <c r="AY129">
        <v>1519008</v>
      </c>
      <c r="AZ129">
        <v>10</v>
      </c>
      <c r="BA129">
        <v>1519008</v>
      </c>
      <c r="BB129">
        <v>983</v>
      </c>
      <c r="BC129">
        <v>2</v>
      </c>
      <c r="BD129">
        <v>0</v>
      </c>
      <c r="BE129">
        <v>1519993</v>
      </c>
      <c r="BF129">
        <v>-2</v>
      </c>
      <c r="BG129">
        <v>1519991</v>
      </c>
      <c r="BH129">
        <v>484</v>
      </c>
      <c r="BI129">
        <v>0</v>
      </c>
      <c r="BJ129">
        <v>12</v>
      </c>
      <c r="BK129">
        <v>1520475</v>
      </c>
      <c r="BL129">
        <v>12</v>
      </c>
      <c r="BM129">
        <v>1520475</v>
      </c>
      <c r="BN129">
        <v>983</v>
      </c>
      <c r="BO129">
        <v>0</v>
      </c>
      <c r="BP129">
        <v>0</v>
      </c>
      <c r="BQ129">
        <v>1521458</v>
      </c>
      <c r="BR129">
        <v>0</v>
      </c>
      <c r="BS129">
        <v>1521458</v>
      </c>
      <c r="BT129">
        <v>466</v>
      </c>
      <c r="BU129">
        <v>4</v>
      </c>
      <c r="BV129">
        <v>0</v>
      </c>
      <c r="BW129">
        <v>1521928</v>
      </c>
      <c r="BX129">
        <v>-4</v>
      </c>
      <c r="BY129">
        <v>1521924</v>
      </c>
      <c r="BZ129">
        <v>1000</v>
      </c>
      <c r="CA129" t="s">
        <v>325</v>
      </c>
      <c r="CB129" t="s">
        <v>326</v>
      </c>
      <c r="CC129" t="s">
        <v>327</v>
      </c>
      <c r="CD129">
        <v>1</v>
      </c>
      <c r="CE129">
        <v>8635</v>
      </c>
      <c r="CF129">
        <v>0</v>
      </c>
      <c r="CG129">
        <v>2</v>
      </c>
      <c r="CH129">
        <v>1544120</v>
      </c>
      <c r="CI129">
        <v>2</v>
      </c>
      <c r="CJ129">
        <v>1544120</v>
      </c>
      <c r="CK129">
        <v>0</v>
      </c>
      <c r="CL129">
        <v>4710</v>
      </c>
      <c r="CM129">
        <v>0</v>
      </c>
      <c r="CN129">
        <v>1</v>
      </c>
      <c r="CO129">
        <v>1522924</v>
      </c>
      <c r="CP129">
        <v>1</v>
      </c>
      <c r="CQ129">
        <v>1522924</v>
      </c>
      <c r="CR129">
        <v>4716</v>
      </c>
      <c r="CS129" t="s">
        <v>178</v>
      </c>
      <c r="CT129" t="s">
        <v>45</v>
      </c>
      <c r="CU129">
        <v>2</v>
      </c>
      <c r="CV129" t="s">
        <v>2173</v>
      </c>
      <c r="CW129" t="s">
        <v>2363</v>
      </c>
      <c r="CX129" t="s">
        <v>330</v>
      </c>
      <c r="CY129">
        <v>43</v>
      </c>
      <c r="CZ129">
        <v>0</v>
      </c>
      <c r="DA129">
        <v>11</v>
      </c>
      <c r="DB129">
        <v>1534139</v>
      </c>
      <c r="DC129">
        <v>11</v>
      </c>
      <c r="DD129">
        <v>1534139</v>
      </c>
      <c r="DE129">
        <v>350</v>
      </c>
      <c r="DF129">
        <v>4710</v>
      </c>
      <c r="DG129">
        <v>-6</v>
      </c>
      <c r="DH129">
        <v>0</v>
      </c>
      <c r="DI129">
        <v>1540093</v>
      </c>
      <c r="DJ129">
        <v>6</v>
      </c>
      <c r="DK129">
        <v>1535489</v>
      </c>
      <c r="DL129">
        <v>0</v>
      </c>
      <c r="DM129" t="s">
        <v>325</v>
      </c>
      <c r="DN129" t="s">
        <v>327</v>
      </c>
      <c r="DO129">
        <v>2</v>
      </c>
      <c r="DP129">
        <v>1</v>
      </c>
      <c r="DQ129">
        <v>0</v>
      </c>
      <c r="DR129">
        <v>1533139</v>
      </c>
      <c r="DS129" t="s">
        <v>163</v>
      </c>
      <c r="DT129">
        <v>1000</v>
      </c>
      <c r="DU129">
        <v>0</v>
      </c>
      <c r="DV129">
        <v>11</v>
      </c>
      <c r="DW129">
        <v>1533139</v>
      </c>
      <c r="DX129">
        <v>11</v>
      </c>
      <c r="DY129">
        <v>1533139</v>
      </c>
      <c r="DZ129">
        <v>1000</v>
      </c>
      <c r="EA129" t="s">
        <v>163</v>
      </c>
      <c r="EB129">
        <v>2181</v>
      </c>
      <c r="EC129">
        <v>1535320</v>
      </c>
      <c r="ED129">
        <v>0</v>
      </c>
      <c r="EE129">
        <v>6</v>
      </c>
      <c r="EF129">
        <v>1534489</v>
      </c>
      <c r="EG129">
        <v>6</v>
      </c>
      <c r="EH129">
        <v>1534489</v>
      </c>
      <c r="EI129">
        <v>1000</v>
      </c>
      <c r="EJ129" t="s">
        <v>182</v>
      </c>
      <c r="EK129" t="s">
        <v>155</v>
      </c>
      <c r="EL129">
        <v>4</v>
      </c>
      <c r="EM129" t="s">
        <v>326</v>
      </c>
      <c r="EN129">
        <v>56</v>
      </c>
      <c r="EO129">
        <v>38</v>
      </c>
      <c r="EP129">
        <v>86</v>
      </c>
      <c r="EQ129">
        <v>20</v>
      </c>
      <c r="ER129">
        <v>62</v>
      </c>
      <c r="ES129">
        <v>88</v>
      </c>
      <c r="ET129">
        <v>30</v>
      </c>
      <c r="EU129">
        <v>37</v>
      </c>
      <c r="EV129" t="s">
        <v>2122</v>
      </c>
      <c r="EW129">
        <v>5</v>
      </c>
      <c r="EX129" t="s">
        <v>163</v>
      </c>
      <c r="EY129">
        <v>2</v>
      </c>
      <c r="EZ129">
        <v>128</v>
      </c>
      <c r="FA129">
        <v>1</v>
      </c>
      <c r="FB129">
        <v>128</v>
      </c>
      <c r="FC129">
        <v>128</v>
      </c>
      <c r="FD129" t="s">
        <v>2364</v>
      </c>
      <c r="FE129" t="s">
        <v>1890</v>
      </c>
    </row>
    <row r="130" spans="1:161" x14ac:dyDescent="0.2">
      <c r="A130" t="s">
        <v>1972</v>
      </c>
      <c r="B130">
        <v>1</v>
      </c>
      <c r="C130">
        <v>1</v>
      </c>
      <c r="D130" t="s">
        <v>162</v>
      </c>
      <c r="E130" t="s">
        <v>163</v>
      </c>
      <c r="F130" t="s">
        <v>164</v>
      </c>
      <c r="G130" t="s">
        <v>165</v>
      </c>
      <c r="H130" t="s">
        <v>166</v>
      </c>
      <c r="I130" t="s">
        <v>1973</v>
      </c>
      <c r="J130" t="s">
        <v>1974</v>
      </c>
      <c r="K130">
        <v>60.012</v>
      </c>
      <c r="L130" t="s">
        <v>1975</v>
      </c>
      <c r="M130">
        <v>1</v>
      </c>
      <c r="N130">
        <v>0</v>
      </c>
      <c r="O130">
        <v>-1017776876</v>
      </c>
      <c r="P130" t="s">
        <v>170</v>
      </c>
      <c r="Q130" t="s">
        <v>171</v>
      </c>
      <c r="R130" t="s">
        <v>171</v>
      </c>
      <c r="S130" s="1">
        <v>43136</v>
      </c>
      <c r="T130" s="2">
        <v>43136.876516203702</v>
      </c>
      <c r="U130" s="3">
        <v>0.66818287037037039</v>
      </c>
      <c r="V130" t="s">
        <v>172</v>
      </c>
      <c r="W130" t="s">
        <v>173</v>
      </c>
      <c r="X130">
        <v>-1</v>
      </c>
      <c r="Y130">
        <v>4</v>
      </c>
      <c r="Z130">
        <v>0</v>
      </c>
      <c r="AA130">
        <v>21</v>
      </c>
      <c r="AB130">
        <v>1312564</v>
      </c>
      <c r="AC130">
        <v>3916</v>
      </c>
      <c r="AD130">
        <v>81</v>
      </c>
      <c r="AE130" t="s">
        <v>174</v>
      </c>
      <c r="AF130">
        <v>0</v>
      </c>
      <c r="AG130">
        <v>9</v>
      </c>
      <c r="AH130">
        <v>1721537</v>
      </c>
      <c r="AI130">
        <v>9</v>
      </c>
      <c r="AJ130">
        <v>1721537</v>
      </c>
      <c r="AK130">
        <v>0</v>
      </c>
      <c r="AL130">
        <v>1</v>
      </c>
      <c r="AM130">
        <v>1</v>
      </c>
      <c r="AN130">
        <v>4</v>
      </c>
      <c r="AO130" t="s">
        <v>37</v>
      </c>
      <c r="AP130">
        <v>-999999</v>
      </c>
      <c r="AQ130">
        <v>7</v>
      </c>
      <c r="AR130">
        <v>1286570</v>
      </c>
      <c r="AS130">
        <v>7</v>
      </c>
      <c r="AT130">
        <v>43</v>
      </c>
      <c r="AU130">
        <v>1</v>
      </c>
      <c r="AV130">
        <v>43</v>
      </c>
      <c r="AW130">
        <v>0</v>
      </c>
      <c r="AX130">
        <v>10</v>
      </c>
      <c r="AY130">
        <v>1519008</v>
      </c>
      <c r="AZ130">
        <v>10</v>
      </c>
      <c r="BA130">
        <v>1519008</v>
      </c>
      <c r="BB130">
        <v>983</v>
      </c>
      <c r="BC130">
        <v>2</v>
      </c>
      <c r="BD130">
        <v>0</v>
      </c>
      <c r="BE130">
        <v>1519993</v>
      </c>
      <c r="BF130">
        <v>-2</v>
      </c>
      <c r="BG130">
        <v>1519991</v>
      </c>
      <c r="BH130">
        <v>484</v>
      </c>
      <c r="BI130">
        <v>0</v>
      </c>
      <c r="BJ130">
        <v>12</v>
      </c>
      <c r="BK130">
        <v>1520475</v>
      </c>
      <c r="BL130">
        <v>12</v>
      </c>
      <c r="BM130">
        <v>1520475</v>
      </c>
      <c r="BN130">
        <v>983</v>
      </c>
      <c r="BO130">
        <v>0</v>
      </c>
      <c r="BP130">
        <v>0</v>
      </c>
      <c r="BQ130">
        <v>1521458</v>
      </c>
      <c r="BR130">
        <v>0</v>
      </c>
      <c r="BS130">
        <v>1521458</v>
      </c>
      <c r="BT130">
        <v>466</v>
      </c>
      <c r="BU130">
        <v>4</v>
      </c>
      <c r="BV130">
        <v>0</v>
      </c>
      <c r="BW130">
        <v>1521928</v>
      </c>
      <c r="BX130">
        <v>-4</v>
      </c>
      <c r="BY130">
        <v>1521924</v>
      </c>
      <c r="BZ130">
        <v>1000</v>
      </c>
      <c r="CA130" t="s">
        <v>325</v>
      </c>
      <c r="CB130" t="s">
        <v>326</v>
      </c>
      <c r="CC130" t="s">
        <v>327</v>
      </c>
      <c r="CD130">
        <v>1</v>
      </c>
      <c r="CE130">
        <v>8635</v>
      </c>
      <c r="CF130">
        <v>0</v>
      </c>
      <c r="CG130">
        <v>2</v>
      </c>
      <c r="CH130">
        <v>1544120</v>
      </c>
      <c r="CI130">
        <v>2</v>
      </c>
      <c r="CJ130">
        <v>1544120</v>
      </c>
      <c r="CK130">
        <v>0</v>
      </c>
      <c r="CL130">
        <v>4710</v>
      </c>
      <c r="CM130">
        <v>0</v>
      </c>
      <c r="CN130">
        <v>1</v>
      </c>
      <c r="CO130">
        <v>1522924</v>
      </c>
      <c r="CP130">
        <v>1</v>
      </c>
      <c r="CQ130">
        <v>1522924</v>
      </c>
      <c r="CR130">
        <v>4716</v>
      </c>
      <c r="CS130" t="s">
        <v>178</v>
      </c>
      <c r="CT130" t="s">
        <v>45</v>
      </c>
      <c r="CU130">
        <v>3</v>
      </c>
      <c r="CV130" t="s">
        <v>2365</v>
      </c>
      <c r="CW130" t="s">
        <v>1227</v>
      </c>
      <c r="CX130" t="s">
        <v>330</v>
      </c>
      <c r="CY130">
        <v>43</v>
      </c>
      <c r="CZ130">
        <v>0</v>
      </c>
      <c r="DA130">
        <v>11</v>
      </c>
      <c r="DB130">
        <v>1541204</v>
      </c>
      <c r="DC130">
        <v>11</v>
      </c>
      <c r="DD130">
        <v>1541204</v>
      </c>
      <c r="DE130">
        <v>350</v>
      </c>
      <c r="DF130">
        <v>1570</v>
      </c>
      <c r="DG130">
        <v>-6</v>
      </c>
      <c r="DH130">
        <v>0</v>
      </c>
      <c r="DI130">
        <v>1544018</v>
      </c>
      <c r="DJ130">
        <v>6</v>
      </c>
      <c r="DK130">
        <v>1542554</v>
      </c>
      <c r="DL130">
        <v>0</v>
      </c>
      <c r="DM130" t="s">
        <v>325</v>
      </c>
      <c r="DN130" t="s">
        <v>327</v>
      </c>
      <c r="DO130">
        <v>2</v>
      </c>
      <c r="DP130">
        <v>0</v>
      </c>
      <c r="DQ130">
        <v>0</v>
      </c>
      <c r="DR130">
        <v>1540204</v>
      </c>
      <c r="DS130" t="s">
        <v>164</v>
      </c>
      <c r="DT130">
        <v>1000</v>
      </c>
      <c r="DU130">
        <v>0</v>
      </c>
      <c r="DV130">
        <v>11</v>
      </c>
      <c r="DW130">
        <v>1540204</v>
      </c>
      <c r="DX130">
        <v>11</v>
      </c>
      <c r="DY130">
        <v>1540204</v>
      </c>
      <c r="DZ130">
        <v>1000</v>
      </c>
      <c r="EA130" t="s">
        <v>163</v>
      </c>
      <c r="EB130">
        <v>2403</v>
      </c>
      <c r="EC130">
        <v>1542607</v>
      </c>
      <c r="ED130">
        <v>0</v>
      </c>
      <c r="EE130">
        <v>6</v>
      </c>
      <c r="EF130">
        <v>1541554</v>
      </c>
      <c r="EG130">
        <v>6</v>
      </c>
      <c r="EH130">
        <v>1541554</v>
      </c>
      <c r="EI130">
        <v>1000</v>
      </c>
      <c r="EJ130" t="s">
        <v>182</v>
      </c>
      <c r="EK130" t="s">
        <v>155</v>
      </c>
      <c r="EL130">
        <v>4</v>
      </c>
      <c r="EM130" t="s">
        <v>326</v>
      </c>
      <c r="EN130">
        <v>41</v>
      </c>
      <c r="EO130">
        <v>4</v>
      </c>
      <c r="EP130">
        <v>70</v>
      </c>
      <c r="EQ130">
        <v>35</v>
      </c>
      <c r="ER130">
        <v>65</v>
      </c>
      <c r="ES130">
        <v>46</v>
      </c>
      <c r="ET130">
        <v>72</v>
      </c>
      <c r="EU130">
        <v>46</v>
      </c>
      <c r="EV130" t="s">
        <v>2122</v>
      </c>
      <c r="EW130">
        <v>5</v>
      </c>
      <c r="EX130" t="s">
        <v>164</v>
      </c>
      <c r="EY130">
        <v>1</v>
      </c>
      <c r="EZ130">
        <v>129</v>
      </c>
      <c r="FA130">
        <v>1</v>
      </c>
      <c r="FB130">
        <v>129</v>
      </c>
      <c r="FC130">
        <v>129</v>
      </c>
      <c r="FD130" t="s">
        <v>2366</v>
      </c>
      <c r="FE130" t="s">
        <v>2367</v>
      </c>
    </row>
    <row r="131" spans="1:161" x14ac:dyDescent="0.2">
      <c r="A131" t="s">
        <v>1972</v>
      </c>
      <c r="B131">
        <v>1</v>
      </c>
      <c r="C131">
        <v>1</v>
      </c>
      <c r="D131" t="s">
        <v>162</v>
      </c>
      <c r="E131" t="s">
        <v>163</v>
      </c>
      <c r="F131" t="s">
        <v>164</v>
      </c>
      <c r="G131" t="s">
        <v>165</v>
      </c>
      <c r="H131" t="s">
        <v>166</v>
      </c>
      <c r="I131" t="s">
        <v>1973</v>
      </c>
      <c r="J131" t="s">
        <v>1974</v>
      </c>
      <c r="K131">
        <v>60.012</v>
      </c>
      <c r="L131" t="s">
        <v>1975</v>
      </c>
      <c r="M131">
        <v>1</v>
      </c>
      <c r="N131">
        <v>0</v>
      </c>
      <c r="O131">
        <v>-1017776876</v>
      </c>
      <c r="P131" t="s">
        <v>170</v>
      </c>
      <c r="Q131" t="s">
        <v>171</v>
      </c>
      <c r="R131" t="s">
        <v>171</v>
      </c>
      <c r="S131" s="1">
        <v>43136</v>
      </c>
      <c r="T131" s="2">
        <v>43136.876516203702</v>
      </c>
      <c r="U131" s="3">
        <v>0.66818287037037039</v>
      </c>
      <c r="V131" t="s">
        <v>172</v>
      </c>
      <c r="W131" t="s">
        <v>173</v>
      </c>
      <c r="X131">
        <v>-1</v>
      </c>
      <c r="Y131">
        <v>4</v>
      </c>
      <c r="Z131">
        <v>0</v>
      </c>
      <c r="AA131">
        <v>21</v>
      </c>
      <c r="AB131">
        <v>1312564</v>
      </c>
      <c r="AC131">
        <v>3916</v>
      </c>
      <c r="AD131">
        <v>81</v>
      </c>
      <c r="AE131" t="s">
        <v>174</v>
      </c>
      <c r="AF131">
        <v>0</v>
      </c>
      <c r="AG131">
        <v>9</v>
      </c>
      <c r="AH131">
        <v>1721537</v>
      </c>
      <c r="AI131">
        <v>9</v>
      </c>
      <c r="AJ131">
        <v>1721537</v>
      </c>
      <c r="AK131">
        <v>0</v>
      </c>
      <c r="AL131">
        <v>1</v>
      </c>
      <c r="AM131">
        <v>1</v>
      </c>
      <c r="AN131">
        <v>4</v>
      </c>
      <c r="AO131" t="s">
        <v>37</v>
      </c>
      <c r="AP131">
        <v>-999999</v>
      </c>
      <c r="AQ131">
        <v>7</v>
      </c>
      <c r="AR131">
        <v>1286570</v>
      </c>
      <c r="AS131">
        <v>8</v>
      </c>
      <c r="AT131">
        <v>44</v>
      </c>
      <c r="AU131">
        <v>1</v>
      </c>
      <c r="AV131">
        <v>44</v>
      </c>
      <c r="AW131">
        <v>1</v>
      </c>
      <c r="AX131">
        <v>0</v>
      </c>
      <c r="AY131">
        <v>1552753</v>
      </c>
      <c r="AZ131">
        <v>-1</v>
      </c>
      <c r="BA131">
        <v>1552752</v>
      </c>
      <c r="BB131">
        <v>1000</v>
      </c>
      <c r="BC131">
        <v>0</v>
      </c>
      <c r="BD131">
        <v>4</v>
      </c>
      <c r="BE131">
        <v>1553752</v>
      </c>
      <c r="BF131">
        <v>4</v>
      </c>
      <c r="BG131">
        <v>1553752</v>
      </c>
      <c r="BH131">
        <v>466</v>
      </c>
      <c r="BI131">
        <v>0</v>
      </c>
      <c r="BJ131">
        <v>0</v>
      </c>
      <c r="BK131">
        <v>1554218</v>
      </c>
      <c r="BL131">
        <v>0</v>
      </c>
      <c r="BM131">
        <v>1554218</v>
      </c>
      <c r="BN131">
        <v>1000</v>
      </c>
      <c r="BO131">
        <v>0</v>
      </c>
      <c r="BP131">
        <v>5</v>
      </c>
      <c r="BQ131">
        <v>1555218</v>
      </c>
      <c r="BR131">
        <v>5</v>
      </c>
      <c r="BS131">
        <v>1555218</v>
      </c>
      <c r="BT131">
        <v>467</v>
      </c>
      <c r="BU131">
        <v>0</v>
      </c>
      <c r="BV131">
        <v>2</v>
      </c>
      <c r="BW131">
        <v>1555685</v>
      </c>
      <c r="BX131">
        <v>2</v>
      </c>
      <c r="BY131">
        <v>1555685</v>
      </c>
      <c r="BZ131">
        <v>1000</v>
      </c>
      <c r="CA131" t="s">
        <v>753</v>
      </c>
      <c r="CB131" t="s">
        <v>754</v>
      </c>
      <c r="CC131" t="s">
        <v>797</v>
      </c>
      <c r="CD131">
        <v>1</v>
      </c>
      <c r="CE131">
        <v>11775</v>
      </c>
      <c r="CF131">
        <v>2</v>
      </c>
      <c r="CG131">
        <v>0</v>
      </c>
      <c r="CH131">
        <v>1574733</v>
      </c>
      <c r="CI131">
        <v>-2</v>
      </c>
      <c r="CJ131">
        <v>1574731</v>
      </c>
      <c r="CK131">
        <v>0</v>
      </c>
      <c r="CL131">
        <v>1570</v>
      </c>
      <c r="CM131">
        <v>0</v>
      </c>
      <c r="CN131">
        <v>7</v>
      </c>
      <c r="CO131">
        <v>1556685</v>
      </c>
      <c r="CP131">
        <v>7</v>
      </c>
      <c r="CQ131">
        <v>1556685</v>
      </c>
      <c r="CR131">
        <v>1566</v>
      </c>
      <c r="CS131" t="s">
        <v>178</v>
      </c>
      <c r="CT131" t="s">
        <v>45</v>
      </c>
      <c r="CU131">
        <v>1</v>
      </c>
      <c r="CV131" t="s">
        <v>596</v>
      </c>
      <c r="CW131" t="s">
        <v>2368</v>
      </c>
      <c r="CX131" t="s">
        <v>2104</v>
      </c>
      <c r="CY131">
        <v>44</v>
      </c>
      <c r="CZ131">
        <v>0</v>
      </c>
      <c r="DA131">
        <v>3</v>
      </c>
      <c r="DB131">
        <v>1559251</v>
      </c>
      <c r="DC131">
        <v>3</v>
      </c>
      <c r="DD131">
        <v>1559251</v>
      </c>
      <c r="DE131">
        <v>350</v>
      </c>
      <c r="DF131">
        <v>1570</v>
      </c>
      <c r="DG131">
        <v>2</v>
      </c>
      <c r="DH131">
        <v>0</v>
      </c>
      <c r="DI131">
        <v>1562073</v>
      </c>
      <c r="DJ131">
        <v>-2</v>
      </c>
      <c r="DK131">
        <v>1560601</v>
      </c>
      <c r="DL131">
        <v>0</v>
      </c>
      <c r="DM131" t="s">
        <v>753</v>
      </c>
      <c r="DN131" t="s">
        <v>797</v>
      </c>
      <c r="DO131">
        <v>2</v>
      </c>
      <c r="DP131">
        <v>0</v>
      </c>
      <c r="DQ131">
        <v>0</v>
      </c>
      <c r="DR131">
        <v>1558251</v>
      </c>
      <c r="DS131" t="s">
        <v>164</v>
      </c>
      <c r="DT131">
        <v>1000</v>
      </c>
      <c r="DU131">
        <v>0</v>
      </c>
      <c r="DV131">
        <v>3</v>
      </c>
      <c r="DW131">
        <v>1558251</v>
      </c>
      <c r="DX131">
        <v>3</v>
      </c>
      <c r="DY131">
        <v>1558251</v>
      </c>
      <c r="DZ131">
        <v>1000</v>
      </c>
      <c r="EA131" t="s">
        <v>163</v>
      </c>
      <c r="EB131">
        <v>3277</v>
      </c>
      <c r="EC131">
        <v>1561528</v>
      </c>
      <c r="ED131">
        <v>2</v>
      </c>
      <c r="EE131">
        <v>0</v>
      </c>
      <c r="EF131">
        <v>1559603</v>
      </c>
      <c r="EG131">
        <v>-2</v>
      </c>
      <c r="EH131">
        <v>1559601</v>
      </c>
      <c r="EI131">
        <v>1000</v>
      </c>
      <c r="EJ131" t="s">
        <v>182</v>
      </c>
      <c r="EK131" t="s">
        <v>155</v>
      </c>
      <c r="EL131">
        <v>4</v>
      </c>
      <c r="EM131" t="s">
        <v>754</v>
      </c>
      <c r="EN131">
        <v>84</v>
      </c>
      <c r="EO131">
        <v>61</v>
      </c>
      <c r="EP131">
        <v>10</v>
      </c>
      <c r="EQ131">
        <v>42</v>
      </c>
      <c r="ER131">
        <v>45</v>
      </c>
      <c r="ES131">
        <v>94</v>
      </c>
      <c r="ET131">
        <v>79</v>
      </c>
      <c r="EU131">
        <v>90</v>
      </c>
      <c r="EV131" t="s">
        <v>2105</v>
      </c>
      <c r="EW131">
        <v>50</v>
      </c>
      <c r="EX131" t="s">
        <v>164</v>
      </c>
      <c r="EY131">
        <v>2</v>
      </c>
      <c r="EZ131">
        <v>130</v>
      </c>
      <c r="FA131">
        <v>1</v>
      </c>
      <c r="FB131">
        <v>130</v>
      </c>
      <c r="FC131">
        <v>130</v>
      </c>
      <c r="FD131" t="s">
        <v>2369</v>
      </c>
      <c r="FE131" t="s">
        <v>2370</v>
      </c>
    </row>
    <row r="132" spans="1:161" x14ac:dyDescent="0.2">
      <c r="A132" t="s">
        <v>1972</v>
      </c>
      <c r="B132">
        <v>1</v>
      </c>
      <c r="C132">
        <v>1</v>
      </c>
      <c r="D132" t="s">
        <v>162</v>
      </c>
      <c r="E132" t="s">
        <v>163</v>
      </c>
      <c r="F132" t="s">
        <v>164</v>
      </c>
      <c r="G132" t="s">
        <v>165</v>
      </c>
      <c r="H132" t="s">
        <v>166</v>
      </c>
      <c r="I132" t="s">
        <v>1973</v>
      </c>
      <c r="J132" t="s">
        <v>1974</v>
      </c>
      <c r="K132">
        <v>60.012</v>
      </c>
      <c r="L132" t="s">
        <v>1975</v>
      </c>
      <c r="M132">
        <v>1</v>
      </c>
      <c r="N132">
        <v>0</v>
      </c>
      <c r="O132">
        <v>-1017776876</v>
      </c>
      <c r="P132" t="s">
        <v>170</v>
      </c>
      <c r="Q132" t="s">
        <v>171</v>
      </c>
      <c r="R132" t="s">
        <v>171</v>
      </c>
      <c r="S132" s="1">
        <v>43136</v>
      </c>
      <c r="T132" s="2">
        <v>43136.876516203702</v>
      </c>
      <c r="U132" s="3">
        <v>0.66818287037037039</v>
      </c>
      <c r="V132" t="s">
        <v>172</v>
      </c>
      <c r="W132" t="s">
        <v>173</v>
      </c>
      <c r="X132">
        <v>-1</v>
      </c>
      <c r="Y132">
        <v>4</v>
      </c>
      <c r="Z132">
        <v>0</v>
      </c>
      <c r="AA132">
        <v>21</v>
      </c>
      <c r="AB132">
        <v>1312564</v>
      </c>
      <c r="AC132">
        <v>3916</v>
      </c>
      <c r="AD132">
        <v>81</v>
      </c>
      <c r="AE132" t="s">
        <v>174</v>
      </c>
      <c r="AF132">
        <v>0</v>
      </c>
      <c r="AG132">
        <v>9</v>
      </c>
      <c r="AH132">
        <v>1721537</v>
      </c>
      <c r="AI132">
        <v>9</v>
      </c>
      <c r="AJ132">
        <v>1721537</v>
      </c>
      <c r="AK132">
        <v>0</v>
      </c>
      <c r="AL132">
        <v>1</v>
      </c>
      <c r="AM132">
        <v>1</v>
      </c>
      <c r="AN132">
        <v>4</v>
      </c>
      <c r="AO132" t="s">
        <v>37</v>
      </c>
      <c r="AP132">
        <v>-999999</v>
      </c>
      <c r="AQ132">
        <v>7</v>
      </c>
      <c r="AR132">
        <v>1286570</v>
      </c>
      <c r="AS132">
        <v>8</v>
      </c>
      <c r="AT132">
        <v>44</v>
      </c>
      <c r="AU132">
        <v>1</v>
      </c>
      <c r="AV132">
        <v>44</v>
      </c>
      <c r="AW132">
        <v>1</v>
      </c>
      <c r="AX132">
        <v>0</v>
      </c>
      <c r="AY132">
        <v>1552753</v>
      </c>
      <c r="AZ132">
        <v>-1</v>
      </c>
      <c r="BA132">
        <v>1552752</v>
      </c>
      <c r="BB132">
        <v>1000</v>
      </c>
      <c r="BC132">
        <v>0</v>
      </c>
      <c r="BD132">
        <v>4</v>
      </c>
      <c r="BE132">
        <v>1553752</v>
      </c>
      <c r="BF132">
        <v>4</v>
      </c>
      <c r="BG132">
        <v>1553752</v>
      </c>
      <c r="BH132">
        <v>466</v>
      </c>
      <c r="BI132">
        <v>0</v>
      </c>
      <c r="BJ132">
        <v>0</v>
      </c>
      <c r="BK132">
        <v>1554218</v>
      </c>
      <c r="BL132">
        <v>0</v>
      </c>
      <c r="BM132">
        <v>1554218</v>
      </c>
      <c r="BN132">
        <v>1000</v>
      </c>
      <c r="BO132">
        <v>0</v>
      </c>
      <c r="BP132">
        <v>5</v>
      </c>
      <c r="BQ132">
        <v>1555218</v>
      </c>
      <c r="BR132">
        <v>5</v>
      </c>
      <c r="BS132">
        <v>1555218</v>
      </c>
      <c r="BT132">
        <v>467</v>
      </c>
      <c r="BU132">
        <v>0</v>
      </c>
      <c r="BV132">
        <v>2</v>
      </c>
      <c r="BW132">
        <v>1555685</v>
      </c>
      <c r="BX132">
        <v>2</v>
      </c>
      <c r="BY132">
        <v>1555685</v>
      </c>
      <c r="BZ132">
        <v>1000</v>
      </c>
      <c r="CA132" t="s">
        <v>753</v>
      </c>
      <c r="CB132" t="s">
        <v>754</v>
      </c>
      <c r="CC132" t="s">
        <v>797</v>
      </c>
      <c r="CD132">
        <v>1</v>
      </c>
      <c r="CE132">
        <v>11775</v>
      </c>
      <c r="CF132">
        <v>2</v>
      </c>
      <c r="CG132">
        <v>0</v>
      </c>
      <c r="CH132">
        <v>1574733</v>
      </c>
      <c r="CI132">
        <v>-2</v>
      </c>
      <c r="CJ132">
        <v>1574731</v>
      </c>
      <c r="CK132">
        <v>0</v>
      </c>
      <c r="CL132">
        <v>1570</v>
      </c>
      <c r="CM132">
        <v>0</v>
      </c>
      <c r="CN132">
        <v>7</v>
      </c>
      <c r="CO132">
        <v>1556685</v>
      </c>
      <c r="CP132">
        <v>7</v>
      </c>
      <c r="CQ132">
        <v>1556685</v>
      </c>
      <c r="CR132">
        <v>1566</v>
      </c>
      <c r="CS132" t="s">
        <v>178</v>
      </c>
      <c r="CT132" t="s">
        <v>45</v>
      </c>
      <c r="CU132">
        <v>2</v>
      </c>
      <c r="CV132" t="s">
        <v>2371</v>
      </c>
      <c r="CW132" t="s">
        <v>1872</v>
      </c>
      <c r="CX132" t="s">
        <v>2104</v>
      </c>
      <c r="CY132">
        <v>44</v>
      </c>
      <c r="CZ132">
        <v>0</v>
      </c>
      <c r="DA132">
        <v>10</v>
      </c>
      <c r="DB132">
        <v>1563183</v>
      </c>
      <c r="DC132">
        <v>10</v>
      </c>
      <c r="DD132">
        <v>1563183</v>
      </c>
      <c r="DE132">
        <v>350</v>
      </c>
      <c r="DF132">
        <v>4710</v>
      </c>
      <c r="DG132">
        <v>-5</v>
      </c>
      <c r="DH132">
        <v>0</v>
      </c>
      <c r="DI132">
        <v>1569138</v>
      </c>
      <c r="DJ132">
        <v>5</v>
      </c>
      <c r="DK132">
        <v>1564533</v>
      </c>
      <c r="DL132">
        <v>0</v>
      </c>
      <c r="DM132" t="s">
        <v>753</v>
      </c>
      <c r="DN132" t="s">
        <v>797</v>
      </c>
      <c r="DO132">
        <v>2</v>
      </c>
      <c r="DP132">
        <v>1</v>
      </c>
      <c r="DQ132">
        <v>0</v>
      </c>
      <c r="DR132">
        <v>1562184</v>
      </c>
      <c r="DS132" t="s">
        <v>164</v>
      </c>
      <c r="DT132">
        <v>1000</v>
      </c>
      <c r="DU132">
        <v>0</v>
      </c>
      <c r="DV132">
        <v>11</v>
      </c>
      <c r="DW132">
        <v>1562184</v>
      </c>
      <c r="DX132">
        <v>11</v>
      </c>
      <c r="DY132">
        <v>1562184</v>
      </c>
      <c r="DZ132">
        <v>999</v>
      </c>
      <c r="EA132" t="s">
        <v>164</v>
      </c>
      <c r="EB132">
        <v>2518</v>
      </c>
      <c r="EC132">
        <v>1564702</v>
      </c>
      <c r="ED132">
        <v>0</v>
      </c>
      <c r="EE132">
        <v>5</v>
      </c>
      <c r="EF132">
        <v>1563533</v>
      </c>
      <c r="EG132">
        <v>5</v>
      </c>
      <c r="EH132">
        <v>1563533</v>
      </c>
      <c r="EI132">
        <v>1000</v>
      </c>
      <c r="EJ132" t="s">
        <v>182</v>
      </c>
      <c r="EK132" t="s">
        <v>155</v>
      </c>
      <c r="EL132">
        <v>4</v>
      </c>
      <c r="EM132" t="s">
        <v>754</v>
      </c>
      <c r="EN132">
        <v>31</v>
      </c>
      <c r="EO132">
        <v>76</v>
      </c>
      <c r="EP132">
        <v>32</v>
      </c>
      <c r="EQ132">
        <v>68</v>
      </c>
      <c r="ER132">
        <v>91</v>
      </c>
      <c r="ES132">
        <v>15</v>
      </c>
      <c r="ET132">
        <v>70</v>
      </c>
      <c r="EU132">
        <v>69</v>
      </c>
      <c r="EV132" t="s">
        <v>2105</v>
      </c>
      <c r="EW132">
        <v>50</v>
      </c>
      <c r="EX132" t="s">
        <v>164</v>
      </c>
      <c r="EY132">
        <v>2</v>
      </c>
      <c r="EZ132">
        <v>131</v>
      </c>
      <c r="FA132">
        <v>1</v>
      </c>
      <c r="FB132">
        <v>131</v>
      </c>
      <c r="FC132">
        <v>131</v>
      </c>
      <c r="FD132" t="s">
        <v>2372</v>
      </c>
      <c r="FE132" t="s">
        <v>1951</v>
      </c>
    </row>
    <row r="133" spans="1:161" x14ac:dyDescent="0.2">
      <c r="A133" t="s">
        <v>1972</v>
      </c>
      <c r="B133">
        <v>1</v>
      </c>
      <c r="C133">
        <v>1</v>
      </c>
      <c r="D133" t="s">
        <v>162</v>
      </c>
      <c r="E133" t="s">
        <v>163</v>
      </c>
      <c r="F133" t="s">
        <v>164</v>
      </c>
      <c r="G133" t="s">
        <v>165</v>
      </c>
      <c r="H133" t="s">
        <v>166</v>
      </c>
      <c r="I133" t="s">
        <v>1973</v>
      </c>
      <c r="J133" t="s">
        <v>1974</v>
      </c>
      <c r="K133">
        <v>60.012</v>
      </c>
      <c r="L133" t="s">
        <v>1975</v>
      </c>
      <c r="M133">
        <v>1</v>
      </c>
      <c r="N133">
        <v>0</v>
      </c>
      <c r="O133">
        <v>-1017776876</v>
      </c>
      <c r="P133" t="s">
        <v>170</v>
      </c>
      <c r="Q133" t="s">
        <v>171</v>
      </c>
      <c r="R133" t="s">
        <v>171</v>
      </c>
      <c r="S133" s="1">
        <v>43136</v>
      </c>
      <c r="T133" s="2">
        <v>43136.876516203702</v>
      </c>
      <c r="U133" s="3">
        <v>0.66818287037037039</v>
      </c>
      <c r="V133" t="s">
        <v>172</v>
      </c>
      <c r="W133" t="s">
        <v>173</v>
      </c>
      <c r="X133">
        <v>-1</v>
      </c>
      <c r="Y133">
        <v>4</v>
      </c>
      <c r="Z133">
        <v>0</v>
      </c>
      <c r="AA133">
        <v>21</v>
      </c>
      <c r="AB133">
        <v>1312564</v>
      </c>
      <c r="AC133">
        <v>3916</v>
      </c>
      <c r="AD133">
        <v>81</v>
      </c>
      <c r="AE133" t="s">
        <v>174</v>
      </c>
      <c r="AF133">
        <v>0</v>
      </c>
      <c r="AG133">
        <v>9</v>
      </c>
      <c r="AH133">
        <v>1721537</v>
      </c>
      <c r="AI133">
        <v>9</v>
      </c>
      <c r="AJ133">
        <v>1721537</v>
      </c>
      <c r="AK133">
        <v>0</v>
      </c>
      <c r="AL133">
        <v>1</v>
      </c>
      <c r="AM133">
        <v>1</v>
      </c>
      <c r="AN133">
        <v>4</v>
      </c>
      <c r="AO133" t="s">
        <v>37</v>
      </c>
      <c r="AP133">
        <v>-999999</v>
      </c>
      <c r="AQ133">
        <v>7</v>
      </c>
      <c r="AR133">
        <v>1286570</v>
      </c>
      <c r="AS133">
        <v>8</v>
      </c>
      <c r="AT133">
        <v>44</v>
      </c>
      <c r="AU133">
        <v>1</v>
      </c>
      <c r="AV133">
        <v>44</v>
      </c>
      <c r="AW133">
        <v>1</v>
      </c>
      <c r="AX133">
        <v>0</v>
      </c>
      <c r="AY133">
        <v>1552753</v>
      </c>
      <c r="AZ133">
        <v>-1</v>
      </c>
      <c r="BA133">
        <v>1552752</v>
      </c>
      <c r="BB133">
        <v>1000</v>
      </c>
      <c r="BC133">
        <v>0</v>
      </c>
      <c r="BD133">
        <v>4</v>
      </c>
      <c r="BE133">
        <v>1553752</v>
      </c>
      <c r="BF133">
        <v>4</v>
      </c>
      <c r="BG133">
        <v>1553752</v>
      </c>
      <c r="BH133">
        <v>466</v>
      </c>
      <c r="BI133">
        <v>0</v>
      </c>
      <c r="BJ133">
        <v>0</v>
      </c>
      <c r="BK133">
        <v>1554218</v>
      </c>
      <c r="BL133">
        <v>0</v>
      </c>
      <c r="BM133">
        <v>1554218</v>
      </c>
      <c r="BN133">
        <v>1000</v>
      </c>
      <c r="BO133">
        <v>0</v>
      </c>
      <c r="BP133">
        <v>5</v>
      </c>
      <c r="BQ133">
        <v>1555218</v>
      </c>
      <c r="BR133">
        <v>5</v>
      </c>
      <c r="BS133">
        <v>1555218</v>
      </c>
      <c r="BT133">
        <v>467</v>
      </c>
      <c r="BU133">
        <v>0</v>
      </c>
      <c r="BV133">
        <v>2</v>
      </c>
      <c r="BW133">
        <v>1555685</v>
      </c>
      <c r="BX133">
        <v>2</v>
      </c>
      <c r="BY133">
        <v>1555685</v>
      </c>
      <c r="BZ133">
        <v>1000</v>
      </c>
      <c r="CA133" t="s">
        <v>753</v>
      </c>
      <c r="CB133" t="s">
        <v>754</v>
      </c>
      <c r="CC133" t="s">
        <v>797</v>
      </c>
      <c r="CD133">
        <v>1</v>
      </c>
      <c r="CE133">
        <v>11775</v>
      </c>
      <c r="CF133">
        <v>2</v>
      </c>
      <c r="CG133">
        <v>0</v>
      </c>
      <c r="CH133">
        <v>1574733</v>
      </c>
      <c r="CI133">
        <v>-2</v>
      </c>
      <c r="CJ133">
        <v>1574731</v>
      </c>
      <c r="CK133">
        <v>0</v>
      </c>
      <c r="CL133">
        <v>1570</v>
      </c>
      <c r="CM133">
        <v>0</v>
      </c>
      <c r="CN133">
        <v>7</v>
      </c>
      <c r="CO133">
        <v>1556685</v>
      </c>
      <c r="CP133">
        <v>7</v>
      </c>
      <c r="CQ133">
        <v>1556685</v>
      </c>
      <c r="CR133">
        <v>1566</v>
      </c>
      <c r="CS133" t="s">
        <v>178</v>
      </c>
      <c r="CT133" t="s">
        <v>45</v>
      </c>
      <c r="CU133">
        <v>3</v>
      </c>
      <c r="CV133" t="s">
        <v>2373</v>
      </c>
      <c r="CW133" t="s">
        <v>2374</v>
      </c>
      <c r="CX133" t="s">
        <v>2104</v>
      </c>
      <c r="CY133">
        <v>44</v>
      </c>
      <c r="CZ133">
        <v>0</v>
      </c>
      <c r="DA133">
        <v>11</v>
      </c>
      <c r="DB133">
        <v>1570249</v>
      </c>
      <c r="DC133">
        <v>11</v>
      </c>
      <c r="DD133">
        <v>1570249</v>
      </c>
      <c r="DE133">
        <v>350</v>
      </c>
      <c r="DF133">
        <v>3140</v>
      </c>
      <c r="DG133">
        <v>-5</v>
      </c>
      <c r="DH133">
        <v>0</v>
      </c>
      <c r="DI133">
        <v>1574633</v>
      </c>
      <c r="DJ133">
        <v>5</v>
      </c>
      <c r="DK133">
        <v>1571598</v>
      </c>
      <c r="DL133">
        <v>0</v>
      </c>
      <c r="DM133" t="s">
        <v>753</v>
      </c>
      <c r="DN133" t="s">
        <v>797</v>
      </c>
      <c r="DO133">
        <v>2</v>
      </c>
      <c r="DP133">
        <v>0</v>
      </c>
      <c r="DQ133">
        <v>0</v>
      </c>
      <c r="DR133">
        <v>1569249</v>
      </c>
      <c r="DS133" t="s">
        <v>164</v>
      </c>
      <c r="DT133">
        <v>1000</v>
      </c>
      <c r="DU133">
        <v>0</v>
      </c>
      <c r="DV133">
        <v>11</v>
      </c>
      <c r="DW133">
        <v>1569249</v>
      </c>
      <c r="DX133">
        <v>11</v>
      </c>
      <c r="DY133">
        <v>1569249</v>
      </c>
      <c r="DZ133">
        <v>1000</v>
      </c>
      <c r="EA133" t="s">
        <v>163</v>
      </c>
      <c r="EB133">
        <v>3259</v>
      </c>
      <c r="EC133">
        <v>1572508</v>
      </c>
      <c r="ED133">
        <v>0</v>
      </c>
      <c r="EE133">
        <v>6</v>
      </c>
      <c r="EF133">
        <v>1570599</v>
      </c>
      <c r="EG133">
        <v>6</v>
      </c>
      <c r="EH133">
        <v>1570599</v>
      </c>
      <c r="EI133">
        <v>999</v>
      </c>
      <c r="EJ133" t="s">
        <v>182</v>
      </c>
      <c r="EK133" t="s">
        <v>155</v>
      </c>
      <c r="EL133">
        <v>4</v>
      </c>
      <c r="EM133" t="s">
        <v>754</v>
      </c>
      <c r="EN133">
        <v>36</v>
      </c>
      <c r="EO133">
        <v>82</v>
      </c>
      <c r="EP133">
        <v>99</v>
      </c>
      <c r="EQ133">
        <v>38</v>
      </c>
      <c r="ER133">
        <v>76</v>
      </c>
      <c r="ES133">
        <v>28</v>
      </c>
      <c r="ET133">
        <v>88</v>
      </c>
      <c r="EU133">
        <v>6</v>
      </c>
      <c r="EV133" t="s">
        <v>2105</v>
      </c>
      <c r="EW133">
        <v>50</v>
      </c>
      <c r="EX133" t="s">
        <v>164</v>
      </c>
      <c r="EY133">
        <v>2</v>
      </c>
      <c r="EZ133">
        <v>132</v>
      </c>
      <c r="FA133">
        <v>1</v>
      </c>
      <c r="FB133">
        <v>132</v>
      </c>
      <c r="FC133">
        <v>132</v>
      </c>
      <c r="FD133" t="s">
        <v>2375</v>
      </c>
      <c r="FE133" t="s">
        <v>2376</v>
      </c>
    </row>
    <row r="134" spans="1:161" x14ac:dyDescent="0.2">
      <c r="A134" t="s">
        <v>1972</v>
      </c>
      <c r="B134">
        <v>1</v>
      </c>
      <c r="C134">
        <v>1</v>
      </c>
      <c r="D134" t="s">
        <v>162</v>
      </c>
      <c r="E134" t="s">
        <v>163</v>
      </c>
      <c r="F134" t="s">
        <v>164</v>
      </c>
      <c r="G134" t="s">
        <v>165</v>
      </c>
      <c r="H134" t="s">
        <v>166</v>
      </c>
      <c r="I134" t="s">
        <v>1973</v>
      </c>
      <c r="J134" t="s">
        <v>1974</v>
      </c>
      <c r="K134">
        <v>60.012</v>
      </c>
      <c r="L134" t="s">
        <v>1975</v>
      </c>
      <c r="M134">
        <v>1</v>
      </c>
      <c r="N134">
        <v>0</v>
      </c>
      <c r="O134">
        <v>-1017776876</v>
      </c>
      <c r="P134" t="s">
        <v>170</v>
      </c>
      <c r="Q134" t="s">
        <v>171</v>
      </c>
      <c r="R134" t="s">
        <v>171</v>
      </c>
      <c r="S134" s="1">
        <v>43136</v>
      </c>
      <c r="T134" s="2">
        <v>43136.876516203702</v>
      </c>
      <c r="U134" s="3">
        <v>0.66818287037037039</v>
      </c>
      <c r="V134" t="s">
        <v>172</v>
      </c>
      <c r="W134" t="s">
        <v>173</v>
      </c>
      <c r="X134">
        <v>-1</v>
      </c>
      <c r="Y134">
        <v>4</v>
      </c>
      <c r="Z134">
        <v>0</v>
      </c>
      <c r="AA134">
        <v>21</v>
      </c>
      <c r="AB134">
        <v>1312564</v>
      </c>
      <c r="AC134">
        <v>3916</v>
      </c>
      <c r="AD134">
        <v>81</v>
      </c>
      <c r="AE134" t="s">
        <v>174</v>
      </c>
      <c r="AF134">
        <v>0</v>
      </c>
      <c r="AG134">
        <v>9</v>
      </c>
      <c r="AH134">
        <v>1721537</v>
      </c>
      <c r="AI134">
        <v>9</v>
      </c>
      <c r="AJ134">
        <v>1721537</v>
      </c>
      <c r="AK134">
        <v>0</v>
      </c>
      <c r="AL134">
        <v>1</v>
      </c>
      <c r="AM134">
        <v>1</v>
      </c>
      <c r="AN134">
        <v>4</v>
      </c>
      <c r="AO134" t="s">
        <v>37</v>
      </c>
      <c r="AP134">
        <v>-999999</v>
      </c>
      <c r="AQ134">
        <v>7</v>
      </c>
      <c r="AR134">
        <v>1286570</v>
      </c>
      <c r="AS134">
        <v>9</v>
      </c>
      <c r="AT134">
        <v>45</v>
      </c>
      <c r="AU134">
        <v>1</v>
      </c>
      <c r="AV134">
        <v>45</v>
      </c>
      <c r="AW134">
        <v>0</v>
      </c>
      <c r="AX134">
        <v>4</v>
      </c>
      <c r="AY134">
        <v>1586512</v>
      </c>
      <c r="AZ134">
        <v>4</v>
      </c>
      <c r="BA134">
        <v>1586512</v>
      </c>
      <c r="BB134">
        <v>1000</v>
      </c>
      <c r="BC134">
        <v>0</v>
      </c>
      <c r="BD134">
        <v>9</v>
      </c>
      <c r="BE134">
        <v>1587512</v>
      </c>
      <c r="BF134">
        <v>9</v>
      </c>
      <c r="BG134">
        <v>1587512</v>
      </c>
      <c r="BH134">
        <v>467</v>
      </c>
      <c r="BI134">
        <v>0</v>
      </c>
      <c r="BJ134">
        <v>6</v>
      </c>
      <c r="BK134">
        <v>1587979</v>
      </c>
      <c r="BL134">
        <v>6</v>
      </c>
      <c r="BM134">
        <v>1587979</v>
      </c>
      <c r="BN134">
        <v>1000</v>
      </c>
      <c r="BO134">
        <v>0</v>
      </c>
      <c r="BP134">
        <v>11</v>
      </c>
      <c r="BQ134">
        <v>1588979</v>
      </c>
      <c r="BR134">
        <v>11</v>
      </c>
      <c r="BS134">
        <v>1588979</v>
      </c>
      <c r="BT134">
        <v>466</v>
      </c>
      <c r="BU134">
        <v>0</v>
      </c>
      <c r="BV134">
        <v>7</v>
      </c>
      <c r="BW134">
        <v>1589445</v>
      </c>
      <c r="BX134">
        <v>7</v>
      </c>
      <c r="BY134">
        <v>1589445</v>
      </c>
      <c r="BZ134">
        <v>1000</v>
      </c>
      <c r="CA134" t="s">
        <v>175</v>
      </c>
      <c r="CB134" t="s">
        <v>326</v>
      </c>
      <c r="CC134" t="s">
        <v>797</v>
      </c>
      <c r="CD134">
        <v>1</v>
      </c>
      <c r="CE134">
        <v>9420</v>
      </c>
      <c r="CF134">
        <v>2</v>
      </c>
      <c r="CG134">
        <v>0</v>
      </c>
      <c r="CH134">
        <v>1610843</v>
      </c>
      <c r="CI134">
        <v>-2</v>
      </c>
      <c r="CJ134">
        <v>1610841</v>
      </c>
      <c r="CK134">
        <v>0</v>
      </c>
      <c r="CL134">
        <v>4710</v>
      </c>
      <c r="CM134">
        <v>0</v>
      </c>
      <c r="CN134">
        <v>12</v>
      </c>
      <c r="CO134">
        <v>1590445</v>
      </c>
      <c r="CP134">
        <v>12</v>
      </c>
      <c r="CQ134">
        <v>1590445</v>
      </c>
      <c r="CR134">
        <v>4699</v>
      </c>
      <c r="CS134" t="s">
        <v>178</v>
      </c>
      <c r="CT134" t="s">
        <v>45</v>
      </c>
      <c r="CU134">
        <v>1</v>
      </c>
      <c r="CV134" t="s">
        <v>2377</v>
      </c>
      <c r="CW134" t="s">
        <v>2378</v>
      </c>
      <c r="CX134" t="s">
        <v>2104</v>
      </c>
      <c r="CY134">
        <v>45</v>
      </c>
      <c r="CZ134">
        <v>0</v>
      </c>
      <c r="DA134">
        <v>1</v>
      </c>
      <c r="DB134">
        <v>1596144</v>
      </c>
      <c r="DC134">
        <v>1</v>
      </c>
      <c r="DD134">
        <v>1596144</v>
      </c>
      <c r="DE134">
        <v>350</v>
      </c>
      <c r="DF134">
        <v>2355</v>
      </c>
      <c r="DG134">
        <v>4</v>
      </c>
      <c r="DH134">
        <v>0</v>
      </c>
      <c r="DI134">
        <v>1599753</v>
      </c>
      <c r="DJ134">
        <v>-4</v>
      </c>
      <c r="DK134">
        <v>1597494</v>
      </c>
      <c r="DL134">
        <v>0</v>
      </c>
      <c r="DM134" t="s">
        <v>175</v>
      </c>
      <c r="DN134" t="s">
        <v>797</v>
      </c>
      <c r="DO134">
        <v>2</v>
      </c>
      <c r="DP134">
        <v>0</v>
      </c>
      <c r="DQ134">
        <v>0</v>
      </c>
      <c r="DR134">
        <v>1595144</v>
      </c>
      <c r="DS134" t="s">
        <v>163</v>
      </c>
      <c r="DT134">
        <v>1000</v>
      </c>
      <c r="DU134">
        <v>0</v>
      </c>
      <c r="DV134">
        <v>1</v>
      </c>
      <c r="DW134">
        <v>1595144</v>
      </c>
      <c r="DX134">
        <v>1</v>
      </c>
      <c r="DY134">
        <v>1595144</v>
      </c>
      <c r="DZ134">
        <v>1000</v>
      </c>
      <c r="EA134" t="s">
        <v>164</v>
      </c>
      <c r="EB134">
        <v>3352</v>
      </c>
      <c r="EC134">
        <v>1598496</v>
      </c>
      <c r="ED134">
        <v>4</v>
      </c>
      <c r="EE134">
        <v>0</v>
      </c>
      <c r="EF134">
        <v>1596498</v>
      </c>
      <c r="EG134">
        <v>-4</v>
      </c>
      <c r="EH134">
        <v>1596494</v>
      </c>
      <c r="EI134">
        <v>1000</v>
      </c>
      <c r="EJ134" t="s">
        <v>182</v>
      </c>
      <c r="EK134" t="s">
        <v>155</v>
      </c>
      <c r="EL134">
        <v>4</v>
      </c>
      <c r="EM134" t="s">
        <v>326</v>
      </c>
      <c r="EN134">
        <v>82</v>
      </c>
      <c r="EO134">
        <v>2</v>
      </c>
      <c r="EP134">
        <v>9</v>
      </c>
      <c r="EQ134">
        <v>44</v>
      </c>
      <c r="ER134">
        <v>40</v>
      </c>
      <c r="ES134">
        <v>34</v>
      </c>
      <c r="ET134">
        <v>98</v>
      </c>
      <c r="EU134">
        <v>83</v>
      </c>
      <c r="EV134" t="s">
        <v>2113</v>
      </c>
      <c r="EW134">
        <v>38</v>
      </c>
      <c r="EX134" t="s">
        <v>163</v>
      </c>
      <c r="EY134">
        <v>1</v>
      </c>
      <c r="EZ134">
        <v>133</v>
      </c>
      <c r="FA134">
        <v>1</v>
      </c>
      <c r="FB134">
        <v>133</v>
      </c>
      <c r="FC134">
        <v>133</v>
      </c>
      <c r="FD134" t="s">
        <v>2379</v>
      </c>
      <c r="FE134" t="s">
        <v>1879</v>
      </c>
    </row>
    <row r="135" spans="1:161" x14ac:dyDescent="0.2">
      <c r="A135" t="s">
        <v>1972</v>
      </c>
      <c r="B135">
        <v>1</v>
      </c>
      <c r="C135">
        <v>1</v>
      </c>
      <c r="D135" t="s">
        <v>162</v>
      </c>
      <c r="E135" t="s">
        <v>163</v>
      </c>
      <c r="F135" t="s">
        <v>164</v>
      </c>
      <c r="G135" t="s">
        <v>165</v>
      </c>
      <c r="H135" t="s">
        <v>166</v>
      </c>
      <c r="I135" t="s">
        <v>1973</v>
      </c>
      <c r="J135" t="s">
        <v>1974</v>
      </c>
      <c r="K135">
        <v>60.012</v>
      </c>
      <c r="L135" t="s">
        <v>1975</v>
      </c>
      <c r="M135">
        <v>1</v>
      </c>
      <c r="N135">
        <v>0</v>
      </c>
      <c r="O135">
        <v>-1017776876</v>
      </c>
      <c r="P135" t="s">
        <v>170</v>
      </c>
      <c r="Q135" t="s">
        <v>171</v>
      </c>
      <c r="R135" t="s">
        <v>171</v>
      </c>
      <c r="S135" s="1">
        <v>43136</v>
      </c>
      <c r="T135" s="2">
        <v>43136.876516203702</v>
      </c>
      <c r="U135" s="3">
        <v>0.66818287037037039</v>
      </c>
      <c r="V135" t="s">
        <v>172</v>
      </c>
      <c r="W135" t="s">
        <v>173</v>
      </c>
      <c r="X135">
        <v>-1</v>
      </c>
      <c r="Y135">
        <v>4</v>
      </c>
      <c r="Z135">
        <v>0</v>
      </c>
      <c r="AA135">
        <v>21</v>
      </c>
      <c r="AB135">
        <v>1312564</v>
      </c>
      <c r="AC135">
        <v>3916</v>
      </c>
      <c r="AD135">
        <v>81</v>
      </c>
      <c r="AE135" t="s">
        <v>174</v>
      </c>
      <c r="AF135">
        <v>0</v>
      </c>
      <c r="AG135">
        <v>9</v>
      </c>
      <c r="AH135">
        <v>1721537</v>
      </c>
      <c r="AI135">
        <v>9</v>
      </c>
      <c r="AJ135">
        <v>1721537</v>
      </c>
      <c r="AK135">
        <v>0</v>
      </c>
      <c r="AL135">
        <v>1</v>
      </c>
      <c r="AM135">
        <v>1</v>
      </c>
      <c r="AN135">
        <v>4</v>
      </c>
      <c r="AO135" t="s">
        <v>37</v>
      </c>
      <c r="AP135">
        <v>-999999</v>
      </c>
      <c r="AQ135">
        <v>7</v>
      </c>
      <c r="AR135">
        <v>1286570</v>
      </c>
      <c r="AS135">
        <v>9</v>
      </c>
      <c r="AT135">
        <v>45</v>
      </c>
      <c r="AU135">
        <v>1</v>
      </c>
      <c r="AV135">
        <v>45</v>
      </c>
      <c r="AW135">
        <v>0</v>
      </c>
      <c r="AX135">
        <v>4</v>
      </c>
      <c r="AY135">
        <v>1586512</v>
      </c>
      <c r="AZ135">
        <v>4</v>
      </c>
      <c r="BA135">
        <v>1586512</v>
      </c>
      <c r="BB135">
        <v>1000</v>
      </c>
      <c r="BC135">
        <v>0</v>
      </c>
      <c r="BD135">
        <v>9</v>
      </c>
      <c r="BE135">
        <v>1587512</v>
      </c>
      <c r="BF135">
        <v>9</v>
      </c>
      <c r="BG135">
        <v>1587512</v>
      </c>
      <c r="BH135">
        <v>467</v>
      </c>
      <c r="BI135">
        <v>0</v>
      </c>
      <c r="BJ135">
        <v>6</v>
      </c>
      <c r="BK135">
        <v>1587979</v>
      </c>
      <c r="BL135">
        <v>6</v>
      </c>
      <c r="BM135">
        <v>1587979</v>
      </c>
      <c r="BN135">
        <v>1000</v>
      </c>
      <c r="BO135">
        <v>0</v>
      </c>
      <c r="BP135">
        <v>11</v>
      </c>
      <c r="BQ135">
        <v>1588979</v>
      </c>
      <c r="BR135">
        <v>11</v>
      </c>
      <c r="BS135">
        <v>1588979</v>
      </c>
      <c r="BT135">
        <v>466</v>
      </c>
      <c r="BU135">
        <v>0</v>
      </c>
      <c r="BV135">
        <v>7</v>
      </c>
      <c r="BW135">
        <v>1589445</v>
      </c>
      <c r="BX135">
        <v>7</v>
      </c>
      <c r="BY135">
        <v>1589445</v>
      </c>
      <c r="BZ135">
        <v>1000</v>
      </c>
      <c r="CA135" t="s">
        <v>175</v>
      </c>
      <c r="CB135" t="s">
        <v>326</v>
      </c>
      <c r="CC135" t="s">
        <v>797</v>
      </c>
      <c r="CD135">
        <v>1</v>
      </c>
      <c r="CE135">
        <v>9420</v>
      </c>
      <c r="CF135">
        <v>2</v>
      </c>
      <c r="CG135">
        <v>0</v>
      </c>
      <c r="CH135">
        <v>1610843</v>
      </c>
      <c r="CI135">
        <v>-2</v>
      </c>
      <c r="CJ135">
        <v>1610841</v>
      </c>
      <c r="CK135">
        <v>0</v>
      </c>
      <c r="CL135">
        <v>4710</v>
      </c>
      <c r="CM135">
        <v>0</v>
      </c>
      <c r="CN135">
        <v>12</v>
      </c>
      <c r="CO135">
        <v>1590445</v>
      </c>
      <c r="CP135">
        <v>12</v>
      </c>
      <c r="CQ135">
        <v>1590445</v>
      </c>
      <c r="CR135">
        <v>4699</v>
      </c>
      <c r="CS135" t="s">
        <v>178</v>
      </c>
      <c r="CT135" t="s">
        <v>45</v>
      </c>
      <c r="CU135">
        <v>2</v>
      </c>
      <c r="CV135" t="s">
        <v>1866</v>
      </c>
      <c r="CW135" t="s">
        <v>1055</v>
      </c>
      <c r="CX135" t="s">
        <v>2104</v>
      </c>
      <c r="CY135">
        <v>45</v>
      </c>
      <c r="CZ135">
        <v>0</v>
      </c>
      <c r="DA135">
        <v>7</v>
      </c>
      <c r="DB135">
        <v>1600860</v>
      </c>
      <c r="DC135">
        <v>7</v>
      </c>
      <c r="DD135">
        <v>1600860</v>
      </c>
      <c r="DE135">
        <v>350</v>
      </c>
      <c r="DF135">
        <v>3925</v>
      </c>
      <c r="DG135">
        <v>-1</v>
      </c>
      <c r="DH135">
        <v>0</v>
      </c>
      <c r="DI135">
        <v>1606033</v>
      </c>
      <c r="DJ135">
        <v>1</v>
      </c>
      <c r="DK135">
        <v>1602209</v>
      </c>
      <c r="DL135">
        <v>0</v>
      </c>
      <c r="DM135" t="s">
        <v>175</v>
      </c>
      <c r="DN135" t="s">
        <v>797</v>
      </c>
      <c r="DO135">
        <v>2</v>
      </c>
      <c r="DP135">
        <v>1</v>
      </c>
      <c r="DQ135">
        <v>0</v>
      </c>
      <c r="DR135">
        <v>1599860</v>
      </c>
      <c r="DS135" t="s">
        <v>163</v>
      </c>
      <c r="DT135">
        <v>1000</v>
      </c>
      <c r="DU135">
        <v>0</v>
      </c>
      <c r="DV135">
        <v>7</v>
      </c>
      <c r="DW135">
        <v>1599860</v>
      </c>
      <c r="DX135">
        <v>7</v>
      </c>
      <c r="DY135">
        <v>1599860</v>
      </c>
      <c r="DZ135">
        <v>1000</v>
      </c>
      <c r="EA135" t="s">
        <v>163</v>
      </c>
      <c r="EB135">
        <v>2372</v>
      </c>
      <c r="EC135">
        <v>1602232</v>
      </c>
      <c r="ED135">
        <v>0</v>
      </c>
      <c r="EE135">
        <v>2</v>
      </c>
      <c r="EF135">
        <v>1601210</v>
      </c>
      <c r="EG135">
        <v>2</v>
      </c>
      <c r="EH135">
        <v>1601210</v>
      </c>
      <c r="EI135">
        <v>999</v>
      </c>
      <c r="EJ135" t="s">
        <v>182</v>
      </c>
      <c r="EK135" t="s">
        <v>155</v>
      </c>
      <c r="EL135">
        <v>4</v>
      </c>
      <c r="EM135" t="s">
        <v>326</v>
      </c>
      <c r="EN135">
        <v>30</v>
      </c>
      <c r="EO135">
        <v>72</v>
      </c>
      <c r="EP135">
        <v>85</v>
      </c>
      <c r="EQ135">
        <v>16</v>
      </c>
      <c r="ER135">
        <v>66</v>
      </c>
      <c r="ES135">
        <v>37</v>
      </c>
      <c r="ET135">
        <v>65</v>
      </c>
      <c r="EU135">
        <v>85</v>
      </c>
      <c r="EV135" t="s">
        <v>2113</v>
      </c>
      <c r="EW135">
        <v>38</v>
      </c>
      <c r="EX135" t="s">
        <v>163</v>
      </c>
      <c r="EY135">
        <v>1</v>
      </c>
      <c r="EZ135">
        <v>134</v>
      </c>
      <c r="FA135">
        <v>1</v>
      </c>
      <c r="FB135">
        <v>134</v>
      </c>
      <c r="FC135">
        <v>134</v>
      </c>
      <c r="FD135" t="s">
        <v>2380</v>
      </c>
      <c r="FE135" t="s">
        <v>2381</v>
      </c>
    </row>
    <row r="136" spans="1:161" x14ac:dyDescent="0.2">
      <c r="A136" t="s">
        <v>1972</v>
      </c>
      <c r="B136">
        <v>1</v>
      </c>
      <c r="C136">
        <v>1</v>
      </c>
      <c r="D136" t="s">
        <v>162</v>
      </c>
      <c r="E136" t="s">
        <v>163</v>
      </c>
      <c r="F136" t="s">
        <v>164</v>
      </c>
      <c r="G136" t="s">
        <v>165</v>
      </c>
      <c r="H136" t="s">
        <v>166</v>
      </c>
      <c r="I136" t="s">
        <v>1973</v>
      </c>
      <c r="J136" t="s">
        <v>1974</v>
      </c>
      <c r="K136">
        <v>60.012</v>
      </c>
      <c r="L136" t="s">
        <v>1975</v>
      </c>
      <c r="M136">
        <v>1</v>
      </c>
      <c r="N136">
        <v>0</v>
      </c>
      <c r="O136">
        <v>-1017776876</v>
      </c>
      <c r="P136" t="s">
        <v>170</v>
      </c>
      <c r="Q136" t="s">
        <v>171</v>
      </c>
      <c r="R136" t="s">
        <v>171</v>
      </c>
      <c r="S136" s="1">
        <v>43136</v>
      </c>
      <c r="T136" s="2">
        <v>43136.876516203702</v>
      </c>
      <c r="U136" s="3">
        <v>0.66818287037037039</v>
      </c>
      <c r="V136" t="s">
        <v>172</v>
      </c>
      <c r="W136" t="s">
        <v>173</v>
      </c>
      <c r="X136">
        <v>-1</v>
      </c>
      <c r="Y136">
        <v>4</v>
      </c>
      <c r="Z136">
        <v>0</v>
      </c>
      <c r="AA136">
        <v>21</v>
      </c>
      <c r="AB136">
        <v>1312564</v>
      </c>
      <c r="AC136">
        <v>3916</v>
      </c>
      <c r="AD136">
        <v>81</v>
      </c>
      <c r="AE136" t="s">
        <v>174</v>
      </c>
      <c r="AF136">
        <v>0</v>
      </c>
      <c r="AG136">
        <v>9</v>
      </c>
      <c r="AH136">
        <v>1721537</v>
      </c>
      <c r="AI136">
        <v>9</v>
      </c>
      <c r="AJ136">
        <v>1721537</v>
      </c>
      <c r="AK136">
        <v>0</v>
      </c>
      <c r="AL136">
        <v>1</v>
      </c>
      <c r="AM136">
        <v>1</v>
      </c>
      <c r="AN136">
        <v>4</v>
      </c>
      <c r="AO136" t="s">
        <v>37</v>
      </c>
      <c r="AP136">
        <v>-999999</v>
      </c>
      <c r="AQ136">
        <v>7</v>
      </c>
      <c r="AR136">
        <v>1286570</v>
      </c>
      <c r="AS136">
        <v>9</v>
      </c>
      <c r="AT136">
        <v>45</v>
      </c>
      <c r="AU136">
        <v>1</v>
      </c>
      <c r="AV136">
        <v>45</v>
      </c>
      <c r="AW136">
        <v>0</v>
      </c>
      <c r="AX136">
        <v>4</v>
      </c>
      <c r="AY136">
        <v>1586512</v>
      </c>
      <c r="AZ136">
        <v>4</v>
      </c>
      <c r="BA136">
        <v>1586512</v>
      </c>
      <c r="BB136">
        <v>1000</v>
      </c>
      <c r="BC136">
        <v>0</v>
      </c>
      <c r="BD136">
        <v>9</v>
      </c>
      <c r="BE136">
        <v>1587512</v>
      </c>
      <c r="BF136">
        <v>9</v>
      </c>
      <c r="BG136">
        <v>1587512</v>
      </c>
      <c r="BH136">
        <v>467</v>
      </c>
      <c r="BI136">
        <v>0</v>
      </c>
      <c r="BJ136">
        <v>6</v>
      </c>
      <c r="BK136">
        <v>1587979</v>
      </c>
      <c r="BL136">
        <v>6</v>
      </c>
      <c r="BM136">
        <v>1587979</v>
      </c>
      <c r="BN136">
        <v>1000</v>
      </c>
      <c r="BO136">
        <v>0</v>
      </c>
      <c r="BP136">
        <v>11</v>
      </c>
      <c r="BQ136">
        <v>1588979</v>
      </c>
      <c r="BR136">
        <v>11</v>
      </c>
      <c r="BS136">
        <v>1588979</v>
      </c>
      <c r="BT136">
        <v>466</v>
      </c>
      <c r="BU136">
        <v>0</v>
      </c>
      <c r="BV136">
        <v>7</v>
      </c>
      <c r="BW136">
        <v>1589445</v>
      </c>
      <c r="BX136">
        <v>7</v>
      </c>
      <c r="BY136">
        <v>1589445</v>
      </c>
      <c r="BZ136">
        <v>1000</v>
      </c>
      <c r="CA136" t="s">
        <v>175</v>
      </c>
      <c r="CB136" t="s">
        <v>326</v>
      </c>
      <c r="CC136" t="s">
        <v>797</v>
      </c>
      <c r="CD136">
        <v>1</v>
      </c>
      <c r="CE136">
        <v>9420</v>
      </c>
      <c r="CF136">
        <v>2</v>
      </c>
      <c r="CG136">
        <v>0</v>
      </c>
      <c r="CH136">
        <v>1610843</v>
      </c>
      <c r="CI136">
        <v>-2</v>
      </c>
      <c r="CJ136">
        <v>1610841</v>
      </c>
      <c r="CK136">
        <v>0</v>
      </c>
      <c r="CL136">
        <v>4710</v>
      </c>
      <c r="CM136">
        <v>0</v>
      </c>
      <c r="CN136">
        <v>12</v>
      </c>
      <c r="CO136">
        <v>1590445</v>
      </c>
      <c r="CP136">
        <v>12</v>
      </c>
      <c r="CQ136">
        <v>1590445</v>
      </c>
      <c r="CR136">
        <v>4699</v>
      </c>
      <c r="CS136" t="s">
        <v>178</v>
      </c>
      <c r="CT136" t="s">
        <v>45</v>
      </c>
      <c r="CU136">
        <v>3</v>
      </c>
      <c r="CV136" t="s">
        <v>2382</v>
      </c>
      <c r="CW136" t="s">
        <v>2383</v>
      </c>
      <c r="CX136" t="s">
        <v>2104</v>
      </c>
      <c r="CY136">
        <v>45</v>
      </c>
      <c r="CZ136">
        <v>0</v>
      </c>
      <c r="DA136">
        <v>9</v>
      </c>
      <c r="DB136">
        <v>1607142</v>
      </c>
      <c r="DC136">
        <v>9</v>
      </c>
      <c r="DD136">
        <v>1607142</v>
      </c>
      <c r="DE136">
        <v>350</v>
      </c>
      <c r="DF136">
        <v>2355</v>
      </c>
      <c r="DG136">
        <v>-4</v>
      </c>
      <c r="DH136">
        <v>0</v>
      </c>
      <c r="DI136">
        <v>1610743</v>
      </c>
      <c r="DJ136">
        <v>4</v>
      </c>
      <c r="DK136">
        <v>1608492</v>
      </c>
      <c r="DL136">
        <v>0</v>
      </c>
      <c r="DM136" t="s">
        <v>175</v>
      </c>
      <c r="DN136" t="s">
        <v>797</v>
      </c>
      <c r="DO136">
        <v>2</v>
      </c>
      <c r="DP136">
        <v>1</v>
      </c>
      <c r="DQ136">
        <v>0</v>
      </c>
      <c r="DR136">
        <v>1606142</v>
      </c>
      <c r="DS136" t="s">
        <v>163</v>
      </c>
      <c r="DT136">
        <v>1000</v>
      </c>
      <c r="DU136">
        <v>0</v>
      </c>
      <c r="DV136">
        <v>9</v>
      </c>
      <c r="DW136">
        <v>1606142</v>
      </c>
      <c r="DX136">
        <v>9</v>
      </c>
      <c r="DY136">
        <v>1606142</v>
      </c>
      <c r="DZ136">
        <v>1000</v>
      </c>
      <c r="EA136" t="s">
        <v>163</v>
      </c>
      <c r="EB136">
        <v>2807</v>
      </c>
      <c r="EC136">
        <v>1608949</v>
      </c>
      <c r="ED136">
        <v>0</v>
      </c>
      <c r="EE136">
        <v>4</v>
      </c>
      <c r="EF136">
        <v>1607492</v>
      </c>
      <c r="EG136">
        <v>4</v>
      </c>
      <c r="EH136">
        <v>1607492</v>
      </c>
      <c r="EI136">
        <v>1000</v>
      </c>
      <c r="EJ136" t="s">
        <v>182</v>
      </c>
      <c r="EK136" t="s">
        <v>155</v>
      </c>
      <c r="EL136">
        <v>4</v>
      </c>
      <c r="EM136" t="s">
        <v>326</v>
      </c>
      <c r="EN136">
        <v>24</v>
      </c>
      <c r="EO136">
        <v>65</v>
      </c>
      <c r="EP136">
        <v>92</v>
      </c>
      <c r="EQ136">
        <v>30</v>
      </c>
      <c r="ER136">
        <v>69</v>
      </c>
      <c r="ES136">
        <v>63</v>
      </c>
      <c r="ET136">
        <v>100</v>
      </c>
      <c r="EU136">
        <v>3</v>
      </c>
      <c r="EV136" t="s">
        <v>2113</v>
      </c>
      <c r="EW136">
        <v>38</v>
      </c>
      <c r="EX136" t="s">
        <v>163</v>
      </c>
      <c r="EY136">
        <v>1</v>
      </c>
      <c r="EZ136">
        <v>135</v>
      </c>
      <c r="FA136">
        <v>1</v>
      </c>
      <c r="FB136">
        <v>135</v>
      </c>
      <c r="FC136">
        <v>135</v>
      </c>
      <c r="FD136" t="s">
        <v>2384</v>
      </c>
      <c r="FE136" t="s">
        <v>2385</v>
      </c>
    </row>
    <row r="137" spans="1:161" x14ac:dyDescent="0.2">
      <c r="A137" t="s">
        <v>1972</v>
      </c>
      <c r="B137">
        <v>1</v>
      </c>
      <c r="C137">
        <v>1</v>
      </c>
      <c r="D137" t="s">
        <v>162</v>
      </c>
      <c r="E137" t="s">
        <v>163</v>
      </c>
      <c r="F137" t="s">
        <v>164</v>
      </c>
      <c r="G137" t="s">
        <v>165</v>
      </c>
      <c r="H137" t="s">
        <v>166</v>
      </c>
      <c r="I137" t="s">
        <v>1973</v>
      </c>
      <c r="J137" t="s">
        <v>1974</v>
      </c>
      <c r="K137">
        <v>60.012</v>
      </c>
      <c r="L137" t="s">
        <v>1975</v>
      </c>
      <c r="M137">
        <v>1</v>
      </c>
      <c r="N137">
        <v>0</v>
      </c>
      <c r="O137">
        <v>-1017776876</v>
      </c>
      <c r="P137" t="s">
        <v>170</v>
      </c>
      <c r="Q137" t="s">
        <v>171</v>
      </c>
      <c r="R137" t="s">
        <v>171</v>
      </c>
      <c r="S137" s="1">
        <v>43136</v>
      </c>
      <c r="T137" s="2">
        <v>43136.876516203702</v>
      </c>
      <c r="U137" s="3">
        <v>0.66818287037037039</v>
      </c>
      <c r="V137" t="s">
        <v>172</v>
      </c>
      <c r="W137" t="s">
        <v>173</v>
      </c>
      <c r="X137">
        <v>-1</v>
      </c>
      <c r="Y137">
        <v>4</v>
      </c>
      <c r="Z137">
        <v>0</v>
      </c>
      <c r="AA137">
        <v>21</v>
      </c>
      <c r="AB137">
        <v>1312564</v>
      </c>
      <c r="AC137">
        <v>3916</v>
      </c>
      <c r="AD137">
        <v>81</v>
      </c>
      <c r="AE137" t="s">
        <v>174</v>
      </c>
      <c r="AF137">
        <v>0</v>
      </c>
      <c r="AG137">
        <v>9</v>
      </c>
      <c r="AH137">
        <v>1721537</v>
      </c>
      <c r="AI137">
        <v>9</v>
      </c>
      <c r="AJ137">
        <v>1721537</v>
      </c>
      <c r="AK137">
        <v>0</v>
      </c>
      <c r="AL137">
        <v>1</v>
      </c>
      <c r="AM137">
        <v>1</v>
      </c>
      <c r="AN137">
        <v>4</v>
      </c>
      <c r="AO137" t="s">
        <v>37</v>
      </c>
      <c r="AP137">
        <v>-999999</v>
      </c>
      <c r="AQ137">
        <v>7</v>
      </c>
      <c r="AR137">
        <v>1286570</v>
      </c>
      <c r="AS137">
        <v>10</v>
      </c>
      <c r="AT137">
        <v>46</v>
      </c>
      <c r="AU137">
        <v>1</v>
      </c>
      <c r="AV137">
        <v>46</v>
      </c>
      <c r="AW137">
        <v>0</v>
      </c>
      <c r="AX137">
        <v>10</v>
      </c>
      <c r="AY137">
        <v>1620273</v>
      </c>
      <c r="AZ137">
        <v>10</v>
      </c>
      <c r="BA137">
        <v>1620273</v>
      </c>
      <c r="BB137">
        <v>983</v>
      </c>
      <c r="BC137">
        <v>2</v>
      </c>
      <c r="BD137">
        <v>0</v>
      </c>
      <c r="BE137">
        <v>1621258</v>
      </c>
      <c r="BF137">
        <v>-2</v>
      </c>
      <c r="BG137">
        <v>1621256</v>
      </c>
      <c r="BH137">
        <v>483</v>
      </c>
      <c r="BI137">
        <v>0</v>
      </c>
      <c r="BJ137">
        <v>11</v>
      </c>
      <c r="BK137">
        <v>1621739</v>
      </c>
      <c r="BL137">
        <v>11</v>
      </c>
      <c r="BM137">
        <v>1621739</v>
      </c>
      <c r="BN137">
        <v>983</v>
      </c>
      <c r="BO137">
        <v>1</v>
      </c>
      <c r="BP137">
        <v>0</v>
      </c>
      <c r="BQ137">
        <v>1622723</v>
      </c>
      <c r="BR137">
        <v>-1</v>
      </c>
      <c r="BS137">
        <v>1622722</v>
      </c>
      <c r="BT137">
        <v>467</v>
      </c>
      <c r="BU137">
        <v>4</v>
      </c>
      <c r="BV137">
        <v>0</v>
      </c>
      <c r="BW137">
        <v>1623193</v>
      </c>
      <c r="BX137">
        <v>-4</v>
      </c>
      <c r="BY137">
        <v>1623189</v>
      </c>
      <c r="BZ137">
        <v>1000</v>
      </c>
      <c r="CA137" t="s">
        <v>325</v>
      </c>
      <c r="CB137" t="s">
        <v>326</v>
      </c>
      <c r="CC137" t="s">
        <v>327</v>
      </c>
      <c r="CD137">
        <v>1</v>
      </c>
      <c r="CE137">
        <v>12560</v>
      </c>
      <c r="CF137">
        <v>0</v>
      </c>
      <c r="CG137">
        <v>11</v>
      </c>
      <c r="CH137">
        <v>1641469</v>
      </c>
      <c r="CI137">
        <v>11</v>
      </c>
      <c r="CJ137">
        <v>1641469</v>
      </c>
      <c r="CK137">
        <v>0</v>
      </c>
      <c r="CL137">
        <v>2355</v>
      </c>
      <c r="CM137">
        <v>0</v>
      </c>
      <c r="CN137">
        <v>1</v>
      </c>
      <c r="CO137">
        <v>1624189</v>
      </c>
      <c r="CP137">
        <v>1</v>
      </c>
      <c r="CQ137">
        <v>1624189</v>
      </c>
      <c r="CR137">
        <v>2366</v>
      </c>
      <c r="CS137" t="s">
        <v>178</v>
      </c>
      <c r="CT137" t="s">
        <v>45</v>
      </c>
      <c r="CU137">
        <v>1</v>
      </c>
      <c r="CV137" t="s">
        <v>1868</v>
      </c>
      <c r="CW137" t="s">
        <v>2386</v>
      </c>
      <c r="CX137" t="s">
        <v>330</v>
      </c>
      <c r="CY137">
        <v>46</v>
      </c>
      <c r="CZ137">
        <v>0</v>
      </c>
      <c r="DA137">
        <v>12</v>
      </c>
      <c r="DB137">
        <v>1627555</v>
      </c>
      <c r="DC137">
        <v>12</v>
      </c>
      <c r="DD137">
        <v>1627555</v>
      </c>
      <c r="DE137">
        <v>350</v>
      </c>
      <c r="DF137">
        <v>2355</v>
      </c>
      <c r="DG137">
        <v>-6</v>
      </c>
      <c r="DH137">
        <v>0</v>
      </c>
      <c r="DI137">
        <v>1631153</v>
      </c>
      <c r="DJ137">
        <v>6</v>
      </c>
      <c r="DK137">
        <v>1628904</v>
      </c>
      <c r="DL137">
        <v>0</v>
      </c>
      <c r="DM137" t="s">
        <v>325</v>
      </c>
      <c r="DN137" t="s">
        <v>327</v>
      </c>
      <c r="DO137">
        <v>2</v>
      </c>
      <c r="DP137">
        <v>1</v>
      </c>
      <c r="DQ137">
        <v>0</v>
      </c>
      <c r="DR137">
        <v>1626555</v>
      </c>
      <c r="DS137" t="s">
        <v>163</v>
      </c>
      <c r="DT137">
        <v>1000</v>
      </c>
      <c r="DU137">
        <v>0</v>
      </c>
      <c r="DV137">
        <v>12</v>
      </c>
      <c r="DW137">
        <v>1626555</v>
      </c>
      <c r="DX137">
        <v>12</v>
      </c>
      <c r="DY137">
        <v>1626555</v>
      </c>
      <c r="DZ137">
        <v>1000</v>
      </c>
      <c r="EA137" t="s">
        <v>163</v>
      </c>
      <c r="EB137">
        <v>1907</v>
      </c>
      <c r="EC137">
        <v>1628462</v>
      </c>
      <c r="ED137">
        <v>0</v>
      </c>
      <c r="EE137">
        <v>7</v>
      </c>
      <c r="EF137">
        <v>1627905</v>
      </c>
      <c r="EG137">
        <v>7</v>
      </c>
      <c r="EH137">
        <v>1627905</v>
      </c>
      <c r="EI137">
        <v>999</v>
      </c>
      <c r="EJ137" t="s">
        <v>182</v>
      </c>
      <c r="EK137" t="s">
        <v>155</v>
      </c>
      <c r="EL137">
        <v>4</v>
      </c>
      <c r="EM137" t="s">
        <v>326</v>
      </c>
      <c r="EN137">
        <v>23</v>
      </c>
      <c r="EO137">
        <v>66</v>
      </c>
      <c r="EP137">
        <v>60</v>
      </c>
      <c r="EQ137">
        <v>91</v>
      </c>
      <c r="ER137">
        <v>85</v>
      </c>
      <c r="ES137">
        <v>90</v>
      </c>
      <c r="ET137">
        <v>63</v>
      </c>
      <c r="EU137">
        <v>60</v>
      </c>
      <c r="EV137" t="s">
        <v>2122</v>
      </c>
      <c r="EW137">
        <v>5</v>
      </c>
      <c r="EX137" t="s">
        <v>163</v>
      </c>
      <c r="EY137">
        <v>2</v>
      </c>
      <c r="EZ137">
        <v>136</v>
      </c>
      <c r="FA137">
        <v>1</v>
      </c>
      <c r="FB137">
        <v>136</v>
      </c>
      <c r="FC137">
        <v>136</v>
      </c>
      <c r="FD137" t="s">
        <v>2387</v>
      </c>
      <c r="FE137" t="s">
        <v>2388</v>
      </c>
    </row>
    <row r="138" spans="1:161" x14ac:dyDescent="0.2">
      <c r="A138" t="s">
        <v>1972</v>
      </c>
      <c r="B138">
        <v>1</v>
      </c>
      <c r="C138">
        <v>1</v>
      </c>
      <c r="D138" t="s">
        <v>162</v>
      </c>
      <c r="E138" t="s">
        <v>163</v>
      </c>
      <c r="F138" t="s">
        <v>164</v>
      </c>
      <c r="G138" t="s">
        <v>165</v>
      </c>
      <c r="H138" t="s">
        <v>166</v>
      </c>
      <c r="I138" t="s">
        <v>1973</v>
      </c>
      <c r="J138" t="s">
        <v>1974</v>
      </c>
      <c r="K138">
        <v>60.012</v>
      </c>
      <c r="L138" t="s">
        <v>1975</v>
      </c>
      <c r="M138">
        <v>1</v>
      </c>
      <c r="N138">
        <v>0</v>
      </c>
      <c r="O138">
        <v>-1017776876</v>
      </c>
      <c r="P138" t="s">
        <v>170</v>
      </c>
      <c r="Q138" t="s">
        <v>171</v>
      </c>
      <c r="R138" t="s">
        <v>171</v>
      </c>
      <c r="S138" s="1">
        <v>43136</v>
      </c>
      <c r="T138" s="2">
        <v>43136.876516203702</v>
      </c>
      <c r="U138" s="3">
        <v>0.66818287037037039</v>
      </c>
      <c r="V138" t="s">
        <v>172</v>
      </c>
      <c r="W138" t="s">
        <v>173</v>
      </c>
      <c r="X138">
        <v>-1</v>
      </c>
      <c r="Y138">
        <v>4</v>
      </c>
      <c r="Z138">
        <v>0</v>
      </c>
      <c r="AA138">
        <v>21</v>
      </c>
      <c r="AB138">
        <v>1312564</v>
      </c>
      <c r="AC138">
        <v>3916</v>
      </c>
      <c r="AD138">
        <v>81</v>
      </c>
      <c r="AE138" t="s">
        <v>174</v>
      </c>
      <c r="AF138">
        <v>0</v>
      </c>
      <c r="AG138">
        <v>9</v>
      </c>
      <c r="AH138">
        <v>1721537</v>
      </c>
      <c r="AI138">
        <v>9</v>
      </c>
      <c r="AJ138">
        <v>1721537</v>
      </c>
      <c r="AK138">
        <v>0</v>
      </c>
      <c r="AL138">
        <v>1</v>
      </c>
      <c r="AM138">
        <v>1</v>
      </c>
      <c r="AN138">
        <v>4</v>
      </c>
      <c r="AO138" t="s">
        <v>37</v>
      </c>
      <c r="AP138">
        <v>-999999</v>
      </c>
      <c r="AQ138">
        <v>7</v>
      </c>
      <c r="AR138">
        <v>1286570</v>
      </c>
      <c r="AS138">
        <v>10</v>
      </c>
      <c r="AT138">
        <v>46</v>
      </c>
      <c r="AU138">
        <v>1</v>
      </c>
      <c r="AV138">
        <v>46</v>
      </c>
      <c r="AW138">
        <v>0</v>
      </c>
      <c r="AX138">
        <v>10</v>
      </c>
      <c r="AY138">
        <v>1620273</v>
      </c>
      <c r="AZ138">
        <v>10</v>
      </c>
      <c r="BA138">
        <v>1620273</v>
      </c>
      <c r="BB138">
        <v>983</v>
      </c>
      <c r="BC138">
        <v>2</v>
      </c>
      <c r="BD138">
        <v>0</v>
      </c>
      <c r="BE138">
        <v>1621258</v>
      </c>
      <c r="BF138">
        <v>-2</v>
      </c>
      <c r="BG138">
        <v>1621256</v>
      </c>
      <c r="BH138">
        <v>483</v>
      </c>
      <c r="BI138">
        <v>0</v>
      </c>
      <c r="BJ138">
        <v>11</v>
      </c>
      <c r="BK138">
        <v>1621739</v>
      </c>
      <c r="BL138">
        <v>11</v>
      </c>
      <c r="BM138">
        <v>1621739</v>
      </c>
      <c r="BN138">
        <v>983</v>
      </c>
      <c r="BO138">
        <v>1</v>
      </c>
      <c r="BP138">
        <v>0</v>
      </c>
      <c r="BQ138">
        <v>1622723</v>
      </c>
      <c r="BR138">
        <v>-1</v>
      </c>
      <c r="BS138">
        <v>1622722</v>
      </c>
      <c r="BT138">
        <v>467</v>
      </c>
      <c r="BU138">
        <v>4</v>
      </c>
      <c r="BV138">
        <v>0</v>
      </c>
      <c r="BW138">
        <v>1623193</v>
      </c>
      <c r="BX138">
        <v>-4</v>
      </c>
      <c r="BY138">
        <v>1623189</v>
      </c>
      <c r="BZ138">
        <v>1000</v>
      </c>
      <c r="CA138" t="s">
        <v>325</v>
      </c>
      <c r="CB138" t="s">
        <v>326</v>
      </c>
      <c r="CC138" t="s">
        <v>327</v>
      </c>
      <c r="CD138">
        <v>1</v>
      </c>
      <c r="CE138">
        <v>12560</v>
      </c>
      <c r="CF138">
        <v>0</v>
      </c>
      <c r="CG138">
        <v>11</v>
      </c>
      <c r="CH138">
        <v>1641469</v>
      </c>
      <c r="CI138">
        <v>11</v>
      </c>
      <c r="CJ138">
        <v>1641469</v>
      </c>
      <c r="CK138">
        <v>0</v>
      </c>
      <c r="CL138">
        <v>2355</v>
      </c>
      <c r="CM138">
        <v>0</v>
      </c>
      <c r="CN138">
        <v>1</v>
      </c>
      <c r="CO138">
        <v>1624189</v>
      </c>
      <c r="CP138">
        <v>1</v>
      </c>
      <c r="CQ138">
        <v>1624189</v>
      </c>
      <c r="CR138">
        <v>2366</v>
      </c>
      <c r="CS138" t="s">
        <v>178</v>
      </c>
      <c r="CT138" t="s">
        <v>45</v>
      </c>
      <c r="CU138">
        <v>2</v>
      </c>
      <c r="CV138" t="s">
        <v>2389</v>
      </c>
      <c r="CW138" t="s">
        <v>2390</v>
      </c>
      <c r="CX138" t="s">
        <v>330</v>
      </c>
      <c r="CY138">
        <v>46</v>
      </c>
      <c r="CZ138">
        <v>0</v>
      </c>
      <c r="DA138">
        <v>1</v>
      </c>
      <c r="DB138">
        <v>1632254</v>
      </c>
      <c r="DC138">
        <v>1</v>
      </c>
      <c r="DD138">
        <v>1632254</v>
      </c>
      <c r="DE138">
        <v>350</v>
      </c>
      <c r="DF138">
        <v>3140</v>
      </c>
      <c r="DG138">
        <v>5</v>
      </c>
      <c r="DH138">
        <v>0</v>
      </c>
      <c r="DI138">
        <v>1636648</v>
      </c>
      <c r="DJ138">
        <v>-5</v>
      </c>
      <c r="DK138">
        <v>1633603</v>
      </c>
      <c r="DL138">
        <v>0</v>
      </c>
      <c r="DM138" t="s">
        <v>325</v>
      </c>
      <c r="DN138" t="s">
        <v>327</v>
      </c>
      <c r="DO138">
        <v>2</v>
      </c>
      <c r="DP138">
        <v>1</v>
      </c>
      <c r="DQ138">
        <v>0</v>
      </c>
      <c r="DR138">
        <v>1631254</v>
      </c>
      <c r="DS138" t="s">
        <v>164</v>
      </c>
      <c r="DT138">
        <v>1000</v>
      </c>
      <c r="DU138">
        <v>0</v>
      </c>
      <c r="DV138">
        <v>1</v>
      </c>
      <c r="DW138">
        <v>1631254</v>
      </c>
      <c r="DX138">
        <v>1</v>
      </c>
      <c r="DY138">
        <v>1631254</v>
      </c>
      <c r="DZ138">
        <v>1000</v>
      </c>
      <c r="EA138" t="s">
        <v>164</v>
      </c>
      <c r="EB138">
        <v>1943</v>
      </c>
      <c r="EC138">
        <v>1633197</v>
      </c>
      <c r="ED138">
        <v>4</v>
      </c>
      <c r="EE138">
        <v>0</v>
      </c>
      <c r="EF138">
        <v>1632608</v>
      </c>
      <c r="EG138">
        <v>-4</v>
      </c>
      <c r="EH138">
        <v>1632604</v>
      </c>
      <c r="EI138">
        <v>999</v>
      </c>
      <c r="EJ138" t="s">
        <v>182</v>
      </c>
      <c r="EK138" t="s">
        <v>155</v>
      </c>
      <c r="EL138">
        <v>4</v>
      </c>
      <c r="EM138" t="s">
        <v>326</v>
      </c>
      <c r="EN138">
        <v>53</v>
      </c>
      <c r="EO138">
        <v>68</v>
      </c>
      <c r="EP138">
        <v>69</v>
      </c>
      <c r="EQ138">
        <v>23</v>
      </c>
      <c r="ER138">
        <v>32</v>
      </c>
      <c r="ES138">
        <v>55</v>
      </c>
      <c r="ET138">
        <v>23</v>
      </c>
      <c r="EU138">
        <v>42</v>
      </c>
      <c r="EV138" t="s">
        <v>2122</v>
      </c>
      <c r="EW138">
        <v>5</v>
      </c>
      <c r="EX138" t="s">
        <v>164</v>
      </c>
      <c r="EY138">
        <v>1</v>
      </c>
      <c r="EZ138">
        <v>137</v>
      </c>
      <c r="FA138">
        <v>1</v>
      </c>
      <c r="FB138">
        <v>137</v>
      </c>
      <c r="FC138">
        <v>137</v>
      </c>
      <c r="FD138" t="s">
        <v>2391</v>
      </c>
      <c r="FE138" t="s">
        <v>2392</v>
      </c>
    </row>
    <row r="139" spans="1:161" x14ac:dyDescent="0.2">
      <c r="A139" t="s">
        <v>1972</v>
      </c>
      <c r="B139">
        <v>1</v>
      </c>
      <c r="C139">
        <v>1</v>
      </c>
      <c r="D139" t="s">
        <v>162</v>
      </c>
      <c r="E139" t="s">
        <v>163</v>
      </c>
      <c r="F139" t="s">
        <v>164</v>
      </c>
      <c r="G139" t="s">
        <v>165</v>
      </c>
      <c r="H139" t="s">
        <v>166</v>
      </c>
      <c r="I139" t="s">
        <v>1973</v>
      </c>
      <c r="J139" t="s">
        <v>1974</v>
      </c>
      <c r="K139">
        <v>60.012</v>
      </c>
      <c r="L139" t="s">
        <v>1975</v>
      </c>
      <c r="M139">
        <v>1</v>
      </c>
      <c r="N139">
        <v>0</v>
      </c>
      <c r="O139">
        <v>-1017776876</v>
      </c>
      <c r="P139" t="s">
        <v>170</v>
      </c>
      <c r="Q139" t="s">
        <v>171</v>
      </c>
      <c r="R139" t="s">
        <v>171</v>
      </c>
      <c r="S139" s="1">
        <v>43136</v>
      </c>
      <c r="T139" s="2">
        <v>43136.876516203702</v>
      </c>
      <c r="U139" s="3">
        <v>0.66818287037037039</v>
      </c>
      <c r="V139" t="s">
        <v>172</v>
      </c>
      <c r="W139" t="s">
        <v>173</v>
      </c>
      <c r="X139">
        <v>-1</v>
      </c>
      <c r="Y139">
        <v>4</v>
      </c>
      <c r="Z139">
        <v>0</v>
      </c>
      <c r="AA139">
        <v>21</v>
      </c>
      <c r="AB139">
        <v>1312564</v>
      </c>
      <c r="AC139">
        <v>3916</v>
      </c>
      <c r="AD139">
        <v>81</v>
      </c>
      <c r="AE139" t="s">
        <v>174</v>
      </c>
      <c r="AF139">
        <v>0</v>
      </c>
      <c r="AG139">
        <v>9</v>
      </c>
      <c r="AH139">
        <v>1721537</v>
      </c>
      <c r="AI139">
        <v>9</v>
      </c>
      <c r="AJ139">
        <v>1721537</v>
      </c>
      <c r="AK139">
        <v>0</v>
      </c>
      <c r="AL139">
        <v>1</v>
      </c>
      <c r="AM139">
        <v>1</v>
      </c>
      <c r="AN139">
        <v>4</v>
      </c>
      <c r="AO139" t="s">
        <v>37</v>
      </c>
      <c r="AP139">
        <v>-999999</v>
      </c>
      <c r="AQ139">
        <v>7</v>
      </c>
      <c r="AR139">
        <v>1286570</v>
      </c>
      <c r="AS139">
        <v>10</v>
      </c>
      <c r="AT139">
        <v>46</v>
      </c>
      <c r="AU139">
        <v>1</v>
      </c>
      <c r="AV139">
        <v>46</v>
      </c>
      <c r="AW139">
        <v>0</v>
      </c>
      <c r="AX139">
        <v>10</v>
      </c>
      <c r="AY139">
        <v>1620273</v>
      </c>
      <c r="AZ139">
        <v>10</v>
      </c>
      <c r="BA139">
        <v>1620273</v>
      </c>
      <c r="BB139">
        <v>983</v>
      </c>
      <c r="BC139">
        <v>2</v>
      </c>
      <c r="BD139">
        <v>0</v>
      </c>
      <c r="BE139">
        <v>1621258</v>
      </c>
      <c r="BF139">
        <v>-2</v>
      </c>
      <c r="BG139">
        <v>1621256</v>
      </c>
      <c r="BH139">
        <v>483</v>
      </c>
      <c r="BI139">
        <v>0</v>
      </c>
      <c r="BJ139">
        <v>11</v>
      </c>
      <c r="BK139">
        <v>1621739</v>
      </c>
      <c r="BL139">
        <v>11</v>
      </c>
      <c r="BM139">
        <v>1621739</v>
      </c>
      <c r="BN139">
        <v>983</v>
      </c>
      <c r="BO139">
        <v>1</v>
      </c>
      <c r="BP139">
        <v>0</v>
      </c>
      <c r="BQ139">
        <v>1622723</v>
      </c>
      <c r="BR139">
        <v>-1</v>
      </c>
      <c r="BS139">
        <v>1622722</v>
      </c>
      <c r="BT139">
        <v>467</v>
      </c>
      <c r="BU139">
        <v>4</v>
      </c>
      <c r="BV139">
        <v>0</v>
      </c>
      <c r="BW139">
        <v>1623193</v>
      </c>
      <c r="BX139">
        <v>-4</v>
      </c>
      <c r="BY139">
        <v>1623189</v>
      </c>
      <c r="BZ139">
        <v>1000</v>
      </c>
      <c r="CA139" t="s">
        <v>325</v>
      </c>
      <c r="CB139" t="s">
        <v>326</v>
      </c>
      <c r="CC139" t="s">
        <v>327</v>
      </c>
      <c r="CD139">
        <v>1</v>
      </c>
      <c r="CE139">
        <v>12560</v>
      </c>
      <c r="CF139">
        <v>0</v>
      </c>
      <c r="CG139">
        <v>11</v>
      </c>
      <c r="CH139">
        <v>1641469</v>
      </c>
      <c r="CI139">
        <v>11</v>
      </c>
      <c r="CJ139">
        <v>1641469</v>
      </c>
      <c r="CK139">
        <v>0</v>
      </c>
      <c r="CL139">
        <v>2355</v>
      </c>
      <c r="CM139">
        <v>0</v>
      </c>
      <c r="CN139">
        <v>1</v>
      </c>
      <c r="CO139">
        <v>1624189</v>
      </c>
      <c r="CP139">
        <v>1</v>
      </c>
      <c r="CQ139">
        <v>1624189</v>
      </c>
      <c r="CR139">
        <v>2366</v>
      </c>
      <c r="CS139" t="s">
        <v>178</v>
      </c>
      <c r="CT139" t="s">
        <v>45</v>
      </c>
      <c r="CU139">
        <v>3</v>
      </c>
      <c r="CV139" t="s">
        <v>2393</v>
      </c>
      <c r="CW139" t="s">
        <v>1196</v>
      </c>
      <c r="CX139" t="s">
        <v>330</v>
      </c>
      <c r="CY139">
        <v>46</v>
      </c>
      <c r="CZ139">
        <v>0</v>
      </c>
      <c r="DA139">
        <v>5</v>
      </c>
      <c r="DB139">
        <v>1637753</v>
      </c>
      <c r="DC139">
        <v>5</v>
      </c>
      <c r="DD139">
        <v>1637753</v>
      </c>
      <c r="DE139">
        <v>350</v>
      </c>
      <c r="DF139">
        <v>2355</v>
      </c>
      <c r="DG139">
        <v>1</v>
      </c>
      <c r="DH139">
        <v>0</v>
      </c>
      <c r="DI139">
        <v>1641358</v>
      </c>
      <c r="DJ139">
        <v>-1</v>
      </c>
      <c r="DK139">
        <v>1639102</v>
      </c>
      <c r="DL139">
        <v>0</v>
      </c>
      <c r="DM139" t="s">
        <v>325</v>
      </c>
      <c r="DN139" t="s">
        <v>327</v>
      </c>
      <c r="DO139">
        <v>2</v>
      </c>
      <c r="DP139">
        <v>1</v>
      </c>
      <c r="DQ139">
        <v>0</v>
      </c>
      <c r="DR139">
        <v>1636753</v>
      </c>
      <c r="DS139" t="s">
        <v>164</v>
      </c>
      <c r="DT139">
        <v>1000</v>
      </c>
      <c r="DU139">
        <v>0</v>
      </c>
      <c r="DV139">
        <v>5</v>
      </c>
      <c r="DW139">
        <v>1636753</v>
      </c>
      <c r="DX139">
        <v>5</v>
      </c>
      <c r="DY139">
        <v>1636753</v>
      </c>
      <c r="DZ139">
        <v>1000</v>
      </c>
      <c r="EA139" t="s">
        <v>164</v>
      </c>
      <c r="EB139">
        <v>2146</v>
      </c>
      <c r="EC139">
        <v>1638899</v>
      </c>
      <c r="ED139">
        <v>0</v>
      </c>
      <c r="EE139">
        <v>0</v>
      </c>
      <c r="EF139">
        <v>1638103</v>
      </c>
      <c r="EG139">
        <v>0</v>
      </c>
      <c r="EH139">
        <v>1638103</v>
      </c>
      <c r="EI139">
        <v>999</v>
      </c>
      <c r="EJ139" t="s">
        <v>182</v>
      </c>
      <c r="EK139" t="s">
        <v>155</v>
      </c>
      <c r="EL139">
        <v>4</v>
      </c>
      <c r="EM139" t="s">
        <v>326</v>
      </c>
      <c r="EN139">
        <v>97</v>
      </c>
      <c r="EO139">
        <v>76</v>
      </c>
      <c r="EP139">
        <v>83</v>
      </c>
      <c r="EQ139">
        <v>43</v>
      </c>
      <c r="ER139">
        <v>10</v>
      </c>
      <c r="ES139">
        <v>17</v>
      </c>
      <c r="ET139">
        <v>64</v>
      </c>
      <c r="EU139">
        <v>86</v>
      </c>
      <c r="EV139" t="s">
        <v>2122</v>
      </c>
      <c r="EW139">
        <v>5</v>
      </c>
      <c r="EX139" t="s">
        <v>164</v>
      </c>
      <c r="EY139">
        <v>1</v>
      </c>
      <c r="EZ139">
        <v>138</v>
      </c>
      <c r="FA139">
        <v>1</v>
      </c>
      <c r="FB139">
        <v>138</v>
      </c>
      <c r="FC139">
        <v>138</v>
      </c>
      <c r="FD139" t="s">
        <v>2394</v>
      </c>
      <c r="FE139" t="s">
        <v>2395</v>
      </c>
    </row>
    <row r="140" spans="1:161" x14ac:dyDescent="0.2">
      <c r="A140" t="s">
        <v>1972</v>
      </c>
      <c r="B140">
        <v>1</v>
      </c>
      <c r="C140">
        <v>1</v>
      </c>
      <c r="D140" t="s">
        <v>162</v>
      </c>
      <c r="E140" t="s">
        <v>163</v>
      </c>
      <c r="F140" t="s">
        <v>164</v>
      </c>
      <c r="G140" t="s">
        <v>165</v>
      </c>
      <c r="H140" t="s">
        <v>166</v>
      </c>
      <c r="I140" t="s">
        <v>1973</v>
      </c>
      <c r="J140" t="s">
        <v>1974</v>
      </c>
      <c r="K140">
        <v>60.012</v>
      </c>
      <c r="L140" t="s">
        <v>1975</v>
      </c>
      <c r="M140">
        <v>1</v>
      </c>
      <c r="N140">
        <v>0</v>
      </c>
      <c r="O140">
        <v>-1017776876</v>
      </c>
      <c r="P140" t="s">
        <v>170</v>
      </c>
      <c r="Q140" t="s">
        <v>171</v>
      </c>
      <c r="R140" t="s">
        <v>171</v>
      </c>
      <c r="S140" s="1">
        <v>43136</v>
      </c>
      <c r="T140" s="2">
        <v>43136.876516203702</v>
      </c>
      <c r="U140" s="3">
        <v>0.66818287037037039</v>
      </c>
      <c r="V140" t="s">
        <v>172</v>
      </c>
      <c r="W140" t="s">
        <v>173</v>
      </c>
      <c r="X140">
        <v>-1</v>
      </c>
      <c r="Y140">
        <v>4</v>
      </c>
      <c r="Z140">
        <v>0</v>
      </c>
      <c r="AA140">
        <v>21</v>
      </c>
      <c r="AB140">
        <v>1312564</v>
      </c>
      <c r="AC140">
        <v>3916</v>
      </c>
      <c r="AD140">
        <v>81</v>
      </c>
      <c r="AE140" t="s">
        <v>174</v>
      </c>
      <c r="AF140">
        <v>0</v>
      </c>
      <c r="AG140">
        <v>9</v>
      </c>
      <c r="AH140">
        <v>1721537</v>
      </c>
      <c r="AI140">
        <v>9</v>
      </c>
      <c r="AJ140">
        <v>1721537</v>
      </c>
      <c r="AK140">
        <v>0</v>
      </c>
      <c r="AL140">
        <v>1</v>
      </c>
      <c r="AM140">
        <v>1</v>
      </c>
      <c r="AN140">
        <v>4</v>
      </c>
      <c r="AO140" t="s">
        <v>37</v>
      </c>
      <c r="AP140">
        <v>-999999</v>
      </c>
      <c r="AQ140">
        <v>7</v>
      </c>
      <c r="AR140">
        <v>1286570</v>
      </c>
      <c r="AS140">
        <v>11</v>
      </c>
      <c r="AT140">
        <v>47</v>
      </c>
      <c r="AU140">
        <v>1</v>
      </c>
      <c r="AV140">
        <v>47</v>
      </c>
      <c r="AW140">
        <v>2</v>
      </c>
      <c r="AX140">
        <v>0</v>
      </c>
      <c r="AY140">
        <v>1654018</v>
      </c>
      <c r="AZ140">
        <v>-2</v>
      </c>
      <c r="BA140">
        <v>1654016</v>
      </c>
      <c r="BB140">
        <v>1000</v>
      </c>
      <c r="BC140">
        <v>0</v>
      </c>
      <c r="BD140">
        <v>3</v>
      </c>
      <c r="BE140">
        <v>1655016</v>
      </c>
      <c r="BF140">
        <v>3</v>
      </c>
      <c r="BG140">
        <v>1655016</v>
      </c>
      <c r="BH140">
        <v>467</v>
      </c>
      <c r="BI140">
        <v>0</v>
      </c>
      <c r="BJ140">
        <v>0</v>
      </c>
      <c r="BK140">
        <v>1655483</v>
      </c>
      <c r="BL140">
        <v>0</v>
      </c>
      <c r="BM140">
        <v>1655483</v>
      </c>
      <c r="BN140">
        <v>999</v>
      </c>
      <c r="BO140">
        <v>1</v>
      </c>
      <c r="BP140">
        <v>5</v>
      </c>
      <c r="BQ140">
        <v>1656483</v>
      </c>
      <c r="BR140">
        <v>4</v>
      </c>
      <c r="BS140">
        <v>1656482</v>
      </c>
      <c r="BT140">
        <v>467</v>
      </c>
      <c r="BU140">
        <v>0</v>
      </c>
      <c r="BV140">
        <v>1</v>
      </c>
      <c r="BW140">
        <v>1656949</v>
      </c>
      <c r="BX140">
        <v>1</v>
      </c>
      <c r="BY140">
        <v>1656949</v>
      </c>
      <c r="BZ140">
        <v>1000</v>
      </c>
      <c r="CA140" t="s">
        <v>753</v>
      </c>
      <c r="CB140" t="s">
        <v>796</v>
      </c>
      <c r="CC140" t="s">
        <v>797</v>
      </c>
      <c r="CD140">
        <v>1</v>
      </c>
      <c r="CE140">
        <v>8635</v>
      </c>
      <c r="CF140">
        <v>0</v>
      </c>
      <c r="CG140">
        <v>7</v>
      </c>
      <c r="CH140">
        <v>1679145</v>
      </c>
      <c r="CI140">
        <v>7</v>
      </c>
      <c r="CJ140">
        <v>1679145</v>
      </c>
      <c r="CK140">
        <v>0</v>
      </c>
      <c r="CL140">
        <v>2355</v>
      </c>
      <c r="CM140">
        <v>0</v>
      </c>
      <c r="CN140">
        <v>6</v>
      </c>
      <c r="CO140">
        <v>1657949</v>
      </c>
      <c r="CP140">
        <v>6</v>
      </c>
      <c r="CQ140">
        <v>1657949</v>
      </c>
      <c r="CR140">
        <v>2349</v>
      </c>
      <c r="CS140" t="s">
        <v>178</v>
      </c>
      <c r="CT140" t="s">
        <v>45</v>
      </c>
      <c r="CU140">
        <v>1</v>
      </c>
      <c r="CV140" t="s">
        <v>1964</v>
      </c>
      <c r="CW140" t="s">
        <v>2396</v>
      </c>
      <c r="CX140" t="s">
        <v>2104</v>
      </c>
      <c r="CY140">
        <v>47</v>
      </c>
      <c r="CZ140">
        <v>0</v>
      </c>
      <c r="DA140">
        <v>0</v>
      </c>
      <c r="DB140">
        <v>1661298</v>
      </c>
      <c r="DC140">
        <v>0</v>
      </c>
      <c r="DD140">
        <v>1661298</v>
      </c>
      <c r="DE140">
        <v>367</v>
      </c>
      <c r="DF140">
        <v>3925</v>
      </c>
      <c r="DG140">
        <v>-12</v>
      </c>
      <c r="DH140">
        <v>0</v>
      </c>
      <c r="DI140">
        <v>1666478</v>
      </c>
      <c r="DJ140">
        <v>12</v>
      </c>
      <c r="DK140">
        <v>1662665</v>
      </c>
      <c r="DL140">
        <v>0</v>
      </c>
      <c r="DM140" t="s">
        <v>753</v>
      </c>
      <c r="DN140" t="s">
        <v>797</v>
      </c>
      <c r="DO140">
        <v>2</v>
      </c>
      <c r="DP140">
        <v>1</v>
      </c>
      <c r="DQ140">
        <v>0</v>
      </c>
      <c r="DR140">
        <v>1660298</v>
      </c>
      <c r="DS140" t="s">
        <v>163</v>
      </c>
      <c r="DT140">
        <v>1000</v>
      </c>
      <c r="DU140">
        <v>1</v>
      </c>
      <c r="DV140">
        <v>1</v>
      </c>
      <c r="DW140">
        <v>1660299</v>
      </c>
      <c r="DX140">
        <v>0</v>
      </c>
      <c r="DY140">
        <v>1660298</v>
      </c>
      <c r="DZ140">
        <v>1000</v>
      </c>
      <c r="EA140" t="s">
        <v>163</v>
      </c>
      <c r="EB140">
        <v>2371</v>
      </c>
      <c r="EC140">
        <v>1662669</v>
      </c>
      <c r="ED140">
        <v>0</v>
      </c>
      <c r="EE140">
        <v>12</v>
      </c>
      <c r="EF140">
        <v>1661665</v>
      </c>
      <c r="EG140">
        <v>12</v>
      </c>
      <c r="EH140">
        <v>1661665</v>
      </c>
      <c r="EI140">
        <v>1000</v>
      </c>
      <c r="EJ140" t="s">
        <v>182</v>
      </c>
      <c r="EK140" t="s">
        <v>155</v>
      </c>
      <c r="EL140">
        <v>4</v>
      </c>
      <c r="EM140" t="s">
        <v>796</v>
      </c>
      <c r="EN140">
        <v>95</v>
      </c>
      <c r="EO140">
        <v>83</v>
      </c>
      <c r="EP140">
        <v>41</v>
      </c>
      <c r="EQ140">
        <v>32</v>
      </c>
      <c r="ER140">
        <v>48</v>
      </c>
      <c r="ES140">
        <v>3</v>
      </c>
      <c r="ET140">
        <v>57</v>
      </c>
      <c r="EU140">
        <v>3</v>
      </c>
      <c r="EV140" t="s">
        <v>2105</v>
      </c>
      <c r="EW140">
        <v>58</v>
      </c>
      <c r="EX140" t="s">
        <v>163</v>
      </c>
      <c r="EY140">
        <v>1</v>
      </c>
      <c r="EZ140">
        <v>139</v>
      </c>
      <c r="FA140">
        <v>1</v>
      </c>
      <c r="FB140">
        <v>139</v>
      </c>
      <c r="FC140">
        <v>139</v>
      </c>
      <c r="FD140" t="s">
        <v>2397</v>
      </c>
      <c r="FE140" t="s">
        <v>2398</v>
      </c>
    </row>
    <row r="141" spans="1:161" x14ac:dyDescent="0.2">
      <c r="A141" t="s">
        <v>1972</v>
      </c>
      <c r="B141">
        <v>1</v>
      </c>
      <c r="C141">
        <v>1</v>
      </c>
      <c r="D141" t="s">
        <v>162</v>
      </c>
      <c r="E141" t="s">
        <v>163</v>
      </c>
      <c r="F141" t="s">
        <v>164</v>
      </c>
      <c r="G141" t="s">
        <v>165</v>
      </c>
      <c r="H141" t="s">
        <v>166</v>
      </c>
      <c r="I141" t="s">
        <v>1973</v>
      </c>
      <c r="J141" t="s">
        <v>1974</v>
      </c>
      <c r="K141">
        <v>60.012</v>
      </c>
      <c r="L141" t="s">
        <v>1975</v>
      </c>
      <c r="M141">
        <v>1</v>
      </c>
      <c r="N141">
        <v>0</v>
      </c>
      <c r="O141">
        <v>-1017776876</v>
      </c>
      <c r="P141" t="s">
        <v>170</v>
      </c>
      <c r="Q141" t="s">
        <v>171</v>
      </c>
      <c r="R141" t="s">
        <v>171</v>
      </c>
      <c r="S141" s="1">
        <v>43136</v>
      </c>
      <c r="T141" s="2">
        <v>43136.876516203702</v>
      </c>
      <c r="U141" s="3">
        <v>0.66818287037037039</v>
      </c>
      <c r="V141" t="s">
        <v>172</v>
      </c>
      <c r="W141" t="s">
        <v>173</v>
      </c>
      <c r="X141">
        <v>-1</v>
      </c>
      <c r="Y141">
        <v>4</v>
      </c>
      <c r="Z141">
        <v>0</v>
      </c>
      <c r="AA141">
        <v>21</v>
      </c>
      <c r="AB141">
        <v>1312564</v>
      </c>
      <c r="AC141">
        <v>3916</v>
      </c>
      <c r="AD141">
        <v>81</v>
      </c>
      <c r="AE141" t="s">
        <v>174</v>
      </c>
      <c r="AF141">
        <v>0</v>
      </c>
      <c r="AG141">
        <v>9</v>
      </c>
      <c r="AH141">
        <v>1721537</v>
      </c>
      <c r="AI141">
        <v>9</v>
      </c>
      <c r="AJ141">
        <v>1721537</v>
      </c>
      <c r="AK141">
        <v>0</v>
      </c>
      <c r="AL141">
        <v>1</v>
      </c>
      <c r="AM141">
        <v>1</v>
      </c>
      <c r="AN141">
        <v>4</v>
      </c>
      <c r="AO141" t="s">
        <v>37</v>
      </c>
      <c r="AP141">
        <v>-999999</v>
      </c>
      <c r="AQ141">
        <v>7</v>
      </c>
      <c r="AR141">
        <v>1286570</v>
      </c>
      <c r="AS141">
        <v>11</v>
      </c>
      <c r="AT141">
        <v>47</v>
      </c>
      <c r="AU141">
        <v>1</v>
      </c>
      <c r="AV141">
        <v>47</v>
      </c>
      <c r="AW141">
        <v>2</v>
      </c>
      <c r="AX141">
        <v>0</v>
      </c>
      <c r="AY141">
        <v>1654018</v>
      </c>
      <c r="AZ141">
        <v>-2</v>
      </c>
      <c r="BA141">
        <v>1654016</v>
      </c>
      <c r="BB141">
        <v>1000</v>
      </c>
      <c r="BC141">
        <v>0</v>
      </c>
      <c r="BD141">
        <v>3</v>
      </c>
      <c r="BE141">
        <v>1655016</v>
      </c>
      <c r="BF141">
        <v>3</v>
      </c>
      <c r="BG141">
        <v>1655016</v>
      </c>
      <c r="BH141">
        <v>467</v>
      </c>
      <c r="BI141">
        <v>0</v>
      </c>
      <c r="BJ141">
        <v>0</v>
      </c>
      <c r="BK141">
        <v>1655483</v>
      </c>
      <c r="BL141">
        <v>0</v>
      </c>
      <c r="BM141">
        <v>1655483</v>
      </c>
      <c r="BN141">
        <v>999</v>
      </c>
      <c r="BO141">
        <v>1</v>
      </c>
      <c r="BP141">
        <v>5</v>
      </c>
      <c r="BQ141">
        <v>1656483</v>
      </c>
      <c r="BR141">
        <v>4</v>
      </c>
      <c r="BS141">
        <v>1656482</v>
      </c>
      <c r="BT141">
        <v>467</v>
      </c>
      <c r="BU141">
        <v>0</v>
      </c>
      <c r="BV141">
        <v>1</v>
      </c>
      <c r="BW141">
        <v>1656949</v>
      </c>
      <c r="BX141">
        <v>1</v>
      </c>
      <c r="BY141">
        <v>1656949</v>
      </c>
      <c r="BZ141">
        <v>1000</v>
      </c>
      <c r="CA141" t="s">
        <v>753</v>
      </c>
      <c r="CB141" t="s">
        <v>796</v>
      </c>
      <c r="CC141" t="s">
        <v>797</v>
      </c>
      <c r="CD141">
        <v>1</v>
      </c>
      <c r="CE141">
        <v>8635</v>
      </c>
      <c r="CF141">
        <v>0</v>
      </c>
      <c r="CG141">
        <v>7</v>
      </c>
      <c r="CH141">
        <v>1679145</v>
      </c>
      <c r="CI141">
        <v>7</v>
      </c>
      <c r="CJ141">
        <v>1679145</v>
      </c>
      <c r="CK141">
        <v>0</v>
      </c>
      <c r="CL141">
        <v>2355</v>
      </c>
      <c r="CM141">
        <v>0</v>
      </c>
      <c r="CN141">
        <v>6</v>
      </c>
      <c r="CO141">
        <v>1657949</v>
      </c>
      <c r="CP141">
        <v>6</v>
      </c>
      <c r="CQ141">
        <v>1657949</v>
      </c>
      <c r="CR141">
        <v>2349</v>
      </c>
      <c r="CS141" t="s">
        <v>178</v>
      </c>
      <c r="CT141" t="s">
        <v>45</v>
      </c>
      <c r="CU141">
        <v>2</v>
      </c>
      <c r="CV141" t="s">
        <v>2399</v>
      </c>
      <c r="CW141" t="s">
        <v>2400</v>
      </c>
      <c r="CX141" t="s">
        <v>2104</v>
      </c>
      <c r="CY141">
        <v>47</v>
      </c>
      <c r="CZ141">
        <v>0</v>
      </c>
      <c r="DA141">
        <v>2</v>
      </c>
      <c r="DB141">
        <v>1667580</v>
      </c>
      <c r="DC141">
        <v>2</v>
      </c>
      <c r="DD141">
        <v>1667580</v>
      </c>
      <c r="DE141">
        <v>350</v>
      </c>
      <c r="DF141">
        <v>3140</v>
      </c>
      <c r="DG141">
        <v>3</v>
      </c>
      <c r="DH141">
        <v>0</v>
      </c>
      <c r="DI141">
        <v>1671973</v>
      </c>
      <c r="DJ141">
        <v>-3</v>
      </c>
      <c r="DK141">
        <v>1668930</v>
      </c>
      <c r="DL141">
        <v>0</v>
      </c>
      <c r="DM141" t="s">
        <v>753</v>
      </c>
      <c r="DN141" t="s">
        <v>797</v>
      </c>
      <c r="DO141">
        <v>2</v>
      </c>
      <c r="DP141">
        <v>1</v>
      </c>
      <c r="DQ141">
        <v>0</v>
      </c>
      <c r="DR141">
        <v>1666581</v>
      </c>
      <c r="DS141" t="s">
        <v>164</v>
      </c>
      <c r="DT141">
        <v>1000</v>
      </c>
      <c r="DU141">
        <v>0</v>
      </c>
      <c r="DV141">
        <v>3</v>
      </c>
      <c r="DW141">
        <v>1666581</v>
      </c>
      <c r="DX141">
        <v>3</v>
      </c>
      <c r="DY141">
        <v>1666581</v>
      </c>
      <c r="DZ141">
        <v>999</v>
      </c>
      <c r="EA141" t="s">
        <v>164</v>
      </c>
      <c r="EB141">
        <v>2270</v>
      </c>
      <c r="EC141">
        <v>1668851</v>
      </c>
      <c r="ED141">
        <v>3</v>
      </c>
      <c r="EE141">
        <v>0</v>
      </c>
      <c r="EF141">
        <v>1667933</v>
      </c>
      <c r="EG141">
        <v>-3</v>
      </c>
      <c r="EH141">
        <v>1667930</v>
      </c>
      <c r="EI141">
        <v>1000</v>
      </c>
      <c r="EJ141" t="s">
        <v>182</v>
      </c>
      <c r="EK141" t="s">
        <v>155</v>
      </c>
      <c r="EL141">
        <v>4</v>
      </c>
      <c r="EM141" t="s">
        <v>796</v>
      </c>
      <c r="EN141">
        <v>44</v>
      </c>
      <c r="EO141">
        <v>37</v>
      </c>
      <c r="EP141">
        <v>87</v>
      </c>
      <c r="EQ141">
        <v>11</v>
      </c>
      <c r="ER141">
        <v>40</v>
      </c>
      <c r="ES141">
        <v>77</v>
      </c>
      <c r="ET141">
        <v>75</v>
      </c>
      <c r="EU141">
        <v>83</v>
      </c>
      <c r="EV141" t="s">
        <v>2105</v>
      </c>
      <c r="EW141">
        <v>58</v>
      </c>
      <c r="EX141" t="s">
        <v>164</v>
      </c>
      <c r="EY141">
        <v>2</v>
      </c>
      <c r="EZ141">
        <v>140</v>
      </c>
      <c r="FA141">
        <v>1</v>
      </c>
      <c r="FB141">
        <v>140</v>
      </c>
      <c r="FC141">
        <v>140</v>
      </c>
      <c r="FD141" t="s">
        <v>2401</v>
      </c>
      <c r="FE141" t="s">
        <v>2402</v>
      </c>
    </row>
    <row r="142" spans="1:161" x14ac:dyDescent="0.2">
      <c r="A142" t="s">
        <v>1972</v>
      </c>
      <c r="B142">
        <v>1</v>
      </c>
      <c r="C142">
        <v>1</v>
      </c>
      <c r="D142" t="s">
        <v>162</v>
      </c>
      <c r="E142" t="s">
        <v>163</v>
      </c>
      <c r="F142" t="s">
        <v>164</v>
      </c>
      <c r="G142" t="s">
        <v>165</v>
      </c>
      <c r="H142" t="s">
        <v>166</v>
      </c>
      <c r="I142" t="s">
        <v>1973</v>
      </c>
      <c r="J142" t="s">
        <v>1974</v>
      </c>
      <c r="K142">
        <v>60.012</v>
      </c>
      <c r="L142" t="s">
        <v>1975</v>
      </c>
      <c r="M142">
        <v>1</v>
      </c>
      <c r="N142">
        <v>0</v>
      </c>
      <c r="O142">
        <v>-1017776876</v>
      </c>
      <c r="P142" t="s">
        <v>170</v>
      </c>
      <c r="Q142" t="s">
        <v>171</v>
      </c>
      <c r="R142" t="s">
        <v>171</v>
      </c>
      <c r="S142" s="1">
        <v>43136</v>
      </c>
      <c r="T142" s="2">
        <v>43136.876516203702</v>
      </c>
      <c r="U142" s="3">
        <v>0.66818287037037039</v>
      </c>
      <c r="V142" t="s">
        <v>172</v>
      </c>
      <c r="W142" t="s">
        <v>173</v>
      </c>
      <c r="X142">
        <v>-1</v>
      </c>
      <c r="Y142">
        <v>4</v>
      </c>
      <c r="Z142">
        <v>0</v>
      </c>
      <c r="AA142">
        <v>21</v>
      </c>
      <c r="AB142">
        <v>1312564</v>
      </c>
      <c r="AC142">
        <v>3916</v>
      </c>
      <c r="AD142">
        <v>81</v>
      </c>
      <c r="AE142" t="s">
        <v>174</v>
      </c>
      <c r="AF142">
        <v>0</v>
      </c>
      <c r="AG142">
        <v>9</v>
      </c>
      <c r="AH142">
        <v>1721537</v>
      </c>
      <c r="AI142">
        <v>9</v>
      </c>
      <c r="AJ142">
        <v>1721537</v>
      </c>
      <c r="AK142">
        <v>0</v>
      </c>
      <c r="AL142">
        <v>1</v>
      </c>
      <c r="AM142">
        <v>1</v>
      </c>
      <c r="AN142">
        <v>4</v>
      </c>
      <c r="AO142" t="s">
        <v>37</v>
      </c>
      <c r="AP142">
        <v>-999999</v>
      </c>
      <c r="AQ142">
        <v>7</v>
      </c>
      <c r="AR142">
        <v>1286570</v>
      </c>
      <c r="AS142">
        <v>11</v>
      </c>
      <c r="AT142">
        <v>47</v>
      </c>
      <c r="AU142">
        <v>1</v>
      </c>
      <c r="AV142">
        <v>47</v>
      </c>
      <c r="AW142">
        <v>2</v>
      </c>
      <c r="AX142">
        <v>0</v>
      </c>
      <c r="AY142">
        <v>1654018</v>
      </c>
      <c r="AZ142">
        <v>-2</v>
      </c>
      <c r="BA142">
        <v>1654016</v>
      </c>
      <c r="BB142">
        <v>1000</v>
      </c>
      <c r="BC142">
        <v>0</v>
      </c>
      <c r="BD142">
        <v>3</v>
      </c>
      <c r="BE142">
        <v>1655016</v>
      </c>
      <c r="BF142">
        <v>3</v>
      </c>
      <c r="BG142">
        <v>1655016</v>
      </c>
      <c r="BH142">
        <v>467</v>
      </c>
      <c r="BI142">
        <v>0</v>
      </c>
      <c r="BJ142">
        <v>0</v>
      </c>
      <c r="BK142">
        <v>1655483</v>
      </c>
      <c r="BL142">
        <v>0</v>
      </c>
      <c r="BM142">
        <v>1655483</v>
      </c>
      <c r="BN142">
        <v>999</v>
      </c>
      <c r="BO142">
        <v>1</v>
      </c>
      <c r="BP142">
        <v>5</v>
      </c>
      <c r="BQ142">
        <v>1656483</v>
      </c>
      <c r="BR142">
        <v>4</v>
      </c>
      <c r="BS142">
        <v>1656482</v>
      </c>
      <c r="BT142">
        <v>467</v>
      </c>
      <c r="BU142">
        <v>0</v>
      </c>
      <c r="BV142">
        <v>1</v>
      </c>
      <c r="BW142">
        <v>1656949</v>
      </c>
      <c r="BX142">
        <v>1</v>
      </c>
      <c r="BY142">
        <v>1656949</v>
      </c>
      <c r="BZ142">
        <v>1000</v>
      </c>
      <c r="CA142" t="s">
        <v>753</v>
      </c>
      <c r="CB142" t="s">
        <v>796</v>
      </c>
      <c r="CC142" t="s">
        <v>797</v>
      </c>
      <c r="CD142">
        <v>1</v>
      </c>
      <c r="CE142">
        <v>8635</v>
      </c>
      <c r="CF142">
        <v>0</v>
      </c>
      <c r="CG142">
        <v>7</v>
      </c>
      <c r="CH142">
        <v>1679145</v>
      </c>
      <c r="CI142">
        <v>7</v>
      </c>
      <c r="CJ142">
        <v>1679145</v>
      </c>
      <c r="CK142">
        <v>0</v>
      </c>
      <c r="CL142">
        <v>2355</v>
      </c>
      <c r="CM142">
        <v>0</v>
      </c>
      <c r="CN142">
        <v>6</v>
      </c>
      <c r="CO142">
        <v>1657949</v>
      </c>
      <c r="CP142">
        <v>6</v>
      </c>
      <c r="CQ142">
        <v>1657949</v>
      </c>
      <c r="CR142">
        <v>2349</v>
      </c>
      <c r="CS142" t="s">
        <v>178</v>
      </c>
      <c r="CT142" t="s">
        <v>45</v>
      </c>
      <c r="CU142">
        <v>3</v>
      </c>
      <c r="CV142" t="s">
        <v>2403</v>
      </c>
      <c r="CW142" t="s">
        <v>2404</v>
      </c>
      <c r="CX142" t="s">
        <v>2104</v>
      </c>
      <c r="CY142">
        <v>47</v>
      </c>
      <c r="CZ142">
        <v>0</v>
      </c>
      <c r="DA142">
        <v>6</v>
      </c>
      <c r="DB142">
        <v>1673079</v>
      </c>
      <c r="DC142">
        <v>6</v>
      </c>
      <c r="DD142">
        <v>1673079</v>
      </c>
      <c r="DE142">
        <v>350</v>
      </c>
      <c r="DF142">
        <v>4710</v>
      </c>
      <c r="DG142">
        <v>-1</v>
      </c>
      <c r="DH142">
        <v>0</v>
      </c>
      <c r="DI142">
        <v>1679038</v>
      </c>
      <c r="DJ142">
        <v>1</v>
      </c>
      <c r="DK142">
        <v>1674429</v>
      </c>
      <c r="DL142">
        <v>0</v>
      </c>
      <c r="DM142" t="s">
        <v>753</v>
      </c>
      <c r="DN142" t="s">
        <v>797</v>
      </c>
      <c r="DO142">
        <v>2</v>
      </c>
      <c r="DP142">
        <v>0</v>
      </c>
      <c r="DQ142">
        <v>0</v>
      </c>
      <c r="DR142">
        <v>1672080</v>
      </c>
      <c r="DS142" t="s">
        <v>163</v>
      </c>
      <c r="DT142">
        <v>1000</v>
      </c>
      <c r="DU142">
        <v>0</v>
      </c>
      <c r="DV142">
        <v>7</v>
      </c>
      <c r="DW142">
        <v>1672080</v>
      </c>
      <c r="DX142">
        <v>7</v>
      </c>
      <c r="DY142">
        <v>1672080</v>
      </c>
      <c r="DZ142">
        <v>999</v>
      </c>
      <c r="EA142" t="s">
        <v>164</v>
      </c>
      <c r="EB142">
        <v>2668</v>
      </c>
      <c r="EC142">
        <v>1674748</v>
      </c>
      <c r="ED142">
        <v>0</v>
      </c>
      <c r="EE142">
        <v>1</v>
      </c>
      <c r="EF142">
        <v>1673429</v>
      </c>
      <c r="EG142">
        <v>1</v>
      </c>
      <c r="EH142">
        <v>1673429</v>
      </c>
      <c r="EI142">
        <v>1000</v>
      </c>
      <c r="EJ142" t="s">
        <v>182</v>
      </c>
      <c r="EK142" t="s">
        <v>155</v>
      </c>
      <c r="EL142">
        <v>4</v>
      </c>
      <c r="EM142" t="s">
        <v>796</v>
      </c>
      <c r="EN142">
        <v>73</v>
      </c>
      <c r="EO142">
        <v>55</v>
      </c>
      <c r="EP142">
        <v>50</v>
      </c>
      <c r="EQ142">
        <v>96</v>
      </c>
      <c r="ER142">
        <v>51</v>
      </c>
      <c r="ES142">
        <v>11</v>
      </c>
      <c r="ET142">
        <v>47</v>
      </c>
      <c r="EU142">
        <v>11</v>
      </c>
      <c r="EV142" t="s">
        <v>2105</v>
      </c>
      <c r="EW142">
        <v>58</v>
      </c>
      <c r="EX142" t="s">
        <v>163</v>
      </c>
      <c r="EY142">
        <v>1</v>
      </c>
      <c r="EZ142">
        <v>141</v>
      </c>
      <c r="FA142">
        <v>1</v>
      </c>
      <c r="FB142">
        <v>141</v>
      </c>
      <c r="FC142">
        <v>141</v>
      </c>
      <c r="FD142" t="s">
        <v>2405</v>
      </c>
      <c r="FE142" t="s">
        <v>1322</v>
      </c>
    </row>
    <row r="143" spans="1:161" x14ac:dyDescent="0.2">
      <c r="A143" t="s">
        <v>1972</v>
      </c>
      <c r="B143">
        <v>1</v>
      </c>
      <c r="C143">
        <v>1</v>
      </c>
      <c r="D143" t="s">
        <v>162</v>
      </c>
      <c r="E143" t="s">
        <v>163</v>
      </c>
      <c r="F143" t="s">
        <v>164</v>
      </c>
      <c r="G143" t="s">
        <v>165</v>
      </c>
      <c r="H143" t="s">
        <v>166</v>
      </c>
      <c r="I143" t="s">
        <v>1973</v>
      </c>
      <c r="J143" t="s">
        <v>1974</v>
      </c>
      <c r="K143">
        <v>60.012</v>
      </c>
      <c r="L143" t="s">
        <v>1975</v>
      </c>
      <c r="M143">
        <v>1</v>
      </c>
      <c r="N143">
        <v>0</v>
      </c>
      <c r="O143">
        <v>-1017776876</v>
      </c>
      <c r="P143" t="s">
        <v>170</v>
      </c>
      <c r="Q143" t="s">
        <v>171</v>
      </c>
      <c r="R143" t="s">
        <v>171</v>
      </c>
      <c r="S143" s="1">
        <v>43136</v>
      </c>
      <c r="T143" s="2">
        <v>43136.876516203702</v>
      </c>
      <c r="U143" s="3">
        <v>0.66818287037037039</v>
      </c>
      <c r="V143" t="s">
        <v>172</v>
      </c>
      <c r="W143" t="s">
        <v>173</v>
      </c>
      <c r="X143">
        <v>-1</v>
      </c>
      <c r="Y143">
        <v>4</v>
      </c>
      <c r="Z143">
        <v>0</v>
      </c>
      <c r="AA143">
        <v>21</v>
      </c>
      <c r="AB143">
        <v>1312564</v>
      </c>
      <c r="AC143">
        <v>3916</v>
      </c>
      <c r="AD143">
        <v>81</v>
      </c>
      <c r="AE143" t="s">
        <v>174</v>
      </c>
      <c r="AF143">
        <v>0</v>
      </c>
      <c r="AG143">
        <v>9</v>
      </c>
      <c r="AH143">
        <v>1721537</v>
      </c>
      <c r="AI143">
        <v>9</v>
      </c>
      <c r="AJ143">
        <v>1721537</v>
      </c>
      <c r="AK143">
        <v>0</v>
      </c>
      <c r="AL143">
        <v>1</v>
      </c>
      <c r="AM143">
        <v>1</v>
      </c>
      <c r="AN143">
        <v>4</v>
      </c>
      <c r="AO143" t="s">
        <v>37</v>
      </c>
      <c r="AP143">
        <v>-999999</v>
      </c>
      <c r="AQ143">
        <v>7</v>
      </c>
      <c r="AR143">
        <v>1286570</v>
      </c>
      <c r="AS143">
        <v>12</v>
      </c>
      <c r="AT143">
        <v>48</v>
      </c>
      <c r="AU143">
        <v>1</v>
      </c>
      <c r="AV143">
        <v>48</v>
      </c>
      <c r="AW143">
        <v>0</v>
      </c>
      <c r="AX143">
        <v>4</v>
      </c>
      <c r="AY143">
        <v>1687777</v>
      </c>
      <c r="AZ143">
        <v>4</v>
      </c>
      <c r="BA143">
        <v>1687777</v>
      </c>
      <c r="BB143">
        <v>999</v>
      </c>
      <c r="BC143">
        <v>0</v>
      </c>
      <c r="BD143">
        <v>8</v>
      </c>
      <c r="BE143">
        <v>1688776</v>
      </c>
      <c r="BF143">
        <v>8</v>
      </c>
      <c r="BG143">
        <v>1688776</v>
      </c>
      <c r="BH143">
        <v>467</v>
      </c>
      <c r="BI143">
        <v>0</v>
      </c>
      <c r="BJ143">
        <v>5</v>
      </c>
      <c r="BK143">
        <v>1689243</v>
      </c>
      <c r="BL143">
        <v>5</v>
      </c>
      <c r="BM143">
        <v>1689243</v>
      </c>
      <c r="BN143">
        <v>1000</v>
      </c>
      <c r="BO143">
        <v>0</v>
      </c>
      <c r="BP143">
        <v>10</v>
      </c>
      <c r="BQ143">
        <v>1690243</v>
      </c>
      <c r="BR143">
        <v>10</v>
      </c>
      <c r="BS143">
        <v>1690243</v>
      </c>
      <c r="BT143">
        <v>466</v>
      </c>
      <c r="BU143">
        <v>0</v>
      </c>
      <c r="BV143">
        <v>6</v>
      </c>
      <c r="BW143">
        <v>1690709</v>
      </c>
      <c r="BX143">
        <v>6</v>
      </c>
      <c r="BY143">
        <v>1690709</v>
      </c>
      <c r="BZ143">
        <v>1000</v>
      </c>
      <c r="CA143" t="s">
        <v>753</v>
      </c>
      <c r="CB143" t="s">
        <v>176</v>
      </c>
      <c r="CC143" t="s">
        <v>755</v>
      </c>
      <c r="CD143">
        <v>1</v>
      </c>
      <c r="CE143">
        <v>10990</v>
      </c>
      <c r="CF143">
        <v>0</v>
      </c>
      <c r="CG143">
        <v>1</v>
      </c>
      <c r="CH143">
        <v>1710539</v>
      </c>
      <c r="CI143">
        <v>1</v>
      </c>
      <c r="CJ143">
        <v>1710539</v>
      </c>
      <c r="CK143">
        <v>0</v>
      </c>
      <c r="CL143">
        <v>2355</v>
      </c>
      <c r="CM143">
        <v>0</v>
      </c>
      <c r="CN143">
        <v>11</v>
      </c>
      <c r="CO143">
        <v>1691709</v>
      </c>
      <c r="CP143">
        <v>11</v>
      </c>
      <c r="CQ143">
        <v>1691709</v>
      </c>
      <c r="CR143">
        <v>2350</v>
      </c>
      <c r="CS143" t="s">
        <v>178</v>
      </c>
      <c r="CT143" t="s">
        <v>45</v>
      </c>
      <c r="CU143">
        <v>1</v>
      </c>
      <c r="CV143" t="s">
        <v>2406</v>
      </c>
      <c r="CW143" t="s">
        <v>2407</v>
      </c>
      <c r="CX143" t="s">
        <v>2104</v>
      </c>
      <c r="CY143">
        <v>48</v>
      </c>
      <c r="CZ143">
        <v>0</v>
      </c>
      <c r="DA143">
        <v>6</v>
      </c>
      <c r="DB143">
        <v>1695059</v>
      </c>
      <c r="DC143">
        <v>6</v>
      </c>
      <c r="DD143">
        <v>1695059</v>
      </c>
      <c r="DE143">
        <v>350</v>
      </c>
      <c r="DF143">
        <v>3925</v>
      </c>
      <c r="DG143">
        <v>0</v>
      </c>
      <c r="DH143">
        <v>0</v>
      </c>
      <c r="DI143">
        <v>1700233</v>
      </c>
      <c r="DJ143">
        <v>0</v>
      </c>
      <c r="DK143">
        <v>1696408</v>
      </c>
      <c r="DL143">
        <v>0</v>
      </c>
      <c r="DM143" t="s">
        <v>753</v>
      </c>
      <c r="DN143" t="s">
        <v>755</v>
      </c>
      <c r="DO143">
        <v>2</v>
      </c>
      <c r="DP143">
        <v>1</v>
      </c>
      <c r="DQ143">
        <v>0</v>
      </c>
      <c r="DR143">
        <v>1694059</v>
      </c>
      <c r="DS143" t="s">
        <v>166</v>
      </c>
      <c r="DT143">
        <v>1000</v>
      </c>
      <c r="DU143">
        <v>0</v>
      </c>
      <c r="DV143">
        <v>6</v>
      </c>
      <c r="DW143">
        <v>1694059</v>
      </c>
      <c r="DX143">
        <v>6</v>
      </c>
      <c r="DY143">
        <v>1694059</v>
      </c>
      <c r="DZ143">
        <v>1000</v>
      </c>
      <c r="EA143" t="s">
        <v>166</v>
      </c>
      <c r="EB143">
        <v>3733</v>
      </c>
      <c r="EC143">
        <v>1697792</v>
      </c>
      <c r="ED143">
        <v>0</v>
      </c>
      <c r="EE143">
        <v>1</v>
      </c>
      <c r="EF143">
        <v>1695409</v>
      </c>
      <c r="EG143">
        <v>1</v>
      </c>
      <c r="EH143">
        <v>1695409</v>
      </c>
      <c r="EI143">
        <v>999</v>
      </c>
      <c r="EJ143" t="s">
        <v>182</v>
      </c>
      <c r="EK143" t="s">
        <v>155</v>
      </c>
      <c r="EL143">
        <v>4</v>
      </c>
      <c r="EM143" t="s">
        <v>176</v>
      </c>
      <c r="EN143">
        <v>65</v>
      </c>
      <c r="EO143">
        <v>53</v>
      </c>
      <c r="EP143">
        <v>83</v>
      </c>
      <c r="EQ143">
        <v>38</v>
      </c>
      <c r="ER143">
        <v>95</v>
      </c>
      <c r="ES143">
        <v>28</v>
      </c>
      <c r="ET143">
        <v>80</v>
      </c>
      <c r="EU143">
        <v>50</v>
      </c>
      <c r="EV143" t="s">
        <v>2113</v>
      </c>
      <c r="EW143">
        <v>64</v>
      </c>
      <c r="EX143" t="s">
        <v>166</v>
      </c>
      <c r="EY143">
        <v>1</v>
      </c>
      <c r="EZ143">
        <v>142</v>
      </c>
      <c r="FA143">
        <v>1</v>
      </c>
      <c r="FB143">
        <v>142</v>
      </c>
      <c r="FC143">
        <v>142</v>
      </c>
      <c r="FD143" t="s">
        <v>2408</v>
      </c>
      <c r="FE143" t="s">
        <v>2409</v>
      </c>
    </row>
    <row r="144" spans="1:161" x14ac:dyDescent="0.2">
      <c r="A144" t="s">
        <v>1972</v>
      </c>
      <c r="B144">
        <v>1</v>
      </c>
      <c r="C144">
        <v>1</v>
      </c>
      <c r="D144" t="s">
        <v>162</v>
      </c>
      <c r="E144" t="s">
        <v>163</v>
      </c>
      <c r="F144" t="s">
        <v>164</v>
      </c>
      <c r="G144" t="s">
        <v>165</v>
      </c>
      <c r="H144" t="s">
        <v>166</v>
      </c>
      <c r="I144" t="s">
        <v>1973</v>
      </c>
      <c r="J144" t="s">
        <v>1974</v>
      </c>
      <c r="K144">
        <v>60.012</v>
      </c>
      <c r="L144" t="s">
        <v>1975</v>
      </c>
      <c r="M144">
        <v>1</v>
      </c>
      <c r="N144">
        <v>0</v>
      </c>
      <c r="O144">
        <v>-1017776876</v>
      </c>
      <c r="P144" t="s">
        <v>170</v>
      </c>
      <c r="Q144" t="s">
        <v>171</v>
      </c>
      <c r="R144" t="s">
        <v>171</v>
      </c>
      <c r="S144" s="1">
        <v>43136</v>
      </c>
      <c r="T144" s="2">
        <v>43136.876516203702</v>
      </c>
      <c r="U144" s="3">
        <v>0.66818287037037039</v>
      </c>
      <c r="V144" t="s">
        <v>172</v>
      </c>
      <c r="W144" t="s">
        <v>173</v>
      </c>
      <c r="X144">
        <v>-1</v>
      </c>
      <c r="Y144">
        <v>4</v>
      </c>
      <c r="Z144">
        <v>0</v>
      </c>
      <c r="AA144">
        <v>21</v>
      </c>
      <c r="AB144">
        <v>1312564</v>
      </c>
      <c r="AC144">
        <v>3916</v>
      </c>
      <c r="AD144">
        <v>81</v>
      </c>
      <c r="AE144" t="s">
        <v>174</v>
      </c>
      <c r="AF144">
        <v>0</v>
      </c>
      <c r="AG144">
        <v>9</v>
      </c>
      <c r="AH144">
        <v>1721537</v>
      </c>
      <c r="AI144">
        <v>9</v>
      </c>
      <c r="AJ144">
        <v>1721537</v>
      </c>
      <c r="AK144">
        <v>0</v>
      </c>
      <c r="AL144">
        <v>1</v>
      </c>
      <c r="AM144">
        <v>1</v>
      </c>
      <c r="AN144">
        <v>4</v>
      </c>
      <c r="AO144" t="s">
        <v>37</v>
      </c>
      <c r="AP144">
        <v>-999999</v>
      </c>
      <c r="AQ144">
        <v>7</v>
      </c>
      <c r="AR144">
        <v>1286570</v>
      </c>
      <c r="AS144">
        <v>12</v>
      </c>
      <c r="AT144">
        <v>48</v>
      </c>
      <c r="AU144">
        <v>1</v>
      </c>
      <c r="AV144">
        <v>48</v>
      </c>
      <c r="AW144">
        <v>0</v>
      </c>
      <c r="AX144">
        <v>4</v>
      </c>
      <c r="AY144">
        <v>1687777</v>
      </c>
      <c r="AZ144">
        <v>4</v>
      </c>
      <c r="BA144">
        <v>1687777</v>
      </c>
      <c r="BB144">
        <v>999</v>
      </c>
      <c r="BC144">
        <v>0</v>
      </c>
      <c r="BD144">
        <v>8</v>
      </c>
      <c r="BE144">
        <v>1688776</v>
      </c>
      <c r="BF144">
        <v>8</v>
      </c>
      <c r="BG144">
        <v>1688776</v>
      </c>
      <c r="BH144">
        <v>467</v>
      </c>
      <c r="BI144">
        <v>0</v>
      </c>
      <c r="BJ144">
        <v>5</v>
      </c>
      <c r="BK144">
        <v>1689243</v>
      </c>
      <c r="BL144">
        <v>5</v>
      </c>
      <c r="BM144">
        <v>1689243</v>
      </c>
      <c r="BN144">
        <v>1000</v>
      </c>
      <c r="BO144">
        <v>0</v>
      </c>
      <c r="BP144">
        <v>10</v>
      </c>
      <c r="BQ144">
        <v>1690243</v>
      </c>
      <c r="BR144">
        <v>10</v>
      </c>
      <c r="BS144">
        <v>1690243</v>
      </c>
      <c r="BT144">
        <v>466</v>
      </c>
      <c r="BU144">
        <v>0</v>
      </c>
      <c r="BV144">
        <v>6</v>
      </c>
      <c r="BW144">
        <v>1690709</v>
      </c>
      <c r="BX144">
        <v>6</v>
      </c>
      <c r="BY144">
        <v>1690709</v>
      </c>
      <c r="BZ144">
        <v>1000</v>
      </c>
      <c r="CA144" t="s">
        <v>753</v>
      </c>
      <c r="CB144" t="s">
        <v>176</v>
      </c>
      <c r="CC144" t="s">
        <v>755</v>
      </c>
      <c r="CD144">
        <v>1</v>
      </c>
      <c r="CE144">
        <v>10990</v>
      </c>
      <c r="CF144">
        <v>0</v>
      </c>
      <c r="CG144">
        <v>1</v>
      </c>
      <c r="CH144">
        <v>1710539</v>
      </c>
      <c r="CI144">
        <v>1</v>
      </c>
      <c r="CJ144">
        <v>1710539</v>
      </c>
      <c r="CK144">
        <v>0</v>
      </c>
      <c r="CL144">
        <v>2355</v>
      </c>
      <c r="CM144">
        <v>0</v>
      </c>
      <c r="CN144">
        <v>11</v>
      </c>
      <c r="CO144">
        <v>1691709</v>
      </c>
      <c r="CP144">
        <v>11</v>
      </c>
      <c r="CQ144">
        <v>1691709</v>
      </c>
      <c r="CR144">
        <v>2350</v>
      </c>
      <c r="CS144" t="s">
        <v>178</v>
      </c>
      <c r="CT144" t="s">
        <v>45</v>
      </c>
      <c r="CU144">
        <v>2</v>
      </c>
      <c r="CV144" t="s">
        <v>2410</v>
      </c>
      <c r="CW144" t="s">
        <v>2411</v>
      </c>
      <c r="CX144" t="s">
        <v>2104</v>
      </c>
      <c r="CY144">
        <v>48</v>
      </c>
      <c r="CZ144">
        <v>0</v>
      </c>
      <c r="DA144">
        <v>8</v>
      </c>
      <c r="DB144">
        <v>1701341</v>
      </c>
      <c r="DC144">
        <v>8</v>
      </c>
      <c r="DD144">
        <v>1701341</v>
      </c>
      <c r="DE144">
        <v>350</v>
      </c>
      <c r="DF144">
        <v>2355</v>
      </c>
      <c r="DG144">
        <v>-2</v>
      </c>
      <c r="DH144">
        <v>0</v>
      </c>
      <c r="DI144">
        <v>1704943</v>
      </c>
      <c r="DJ144">
        <v>2</v>
      </c>
      <c r="DK144">
        <v>1702690</v>
      </c>
      <c r="DL144">
        <v>0</v>
      </c>
      <c r="DM144" t="s">
        <v>753</v>
      </c>
      <c r="DN144" t="s">
        <v>755</v>
      </c>
      <c r="DO144">
        <v>2</v>
      </c>
      <c r="DP144">
        <v>0</v>
      </c>
      <c r="DQ144">
        <v>0</v>
      </c>
      <c r="DR144">
        <v>1700341</v>
      </c>
      <c r="DS144" t="s">
        <v>166</v>
      </c>
      <c r="DT144">
        <v>1000</v>
      </c>
      <c r="DU144">
        <v>0</v>
      </c>
      <c r="DV144">
        <v>8</v>
      </c>
      <c r="DW144">
        <v>1700341</v>
      </c>
      <c r="DX144">
        <v>8</v>
      </c>
      <c r="DY144">
        <v>1700341</v>
      </c>
      <c r="DZ144">
        <v>1000</v>
      </c>
      <c r="EA144" t="s">
        <v>165</v>
      </c>
      <c r="EB144">
        <v>2495</v>
      </c>
      <c r="EC144">
        <v>1702836</v>
      </c>
      <c r="ED144">
        <v>0</v>
      </c>
      <c r="EE144">
        <v>3</v>
      </c>
      <c r="EF144">
        <v>1701691</v>
      </c>
      <c r="EG144">
        <v>3</v>
      </c>
      <c r="EH144">
        <v>1701691</v>
      </c>
      <c r="EI144">
        <v>999</v>
      </c>
      <c r="EJ144" t="s">
        <v>182</v>
      </c>
      <c r="EK144" t="s">
        <v>155</v>
      </c>
      <c r="EL144">
        <v>4</v>
      </c>
      <c r="EM144" t="s">
        <v>176</v>
      </c>
      <c r="EN144">
        <v>67</v>
      </c>
      <c r="EO144">
        <v>60</v>
      </c>
      <c r="EP144">
        <v>12</v>
      </c>
      <c r="EQ144">
        <v>61</v>
      </c>
      <c r="ER144">
        <v>34</v>
      </c>
      <c r="ES144">
        <v>46</v>
      </c>
      <c r="ET144">
        <v>62</v>
      </c>
      <c r="EU144">
        <v>7</v>
      </c>
      <c r="EV144" t="s">
        <v>2113</v>
      </c>
      <c r="EW144">
        <v>64</v>
      </c>
      <c r="EX144" t="s">
        <v>166</v>
      </c>
      <c r="EY144">
        <v>1</v>
      </c>
      <c r="EZ144">
        <v>143</v>
      </c>
      <c r="FA144">
        <v>1</v>
      </c>
      <c r="FB144">
        <v>143</v>
      </c>
      <c r="FC144">
        <v>143</v>
      </c>
      <c r="FD144" t="s">
        <v>1823</v>
      </c>
      <c r="FE144" t="s">
        <v>2412</v>
      </c>
    </row>
    <row r="145" spans="1:161" x14ac:dyDescent="0.2">
      <c r="A145" t="s">
        <v>1972</v>
      </c>
      <c r="B145">
        <v>1</v>
      </c>
      <c r="C145">
        <v>1</v>
      </c>
      <c r="D145" t="s">
        <v>162</v>
      </c>
      <c r="E145" t="s">
        <v>163</v>
      </c>
      <c r="F145" t="s">
        <v>164</v>
      </c>
      <c r="G145" t="s">
        <v>165</v>
      </c>
      <c r="H145" t="s">
        <v>166</v>
      </c>
      <c r="I145" t="s">
        <v>1973</v>
      </c>
      <c r="J145" t="s">
        <v>1974</v>
      </c>
      <c r="K145">
        <v>60.012</v>
      </c>
      <c r="L145" t="s">
        <v>1975</v>
      </c>
      <c r="M145">
        <v>1</v>
      </c>
      <c r="N145">
        <v>0</v>
      </c>
      <c r="O145">
        <v>-1017776876</v>
      </c>
      <c r="P145" t="s">
        <v>170</v>
      </c>
      <c r="Q145" t="s">
        <v>171</v>
      </c>
      <c r="R145" t="s">
        <v>171</v>
      </c>
      <c r="S145" s="1">
        <v>43136</v>
      </c>
      <c r="T145" s="2">
        <v>43136.876516203702</v>
      </c>
      <c r="U145" s="3">
        <v>0.66818287037037039</v>
      </c>
      <c r="V145" t="s">
        <v>172</v>
      </c>
      <c r="W145" t="s">
        <v>173</v>
      </c>
      <c r="X145">
        <v>-1</v>
      </c>
      <c r="Y145">
        <v>4</v>
      </c>
      <c r="Z145">
        <v>0</v>
      </c>
      <c r="AA145">
        <v>21</v>
      </c>
      <c r="AB145">
        <v>1312564</v>
      </c>
      <c r="AC145">
        <v>3916</v>
      </c>
      <c r="AD145">
        <v>81</v>
      </c>
      <c r="AE145" t="s">
        <v>174</v>
      </c>
      <c r="AF145">
        <v>0</v>
      </c>
      <c r="AG145">
        <v>9</v>
      </c>
      <c r="AH145">
        <v>1721537</v>
      </c>
      <c r="AI145">
        <v>9</v>
      </c>
      <c r="AJ145">
        <v>1721537</v>
      </c>
      <c r="AK145">
        <v>0</v>
      </c>
      <c r="AL145">
        <v>1</v>
      </c>
      <c r="AM145">
        <v>1</v>
      </c>
      <c r="AN145">
        <v>4</v>
      </c>
      <c r="AO145" t="s">
        <v>37</v>
      </c>
      <c r="AP145">
        <v>-999999</v>
      </c>
      <c r="AQ145">
        <v>7</v>
      </c>
      <c r="AR145">
        <v>1286570</v>
      </c>
      <c r="AS145">
        <v>12</v>
      </c>
      <c r="AT145">
        <v>48</v>
      </c>
      <c r="AU145">
        <v>1</v>
      </c>
      <c r="AV145">
        <v>48</v>
      </c>
      <c r="AW145">
        <v>0</v>
      </c>
      <c r="AX145">
        <v>4</v>
      </c>
      <c r="AY145">
        <v>1687777</v>
      </c>
      <c r="AZ145">
        <v>4</v>
      </c>
      <c r="BA145">
        <v>1687777</v>
      </c>
      <c r="BB145">
        <v>999</v>
      </c>
      <c r="BC145">
        <v>0</v>
      </c>
      <c r="BD145">
        <v>8</v>
      </c>
      <c r="BE145">
        <v>1688776</v>
      </c>
      <c r="BF145">
        <v>8</v>
      </c>
      <c r="BG145">
        <v>1688776</v>
      </c>
      <c r="BH145">
        <v>467</v>
      </c>
      <c r="BI145">
        <v>0</v>
      </c>
      <c r="BJ145">
        <v>5</v>
      </c>
      <c r="BK145">
        <v>1689243</v>
      </c>
      <c r="BL145">
        <v>5</v>
      </c>
      <c r="BM145">
        <v>1689243</v>
      </c>
      <c r="BN145">
        <v>1000</v>
      </c>
      <c r="BO145">
        <v>0</v>
      </c>
      <c r="BP145">
        <v>10</v>
      </c>
      <c r="BQ145">
        <v>1690243</v>
      </c>
      <c r="BR145">
        <v>10</v>
      </c>
      <c r="BS145">
        <v>1690243</v>
      </c>
      <c r="BT145">
        <v>466</v>
      </c>
      <c r="BU145">
        <v>0</v>
      </c>
      <c r="BV145">
        <v>6</v>
      </c>
      <c r="BW145">
        <v>1690709</v>
      </c>
      <c r="BX145">
        <v>6</v>
      </c>
      <c r="BY145">
        <v>1690709</v>
      </c>
      <c r="BZ145">
        <v>1000</v>
      </c>
      <c r="CA145" t="s">
        <v>753</v>
      </c>
      <c r="CB145" t="s">
        <v>176</v>
      </c>
      <c r="CC145" t="s">
        <v>755</v>
      </c>
      <c r="CD145">
        <v>1</v>
      </c>
      <c r="CE145">
        <v>10990</v>
      </c>
      <c r="CF145">
        <v>0</v>
      </c>
      <c r="CG145">
        <v>1</v>
      </c>
      <c r="CH145">
        <v>1710539</v>
      </c>
      <c r="CI145">
        <v>1</v>
      </c>
      <c r="CJ145">
        <v>1710539</v>
      </c>
      <c r="CK145">
        <v>0</v>
      </c>
      <c r="CL145">
        <v>2355</v>
      </c>
      <c r="CM145">
        <v>0</v>
      </c>
      <c r="CN145">
        <v>11</v>
      </c>
      <c r="CO145">
        <v>1691709</v>
      </c>
      <c r="CP145">
        <v>11</v>
      </c>
      <c r="CQ145">
        <v>1691709</v>
      </c>
      <c r="CR145">
        <v>2350</v>
      </c>
      <c r="CS145" t="s">
        <v>178</v>
      </c>
      <c r="CT145" t="s">
        <v>45</v>
      </c>
      <c r="CU145">
        <v>3</v>
      </c>
      <c r="CV145" t="s">
        <v>2413</v>
      </c>
      <c r="CW145" t="s">
        <v>1969</v>
      </c>
      <c r="CX145" t="s">
        <v>2104</v>
      </c>
      <c r="CY145">
        <v>48</v>
      </c>
      <c r="CZ145">
        <v>3</v>
      </c>
      <c r="DA145">
        <v>0</v>
      </c>
      <c r="DB145">
        <v>1706043</v>
      </c>
      <c r="DC145">
        <v>-3</v>
      </c>
      <c r="DD145">
        <v>1706040</v>
      </c>
      <c r="DE145">
        <v>366</v>
      </c>
      <c r="DF145">
        <v>3140</v>
      </c>
      <c r="DG145">
        <v>-8</v>
      </c>
      <c r="DH145">
        <v>0</v>
      </c>
      <c r="DI145">
        <v>1710438</v>
      </c>
      <c r="DJ145">
        <v>8</v>
      </c>
      <c r="DK145">
        <v>1707406</v>
      </c>
      <c r="DL145">
        <v>0</v>
      </c>
      <c r="DM145" t="s">
        <v>753</v>
      </c>
      <c r="DN145" t="s">
        <v>755</v>
      </c>
      <c r="DO145">
        <v>2</v>
      </c>
      <c r="DP145">
        <v>0</v>
      </c>
      <c r="DQ145">
        <v>0</v>
      </c>
      <c r="DR145">
        <v>1705040</v>
      </c>
      <c r="DS145" t="s">
        <v>166</v>
      </c>
      <c r="DT145">
        <v>1000</v>
      </c>
      <c r="DU145">
        <v>3</v>
      </c>
      <c r="DV145">
        <v>0</v>
      </c>
      <c r="DW145">
        <v>1705043</v>
      </c>
      <c r="DX145">
        <v>-3</v>
      </c>
      <c r="DY145">
        <v>1705040</v>
      </c>
      <c r="DZ145">
        <v>1000</v>
      </c>
      <c r="EA145" t="s">
        <v>165</v>
      </c>
      <c r="EB145">
        <v>2939</v>
      </c>
      <c r="EC145">
        <v>1707979</v>
      </c>
      <c r="ED145">
        <v>0</v>
      </c>
      <c r="EE145">
        <v>8</v>
      </c>
      <c r="EF145">
        <v>1706406</v>
      </c>
      <c r="EG145">
        <v>8</v>
      </c>
      <c r="EH145">
        <v>1706406</v>
      </c>
      <c r="EI145">
        <v>1000</v>
      </c>
      <c r="EJ145" t="s">
        <v>182</v>
      </c>
      <c r="EK145" t="s">
        <v>155</v>
      </c>
      <c r="EL145">
        <v>4</v>
      </c>
      <c r="EM145" t="s">
        <v>176</v>
      </c>
      <c r="EN145">
        <v>90</v>
      </c>
      <c r="EO145">
        <v>82</v>
      </c>
      <c r="EP145">
        <v>92</v>
      </c>
      <c r="EQ145">
        <v>20</v>
      </c>
      <c r="ER145">
        <v>13</v>
      </c>
      <c r="ES145">
        <v>79</v>
      </c>
      <c r="ET145">
        <v>4</v>
      </c>
      <c r="EU145">
        <v>58</v>
      </c>
      <c r="EV145" t="s">
        <v>2113</v>
      </c>
      <c r="EW145">
        <v>64</v>
      </c>
      <c r="EX145" t="s">
        <v>166</v>
      </c>
      <c r="EY145">
        <v>1</v>
      </c>
      <c r="EZ145">
        <v>144</v>
      </c>
      <c r="FA145">
        <v>1</v>
      </c>
      <c r="FB145">
        <v>144</v>
      </c>
      <c r="FC145">
        <v>144</v>
      </c>
      <c r="FD145" t="s">
        <v>296</v>
      </c>
      <c r="FE145" t="s">
        <v>2414</v>
      </c>
    </row>
    <row r="146" spans="1:161" x14ac:dyDescent="0.2">
      <c r="A146" t="s">
        <v>1972</v>
      </c>
      <c r="B146">
        <v>1</v>
      </c>
      <c r="C146">
        <v>1</v>
      </c>
      <c r="D146" t="s">
        <v>162</v>
      </c>
      <c r="E146" t="s">
        <v>163</v>
      </c>
      <c r="F146" t="s">
        <v>164</v>
      </c>
      <c r="G146" t="s">
        <v>165</v>
      </c>
      <c r="H146" t="s">
        <v>166</v>
      </c>
      <c r="I146" t="s">
        <v>1973</v>
      </c>
      <c r="J146" t="s">
        <v>1974</v>
      </c>
      <c r="K146">
        <v>60.012</v>
      </c>
      <c r="L146" t="s">
        <v>1975</v>
      </c>
      <c r="M146">
        <v>1</v>
      </c>
      <c r="N146">
        <v>0</v>
      </c>
      <c r="O146">
        <v>-1017776876</v>
      </c>
      <c r="P146" t="s">
        <v>170</v>
      </c>
      <c r="Q146" t="s">
        <v>171</v>
      </c>
      <c r="R146" t="s">
        <v>171</v>
      </c>
      <c r="S146" s="1">
        <v>43136</v>
      </c>
      <c r="T146" s="2">
        <v>43136.876516203702</v>
      </c>
      <c r="U146" s="3">
        <v>0.66818287037037039</v>
      </c>
      <c r="V146" t="s">
        <v>172</v>
      </c>
      <c r="W146" t="s">
        <v>173</v>
      </c>
      <c r="X146">
        <v>-1</v>
      </c>
      <c r="Y146">
        <v>5</v>
      </c>
      <c r="Z146">
        <v>0</v>
      </c>
      <c r="AA146">
        <v>14</v>
      </c>
      <c r="AB146">
        <v>1854679</v>
      </c>
      <c r="AC146">
        <v>3916</v>
      </c>
      <c r="AD146">
        <v>89</v>
      </c>
      <c r="AE146" t="s">
        <v>174</v>
      </c>
      <c r="AF146">
        <v>0</v>
      </c>
      <c r="AG146">
        <v>2</v>
      </c>
      <c r="AH146">
        <v>2263652</v>
      </c>
      <c r="AI146">
        <v>2</v>
      </c>
      <c r="AJ146">
        <v>2263652</v>
      </c>
      <c r="AK146">
        <v>0</v>
      </c>
      <c r="AL146">
        <v>1</v>
      </c>
      <c r="AM146">
        <v>1</v>
      </c>
      <c r="AN146">
        <v>5</v>
      </c>
      <c r="AO146" t="s">
        <v>37</v>
      </c>
      <c r="AP146">
        <v>-999999</v>
      </c>
      <c r="AQ146">
        <v>10</v>
      </c>
      <c r="AR146">
        <v>1721538</v>
      </c>
      <c r="AS146">
        <v>1</v>
      </c>
      <c r="AT146">
        <v>49</v>
      </c>
      <c r="AU146">
        <v>1</v>
      </c>
      <c r="AV146">
        <v>49</v>
      </c>
      <c r="AW146">
        <v>0</v>
      </c>
      <c r="AX146">
        <v>5</v>
      </c>
      <c r="AY146">
        <v>1858595</v>
      </c>
      <c r="AZ146">
        <v>5</v>
      </c>
      <c r="BA146">
        <v>1858595</v>
      </c>
      <c r="BB146">
        <v>999</v>
      </c>
      <c r="BC146">
        <v>0</v>
      </c>
      <c r="BD146">
        <v>9</v>
      </c>
      <c r="BE146">
        <v>1859594</v>
      </c>
      <c r="BF146">
        <v>9</v>
      </c>
      <c r="BG146">
        <v>1859594</v>
      </c>
      <c r="BH146">
        <v>467</v>
      </c>
      <c r="BI146">
        <v>0</v>
      </c>
      <c r="BJ146">
        <v>6</v>
      </c>
      <c r="BK146">
        <v>1860061</v>
      </c>
      <c r="BL146">
        <v>6</v>
      </c>
      <c r="BM146">
        <v>1860061</v>
      </c>
      <c r="BN146">
        <v>1000</v>
      </c>
      <c r="BO146">
        <v>0</v>
      </c>
      <c r="BP146">
        <v>11</v>
      </c>
      <c r="BQ146">
        <v>1861061</v>
      </c>
      <c r="BR146">
        <v>11</v>
      </c>
      <c r="BS146">
        <v>1861061</v>
      </c>
      <c r="BT146">
        <v>466</v>
      </c>
      <c r="BU146">
        <v>0</v>
      </c>
      <c r="BV146">
        <v>7</v>
      </c>
      <c r="BW146">
        <v>1861527</v>
      </c>
      <c r="BX146">
        <v>7</v>
      </c>
      <c r="BY146">
        <v>1861527</v>
      </c>
      <c r="BZ146">
        <v>983</v>
      </c>
      <c r="CA146" t="s">
        <v>753</v>
      </c>
      <c r="CB146" t="s">
        <v>754</v>
      </c>
      <c r="CC146" t="s">
        <v>755</v>
      </c>
      <c r="CD146">
        <v>1</v>
      </c>
      <c r="CE146">
        <v>12560</v>
      </c>
      <c r="CF146">
        <v>0</v>
      </c>
      <c r="CG146">
        <v>6</v>
      </c>
      <c r="CH146">
        <v>1879791</v>
      </c>
      <c r="CI146">
        <v>6</v>
      </c>
      <c r="CJ146">
        <v>1879791</v>
      </c>
      <c r="CK146">
        <v>0</v>
      </c>
      <c r="CL146">
        <v>2355</v>
      </c>
      <c r="CM146">
        <v>5</v>
      </c>
      <c r="CN146">
        <v>0</v>
      </c>
      <c r="CO146">
        <v>1862515</v>
      </c>
      <c r="CP146">
        <v>-5</v>
      </c>
      <c r="CQ146">
        <v>1862510</v>
      </c>
      <c r="CR146">
        <v>2367</v>
      </c>
      <c r="CS146" t="s">
        <v>178</v>
      </c>
      <c r="CT146" t="s">
        <v>45</v>
      </c>
      <c r="CU146">
        <v>1</v>
      </c>
      <c r="CV146" t="s">
        <v>2415</v>
      </c>
      <c r="CW146" t="s">
        <v>846</v>
      </c>
      <c r="CX146" t="s">
        <v>758</v>
      </c>
      <c r="CY146">
        <v>49</v>
      </c>
      <c r="CZ146">
        <v>1</v>
      </c>
      <c r="DA146">
        <v>7</v>
      </c>
      <c r="DB146">
        <v>1865877</v>
      </c>
      <c r="DC146">
        <v>6</v>
      </c>
      <c r="DD146">
        <v>1865876</v>
      </c>
      <c r="DE146">
        <v>350</v>
      </c>
      <c r="DF146">
        <v>1570</v>
      </c>
      <c r="DG146">
        <v>-1</v>
      </c>
      <c r="DH146">
        <v>0</v>
      </c>
      <c r="DI146">
        <v>1868695</v>
      </c>
      <c r="DJ146">
        <v>1</v>
      </c>
      <c r="DK146">
        <v>1867226</v>
      </c>
      <c r="DL146">
        <v>0</v>
      </c>
      <c r="DM146" t="s">
        <v>753</v>
      </c>
      <c r="DN146" t="s">
        <v>755</v>
      </c>
      <c r="DO146">
        <v>2</v>
      </c>
      <c r="DP146">
        <v>1</v>
      </c>
      <c r="DQ146">
        <v>0</v>
      </c>
      <c r="DR146">
        <v>1864877</v>
      </c>
      <c r="DS146" t="s">
        <v>166</v>
      </c>
      <c r="DT146">
        <v>1000</v>
      </c>
      <c r="DU146">
        <v>0</v>
      </c>
      <c r="DV146">
        <v>7</v>
      </c>
      <c r="DW146">
        <v>1864877</v>
      </c>
      <c r="DX146">
        <v>7</v>
      </c>
      <c r="DY146">
        <v>1864877</v>
      </c>
      <c r="DZ146">
        <v>999</v>
      </c>
      <c r="EA146" t="s">
        <v>166</v>
      </c>
      <c r="EB146">
        <v>2179</v>
      </c>
      <c r="EC146">
        <v>1867056</v>
      </c>
      <c r="ED146">
        <v>0</v>
      </c>
      <c r="EE146">
        <v>1</v>
      </c>
      <c r="EF146">
        <v>1866226</v>
      </c>
      <c r="EG146">
        <v>1</v>
      </c>
      <c r="EH146">
        <v>1866226</v>
      </c>
      <c r="EI146">
        <v>1000</v>
      </c>
      <c r="EJ146" t="s">
        <v>182</v>
      </c>
      <c r="EK146" t="s">
        <v>155</v>
      </c>
      <c r="EL146">
        <v>5</v>
      </c>
      <c r="EM146" t="s">
        <v>754</v>
      </c>
      <c r="EN146">
        <v>28</v>
      </c>
      <c r="EO146">
        <v>4</v>
      </c>
      <c r="EP146">
        <v>24</v>
      </c>
      <c r="EQ146">
        <v>72</v>
      </c>
      <c r="ER146">
        <v>30</v>
      </c>
      <c r="ES146">
        <v>39</v>
      </c>
      <c r="ET146">
        <v>95</v>
      </c>
      <c r="EU146">
        <v>28</v>
      </c>
      <c r="EV146" t="s">
        <v>759</v>
      </c>
      <c r="EW146">
        <v>52</v>
      </c>
      <c r="EX146" t="s">
        <v>166</v>
      </c>
      <c r="EY146">
        <v>1</v>
      </c>
      <c r="EZ146">
        <v>145</v>
      </c>
      <c r="FA146">
        <v>1</v>
      </c>
      <c r="FB146">
        <v>145</v>
      </c>
      <c r="FC146">
        <v>145</v>
      </c>
      <c r="FD146" t="s">
        <v>2416</v>
      </c>
      <c r="FE146" t="s">
        <v>2417</v>
      </c>
    </row>
    <row r="147" spans="1:161" x14ac:dyDescent="0.2">
      <c r="A147" t="s">
        <v>1972</v>
      </c>
      <c r="B147">
        <v>1</v>
      </c>
      <c r="C147">
        <v>1</v>
      </c>
      <c r="D147" t="s">
        <v>162</v>
      </c>
      <c r="E147" t="s">
        <v>163</v>
      </c>
      <c r="F147" t="s">
        <v>164</v>
      </c>
      <c r="G147" t="s">
        <v>165</v>
      </c>
      <c r="H147" t="s">
        <v>166</v>
      </c>
      <c r="I147" t="s">
        <v>1973</v>
      </c>
      <c r="J147" t="s">
        <v>1974</v>
      </c>
      <c r="K147">
        <v>60.012</v>
      </c>
      <c r="L147" t="s">
        <v>1975</v>
      </c>
      <c r="M147">
        <v>1</v>
      </c>
      <c r="N147">
        <v>0</v>
      </c>
      <c r="O147">
        <v>-1017776876</v>
      </c>
      <c r="P147" t="s">
        <v>170</v>
      </c>
      <c r="Q147" t="s">
        <v>171</v>
      </c>
      <c r="R147" t="s">
        <v>171</v>
      </c>
      <c r="S147" s="1">
        <v>43136</v>
      </c>
      <c r="T147" s="2">
        <v>43136.876516203702</v>
      </c>
      <c r="U147" s="3">
        <v>0.66818287037037039</v>
      </c>
      <c r="V147" t="s">
        <v>172</v>
      </c>
      <c r="W147" t="s">
        <v>173</v>
      </c>
      <c r="X147">
        <v>-1</v>
      </c>
      <c r="Y147">
        <v>5</v>
      </c>
      <c r="Z147">
        <v>0</v>
      </c>
      <c r="AA147">
        <v>14</v>
      </c>
      <c r="AB147">
        <v>1854679</v>
      </c>
      <c r="AC147">
        <v>3916</v>
      </c>
      <c r="AD147">
        <v>89</v>
      </c>
      <c r="AE147" t="s">
        <v>174</v>
      </c>
      <c r="AF147">
        <v>0</v>
      </c>
      <c r="AG147">
        <v>2</v>
      </c>
      <c r="AH147">
        <v>2263652</v>
      </c>
      <c r="AI147">
        <v>2</v>
      </c>
      <c r="AJ147">
        <v>2263652</v>
      </c>
      <c r="AK147">
        <v>0</v>
      </c>
      <c r="AL147">
        <v>1</v>
      </c>
      <c r="AM147">
        <v>1</v>
      </c>
      <c r="AN147">
        <v>5</v>
      </c>
      <c r="AO147" t="s">
        <v>37</v>
      </c>
      <c r="AP147">
        <v>-999999</v>
      </c>
      <c r="AQ147">
        <v>10</v>
      </c>
      <c r="AR147">
        <v>1721538</v>
      </c>
      <c r="AS147">
        <v>1</v>
      </c>
      <c r="AT147">
        <v>49</v>
      </c>
      <c r="AU147">
        <v>1</v>
      </c>
      <c r="AV147">
        <v>49</v>
      </c>
      <c r="AW147">
        <v>0</v>
      </c>
      <c r="AX147">
        <v>5</v>
      </c>
      <c r="AY147">
        <v>1858595</v>
      </c>
      <c r="AZ147">
        <v>5</v>
      </c>
      <c r="BA147">
        <v>1858595</v>
      </c>
      <c r="BB147">
        <v>999</v>
      </c>
      <c r="BC147">
        <v>0</v>
      </c>
      <c r="BD147">
        <v>9</v>
      </c>
      <c r="BE147">
        <v>1859594</v>
      </c>
      <c r="BF147">
        <v>9</v>
      </c>
      <c r="BG147">
        <v>1859594</v>
      </c>
      <c r="BH147">
        <v>467</v>
      </c>
      <c r="BI147">
        <v>0</v>
      </c>
      <c r="BJ147">
        <v>6</v>
      </c>
      <c r="BK147">
        <v>1860061</v>
      </c>
      <c r="BL147">
        <v>6</v>
      </c>
      <c r="BM147">
        <v>1860061</v>
      </c>
      <c r="BN147">
        <v>1000</v>
      </c>
      <c r="BO147">
        <v>0</v>
      </c>
      <c r="BP147">
        <v>11</v>
      </c>
      <c r="BQ147">
        <v>1861061</v>
      </c>
      <c r="BR147">
        <v>11</v>
      </c>
      <c r="BS147">
        <v>1861061</v>
      </c>
      <c r="BT147">
        <v>466</v>
      </c>
      <c r="BU147">
        <v>0</v>
      </c>
      <c r="BV147">
        <v>7</v>
      </c>
      <c r="BW147">
        <v>1861527</v>
      </c>
      <c r="BX147">
        <v>7</v>
      </c>
      <c r="BY147">
        <v>1861527</v>
      </c>
      <c r="BZ147">
        <v>983</v>
      </c>
      <c r="CA147" t="s">
        <v>753</v>
      </c>
      <c r="CB147" t="s">
        <v>754</v>
      </c>
      <c r="CC147" t="s">
        <v>755</v>
      </c>
      <c r="CD147">
        <v>1</v>
      </c>
      <c r="CE147">
        <v>12560</v>
      </c>
      <c r="CF147">
        <v>0</v>
      </c>
      <c r="CG147">
        <v>6</v>
      </c>
      <c r="CH147">
        <v>1879791</v>
      </c>
      <c r="CI147">
        <v>6</v>
      </c>
      <c r="CJ147">
        <v>1879791</v>
      </c>
      <c r="CK147">
        <v>0</v>
      </c>
      <c r="CL147">
        <v>2355</v>
      </c>
      <c r="CM147">
        <v>5</v>
      </c>
      <c r="CN147">
        <v>0</v>
      </c>
      <c r="CO147">
        <v>1862515</v>
      </c>
      <c r="CP147">
        <v>-5</v>
      </c>
      <c r="CQ147">
        <v>1862510</v>
      </c>
      <c r="CR147">
        <v>2367</v>
      </c>
      <c r="CS147" t="s">
        <v>178</v>
      </c>
      <c r="CT147" t="s">
        <v>45</v>
      </c>
      <c r="CU147">
        <v>2</v>
      </c>
      <c r="CV147" t="s">
        <v>1925</v>
      </c>
      <c r="CW147" t="s">
        <v>2418</v>
      </c>
      <c r="CX147" t="s">
        <v>758</v>
      </c>
      <c r="CY147">
        <v>49</v>
      </c>
      <c r="CZ147">
        <v>3</v>
      </c>
      <c r="DA147">
        <v>0</v>
      </c>
      <c r="DB147">
        <v>1869795</v>
      </c>
      <c r="DC147">
        <v>-3</v>
      </c>
      <c r="DD147">
        <v>1869792</v>
      </c>
      <c r="DE147">
        <v>367</v>
      </c>
      <c r="DF147">
        <v>2355</v>
      </c>
      <c r="DG147">
        <v>-9</v>
      </c>
      <c r="DH147">
        <v>0</v>
      </c>
      <c r="DI147">
        <v>1873405</v>
      </c>
      <c r="DJ147">
        <v>9</v>
      </c>
      <c r="DK147">
        <v>1871159</v>
      </c>
      <c r="DL147">
        <v>0</v>
      </c>
      <c r="DM147" t="s">
        <v>753</v>
      </c>
      <c r="DN147" t="s">
        <v>755</v>
      </c>
      <c r="DO147">
        <v>2</v>
      </c>
      <c r="DP147">
        <v>1</v>
      </c>
      <c r="DQ147">
        <v>0</v>
      </c>
      <c r="DR147">
        <v>1868793</v>
      </c>
      <c r="DS147" t="s">
        <v>166</v>
      </c>
      <c r="DT147">
        <v>1000</v>
      </c>
      <c r="DU147">
        <v>2</v>
      </c>
      <c r="DV147">
        <v>0</v>
      </c>
      <c r="DW147">
        <v>1868795</v>
      </c>
      <c r="DX147">
        <v>-2</v>
      </c>
      <c r="DY147">
        <v>1868793</v>
      </c>
      <c r="DZ147">
        <v>999</v>
      </c>
      <c r="EA147" t="s">
        <v>166</v>
      </c>
      <c r="EB147">
        <v>2167</v>
      </c>
      <c r="EC147">
        <v>1870960</v>
      </c>
      <c r="ED147">
        <v>0</v>
      </c>
      <c r="EE147">
        <v>9</v>
      </c>
      <c r="EF147">
        <v>1870159</v>
      </c>
      <c r="EG147">
        <v>9</v>
      </c>
      <c r="EH147">
        <v>1870159</v>
      </c>
      <c r="EI147">
        <v>1000</v>
      </c>
      <c r="EJ147" t="s">
        <v>182</v>
      </c>
      <c r="EK147" t="s">
        <v>155</v>
      </c>
      <c r="EL147">
        <v>5</v>
      </c>
      <c r="EM147" t="s">
        <v>754</v>
      </c>
      <c r="EN147">
        <v>20</v>
      </c>
      <c r="EO147">
        <v>47</v>
      </c>
      <c r="EP147">
        <v>77</v>
      </c>
      <c r="EQ147">
        <v>9</v>
      </c>
      <c r="ER147">
        <v>87</v>
      </c>
      <c r="ES147">
        <v>7</v>
      </c>
      <c r="ET147">
        <v>35</v>
      </c>
      <c r="EU147">
        <v>81</v>
      </c>
      <c r="EV147" t="s">
        <v>759</v>
      </c>
      <c r="EW147">
        <v>52</v>
      </c>
      <c r="EX147" t="s">
        <v>166</v>
      </c>
      <c r="EY147">
        <v>1</v>
      </c>
      <c r="EZ147">
        <v>146</v>
      </c>
      <c r="FA147">
        <v>1</v>
      </c>
      <c r="FB147">
        <v>146</v>
      </c>
      <c r="FC147">
        <v>146</v>
      </c>
      <c r="FD147" t="s">
        <v>2210</v>
      </c>
      <c r="FE147" t="s">
        <v>2419</v>
      </c>
    </row>
    <row r="148" spans="1:161" x14ac:dyDescent="0.2">
      <c r="A148" t="s">
        <v>1972</v>
      </c>
      <c r="B148">
        <v>1</v>
      </c>
      <c r="C148">
        <v>1</v>
      </c>
      <c r="D148" t="s">
        <v>162</v>
      </c>
      <c r="E148" t="s">
        <v>163</v>
      </c>
      <c r="F148" t="s">
        <v>164</v>
      </c>
      <c r="G148" t="s">
        <v>165</v>
      </c>
      <c r="H148" t="s">
        <v>166</v>
      </c>
      <c r="I148" t="s">
        <v>1973</v>
      </c>
      <c r="J148" t="s">
        <v>1974</v>
      </c>
      <c r="K148">
        <v>60.012</v>
      </c>
      <c r="L148" t="s">
        <v>1975</v>
      </c>
      <c r="M148">
        <v>1</v>
      </c>
      <c r="N148">
        <v>0</v>
      </c>
      <c r="O148">
        <v>-1017776876</v>
      </c>
      <c r="P148" t="s">
        <v>170</v>
      </c>
      <c r="Q148" t="s">
        <v>171</v>
      </c>
      <c r="R148" t="s">
        <v>171</v>
      </c>
      <c r="S148" s="1">
        <v>43136</v>
      </c>
      <c r="T148" s="2">
        <v>43136.876516203702</v>
      </c>
      <c r="U148" s="3">
        <v>0.66818287037037039</v>
      </c>
      <c r="V148" t="s">
        <v>172</v>
      </c>
      <c r="W148" t="s">
        <v>173</v>
      </c>
      <c r="X148">
        <v>-1</v>
      </c>
      <c r="Y148">
        <v>5</v>
      </c>
      <c r="Z148">
        <v>0</v>
      </c>
      <c r="AA148">
        <v>14</v>
      </c>
      <c r="AB148">
        <v>1854679</v>
      </c>
      <c r="AC148">
        <v>3916</v>
      </c>
      <c r="AD148">
        <v>89</v>
      </c>
      <c r="AE148" t="s">
        <v>174</v>
      </c>
      <c r="AF148">
        <v>0</v>
      </c>
      <c r="AG148">
        <v>2</v>
      </c>
      <c r="AH148">
        <v>2263652</v>
      </c>
      <c r="AI148">
        <v>2</v>
      </c>
      <c r="AJ148">
        <v>2263652</v>
      </c>
      <c r="AK148">
        <v>0</v>
      </c>
      <c r="AL148">
        <v>1</v>
      </c>
      <c r="AM148">
        <v>1</v>
      </c>
      <c r="AN148">
        <v>5</v>
      </c>
      <c r="AO148" t="s">
        <v>37</v>
      </c>
      <c r="AP148">
        <v>-999999</v>
      </c>
      <c r="AQ148">
        <v>10</v>
      </c>
      <c r="AR148">
        <v>1721538</v>
      </c>
      <c r="AS148">
        <v>1</v>
      </c>
      <c r="AT148">
        <v>49</v>
      </c>
      <c r="AU148">
        <v>1</v>
      </c>
      <c r="AV148">
        <v>49</v>
      </c>
      <c r="AW148">
        <v>0</v>
      </c>
      <c r="AX148">
        <v>5</v>
      </c>
      <c r="AY148">
        <v>1858595</v>
      </c>
      <c r="AZ148">
        <v>5</v>
      </c>
      <c r="BA148">
        <v>1858595</v>
      </c>
      <c r="BB148">
        <v>999</v>
      </c>
      <c r="BC148">
        <v>0</v>
      </c>
      <c r="BD148">
        <v>9</v>
      </c>
      <c r="BE148">
        <v>1859594</v>
      </c>
      <c r="BF148">
        <v>9</v>
      </c>
      <c r="BG148">
        <v>1859594</v>
      </c>
      <c r="BH148">
        <v>467</v>
      </c>
      <c r="BI148">
        <v>0</v>
      </c>
      <c r="BJ148">
        <v>6</v>
      </c>
      <c r="BK148">
        <v>1860061</v>
      </c>
      <c r="BL148">
        <v>6</v>
      </c>
      <c r="BM148">
        <v>1860061</v>
      </c>
      <c r="BN148">
        <v>1000</v>
      </c>
      <c r="BO148">
        <v>0</v>
      </c>
      <c r="BP148">
        <v>11</v>
      </c>
      <c r="BQ148">
        <v>1861061</v>
      </c>
      <c r="BR148">
        <v>11</v>
      </c>
      <c r="BS148">
        <v>1861061</v>
      </c>
      <c r="BT148">
        <v>466</v>
      </c>
      <c r="BU148">
        <v>0</v>
      </c>
      <c r="BV148">
        <v>7</v>
      </c>
      <c r="BW148">
        <v>1861527</v>
      </c>
      <c r="BX148">
        <v>7</v>
      </c>
      <c r="BY148">
        <v>1861527</v>
      </c>
      <c r="BZ148">
        <v>983</v>
      </c>
      <c r="CA148" t="s">
        <v>753</v>
      </c>
      <c r="CB148" t="s">
        <v>754</v>
      </c>
      <c r="CC148" t="s">
        <v>755</v>
      </c>
      <c r="CD148">
        <v>1</v>
      </c>
      <c r="CE148">
        <v>12560</v>
      </c>
      <c r="CF148">
        <v>0</v>
      </c>
      <c r="CG148">
        <v>6</v>
      </c>
      <c r="CH148">
        <v>1879791</v>
      </c>
      <c r="CI148">
        <v>6</v>
      </c>
      <c r="CJ148">
        <v>1879791</v>
      </c>
      <c r="CK148">
        <v>0</v>
      </c>
      <c r="CL148">
        <v>2355</v>
      </c>
      <c r="CM148">
        <v>5</v>
      </c>
      <c r="CN148">
        <v>0</v>
      </c>
      <c r="CO148">
        <v>1862515</v>
      </c>
      <c r="CP148">
        <v>-5</v>
      </c>
      <c r="CQ148">
        <v>1862510</v>
      </c>
      <c r="CR148">
        <v>2367</v>
      </c>
      <c r="CS148" t="s">
        <v>178</v>
      </c>
      <c r="CT148" t="s">
        <v>45</v>
      </c>
      <c r="CU148">
        <v>3</v>
      </c>
      <c r="CV148" t="s">
        <v>2420</v>
      </c>
      <c r="CW148" t="s">
        <v>2421</v>
      </c>
      <c r="CX148" t="s">
        <v>758</v>
      </c>
      <c r="CY148">
        <v>49</v>
      </c>
      <c r="CZ148">
        <v>0</v>
      </c>
      <c r="DA148">
        <v>3</v>
      </c>
      <c r="DB148">
        <v>1874508</v>
      </c>
      <c r="DC148">
        <v>3</v>
      </c>
      <c r="DD148">
        <v>1874508</v>
      </c>
      <c r="DE148">
        <v>350</v>
      </c>
      <c r="DF148">
        <v>3925</v>
      </c>
      <c r="DG148">
        <v>2</v>
      </c>
      <c r="DH148">
        <v>0</v>
      </c>
      <c r="DI148">
        <v>1879685</v>
      </c>
      <c r="DJ148">
        <v>-2</v>
      </c>
      <c r="DK148">
        <v>1875858</v>
      </c>
      <c r="DL148">
        <v>0</v>
      </c>
      <c r="DM148" t="s">
        <v>753</v>
      </c>
      <c r="DN148" t="s">
        <v>755</v>
      </c>
      <c r="DO148">
        <v>2</v>
      </c>
      <c r="DP148">
        <v>1</v>
      </c>
      <c r="DQ148">
        <v>0</v>
      </c>
      <c r="DR148">
        <v>1873508</v>
      </c>
      <c r="DS148" t="s">
        <v>166</v>
      </c>
      <c r="DT148">
        <v>1000</v>
      </c>
      <c r="DU148">
        <v>0</v>
      </c>
      <c r="DV148">
        <v>3</v>
      </c>
      <c r="DW148">
        <v>1873508</v>
      </c>
      <c r="DX148">
        <v>3</v>
      </c>
      <c r="DY148">
        <v>1873508</v>
      </c>
      <c r="DZ148">
        <v>1000</v>
      </c>
      <c r="EA148" t="s">
        <v>166</v>
      </c>
      <c r="EB148">
        <v>2085</v>
      </c>
      <c r="EC148">
        <v>1875593</v>
      </c>
      <c r="ED148">
        <v>2</v>
      </c>
      <c r="EE148">
        <v>0</v>
      </c>
      <c r="EF148">
        <v>1874860</v>
      </c>
      <c r="EG148">
        <v>-2</v>
      </c>
      <c r="EH148">
        <v>1874858</v>
      </c>
      <c r="EI148">
        <v>1000</v>
      </c>
      <c r="EJ148" t="s">
        <v>182</v>
      </c>
      <c r="EK148" t="s">
        <v>155</v>
      </c>
      <c r="EL148">
        <v>5</v>
      </c>
      <c r="EM148" t="s">
        <v>754</v>
      </c>
      <c r="EN148">
        <v>10</v>
      </c>
      <c r="EO148">
        <v>9</v>
      </c>
      <c r="EP148">
        <v>13</v>
      </c>
      <c r="EQ148">
        <v>39</v>
      </c>
      <c r="ER148">
        <v>95</v>
      </c>
      <c r="ES148">
        <v>23</v>
      </c>
      <c r="ET148">
        <v>68</v>
      </c>
      <c r="EU148">
        <v>54</v>
      </c>
      <c r="EV148" t="s">
        <v>759</v>
      </c>
      <c r="EW148">
        <v>52</v>
      </c>
      <c r="EX148" t="s">
        <v>166</v>
      </c>
      <c r="EY148">
        <v>1</v>
      </c>
      <c r="EZ148">
        <v>147</v>
      </c>
      <c r="FA148">
        <v>1</v>
      </c>
      <c r="FB148">
        <v>147</v>
      </c>
      <c r="FC148">
        <v>147</v>
      </c>
      <c r="FD148" t="s">
        <v>2422</v>
      </c>
      <c r="FE148" t="s">
        <v>2423</v>
      </c>
    </row>
    <row r="149" spans="1:161" x14ac:dyDescent="0.2">
      <c r="A149" t="s">
        <v>1972</v>
      </c>
      <c r="B149">
        <v>1</v>
      </c>
      <c r="C149">
        <v>1</v>
      </c>
      <c r="D149" t="s">
        <v>162</v>
      </c>
      <c r="E149" t="s">
        <v>163</v>
      </c>
      <c r="F149" t="s">
        <v>164</v>
      </c>
      <c r="G149" t="s">
        <v>165</v>
      </c>
      <c r="H149" t="s">
        <v>166</v>
      </c>
      <c r="I149" t="s">
        <v>1973</v>
      </c>
      <c r="J149" t="s">
        <v>1974</v>
      </c>
      <c r="K149">
        <v>60.012</v>
      </c>
      <c r="L149" t="s">
        <v>1975</v>
      </c>
      <c r="M149">
        <v>1</v>
      </c>
      <c r="N149">
        <v>0</v>
      </c>
      <c r="O149">
        <v>-1017776876</v>
      </c>
      <c r="P149" t="s">
        <v>170</v>
      </c>
      <c r="Q149" t="s">
        <v>171</v>
      </c>
      <c r="R149" t="s">
        <v>171</v>
      </c>
      <c r="S149" s="1">
        <v>43136</v>
      </c>
      <c r="T149" s="2">
        <v>43136.876516203702</v>
      </c>
      <c r="U149" s="3">
        <v>0.66818287037037039</v>
      </c>
      <c r="V149" t="s">
        <v>172</v>
      </c>
      <c r="W149" t="s">
        <v>173</v>
      </c>
      <c r="X149">
        <v>-1</v>
      </c>
      <c r="Y149">
        <v>5</v>
      </c>
      <c r="Z149">
        <v>0</v>
      </c>
      <c r="AA149">
        <v>14</v>
      </c>
      <c r="AB149">
        <v>1854679</v>
      </c>
      <c r="AC149">
        <v>3916</v>
      </c>
      <c r="AD149">
        <v>89</v>
      </c>
      <c r="AE149" t="s">
        <v>174</v>
      </c>
      <c r="AF149">
        <v>0</v>
      </c>
      <c r="AG149">
        <v>2</v>
      </c>
      <c r="AH149">
        <v>2263652</v>
      </c>
      <c r="AI149">
        <v>2</v>
      </c>
      <c r="AJ149">
        <v>2263652</v>
      </c>
      <c r="AK149">
        <v>0</v>
      </c>
      <c r="AL149">
        <v>1</v>
      </c>
      <c r="AM149">
        <v>1</v>
      </c>
      <c r="AN149">
        <v>5</v>
      </c>
      <c r="AO149" t="s">
        <v>37</v>
      </c>
      <c r="AP149">
        <v>-999999</v>
      </c>
      <c r="AQ149">
        <v>10</v>
      </c>
      <c r="AR149">
        <v>1721538</v>
      </c>
      <c r="AS149">
        <v>2</v>
      </c>
      <c r="AT149">
        <v>50</v>
      </c>
      <c r="AU149">
        <v>1</v>
      </c>
      <c r="AV149">
        <v>50</v>
      </c>
      <c r="AW149">
        <v>0</v>
      </c>
      <c r="AX149">
        <v>10</v>
      </c>
      <c r="AY149">
        <v>1892355</v>
      </c>
      <c r="AZ149">
        <v>10</v>
      </c>
      <c r="BA149">
        <v>1892355</v>
      </c>
      <c r="BB149">
        <v>983</v>
      </c>
      <c r="BC149">
        <v>2</v>
      </c>
      <c r="BD149">
        <v>0</v>
      </c>
      <c r="BE149">
        <v>1893340</v>
      </c>
      <c r="BF149">
        <v>-2</v>
      </c>
      <c r="BG149">
        <v>1893338</v>
      </c>
      <c r="BH149">
        <v>483</v>
      </c>
      <c r="BI149">
        <v>0</v>
      </c>
      <c r="BJ149">
        <v>11</v>
      </c>
      <c r="BK149">
        <v>1893821</v>
      </c>
      <c r="BL149">
        <v>11</v>
      </c>
      <c r="BM149">
        <v>1893821</v>
      </c>
      <c r="BN149">
        <v>983</v>
      </c>
      <c r="BO149">
        <v>1</v>
      </c>
      <c r="BP149">
        <v>0</v>
      </c>
      <c r="BQ149">
        <v>1894805</v>
      </c>
      <c r="BR149">
        <v>-1</v>
      </c>
      <c r="BS149">
        <v>1894804</v>
      </c>
      <c r="BT149">
        <v>467</v>
      </c>
      <c r="BU149">
        <v>4</v>
      </c>
      <c r="BV149">
        <v>0</v>
      </c>
      <c r="BW149">
        <v>1895275</v>
      </c>
      <c r="BX149">
        <v>-4</v>
      </c>
      <c r="BY149">
        <v>1895271</v>
      </c>
      <c r="BZ149">
        <v>1000</v>
      </c>
      <c r="CA149" t="s">
        <v>753</v>
      </c>
      <c r="CB149" t="s">
        <v>796</v>
      </c>
      <c r="CC149" t="s">
        <v>755</v>
      </c>
      <c r="CD149">
        <v>1</v>
      </c>
      <c r="CE149">
        <v>12560</v>
      </c>
      <c r="CF149">
        <v>0</v>
      </c>
      <c r="CG149">
        <v>11</v>
      </c>
      <c r="CH149">
        <v>1913551</v>
      </c>
      <c r="CI149">
        <v>11</v>
      </c>
      <c r="CJ149">
        <v>1913551</v>
      </c>
      <c r="CK149">
        <v>0</v>
      </c>
      <c r="CL149">
        <v>1570</v>
      </c>
      <c r="CM149">
        <v>0</v>
      </c>
      <c r="CN149">
        <v>1</v>
      </c>
      <c r="CO149">
        <v>1896271</v>
      </c>
      <c r="CP149">
        <v>1</v>
      </c>
      <c r="CQ149">
        <v>1896271</v>
      </c>
      <c r="CR149">
        <v>1566</v>
      </c>
      <c r="CS149" t="s">
        <v>178</v>
      </c>
      <c r="CT149" t="s">
        <v>45</v>
      </c>
      <c r="CU149">
        <v>1</v>
      </c>
      <c r="CV149" t="s">
        <v>2424</v>
      </c>
      <c r="CW149" t="s">
        <v>1843</v>
      </c>
      <c r="CX149" t="s">
        <v>2104</v>
      </c>
      <c r="CY149">
        <v>50</v>
      </c>
      <c r="CZ149">
        <v>3</v>
      </c>
      <c r="DA149">
        <v>0</v>
      </c>
      <c r="DB149">
        <v>1898840</v>
      </c>
      <c r="DC149">
        <v>-3</v>
      </c>
      <c r="DD149">
        <v>1898837</v>
      </c>
      <c r="DE149">
        <v>367</v>
      </c>
      <c r="DF149">
        <v>4710</v>
      </c>
      <c r="DG149">
        <v>-8</v>
      </c>
      <c r="DH149">
        <v>0</v>
      </c>
      <c r="DI149">
        <v>1904805</v>
      </c>
      <c r="DJ149">
        <v>8</v>
      </c>
      <c r="DK149">
        <v>1900203</v>
      </c>
      <c r="DL149">
        <v>0</v>
      </c>
      <c r="DM149" t="s">
        <v>753</v>
      </c>
      <c r="DN149" t="s">
        <v>755</v>
      </c>
      <c r="DO149">
        <v>2</v>
      </c>
      <c r="DP149">
        <v>1</v>
      </c>
      <c r="DQ149">
        <v>0</v>
      </c>
      <c r="DR149">
        <v>1897837</v>
      </c>
      <c r="DS149" t="s">
        <v>165</v>
      </c>
      <c r="DT149">
        <v>1000</v>
      </c>
      <c r="DU149">
        <v>3</v>
      </c>
      <c r="DV149">
        <v>0</v>
      </c>
      <c r="DW149">
        <v>1897840</v>
      </c>
      <c r="DX149">
        <v>-3</v>
      </c>
      <c r="DY149">
        <v>1897837</v>
      </c>
      <c r="DZ149">
        <v>1000</v>
      </c>
      <c r="EA149" t="s">
        <v>165</v>
      </c>
      <c r="EB149">
        <v>2332</v>
      </c>
      <c r="EC149">
        <v>1900169</v>
      </c>
      <c r="ED149">
        <v>0</v>
      </c>
      <c r="EE149">
        <v>9</v>
      </c>
      <c r="EF149">
        <v>1899204</v>
      </c>
      <c r="EG149">
        <v>9</v>
      </c>
      <c r="EH149">
        <v>1899204</v>
      </c>
      <c r="EI149">
        <v>999</v>
      </c>
      <c r="EJ149" t="s">
        <v>182</v>
      </c>
      <c r="EK149" t="s">
        <v>155</v>
      </c>
      <c r="EL149">
        <v>5</v>
      </c>
      <c r="EM149" t="s">
        <v>796</v>
      </c>
      <c r="EN149">
        <v>65</v>
      </c>
      <c r="EO149">
        <v>23</v>
      </c>
      <c r="EP149">
        <v>40</v>
      </c>
      <c r="EQ149">
        <v>1</v>
      </c>
      <c r="ER149">
        <v>65</v>
      </c>
      <c r="ES149">
        <v>87</v>
      </c>
      <c r="ET149">
        <v>55</v>
      </c>
      <c r="EU149">
        <v>97</v>
      </c>
      <c r="EV149" t="s">
        <v>2105</v>
      </c>
      <c r="EW149">
        <v>60</v>
      </c>
      <c r="EX149" t="s">
        <v>165</v>
      </c>
      <c r="EY149">
        <v>2</v>
      </c>
      <c r="EZ149">
        <v>148</v>
      </c>
      <c r="FA149">
        <v>1</v>
      </c>
      <c r="FB149">
        <v>148</v>
      </c>
      <c r="FC149">
        <v>148</v>
      </c>
      <c r="FD149" t="s">
        <v>1825</v>
      </c>
      <c r="FE149" t="s">
        <v>2425</v>
      </c>
    </row>
    <row r="150" spans="1:161" x14ac:dyDescent="0.2">
      <c r="A150" t="s">
        <v>1972</v>
      </c>
      <c r="B150">
        <v>1</v>
      </c>
      <c r="C150">
        <v>1</v>
      </c>
      <c r="D150" t="s">
        <v>162</v>
      </c>
      <c r="E150" t="s">
        <v>163</v>
      </c>
      <c r="F150" t="s">
        <v>164</v>
      </c>
      <c r="G150" t="s">
        <v>165</v>
      </c>
      <c r="H150" t="s">
        <v>166</v>
      </c>
      <c r="I150" t="s">
        <v>1973</v>
      </c>
      <c r="J150" t="s">
        <v>1974</v>
      </c>
      <c r="K150">
        <v>60.012</v>
      </c>
      <c r="L150" t="s">
        <v>1975</v>
      </c>
      <c r="M150">
        <v>1</v>
      </c>
      <c r="N150">
        <v>0</v>
      </c>
      <c r="O150">
        <v>-1017776876</v>
      </c>
      <c r="P150" t="s">
        <v>170</v>
      </c>
      <c r="Q150" t="s">
        <v>171</v>
      </c>
      <c r="R150" t="s">
        <v>171</v>
      </c>
      <c r="S150" s="1">
        <v>43136</v>
      </c>
      <c r="T150" s="2">
        <v>43136.876516203702</v>
      </c>
      <c r="U150" s="3">
        <v>0.66818287037037039</v>
      </c>
      <c r="V150" t="s">
        <v>172</v>
      </c>
      <c r="W150" t="s">
        <v>173</v>
      </c>
      <c r="X150">
        <v>-1</v>
      </c>
      <c r="Y150">
        <v>5</v>
      </c>
      <c r="Z150">
        <v>0</v>
      </c>
      <c r="AA150">
        <v>14</v>
      </c>
      <c r="AB150">
        <v>1854679</v>
      </c>
      <c r="AC150">
        <v>3916</v>
      </c>
      <c r="AD150">
        <v>89</v>
      </c>
      <c r="AE150" t="s">
        <v>174</v>
      </c>
      <c r="AF150">
        <v>0</v>
      </c>
      <c r="AG150">
        <v>2</v>
      </c>
      <c r="AH150">
        <v>2263652</v>
      </c>
      <c r="AI150">
        <v>2</v>
      </c>
      <c r="AJ150">
        <v>2263652</v>
      </c>
      <c r="AK150">
        <v>0</v>
      </c>
      <c r="AL150">
        <v>1</v>
      </c>
      <c r="AM150">
        <v>1</v>
      </c>
      <c r="AN150">
        <v>5</v>
      </c>
      <c r="AO150" t="s">
        <v>37</v>
      </c>
      <c r="AP150">
        <v>-999999</v>
      </c>
      <c r="AQ150">
        <v>10</v>
      </c>
      <c r="AR150">
        <v>1721538</v>
      </c>
      <c r="AS150">
        <v>2</v>
      </c>
      <c r="AT150">
        <v>50</v>
      </c>
      <c r="AU150">
        <v>1</v>
      </c>
      <c r="AV150">
        <v>50</v>
      </c>
      <c r="AW150">
        <v>0</v>
      </c>
      <c r="AX150">
        <v>10</v>
      </c>
      <c r="AY150">
        <v>1892355</v>
      </c>
      <c r="AZ150">
        <v>10</v>
      </c>
      <c r="BA150">
        <v>1892355</v>
      </c>
      <c r="BB150">
        <v>983</v>
      </c>
      <c r="BC150">
        <v>2</v>
      </c>
      <c r="BD150">
        <v>0</v>
      </c>
      <c r="BE150">
        <v>1893340</v>
      </c>
      <c r="BF150">
        <v>-2</v>
      </c>
      <c r="BG150">
        <v>1893338</v>
      </c>
      <c r="BH150">
        <v>483</v>
      </c>
      <c r="BI150">
        <v>0</v>
      </c>
      <c r="BJ150">
        <v>11</v>
      </c>
      <c r="BK150">
        <v>1893821</v>
      </c>
      <c r="BL150">
        <v>11</v>
      </c>
      <c r="BM150">
        <v>1893821</v>
      </c>
      <c r="BN150">
        <v>983</v>
      </c>
      <c r="BO150">
        <v>1</v>
      </c>
      <c r="BP150">
        <v>0</v>
      </c>
      <c r="BQ150">
        <v>1894805</v>
      </c>
      <c r="BR150">
        <v>-1</v>
      </c>
      <c r="BS150">
        <v>1894804</v>
      </c>
      <c r="BT150">
        <v>467</v>
      </c>
      <c r="BU150">
        <v>4</v>
      </c>
      <c r="BV150">
        <v>0</v>
      </c>
      <c r="BW150">
        <v>1895275</v>
      </c>
      <c r="BX150">
        <v>-4</v>
      </c>
      <c r="BY150">
        <v>1895271</v>
      </c>
      <c r="BZ150">
        <v>1000</v>
      </c>
      <c r="CA150" t="s">
        <v>753</v>
      </c>
      <c r="CB150" t="s">
        <v>796</v>
      </c>
      <c r="CC150" t="s">
        <v>755</v>
      </c>
      <c r="CD150">
        <v>1</v>
      </c>
      <c r="CE150">
        <v>12560</v>
      </c>
      <c r="CF150">
        <v>0</v>
      </c>
      <c r="CG150">
        <v>11</v>
      </c>
      <c r="CH150">
        <v>1913551</v>
      </c>
      <c r="CI150">
        <v>11</v>
      </c>
      <c r="CJ150">
        <v>1913551</v>
      </c>
      <c r="CK150">
        <v>0</v>
      </c>
      <c r="CL150">
        <v>1570</v>
      </c>
      <c r="CM150">
        <v>0</v>
      </c>
      <c r="CN150">
        <v>1</v>
      </c>
      <c r="CO150">
        <v>1896271</v>
      </c>
      <c r="CP150">
        <v>1</v>
      </c>
      <c r="CQ150">
        <v>1896271</v>
      </c>
      <c r="CR150">
        <v>1566</v>
      </c>
      <c r="CS150" t="s">
        <v>178</v>
      </c>
      <c r="CT150" t="s">
        <v>45</v>
      </c>
      <c r="CU150">
        <v>2</v>
      </c>
      <c r="CV150" t="s">
        <v>2426</v>
      </c>
      <c r="CW150" t="s">
        <v>2427</v>
      </c>
      <c r="CX150" t="s">
        <v>2104</v>
      </c>
      <c r="CY150">
        <v>50</v>
      </c>
      <c r="CZ150">
        <v>3</v>
      </c>
      <c r="DA150">
        <v>0</v>
      </c>
      <c r="DB150">
        <v>1905905</v>
      </c>
      <c r="DC150">
        <v>-3</v>
      </c>
      <c r="DD150">
        <v>1905902</v>
      </c>
      <c r="DE150">
        <v>367</v>
      </c>
      <c r="DF150">
        <v>2355</v>
      </c>
      <c r="DG150">
        <v>-9</v>
      </c>
      <c r="DH150">
        <v>0</v>
      </c>
      <c r="DI150">
        <v>1909515</v>
      </c>
      <c r="DJ150">
        <v>9</v>
      </c>
      <c r="DK150">
        <v>1907269</v>
      </c>
      <c r="DL150">
        <v>0</v>
      </c>
      <c r="DM150" t="s">
        <v>753</v>
      </c>
      <c r="DN150" t="s">
        <v>755</v>
      </c>
      <c r="DO150">
        <v>2</v>
      </c>
      <c r="DP150">
        <v>1</v>
      </c>
      <c r="DQ150">
        <v>1</v>
      </c>
      <c r="DR150">
        <v>1904903</v>
      </c>
      <c r="DS150" t="s">
        <v>166</v>
      </c>
      <c r="DT150">
        <v>1000</v>
      </c>
      <c r="DU150">
        <v>3</v>
      </c>
      <c r="DV150">
        <v>0</v>
      </c>
      <c r="DW150">
        <v>1904905</v>
      </c>
      <c r="DX150">
        <v>-3</v>
      </c>
      <c r="DY150">
        <v>1904902</v>
      </c>
      <c r="DZ150">
        <v>1000</v>
      </c>
      <c r="EA150" t="s">
        <v>166</v>
      </c>
      <c r="EB150">
        <v>2077</v>
      </c>
      <c r="EC150">
        <v>1906979</v>
      </c>
      <c r="ED150">
        <v>0</v>
      </c>
      <c r="EE150">
        <v>9</v>
      </c>
      <c r="EF150">
        <v>1906269</v>
      </c>
      <c r="EG150">
        <v>9</v>
      </c>
      <c r="EH150">
        <v>1906269</v>
      </c>
      <c r="EI150">
        <v>1000</v>
      </c>
      <c r="EJ150" t="s">
        <v>182</v>
      </c>
      <c r="EK150" t="s">
        <v>155</v>
      </c>
      <c r="EL150">
        <v>5</v>
      </c>
      <c r="EM150" t="s">
        <v>796</v>
      </c>
      <c r="EN150">
        <v>88</v>
      </c>
      <c r="EO150">
        <v>77</v>
      </c>
      <c r="EP150">
        <v>47</v>
      </c>
      <c r="EQ150">
        <v>21</v>
      </c>
      <c r="ER150">
        <v>76</v>
      </c>
      <c r="ES150">
        <v>57</v>
      </c>
      <c r="ET150">
        <v>74</v>
      </c>
      <c r="EU150">
        <v>45</v>
      </c>
      <c r="EV150" t="s">
        <v>2105</v>
      </c>
      <c r="EW150">
        <v>60</v>
      </c>
      <c r="EX150" t="s">
        <v>166</v>
      </c>
      <c r="EY150">
        <v>1</v>
      </c>
      <c r="EZ150">
        <v>149</v>
      </c>
      <c r="FA150">
        <v>1</v>
      </c>
      <c r="FB150">
        <v>149</v>
      </c>
      <c r="FC150">
        <v>149</v>
      </c>
      <c r="FD150" t="s">
        <v>2428</v>
      </c>
      <c r="FE150" t="s">
        <v>2429</v>
      </c>
    </row>
    <row r="151" spans="1:161" x14ac:dyDescent="0.2">
      <c r="A151" t="s">
        <v>1972</v>
      </c>
      <c r="B151">
        <v>1</v>
      </c>
      <c r="C151">
        <v>1</v>
      </c>
      <c r="D151" t="s">
        <v>162</v>
      </c>
      <c r="E151" t="s">
        <v>163</v>
      </c>
      <c r="F151" t="s">
        <v>164</v>
      </c>
      <c r="G151" t="s">
        <v>165</v>
      </c>
      <c r="H151" t="s">
        <v>166</v>
      </c>
      <c r="I151" t="s">
        <v>1973</v>
      </c>
      <c r="J151" t="s">
        <v>1974</v>
      </c>
      <c r="K151">
        <v>60.012</v>
      </c>
      <c r="L151" t="s">
        <v>1975</v>
      </c>
      <c r="M151">
        <v>1</v>
      </c>
      <c r="N151">
        <v>0</v>
      </c>
      <c r="O151">
        <v>-1017776876</v>
      </c>
      <c r="P151" t="s">
        <v>170</v>
      </c>
      <c r="Q151" t="s">
        <v>171</v>
      </c>
      <c r="R151" t="s">
        <v>171</v>
      </c>
      <c r="S151" s="1">
        <v>43136</v>
      </c>
      <c r="T151" s="2">
        <v>43136.876516203702</v>
      </c>
      <c r="U151" s="3">
        <v>0.66818287037037039</v>
      </c>
      <c r="V151" t="s">
        <v>172</v>
      </c>
      <c r="W151" t="s">
        <v>173</v>
      </c>
      <c r="X151">
        <v>-1</v>
      </c>
      <c r="Y151">
        <v>5</v>
      </c>
      <c r="Z151">
        <v>0</v>
      </c>
      <c r="AA151">
        <v>14</v>
      </c>
      <c r="AB151">
        <v>1854679</v>
      </c>
      <c r="AC151">
        <v>3916</v>
      </c>
      <c r="AD151">
        <v>89</v>
      </c>
      <c r="AE151" t="s">
        <v>174</v>
      </c>
      <c r="AF151">
        <v>0</v>
      </c>
      <c r="AG151">
        <v>2</v>
      </c>
      <c r="AH151">
        <v>2263652</v>
      </c>
      <c r="AI151">
        <v>2</v>
      </c>
      <c r="AJ151">
        <v>2263652</v>
      </c>
      <c r="AK151">
        <v>0</v>
      </c>
      <c r="AL151">
        <v>1</v>
      </c>
      <c r="AM151">
        <v>1</v>
      </c>
      <c r="AN151">
        <v>5</v>
      </c>
      <c r="AO151" t="s">
        <v>37</v>
      </c>
      <c r="AP151">
        <v>-999999</v>
      </c>
      <c r="AQ151">
        <v>10</v>
      </c>
      <c r="AR151">
        <v>1721538</v>
      </c>
      <c r="AS151">
        <v>2</v>
      </c>
      <c r="AT151">
        <v>50</v>
      </c>
      <c r="AU151">
        <v>1</v>
      </c>
      <c r="AV151">
        <v>50</v>
      </c>
      <c r="AW151">
        <v>0</v>
      </c>
      <c r="AX151">
        <v>10</v>
      </c>
      <c r="AY151">
        <v>1892355</v>
      </c>
      <c r="AZ151">
        <v>10</v>
      </c>
      <c r="BA151">
        <v>1892355</v>
      </c>
      <c r="BB151">
        <v>983</v>
      </c>
      <c r="BC151">
        <v>2</v>
      </c>
      <c r="BD151">
        <v>0</v>
      </c>
      <c r="BE151">
        <v>1893340</v>
      </c>
      <c r="BF151">
        <v>-2</v>
      </c>
      <c r="BG151">
        <v>1893338</v>
      </c>
      <c r="BH151">
        <v>483</v>
      </c>
      <c r="BI151">
        <v>0</v>
      </c>
      <c r="BJ151">
        <v>11</v>
      </c>
      <c r="BK151">
        <v>1893821</v>
      </c>
      <c r="BL151">
        <v>11</v>
      </c>
      <c r="BM151">
        <v>1893821</v>
      </c>
      <c r="BN151">
        <v>983</v>
      </c>
      <c r="BO151">
        <v>1</v>
      </c>
      <c r="BP151">
        <v>0</v>
      </c>
      <c r="BQ151">
        <v>1894805</v>
      </c>
      <c r="BR151">
        <v>-1</v>
      </c>
      <c r="BS151">
        <v>1894804</v>
      </c>
      <c r="BT151">
        <v>467</v>
      </c>
      <c r="BU151">
        <v>4</v>
      </c>
      <c r="BV151">
        <v>0</v>
      </c>
      <c r="BW151">
        <v>1895275</v>
      </c>
      <c r="BX151">
        <v>-4</v>
      </c>
      <c r="BY151">
        <v>1895271</v>
      </c>
      <c r="BZ151">
        <v>1000</v>
      </c>
      <c r="CA151" t="s">
        <v>753</v>
      </c>
      <c r="CB151" t="s">
        <v>796</v>
      </c>
      <c r="CC151" t="s">
        <v>755</v>
      </c>
      <c r="CD151">
        <v>1</v>
      </c>
      <c r="CE151">
        <v>12560</v>
      </c>
      <c r="CF151">
        <v>0</v>
      </c>
      <c r="CG151">
        <v>11</v>
      </c>
      <c r="CH151">
        <v>1913551</v>
      </c>
      <c r="CI151">
        <v>11</v>
      </c>
      <c r="CJ151">
        <v>1913551</v>
      </c>
      <c r="CK151">
        <v>0</v>
      </c>
      <c r="CL151">
        <v>1570</v>
      </c>
      <c r="CM151">
        <v>0</v>
      </c>
      <c r="CN151">
        <v>1</v>
      </c>
      <c r="CO151">
        <v>1896271</v>
      </c>
      <c r="CP151">
        <v>1</v>
      </c>
      <c r="CQ151">
        <v>1896271</v>
      </c>
      <c r="CR151">
        <v>1566</v>
      </c>
      <c r="CS151" t="s">
        <v>178</v>
      </c>
      <c r="CT151" t="s">
        <v>45</v>
      </c>
      <c r="CU151">
        <v>3</v>
      </c>
      <c r="CV151" t="s">
        <v>842</v>
      </c>
      <c r="CW151" t="s">
        <v>2430</v>
      </c>
      <c r="CX151" t="s">
        <v>2104</v>
      </c>
      <c r="CY151">
        <v>50</v>
      </c>
      <c r="CZ151">
        <v>0</v>
      </c>
      <c r="DA151">
        <v>3</v>
      </c>
      <c r="DB151">
        <v>1910618</v>
      </c>
      <c r="DC151">
        <v>3</v>
      </c>
      <c r="DD151">
        <v>1910618</v>
      </c>
      <c r="DE151">
        <v>350</v>
      </c>
      <c r="DF151">
        <v>1570</v>
      </c>
      <c r="DG151">
        <v>2</v>
      </c>
      <c r="DH151">
        <v>0</v>
      </c>
      <c r="DI151">
        <v>1913440</v>
      </c>
      <c r="DJ151">
        <v>-2</v>
      </c>
      <c r="DK151">
        <v>1911968</v>
      </c>
      <c r="DL151">
        <v>0</v>
      </c>
      <c r="DM151" t="s">
        <v>753</v>
      </c>
      <c r="DN151" t="s">
        <v>755</v>
      </c>
      <c r="DO151">
        <v>2</v>
      </c>
      <c r="DP151">
        <v>1</v>
      </c>
      <c r="DQ151">
        <v>0</v>
      </c>
      <c r="DR151">
        <v>1909618</v>
      </c>
      <c r="DS151" t="s">
        <v>166</v>
      </c>
      <c r="DT151">
        <v>1000</v>
      </c>
      <c r="DU151">
        <v>0</v>
      </c>
      <c r="DV151">
        <v>3</v>
      </c>
      <c r="DW151">
        <v>1909618</v>
      </c>
      <c r="DX151">
        <v>3</v>
      </c>
      <c r="DY151">
        <v>1909618</v>
      </c>
      <c r="DZ151">
        <v>1000</v>
      </c>
      <c r="EA151" t="s">
        <v>166</v>
      </c>
      <c r="EB151">
        <v>2230</v>
      </c>
      <c r="EC151">
        <v>1911848</v>
      </c>
      <c r="ED151">
        <v>2</v>
      </c>
      <c r="EE151">
        <v>0</v>
      </c>
      <c r="EF151">
        <v>1910970</v>
      </c>
      <c r="EG151">
        <v>-2</v>
      </c>
      <c r="EH151">
        <v>1910968</v>
      </c>
      <c r="EI151">
        <v>1000</v>
      </c>
      <c r="EJ151" t="s">
        <v>182</v>
      </c>
      <c r="EK151" t="s">
        <v>155</v>
      </c>
      <c r="EL151">
        <v>5</v>
      </c>
      <c r="EM151" t="s">
        <v>796</v>
      </c>
      <c r="EN151">
        <v>74</v>
      </c>
      <c r="EO151">
        <v>71</v>
      </c>
      <c r="EP151">
        <v>36</v>
      </c>
      <c r="EQ151">
        <v>92</v>
      </c>
      <c r="ER151">
        <v>62</v>
      </c>
      <c r="ES151">
        <v>99</v>
      </c>
      <c r="ET151">
        <v>93</v>
      </c>
      <c r="EU151">
        <v>98</v>
      </c>
      <c r="EV151" t="s">
        <v>2105</v>
      </c>
      <c r="EW151">
        <v>60</v>
      </c>
      <c r="EX151" t="s">
        <v>166</v>
      </c>
      <c r="EY151">
        <v>1</v>
      </c>
      <c r="EZ151">
        <v>150</v>
      </c>
      <c r="FA151">
        <v>1</v>
      </c>
      <c r="FB151">
        <v>150</v>
      </c>
      <c r="FC151">
        <v>150</v>
      </c>
      <c r="FD151" t="s">
        <v>2431</v>
      </c>
      <c r="FE151" t="s">
        <v>1931</v>
      </c>
    </row>
    <row r="152" spans="1:161" x14ac:dyDescent="0.2">
      <c r="A152" t="s">
        <v>1972</v>
      </c>
      <c r="B152">
        <v>1</v>
      </c>
      <c r="C152">
        <v>1</v>
      </c>
      <c r="D152" t="s">
        <v>162</v>
      </c>
      <c r="E152" t="s">
        <v>163</v>
      </c>
      <c r="F152" t="s">
        <v>164</v>
      </c>
      <c r="G152" t="s">
        <v>165</v>
      </c>
      <c r="H152" t="s">
        <v>166</v>
      </c>
      <c r="I152" t="s">
        <v>1973</v>
      </c>
      <c r="J152" t="s">
        <v>1974</v>
      </c>
      <c r="K152">
        <v>60.012</v>
      </c>
      <c r="L152" t="s">
        <v>1975</v>
      </c>
      <c r="M152">
        <v>1</v>
      </c>
      <c r="N152">
        <v>0</v>
      </c>
      <c r="O152">
        <v>-1017776876</v>
      </c>
      <c r="P152" t="s">
        <v>170</v>
      </c>
      <c r="Q152" t="s">
        <v>171</v>
      </c>
      <c r="R152" t="s">
        <v>171</v>
      </c>
      <c r="S152" s="1">
        <v>43136</v>
      </c>
      <c r="T152" s="2">
        <v>43136.876516203702</v>
      </c>
      <c r="U152" s="3">
        <v>0.66818287037037039</v>
      </c>
      <c r="V152" t="s">
        <v>172</v>
      </c>
      <c r="W152" t="s">
        <v>173</v>
      </c>
      <c r="X152">
        <v>-1</v>
      </c>
      <c r="Y152">
        <v>5</v>
      </c>
      <c r="Z152">
        <v>0</v>
      </c>
      <c r="AA152">
        <v>14</v>
      </c>
      <c r="AB152">
        <v>1854679</v>
      </c>
      <c r="AC152">
        <v>3916</v>
      </c>
      <c r="AD152">
        <v>89</v>
      </c>
      <c r="AE152" t="s">
        <v>174</v>
      </c>
      <c r="AF152">
        <v>0</v>
      </c>
      <c r="AG152">
        <v>2</v>
      </c>
      <c r="AH152">
        <v>2263652</v>
      </c>
      <c r="AI152">
        <v>2</v>
      </c>
      <c r="AJ152">
        <v>2263652</v>
      </c>
      <c r="AK152">
        <v>0</v>
      </c>
      <c r="AL152">
        <v>1</v>
      </c>
      <c r="AM152">
        <v>1</v>
      </c>
      <c r="AN152">
        <v>5</v>
      </c>
      <c r="AO152" t="s">
        <v>37</v>
      </c>
      <c r="AP152">
        <v>-999999</v>
      </c>
      <c r="AQ152">
        <v>10</v>
      </c>
      <c r="AR152">
        <v>1721538</v>
      </c>
      <c r="AS152">
        <v>3</v>
      </c>
      <c r="AT152">
        <v>51</v>
      </c>
      <c r="AU152">
        <v>1</v>
      </c>
      <c r="AV152">
        <v>51</v>
      </c>
      <c r="AW152">
        <v>2</v>
      </c>
      <c r="AX152">
        <v>0</v>
      </c>
      <c r="AY152">
        <v>1926100</v>
      </c>
      <c r="AZ152">
        <v>-2</v>
      </c>
      <c r="BA152">
        <v>1926098</v>
      </c>
      <c r="BB152">
        <v>1000</v>
      </c>
      <c r="BC152">
        <v>0</v>
      </c>
      <c r="BD152">
        <v>3</v>
      </c>
      <c r="BE152">
        <v>1927098</v>
      </c>
      <c r="BF152">
        <v>3</v>
      </c>
      <c r="BG152">
        <v>1927098</v>
      </c>
      <c r="BH152">
        <v>467</v>
      </c>
      <c r="BI152">
        <v>0</v>
      </c>
      <c r="BJ152">
        <v>0</v>
      </c>
      <c r="BK152">
        <v>1927565</v>
      </c>
      <c r="BL152">
        <v>0</v>
      </c>
      <c r="BM152">
        <v>1927565</v>
      </c>
      <c r="BN152">
        <v>1000</v>
      </c>
      <c r="BO152">
        <v>0</v>
      </c>
      <c r="BP152">
        <v>5</v>
      </c>
      <c r="BQ152">
        <v>1928565</v>
      </c>
      <c r="BR152">
        <v>5</v>
      </c>
      <c r="BS152">
        <v>1928565</v>
      </c>
      <c r="BT152">
        <v>466</v>
      </c>
      <c r="BU152">
        <v>0</v>
      </c>
      <c r="BV152">
        <v>1</v>
      </c>
      <c r="BW152">
        <v>1929031</v>
      </c>
      <c r="BX152">
        <v>1</v>
      </c>
      <c r="BY152">
        <v>1929031</v>
      </c>
      <c r="BZ152">
        <v>1000</v>
      </c>
      <c r="CA152" t="s">
        <v>325</v>
      </c>
      <c r="CB152" t="s">
        <v>796</v>
      </c>
      <c r="CC152" t="s">
        <v>797</v>
      </c>
      <c r="CD152">
        <v>1</v>
      </c>
      <c r="CE152">
        <v>8635</v>
      </c>
      <c r="CF152">
        <v>0</v>
      </c>
      <c r="CG152">
        <v>7</v>
      </c>
      <c r="CH152">
        <v>1951227</v>
      </c>
      <c r="CI152">
        <v>7</v>
      </c>
      <c r="CJ152">
        <v>1951227</v>
      </c>
      <c r="CK152">
        <v>0</v>
      </c>
      <c r="CL152">
        <v>4710</v>
      </c>
      <c r="CM152">
        <v>0</v>
      </c>
      <c r="CN152">
        <v>6</v>
      </c>
      <c r="CO152">
        <v>1930031</v>
      </c>
      <c r="CP152">
        <v>6</v>
      </c>
      <c r="CQ152">
        <v>1930031</v>
      </c>
      <c r="CR152">
        <v>4716</v>
      </c>
      <c r="CS152" t="s">
        <v>178</v>
      </c>
      <c r="CT152" t="s">
        <v>45</v>
      </c>
      <c r="CU152">
        <v>1</v>
      </c>
      <c r="CV152" t="s">
        <v>1656</v>
      </c>
      <c r="CW152" t="s">
        <v>2432</v>
      </c>
      <c r="CX152" t="s">
        <v>2104</v>
      </c>
      <c r="CY152">
        <v>51</v>
      </c>
      <c r="CZ152">
        <v>0</v>
      </c>
      <c r="DA152">
        <v>12</v>
      </c>
      <c r="DB152">
        <v>1935747</v>
      </c>
      <c r="DC152">
        <v>12</v>
      </c>
      <c r="DD152">
        <v>1935747</v>
      </c>
      <c r="DE152">
        <v>350</v>
      </c>
      <c r="DF152">
        <v>1570</v>
      </c>
      <c r="DG152">
        <v>-6</v>
      </c>
      <c r="DH152">
        <v>0</v>
      </c>
      <c r="DI152">
        <v>1938560</v>
      </c>
      <c r="DJ152">
        <v>6</v>
      </c>
      <c r="DK152">
        <v>1937096</v>
      </c>
      <c r="DL152">
        <v>0</v>
      </c>
      <c r="DM152" t="s">
        <v>325</v>
      </c>
      <c r="DN152" t="s">
        <v>797</v>
      </c>
      <c r="DO152">
        <v>2</v>
      </c>
      <c r="DP152">
        <v>1</v>
      </c>
      <c r="DQ152">
        <v>0</v>
      </c>
      <c r="DR152">
        <v>1934747</v>
      </c>
      <c r="DS152" t="s">
        <v>164</v>
      </c>
      <c r="DT152">
        <v>1000</v>
      </c>
      <c r="DU152">
        <v>0</v>
      </c>
      <c r="DV152">
        <v>12</v>
      </c>
      <c r="DW152">
        <v>1934747</v>
      </c>
      <c r="DX152">
        <v>12</v>
      </c>
      <c r="DY152">
        <v>1934747</v>
      </c>
      <c r="DZ152">
        <v>1000</v>
      </c>
      <c r="EA152" t="s">
        <v>164</v>
      </c>
      <c r="EB152">
        <v>2374</v>
      </c>
      <c r="EC152">
        <v>1937121</v>
      </c>
      <c r="ED152">
        <v>0</v>
      </c>
      <c r="EE152">
        <v>7</v>
      </c>
      <c r="EF152">
        <v>1936097</v>
      </c>
      <c r="EG152">
        <v>7</v>
      </c>
      <c r="EH152">
        <v>1936097</v>
      </c>
      <c r="EI152">
        <v>999</v>
      </c>
      <c r="EJ152" t="s">
        <v>182</v>
      </c>
      <c r="EK152" t="s">
        <v>155</v>
      </c>
      <c r="EL152">
        <v>5</v>
      </c>
      <c r="EM152" t="s">
        <v>796</v>
      </c>
      <c r="EN152">
        <v>38</v>
      </c>
      <c r="EO152">
        <v>54</v>
      </c>
      <c r="EP152">
        <v>73</v>
      </c>
      <c r="EQ152">
        <v>10</v>
      </c>
      <c r="ER152">
        <v>96</v>
      </c>
      <c r="ES152">
        <v>45</v>
      </c>
      <c r="ET152">
        <v>35</v>
      </c>
      <c r="EU152">
        <v>41</v>
      </c>
      <c r="EV152" t="s">
        <v>2113</v>
      </c>
      <c r="EW152">
        <v>10</v>
      </c>
      <c r="EX152" t="s">
        <v>164</v>
      </c>
      <c r="EY152">
        <v>2</v>
      </c>
      <c r="EZ152">
        <v>151</v>
      </c>
      <c r="FA152">
        <v>1</v>
      </c>
      <c r="FB152">
        <v>151</v>
      </c>
      <c r="FC152">
        <v>151</v>
      </c>
      <c r="FD152" t="s">
        <v>2433</v>
      </c>
      <c r="FE152" t="s">
        <v>1907</v>
      </c>
    </row>
    <row r="153" spans="1:161" x14ac:dyDescent="0.2">
      <c r="A153" t="s">
        <v>1972</v>
      </c>
      <c r="B153">
        <v>1</v>
      </c>
      <c r="C153">
        <v>1</v>
      </c>
      <c r="D153" t="s">
        <v>162</v>
      </c>
      <c r="E153" t="s">
        <v>163</v>
      </c>
      <c r="F153" t="s">
        <v>164</v>
      </c>
      <c r="G153" t="s">
        <v>165</v>
      </c>
      <c r="H153" t="s">
        <v>166</v>
      </c>
      <c r="I153" t="s">
        <v>1973</v>
      </c>
      <c r="J153" t="s">
        <v>1974</v>
      </c>
      <c r="K153">
        <v>60.012</v>
      </c>
      <c r="L153" t="s">
        <v>1975</v>
      </c>
      <c r="M153">
        <v>1</v>
      </c>
      <c r="N153">
        <v>0</v>
      </c>
      <c r="O153">
        <v>-1017776876</v>
      </c>
      <c r="P153" t="s">
        <v>170</v>
      </c>
      <c r="Q153" t="s">
        <v>171</v>
      </c>
      <c r="R153" t="s">
        <v>171</v>
      </c>
      <c r="S153" s="1">
        <v>43136</v>
      </c>
      <c r="T153" s="2">
        <v>43136.876516203702</v>
      </c>
      <c r="U153" s="3">
        <v>0.66818287037037039</v>
      </c>
      <c r="V153" t="s">
        <v>172</v>
      </c>
      <c r="W153" t="s">
        <v>173</v>
      </c>
      <c r="X153">
        <v>-1</v>
      </c>
      <c r="Y153">
        <v>5</v>
      </c>
      <c r="Z153">
        <v>0</v>
      </c>
      <c r="AA153">
        <v>14</v>
      </c>
      <c r="AB153">
        <v>1854679</v>
      </c>
      <c r="AC153">
        <v>3916</v>
      </c>
      <c r="AD153">
        <v>89</v>
      </c>
      <c r="AE153" t="s">
        <v>174</v>
      </c>
      <c r="AF153">
        <v>0</v>
      </c>
      <c r="AG153">
        <v>2</v>
      </c>
      <c r="AH153">
        <v>2263652</v>
      </c>
      <c r="AI153">
        <v>2</v>
      </c>
      <c r="AJ153">
        <v>2263652</v>
      </c>
      <c r="AK153">
        <v>0</v>
      </c>
      <c r="AL153">
        <v>1</v>
      </c>
      <c r="AM153">
        <v>1</v>
      </c>
      <c r="AN153">
        <v>5</v>
      </c>
      <c r="AO153" t="s">
        <v>37</v>
      </c>
      <c r="AP153">
        <v>-999999</v>
      </c>
      <c r="AQ153">
        <v>10</v>
      </c>
      <c r="AR153">
        <v>1721538</v>
      </c>
      <c r="AS153">
        <v>3</v>
      </c>
      <c r="AT153">
        <v>51</v>
      </c>
      <c r="AU153">
        <v>1</v>
      </c>
      <c r="AV153">
        <v>51</v>
      </c>
      <c r="AW153">
        <v>2</v>
      </c>
      <c r="AX153">
        <v>0</v>
      </c>
      <c r="AY153">
        <v>1926100</v>
      </c>
      <c r="AZ153">
        <v>-2</v>
      </c>
      <c r="BA153">
        <v>1926098</v>
      </c>
      <c r="BB153">
        <v>1000</v>
      </c>
      <c r="BC153">
        <v>0</v>
      </c>
      <c r="BD153">
        <v>3</v>
      </c>
      <c r="BE153">
        <v>1927098</v>
      </c>
      <c r="BF153">
        <v>3</v>
      </c>
      <c r="BG153">
        <v>1927098</v>
      </c>
      <c r="BH153">
        <v>467</v>
      </c>
      <c r="BI153">
        <v>0</v>
      </c>
      <c r="BJ153">
        <v>0</v>
      </c>
      <c r="BK153">
        <v>1927565</v>
      </c>
      <c r="BL153">
        <v>0</v>
      </c>
      <c r="BM153">
        <v>1927565</v>
      </c>
      <c r="BN153">
        <v>1000</v>
      </c>
      <c r="BO153">
        <v>0</v>
      </c>
      <c r="BP153">
        <v>5</v>
      </c>
      <c r="BQ153">
        <v>1928565</v>
      </c>
      <c r="BR153">
        <v>5</v>
      </c>
      <c r="BS153">
        <v>1928565</v>
      </c>
      <c r="BT153">
        <v>466</v>
      </c>
      <c r="BU153">
        <v>0</v>
      </c>
      <c r="BV153">
        <v>1</v>
      </c>
      <c r="BW153">
        <v>1929031</v>
      </c>
      <c r="BX153">
        <v>1</v>
      </c>
      <c r="BY153">
        <v>1929031</v>
      </c>
      <c r="BZ153">
        <v>1000</v>
      </c>
      <c r="CA153" t="s">
        <v>325</v>
      </c>
      <c r="CB153" t="s">
        <v>796</v>
      </c>
      <c r="CC153" t="s">
        <v>797</v>
      </c>
      <c r="CD153">
        <v>1</v>
      </c>
      <c r="CE153">
        <v>8635</v>
      </c>
      <c r="CF153">
        <v>0</v>
      </c>
      <c r="CG153">
        <v>7</v>
      </c>
      <c r="CH153">
        <v>1951227</v>
      </c>
      <c r="CI153">
        <v>7</v>
      </c>
      <c r="CJ153">
        <v>1951227</v>
      </c>
      <c r="CK153">
        <v>0</v>
      </c>
      <c r="CL153">
        <v>4710</v>
      </c>
      <c r="CM153">
        <v>0</v>
      </c>
      <c r="CN153">
        <v>6</v>
      </c>
      <c r="CO153">
        <v>1930031</v>
      </c>
      <c r="CP153">
        <v>6</v>
      </c>
      <c r="CQ153">
        <v>1930031</v>
      </c>
      <c r="CR153">
        <v>4716</v>
      </c>
      <c r="CS153" t="s">
        <v>178</v>
      </c>
      <c r="CT153" t="s">
        <v>45</v>
      </c>
      <c r="CU153">
        <v>2</v>
      </c>
      <c r="CV153" t="s">
        <v>1538</v>
      </c>
      <c r="CW153" t="s">
        <v>742</v>
      </c>
      <c r="CX153" t="s">
        <v>2104</v>
      </c>
      <c r="CY153">
        <v>51</v>
      </c>
      <c r="CZ153">
        <v>0</v>
      </c>
      <c r="DA153">
        <v>3</v>
      </c>
      <c r="DB153">
        <v>1939663</v>
      </c>
      <c r="DC153">
        <v>3</v>
      </c>
      <c r="DD153">
        <v>1939663</v>
      </c>
      <c r="DE153">
        <v>350</v>
      </c>
      <c r="DF153">
        <v>4710</v>
      </c>
      <c r="DG153">
        <v>3</v>
      </c>
      <c r="DH153">
        <v>0</v>
      </c>
      <c r="DI153">
        <v>1945625</v>
      </c>
      <c r="DJ153">
        <v>-3</v>
      </c>
      <c r="DK153">
        <v>1941012</v>
      </c>
      <c r="DL153">
        <v>0</v>
      </c>
      <c r="DM153" t="s">
        <v>325</v>
      </c>
      <c r="DN153" t="s">
        <v>797</v>
      </c>
      <c r="DO153">
        <v>2</v>
      </c>
      <c r="DP153">
        <v>1</v>
      </c>
      <c r="DQ153">
        <v>0</v>
      </c>
      <c r="DR153">
        <v>1938663</v>
      </c>
      <c r="DS153" t="s">
        <v>163</v>
      </c>
      <c r="DT153">
        <v>1000</v>
      </c>
      <c r="DU153">
        <v>0</v>
      </c>
      <c r="DV153">
        <v>3</v>
      </c>
      <c r="DW153">
        <v>1938663</v>
      </c>
      <c r="DX153">
        <v>3</v>
      </c>
      <c r="DY153">
        <v>1938663</v>
      </c>
      <c r="DZ153">
        <v>1000</v>
      </c>
      <c r="EA153" t="s">
        <v>163</v>
      </c>
      <c r="EB153">
        <v>2132</v>
      </c>
      <c r="EC153">
        <v>1940795</v>
      </c>
      <c r="ED153">
        <v>2</v>
      </c>
      <c r="EE153">
        <v>0</v>
      </c>
      <c r="EF153">
        <v>1940015</v>
      </c>
      <c r="EG153">
        <v>-2</v>
      </c>
      <c r="EH153">
        <v>1940013</v>
      </c>
      <c r="EI153">
        <v>999</v>
      </c>
      <c r="EJ153" t="s">
        <v>182</v>
      </c>
      <c r="EK153" t="s">
        <v>155</v>
      </c>
      <c r="EL153">
        <v>5</v>
      </c>
      <c r="EM153" t="s">
        <v>796</v>
      </c>
      <c r="EN153">
        <v>46</v>
      </c>
      <c r="EO153">
        <v>33</v>
      </c>
      <c r="EP153">
        <v>16</v>
      </c>
      <c r="EQ153">
        <v>97</v>
      </c>
      <c r="ER153">
        <v>53</v>
      </c>
      <c r="ES153">
        <v>75</v>
      </c>
      <c r="ET153">
        <v>87</v>
      </c>
      <c r="EU153">
        <v>8</v>
      </c>
      <c r="EV153" t="s">
        <v>2113</v>
      </c>
      <c r="EW153">
        <v>10</v>
      </c>
      <c r="EX153" t="s">
        <v>163</v>
      </c>
      <c r="EY153">
        <v>1</v>
      </c>
      <c r="EZ153">
        <v>152</v>
      </c>
      <c r="FA153">
        <v>1</v>
      </c>
      <c r="FB153">
        <v>152</v>
      </c>
      <c r="FC153">
        <v>152</v>
      </c>
      <c r="FD153" t="s">
        <v>1885</v>
      </c>
      <c r="FE153" t="s">
        <v>1943</v>
      </c>
    </row>
    <row r="154" spans="1:161" x14ac:dyDescent="0.2">
      <c r="A154" t="s">
        <v>1972</v>
      </c>
      <c r="B154">
        <v>1</v>
      </c>
      <c r="C154">
        <v>1</v>
      </c>
      <c r="D154" t="s">
        <v>162</v>
      </c>
      <c r="E154" t="s">
        <v>163</v>
      </c>
      <c r="F154" t="s">
        <v>164</v>
      </c>
      <c r="G154" t="s">
        <v>165</v>
      </c>
      <c r="H154" t="s">
        <v>166</v>
      </c>
      <c r="I154" t="s">
        <v>1973</v>
      </c>
      <c r="J154" t="s">
        <v>1974</v>
      </c>
      <c r="K154">
        <v>60.012</v>
      </c>
      <c r="L154" t="s">
        <v>1975</v>
      </c>
      <c r="M154">
        <v>1</v>
      </c>
      <c r="N154">
        <v>0</v>
      </c>
      <c r="O154">
        <v>-1017776876</v>
      </c>
      <c r="P154" t="s">
        <v>170</v>
      </c>
      <c r="Q154" t="s">
        <v>171</v>
      </c>
      <c r="R154" t="s">
        <v>171</v>
      </c>
      <c r="S154" s="1">
        <v>43136</v>
      </c>
      <c r="T154" s="2">
        <v>43136.876516203702</v>
      </c>
      <c r="U154" s="3">
        <v>0.66818287037037039</v>
      </c>
      <c r="V154" t="s">
        <v>172</v>
      </c>
      <c r="W154" t="s">
        <v>173</v>
      </c>
      <c r="X154">
        <v>-1</v>
      </c>
      <c r="Y154">
        <v>5</v>
      </c>
      <c r="Z154">
        <v>0</v>
      </c>
      <c r="AA154">
        <v>14</v>
      </c>
      <c r="AB154">
        <v>1854679</v>
      </c>
      <c r="AC154">
        <v>3916</v>
      </c>
      <c r="AD154">
        <v>89</v>
      </c>
      <c r="AE154" t="s">
        <v>174</v>
      </c>
      <c r="AF154">
        <v>0</v>
      </c>
      <c r="AG154">
        <v>2</v>
      </c>
      <c r="AH154">
        <v>2263652</v>
      </c>
      <c r="AI154">
        <v>2</v>
      </c>
      <c r="AJ154">
        <v>2263652</v>
      </c>
      <c r="AK154">
        <v>0</v>
      </c>
      <c r="AL154">
        <v>1</v>
      </c>
      <c r="AM154">
        <v>1</v>
      </c>
      <c r="AN154">
        <v>5</v>
      </c>
      <c r="AO154" t="s">
        <v>37</v>
      </c>
      <c r="AP154">
        <v>-999999</v>
      </c>
      <c r="AQ154">
        <v>10</v>
      </c>
      <c r="AR154">
        <v>1721538</v>
      </c>
      <c r="AS154">
        <v>3</v>
      </c>
      <c r="AT154">
        <v>51</v>
      </c>
      <c r="AU154">
        <v>1</v>
      </c>
      <c r="AV154">
        <v>51</v>
      </c>
      <c r="AW154">
        <v>2</v>
      </c>
      <c r="AX154">
        <v>0</v>
      </c>
      <c r="AY154">
        <v>1926100</v>
      </c>
      <c r="AZ154">
        <v>-2</v>
      </c>
      <c r="BA154">
        <v>1926098</v>
      </c>
      <c r="BB154">
        <v>1000</v>
      </c>
      <c r="BC154">
        <v>0</v>
      </c>
      <c r="BD154">
        <v>3</v>
      </c>
      <c r="BE154">
        <v>1927098</v>
      </c>
      <c r="BF154">
        <v>3</v>
      </c>
      <c r="BG154">
        <v>1927098</v>
      </c>
      <c r="BH154">
        <v>467</v>
      </c>
      <c r="BI154">
        <v>0</v>
      </c>
      <c r="BJ154">
        <v>0</v>
      </c>
      <c r="BK154">
        <v>1927565</v>
      </c>
      <c r="BL154">
        <v>0</v>
      </c>
      <c r="BM154">
        <v>1927565</v>
      </c>
      <c r="BN154">
        <v>1000</v>
      </c>
      <c r="BO154">
        <v>0</v>
      </c>
      <c r="BP154">
        <v>5</v>
      </c>
      <c r="BQ154">
        <v>1928565</v>
      </c>
      <c r="BR154">
        <v>5</v>
      </c>
      <c r="BS154">
        <v>1928565</v>
      </c>
      <c r="BT154">
        <v>466</v>
      </c>
      <c r="BU154">
        <v>0</v>
      </c>
      <c r="BV154">
        <v>1</v>
      </c>
      <c r="BW154">
        <v>1929031</v>
      </c>
      <c r="BX154">
        <v>1</v>
      </c>
      <c r="BY154">
        <v>1929031</v>
      </c>
      <c r="BZ154">
        <v>1000</v>
      </c>
      <c r="CA154" t="s">
        <v>325</v>
      </c>
      <c r="CB154" t="s">
        <v>796</v>
      </c>
      <c r="CC154" t="s">
        <v>797</v>
      </c>
      <c r="CD154">
        <v>1</v>
      </c>
      <c r="CE154">
        <v>8635</v>
      </c>
      <c r="CF154">
        <v>0</v>
      </c>
      <c r="CG154">
        <v>7</v>
      </c>
      <c r="CH154">
        <v>1951227</v>
      </c>
      <c r="CI154">
        <v>7</v>
      </c>
      <c r="CJ154">
        <v>1951227</v>
      </c>
      <c r="CK154">
        <v>0</v>
      </c>
      <c r="CL154">
        <v>4710</v>
      </c>
      <c r="CM154">
        <v>0</v>
      </c>
      <c r="CN154">
        <v>6</v>
      </c>
      <c r="CO154">
        <v>1930031</v>
      </c>
      <c r="CP154">
        <v>6</v>
      </c>
      <c r="CQ154">
        <v>1930031</v>
      </c>
      <c r="CR154">
        <v>4716</v>
      </c>
      <c r="CS154" t="s">
        <v>178</v>
      </c>
      <c r="CT154" t="s">
        <v>45</v>
      </c>
      <c r="CU154">
        <v>3</v>
      </c>
      <c r="CV154" t="s">
        <v>1089</v>
      </c>
      <c r="CW154" t="s">
        <v>1762</v>
      </c>
      <c r="CX154" t="s">
        <v>2104</v>
      </c>
      <c r="CY154">
        <v>51</v>
      </c>
      <c r="CZ154">
        <v>0</v>
      </c>
      <c r="DA154">
        <v>3</v>
      </c>
      <c r="DB154">
        <v>1946728</v>
      </c>
      <c r="DC154">
        <v>3</v>
      </c>
      <c r="DD154">
        <v>1946728</v>
      </c>
      <c r="DE154">
        <v>350</v>
      </c>
      <c r="DF154">
        <v>3140</v>
      </c>
      <c r="DG154">
        <v>2</v>
      </c>
      <c r="DH154">
        <v>0</v>
      </c>
      <c r="DI154">
        <v>1951120</v>
      </c>
      <c r="DJ154">
        <v>-2</v>
      </c>
      <c r="DK154">
        <v>1948078</v>
      </c>
      <c r="DL154">
        <v>0</v>
      </c>
      <c r="DM154" t="s">
        <v>325</v>
      </c>
      <c r="DN154" t="s">
        <v>797</v>
      </c>
      <c r="DO154">
        <v>2</v>
      </c>
      <c r="DP154">
        <v>0</v>
      </c>
      <c r="DQ154">
        <v>0</v>
      </c>
      <c r="DR154">
        <v>1945728</v>
      </c>
      <c r="DS154" t="s">
        <v>163</v>
      </c>
      <c r="DT154">
        <v>1000</v>
      </c>
      <c r="DU154">
        <v>0</v>
      </c>
      <c r="DV154">
        <v>3</v>
      </c>
      <c r="DW154">
        <v>1945728</v>
      </c>
      <c r="DX154">
        <v>3</v>
      </c>
      <c r="DY154">
        <v>1945728</v>
      </c>
      <c r="DZ154">
        <v>1000</v>
      </c>
      <c r="EA154" t="s">
        <v>164</v>
      </c>
      <c r="EB154">
        <v>1972</v>
      </c>
      <c r="EC154">
        <v>1947700</v>
      </c>
      <c r="ED154">
        <v>2</v>
      </c>
      <c r="EE154">
        <v>0</v>
      </c>
      <c r="EF154">
        <v>1947080</v>
      </c>
      <c r="EG154">
        <v>-2</v>
      </c>
      <c r="EH154">
        <v>1947078</v>
      </c>
      <c r="EI154">
        <v>1000</v>
      </c>
      <c r="EJ154" t="s">
        <v>182</v>
      </c>
      <c r="EK154" t="s">
        <v>155</v>
      </c>
      <c r="EL154">
        <v>5</v>
      </c>
      <c r="EM154" t="s">
        <v>796</v>
      </c>
      <c r="EN154">
        <v>98</v>
      </c>
      <c r="EO154">
        <v>91</v>
      </c>
      <c r="EP154">
        <v>13</v>
      </c>
      <c r="EQ154">
        <v>49</v>
      </c>
      <c r="ER154">
        <v>29</v>
      </c>
      <c r="ES154">
        <v>67</v>
      </c>
      <c r="ET154">
        <v>92</v>
      </c>
      <c r="EU154">
        <v>25</v>
      </c>
      <c r="EV154" t="s">
        <v>2113</v>
      </c>
      <c r="EW154">
        <v>10</v>
      </c>
      <c r="EX154" t="s">
        <v>163</v>
      </c>
      <c r="EY154">
        <v>1</v>
      </c>
      <c r="EZ154">
        <v>153</v>
      </c>
      <c r="FA154">
        <v>1</v>
      </c>
      <c r="FB154">
        <v>153</v>
      </c>
      <c r="FC154">
        <v>153</v>
      </c>
      <c r="FD154" t="s">
        <v>2434</v>
      </c>
      <c r="FE154" t="s">
        <v>2435</v>
      </c>
    </row>
    <row r="155" spans="1:161" x14ac:dyDescent="0.2">
      <c r="A155" t="s">
        <v>1972</v>
      </c>
      <c r="B155">
        <v>1</v>
      </c>
      <c r="C155">
        <v>1</v>
      </c>
      <c r="D155" t="s">
        <v>162</v>
      </c>
      <c r="E155" t="s">
        <v>163</v>
      </c>
      <c r="F155" t="s">
        <v>164</v>
      </c>
      <c r="G155" t="s">
        <v>165</v>
      </c>
      <c r="H155" t="s">
        <v>166</v>
      </c>
      <c r="I155" t="s">
        <v>1973</v>
      </c>
      <c r="J155" t="s">
        <v>1974</v>
      </c>
      <c r="K155">
        <v>60.012</v>
      </c>
      <c r="L155" t="s">
        <v>1975</v>
      </c>
      <c r="M155">
        <v>1</v>
      </c>
      <c r="N155">
        <v>0</v>
      </c>
      <c r="O155">
        <v>-1017776876</v>
      </c>
      <c r="P155" t="s">
        <v>170</v>
      </c>
      <c r="Q155" t="s">
        <v>171</v>
      </c>
      <c r="R155" t="s">
        <v>171</v>
      </c>
      <c r="S155" s="1">
        <v>43136</v>
      </c>
      <c r="T155" s="2">
        <v>43136.876516203702</v>
      </c>
      <c r="U155" s="3">
        <v>0.66818287037037039</v>
      </c>
      <c r="V155" t="s">
        <v>172</v>
      </c>
      <c r="W155" t="s">
        <v>173</v>
      </c>
      <c r="X155">
        <v>-1</v>
      </c>
      <c r="Y155">
        <v>5</v>
      </c>
      <c r="Z155">
        <v>0</v>
      </c>
      <c r="AA155">
        <v>14</v>
      </c>
      <c r="AB155">
        <v>1854679</v>
      </c>
      <c r="AC155">
        <v>3916</v>
      </c>
      <c r="AD155">
        <v>89</v>
      </c>
      <c r="AE155" t="s">
        <v>174</v>
      </c>
      <c r="AF155">
        <v>0</v>
      </c>
      <c r="AG155">
        <v>2</v>
      </c>
      <c r="AH155">
        <v>2263652</v>
      </c>
      <c r="AI155">
        <v>2</v>
      </c>
      <c r="AJ155">
        <v>2263652</v>
      </c>
      <c r="AK155">
        <v>0</v>
      </c>
      <c r="AL155">
        <v>1</v>
      </c>
      <c r="AM155">
        <v>1</v>
      </c>
      <c r="AN155">
        <v>5</v>
      </c>
      <c r="AO155" t="s">
        <v>37</v>
      </c>
      <c r="AP155">
        <v>-999999</v>
      </c>
      <c r="AQ155">
        <v>10</v>
      </c>
      <c r="AR155">
        <v>1721538</v>
      </c>
      <c r="AS155">
        <v>4</v>
      </c>
      <c r="AT155">
        <v>52</v>
      </c>
      <c r="AU155">
        <v>1</v>
      </c>
      <c r="AV155">
        <v>52</v>
      </c>
      <c r="AW155">
        <v>0</v>
      </c>
      <c r="AX155">
        <v>4</v>
      </c>
      <c r="AY155">
        <v>1959859</v>
      </c>
      <c r="AZ155">
        <v>4</v>
      </c>
      <c r="BA155">
        <v>1959859</v>
      </c>
      <c r="BB155">
        <v>1000</v>
      </c>
      <c r="BC155">
        <v>0</v>
      </c>
      <c r="BD155">
        <v>9</v>
      </c>
      <c r="BE155">
        <v>1960859</v>
      </c>
      <c r="BF155">
        <v>9</v>
      </c>
      <c r="BG155">
        <v>1960859</v>
      </c>
      <c r="BH155">
        <v>466</v>
      </c>
      <c r="BI155">
        <v>0</v>
      </c>
      <c r="BJ155">
        <v>5</v>
      </c>
      <c r="BK155">
        <v>1961325</v>
      </c>
      <c r="BL155">
        <v>5</v>
      </c>
      <c r="BM155">
        <v>1961325</v>
      </c>
      <c r="BN155">
        <v>1000</v>
      </c>
      <c r="BO155">
        <v>0</v>
      </c>
      <c r="BP155">
        <v>10</v>
      </c>
      <c r="BQ155">
        <v>1962325</v>
      </c>
      <c r="BR155">
        <v>10</v>
      </c>
      <c r="BS155">
        <v>1962325</v>
      </c>
      <c r="BT155">
        <v>467</v>
      </c>
      <c r="BU155">
        <v>0</v>
      </c>
      <c r="BV155">
        <v>7</v>
      </c>
      <c r="BW155">
        <v>1962792</v>
      </c>
      <c r="BX155">
        <v>7</v>
      </c>
      <c r="BY155">
        <v>1962792</v>
      </c>
      <c r="BZ155">
        <v>999</v>
      </c>
      <c r="CA155" t="s">
        <v>753</v>
      </c>
      <c r="CB155" t="s">
        <v>754</v>
      </c>
      <c r="CC155" t="s">
        <v>755</v>
      </c>
      <c r="CD155">
        <v>1</v>
      </c>
      <c r="CE155">
        <v>11775</v>
      </c>
      <c r="CF155">
        <v>0</v>
      </c>
      <c r="CG155">
        <v>3</v>
      </c>
      <c r="CH155">
        <v>1981838</v>
      </c>
      <c r="CI155">
        <v>3</v>
      </c>
      <c r="CJ155">
        <v>1981838</v>
      </c>
      <c r="CK155">
        <v>0</v>
      </c>
      <c r="CL155">
        <v>1570</v>
      </c>
      <c r="CM155">
        <v>0</v>
      </c>
      <c r="CN155">
        <v>11</v>
      </c>
      <c r="CO155">
        <v>1963791</v>
      </c>
      <c r="CP155">
        <v>11</v>
      </c>
      <c r="CQ155">
        <v>1963791</v>
      </c>
      <c r="CR155">
        <v>1567</v>
      </c>
      <c r="CS155" t="s">
        <v>178</v>
      </c>
      <c r="CT155" t="s">
        <v>45</v>
      </c>
      <c r="CU155">
        <v>1</v>
      </c>
      <c r="CV155" t="s">
        <v>2436</v>
      </c>
      <c r="CW155" t="s">
        <v>1855</v>
      </c>
      <c r="CX155" t="s">
        <v>758</v>
      </c>
      <c r="CY155">
        <v>52</v>
      </c>
      <c r="CZ155">
        <v>0</v>
      </c>
      <c r="DA155">
        <v>8</v>
      </c>
      <c r="DB155">
        <v>1966358</v>
      </c>
      <c r="DC155">
        <v>8</v>
      </c>
      <c r="DD155">
        <v>1966358</v>
      </c>
      <c r="DE155">
        <v>350</v>
      </c>
      <c r="DF155">
        <v>3140</v>
      </c>
      <c r="DG155">
        <v>-2</v>
      </c>
      <c r="DH155">
        <v>0</v>
      </c>
      <c r="DI155">
        <v>1970745</v>
      </c>
      <c r="DJ155">
        <v>2</v>
      </c>
      <c r="DK155">
        <v>1967707</v>
      </c>
      <c r="DL155">
        <v>0</v>
      </c>
      <c r="DM155" t="s">
        <v>753</v>
      </c>
      <c r="DN155" t="s">
        <v>755</v>
      </c>
      <c r="DO155">
        <v>2</v>
      </c>
      <c r="DP155">
        <v>0</v>
      </c>
      <c r="DQ155">
        <v>0</v>
      </c>
      <c r="DR155">
        <v>1965358</v>
      </c>
      <c r="DS155" t="s">
        <v>165</v>
      </c>
      <c r="DT155">
        <v>1000</v>
      </c>
      <c r="DU155">
        <v>0</v>
      </c>
      <c r="DV155">
        <v>8</v>
      </c>
      <c r="DW155">
        <v>1965358</v>
      </c>
      <c r="DX155">
        <v>8</v>
      </c>
      <c r="DY155">
        <v>1965358</v>
      </c>
      <c r="DZ155">
        <v>1000</v>
      </c>
      <c r="EA155" t="s">
        <v>166</v>
      </c>
      <c r="EB155">
        <v>3055</v>
      </c>
      <c r="EC155">
        <v>1968413</v>
      </c>
      <c r="ED155">
        <v>0</v>
      </c>
      <c r="EE155">
        <v>3</v>
      </c>
      <c r="EF155">
        <v>1966708</v>
      </c>
      <c r="EG155">
        <v>3</v>
      </c>
      <c r="EH155">
        <v>1966708</v>
      </c>
      <c r="EI155">
        <v>999</v>
      </c>
      <c r="EJ155" t="s">
        <v>182</v>
      </c>
      <c r="EK155" t="s">
        <v>155</v>
      </c>
      <c r="EL155">
        <v>5</v>
      </c>
      <c r="EM155" t="s">
        <v>754</v>
      </c>
      <c r="EN155">
        <v>81</v>
      </c>
      <c r="EO155">
        <v>83</v>
      </c>
      <c r="EP155">
        <v>23</v>
      </c>
      <c r="EQ155">
        <v>61</v>
      </c>
      <c r="ER155">
        <v>47</v>
      </c>
      <c r="ES155">
        <v>71</v>
      </c>
      <c r="ET155">
        <v>45</v>
      </c>
      <c r="EU155">
        <v>76</v>
      </c>
      <c r="EV155" t="s">
        <v>2122</v>
      </c>
      <c r="EW155">
        <v>52</v>
      </c>
      <c r="EX155" t="s">
        <v>165</v>
      </c>
      <c r="EY155">
        <v>2</v>
      </c>
      <c r="EZ155">
        <v>154</v>
      </c>
      <c r="FA155">
        <v>1</v>
      </c>
      <c r="FB155">
        <v>154</v>
      </c>
      <c r="FC155">
        <v>154</v>
      </c>
      <c r="FD155" t="s">
        <v>586</v>
      </c>
      <c r="FE155" t="s">
        <v>1222</v>
      </c>
    </row>
    <row r="156" spans="1:161" x14ac:dyDescent="0.2">
      <c r="A156" t="s">
        <v>1972</v>
      </c>
      <c r="B156">
        <v>1</v>
      </c>
      <c r="C156">
        <v>1</v>
      </c>
      <c r="D156" t="s">
        <v>162</v>
      </c>
      <c r="E156" t="s">
        <v>163</v>
      </c>
      <c r="F156" t="s">
        <v>164</v>
      </c>
      <c r="G156" t="s">
        <v>165</v>
      </c>
      <c r="H156" t="s">
        <v>166</v>
      </c>
      <c r="I156" t="s">
        <v>1973</v>
      </c>
      <c r="J156" t="s">
        <v>1974</v>
      </c>
      <c r="K156">
        <v>60.012</v>
      </c>
      <c r="L156" t="s">
        <v>1975</v>
      </c>
      <c r="M156">
        <v>1</v>
      </c>
      <c r="N156">
        <v>0</v>
      </c>
      <c r="O156">
        <v>-1017776876</v>
      </c>
      <c r="P156" t="s">
        <v>170</v>
      </c>
      <c r="Q156" t="s">
        <v>171</v>
      </c>
      <c r="R156" t="s">
        <v>171</v>
      </c>
      <c r="S156" s="1">
        <v>43136</v>
      </c>
      <c r="T156" s="2">
        <v>43136.876516203702</v>
      </c>
      <c r="U156" s="3">
        <v>0.66818287037037039</v>
      </c>
      <c r="V156" t="s">
        <v>172</v>
      </c>
      <c r="W156" t="s">
        <v>173</v>
      </c>
      <c r="X156">
        <v>-1</v>
      </c>
      <c r="Y156">
        <v>5</v>
      </c>
      <c r="Z156">
        <v>0</v>
      </c>
      <c r="AA156">
        <v>14</v>
      </c>
      <c r="AB156">
        <v>1854679</v>
      </c>
      <c r="AC156">
        <v>3916</v>
      </c>
      <c r="AD156">
        <v>89</v>
      </c>
      <c r="AE156" t="s">
        <v>174</v>
      </c>
      <c r="AF156">
        <v>0</v>
      </c>
      <c r="AG156">
        <v>2</v>
      </c>
      <c r="AH156">
        <v>2263652</v>
      </c>
      <c r="AI156">
        <v>2</v>
      </c>
      <c r="AJ156">
        <v>2263652</v>
      </c>
      <c r="AK156">
        <v>0</v>
      </c>
      <c r="AL156">
        <v>1</v>
      </c>
      <c r="AM156">
        <v>1</v>
      </c>
      <c r="AN156">
        <v>5</v>
      </c>
      <c r="AO156" t="s">
        <v>37</v>
      </c>
      <c r="AP156">
        <v>-999999</v>
      </c>
      <c r="AQ156">
        <v>10</v>
      </c>
      <c r="AR156">
        <v>1721538</v>
      </c>
      <c r="AS156">
        <v>4</v>
      </c>
      <c r="AT156">
        <v>52</v>
      </c>
      <c r="AU156">
        <v>1</v>
      </c>
      <c r="AV156">
        <v>52</v>
      </c>
      <c r="AW156">
        <v>0</v>
      </c>
      <c r="AX156">
        <v>4</v>
      </c>
      <c r="AY156">
        <v>1959859</v>
      </c>
      <c r="AZ156">
        <v>4</v>
      </c>
      <c r="BA156">
        <v>1959859</v>
      </c>
      <c r="BB156">
        <v>1000</v>
      </c>
      <c r="BC156">
        <v>0</v>
      </c>
      <c r="BD156">
        <v>9</v>
      </c>
      <c r="BE156">
        <v>1960859</v>
      </c>
      <c r="BF156">
        <v>9</v>
      </c>
      <c r="BG156">
        <v>1960859</v>
      </c>
      <c r="BH156">
        <v>466</v>
      </c>
      <c r="BI156">
        <v>0</v>
      </c>
      <c r="BJ156">
        <v>5</v>
      </c>
      <c r="BK156">
        <v>1961325</v>
      </c>
      <c r="BL156">
        <v>5</v>
      </c>
      <c r="BM156">
        <v>1961325</v>
      </c>
      <c r="BN156">
        <v>1000</v>
      </c>
      <c r="BO156">
        <v>0</v>
      </c>
      <c r="BP156">
        <v>10</v>
      </c>
      <c r="BQ156">
        <v>1962325</v>
      </c>
      <c r="BR156">
        <v>10</v>
      </c>
      <c r="BS156">
        <v>1962325</v>
      </c>
      <c r="BT156">
        <v>467</v>
      </c>
      <c r="BU156">
        <v>0</v>
      </c>
      <c r="BV156">
        <v>7</v>
      </c>
      <c r="BW156">
        <v>1962792</v>
      </c>
      <c r="BX156">
        <v>7</v>
      </c>
      <c r="BY156">
        <v>1962792</v>
      </c>
      <c r="BZ156">
        <v>999</v>
      </c>
      <c r="CA156" t="s">
        <v>753</v>
      </c>
      <c r="CB156" t="s">
        <v>754</v>
      </c>
      <c r="CC156" t="s">
        <v>755</v>
      </c>
      <c r="CD156">
        <v>1</v>
      </c>
      <c r="CE156">
        <v>11775</v>
      </c>
      <c r="CF156">
        <v>0</v>
      </c>
      <c r="CG156">
        <v>3</v>
      </c>
      <c r="CH156">
        <v>1981838</v>
      </c>
      <c r="CI156">
        <v>3</v>
      </c>
      <c r="CJ156">
        <v>1981838</v>
      </c>
      <c r="CK156">
        <v>0</v>
      </c>
      <c r="CL156">
        <v>1570</v>
      </c>
      <c r="CM156">
        <v>0</v>
      </c>
      <c r="CN156">
        <v>11</v>
      </c>
      <c r="CO156">
        <v>1963791</v>
      </c>
      <c r="CP156">
        <v>11</v>
      </c>
      <c r="CQ156">
        <v>1963791</v>
      </c>
      <c r="CR156">
        <v>1567</v>
      </c>
      <c r="CS156" t="s">
        <v>178</v>
      </c>
      <c r="CT156" t="s">
        <v>45</v>
      </c>
      <c r="CU156">
        <v>2</v>
      </c>
      <c r="CV156" t="s">
        <v>2437</v>
      </c>
      <c r="CW156" t="s">
        <v>2438</v>
      </c>
      <c r="CX156" t="s">
        <v>758</v>
      </c>
      <c r="CY156">
        <v>52</v>
      </c>
      <c r="CZ156">
        <v>0</v>
      </c>
      <c r="DA156">
        <v>12</v>
      </c>
      <c r="DB156">
        <v>1971857</v>
      </c>
      <c r="DC156">
        <v>12</v>
      </c>
      <c r="DD156">
        <v>1971857</v>
      </c>
      <c r="DE156">
        <v>349</v>
      </c>
      <c r="DF156">
        <v>1570</v>
      </c>
      <c r="DG156">
        <v>-6</v>
      </c>
      <c r="DH156">
        <v>0</v>
      </c>
      <c r="DI156">
        <v>1974670</v>
      </c>
      <c r="DJ156">
        <v>6</v>
      </c>
      <c r="DK156">
        <v>1973206</v>
      </c>
      <c r="DL156">
        <v>0</v>
      </c>
      <c r="DM156" t="s">
        <v>753</v>
      </c>
      <c r="DN156" t="s">
        <v>755</v>
      </c>
      <c r="DO156">
        <v>2</v>
      </c>
      <c r="DP156">
        <v>1</v>
      </c>
      <c r="DQ156">
        <v>0</v>
      </c>
      <c r="DR156">
        <v>1970857</v>
      </c>
      <c r="DS156" t="s">
        <v>165</v>
      </c>
      <c r="DT156">
        <v>1000</v>
      </c>
      <c r="DU156">
        <v>0</v>
      </c>
      <c r="DV156">
        <v>12</v>
      </c>
      <c r="DW156">
        <v>1970857</v>
      </c>
      <c r="DX156">
        <v>12</v>
      </c>
      <c r="DY156">
        <v>1970857</v>
      </c>
      <c r="DZ156">
        <v>1000</v>
      </c>
      <c r="EA156" t="s">
        <v>165</v>
      </c>
      <c r="EB156">
        <v>2282</v>
      </c>
      <c r="EC156">
        <v>1973139</v>
      </c>
      <c r="ED156">
        <v>1</v>
      </c>
      <c r="EE156">
        <v>7</v>
      </c>
      <c r="EF156">
        <v>1972207</v>
      </c>
      <c r="EG156">
        <v>6</v>
      </c>
      <c r="EH156">
        <v>1972206</v>
      </c>
      <c r="EI156">
        <v>1000</v>
      </c>
      <c r="EJ156" t="s">
        <v>182</v>
      </c>
      <c r="EK156" t="s">
        <v>155</v>
      </c>
      <c r="EL156">
        <v>5</v>
      </c>
      <c r="EM156" t="s">
        <v>754</v>
      </c>
      <c r="EN156">
        <v>45</v>
      </c>
      <c r="EO156">
        <v>95</v>
      </c>
      <c r="EP156">
        <v>90</v>
      </c>
      <c r="EQ156">
        <v>28</v>
      </c>
      <c r="ER156">
        <v>36</v>
      </c>
      <c r="ES156">
        <v>75</v>
      </c>
      <c r="ET156">
        <v>61</v>
      </c>
      <c r="EU156">
        <v>80</v>
      </c>
      <c r="EV156" t="s">
        <v>2122</v>
      </c>
      <c r="EW156">
        <v>52</v>
      </c>
      <c r="EX156" t="s">
        <v>165</v>
      </c>
      <c r="EY156">
        <v>2</v>
      </c>
      <c r="EZ156">
        <v>155</v>
      </c>
      <c r="FA156">
        <v>1</v>
      </c>
      <c r="FB156">
        <v>155</v>
      </c>
      <c r="FC156">
        <v>155</v>
      </c>
      <c r="FD156" t="s">
        <v>2081</v>
      </c>
      <c r="FE156" t="s">
        <v>219</v>
      </c>
    </row>
    <row r="157" spans="1:161" x14ac:dyDescent="0.2">
      <c r="A157" t="s">
        <v>1972</v>
      </c>
      <c r="B157">
        <v>1</v>
      </c>
      <c r="C157">
        <v>1</v>
      </c>
      <c r="D157" t="s">
        <v>162</v>
      </c>
      <c r="E157" t="s">
        <v>163</v>
      </c>
      <c r="F157" t="s">
        <v>164</v>
      </c>
      <c r="G157" t="s">
        <v>165</v>
      </c>
      <c r="H157" t="s">
        <v>166</v>
      </c>
      <c r="I157" t="s">
        <v>1973</v>
      </c>
      <c r="J157" t="s">
        <v>1974</v>
      </c>
      <c r="K157">
        <v>60.012</v>
      </c>
      <c r="L157" t="s">
        <v>1975</v>
      </c>
      <c r="M157">
        <v>1</v>
      </c>
      <c r="N157">
        <v>0</v>
      </c>
      <c r="O157">
        <v>-1017776876</v>
      </c>
      <c r="P157" t="s">
        <v>170</v>
      </c>
      <c r="Q157" t="s">
        <v>171</v>
      </c>
      <c r="R157" t="s">
        <v>171</v>
      </c>
      <c r="S157" s="1">
        <v>43136</v>
      </c>
      <c r="T157" s="2">
        <v>43136.876516203702</v>
      </c>
      <c r="U157" s="3">
        <v>0.66818287037037039</v>
      </c>
      <c r="V157" t="s">
        <v>172</v>
      </c>
      <c r="W157" t="s">
        <v>173</v>
      </c>
      <c r="X157">
        <v>-1</v>
      </c>
      <c r="Y157">
        <v>5</v>
      </c>
      <c r="Z157">
        <v>0</v>
      </c>
      <c r="AA157">
        <v>14</v>
      </c>
      <c r="AB157">
        <v>1854679</v>
      </c>
      <c r="AC157">
        <v>3916</v>
      </c>
      <c r="AD157">
        <v>89</v>
      </c>
      <c r="AE157" t="s">
        <v>174</v>
      </c>
      <c r="AF157">
        <v>0</v>
      </c>
      <c r="AG157">
        <v>2</v>
      </c>
      <c r="AH157">
        <v>2263652</v>
      </c>
      <c r="AI157">
        <v>2</v>
      </c>
      <c r="AJ157">
        <v>2263652</v>
      </c>
      <c r="AK157">
        <v>0</v>
      </c>
      <c r="AL157">
        <v>1</v>
      </c>
      <c r="AM157">
        <v>1</v>
      </c>
      <c r="AN157">
        <v>5</v>
      </c>
      <c r="AO157" t="s">
        <v>37</v>
      </c>
      <c r="AP157">
        <v>-999999</v>
      </c>
      <c r="AQ157">
        <v>10</v>
      </c>
      <c r="AR157">
        <v>1721538</v>
      </c>
      <c r="AS157">
        <v>4</v>
      </c>
      <c r="AT157">
        <v>52</v>
      </c>
      <c r="AU157">
        <v>1</v>
      </c>
      <c r="AV157">
        <v>52</v>
      </c>
      <c r="AW157">
        <v>0</v>
      </c>
      <c r="AX157">
        <v>4</v>
      </c>
      <c r="AY157">
        <v>1959859</v>
      </c>
      <c r="AZ157">
        <v>4</v>
      </c>
      <c r="BA157">
        <v>1959859</v>
      </c>
      <c r="BB157">
        <v>1000</v>
      </c>
      <c r="BC157">
        <v>0</v>
      </c>
      <c r="BD157">
        <v>9</v>
      </c>
      <c r="BE157">
        <v>1960859</v>
      </c>
      <c r="BF157">
        <v>9</v>
      </c>
      <c r="BG157">
        <v>1960859</v>
      </c>
      <c r="BH157">
        <v>466</v>
      </c>
      <c r="BI157">
        <v>0</v>
      </c>
      <c r="BJ157">
        <v>5</v>
      </c>
      <c r="BK157">
        <v>1961325</v>
      </c>
      <c r="BL157">
        <v>5</v>
      </c>
      <c r="BM157">
        <v>1961325</v>
      </c>
      <c r="BN157">
        <v>1000</v>
      </c>
      <c r="BO157">
        <v>0</v>
      </c>
      <c r="BP157">
        <v>10</v>
      </c>
      <c r="BQ157">
        <v>1962325</v>
      </c>
      <c r="BR157">
        <v>10</v>
      </c>
      <c r="BS157">
        <v>1962325</v>
      </c>
      <c r="BT157">
        <v>467</v>
      </c>
      <c r="BU157">
        <v>0</v>
      </c>
      <c r="BV157">
        <v>7</v>
      </c>
      <c r="BW157">
        <v>1962792</v>
      </c>
      <c r="BX157">
        <v>7</v>
      </c>
      <c r="BY157">
        <v>1962792</v>
      </c>
      <c r="BZ157">
        <v>999</v>
      </c>
      <c r="CA157" t="s">
        <v>753</v>
      </c>
      <c r="CB157" t="s">
        <v>754</v>
      </c>
      <c r="CC157" t="s">
        <v>755</v>
      </c>
      <c r="CD157">
        <v>1</v>
      </c>
      <c r="CE157">
        <v>11775</v>
      </c>
      <c r="CF157">
        <v>0</v>
      </c>
      <c r="CG157">
        <v>3</v>
      </c>
      <c r="CH157">
        <v>1981838</v>
      </c>
      <c r="CI157">
        <v>3</v>
      </c>
      <c r="CJ157">
        <v>1981838</v>
      </c>
      <c r="CK157">
        <v>0</v>
      </c>
      <c r="CL157">
        <v>1570</v>
      </c>
      <c r="CM157">
        <v>0</v>
      </c>
      <c r="CN157">
        <v>11</v>
      </c>
      <c r="CO157">
        <v>1963791</v>
      </c>
      <c r="CP157">
        <v>11</v>
      </c>
      <c r="CQ157">
        <v>1963791</v>
      </c>
      <c r="CR157">
        <v>1567</v>
      </c>
      <c r="CS157" t="s">
        <v>178</v>
      </c>
      <c r="CT157" t="s">
        <v>45</v>
      </c>
      <c r="CU157">
        <v>3</v>
      </c>
      <c r="CV157" t="s">
        <v>2439</v>
      </c>
      <c r="CW157" t="s">
        <v>2440</v>
      </c>
      <c r="CX157" t="s">
        <v>758</v>
      </c>
      <c r="CY157">
        <v>52</v>
      </c>
      <c r="CZ157">
        <v>1</v>
      </c>
      <c r="DA157">
        <v>3</v>
      </c>
      <c r="DB157">
        <v>1975773</v>
      </c>
      <c r="DC157">
        <v>2</v>
      </c>
      <c r="DD157">
        <v>1975772</v>
      </c>
      <c r="DE157">
        <v>350</v>
      </c>
      <c r="DF157">
        <v>4710</v>
      </c>
      <c r="DG157">
        <v>3</v>
      </c>
      <c r="DH157">
        <v>0</v>
      </c>
      <c r="DI157">
        <v>1981735</v>
      </c>
      <c r="DJ157">
        <v>-3</v>
      </c>
      <c r="DK157">
        <v>1977122</v>
      </c>
      <c r="DL157">
        <v>0</v>
      </c>
      <c r="DM157" t="s">
        <v>753</v>
      </c>
      <c r="DN157" t="s">
        <v>755</v>
      </c>
      <c r="DO157">
        <v>2</v>
      </c>
      <c r="DP157">
        <v>1</v>
      </c>
      <c r="DQ157">
        <v>0</v>
      </c>
      <c r="DR157">
        <v>1974773</v>
      </c>
      <c r="DS157" t="s">
        <v>166</v>
      </c>
      <c r="DT157">
        <v>1000</v>
      </c>
      <c r="DU157">
        <v>0</v>
      </c>
      <c r="DV157">
        <v>3</v>
      </c>
      <c r="DW157">
        <v>1974773</v>
      </c>
      <c r="DX157">
        <v>3</v>
      </c>
      <c r="DY157">
        <v>1974773</v>
      </c>
      <c r="DZ157">
        <v>999</v>
      </c>
      <c r="EA157" t="s">
        <v>166</v>
      </c>
      <c r="EB157">
        <v>1999</v>
      </c>
      <c r="EC157">
        <v>1976772</v>
      </c>
      <c r="ED157">
        <v>3</v>
      </c>
      <c r="EE157">
        <v>0</v>
      </c>
      <c r="EF157">
        <v>1976125</v>
      </c>
      <c r="EG157">
        <v>-3</v>
      </c>
      <c r="EH157">
        <v>1976122</v>
      </c>
      <c r="EI157">
        <v>1000</v>
      </c>
      <c r="EJ157" t="s">
        <v>182</v>
      </c>
      <c r="EK157" t="s">
        <v>155</v>
      </c>
      <c r="EL157">
        <v>5</v>
      </c>
      <c r="EM157" t="s">
        <v>754</v>
      </c>
      <c r="EN157">
        <v>40</v>
      </c>
      <c r="EO157">
        <v>3</v>
      </c>
      <c r="EP157">
        <v>84</v>
      </c>
      <c r="EQ157">
        <v>46</v>
      </c>
      <c r="ER157">
        <v>31</v>
      </c>
      <c r="ES157">
        <v>4</v>
      </c>
      <c r="ET157">
        <v>5</v>
      </c>
      <c r="EU157">
        <v>78</v>
      </c>
      <c r="EV157" t="s">
        <v>2122</v>
      </c>
      <c r="EW157">
        <v>52</v>
      </c>
      <c r="EX157" t="s">
        <v>166</v>
      </c>
      <c r="EY157">
        <v>1</v>
      </c>
      <c r="EZ157">
        <v>156</v>
      </c>
      <c r="FA157">
        <v>1</v>
      </c>
      <c r="FB157">
        <v>156</v>
      </c>
      <c r="FC157">
        <v>156</v>
      </c>
      <c r="FD157" t="s">
        <v>2441</v>
      </c>
      <c r="FE157" t="s">
        <v>861</v>
      </c>
    </row>
    <row r="158" spans="1:161" x14ac:dyDescent="0.2">
      <c r="A158" t="s">
        <v>1972</v>
      </c>
      <c r="B158">
        <v>1</v>
      </c>
      <c r="C158">
        <v>1</v>
      </c>
      <c r="D158" t="s">
        <v>162</v>
      </c>
      <c r="E158" t="s">
        <v>163</v>
      </c>
      <c r="F158" t="s">
        <v>164</v>
      </c>
      <c r="G158" t="s">
        <v>165</v>
      </c>
      <c r="H158" t="s">
        <v>166</v>
      </c>
      <c r="I158" t="s">
        <v>1973</v>
      </c>
      <c r="J158" t="s">
        <v>1974</v>
      </c>
      <c r="K158">
        <v>60.012</v>
      </c>
      <c r="L158" t="s">
        <v>1975</v>
      </c>
      <c r="M158">
        <v>1</v>
      </c>
      <c r="N158">
        <v>0</v>
      </c>
      <c r="O158">
        <v>-1017776876</v>
      </c>
      <c r="P158" t="s">
        <v>170</v>
      </c>
      <c r="Q158" t="s">
        <v>171</v>
      </c>
      <c r="R158" t="s">
        <v>171</v>
      </c>
      <c r="S158" s="1">
        <v>43136</v>
      </c>
      <c r="T158" s="2">
        <v>43136.876516203702</v>
      </c>
      <c r="U158" s="3">
        <v>0.66818287037037039</v>
      </c>
      <c r="V158" t="s">
        <v>172</v>
      </c>
      <c r="W158" t="s">
        <v>173</v>
      </c>
      <c r="X158">
        <v>-1</v>
      </c>
      <c r="Y158">
        <v>5</v>
      </c>
      <c r="Z158">
        <v>0</v>
      </c>
      <c r="AA158">
        <v>14</v>
      </c>
      <c r="AB158">
        <v>1854679</v>
      </c>
      <c r="AC158">
        <v>3916</v>
      </c>
      <c r="AD158">
        <v>89</v>
      </c>
      <c r="AE158" t="s">
        <v>174</v>
      </c>
      <c r="AF158">
        <v>0</v>
      </c>
      <c r="AG158">
        <v>2</v>
      </c>
      <c r="AH158">
        <v>2263652</v>
      </c>
      <c r="AI158">
        <v>2</v>
      </c>
      <c r="AJ158">
        <v>2263652</v>
      </c>
      <c r="AK158">
        <v>0</v>
      </c>
      <c r="AL158">
        <v>1</v>
      </c>
      <c r="AM158">
        <v>1</v>
      </c>
      <c r="AN158">
        <v>5</v>
      </c>
      <c r="AO158" t="s">
        <v>37</v>
      </c>
      <c r="AP158">
        <v>-999999</v>
      </c>
      <c r="AQ158">
        <v>10</v>
      </c>
      <c r="AR158">
        <v>1721538</v>
      </c>
      <c r="AS158">
        <v>5</v>
      </c>
      <c r="AT158">
        <v>53</v>
      </c>
      <c r="AU158">
        <v>1</v>
      </c>
      <c r="AV158">
        <v>53</v>
      </c>
      <c r="AW158">
        <v>0</v>
      </c>
      <c r="AX158">
        <v>9</v>
      </c>
      <c r="AY158">
        <v>1993619</v>
      </c>
      <c r="AZ158">
        <v>9</v>
      </c>
      <c r="BA158">
        <v>1993619</v>
      </c>
      <c r="BB158">
        <v>983</v>
      </c>
      <c r="BC158">
        <v>3</v>
      </c>
      <c r="BD158">
        <v>0</v>
      </c>
      <c r="BE158">
        <v>1994605</v>
      </c>
      <c r="BF158">
        <v>-3</v>
      </c>
      <c r="BG158">
        <v>1994602</v>
      </c>
      <c r="BH158">
        <v>484</v>
      </c>
      <c r="BI158">
        <v>0</v>
      </c>
      <c r="BJ158">
        <v>11</v>
      </c>
      <c r="BK158">
        <v>1995086</v>
      </c>
      <c r="BL158">
        <v>11</v>
      </c>
      <c r="BM158">
        <v>1995086</v>
      </c>
      <c r="BN158">
        <v>983</v>
      </c>
      <c r="BO158">
        <v>1</v>
      </c>
      <c r="BP158">
        <v>0</v>
      </c>
      <c r="BQ158">
        <v>1996070</v>
      </c>
      <c r="BR158">
        <v>-1</v>
      </c>
      <c r="BS158">
        <v>1996069</v>
      </c>
      <c r="BT158">
        <v>483</v>
      </c>
      <c r="BU158">
        <v>0</v>
      </c>
      <c r="BV158">
        <v>12</v>
      </c>
      <c r="BW158">
        <v>1996552</v>
      </c>
      <c r="BX158">
        <v>12</v>
      </c>
      <c r="BY158">
        <v>1996552</v>
      </c>
      <c r="BZ158">
        <v>983</v>
      </c>
      <c r="CA158" t="s">
        <v>753</v>
      </c>
      <c r="CB158" t="s">
        <v>754</v>
      </c>
      <c r="CC158" t="s">
        <v>755</v>
      </c>
      <c r="CD158">
        <v>1</v>
      </c>
      <c r="CE158">
        <v>7850</v>
      </c>
      <c r="CF158">
        <v>1</v>
      </c>
      <c r="CG158">
        <v>0</v>
      </c>
      <c r="CH158">
        <v>2019515</v>
      </c>
      <c r="CI158">
        <v>-1</v>
      </c>
      <c r="CJ158">
        <v>2019514</v>
      </c>
      <c r="CK158">
        <v>0</v>
      </c>
      <c r="CL158">
        <v>2355</v>
      </c>
      <c r="CM158">
        <v>0</v>
      </c>
      <c r="CN158">
        <v>0</v>
      </c>
      <c r="CO158">
        <v>1997535</v>
      </c>
      <c r="CP158">
        <v>0</v>
      </c>
      <c r="CQ158">
        <v>1997535</v>
      </c>
      <c r="CR158">
        <v>2366</v>
      </c>
      <c r="CS158" t="s">
        <v>178</v>
      </c>
      <c r="CT158" t="s">
        <v>45</v>
      </c>
      <c r="CU158">
        <v>1</v>
      </c>
      <c r="CV158" t="s">
        <v>2442</v>
      </c>
      <c r="CW158" t="s">
        <v>2443</v>
      </c>
      <c r="CX158" t="s">
        <v>758</v>
      </c>
      <c r="CY158">
        <v>53</v>
      </c>
      <c r="CZ158">
        <v>0</v>
      </c>
      <c r="DA158">
        <v>11</v>
      </c>
      <c r="DB158">
        <v>2000901</v>
      </c>
      <c r="DC158">
        <v>11</v>
      </c>
      <c r="DD158">
        <v>2000901</v>
      </c>
      <c r="DE158">
        <v>350</v>
      </c>
      <c r="DF158">
        <v>4710</v>
      </c>
      <c r="DG158">
        <v>-6</v>
      </c>
      <c r="DH158">
        <v>0</v>
      </c>
      <c r="DI158">
        <v>2006855</v>
      </c>
      <c r="DJ158">
        <v>6</v>
      </c>
      <c r="DK158">
        <v>2002251</v>
      </c>
      <c r="DL158">
        <v>0</v>
      </c>
      <c r="DM158" t="s">
        <v>753</v>
      </c>
      <c r="DN158" t="s">
        <v>755</v>
      </c>
      <c r="DO158">
        <v>2</v>
      </c>
      <c r="DP158">
        <v>1</v>
      </c>
      <c r="DQ158">
        <v>0</v>
      </c>
      <c r="DR158">
        <v>1999901</v>
      </c>
      <c r="DS158" t="s">
        <v>166</v>
      </c>
      <c r="DT158">
        <v>1000</v>
      </c>
      <c r="DU158">
        <v>0</v>
      </c>
      <c r="DV158">
        <v>11</v>
      </c>
      <c r="DW158">
        <v>1999901</v>
      </c>
      <c r="DX158">
        <v>11</v>
      </c>
      <c r="DY158">
        <v>1999901</v>
      </c>
      <c r="DZ158">
        <v>1000</v>
      </c>
      <c r="EA158" t="s">
        <v>166</v>
      </c>
      <c r="EB158">
        <v>2032</v>
      </c>
      <c r="EC158">
        <v>2001933</v>
      </c>
      <c r="ED158">
        <v>0</v>
      </c>
      <c r="EE158">
        <v>6</v>
      </c>
      <c r="EF158">
        <v>2001251</v>
      </c>
      <c r="EG158">
        <v>6</v>
      </c>
      <c r="EH158">
        <v>2001251</v>
      </c>
      <c r="EI158">
        <v>1000</v>
      </c>
      <c r="EJ158" t="s">
        <v>182</v>
      </c>
      <c r="EK158" t="s">
        <v>155</v>
      </c>
      <c r="EL158">
        <v>5</v>
      </c>
      <c r="EM158" t="s">
        <v>754</v>
      </c>
      <c r="EN158">
        <v>50</v>
      </c>
      <c r="EO158">
        <v>13</v>
      </c>
      <c r="EP158">
        <v>48</v>
      </c>
      <c r="EQ158">
        <v>31</v>
      </c>
      <c r="ER158">
        <v>24</v>
      </c>
      <c r="ES158">
        <v>64</v>
      </c>
      <c r="ET158">
        <v>52</v>
      </c>
      <c r="EU158">
        <v>77</v>
      </c>
      <c r="EV158" t="s">
        <v>2147</v>
      </c>
      <c r="EW158">
        <v>52</v>
      </c>
      <c r="EX158" t="s">
        <v>166</v>
      </c>
      <c r="EY158">
        <v>1</v>
      </c>
      <c r="EZ158">
        <v>157</v>
      </c>
      <c r="FA158">
        <v>1</v>
      </c>
      <c r="FB158">
        <v>157</v>
      </c>
      <c r="FC158">
        <v>157</v>
      </c>
      <c r="FD158" t="s">
        <v>2444</v>
      </c>
      <c r="FE158" t="s">
        <v>2445</v>
      </c>
    </row>
    <row r="159" spans="1:161" x14ac:dyDescent="0.2">
      <c r="A159" t="s">
        <v>1972</v>
      </c>
      <c r="B159">
        <v>1</v>
      </c>
      <c r="C159">
        <v>1</v>
      </c>
      <c r="D159" t="s">
        <v>162</v>
      </c>
      <c r="E159" t="s">
        <v>163</v>
      </c>
      <c r="F159" t="s">
        <v>164</v>
      </c>
      <c r="G159" t="s">
        <v>165</v>
      </c>
      <c r="H159" t="s">
        <v>166</v>
      </c>
      <c r="I159" t="s">
        <v>1973</v>
      </c>
      <c r="J159" t="s">
        <v>1974</v>
      </c>
      <c r="K159">
        <v>60.012</v>
      </c>
      <c r="L159" t="s">
        <v>1975</v>
      </c>
      <c r="M159">
        <v>1</v>
      </c>
      <c r="N159">
        <v>0</v>
      </c>
      <c r="O159">
        <v>-1017776876</v>
      </c>
      <c r="P159" t="s">
        <v>170</v>
      </c>
      <c r="Q159" t="s">
        <v>171</v>
      </c>
      <c r="R159" t="s">
        <v>171</v>
      </c>
      <c r="S159" s="1">
        <v>43136</v>
      </c>
      <c r="T159" s="2">
        <v>43136.876516203702</v>
      </c>
      <c r="U159" s="3">
        <v>0.66818287037037039</v>
      </c>
      <c r="V159" t="s">
        <v>172</v>
      </c>
      <c r="W159" t="s">
        <v>173</v>
      </c>
      <c r="X159">
        <v>-1</v>
      </c>
      <c r="Y159">
        <v>5</v>
      </c>
      <c r="Z159">
        <v>0</v>
      </c>
      <c r="AA159">
        <v>14</v>
      </c>
      <c r="AB159">
        <v>1854679</v>
      </c>
      <c r="AC159">
        <v>3916</v>
      </c>
      <c r="AD159">
        <v>89</v>
      </c>
      <c r="AE159" t="s">
        <v>174</v>
      </c>
      <c r="AF159">
        <v>0</v>
      </c>
      <c r="AG159">
        <v>2</v>
      </c>
      <c r="AH159">
        <v>2263652</v>
      </c>
      <c r="AI159">
        <v>2</v>
      </c>
      <c r="AJ159">
        <v>2263652</v>
      </c>
      <c r="AK159">
        <v>0</v>
      </c>
      <c r="AL159">
        <v>1</v>
      </c>
      <c r="AM159">
        <v>1</v>
      </c>
      <c r="AN159">
        <v>5</v>
      </c>
      <c r="AO159" t="s">
        <v>37</v>
      </c>
      <c r="AP159">
        <v>-999999</v>
      </c>
      <c r="AQ159">
        <v>10</v>
      </c>
      <c r="AR159">
        <v>1721538</v>
      </c>
      <c r="AS159">
        <v>5</v>
      </c>
      <c r="AT159">
        <v>53</v>
      </c>
      <c r="AU159">
        <v>1</v>
      </c>
      <c r="AV159">
        <v>53</v>
      </c>
      <c r="AW159">
        <v>0</v>
      </c>
      <c r="AX159">
        <v>9</v>
      </c>
      <c r="AY159">
        <v>1993619</v>
      </c>
      <c r="AZ159">
        <v>9</v>
      </c>
      <c r="BA159">
        <v>1993619</v>
      </c>
      <c r="BB159">
        <v>983</v>
      </c>
      <c r="BC159">
        <v>3</v>
      </c>
      <c r="BD159">
        <v>0</v>
      </c>
      <c r="BE159">
        <v>1994605</v>
      </c>
      <c r="BF159">
        <v>-3</v>
      </c>
      <c r="BG159">
        <v>1994602</v>
      </c>
      <c r="BH159">
        <v>484</v>
      </c>
      <c r="BI159">
        <v>0</v>
      </c>
      <c r="BJ159">
        <v>11</v>
      </c>
      <c r="BK159">
        <v>1995086</v>
      </c>
      <c r="BL159">
        <v>11</v>
      </c>
      <c r="BM159">
        <v>1995086</v>
      </c>
      <c r="BN159">
        <v>983</v>
      </c>
      <c r="BO159">
        <v>1</v>
      </c>
      <c r="BP159">
        <v>0</v>
      </c>
      <c r="BQ159">
        <v>1996070</v>
      </c>
      <c r="BR159">
        <v>-1</v>
      </c>
      <c r="BS159">
        <v>1996069</v>
      </c>
      <c r="BT159">
        <v>483</v>
      </c>
      <c r="BU159">
        <v>0</v>
      </c>
      <c r="BV159">
        <v>12</v>
      </c>
      <c r="BW159">
        <v>1996552</v>
      </c>
      <c r="BX159">
        <v>12</v>
      </c>
      <c r="BY159">
        <v>1996552</v>
      </c>
      <c r="BZ159">
        <v>983</v>
      </c>
      <c r="CA159" t="s">
        <v>753</v>
      </c>
      <c r="CB159" t="s">
        <v>754</v>
      </c>
      <c r="CC159" t="s">
        <v>755</v>
      </c>
      <c r="CD159">
        <v>1</v>
      </c>
      <c r="CE159">
        <v>7850</v>
      </c>
      <c r="CF159">
        <v>1</v>
      </c>
      <c r="CG159">
        <v>0</v>
      </c>
      <c r="CH159">
        <v>2019515</v>
      </c>
      <c r="CI159">
        <v>-1</v>
      </c>
      <c r="CJ159">
        <v>2019514</v>
      </c>
      <c r="CK159">
        <v>0</v>
      </c>
      <c r="CL159">
        <v>2355</v>
      </c>
      <c r="CM159">
        <v>0</v>
      </c>
      <c r="CN159">
        <v>0</v>
      </c>
      <c r="CO159">
        <v>1997535</v>
      </c>
      <c r="CP159">
        <v>0</v>
      </c>
      <c r="CQ159">
        <v>1997535</v>
      </c>
      <c r="CR159">
        <v>2366</v>
      </c>
      <c r="CS159" t="s">
        <v>178</v>
      </c>
      <c r="CT159" t="s">
        <v>45</v>
      </c>
      <c r="CU159">
        <v>2</v>
      </c>
      <c r="CV159" t="s">
        <v>2446</v>
      </c>
      <c r="CW159" t="s">
        <v>2447</v>
      </c>
      <c r="CX159" t="s">
        <v>758</v>
      </c>
      <c r="CY159">
        <v>53</v>
      </c>
      <c r="CZ159">
        <v>0</v>
      </c>
      <c r="DA159">
        <v>11</v>
      </c>
      <c r="DB159">
        <v>2007966</v>
      </c>
      <c r="DC159">
        <v>11</v>
      </c>
      <c r="DD159">
        <v>2007966</v>
      </c>
      <c r="DE159">
        <v>350</v>
      </c>
      <c r="DF159">
        <v>3925</v>
      </c>
      <c r="DG159">
        <v>-6</v>
      </c>
      <c r="DH159">
        <v>0</v>
      </c>
      <c r="DI159">
        <v>2013135</v>
      </c>
      <c r="DJ159">
        <v>6</v>
      </c>
      <c r="DK159">
        <v>2009316</v>
      </c>
      <c r="DL159">
        <v>0</v>
      </c>
      <c r="DM159" t="s">
        <v>753</v>
      </c>
      <c r="DN159" t="s">
        <v>755</v>
      </c>
      <c r="DO159">
        <v>2</v>
      </c>
      <c r="DP159">
        <v>1</v>
      </c>
      <c r="DQ159">
        <v>0</v>
      </c>
      <c r="DR159">
        <v>2006967</v>
      </c>
      <c r="DS159" t="s">
        <v>166</v>
      </c>
      <c r="DT159">
        <v>1000</v>
      </c>
      <c r="DU159">
        <v>0</v>
      </c>
      <c r="DV159">
        <v>12</v>
      </c>
      <c r="DW159">
        <v>2006967</v>
      </c>
      <c r="DX159">
        <v>12</v>
      </c>
      <c r="DY159">
        <v>2006967</v>
      </c>
      <c r="DZ159">
        <v>999</v>
      </c>
      <c r="EA159" t="s">
        <v>166</v>
      </c>
      <c r="EB159">
        <v>1928</v>
      </c>
      <c r="EC159">
        <v>2008895</v>
      </c>
      <c r="ED159">
        <v>0</v>
      </c>
      <c r="EE159">
        <v>6</v>
      </c>
      <c r="EF159">
        <v>2008316</v>
      </c>
      <c r="EG159">
        <v>6</v>
      </c>
      <c r="EH159">
        <v>2008316</v>
      </c>
      <c r="EI159">
        <v>1000</v>
      </c>
      <c r="EJ159" t="s">
        <v>182</v>
      </c>
      <c r="EK159" t="s">
        <v>155</v>
      </c>
      <c r="EL159">
        <v>5</v>
      </c>
      <c r="EM159" t="s">
        <v>754</v>
      </c>
      <c r="EN159">
        <v>37</v>
      </c>
      <c r="EO159">
        <v>24</v>
      </c>
      <c r="EP159">
        <v>95</v>
      </c>
      <c r="EQ159">
        <v>53</v>
      </c>
      <c r="ER159">
        <v>35</v>
      </c>
      <c r="ES159">
        <v>81</v>
      </c>
      <c r="ET159">
        <v>43</v>
      </c>
      <c r="EU159">
        <v>12</v>
      </c>
      <c r="EV159" t="s">
        <v>2147</v>
      </c>
      <c r="EW159">
        <v>52</v>
      </c>
      <c r="EX159" t="s">
        <v>166</v>
      </c>
      <c r="EY159">
        <v>1</v>
      </c>
      <c r="EZ159">
        <v>158</v>
      </c>
      <c r="FA159">
        <v>1</v>
      </c>
      <c r="FB159">
        <v>158</v>
      </c>
      <c r="FC159">
        <v>158</v>
      </c>
      <c r="FD159" t="s">
        <v>2448</v>
      </c>
      <c r="FE159" t="s">
        <v>2449</v>
      </c>
    </row>
    <row r="160" spans="1:161" x14ac:dyDescent="0.2">
      <c r="A160" t="s">
        <v>1972</v>
      </c>
      <c r="B160">
        <v>1</v>
      </c>
      <c r="C160">
        <v>1</v>
      </c>
      <c r="D160" t="s">
        <v>162</v>
      </c>
      <c r="E160" t="s">
        <v>163</v>
      </c>
      <c r="F160" t="s">
        <v>164</v>
      </c>
      <c r="G160" t="s">
        <v>165</v>
      </c>
      <c r="H160" t="s">
        <v>166</v>
      </c>
      <c r="I160" t="s">
        <v>1973</v>
      </c>
      <c r="J160" t="s">
        <v>1974</v>
      </c>
      <c r="K160">
        <v>60.012</v>
      </c>
      <c r="L160" t="s">
        <v>1975</v>
      </c>
      <c r="M160">
        <v>1</v>
      </c>
      <c r="N160">
        <v>0</v>
      </c>
      <c r="O160">
        <v>-1017776876</v>
      </c>
      <c r="P160" t="s">
        <v>170</v>
      </c>
      <c r="Q160" t="s">
        <v>171</v>
      </c>
      <c r="R160" t="s">
        <v>171</v>
      </c>
      <c r="S160" s="1">
        <v>43136</v>
      </c>
      <c r="T160" s="2">
        <v>43136.876516203702</v>
      </c>
      <c r="U160" s="3">
        <v>0.66818287037037039</v>
      </c>
      <c r="V160" t="s">
        <v>172</v>
      </c>
      <c r="W160" t="s">
        <v>173</v>
      </c>
      <c r="X160">
        <v>-1</v>
      </c>
      <c r="Y160">
        <v>5</v>
      </c>
      <c r="Z160">
        <v>0</v>
      </c>
      <c r="AA160">
        <v>14</v>
      </c>
      <c r="AB160">
        <v>1854679</v>
      </c>
      <c r="AC160">
        <v>3916</v>
      </c>
      <c r="AD160">
        <v>89</v>
      </c>
      <c r="AE160" t="s">
        <v>174</v>
      </c>
      <c r="AF160">
        <v>0</v>
      </c>
      <c r="AG160">
        <v>2</v>
      </c>
      <c r="AH160">
        <v>2263652</v>
      </c>
      <c r="AI160">
        <v>2</v>
      </c>
      <c r="AJ160">
        <v>2263652</v>
      </c>
      <c r="AK160">
        <v>0</v>
      </c>
      <c r="AL160">
        <v>1</v>
      </c>
      <c r="AM160">
        <v>1</v>
      </c>
      <c r="AN160">
        <v>5</v>
      </c>
      <c r="AO160" t="s">
        <v>37</v>
      </c>
      <c r="AP160">
        <v>-999999</v>
      </c>
      <c r="AQ160">
        <v>10</v>
      </c>
      <c r="AR160">
        <v>1721538</v>
      </c>
      <c r="AS160">
        <v>5</v>
      </c>
      <c r="AT160">
        <v>53</v>
      </c>
      <c r="AU160">
        <v>1</v>
      </c>
      <c r="AV160">
        <v>53</v>
      </c>
      <c r="AW160">
        <v>0</v>
      </c>
      <c r="AX160">
        <v>9</v>
      </c>
      <c r="AY160">
        <v>1993619</v>
      </c>
      <c r="AZ160">
        <v>9</v>
      </c>
      <c r="BA160">
        <v>1993619</v>
      </c>
      <c r="BB160">
        <v>983</v>
      </c>
      <c r="BC160">
        <v>3</v>
      </c>
      <c r="BD160">
        <v>0</v>
      </c>
      <c r="BE160">
        <v>1994605</v>
      </c>
      <c r="BF160">
        <v>-3</v>
      </c>
      <c r="BG160">
        <v>1994602</v>
      </c>
      <c r="BH160">
        <v>484</v>
      </c>
      <c r="BI160">
        <v>0</v>
      </c>
      <c r="BJ160">
        <v>11</v>
      </c>
      <c r="BK160">
        <v>1995086</v>
      </c>
      <c r="BL160">
        <v>11</v>
      </c>
      <c r="BM160">
        <v>1995086</v>
      </c>
      <c r="BN160">
        <v>983</v>
      </c>
      <c r="BO160">
        <v>1</v>
      </c>
      <c r="BP160">
        <v>0</v>
      </c>
      <c r="BQ160">
        <v>1996070</v>
      </c>
      <c r="BR160">
        <v>-1</v>
      </c>
      <c r="BS160">
        <v>1996069</v>
      </c>
      <c r="BT160">
        <v>483</v>
      </c>
      <c r="BU160">
        <v>0</v>
      </c>
      <c r="BV160">
        <v>12</v>
      </c>
      <c r="BW160">
        <v>1996552</v>
      </c>
      <c r="BX160">
        <v>12</v>
      </c>
      <c r="BY160">
        <v>1996552</v>
      </c>
      <c r="BZ160">
        <v>983</v>
      </c>
      <c r="CA160" t="s">
        <v>753</v>
      </c>
      <c r="CB160" t="s">
        <v>754</v>
      </c>
      <c r="CC160" t="s">
        <v>755</v>
      </c>
      <c r="CD160">
        <v>1</v>
      </c>
      <c r="CE160">
        <v>7850</v>
      </c>
      <c r="CF160">
        <v>1</v>
      </c>
      <c r="CG160">
        <v>0</v>
      </c>
      <c r="CH160">
        <v>2019515</v>
      </c>
      <c r="CI160">
        <v>-1</v>
      </c>
      <c r="CJ160">
        <v>2019514</v>
      </c>
      <c r="CK160">
        <v>0</v>
      </c>
      <c r="CL160">
        <v>2355</v>
      </c>
      <c r="CM160">
        <v>0</v>
      </c>
      <c r="CN160">
        <v>0</v>
      </c>
      <c r="CO160">
        <v>1997535</v>
      </c>
      <c r="CP160">
        <v>0</v>
      </c>
      <c r="CQ160">
        <v>1997535</v>
      </c>
      <c r="CR160">
        <v>2366</v>
      </c>
      <c r="CS160" t="s">
        <v>178</v>
      </c>
      <c r="CT160" t="s">
        <v>45</v>
      </c>
      <c r="CU160">
        <v>3</v>
      </c>
      <c r="CV160" t="s">
        <v>2450</v>
      </c>
      <c r="CW160" t="s">
        <v>2451</v>
      </c>
      <c r="CX160" t="s">
        <v>758</v>
      </c>
      <c r="CY160">
        <v>53</v>
      </c>
      <c r="CZ160">
        <v>3</v>
      </c>
      <c r="DA160">
        <v>0</v>
      </c>
      <c r="DB160">
        <v>2014235</v>
      </c>
      <c r="DC160">
        <v>-3</v>
      </c>
      <c r="DD160">
        <v>2014232</v>
      </c>
      <c r="DE160">
        <v>367</v>
      </c>
      <c r="DF160">
        <v>3925</v>
      </c>
      <c r="DG160">
        <v>-8</v>
      </c>
      <c r="DH160">
        <v>0</v>
      </c>
      <c r="DI160">
        <v>2019415</v>
      </c>
      <c r="DJ160">
        <v>8</v>
      </c>
      <c r="DK160">
        <v>2015598</v>
      </c>
      <c r="DL160">
        <v>0</v>
      </c>
      <c r="DM160" t="s">
        <v>753</v>
      </c>
      <c r="DN160" t="s">
        <v>755</v>
      </c>
      <c r="DO160">
        <v>2</v>
      </c>
      <c r="DP160">
        <v>1</v>
      </c>
      <c r="DQ160">
        <v>0</v>
      </c>
      <c r="DR160">
        <v>2013232</v>
      </c>
      <c r="DS160" t="s">
        <v>165</v>
      </c>
      <c r="DT160">
        <v>1000</v>
      </c>
      <c r="DU160">
        <v>3</v>
      </c>
      <c r="DV160">
        <v>0</v>
      </c>
      <c r="DW160">
        <v>2013235</v>
      </c>
      <c r="DX160">
        <v>-3</v>
      </c>
      <c r="DY160">
        <v>2013232</v>
      </c>
      <c r="DZ160">
        <v>1000</v>
      </c>
      <c r="EA160" t="s">
        <v>165</v>
      </c>
      <c r="EB160">
        <v>2240</v>
      </c>
      <c r="EC160">
        <v>2015472</v>
      </c>
      <c r="ED160">
        <v>0</v>
      </c>
      <c r="EE160">
        <v>9</v>
      </c>
      <c r="EF160">
        <v>2014599</v>
      </c>
      <c r="EG160">
        <v>9</v>
      </c>
      <c r="EH160">
        <v>2014599</v>
      </c>
      <c r="EI160">
        <v>999</v>
      </c>
      <c r="EJ160" t="s">
        <v>182</v>
      </c>
      <c r="EK160" t="s">
        <v>155</v>
      </c>
      <c r="EL160">
        <v>5</v>
      </c>
      <c r="EM160" t="s">
        <v>754</v>
      </c>
      <c r="EN160">
        <v>85</v>
      </c>
      <c r="EO160">
        <v>6</v>
      </c>
      <c r="EP160">
        <v>81</v>
      </c>
      <c r="EQ160">
        <v>65</v>
      </c>
      <c r="ER160">
        <v>67</v>
      </c>
      <c r="ES160">
        <v>97</v>
      </c>
      <c r="ET160">
        <v>67</v>
      </c>
      <c r="EU160">
        <v>66</v>
      </c>
      <c r="EV160" t="s">
        <v>2147</v>
      </c>
      <c r="EW160">
        <v>52</v>
      </c>
      <c r="EX160" t="s">
        <v>165</v>
      </c>
      <c r="EY160">
        <v>2</v>
      </c>
      <c r="EZ160">
        <v>159</v>
      </c>
      <c r="FA160">
        <v>1</v>
      </c>
      <c r="FB160">
        <v>159</v>
      </c>
      <c r="FC160">
        <v>159</v>
      </c>
      <c r="FD160" t="s">
        <v>2452</v>
      </c>
      <c r="FE160" t="s">
        <v>2453</v>
      </c>
    </row>
    <row r="161" spans="1:161" x14ac:dyDescent="0.2">
      <c r="A161" t="s">
        <v>1972</v>
      </c>
      <c r="B161">
        <v>1</v>
      </c>
      <c r="C161">
        <v>1</v>
      </c>
      <c r="D161" t="s">
        <v>162</v>
      </c>
      <c r="E161" t="s">
        <v>163</v>
      </c>
      <c r="F161" t="s">
        <v>164</v>
      </c>
      <c r="G161" t="s">
        <v>165</v>
      </c>
      <c r="H161" t="s">
        <v>166</v>
      </c>
      <c r="I161" t="s">
        <v>1973</v>
      </c>
      <c r="J161" t="s">
        <v>1974</v>
      </c>
      <c r="K161">
        <v>60.012</v>
      </c>
      <c r="L161" t="s">
        <v>1975</v>
      </c>
      <c r="M161">
        <v>1</v>
      </c>
      <c r="N161">
        <v>0</v>
      </c>
      <c r="O161">
        <v>-1017776876</v>
      </c>
      <c r="P161" t="s">
        <v>170</v>
      </c>
      <c r="Q161" t="s">
        <v>171</v>
      </c>
      <c r="R161" t="s">
        <v>171</v>
      </c>
      <c r="S161" s="1">
        <v>43136</v>
      </c>
      <c r="T161" s="2">
        <v>43136.876516203702</v>
      </c>
      <c r="U161" s="3">
        <v>0.66818287037037039</v>
      </c>
      <c r="V161" t="s">
        <v>172</v>
      </c>
      <c r="W161" t="s">
        <v>173</v>
      </c>
      <c r="X161">
        <v>-1</v>
      </c>
      <c r="Y161">
        <v>5</v>
      </c>
      <c r="Z161">
        <v>0</v>
      </c>
      <c r="AA161">
        <v>14</v>
      </c>
      <c r="AB161">
        <v>1854679</v>
      </c>
      <c r="AC161">
        <v>3916</v>
      </c>
      <c r="AD161">
        <v>89</v>
      </c>
      <c r="AE161" t="s">
        <v>174</v>
      </c>
      <c r="AF161">
        <v>0</v>
      </c>
      <c r="AG161">
        <v>2</v>
      </c>
      <c r="AH161">
        <v>2263652</v>
      </c>
      <c r="AI161">
        <v>2</v>
      </c>
      <c r="AJ161">
        <v>2263652</v>
      </c>
      <c r="AK161">
        <v>0</v>
      </c>
      <c r="AL161">
        <v>1</v>
      </c>
      <c r="AM161">
        <v>1</v>
      </c>
      <c r="AN161">
        <v>5</v>
      </c>
      <c r="AO161" t="s">
        <v>37</v>
      </c>
      <c r="AP161">
        <v>-999999</v>
      </c>
      <c r="AQ161">
        <v>10</v>
      </c>
      <c r="AR161">
        <v>1721538</v>
      </c>
      <c r="AS161">
        <v>6</v>
      </c>
      <c r="AT161">
        <v>54</v>
      </c>
      <c r="AU161">
        <v>1</v>
      </c>
      <c r="AV161">
        <v>54</v>
      </c>
      <c r="AW161">
        <v>2</v>
      </c>
      <c r="AX161">
        <v>0</v>
      </c>
      <c r="AY161">
        <v>2027365</v>
      </c>
      <c r="AZ161">
        <v>-2</v>
      </c>
      <c r="BA161">
        <v>2027363</v>
      </c>
      <c r="BB161">
        <v>1000</v>
      </c>
      <c r="BC161">
        <v>0</v>
      </c>
      <c r="BD161">
        <v>3</v>
      </c>
      <c r="BE161">
        <v>2028363</v>
      </c>
      <c r="BF161">
        <v>3</v>
      </c>
      <c r="BG161">
        <v>2028363</v>
      </c>
      <c r="BH161">
        <v>466</v>
      </c>
      <c r="BI161">
        <v>1</v>
      </c>
      <c r="BJ161">
        <v>0</v>
      </c>
      <c r="BK161">
        <v>2028830</v>
      </c>
      <c r="BL161">
        <v>-1</v>
      </c>
      <c r="BM161">
        <v>2028829</v>
      </c>
      <c r="BN161">
        <v>1000</v>
      </c>
      <c r="BO161">
        <v>0</v>
      </c>
      <c r="BP161">
        <v>4</v>
      </c>
      <c r="BQ161">
        <v>2029829</v>
      </c>
      <c r="BR161">
        <v>4</v>
      </c>
      <c r="BS161">
        <v>2029829</v>
      </c>
      <c r="BT161">
        <v>467</v>
      </c>
      <c r="BU161">
        <v>0</v>
      </c>
      <c r="BV161">
        <v>1</v>
      </c>
      <c r="BW161">
        <v>2030296</v>
      </c>
      <c r="BX161">
        <v>1</v>
      </c>
      <c r="BY161">
        <v>2030296</v>
      </c>
      <c r="BZ161">
        <v>999</v>
      </c>
      <c r="CA161" t="s">
        <v>753</v>
      </c>
      <c r="CB161" t="s">
        <v>754</v>
      </c>
      <c r="CC161" t="s">
        <v>755</v>
      </c>
      <c r="CD161">
        <v>1</v>
      </c>
      <c r="CE161">
        <v>10205</v>
      </c>
      <c r="CF161">
        <v>0</v>
      </c>
      <c r="CG161">
        <v>10</v>
      </c>
      <c r="CH161">
        <v>2050925</v>
      </c>
      <c r="CI161">
        <v>10</v>
      </c>
      <c r="CJ161">
        <v>2050925</v>
      </c>
      <c r="CK161">
        <v>0</v>
      </c>
      <c r="CL161">
        <v>3925</v>
      </c>
      <c r="CM161">
        <v>0</v>
      </c>
      <c r="CN161">
        <v>5</v>
      </c>
      <c r="CO161">
        <v>2031295</v>
      </c>
      <c r="CP161">
        <v>5</v>
      </c>
      <c r="CQ161">
        <v>2031295</v>
      </c>
      <c r="CR161">
        <v>3916</v>
      </c>
      <c r="CS161" t="s">
        <v>178</v>
      </c>
      <c r="CT161" t="s">
        <v>45</v>
      </c>
      <c r="CU161">
        <v>1</v>
      </c>
      <c r="CV161" t="s">
        <v>2080</v>
      </c>
      <c r="CW161" t="s">
        <v>1864</v>
      </c>
      <c r="CX161" t="s">
        <v>758</v>
      </c>
      <c r="CY161">
        <v>54</v>
      </c>
      <c r="CZ161">
        <v>4</v>
      </c>
      <c r="DA161">
        <v>0</v>
      </c>
      <c r="DB161">
        <v>2036215</v>
      </c>
      <c r="DC161">
        <v>-4</v>
      </c>
      <c r="DD161">
        <v>2036211</v>
      </c>
      <c r="DE161">
        <v>367</v>
      </c>
      <c r="DF161">
        <v>4710</v>
      </c>
      <c r="DG161">
        <v>-8</v>
      </c>
      <c r="DH161">
        <v>0</v>
      </c>
      <c r="DI161">
        <v>2042180</v>
      </c>
      <c r="DJ161">
        <v>8</v>
      </c>
      <c r="DK161">
        <v>2037578</v>
      </c>
      <c r="DL161">
        <v>0</v>
      </c>
      <c r="DM161" t="s">
        <v>753</v>
      </c>
      <c r="DN161" t="s">
        <v>755</v>
      </c>
      <c r="DO161">
        <v>2</v>
      </c>
      <c r="DP161">
        <v>1</v>
      </c>
      <c r="DQ161">
        <v>0</v>
      </c>
      <c r="DR161">
        <v>2035211</v>
      </c>
      <c r="DS161" t="s">
        <v>166</v>
      </c>
      <c r="DT161">
        <v>1000</v>
      </c>
      <c r="DU161">
        <v>4</v>
      </c>
      <c r="DV161">
        <v>0</v>
      </c>
      <c r="DW161">
        <v>2035215</v>
      </c>
      <c r="DX161">
        <v>-4</v>
      </c>
      <c r="DY161">
        <v>2035211</v>
      </c>
      <c r="DZ161">
        <v>1000</v>
      </c>
      <c r="EA161" t="s">
        <v>166</v>
      </c>
      <c r="EB161">
        <v>1868</v>
      </c>
      <c r="EC161">
        <v>2037079</v>
      </c>
      <c r="ED161">
        <v>0</v>
      </c>
      <c r="EE161">
        <v>8</v>
      </c>
      <c r="EF161">
        <v>2036578</v>
      </c>
      <c r="EG161">
        <v>8</v>
      </c>
      <c r="EH161">
        <v>2036578</v>
      </c>
      <c r="EI161">
        <v>1000</v>
      </c>
      <c r="EJ161" t="s">
        <v>182</v>
      </c>
      <c r="EK161" t="s">
        <v>155</v>
      </c>
      <c r="EL161">
        <v>5</v>
      </c>
      <c r="EM161" t="s">
        <v>754</v>
      </c>
      <c r="EN161">
        <v>48</v>
      </c>
      <c r="EO161">
        <v>46</v>
      </c>
      <c r="EP161">
        <v>8</v>
      </c>
      <c r="EQ161">
        <v>77</v>
      </c>
      <c r="ER161">
        <v>29</v>
      </c>
      <c r="ES161">
        <v>78</v>
      </c>
      <c r="ET161">
        <v>53</v>
      </c>
      <c r="EU161">
        <v>34</v>
      </c>
      <c r="EV161" t="s">
        <v>2147</v>
      </c>
      <c r="EW161">
        <v>52</v>
      </c>
      <c r="EX161" t="s">
        <v>166</v>
      </c>
      <c r="EY161">
        <v>1</v>
      </c>
      <c r="EZ161">
        <v>160</v>
      </c>
      <c r="FA161">
        <v>1</v>
      </c>
      <c r="FB161">
        <v>160</v>
      </c>
      <c r="FC161">
        <v>160</v>
      </c>
      <c r="FD161" t="s">
        <v>2454</v>
      </c>
      <c r="FE161" t="s">
        <v>2455</v>
      </c>
    </row>
    <row r="162" spans="1:161" x14ac:dyDescent="0.2">
      <c r="A162" t="s">
        <v>1972</v>
      </c>
      <c r="B162">
        <v>1</v>
      </c>
      <c r="C162">
        <v>1</v>
      </c>
      <c r="D162" t="s">
        <v>162</v>
      </c>
      <c r="E162" t="s">
        <v>163</v>
      </c>
      <c r="F162" t="s">
        <v>164</v>
      </c>
      <c r="G162" t="s">
        <v>165</v>
      </c>
      <c r="H162" t="s">
        <v>166</v>
      </c>
      <c r="I162" t="s">
        <v>1973</v>
      </c>
      <c r="J162" t="s">
        <v>1974</v>
      </c>
      <c r="K162">
        <v>60.012</v>
      </c>
      <c r="L162" t="s">
        <v>1975</v>
      </c>
      <c r="M162">
        <v>1</v>
      </c>
      <c r="N162">
        <v>0</v>
      </c>
      <c r="O162">
        <v>-1017776876</v>
      </c>
      <c r="P162" t="s">
        <v>170</v>
      </c>
      <c r="Q162" t="s">
        <v>171</v>
      </c>
      <c r="R162" t="s">
        <v>171</v>
      </c>
      <c r="S162" s="1">
        <v>43136</v>
      </c>
      <c r="T162" s="2">
        <v>43136.876516203702</v>
      </c>
      <c r="U162" s="3">
        <v>0.66818287037037039</v>
      </c>
      <c r="V162" t="s">
        <v>172</v>
      </c>
      <c r="W162" t="s">
        <v>173</v>
      </c>
      <c r="X162">
        <v>-1</v>
      </c>
      <c r="Y162">
        <v>5</v>
      </c>
      <c r="Z162">
        <v>0</v>
      </c>
      <c r="AA162">
        <v>14</v>
      </c>
      <c r="AB162">
        <v>1854679</v>
      </c>
      <c r="AC162">
        <v>3916</v>
      </c>
      <c r="AD162">
        <v>89</v>
      </c>
      <c r="AE162" t="s">
        <v>174</v>
      </c>
      <c r="AF162">
        <v>0</v>
      </c>
      <c r="AG162">
        <v>2</v>
      </c>
      <c r="AH162">
        <v>2263652</v>
      </c>
      <c r="AI162">
        <v>2</v>
      </c>
      <c r="AJ162">
        <v>2263652</v>
      </c>
      <c r="AK162">
        <v>0</v>
      </c>
      <c r="AL162">
        <v>1</v>
      </c>
      <c r="AM162">
        <v>1</v>
      </c>
      <c r="AN162">
        <v>5</v>
      </c>
      <c r="AO162" t="s">
        <v>37</v>
      </c>
      <c r="AP162">
        <v>-999999</v>
      </c>
      <c r="AQ162">
        <v>10</v>
      </c>
      <c r="AR162">
        <v>1721538</v>
      </c>
      <c r="AS162">
        <v>6</v>
      </c>
      <c r="AT162">
        <v>54</v>
      </c>
      <c r="AU162">
        <v>1</v>
      </c>
      <c r="AV162">
        <v>54</v>
      </c>
      <c r="AW162">
        <v>2</v>
      </c>
      <c r="AX162">
        <v>0</v>
      </c>
      <c r="AY162">
        <v>2027365</v>
      </c>
      <c r="AZ162">
        <v>-2</v>
      </c>
      <c r="BA162">
        <v>2027363</v>
      </c>
      <c r="BB162">
        <v>1000</v>
      </c>
      <c r="BC162">
        <v>0</v>
      </c>
      <c r="BD162">
        <v>3</v>
      </c>
      <c r="BE162">
        <v>2028363</v>
      </c>
      <c r="BF162">
        <v>3</v>
      </c>
      <c r="BG162">
        <v>2028363</v>
      </c>
      <c r="BH162">
        <v>466</v>
      </c>
      <c r="BI162">
        <v>1</v>
      </c>
      <c r="BJ162">
        <v>0</v>
      </c>
      <c r="BK162">
        <v>2028830</v>
      </c>
      <c r="BL162">
        <v>-1</v>
      </c>
      <c r="BM162">
        <v>2028829</v>
      </c>
      <c r="BN162">
        <v>1000</v>
      </c>
      <c r="BO162">
        <v>0</v>
      </c>
      <c r="BP162">
        <v>4</v>
      </c>
      <c r="BQ162">
        <v>2029829</v>
      </c>
      <c r="BR162">
        <v>4</v>
      </c>
      <c r="BS162">
        <v>2029829</v>
      </c>
      <c r="BT162">
        <v>467</v>
      </c>
      <c r="BU162">
        <v>0</v>
      </c>
      <c r="BV162">
        <v>1</v>
      </c>
      <c r="BW162">
        <v>2030296</v>
      </c>
      <c r="BX162">
        <v>1</v>
      </c>
      <c r="BY162">
        <v>2030296</v>
      </c>
      <c r="BZ162">
        <v>999</v>
      </c>
      <c r="CA162" t="s">
        <v>753</v>
      </c>
      <c r="CB162" t="s">
        <v>754</v>
      </c>
      <c r="CC162" t="s">
        <v>755</v>
      </c>
      <c r="CD162">
        <v>1</v>
      </c>
      <c r="CE162">
        <v>10205</v>
      </c>
      <c r="CF162">
        <v>0</v>
      </c>
      <c r="CG162">
        <v>10</v>
      </c>
      <c r="CH162">
        <v>2050925</v>
      </c>
      <c r="CI162">
        <v>10</v>
      </c>
      <c r="CJ162">
        <v>2050925</v>
      </c>
      <c r="CK162">
        <v>0</v>
      </c>
      <c r="CL162">
        <v>3925</v>
      </c>
      <c r="CM162">
        <v>0</v>
      </c>
      <c r="CN162">
        <v>5</v>
      </c>
      <c r="CO162">
        <v>2031295</v>
      </c>
      <c r="CP162">
        <v>5</v>
      </c>
      <c r="CQ162">
        <v>2031295</v>
      </c>
      <c r="CR162">
        <v>3916</v>
      </c>
      <c r="CS162" t="s">
        <v>178</v>
      </c>
      <c r="CT162" t="s">
        <v>45</v>
      </c>
      <c r="CU162">
        <v>2</v>
      </c>
      <c r="CV162" t="s">
        <v>2164</v>
      </c>
      <c r="CW162" t="s">
        <v>2456</v>
      </c>
      <c r="CX162" t="s">
        <v>758</v>
      </c>
      <c r="CY162">
        <v>54</v>
      </c>
      <c r="CZ162">
        <v>4</v>
      </c>
      <c r="DA162">
        <v>0</v>
      </c>
      <c r="DB162">
        <v>2043280</v>
      </c>
      <c r="DC162">
        <v>-4</v>
      </c>
      <c r="DD162">
        <v>2043276</v>
      </c>
      <c r="DE162">
        <v>367</v>
      </c>
      <c r="DF162">
        <v>2355</v>
      </c>
      <c r="DG162">
        <v>-8</v>
      </c>
      <c r="DH162">
        <v>0</v>
      </c>
      <c r="DI162">
        <v>2046890</v>
      </c>
      <c r="DJ162">
        <v>8</v>
      </c>
      <c r="DK162">
        <v>2044643</v>
      </c>
      <c r="DL162">
        <v>0</v>
      </c>
      <c r="DM162" t="s">
        <v>753</v>
      </c>
      <c r="DN162" t="s">
        <v>755</v>
      </c>
      <c r="DO162">
        <v>2</v>
      </c>
      <c r="DP162">
        <v>1</v>
      </c>
      <c r="DQ162">
        <v>0</v>
      </c>
      <c r="DR162">
        <v>2042277</v>
      </c>
      <c r="DS162" t="s">
        <v>165</v>
      </c>
      <c r="DT162">
        <v>1000</v>
      </c>
      <c r="DU162">
        <v>3</v>
      </c>
      <c r="DV162">
        <v>0</v>
      </c>
      <c r="DW162">
        <v>2042280</v>
      </c>
      <c r="DX162">
        <v>-3</v>
      </c>
      <c r="DY162">
        <v>2042277</v>
      </c>
      <c r="DZ162">
        <v>999</v>
      </c>
      <c r="EA162" t="s">
        <v>165</v>
      </c>
      <c r="EB162">
        <v>2112</v>
      </c>
      <c r="EC162">
        <v>2044389</v>
      </c>
      <c r="ED162">
        <v>0</v>
      </c>
      <c r="EE162">
        <v>8</v>
      </c>
      <c r="EF162">
        <v>2043643</v>
      </c>
      <c r="EG162">
        <v>8</v>
      </c>
      <c r="EH162">
        <v>2043643</v>
      </c>
      <c r="EI162">
        <v>1000</v>
      </c>
      <c r="EJ162" t="s">
        <v>182</v>
      </c>
      <c r="EK162" t="s">
        <v>155</v>
      </c>
      <c r="EL162">
        <v>5</v>
      </c>
      <c r="EM162" t="s">
        <v>754</v>
      </c>
      <c r="EN162">
        <v>34</v>
      </c>
      <c r="EO162">
        <v>56</v>
      </c>
      <c r="EP162">
        <v>31</v>
      </c>
      <c r="EQ162">
        <v>14</v>
      </c>
      <c r="ER162">
        <v>95</v>
      </c>
      <c r="ES162">
        <v>10</v>
      </c>
      <c r="ET162">
        <v>94</v>
      </c>
      <c r="EU162">
        <v>59</v>
      </c>
      <c r="EV162" t="s">
        <v>2147</v>
      </c>
      <c r="EW162">
        <v>52</v>
      </c>
      <c r="EX162" t="s">
        <v>165</v>
      </c>
      <c r="EY162">
        <v>2</v>
      </c>
      <c r="EZ162">
        <v>161</v>
      </c>
      <c r="FA162">
        <v>1</v>
      </c>
      <c r="FB162">
        <v>161</v>
      </c>
      <c r="FC162">
        <v>161</v>
      </c>
      <c r="FD162" t="s">
        <v>1880</v>
      </c>
      <c r="FE162" t="s">
        <v>2457</v>
      </c>
    </row>
    <row r="163" spans="1:161" x14ac:dyDescent="0.2">
      <c r="A163" t="s">
        <v>1972</v>
      </c>
      <c r="B163">
        <v>1</v>
      </c>
      <c r="C163">
        <v>1</v>
      </c>
      <c r="D163" t="s">
        <v>162</v>
      </c>
      <c r="E163" t="s">
        <v>163</v>
      </c>
      <c r="F163" t="s">
        <v>164</v>
      </c>
      <c r="G163" t="s">
        <v>165</v>
      </c>
      <c r="H163" t="s">
        <v>166</v>
      </c>
      <c r="I163" t="s">
        <v>1973</v>
      </c>
      <c r="J163" t="s">
        <v>1974</v>
      </c>
      <c r="K163">
        <v>60.012</v>
      </c>
      <c r="L163" t="s">
        <v>1975</v>
      </c>
      <c r="M163">
        <v>1</v>
      </c>
      <c r="N163">
        <v>0</v>
      </c>
      <c r="O163">
        <v>-1017776876</v>
      </c>
      <c r="P163" t="s">
        <v>170</v>
      </c>
      <c r="Q163" t="s">
        <v>171</v>
      </c>
      <c r="R163" t="s">
        <v>171</v>
      </c>
      <c r="S163" s="1">
        <v>43136</v>
      </c>
      <c r="T163" s="2">
        <v>43136.876516203702</v>
      </c>
      <c r="U163" s="3">
        <v>0.66818287037037039</v>
      </c>
      <c r="V163" t="s">
        <v>172</v>
      </c>
      <c r="W163" t="s">
        <v>173</v>
      </c>
      <c r="X163">
        <v>-1</v>
      </c>
      <c r="Y163">
        <v>5</v>
      </c>
      <c r="Z163">
        <v>0</v>
      </c>
      <c r="AA163">
        <v>14</v>
      </c>
      <c r="AB163">
        <v>1854679</v>
      </c>
      <c r="AC163">
        <v>3916</v>
      </c>
      <c r="AD163">
        <v>89</v>
      </c>
      <c r="AE163" t="s">
        <v>174</v>
      </c>
      <c r="AF163">
        <v>0</v>
      </c>
      <c r="AG163">
        <v>2</v>
      </c>
      <c r="AH163">
        <v>2263652</v>
      </c>
      <c r="AI163">
        <v>2</v>
      </c>
      <c r="AJ163">
        <v>2263652</v>
      </c>
      <c r="AK163">
        <v>0</v>
      </c>
      <c r="AL163">
        <v>1</v>
      </c>
      <c r="AM163">
        <v>1</v>
      </c>
      <c r="AN163">
        <v>5</v>
      </c>
      <c r="AO163" t="s">
        <v>37</v>
      </c>
      <c r="AP163">
        <v>-999999</v>
      </c>
      <c r="AQ163">
        <v>10</v>
      </c>
      <c r="AR163">
        <v>1721538</v>
      </c>
      <c r="AS163">
        <v>6</v>
      </c>
      <c r="AT163">
        <v>54</v>
      </c>
      <c r="AU163">
        <v>1</v>
      </c>
      <c r="AV163">
        <v>54</v>
      </c>
      <c r="AW163">
        <v>2</v>
      </c>
      <c r="AX163">
        <v>0</v>
      </c>
      <c r="AY163">
        <v>2027365</v>
      </c>
      <c r="AZ163">
        <v>-2</v>
      </c>
      <c r="BA163">
        <v>2027363</v>
      </c>
      <c r="BB163">
        <v>1000</v>
      </c>
      <c r="BC163">
        <v>0</v>
      </c>
      <c r="BD163">
        <v>3</v>
      </c>
      <c r="BE163">
        <v>2028363</v>
      </c>
      <c r="BF163">
        <v>3</v>
      </c>
      <c r="BG163">
        <v>2028363</v>
      </c>
      <c r="BH163">
        <v>466</v>
      </c>
      <c r="BI163">
        <v>1</v>
      </c>
      <c r="BJ163">
        <v>0</v>
      </c>
      <c r="BK163">
        <v>2028830</v>
      </c>
      <c r="BL163">
        <v>-1</v>
      </c>
      <c r="BM163">
        <v>2028829</v>
      </c>
      <c r="BN163">
        <v>1000</v>
      </c>
      <c r="BO163">
        <v>0</v>
      </c>
      <c r="BP163">
        <v>4</v>
      </c>
      <c r="BQ163">
        <v>2029829</v>
      </c>
      <c r="BR163">
        <v>4</v>
      </c>
      <c r="BS163">
        <v>2029829</v>
      </c>
      <c r="BT163">
        <v>467</v>
      </c>
      <c r="BU163">
        <v>0</v>
      </c>
      <c r="BV163">
        <v>1</v>
      </c>
      <c r="BW163">
        <v>2030296</v>
      </c>
      <c r="BX163">
        <v>1</v>
      </c>
      <c r="BY163">
        <v>2030296</v>
      </c>
      <c r="BZ163">
        <v>999</v>
      </c>
      <c r="CA163" t="s">
        <v>753</v>
      </c>
      <c r="CB163" t="s">
        <v>754</v>
      </c>
      <c r="CC163" t="s">
        <v>755</v>
      </c>
      <c r="CD163">
        <v>1</v>
      </c>
      <c r="CE163">
        <v>10205</v>
      </c>
      <c r="CF163">
        <v>0</v>
      </c>
      <c r="CG163">
        <v>10</v>
      </c>
      <c r="CH163">
        <v>2050925</v>
      </c>
      <c r="CI163">
        <v>10</v>
      </c>
      <c r="CJ163">
        <v>2050925</v>
      </c>
      <c r="CK163">
        <v>0</v>
      </c>
      <c r="CL163">
        <v>3925</v>
      </c>
      <c r="CM163">
        <v>0</v>
      </c>
      <c r="CN163">
        <v>5</v>
      </c>
      <c r="CO163">
        <v>2031295</v>
      </c>
      <c r="CP163">
        <v>5</v>
      </c>
      <c r="CQ163">
        <v>2031295</v>
      </c>
      <c r="CR163">
        <v>3916</v>
      </c>
      <c r="CS163" t="s">
        <v>178</v>
      </c>
      <c r="CT163" t="s">
        <v>45</v>
      </c>
      <c r="CU163">
        <v>3</v>
      </c>
      <c r="CV163" t="s">
        <v>2458</v>
      </c>
      <c r="CW163" t="s">
        <v>2459</v>
      </c>
      <c r="CX163" t="s">
        <v>758</v>
      </c>
      <c r="CY163">
        <v>54</v>
      </c>
      <c r="CZ163">
        <v>0</v>
      </c>
      <c r="DA163">
        <v>2</v>
      </c>
      <c r="DB163">
        <v>2047992</v>
      </c>
      <c r="DC163">
        <v>2</v>
      </c>
      <c r="DD163">
        <v>2047992</v>
      </c>
      <c r="DE163">
        <v>350</v>
      </c>
      <c r="DF163">
        <v>1570</v>
      </c>
      <c r="DG163">
        <v>3</v>
      </c>
      <c r="DH163">
        <v>0</v>
      </c>
      <c r="DI163">
        <v>2050815</v>
      </c>
      <c r="DJ163">
        <v>-3</v>
      </c>
      <c r="DK163">
        <v>2049342</v>
      </c>
      <c r="DL163">
        <v>0</v>
      </c>
      <c r="DM163" t="s">
        <v>753</v>
      </c>
      <c r="DN163" t="s">
        <v>755</v>
      </c>
      <c r="DO163">
        <v>2</v>
      </c>
      <c r="DP163">
        <v>1</v>
      </c>
      <c r="DQ163">
        <v>0</v>
      </c>
      <c r="DR163">
        <v>2046992</v>
      </c>
      <c r="DS163" t="s">
        <v>166</v>
      </c>
      <c r="DT163">
        <v>1000</v>
      </c>
      <c r="DU163">
        <v>0</v>
      </c>
      <c r="DV163">
        <v>2</v>
      </c>
      <c r="DW163">
        <v>2046992</v>
      </c>
      <c r="DX163">
        <v>2</v>
      </c>
      <c r="DY163">
        <v>2046992</v>
      </c>
      <c r="DZ163">
        <v>1000</v>
      </c>
      <c r="EA163" t="s">
        <v>166</v>
      </c>
      <c r="EB163">
        <v>2140</v>
      </c>
      <c r="EC163">
        <v>2049132</v>
      </c>
      <c r="ED163">
        <v>3</v>
      </c>
      <c r="EE163">
        <v>0</v>
      </c>
      <c r="EF163">
        <v>2048345</v>
      </c>
      <c r="EG163">
        <v>-3</v>
      </c>
      <c r="EH163">
        <v>2048342</v>
      </c>
      <c r="EI163">
        <v>1000</v>
      </c>
      <c r="EJ163" t="s">
        <v>182</v>
      </c>
      <c r="EK163" t="s">
        <v>155</v>
      </c>
      <c r="EL163">
        <v>5</v>
      </c>
      <c r="EM163" t="s">
        <v>754</v>
      </c>
      <c r="EN163">
        <v>41</v>
      </c>
      <c r="EO163">
        <v>16</v>
      </c>
      <c r="EP163">
        <v>58</v>
      </c>
      <c r="EQ163">
        <v>76</v>
      </c>
      <c r="ER163">
        <v>45</v>
      </c>
      <c r="ES163">
        <v>97</v>
      </c>
      <c r="ET163">
        <v>44</v>
      </c>
      <c r="EU163">
        <v>15</v>
      </c>
      <c r="EV163" t="s">
        <v>2147</v>
      </c>
      <c r="EW163">
        <v>52</v>
      </c>
      <c r="EX163" t="s">
        <v>166</v>
      </c>
      <c r="EY163">
        <v>1</v>
      </c>
      <c r="EZ163">
        <v>162</v>
      </c>
      <c r="FA163">
        <v>1</v>
      </c>
      <c r="FB163">
        <v>162</v>
      </c>
      <c r="FC163">
        <v>162</v>
      </c>
      <c r="FD163" t="s">
        <v>188</v>
      </c>
      <c r="FE163" t="s">
        <v>2460</v>
      </c>
    </row>
    <row r="164" spans="1:161" x14ac:dyDescent="0.2">
      <c r="A164" t="s">
        <v>1972</v>
      </c>
      <c r="B164">
        <v>1</v>
      </c>
      <c r="C164">
        <v>1</v>
      </c>
      <c r="D164" t="s">
        <v>162</v>
      </c>
      <c r="E164" t="s">
        <v>163</v>
      </c>
      <c r="F164" t="s">
        <v>164</v>
      </c>
      <c r="G164" t="s">
        <v>165</v>
      </c>
      <c r="H164" t="s">
        <v>166</v>
      </c>
      <c r="I164" t="s">
        <v>1973</v>
      </c>
      <c r="J164" t="s">
        <v>1974</v>
      </c>
      <c r="K164">
        <v>60.012</v>
      </c>
      <c r="L164" t="s">
        <v>1975</v>
      </c>
      <c r="M164">
        <v>1</v>
      </c>
      <c r="N164">
        <v>0</v>
      </c>
      <c r="O164">
        <v>-1017776876</v>
      </c>
      <c r="P164" t="s">
        <v>170</v>
      </c>
      <c r="Q164" t="s">
        <v>171</v>
      </c>
      <c r="R164" t="s">
        <v>171</v>
      </c>
      <c r="S164" s="1">
        <v>43136</v>
      </c>
      <c r="T164" s="2">
        <v>43136.876516203702</v>
      </c>
      <c r="U164" s="3">
        <v>0.66818287037037039</v>
      </c>
      <c r="V164" t="s">
        <v>172</v>
      </c>
      <c r="W164" t="s">
        <v>173</v>
      </c>
      <c r="X164">
        <v>-1</v>
      </c>
      <c r="Y164">
        <v>5</v>
      </c>
      <c r="Z164">
        <v>0</v>
      </c>
      <c r="AA164">
        <v>14</v>
      </c>
      <c r="AB164">
        <v>1854679</v>
      </c>
      <c r="AC164">
        <v>3916</v>
      </c>
      <c r="AD164">
        <v>89</v>
      </c>
      <c r="AE164" t="s">
        <v>174</v>
      </c>
      <c r="AF164">
        <v>0</v>
      </c>
      <c r="AG164">
        <v>2</v>
      </c>
      <c r="AH164">
        <v>2263652</v>
      </c>
      <c r="AI164">
        <v>2</v>
      </c>
      <c r="AJ164">
        <v>2263652</v>
      </c>
      <c r="AK164">
        <v>0</v>
      </c>
      <c r="AL164">
        <v>1</v>
      </c>
      <c r="AM164">
        <v>1</v>
      </c>
      <c r="AN164">
        <v>5</v>
      </c>
      <c r="AO164" t="s">
        <v>37</v>
      </c>
      <c r="AP164">
        <v>-999999</v>
      </c>
      <c r="AQ164">
        <v>10</v>
      </c>
      <c r="AR164">
        <v>1721538</v>
      </c>
      <c r="AS164">
        <v>7</v>
      </c>
      <c r="AT164">
        <v>55</v>
      </c>
      <c r="AU164">
        <v>1</v>
      </c>
      <c r="AV164">
        <v>55</v>
      </c>
      <c r="AW164">
        <v>0</v>
      </c>
      <c r="AX164">
        <v>3</v>
      </c>
      <c r="AY164">
        <v>2061123</v>
      </c>
      <c r="AZ164">
        <v>3</v>
      </c>
      <c r="BA164">
        <v>2061123</v>
      </c>
      <c r="BB164">
        <v>1000</v>
      </c>
      <c r="BC164">
        <v>0</v>
      </c>
      <c r="BD164">
        <v>8</v>
      </c>
      <c r="BE164">
        <v>2062123</v>
      </c>
      <c r="BF164">
        <v>8</v>
      </c>
      <c r="BG164">
        <v>2062123</v>
      </c>
      <c r="BH164">
        <v>467</v>
      </c>
      <c r="BI164">
        <v>0</v>
      </c>
      <c r="BJ164">
        <v>5</v>
      </c>
      <c r="BK164">
        <v>2062590</v>
      </c>
      <c r="BL164">
        <v>5</v>
      </c>
      <c r="BM164">
        <v>2062590</v>
      </c>
      <c r="BN164">
        <v>999</v>
      </c>
      <c r="BO164">
        <v>0</v>
      </c>
      <c r="BP164">
        <v>9</v>
      </c>
      <c r="BQ164">
        <v>2063589</v>
      </c>
      <c r="BR164">
        <v>9</v>
      </c>
      <c r="BS164">
        <v>2063589</v>
      </c>
      <c r="BT164">
        <v>467</v>
      </c>
      <c r="BU164">
        <v>0</v>
      </c>
      <c r="BV164">
        <v>6</v>
      </c>
      <c r="BW164">
        <v>2064056</v>
      </c>
      <c r="BX164">
        <v>6</v>
      </c>
      <c r="BY164">
        <v>2064056</v>
      </c>
      <c r="BZ164">
        <v>1000</v>
      </c>
      <c r="CA164" t="s">
        <v>175</v>
      </c>
      <c r="CB164" t="s">
        <v>176</v>
      </c>
      <c r="CC164" t="s">
        <v>327</v>
      </c>
      <c r="CD164">
        <v>1</v>
      </c>
      <c r="CE164">
        <v>9420</v>
      </c>
      <c r="CF164">
        <v>3</v>
      </c>
      <c r="CG164">
        <v>0</v>
      </c>
      <c r="CH164">
        <v>2085455</v>
      </c>
      <c r="CI164">
        <v>-3</v>
      </c>
      <c r="CJ164">
        <v>2085452</v>
      </c>
      <c r="CK164">
        <v>0</v>
      </c>
      <c r="CL164">
        <v>3140</v>
      </c>
      <c r="CM164">
        <v>0</v>
      </c>
      <c r="CN164">
        <v>11</v>
      </c>
      <c r="CO164">
        <v>2065056</v>
      </c>
      <c r="CP164">
        <v>11</v>
      </c>
      <c r="CQ164">
        <v>2065056</v>
      </c>
      <c r="CR164">
        <v>3132</v>
      </c>
      <c r="CS164" t="s">
        <v>178</v>
      </c>
      <c r="CT164" t="s">
        <v>45</v>
      </c>
      <c r="CU164">
        <v>1</v>
      </c>
      <c r="CV164" t="s">
        <v>2150</v>
      </c>
      <c r="CW164" t="s">
        <v>428</v>
      </c>
      <c r="CX164" t="s">
        <v>2104</v>
      </c>
      <c r="CY164">
        <v>55</v>
      </c>
      <c r="CZ164">
        <v>0</v>
      </c>
      <c r="DA164">
        <v>3</v>
      </c>
      <c r="DB164">
        <v>2069188</v>
      </c>
      <c r="DC164">
        <v>3</v>
      </c>
      <c r="DD164">
        <v>2069188</v>
      </c>
      <c r="DE164">
        <v>350</v>
      </c>
      <c r="DF164">
        <v>1570</v>
      </c>
      <c r="DG164">
        <v>2</v>
      </c>
      <c r="DH164">
        <v>0</v>
      </c>
      <c r="DI164">
        <v>2072010</v>
      </c>
      <c r="DJ164">
        <v>-2</v>
      </c>
      <c r="DK164">
        <v>2070538</v>
      </c>
      <c r="DL164">
        <v>0</v>
      </c>
      <c r="DM164" t="s">
        <v>175</v>
      </c>
      <c r="DN164" t="s">
        <v>327</v>
      </c>
      <c r="DO164">
        <v>2</v>
      </c>
      <c r="DP164">
        <v>1</v>
      </c>
      <c r="DQ164">
        <v>0</v>
      </c>
      <c r="DR164">
        <v>2068188</v>
      </c>
      <c r="DS164" t="s">
        <v>163</v>
      </c>
      <c r="DT164">
        <v>1000</v>
      </c>
      <c r="DU164">
        <v>1</v>
      </c>
      <c r="DV164">
        <v>4</v>
      </c>
      <c r="DW164">
        <v>2068189</v>
      </c>
      <c r="DX164">
        <v>3</v>
      </c>
      <c r="DY164">
        <v>2068188</v>
      </c>
      <c r="DZ164">
        <v>1000</v>
      </c>
      <c r="EA164" t="s">
        <v>163</v>
      </c>
      <c r="EB164">
        <v>3271</v>
      </c>
      <c r="EC164">
        <v>2071459</v>
      </c>
      <c r="ED164">
        <v>2</v>
      </c>
      <c r="EE164">
        <v>0</v>
      </c>
      <c r="EF164">
        <v>2069540</v>
      </c>
      <c r="EG164">
        <v>-2</v>
      </c>
      <c r="EH164">
        <v>2069538</v>
      </c>
      <c r="EI164">
        <v>1000</v>
      </c>
      <c r="EJ164" t="s">
        <v>182</v>
      </c>
      <c r="EK164" t="s">
        <v>155</v>
      </c>
      <c r="EL164">
        <v>5</v>
      </c>
      <c r="EM164" t="s">
        <v>176</v>
      </c>
      <c r="EN164">
        <v>86</v>
      </c>
      <c r="EO164">
        <v>57</v>
      </c>
      <c r="EP164">
        <v>100</v>
      </c>
      <c r="EQ164">
        <v>50</v>
      </c>
      <c r="ER164">
        <v>88</v>
      </c>
      <c r="ES164">
        <v>50</v>
      </c>
      <c r="ET164">
        <v>84</v>
      </c>
      <c r="EU164">
        <v>56</v>
      </c>
      <c r="EV164" t="s">
        <v>2105</v>
      </c>
      <c r="EW164">
        <v>45</v>
      </c>
      <c r="EX164" t="s">
        <v>163</v>
      </c>
      <c r="EY164">
        <v>2</v>
      </c>
      <c r="EZ164">
        <v>163</v>
      </c>
      <c r="FA164">
        <v>1</v>
      </c>
      <c r="FB164">
        <v>163</v>
      </c>
      <c r="FC164">
        <v>163</v>
      </c>
      <c r="FD164" t="s">
        <v>2461</v>
      </c>
      <c r="FE164" t="s">
        <v>2462</v>
      </c>
    </row>
    <row r="165" spans="1:161" x14ac:dyDescent="0.2">
      <c r="A165" t="s">
        <v>1972</v>
      </c>
      <c r="B165">
        <v>1</v>
      </c>
      <c r="C165">
        <v>1</v>
      </c>
      <c r="D165" t="s">
        <v>162</v>
      </c>
      <c r="E165" t="s">
        <v>163</v>
      </c>
      <c r="F165" t="s">
        <v>164</v>
      </c>
      <c r="G165" t="s">
        <v>165</v>
      </c>
      <c r="H165" t="s">
        <v>166</v>
      </c>
      <c r="I165" t="s">
        <v>1973</v>
      </c>
      <c r="J165" t="s">
        <v>1974</v>
      </c>
      <c r="K165">
        <v>60.012</v>
      </c>
      <c r="L165" t="s">
        <v>1975</v>
      </c>
      <c r="M165">
        <v>1</v>
      </c>
      <c r="N165">
        <v>0</v>
      </c>
      <c r="O165">
        <v>-1017776876</v>
      </c>
      <c r="P165" t="s">
        <v>170</v>
      </c>
      <c r="Q165" t="s">
        <v>171</v>
      </c>
      <c r="R165" t="s">
        <v>171</v>
      </c>
      <c r="S165" s="1">
        <v>43136</v>
      </c>
      <c r="T165" s="2">
        <v>43136.876516203702</v>
      </c>
      <c r="U165" s="3">
        <v>0.66818287037037039</v>
      </c>
      <c r="V165" t="s">
        <v>172</v>
      </c>
      <c r="W165" t="s">
        <v>173</v>
      </c>
      <c r="X165">
        <v>-1</v>
      </c>
      <c r="Y165">
        <v>5</v>
      </c>
      <c r="Z165">
        <v>0</v>
      </c>
      <c r="AA165">
        <v>14</v>
      </c>
      <c r="AB165">
        <v>1854679</v>
      </c>
      <c r="AC165">
        <v>3916</v>
      </c>
      <c r="AD165">
        <v>89</v>
      </c>
      <c r="AE165" t="s">
        <v>174</v>
      </c>
      <c r="AF165">
        <v>0</v>
      </c>
      <c r="AG165">
        <v>2</v>
      </c>
      <c r="AH165">
        <v>2263652</v>
      </c>
      <c r="AI165">
        <v>2</v>
      </c>
      <c r="AJ165">
        <v>2263652</v>
      </c>
      <c r="AK165">
        <v>0</v>
      </c>
      <c r="AL165">
        <v>1</v>
      </c>
      <c r="AM165">
        <v>1</v>
      </c>
      <c r="AN165">
        <v>5</v>
      </c>
      <c r="AO165" t="s">
        <v>37</v>
      </c>
      <c r="AP165">
        <v>-999999</v>
      </c>
      <c r="AQ165">
        <v>10</v>
      </c>
      <c r="AR165">
        <v>1721538</v>
      </c>
      <c r="AS165">
        <v>7</v>
      </c>
      <c r="AT165">
        <v>55</v>
      </c>
      <c r="AU165">
        <v>1</v>
      </c>
      <c r="AV165">
        <v>55</v>
      </c>
      <c r="AW165">
        <v>0</v>
      </c>
      <c r="AX165">
        <v>3</v>
      </c>
      <c r="AY165">
        <v>2061123</v>
      </c>
      <c r="AZ165">
        <v>3</v>
      </c>
      <c r="BA165">
        <v>2061123</v>
      </c>
      <c r="BB165">
        <v>1000</v>
      </c>
      <c r="BC165">
        <v>0</v>
      </c>
      <c r="BD165">
        <v>8</v>
      </c>
      <c r="BE165">
        <v>2062123</v>
      </c>
      <c r="BF165">
        <v>8</v>
      </c>
      <c r="BG165">
        <v>2062123</v>
      </c>
      <c r="BH165">
        <v>467</v>
      </c>
      <c r="BI165">
        <v>0</v>
      </c>
      <c r="BJ165">
        <v>5</v>
      </c>
      <c r="BK165">
        <v>2062590</v>
      </c>
      <c r="BL165">
        <v>5</v>
      </c>
      <c r="BM165">
        <v>2062590</v>
      </c>
      <c r="BN165">
        <v>999</v>
      </c>
      <c r="BO165">
        <v>0</v>
      </c>
      <c r="BP165">
        <v>9</v>
      </c>
      <c r="BQ165">
        <v>2063589</v>
      </c>
      <c r="BR165">
        <v>9</v>
      </c>
      <c r="BS165">
        <v>2063589</v>
      </c>
      <c r="BT165">
        <v>467</v>
      </c>
      <c r="BU165">
        <v>0</v>
      </c>
      <c r="BV165">
        <v>6</v>
      </c>
      <c r="BW165">
        <v>2064056</v>
      </c>
      <c r="BX165">
        <v>6</v>
      </c>
      <c r="BY165">
        <v>2064056</v>
      </c>
      <c r="BZ165">
        <v>1000</v>
      </c>
      <c r="CA165" t="s">
        <v>175</v>
      </c>
      <c r="CB165" t="s">
        <v>176</v>
      </c>
      <c r="CC165" t="s">
        <v>327</v>
      </c>
      <c r="CD165">
        <v>1</v>
      </c>
      <c r="CE165">
        <v>9420</v>
      </c>
      <c r="CF165">
        <v>3</v>
      </c>
      <c r="CG165">
        <v>0</v>
      </c>
      <c r="CH165">
        <v>2085455</v>
      </c>
      <c r="CI165">
        <v>-3</v>
      </c>
      <c r="CJ165">
        <v>2085452</v>
      </c>
      <c r="CK165">
        <v>0</v>
      </c>
      <c r="CL165">
        <v>3140</v>
      </c>
      <c r="CM165">
        <v>0</v>
      </c>
      <c r="CN165">
        <v>11</v>
      </c>
      <c r="CO165">
        <v>2065056</v>
      </c>
      <c r="CP165">
        <v>11</v>
      </c>
      <c r="CQ165">
        <v>2065056</v>
      </c>
      <c r="CR165">
        <v>3132</v>
      </c>
      <c r="CS165" t="s">
        <v>178</v>
      </c>
      <c r="CT165" t="s">
        <v>45</v>
      </c>
      <c r="CU165">
        <v>2</v>
      </c>
      <c r="CV165" t="s">
        <v>679</v>
      </c>
      <c r="CW165" t="s">
        <v>1962</v>
      </c>
      <c r="CX165" t="s">
        <v>2104</v>
      </c>
      <c r="CY165">
        <v>55</v>
      </c>
      <c r="CZ165">
        <v>0</v>
      </c>
      <c r="DA165">
        <v>11</v>
      </c>
      <c r="DB165">
        <v>2073121</v>
      </c>
      <c r="DC165">
        <v>11</v>
      </c>
      <c r="DD165">
        <v>2073121</v>
      </c>
      <c r="DE165">
        <v>350</v>
      </c>
      <c r="DF165">
        <v>4710</v>
      </c>
      <c r="DG165">
        <v>-6</v>
      </c>
      <c r="DH165">
        <v>0</v>
      </c>
      <c r="DI165">
        <v>2079075</v>
      </c>
      <c r="DJ165">
        <v>6</v>
      </c>
      <c r="DK165">
        <v>2074471</v>
      </c>
      <c r="DL165">
        <v>0</v>
      </c>
      <c r="DM165" t="s">
        <v>175</v>
      </c>
      <c r="DN165" t="s">
        <v>327</v>
      </c>
      <c r="DO165">
        <v>2</v>
      </c>
      <c r="DP165">
        <v>1</v>
      </c>
      <c r="DQ165">
        <v>0</v>
      </c>
      <c r="DR165">
        <v>2072121</v>
      </c>
      <c r="DS165" t="s">
        <v>163</v>
      </c>
      <c r="DT165">
        <v>1000</v>
      </c>
      <c r="DU165">
        <v>0</v>
      </c>
      <c r="DV165">
        <v>11</v>
      </c>
      <c r="DW165">
        <v>2072121</v>
      </c>
      <c r="DX165">
        <v>11</v>
      </c>
      <c r="DY165">
        <v>2072121</v>
      </c>
      <c r="DZ165">
        <v>1000</v>
      </c>
      <c r="EA165" t="s">
        <v>163</v>
      </c>
      <c r="EB165">
        <v>2619</v>
      </c>
      <c r="EC165">
        <v>2074740</v>
      </c>
      <c r="ED165">
        <v>0</v>
      </c>
      <c r="EE165">
        <v>6</v>
      </c>
      <c r="EF165">
        <v>2073471</v>
      </c>
      <c r="EG165">
        <v>6</v>
      </c>
      <c r="EH165">
        <v>2073471</v>
      </c>
      <c r="EI165">
        <v>1000</v>
      </c>
      <c r="EJ165" t="s">
        <v>182</v>
      </c>
      <c r="EK165" t="s">
        <v>155</v>
      </c>
      <c r="EL165">
        <v>5</v>
      </c>
      <c r="EM165" t="s">
        <v>176</v>
      </c>
      <c r="EN165">
        <v>78</v>
      </c>
      <c r="EO165">
        <v>77</v>
      </c>
      <c r="EP165">
        <v>58</v>
      </c>
      <c r="EQ165">
        <v>34</v>
      </c>
      <c r="ER165">
        <v>6</v>
      </c>
      <c r="ES165">
        <v>74</v>
      </c>
      <c r="ET165">
        <v>53</v>
      </c>
      <c r="EU165">
        <v>5</v>
      </c>
      <c r="EV165" t="s">
        <v>2105</v>
      </c>
      <c r="EW165">
        <v>45</v>
      </c>
      <c r="EX165" t="s">
        <v>163</v>
      </c>
      <c r="EY165">
        <v>2</v>
      </c>
      <c r="EZ165">
        <v>164</v>
      </c>
      <c r="FA165">
        <v>1</v>
      </c>
      <c r="FB165">
        <v>164</v>
      </c>
      <c r="FC165">
        <v>164</v>
      </c>
      <c r="FD165" t="s">
        <v>2463</v>
      </c>
      <c r="FE165" t="s">
        <v>2464</v>
      </c>
    </row>
    <row r="166" spans="1:161" x14ac:dyDescent="0.2">
      <c r="A166" t="s">
        <v>1972</v>
      </c>
      <c r="B166">
        <v>1</v>
      </c>
      <c r="C166">
        <v>1</v>
      </c>
      <c r="D166" t="s">
        <v>162</v>
      </c>
      <c r="E166" t="s">
        <v>163</v>
      </c>
      <c r="F166" t="s">
        <v>164</v>
      </c>
      <c r="G166" t="s">
        <v>165</v>
      </c>
      <c r="H166" t="s">
        <v>166</v>
      </c>
      <c r="I166" t="s">
        <v>1973</v>
      </c>
      <c r="J166" t="s">
        <v>1974</v>
      </c>
      <c r="K166">
        <v>60.012</v>
      </c>
      <c r="L166" t="s">
        <v>1975</v>
      </c>
      <c r="M166">
        <v>1</v>
      </c>
      <c r="N166">
        <v>0</v>
      </c>
      <c r="O166">
        <v>-1017776876</v>
      </c>
      <c r="P166" t="s">
        <v>170</v>
      </c>
      <c r="Q166" t="s">
        <v>171</v>
      </c>
      <c r="R166" t="s">
        <v>171</v>
      </c>
      <c r="S166" s="1">
        <v>43136</v>
      </c>
      <c r="T166" s="2">
        <v>43136.876516203702</v>
      </c>
      <c r="U166" s="3">
        <v>0.66818287037037039</v>
      </c>
      <c r="V166" t="s">
        <v>172</v>
      </c>
      <c r="W166" t="s">
        <v>173</v>
      </c>
      <c r="X166">
        <v>-1</v>
      </c>
      <c r="Y166">
        <v>5</v>
      </c>
      <c r="Z166">
        <v>0</v>
      </c>
      <c r="AA166">
        <v>14</v>
      </c>
      <c r="AB166">
        <v>1854679</v>
      </c>
      <c r="AC166">
        <v>3916</v>
      </c>
      <c r="AD166">
        <v>89</v>
      </c>
      <c r="AE166" t="s">
        <v>174</v>
      </c>
      <c r="AF166">
        <v>0</v>
      </c>
      <c r="AG166">
        <v>2</v>
      </c>
      <c r="AH166">
        <v>2263652</v>
      </c>
      <c r="AI166">
        <v>2</v>
      </c>
      <c r="AJ166">
        <v>2263652</v>
      </c>
      <c r="AK166">
        <v>0</v>
      </c>
      <c r="AL166">
        <v>1</v>
      </c>
      <c r="AM166">
        <v>1</v>
      </c>
      <c r="AN166">
        <v>5</v>
      </c>
      <c r="AO166" t="s">
        <v>37</v>
      </c>
      <c r="AP166">
        <v>-999999</v>
      </c>
      <c r="AQ166">
        <v>10</v>
      </c>
      <c r="AR166">
        <v>1721538</v>
      </c>
      <c r="AS166">
        <v>7</v>
      </c>
      <c r="AT166">
        <v>55</v>
      </c>
      <c r="AU166">
        <v>1</v>
      </c>
      <c r="AV166">
        <v>55</v>
      </c>
      <c r="AW166">
        <v>0</v>
      </c>
      <c r="AX166">
        <v>3</v>
      </c>
      <c r="AY166">
        <v>2061123</v>
      </c>
      <c r="AZ166">
        <v>3</v>
      </c>
      <c r="BA166">
        <v>2061123</v>
      </c>
      <c r="BB166">
        <v>1000</v>
      </c>
      <c r="BC166">
        <v>0</v>
      </c>
      <c r="BD166">
        <v>8</v>
      </c>
      <c r="BE166">
        <v>2062123</v>
      </c>
      <c r="BF166">
        <v>8</v>
      </c>
      <c r="BG166">
        <v>2062123</v>
      </c>
      <c r="BH166">
        <v>467</v>
      </c>
      <c r="BI166">
        <v>0</v>
      </c>
      <c r="BJ166">
        <v>5</v>
      </c>
      <c r="BK166">
        <v>2062590</v>
      </c>
      <c r="BL166">
        <v>5</v>
      </c>
      <c r="BM166">
        <v>2062590</v>
      </c>
      <c r="BN166">
        <v>999</v>
      </c>
      <c r="BO166">
        <v>0</v>
      </c>
      <c r="BP166">
        <v>9</v>
      </c>
      <c r="BQ166">
        <v>2063589</v>
      </c>
      <c r="BR166">
        <v>9</v>
      </c>
      <c r="BS166">
        <v>2063589</v>
      </c>
      <c r="BT166">
        <v>467</v>
      </c>
      <c r="BU166">
        <v>0</v>
      </c>
      <c r="BV166">
        <v>6</v>
      </c>
      <c r="BW166">
        <v>2064056</v>
      </c>
      <c r="BX166">
        <v>6</v>
      </c>
      <c r="BY166">
        <v>2064056</v>
      </c>
      <c r="BZ166">
        <v>1000</v>
      </c>
      <c r="CA166" t="s">
        <v>175</v>
      </c>
      <c r="CB166" t="s">
        <v>176</v>
      </c>
      <c r="CC166" t="s">
        <v>327</v>
      </c>
      <c r="CD166">
        <v>1</v>
      </c>
      <c r="CE166">
        <v>9420</v>
      </c>
      <c r="CF166">
        <v>3</v>
      </c>
      <c r="CG166">
        <v>0</v>
      </c>
      <c r="CH166">
        <v>2085455</v>
      </c>
      <c r="CI166">
        <v>-3</v>
      </c>
      <c r="CJ166">
        <v>2085452</v>
      </c>
      <c r="CK166">
        <v>0</v>
      </c>
      <c r="CL166">
        <v>3140</v>
      </c>
      <c r="CM166">
        <v>0</v>
      </c>
      <c r="CN166">
        <v>11</v>
      </c>
      <c r="CO166">
        <v>2065056</v>
      </c>
      <c r="CP166">
        <v>11</v>
      </c>
      <c r="CQ166">
        <v>2065056</v>
      </c>
      <c r="CR166">
        <v>3132</v>
      </c>
      <c r="CS166" t="s">
        <v>178</v>
      </c>
      <c r="CT166" t="s">
        <v>45</v>
      </c>
      <c r="CU166">
        <v>3</v>
      </c>
      <c r="CV166" t="s">
        <v>2465</v>
      </c>
      <c r="CW166" t="s">
        <v>2466</v>
      </c>
      <c r="CX166" t="s">
        <v>2104</v>
      </c>
      <c r="CY166">
        <v>55</v>
      </c>
      <c r="CZ166">
        <v>0</v>
      </c>
      <c r="DA166">
        <v>11</v>
      </c>
      <c r="DB166">
        <v>2080186</v>
      </c>
      <c r="DC166">
        <v>11</v>
      </c>
      <c r="DD166">
        <v>2080186</v>
      </c>
      <c r="DE166">
        <v>350</v>
      </c>
      <c r="DF166">
        <v>3925</v>
      </c>
      <c r="DG166">
        <v>-6</v>
      </c>
      <c r="DH166">
        <v>0</v>
      </c>
      <c r="DI166">
        <v>2085355</v>
      </c>
      <c r="DJ166">
        <v>6</v>
      </c>
      <c r="DK166">
        <v>2081536</v>
      </c>
      <c r="DL166">
        <v>0</v>
      </c>
      <c r="DM166" t="s">
        <v>175</v>
      </c>
      <c r="DN166" t="s">
        <v>327</v>
      </c>
      <c r="DO166">
        <v>2</v>
      </c>
      <c r="DP166">
        <v>0</v>
      </c>
      <c r="DQ166">
        <v>0</v>
      </c>
      <c r="DR166">
        <v>2079186</v>
      </c>
      <c r="DS166" t="s">
        <v>164</v>
      </c>
      <c r="DT166">
        <v>1000</v>
      </c>
      <c r="DU166">
        <v>0</v>
      </c>
      <c r="DV166">
        <v>11</v>
      </c>
      <c r="DW166">
        <v>2079186</v>
      </c>
      <c r="DX166">
        <v>11</v>
      </c>
      <c r="DY166">
        <v>2079186</v>
      </c>
      <c r="DZ166">
        <v>1000</v>
      </c>
      <c r="EA166" t="s">
        <v>163</v>
      </c>
      <c r="EB166">
        <v>2681</v>
      </c>
      <c r="EC166">
        <v>2081867</v>
      </c>
      <c r="ED166">
        <v>0</v>
      </c>
      <c r="EE166">
        <v>6</v>
      </c>
      <c r="EF166">
        <v>2080536</v>
      </c>
      <c r="EG166">
        <v>6</v>
      </c>
      <c r="EH166">
        <v>2080536</v>
      </c>
      <c r="EI166">
        <v>1000</v>
      </c>
      <c r="EJ166" t="s">
        <v>182</v>
      </c>
      <c r="EK166" t="s">
        <v>155</v>
      </c>
      <c r="EL166">
        <v>5</v>
      </c>
      <c r="EM166" t="s">
        <v>176</v>
      </c>
      <c r="EN166">
        <v>6</v>
      </c>
      <c r="EO166">
        <v>24</v>
      </c>
      <c r="EP166">
        <v>22</v>
      </c>
      <c r="EQ166">
        <v>68</v>
      </c>
      <c r="ER166">
        <v>72</v>
      </c>
      <c r="ES166">
        <v>49</v>
      </c>
      <c r="ET166">
        <v>80</v>
      </c>
      <c r="EU166">
        <v>69</v>
      </c>
      <c r="EV166" t="s">
        <v>2105</v>
      </c>
      <c r="EW166">
        <v>45</v>
      </c>
      <c r="EX166" t="s">
        <v>164</v>
      </c>
      <c r="EY166">
        <v>1</v>
      </c>
      <c r="EZ166">
        <v>165</v>
      </c>
      <c r="FA166">
        <v>1</v>
      </c>
      <c r="FB166">
        <v>165</v>
      </c>
      <c r="FC166">
        <v>165</v>
      </c>
      <c r="FD166" t="s">
        <v>1886</v>
      </c>
      <c r="FE166" t="s">
        <v>2467</v>
      </c>
    </row>
    <row r="167" spans="1:161" x14ac:dyDescent="0.2">
      <c r="A167" t="s">
        <v>1972</v>
      </c>
      <c r="B167">
        <v>1</v>
      </c>
      <c r="C167">
        <v>1</v>
      </c>
      <c r="D167" t="s">
        <v>162</v>
      </c>
      <c r="E167" t="s">
        <v>163</v>
      </c>
      <c r="F167" t="s">
        <v>164</v>
      </c>
      <c r="G167" t="s">
        <v>165</v>
      </c>
      <c r="H167" t="s">
        <v>166</v>
      </c>
      <c r="I167" t="s">
        <v>1973</v>
      </c>
      <c r="J167" t="s">
        <v>1974</v>
      </c>
      <c r="K167">
        <v>60.012</v>
      </c>
      <c r="L167" t="s">
        <v>1975</v>
      </c>
      <c r="M167">
        <v>1</v>
      </c>
      <c r="N167">
        <v>0</v>
      </c>
      <c r="O167">
        <v>-1017776876</v>
      </c>
      <c r="P167" t="s">
        <v>170</v>
      </c>
      <c r="Q167" t="s">
        <v>171</v>
      </c>
      <c r="R167" t="s">
        <v>171</v>
      </c>
      <c r="S167" s="1">
        <v>43136</v>
      </c>
      <c r="T167" s="2">
        <v>43136.876516203702</v>
      </c>
      <c r="U167" s="3">
        <v>0.66818287037037039</v>
      </c>
      <c r="V167" t="s">
        <v>172</v>
      </c>
      <c r="W167" t="s">
        <v>173</v>
      </c>
      <c r="X167">
        <v>-1</v>
      </c>
      <c r="Y167">
        <v>5</v>
      </c>
      <c r="Z167">
        <v>0</v>
      </c>
      <c r="AA167">
        <v>14</v>
      </c>
      <c r="AB167">
        <v>1854679</v>
      </c>
      <c r="AC167">
        <v>3916</v>
      </c>
      <c r="AD167">
        <v>89</v>
      </c>
      <c r="AE167" t="s">
        <v>174</v>
      </c>
      <c r="AF167">
        <v>0</v>
      </c>
      <c r="AG167">
        <v>2</v>
      </c>
      <c r="AH167">
        <v>2263652</v>
      </c>
      <c r="AI167">
        <v>2</v>
      </c>
      <c r="AJ167">
        <v>2263652</v>
      </c>
      <c r="AK167">
        <v>0</v>
      </c>
      <c r="AL167">
        <v>1</v>
      </c>
      <c r="AM167">
        <v>1</v>
      </c>
      <c r="AN167">
        <v>5</v>
      </c>
      <c r="AO167" t="s">
        <v>37</v>
      </c>
      <c r="AP167">
        <v>-999999</v>
      </c>
      <c r="AQ167">
        <v>10</v>
      </c>
      <c r="AR167">
        <v>1721538</v>
      </c>
      <c r="AS167">
        <v>8</v>
      </c>
      <c r="AT167">
        <v>56</v>
      </c>
      <c r="AU167">
        <v>1</v>
      </c>
      <c r="AV167">
        <v>56</v>
      </c>
      <c r="AW167">
        <v>0</v>
      </c>
      <c r="AX167">
        <v>8</v>
      </c>
      <c r="AY167">
        <v>2094883</v>
      </c>
      <c r="AZ167">
        <v>8</v>
      </c>
      <c r="BA167">
        <v>2094883</v>
      </c>
      <c r="BB167">
        <v>984</v>
      </c>
      <c r="BC167">
        <v>3</v>
      </c>
      <c r="BD167">
        <v>0</v>
      </c>
      <c r="BE167">
        <v>2095870</v>
      </c>
      <c r="BF167">
        <v>-3</v>
      </c>
      <c r="BG167">
        <v>2095867</v>
      </c>
      <c r="BH167">
        <v>483</v>
      </c>
      <c r="BI167">
        <v>0</v>
      </c>
      <c r="BJ167">
        <v>10</v>
      </c>
      <c r="BK167">
        <v>2096350</v>
      </c>
      <c r="BL167">
        <v>10</v>
      </c>
      <c r="BM167">
        <v>2096350</v>
      </c>
      <c r="BN167">
        <v>983</v>
      </c>
      <c r="BO167">
        <v>2</v>
      </c>
      <c r="BP167">
        <v>0</v>
      </c>
      <c r="BQ167">
        <v>2097335</v>
      </c>
      <c r="BR167">
        <v>-2</v>
      </c>
      <c r="BS167">
        <v>2097333</v>
      </c>
      <c r="BT167">
        <v>483</v>
      </c>
      <c r="BU167">
        <v>0</v>
      </c>
      <c r="BV167">
        <v>11</v>
      </c>
      <c r="BW167">
        <v>2097816</v>
      </c>
      <c r="BX167">
        <v>11</v>
      </c>
      <c r="BY167">
        <v>2097816</v>
      </c>
      <c r="BZ167">
        <v>983</v>
      </c>
      <c r="CA167" t="s">
        <v>753</v>
      </c>
      <c r="CB167" t="s">
        <v>754</v>
      </c>
      <c r="CC167" t="s">
        <v>755</v>
      </c>
      <c r="CD167">
        <v>1</v>
      </c>
      <c r="CE167">
        <v>10205</v>
      </c>
      <c r="CF167">
        <v>0</v>
      </c>
      <c r="CG167">
        <v>4</v>
      </c>
      <c r="CH167">
        <v>2118429</v>
      </c>
      <c r="CI167">
        <v>4</v>
      </c>
      <c r="CJ167">
        <v>2118429</v>
      </c>
      <c r="CK167">
        <v>0</v>
      </c>
      <c r="CL167">
        <v>3140</v>
      </c>
      <c r="CM167">
        <v>1</v>
      </c>
      <c r="CN167">
        <v>0</v>
      </c>
      <c r="CO167">
        <v>2098800</v>
      </c>
      <c r="CP167">
        <v>-1</v>
      </c>
      <c r="CQ167">
        <v>2098799</v>
      </c>
      <c r="CR167">
        <v>3150</v>
      </c>
      <c r="CS167" t="s">
        <v>178</v>
      </c>
      <c r="CT167" t="s">
        <v>45</v>
      </c>
      <c r="CU167">
        <v>1</v>
      </c>
      <c r="CV167" t="s">
        <v>2468</v>
      </c>
      <c r="CW167" t="s">
        <v>2469</v>
      </c>
      <c r="CX167" t="s">
        <v>758</v>
      </c>
      <c r="CY167">
        <v>56</v>
      </c>
      <c r="CZ167">
        <v>0</v>
      </c>
      <c r="DA167">
        <v>9</v>
      </c>
      <c r="DB167">
        <v>2102949</v>
      </c>
      <c r="DC167">
        <v>9</v>
      </c>
      <c r="DD167">
        <v>2102949</v>
      </c>
      <c r="DE167">
        <v>350</v>
      </c>
      <c r="DF167">
        <v>3140</v>
      </c>
      <c r="DG167">
        <v>-3</v>
      </c>
      <c r="DH167">
        <v>0</v>
      </c>
      <c r="DI167">
        <v>2107335</v>
      </c>
      <c r="DJ167">
        <v>3</v>
      </c>
      <c r="DK167">
        <v>2104298</v>
      </c>
      <c r="DL167">
        <v>0</v>
      </c>
      <c r="DM167" t="s">
        <v>753</v>
      </c>
      <c r="DN167" t="s">
        <v>755</v>
      </c>
      <c r="DO167">
        <v>2</v>
      </c>
      <c r="DP167">
        <v>0</v>
      </c>
      <c r="DQ167">
        <v>0</v>
      </c>
      <c r="DR167">
        <v>2101949</v>
      </c>
      <c r="DS167" t="s">
        <v>165</v>
      </c>
      <c r="DT167">
        <v>1000</v>
      </c>
      <c r="DU167">
        <v>0</v>
      </c>
      <c r="DV167">
        <v>9</v>
      </c>
      <c r="DW167">
        <v>2101949</v>
      </c>
      <c r="DX167">
        <v>9</v>
      </c>
      <c r="DY167">
        <v>2101949</v>
      </c>
      <c r="DZ167">
        <v>1000</v>
      </c>
      <c r="EA167" t="s">
        <v>166</v>
      </c>
      <c r="EB167">
        <v>2419</v>
      </c>
      <c r="EC167">
        <v>2104368</v>
      </c>
      <c r="ED167">
        <v>0</v>
      </c>
      <c r="EE167">
        <v>4</v>
      </c>
      <c r="EF167">
        <v>2103299</v>
      </c>
      <c r="EG167">
        <v>4</v>
      </c>
      <c r="EH167">
        <v>2103299</v>
      </c>
      <c r="EI167">
        <v>999</v>
      </c>
      <c r="EJ167" t="s">
        <v>182</v>
      </c>
      <c r="EK167" t="s">
        <v>155</v>
      </c>
      <c r="EL167">
        <v>5</v>
      </c>
      <c r="EM167" t="s">
        <v>754</v>
      </c>
      <c r="EN167">
        <v>67</v>
      </c>
      <c r="EO167">
        <v>92</v>
      </c>
      <c r="EP167">
        <v>74</v>
      </c>
      <c r="EQ167">
        <v>95</v>
      </c>
      <c r="ER167">
        <v>23</v>
      </c>
      <c r="ES167">
        <v>96</v>
      </c>
      <c r="ET167">
        <v>31</v>
      </c>
      <c r="EU167">
        <v>57</v>
      </c>
      <c r="EV167" t="s">
        <v>2122</v>
      </c>
      <c r="EW167">
        <v>52</v>
      </c>
      <c r="EX167" t="s">
        <v>165</v>
      </c>
      <c r="EY167">
        <v>2</v>
      </c>
      <c r="EZ167">
        <v>166</v>
      </c>
      <c r="FA167">
        <v>1</v>
      </c>
      <c r="FB167">
        <v>166</v>
      </c>
      <c r="FC167">
        <v>166</v>
      </c>
      <c r="FD167" t="s">
        <v>1850</v>
      </c>
      <c r="FE167" t="s">
        <v>1138</v>
      </c>
    </row>
    <row r="168" spans="1:161" x14ac:dyDescent="0.2">
      <c r="A168" t="s">
        <v>1972</v>
      </c>
      <c r="B168">
        <v>1</v>
      </c>
      <c r="C168">
        <v>1</v>
      </c>
      <c r="D168" t="s">
        <v>162</v>
      </c>
      <c r="E168" t="s">
        <v>163</v>
      </c>
      <c r="F168" t="s">
        <v>164</v>
      </c>
      <c r="G168" t="s">
        <v>165</v>
      </c>
      <c r="H168" t="s">
        <v>166</v>
      </c>
      <c r="I168" t="s">
        <v>1973</v>
      </c>
      <c r="J168" t="s">
        <v>1974</v>
      </c>
      <c r="K168">
        <v>60.012</v>
      </c>
      <c r="L168" t="s">
        <v>1975</v>
      </c>
      <c r="M168">
        <v>1</v>
      </c>
      <c r="N168">
        <v>0</v>
      </c>
      <c r="O168">
        <v>-1017776876</v>
      </c>
      <c r="P168" t="s">
        <v>170</v>
      </c>
      <c r="Q168" t="s">
        <v>171</v>
      </c>
      <c r="R168" t="s">
        <v>171</v>
      </c>
      <c r="S168" s="1">
        <v>43136</v>
      </c>
      <c r="T168" s="2">
        <v>43136.876516203702</v>
      </c>
      <c r="U168" s="3">
        <v>0.66818287037037039</v>
      </c>
      <c r="V168" t="s">
        <v>172</v>
      </c>
      <c r="W168" t="s">
        <v>173</v>
      </c>
      <c r="X168">
        <v>-1</v>
      </c>
      <c r="Y168">
        <v>5</v>
      </c>
      <c r="Z168">
        <v>0</v>
      </c>
      <c r="AA168">
        <v>14</v>
      </c>
      <c r="AB168">
        <v>1854679</v>
      </c>
      <c r="AC168">
        <v>3916</v>
      </c>
      <c r="AD168">
        <v>89</v>
      </c>
      <c r="AE168" t="s">
        <v>174</v>
      </c>
      <c r="AF168">
        <v>0</v>
      </c>
      <c r="AG168">
        <v>2</v>
      </c>
      <c r="AH168">
        <v>2263652</v>
      </c>
      <c r="AI168">
        <v>2</v>
      </c>
      <c r="AJ168">
        <v>2263652</v>
      </c>
      <c r="AK168">
        <v>0</v>
      </c>
      <c r="AL168">
        <v>1</v>
      </c>
      <c r="AM168">
        <v>1</v>
      </c>
      <c r="AN168">
        <v>5</v>
      </c>
      <c r="AO168" t="s">
        <v>37</v>
      </c>
      <c r="AP168">
        <v>-999999</v>
      </c>
      <c r="AQ168">
        <v>10</v>
      </c>
      <c r="AR168">
        <v>1721538</v>
      </c>
      <c r="AS168">
        <v>8</v>
      </c>
      <c r="AT168">
        <v>56</v>
      </c>
      <c r="AU168">
        <v>1</v>
      </c>
      <c r="AV168">
        <v>56</v>
      </c>
      <c r="AW168">
        <v>0</v>
      </c>
      <c r="AX168">
        <v>8</v>
      </c>
      <c r="AY168">
        <v>2094883</v>
      </c>
      <c r="AZ168">
        <v>8</v>
      </c>
      <c r="BA168">
        <v>2094883</v>
      </c>
      <c r="BB168">
        <v>984</v>
      </c>
      <c r="BC168">
        <v>3</v>
      </c>
      <c r="BD168">
        <v>0</v>
      </c>
      <c r="BE168">
        <v>2095870</v>
      </c>
      <c r="BF168">
        <v>-3</v>
      </c>
      <c r="BG168">
        <v>2095867</v>
      </c>
      <c r="BH168">
        <v>483</v>
      </c>
      <c r="BI168">
        <v>0</v>
      </c>
      <c r="BJ168">
        <v>10</v>
      </c>
      <c r="BK168">
        <v>2096350</v>
      </c>
      <c r="BL168">
        <v>10</v>
      </c>
      <c r="BM168">
        <v>2096350</v>
      </c>
      <c r="BN168">
        <v>983</v>
      </c>
      <c r="BO168">
        <v>2</v>
      </c>
      <c r="BP168">
        <v>0</v>
      </c>
      <c r="BQ168">
        <v>2097335</v>
      </c>
      <c r="BR168">
        <v>-2</v>
      </c>
      <c r="BS168">
        <v>2097333</v>
      </c>
      <c r="BT168">
        <v>483</v>
      </c>
      <c r="BU168">
        <v>0</v>
      </c>
      <c r="BV168">
        <v>11</v>
      </c>
      <c r="BW168">
        <v>2097816</v>
      </c>
      <c r="BX168">
        <v>11</v>
      </c>
      <c r="BY168">
        <v>2097816</v>
      </c>
      <c r="BZ168">
        <v>983</v>
      </c>
      <c r="CA168" t="s">
        <v>753</v>
      </c>
      <c r="CB168" t="s">
        <v>754</v>
      </c>
      <c r="CC168" t="s">
        <v>755</v>
      </c>
      <c r="CD168">
        <v>1</v>
      </c>
      <c r="CE168">
        <v>10205</v>
      </c>
      <c r="CF168">
        <v>0</v>
      </c>
      <c r="CG168">
        <v>4</v>
      </c>
      <c r="CH168">
        <v>2118429</v>
      </c>
      <c r="CI168">
        <v>4</v>
      </c>
      <c r="CJ168">
        <v>2118429</v>
      </c>
      <c r="CK168">
        <v>0</v>
      </c>
      <c r="CL168">
        <v>3140</v>
      </c>
      <c r="CM168">
        <v>1</v>
      </c>
      <c r="CN168">
        <v>0</v>
      </c>
      <c r="CO168">
        <v>2098800</v>
      </c>
      <c r="CP168">
        <v>-1</v>
      </c>
      <c r="CQ168">
        <v>2098799</v>
      </c>
      <c r="CR168">
        <v>3150</v>
      </c>
      <c r="CS168" t="s">
        <v>178</v>
      </c>
      <c r="CT168" t="s">
        <v>45</v>
      </c>
      <c r="CU168">
        <v>2</v>
      </c>
      <c r="CV168" t="s">
        <v>2470</v>
      </c>
      <c r="CW168" t="s">
        <v>1865</v>
      </c>
      <c r="CX168" t="s">
        <v>758</v>
      </c>
      <c r="CY168">
        <v>56</v>
      </c>
      <c r="CZ168">
        <v>4</v>
      </c>
      <c r="DA168">
        <v>0</v>
      </c>
      <c r="DB168">
        <v>2108435</v>
      </c>
      <c r="DC168">
        <v>-4</v>
      </c>
      <c r="DD168">
        <v>2108431</v>
      </c>
      <c r="DE168">
        <v>366</v>
      </c>
      <c r="DF168">
        <v>4710</v>
      </c>
      <c r="DG168">
        <v>-7</v>
      </c>
      <c r="DH168">
        <v>0</v>
      </c>
      <c r="DI168">
        <v>2114400</v>
      </c>
      <c r="DJ168">
        <v>7</v>
      </c>
      <c r="DK168">
        <v>2109797</v>
      </c>
      <c r="DL168">
        <v>0</v>
      </c>
      <c r="DM168" t="s">
        <v>753</v>
      </c>
      <c r="DN168" t="s">
        <v>755</v>
      </c>
      <c r="DO168">
        <v>2</v>
      </c>
      <c r="DP168">
        <v>1</v>
      </c>
      <c r="DQ168">
        <v>0</v>
      </c>
      <c r="DR168">
        <v>2107431</v>
      </c>
      <c r="DS168" t="s">
        <v>165</v>
      </c>
      <c r="DT168">
        <v>1000</v>
      </c>
      <c r="DU168">
        <v>4</v>
      </c>
      <c r="DV168">
        <v>0</v>
      </c>
      <c r="DW168">
        <v>2107435</v>
      </c>
      <c r="DX168">
        <v>-4</v>
      </c>
      <c r="DY168">
        <v>2107431</v>
      </c>
      <c r="DZ168">
        <v>1000</v>
      </c>
      <c r="EA168" t="s">
        <v>165</v>
      </c>
      <c r="EB168">
        <v>2075</v>
      </c>
      <c r="EC168">
        <v>2109506</v>
      </c>
      <c r="ED168">
        <v>1</v>
      </c>
      <c r="EE168">
        <v>8</v>
      </c>
      <c r="EF168">
        <v>2108798</v>
      </c>
      <c r="EG168">
        <v>7</v>
      </c>
      <c r="EH168">
        <v>2108797</v>
      </c>
      <c r="EI168">
        <v>1000</v>
      </c>
      <c r="EJ168" t="s">
        <v>182</v>
      </c>
      <c r="EK168" t="s">
        <v>155</v>
      </c>
      <c r="EL168">
        <v>5</v>
      </c>
      <c r="EM168" t="s">
        <v>754</v>
      </c>
      <c r="EN168">
        <v>77</v>
      </c>
      <c r="EO168">
        <v>15</v>
      </c>
      <c r="EP168">
        <v>55</v>
      </c>
      <c r="EQ168">
        <v>79</v>
      </c>
      <c r="ER168">
        <v>91</v>
      </c>
      <c r="ES168">
        <v>88</v>
      </c>
      <c r="ET168">
        <v>37</v>
      </c>
      <c r="EU168">
        <v>1</v>
      </c>
      <c r="EV168" t="s">
        <v>2122</v>
      </c>
      <c r="EW168">
        <v>52</v>
      </c>
      <c r="EX168" t="s">
        <v>165</v>
      </c>
      <c r="EY168">
        <v>2</v>
      </c>
      <c r="EZ168">
        <v>167</v>
      </c>
      <c r="FA168">
        <v>1</v>
      </c>
      <c r="FB168">
        <v>167</v>
      </c>
      <c r="FC168">
        <v>167</v>
      </c>
      <c r="FD168" t="s">
        <v>2471</v>
      </c>
      <c r="FE168" t="s">
        <v>2472</v>
      </c>
    </row>
    <row r="169" spans="1:161" x14ac:dyDescent="0.2">
      <c r="A169" t="s">
        <v>1972</v>
      </c>
      <c r="B169">
        <v>1</v>
      </c>
      <c r="C169">
        <v>1</v>
      </c>
      <c r="D169" t="s">
        <v>162</v>
      </c>
      <c r="E169" t="s">
        <v>163</v>
      </c>
      <c r="F169" t="s">
        <v>164</v>
      </c>
      <c r="G169" t="s">
        <v>165</v>
      </c>
      <c r="H169" t="s">
        <v>166</v>
      </c>
      <c r="I169" t="s">
        <v>1973</v>
      </c>
      <c r="J169" t="s">
        <v>1974</v>
      </c>
      <c r="K169">
        <v>60.012</v>
      </c>
      <c r="L169" t="s">
        <v>1975</v>
      </c>
      <c r="M169">
        <v>1</v>
      </c>
      <c r="N169">
        <v>0</v>
      </c>
      <c r="O169">
        <v>-1017776876</v>
      </c>
      <c r="P169" t="s">
        <v>170</v>
      </c>
      <c r="Q169" t="s">
        <v>171</v>
      </c>
      <c r="R169" t="s">
        <v>171</v>
      </c>
      <c r="S169" s="1">
        <v>43136</v>
      </c>
      <c r="T169" s="2">
        <v>43136.876516203702</v>
      </c>
      <c r="U169" s="3">
        <v>0.66818287037037039</v>
      </c>
      <c r="V169" t="s">
        <v>172</v>
      </c>
      <c r="W169" t="s">
        <v>173</v>
      </c>
      <c r="X169">
        <v>-1</v>
      </c>
      <c r="Y169">
        <v>5</v>
      </c>
      <c r="Z169">
        <v>0</v>
      </c>
      <c r="AA169">
        <v>14</v>
      </c>
      <c r="AB169">
        <v>1854679</v>
      </c>
      <c r="AC169">
        <v>3916</v>
      </c>
      <c r="AD169">
        <v>89</v>
      </c>
      <c r="AE169" t="s">
        <v>174</v>
      </c>
      <c r="AF169">
        <v>0</v>
      </c>
      <c r="AG169">
        <v>2</v>
      </c>
      <c r="AH169">
        <v>2263652</v>
      </c>
      <c r="AI169">
        <v>2</v>
      </c>
      <c r="AJ169">
        <v>2263652</v>
      </c>
      <c r="AK169">
        <v>0</v>
      </c>
      <c r="AL169">
        <v>1</v>
      </c>
      <c r="AM169">
        <v>1</v>
      </c>
      <c r="AN169">
        <v>5</v>
      </c>
      <c r="AO169" t="s">
        <v>37</v>
      </c>
      <c r="AP169">
        <v>-999999</v>
      </c>
      <c r="AQ169">
        <v>10</v>
      </c>
      <c r="AR169">
        <v>1721538</v>
      </c>
      <c r="AS169">
        <v>8</v>
      </c>
      <c r="AT169">
        <v>56</v>
      </c>
      <c r="AU169">
        <v>1</v>
      </c>
      <c r="AV169">
        <v>56</v>
      </c>
      <c r="AW169">
        <v>0</v>
      </c>
      <c r="AX169">
        <v>8</v>
      </c>
      <c r="AY169">
        <v>2094883</v>
      </c>
      <c r="AZ169">
        <v>8</v>
      </c>
      <c r="BA169">
        <v>2094883</v>
      </c>
      <c r="BB169">
        <v>984</v>
      </c>
      <c r="BC169">
        <v>3</v>
      </c>
      <c r="BD169">
        <v>0</v>
      </c>
      <c r="BE169">
        <v>2095870</v>
      </c>
      <c r="BF169">
        <v>-3</v>
      </c>
      <c r="BG169">
        <v>2095867</v>
      </c>
      <c r="BH169">
        <v>483</v>
      </c>
      <c r="BI169">
        <v>0</v>
      </c>
      <c r="BJ169">
        <v>10</v>
      </c>
      <c r="BK169">
        <v>2096350</v>
      </c>
      <c r="BL169">
        <v>10</v>
      </c>
      <c r="BM169">
        <v>2096350</v>
      </c>
      <c r="BN169">
        <v>983</v>
      </c>
      <c r="BO169">
        <v>2</v>
      </c>
      <c r="BP169">
        <v>0</v>
      </c>
      <c r="BQ169">
        <v>2097335</v>
      </c>
      <c r="BR169">
        <v>-2</v>
      </c>
      <c r="BS169">
        <v>2097333</v>
      </c>
      <c r="BT169">
        <v>483</v>
      </c>
      <c r="BU169">
        <v>0</v>
      </c>
      <c r="BV169">
        <v>11</v>
      </c>
      <c r="BW169">
        <v>2097816</v>
      </c>
      <c r="BX169">
        <v>11</v>
      </c>
      <c r="BY169">
        <v>2097816</v>
      </c>
      <c r="BZ169">
        <v>983</v>
      </c>
      <c r="CA169" t="s">
        <v>753</v>
      </c>
      <c r="CB169" t="s">
        <v>754</v>
      </c>
      <c r="CC169" t="s">
        <v>755</v>
      </c>
      <c r="CD169">
        <v>1</v>
      </c>
      <c r="CE169">
        <v>10205</v>
      </c>
      <c r="CF169">
        <v>0</v>
      </c>
      <c r="CG169">
        <v>4</v>
      </c>
      <c r="CH169">
        <v>2118429</v>
      </c>
      <c r="CI169">
        <v>4</v>
      </c>
      <c r="CJ169">
        <v>2118429</v>
      </c>
      <c r="CK169">
        <v>0</v>
      </c>
      <c r="CL169">
        <v>3140</v>
      </c>
      <c r="CM169">
        <v>1</v>
      </c>
      <c r="CN169">
        <v>0</v>
      </c>
      <c r="CO169">
        <v>2098800</v>
      </c>
      <c r="CP169">
        <v>-1</v>
      </c>
      <c r="CQ169">
        <v>2098799</v>
      </c>
      <c r="CR169">
        <v>3150</v>
      </c>
      <c r="CS169" t="s">
        <v>178</v>
      </c>
      <c r="CT169" t="s">
        <v>45</v>
      </c>
      <c r="CU169">
        <v>3</v>
      </c>
      <c r="CV169" t="s">
        <v>2473</v>
      </c>
      <c r="CW169" t="s">
        <v>1039</v>
      </c>
      <c r="CX169" t="s">
        <v>758</v>
      </c>
      <c r="CY169">
        <v>56</v>
      </c>
      <c r="CZ169">
        <v>4</v>
      </c>
      <c r="DA169">
        <v>0</v>
      </c>
      <c r="DB169">
        <v>2115500</v>
      </c>
      <c r="DC169">
        <v>-4</v>
      </c>
      <c r="DD169">
        <v>2115496</v>
      </c>
      <c r="DE169">
        <v>367</v>
      </c>
      <c r="DF169">
        <v>1570</v>
      </c>
      <c r="DG169">
        <v>-8</v>
      </c>
      <c r="DH169">
        <v>0</v>
      </c>
      <c r="DI169">
        <v>2118325</v>
      </c>
      <c r="DJ169">
        <v>8</v>
      </c>
      <c r="DK169">
        <v>2116863</v>
      </c>
      <c r="DL169">
        <v>0</v>
      </c>
      <c r="DM169" t="s">
        <v>753</v>
      </c>
      <c r="DN169" t="s">
        <v>755</v>
      </c>
      <c r="DO169">
        <v>2</v>
      </c>
      <c r="DP169">
        <v>1</v>
      </c>
      <c r="DQ169">
        <v>0</v>
      </c>
      <c r="DR169">
        <v>2114496</v>
      </c>
      <c r="DS169" t="s">
        <v>166</v>
      </c>
      <c r="DT169">
        <v>1000</v>
      </c>
      <c r="DU169">
        <v>4</v>
      </c>
      <c r="DV169">
        <v>0</v>
      </c>
      <c r="DW169">
        <v>2114500</v>
      </c>
      <c r="DX169">
        <v>-4</v>
      </c>
      <c r="DY169">
        <v>2114496</v>
      </c>
      <c r="DZ169">
        <v>1000</v>
      </c>
      <c r="EA169" t="s">
        <v>166</v>
      </c>
      <c r="EB169">
        <v>1980</v>
      </c>
      <c r="EC169">
        <v>2116476</v>
      </c>
      <c r="ED169">
        <v>0</v>
      </c>
      <c r="EE169">
        <v>8</v>
      </c>
      <c r="EF169">
        <v>2115863</v>
      </c>
      <c r="EG169">
        <v>8</v>
      </c>
      <c r="EH169">
        <v>2115863</v>
      </c>
      <c r="EI169">
        <v>1000</v>
      </c>
      <c r="EJ169" t="s">
        <v>182</v>
      </c>
      <c r="EK169" t="s">
        <v>155</v>
      </c>
      <c r="EL169">
        <v>5</v>
      </c>
      <c r="EM169" t="s">
        <v>754</v>
      </c>
      <c r="EN169">
        <v>20</v>
      </c>
      <c r="EO169">
        <v>10</v>
      </c>
      <c r="EP169">
        <v>4</v>
      </c>
      <c r="EQ169">
        <v>68</v>
      </c>
      <c r="ER169">
        <v>74</v>
      </c>
      <c r="ES169">
        <v>40</v>
      </c>
      <c r="ET169">
        <v>30</v>
      </c>
      <c r="EU169">
        <v>90</v>
      </c>
      <c r="EV169" t="s">
        <v>2122</v>
      </c>
      <c r="EW169">
        <v>52</v>
      </c>
      <c r="EX169" t="s">
        <v>166</v>
      </c>
      <c r="EY169">
        <v>1</v>
      </c>
      <c r="EZ169">
        <v>168</v>
      </c>
      <c r="FA169">
        <v>1</v>
      </c>
      <c r="FB169">
        <v>168</v>
      </c>
      <c r="FC169">
        <v>168</v>
      </c>
      <c r="FD169" t="s">
        <v>2474</v>
      </c>
      <c r="FE169" t="s">
        <v>1894</v>
      </c>
    </row>
    <row r="170" spans="1:161" x14ac:dyDescent="0.2">
      <c r="A170" t="s">
        <v>1972</v>
      </c>
      <c r="B170">
        <v>1</v>
      </c>
      <c r="C170">
        <v>1</v>
      </c>
      <c r="D170" t="s">
        <v>162</v>
      </c>
      <c r="E170" t="s">
        <v>163</v>
      </c>
      <c r="F170" t="s">
        <v>164</v>
      </c>
      <c r="G170" t="s">
        <v>165</v>
      </c>
      <c r="H170" t="s">
        <v>166</v>
      </c>
      <c r="I170" t="s">
        <v>1973</v>
      </c>
      <c r="J170" t="s">
        <v>1974</v>
      </c>
      <c r="K170">
        <v>60.012</v>
      </c>
      <c r="L170" t="s">
        <v>1975</v>
      </c>
      <c r="M170">
        <v>1</v>
      </c>
      <c r="N170">
        <v>0</v>
      </c>
      <c r="O170">
        <v>-1017776876</v>
      </c>
      <c r="P170" t="s">
        <v>170</v>
      </c>
      <c r="Q170" t="s">
        <v>171</v>
      </c>
      <c r="R170" t="s">
        <v>171</v>
      </c>
      <c r="S170" s="1">
        <v>43136</v>
      </c>
      <c r="T170" s="2">
        <v>43136.876516203702</v>
      </c>
      <c r="U170" s="3">
        <v>0.66818287037037039</v>
      </c>
      <c r="V170" t="s">
        <v>172</v>
      </c>
      <c r="W170" t="s">
        <v>173</v>
      </c>
      <c r="X170">
        <v>-1</v>
      </c>
      <c r="Y170">
        <v>5</v>
      </c>
      <c r="Z170">
        <v>0</v>
      </c>
      <c r="AA170">
        <v>14</v>
      </c>
      <c r="AB170">
        <v>1854679</v>
      </c>
      <c r="AC170">
        <v>3916</v>
      </c>
      <c r="AD170">
        <v>89</v>
      </c>
      <c r="AE170" t="s">
        <v>174</v>
      </c>
      <c r="AF170">
        <v>0</v>
      </c>
      <c r="AG170">
        <v>2</v>
      </c>
      <c r="AH170">
        <v>2263652</v>
      </c>
      <c r="AI170">
        <v>2</v>
      </c>
      <c r="AJ170">
        <v>2263652</v>
      </c>
      <c r="AK170">
        <v>0</v>
      </c>
      <c r="AL170">
        <v>1</v>
      </c>
      <c r="AM170">
        <v>1</v>
      </c>
      <c r="AN170">
        <v>5</v>
      </c>
      <c r="AO170" t="s">
        <v>37</v>
      </c>
      <c r="AP170">
        <v>-999999</v>
      </c>
      <c r="AQ170">
        <v>10</v>
      </c>
      <c r="AR170">
        <v>1721538</v>
      </c>
      <c r="AS170">
        <v>9</v>
      </c>
      <c r="AT170">
        <v>57</v>
      </c>
      <c r="AU170">
        <v>1</v>
      </c>
      <c r="AV170">
        <v>57</v>
      </c>
      <c r="AW170">
        <v>3</v>
      </c>
      <c r="AX170">
        <v>0</v>
      </c>
      <c r="AY170">
        <v>2128630</v>
      </c>
      <c r="AZ170">
        <v>-3</v>
      </c>
      <c r="BA170">
        <v>2128627</v>
      </c>
      <c r="BB170">
        <v>1000</v>
      </c>
      <c r="BC170">
        <v>0</v>
      </c>
      <c r="BD170">
        <v>2</v>
      </c>
      <c r="BE170">
        <v>2129627</v>
      </c>
      <c r="BF170">
        <v>2</v>
      </c>
      <c r="BG170">
        <v>2129627</v>
      </c>
      <c r="BH170">
        <v>466</v>
      </c>
      <c r="BI170">
        <v>2</v>
      </c>
      <c r="BJ170">
        <v>0</v>
      </c>
      <c r="BK170">
        <v>2130095</v>
      </c>
      <c r="BL170">
        <v>-2</v>
      </c>
      <c r="BM170">
        <v>2130093</v>
      </c>
      <c r="BN170">
        <v>1000</v>
      </c>
      <c r="BO170">
        <v>0</v>
      </c>
      <c r="BP170">
        <v>3</v>
      </c>
      <c r="BQ170">
        <v>2131093</v>
      </c>
      <c r="BR170">
        <v>3</v>
      </c>
      <c r="BS170">
        <v>2131093</v>
      </c>
      <c r="BT170">
        <v>467</v>
      </c>
      <c r="BU170">
        <v>0</v>
      </c>
      <c r="BV170">
        <v>0</v>
      </c>
      <c r="BW170">
        <v>2131560</v>
      </c>
      <c r="BX170">
        <v>0</v>
      </c>
      <c r="BY170">
        <v>2131560</v>
      </c>
      <c r="BZ170">
        <v>1000</v>
      </c>
      <c r="CA170" t="s">
        <v>175</v>
      </c>
      <c r="CB170" t="s">
        <v>796</v>
      </c>
      <c r="CC170" t="s">
        <v>177</v>
      </c>
      <c r="CD170">
        <v>1</v>
      </c>
      <c r="CE170">
        <v>12560</v>
      </c>
      <c r="CF170">
        <v>2</v>
      </c>
      <c r="CG170">
        <v>0</v>
      </c>
      <c r="CH170">
        <v>2149825</v>
      </c>
      <c r="CI170">
        <v>-2</v>
      </c>
      <c r="CJ170">
        <v>2149823</v>
      </c>
      <c r="CK170">
        <v>0</v>
      </c>
      <c r="CL170">
        <v>2355</v>
      </c>
      <c r="CM170">
        <v>0</v>
      </c>
      <c r="CN170">
        <v>5</v>
      </c>
      <c r="CO170">
        <v>2132560</v>
      </c>
      <c r="CP170">
        <v>5</v>
      </c>
      <c r="CQ170">
        <v>2132560</v>
      </c>
      <c r="CR170">
        <v>2349</v>
      </c>
      <c r="CS170" t="s">
        <v>178</v>
      </c>
      <c r="CT170" t="s">
        <v>45</v>
      </c>
      <c r="CU170">
        <v>1</v>
      </c>
      <c r="CV170" t="s">
        <v>2275</v>
      </c>
      <c r="CW170" t="s">
        <v>2475</v>
      </c>
      <c r="CX170" t="s">
        <v>2104</v>
      </c>
      <c r="CY170">
        <v>57</v>
      </c>
      <c r="CZ170">
        <v>1</v>
      </c>
      <c r="DA170">
        <v>0</v>
      </c>
      <c r="DB170">
        <v>2135910</v>
      </c>
      <c r="DC170">
        <v>-1</v>
      </c>
      <c r="DD170">
        <v>2135909</v>
      </c>
      <c r="DE170">
        <v>367</v>
      </c>
      <c r="DF170">
        <v>3140</v>
      </c>
      <c r="DG170">
        <v>-10</v>
      </c>
      <c r="DH170">
        <v>0</v>
      </c>
      <c r="DI170">
        <v>2140305</v>
      </c>
      <c r="DJ170">
        <v>10</v>
      </c>
      <c r="DK170">
        <v>2137275</v>
      </c>
      <c r="DL170">
        <v>0</v>
      </c>
      <c r="DM170" t="s">
        <v>175</v>
      </c>
      <c r="DN170" t="s">
        <v>177</v>
      </c>
      <c r="DO170">
        <v>2</v>
      </c>
      <c r="DP170">
        <v>1</v>
      </c>
      <c r="DQ170">
        <v>0</v>
      </c>
      <c r="DR170">
        <v>2134909</v>
      </c>
      <c r="DS170" t="s">
        <v>166</v>
      </c>
      <c r="DT170">
        <v>1000</v>
      </c>
      <c r="DU170">
        <v>1</v>
      </c>
      <c r="DV170">
        <v>0</v>
      </c>
      <c r="DW170">
        <v>2134910</v>
      </c>
      <c r="DX170">
        <v>-1</v>
      </c>
      <c r="DY170">
        <v>2134909</v>
      </c>
      <c r="DZ170">
        <v>1000</v>
      </c>
      <c r="EA170" t="s">
        <v>166</v>
      </c>
      <c r="EB170">
        <v>2064</v>
      </c>
      <c r="EC170">
        <v>2136973</v>
      </c>
      <c r="ED170">
        <v>0</v>
      </c>
      <c r="EE170">
        <v>11</v>
      </c>
      <c r="EF170">
        <v>2136276</v>
      </c>
      <c r="EG170">
        <v>11</v>
      </c>
      <c r="EH170">
        <v>2136276</v>
      </c>
      <c r="EI170">
        <v>999</v>
      </c>
      <c r="EJ170" t="s">
        <v>182</v>
      </c>
      <c r="EK170" t="s">
        <v>155</v>
      </c>
      <c r="EL170">
        <v>5</v>
      </c>
      <c r="EM170" t="s">
        <v>796</v>
      </c>
      <c r="EN170">
        <v>78</v>
      </c>
      <c r="EO170">
        <v>100</v>
      </c>
      <c r="EP170">
        <v>35</v>
      </c>
      <c r="EQ170">
        <v>21</v>
      </c>
      <c r="ER170">
        <v>98</v>
      </c>
      <c r="ES170">
        <v>17</v>
      </c>
      <c r="ET170">
        <v>75</v>
      </c>
      <c r="EU170">
        <v>22</v>
      </c>
      <c r="EV170" t="s">
        <v>2105</v>
      </c>
      <c r="EW170">
        <v>43</v>
      </c>
      <c r="EX170" t="s">
        <v>166</v>
      </c>
      <c r="EY170">
        <v>2</v>
      </c>
      <c r="EZ170">
        <v>169</v>
      </c>
      <c r="FA170">
        <v>1</v>
      </c>
      <c r="FB170">
        <v>169</v>
      </c>
      <c r="FC170">
        <v>169</v>
      </c>
      <c r="FD170" t="s">
        <v>2476</v>
      </c>
      <c r="FE170" t="s">
        <v>2477</v>
      </c>
    </row>
    <row r="171" spans="1:161" x14ac:dyDescent="0.2">
      <c r="A171" t="s">
        <v>1972</v>
      </c>
      <c r="B171">
        <v>1</v>
      </c>
      <c r="C171">
        <v>1</v>
      </c>
      <c r="D171" t="s">
        <v>162</v>
      </c>
      <c r="E171" t="s">
        <v>163</v>
      </c>
      <c r="F171" t="s">
        <v>164</v>
      </c>
      <c r="G171" t="s">
        <v>165</v>
      </c>
      <c r="H171" t="s">
        <v>166</v>
      </c>
      <c r="I171" t="s">
        <v>1973</v>
      </c>
      <c r="J171" t="s">
        <v>1974</v>
      </c>
      <c r="K171">
        <v>60.012</v>
      </c>
      <c r="L171" t="s">
        <v>1975</v>
      </c>
      <c r="M171">
        <v>1</v>
      </c>
      <c r="N171">
        <v>0</v>
      </c>
      <c r="O171">
        <v>-1017776876</v>
      </c>
      <c r="P171" t="s">
        <v>170</v>
      </c>
      <c r="Q171" t="s">
        <v>171</v>
      </c>
      <c r="R171" t="s">
        <v>171</v>
      </c>
      <c r="S171" s="1">
        <v>43136</v>
      </c>
      <c r="T171" s="2">
        <v>43136.876516203702</v>
      </c>
      <c r="U171" s="3">
        <v>0.66818287037037039</v>
      </c>
      <c r="V171" t="s">
        <v>172</v>
      </c>
      <c r="W171" t="s">
        <v>173</v>
      </c>
      <c r="X171">
        <v>-1</v>
      </c>
      <c r="Y171">
        <v>5</v>
      </c>
      <c r="Z171">
        <v>0</v>
      </c>
      <c r="AA171">
        <v>14</v>
      </c>
      <c r="AB171">
        <v>1854679</v>
      </c>
      <c r="AC171">
        <v>3916</v>
      </c>
      <c r="AD171">
        <v>89</v>
      </c>
      <c r="AE171" t="s">
        <v>174</v>
      </c>
      <c r="AF171">
        <v>0</v>
      </c>
      <c r="AG171">
        <v>2</v>
      </c>
      <c r="AH171">
        <v>2263652</v>
      </c>
      <c r="AI171">
        <v>2</v>
      </c>
      <c r="AJ171">
        <v>2263652</v>
      </c>
      <c r="AK171">
        <v>0</v>
      </c>
      <c r="AL171">
        <v>1</v>
      </c>
      <c r="AM171">
        <v>1</v>
      </c>
      <c r="AN171">
        <v>5</v>
      </c>
      <c r="AO171" t="s">
        <v>37</v>
      </c>
      <c r="AP171">
        <v>-999999</v>
      </c>
      <c r="AQ171">
        <v>10</v>
      </c>
      <c r="AR171">
        <v>1721538</v>
      </c>
      <c r="AS171">
        <v>9</v>
      </c>
      <c r="AT171">
        <v>57</v>
      </c>
      <c r="AU171">
        <v>1</v>
      </c>
      <c r="AV171">
        <v>57</v>
      </c>
      <c r="AW171">
        <v>3</v>
      </c>
      <c r="AX171">
        <v>0</v>
      </c>
      <c r="AY171">
        <v>2128630</v>
      </c>
      <c r="AZ171">
        <v>-3</v>
      </c>
      <c r="BA171">
        <v>2128627</v>
      </c>
      <c r="BB171">
        <v>1000</v>
      </c>
      <c r="BC171">
        <v>0</v>
      </c>
      <c r="BD171">
        <v>2</v>
      </c>
      <c r="BE171">
        <v>2129627</v>
      </c>
      <c r="BF171">
        <v>2</v>
      </c>
      <c r="BG171">
        <v>2129627</v>
      </c>
      <c r="BH171">
        <v>466</v>
      </c>
      <c r="BI171">
        <v>2</v>
      </c>
      <c r="BJ171">
        <v>0</v>
      </c>
      <c r="BK171">
        <v>2130095</v>
      </c>
      <c r="BL171">
        <v>-2</v>
      </c>
      <c r="BM171">
        <v>2130093</v>
      </c>
      <c r="BN171">
        <v>1000</v>
      </c>
      <c r="BO171">
        <v>0</v>
      </c>
      <c r="BP171">
        <v>3</v>
      </c>
      <c r="BQ171">
        <v>2131093</v>
      </c>
      <c r="BR171">
        <v>3</v>
      </c>
      <c r="BS171">
        <v>2131093</v>
      </c>
      <c r="BT171">
        <v>467</v>
      </c>
      <c r="BU171">
        <v>0</v>
      </c>
      <c r="BV171">
        <v>0</v>
      </c>
      <c r="BW171">
        <v>2131560</v>
      </c>
      <c r="BX171">
        <v>0</v>
      </c>
      <c r="BY171">
        <v>2131560</v>
      </c>
      <c r="BZ171">
        <v>1000</v>
      </c>
      <c r="CA171" t="s">
        <v>175</v>
      </c>
      <c r="CB171" t="s">
        <v>796</v>
      </c>
      <c r="CC171" t="s">
        <v>177</v>
      </c>
      <c r="CD171">
        <v>1</v>
      </c>
      <c r="CE171">
        <v>12560</v>
      </c>
      <c r="CF171">
        <v>2</v>
      </c>
      <c r="CG171">
        <v>0</v>
      </c>
      <c r="CH171">
        <v>2149825</v>
      </c>
      <c r="CI171">
        <v>-2</v>
      </c>
      <c r="CJ171">
        <v>2149823</v>
      </c>
      <c r="CK171">
        <v>0</v>
      </c>
      <c r="CL171">
        <v>2355</v>
      </c>
      <c r="CM171">
        <v>0</v>
      </c>
      <c r="CN171">
        <v>5</v>
      </c>
      <c r="CO171">
        <v>2132560</v>
      </c>
      <c r="CP171">
        <v>5</v>
      </c>
      <c r="CQ171">
        <v>2132560</v>
      </c>
      <c r="CR171">
        <v>2349</v>
      </c>
      <c r="CS171" t="s">
        <v>178</v>
      </c>
      <c r="CT171" t="s">
        <v>45</v>
      </c>
      <c r="CU171">
        <v>2</v>
      </c>
      <c r="CV171" t="s">
        <v>2478</v>
      </c>
      <c r="CW171" t="s">
        <v>2479</v>
      </c>
      <c r="CX171" t="s">
        <v>2104</v>
      </c>
      <c r="CY171">
        <v>57</v>
      </c>
      <c r="CZ171">
        <v>0</v>
      </c>
      <c r="DA171">
        <v>3</v>
      </c>
      <c r="DB171">
        <v>2141408</v>
      </c>
      <c r="DC171">
        <v>3</v>
      </c>
      <c r="DD171">
        <v>2141408</v>
      </c>
      <c r="DE171">
        <v>350</v>
      </c>
      <c r="DF171">
        <v>3140</v>
      </c>
      <c r="DG171">
        <v>2</v>
      </c>
      <c r="DH171">
        <v>0</v>
      </c>
      <c r="DI171">
        <v>2145800</v>
      </c>
      <c r="DJ171">
        <v>-2</v>
      </c>
      <c r="DK171">
        <v>2142758</v>
      </c>
      <c r="DL171">
        <v>0</v>
      </c>
      <c r="DM171" t="s">
        <v>175</v>
      </c>
      <c r="DN171" t="s">
        <v>177</v>
      </c>
      <c r="DO171">
        <v>2</v>
      </c>
      <c r="DP171">
        <v>1</v>
      </c>
      <c r="DQ171">
        <v>0</v>
      </c>
      <c r="DR171">
        <v>2140408</v>
      </c>
      <c r="DS171" t="s">
        <v>166</v>
      </c>
      <c r="DT171">
        <v>1000</v>
      </c>
      <c r="DU171">
        <v>0</v>
      </c>
      <c r="DV171">
        <v>3</v>
      </c>
      <c r="DW171">
        <v>2140408</v>
      </c>
      <c r="DX171">
        <v>3</v>
      </c>
      <c r="DY171">
        <v>2140408</v>
      </c>
      <c r="DZ171">
        <v>1000</v>
      </c>
      <c r="EA171" t="s">
        <v>166</v>
      </c>
      <c r="EB171">
        <v>2263</v>
      </c>
      <c r="EC171">
        <v>2142671</v>
      </c>
      <c r="ED171">
        <v>2</v>
      </c>
      <c r="EE171">
        <v>0</v>
      </c>
      <c r="EF171">
        <v>2141760</v>
      </c>
      <c r="EG171">
        <v>-2</v>
      </c>
      <c r="EH171">
        <v>2141758</v>
      </c>
      <c r="EI171">
        <v>1000</v>
      </c>
      <c r="EJ171" t="s">
        <v>182</v>
      </c>
      <c r="EK171" t="s">
        <v>155</v>
      </c>
      <c r="EL171">
        <v>5</v>
      </c>
      <c r="EM171" t="s">
        <v>796</v>
      </c>
      <c r="EN171">
        <v>60</v>
      </c>
      <c r="EO171">
        <v>90</v>
      </c>
      <c r="EP171">
        <v>39</v>
      </c>
      <c r="EQ171">
        <v>88</v>
      </c>
      <c r="ER171">
        <v>37</v>
      </c>
      <c r="ES171">
        <v>19</v>
      </c>
      <c r="ET171">
        <v>37</v>
      </c>
      <c r="EU171">
        <v>27</v>
      </c>
      <c r="EV171" t="s">
        <v>2105</v>
      </c>
      <c r="EW171">
        <v>43</v>
      </c>
      <c r="EX171" t="s">
        <v>166</v>
      </c>
      <c r="EY171">
        <v>2</v>
      </c>
      <c r="EZ171">
        <v>170</v>
      </c>
      <c r="FA171">
        <v>1</v>
      </c>
      <c r="FB171">
        <v>170</v>
      </c>
      <c r="FC171">
        <v>170</v>
      </c>
      <c r="FD171" t="s">
        <v>344</v>
      </c>
      <c r="FE171" t="s">
        <v>662</v>
      </c>
    </row>
    <row r="172" spans="1:161" x14ac:dyDescent="0.2">
      <c r="A172" t="s">
        <v>1972</v>
      </c>
      <c r="B172">
        <v>1</v>
      </c>
      <c r="C172">
        <v>1</v>
      </c>
      <c r="D172" t="s">
        <v>162</v>
      </c>
      <c r="E172" t="s">
        <v>163</v>
      </c>
      <c r="F172" t="s">
        <v>164</v>
      </c>
      <c r="G172" t="s">
        <v>165</v>
      </c>
      <c r="H172" t="s">
        <v>166</v>
      </c>
      <c r="I172" t="s">
        <v>1973</v>
      </c>
      <c r="J172" t="s">
        <v>1974</v>
      </c>
      <c r="K172">
        <v>60.012</v>
      </c>
      <c r="L172" t="s">
        <v>1975</v>
      </c>
      <c r="M172">
        <v>1</v>
      </c>
      <c r="N172">
        <v>0</v>
      </c>
      <c r="O172">
        <v>-1017776876</v>
      </c>
      <c r="P172" t="s">
        <v>170</v>
      </c>
      <c r="Q172" t="s">
        <v>171</v>
      </c>
      <c r="R172" t="s">
        <v>171</v>
      </c>
      <c r="S172" s="1">
        <v>43136</v>
      </c>
      <c r="T172" s="2">
        <v>43136.876516203702</v>
      </c>
      <c r="U172" s="3">
        <v>0.66818287037037039</v>
      </c>
      <c r="V172" t="s">
        <v>172</v>
      </c>
      <c r="W172" t="s">
        <v>173</v>
      </c>
      <c r="X172">
        <v>-1</v>
      </c>
      <c r="Y172">
        <v>5</v>
      </c>
      <c r="Z172">
        <v>0</v>
      </c>
      <c r="AA172">
        <v>14</v>
      </c>
      <c r="AB172">
        <v>1854679</v>
      </c>
      <c r="AC172">
        <v>3916</v>
      </c>
      <c r="AD172">
        <v>89</v>
      </c>
      <c r="AE172" t="s">
        <v>174</v>
      </c>
      <c r="AF172">
        <v>0</v>
      </c>
      <c r="AG172">
        <v>2</v>
      </c>
      <c r="AH172">
        <v>2263652</v>
      </c>
      <c r="AI172">
        <v>2</v>
      </c>
      <c r="AJ172">
        <v>2263652</v>
      </c>
      <c r="AK172">
        <v>0</v>
      </c>
      <c r="AL172">
        <v>1</v>
      </c>
      <c r="AM172">
        <v>1</v>
      </c>
      <c r="AN172">
        <v>5</v>
      </c>
      <c r="AO172" t="s">
        <v>37</v>
      </c>
      <c r="AP172">
        <v>-999999</v>
      </c>
      <c r="AQ172">
        <v>10</v>
      </c>
      <c r="AR172">
        <v>1721538</v>
      </c>
      <c r="AS172">
        <v>9</v>
      </c>
      <c r="AT172">
        <v>57</v>
      </c>
      <c r="AU172">
        <v>1</v>
      </c>
      <c r="AV172">
        <v>57</v>
      </c>
      <c r="AW172">
        <v>3</v>
      </c>
      <c r="AX172">
        <v>0</v>
      </c>
      <c r="AY172">
        <v>2128630</v>
      </c>
      <c r="AZ172">
        <v>-3</v>
      </c>
      <c r="BA172">
        <v>2128627</v>
      </c>
      <c r="BB172">
        <v>1000</v>
      </c>
      <c r="BC172">
        <v>0</v>
      </c>
      <c r="BD172">
        <v>2</v>
      </c>
      <c r="BE172">
        <v>2129627</v>
      </c>
      <c r="BF172">
        <v>2</v>
      </c>
      <c r="BG172">
        <v>2129627</v>
      </c>
      <c r="BH172">
        <v>466</v>
      </c>
      <c r="BI172">
        <v>2</v>
      </c>
      <c r="BJ172">
        <v>0</v>
      </c>
      <c r="BK172">
        <v>2130095</v>
      </c>
      <c r="BL172">
        <v>-2</v>
      </c>
      <c r="BM172">
        <v>2130093</v>
      </c>
      <c r="BN172">
        <v>1000</v>
      </c>
      <c r="BO172">
        <v>0</v>
      </c>
      <c r="BP172">
        <v>3</v>
      </c>
      <c r="BQ172">
        <v>2131093</v>
      </c>
      <c r="BR172">
        <v>3</v>
      </c>
      <c r="BS172">
        <v>2131093</v>
      </c>
      <c r="BT172">
        <v>467</v>
      </c>
      <c r="BU172">
        <v>0</v>
      </c>
      <c r="BV172">
        <v>0</v>
      </c>
      <c r="BW172">
        <v>2131560</v>
      </c>
      <c r="BX172">
        <v>0</v>
      </c>
      <c r="BY172">
        <v>2131560</v>
      </c>
      <c r="BZ172">
        <v>1000</v>
      </c>
      <c r="CA172" t="s">
        <v>175</v>
      </c>
      <c r="CB172" t="s">
        <v>796</v>
      </c>
      <c r="CC172" t="s">
        <v>177</v>
      </c>
      <c r="CD172">
        <v>1</v>
      </c>
      <c r="CE172">
        <v>12560</v>
      </c>
      <c r="CF172">
        <v>2</v>
      </c>
      <c r="CG172">
        <v>0</v>
      </c>
      <c r="CH172">
        <v>2149825</v>
      </c>
      <c r="CI172">
        <v>-2</v>
      </c>
      <c r="CJ172">
        <v>2149823</v>
      </c>
      <c r="CK172">
        <v>0</v>
      </c>
      <c r="CL172">
        <v>2355</v>
      </c>
      <c r="CM172">
        <v>0</v>
      </c>
      <c r="CN172">
        <v>5</v>
      </c>
      <c r="CO172">
        <v>2132560</v>
      </c>
      <c r="CP172">
        <v>5</v>
      </c>
      <c r="CQ172">
        <v>2132560</v>
      </c>
      <c r="CR172">
        <v>2349</v>
      </c>
      <c r="CS172" t="s">
        <v>178</v>
      </c>
      <c r="CT172" t="s">
        <v>45</v>
      </c>
      <c r="CU172">
        <v>3</v>
      </c>
      <c r="CV172" t="s">
        <v>2480</v>
      </c>
      <c r="CW172" t="s">
        <v>2245</v>
      </c>
      <c r="CX172" t="s">
        <v>2104</v>
      </c>
      <c r="CY172">
        <v>57</v>
      </c>
      <c r="CZ172">
        <v>0</v>
      </c>
      <c r="DA172">
        <v>7</v>
      </c>
      <c r="DB172">
        <v>2146907</v>
      </c>
      <c r="DC172">
        <v>7</v>
      </c>
      <c r="DD172">
        <v>2146907</v>
      </c>
      <c r="DE172">
        <v>350</v>
      </c>
      <c r="DF172">
        <v>1570</v>
      </c>
      <c r="DG172">
        <v>-2</v>
      </c>
      <c r="DH172">
        <v>0</v>
      </c>
      <c r="DI172">
        <v>2149725</v>
      </c>
      <c r="DJ172">
        <v>2</v>
      </c>
      <c r="DK172">
        <v>2148257</v>
      </c>
      <c r="DL172">
        <v>0</v>
      </c>
      <c r="DM172" t="s">
        <v>175</v>
      </c>
      <c r="DN172" t="s">
        <v>177</v>
      </c>
      <c r="DO172">
        <v>2</v>
      </c>
      <c r="DP172">
        <v>1</v>
      </c>
      <c r="DQ172">
        <v>0</v>
      </c>
      <c r="DR172">
        <v>2145907</v>
      </c>
      <c r="DS172" t="s">
        <v>165</v>
      </c>
      <c r="DT172">
        <v>1000</v>
      </c>
      <c r="DU172">
        <v>0</v>
      </c>
      <c r="DV172">
        <v>7</v>
      </c>
      <c r="DW172">
        <v>2145907</v>
      </c>
      <c r="DX172">
        <v>7</v>
      </c>
      <c r="DY172">
        <v>2145907</v>
      </c>
      <c r="DZ172">
        <v>1000</v>
      </c>
      <c r="EA172" t="s">
        <v>165</v>
      </c>
      <c r="EB172">
        <v>2243</v>
      </c>
      <c r="EC172">
        <v>2148150</v>
      </c>
      <c r="ED172">
        <v>0</v>
      </c>
      <c r="EE172">
        <v>2</v>
      </c>
      <c r="EF172">
        <v>2147257</v>
      </c>
      <c r="EG172">
        <v>2</v>
      </c>
      <c r="EH172">
        <v>2147257</v>
      </c>
      <c r="EI172">
        <v>1000</v>
      </c>
      <c r="EJ172" t="s">
        <v>182</v>
      </c>
      <c r="EK172" t="s">
        <v>155</v>
      </c>
      <c r="EL172">
        <v>5</v>
      </c>
      <c r="EM172" t="s">
        <v>796</v>
      </c>
      <c r="EN172">
        <v>10</v>
      </c>
      <c r="EO172">
        <v>69</v>
      </c>
      <c r="EP172">
        <v>95</v>
      </c>
      <c r="EQ172">
        <v>12</v>
      </c>
      <c r="ER172">
        <v>58</v>
      </c>
      <c r="ES172">
        <v>5</v>
      </c>
      <c r="ET172">
        <v>24</v>
      </c>
      <c r="EU172">
        <v>83</v>
      </c>
      <c r="EV172" t="s">
        <v>2105</v>
      </c>
      <c r="EW172">
        <v>43</v>
      </c>
      <c r="EX172" t="s">
        <v>165</v>
      </c>
      <c r="EY172">
        <v>1</v>
      </c>
      <c r="EZ172">
        <v>171</v>
      </c>
      <c r="FA172">
        <v>1</v>
      </c>
      <c r="FB172">
        <v>171</v>
      </c>
      <c r="FC172">
        <v>171</v>
      </c>
      <c r="FD172" t="s">
        <v>985</v>
      </c>
      <c r="FE172" t="s">
        <v>2481</v>
      </c>
    </row>
    <row r="173" spans="1:161" x14ac:dyDescent="0.2">
      <c r="A173" t="s">
        <v>1972</v>
      </c>
      <c r="B173">
        <v>1</v>
      </c>
      <c r="C173">
        <v>1</v>
      </c>
      <c r="D173" t="s">
        <v>162</v>
      </c>
      <c r="E173" t="s">
        <v>163</v>
      </c>
      <c r="F173" t="s">
        <v>164</v>
      </c>
      <c r="G173" t="s">
        <v>165</v>
      </c>
      <c r="H173" t="s">
        <v>166</v>
      </c>
      <c r="I173" t="s">
        <v>1973</v>
      </c>
      <c r="J173" t="s">
        <v>1974</v>
      </c>
      <c r="K173">
        <v>60.012</v>
      </c>
      <c r="L173" t="s">
        <v>1975</v>
      </c>
      <c r="M173">
        <v>1</v>
      </c>
      <c r="N173">
        <v>0</v>
      </c>
      <c r="O173">
        <v>-1017776876</v>
      </c>
      <c r="P173" t="s">
        <v>170</v>
      </c>
      <c r="Q173" t="s">
        <v>171</v>
      </c>
      <c r="R173" t="s">
        <v>171</v>
      </c>
      <c r="S173" s="1">
        <v>43136</v>
      </c>
      <c r="T173" s="2">
        <v>43136.876516203702</v>
      </c>
      <c r="U173" s="3">
        <v>0.66818287037037039</v>
      </c>
      <c r="V173" t="s">
        <v>172</v>
      </c>
      <c r="W173" t="s">
        <v>173</v>
      </c>
      <c r="X173">
        <v>-1</v>
      </c>
      <c r="Y173">
        <v>5</v>
      </c>
      <c r="Z173">
        <v>0</v>
      </c>
      <c r="AA173">
        <v>14</v>
      </c>
      <c r="AB173">
        <v>1854679</v>
      </c>
      <c r="AC173">
        <v>3916</v>
      </c>
      <c r="AD173">
        <v>89</v>
      </c>
      <c r="AE173" t="s">
        <v>174</v>
      </c>
      <c r="AF173">
        <v>0</v>
      </c>
      <c r="AG173">
        <v>2</v>
      </c>
      <c r="AH173">
        <v>2263652</v>
      </c>
      <c r="AI173">
        <v>2</v>
      </c>
      <c r="AJ173">
        <v>2263652</v>
      </c>
      <c r="AK173">
        <v>0</v>
      </c>
      <c r="AL173">
        <v>1</v>
      </c>
      <c r="AM173">
        <v>1</v>
      </c>
      <c r="AN173">
        <v>5</v>
      </c>
      <c r="AO173" t="s">
        <v>37</v>
      </c>
      <c r="AP173">
        <v>-999999</v>
      </c>
      <c r="AQ173">
        <v>10</v>
      </c>
      <c r="AR173">
        <v>1721538</v>
      </c>
      <c r="AS173">
        <v>10</v>
      </c>
      <c r="AT173">
        <v>58</v>
      </c>
      <c r="AU173">
        <v>1</v>
      </c>
      <c r="AV173">
        <v>58</v>
      </c>
      <c r="AW173">
        <v>0</v>
      </c>
      <c r="AX173">
        <v>2</v>
      </c>
      <c r="AY173">
        <v>2162387</v>
      </c>
      <c r="AZ173">
        <v>2</v>
      </c>
      <c r="BA173">
        <v>2162387</v>
      </c>
      <c r="BB173">
        <v>1000</v>
      </c>
      <c r="BC173">
        <v>0</v>
      </c>
      <c r="BD173">
        <v>7</v>
      </c>
      <c r="BE173">
        <v>2163387</v>
      </c>
      <c r="BF173">
        <v>7</v>
      </c>
      <c r="BG173">
        <v>2163387</v>
      </c>
      <c r="BH173">
        <v>467</v>
      </c>
      <c r="BI173">
        <v>0</v>
      </c>
      <c r="BJ173">
        <v>4</v>
      </c>
      <c r="BK173">
        <v>2163854</v>
      </c>
      <c r="BL173">
        <v>4</v>
      </c>
      <c r="BM173">
        <v>2163854</v>
      </c>
      <c r="BN173">
        <v>1000</v>
      </c>
      <c r="BO173">
        <v>0</v>
      </c>
      <c r="BP173">
        <v>9</v>
      </c>
      <c r="BQ173">
        <v>2164854</v>
      </c>
      <c r="BR173">
        <v>9</v>
      </c>
      <c r="BS173">
        <v>2164854</v>
      </c>
      <c r="BT173">
        <v>466</v>
      </c>
      <c r="BU173">
        <v>0</v>
      </c>
      <c r="BV173">
        <v>5</v>
      </c>
      <c r="BW173">
        <v>2165320</v>
      </c>
      <c r="BX173">
        <v>5</v>
      </c>
      <c r="BY173">
        <v>2165320</v>
      </c>
      <c r="BZ173">
        <v>1000</v>
      </c>
      <c r="CA173" t="s">
        <v>753</v>
      </c>
      <c r="CB173" t="s">
        <v>754</v>
      </c>
      <c r="CC173" t="s">
        <v>755</v>
      </c>
      <c r="CD173">
        <v>1</v>
      </c>
      <c r="CE173">
        <v>10205</v>
      </c>
      <c r="CF173">
        <v>2</v>
      </c>
      <c r="CG173">
        <v>0</v>
      </c>
      <c r="CH173">
        <v>2185935</v>
      </c>
      <c r="CI173">
        <v>-2</v>
      </c>
      <c r="CJ173">
        <v>2185933</v>
      </c>
      <c r="CK173">
        <v>0</v>
      </c>
      <c r="CL173">
        <v>4710</v>
      </c>
      <c r="CM173">
        <v>0</v>
      </c>
      <c r="CN173">
        <v>10</v>
      </c>
      <c r="CO173">
        <v>2166320</v>
      </c>
      <c r="CP173">
        <v>10</v>
      </c>
      <c r="CQ173">
        <v>2166320</v>
      </c>
      <c r="CR173">
        <v>4699</v>
      </c>
      <c r="CS173" t="s">
        <v>178</v>
      </c>
      <c r="CT173" t="s">
        <v>45</v>
      </c>
      <c r="CU173">
        <v>1</v>
      </c>
      <c r="CV173" t="s">
        <v>1961</v>
      </c>
      <c r="CW173" t="s">
        <v>2482</v>
      </c>
      <c r="CX173" t="s">
        <v>758</v>
      </c>
      <c r="CY173">
        <v>58</v>
      </c>
      <c r="CZ173">
        <v>1</v>
      </c>
      <c r="DA173">
        <v>0</v>
      </c>
      <c r="DB173">
        <v>2172020</v>
      </c>
      <c r="DC173">
        <v>-1</v>
      </c>
      <c r="DD173">
        <v>2172019</v>
      </c>
      <c r="DE173">
        <v>367</v>
      </c>
      <c r="DF173">
        <v>1570</v>
      </c>
      <c r="DG173">
        <v>-10</v>
      </c>
      <c r="DH173">
        <v>0</v>
      </c>
      <c r="DI173">
        <v>2174845</v>
      </c>
      <c r="DJ173">
        <v>10</v>
      </c>
      <c r="DK173">
        <v>2173385</v>
      </c>
      <c r="DL173">
        <v>0</v>
      </c>
      <c r="DM173" t="s">
        <v>753</v>
      </c>
      <c r="DN173" t="s">
        <v>755</v>
      </c>
      <c r="DO173">
        <v>2</v>
      </c>
      <c r="DP173">
        <v>1</v>
      </c>
      <c r="DQ173">
        <v>0</v>
      </c>
      <c r="DR173">
        <v>2171019</v>
      </c>
      <c r="DS173" t="s">
        <v>166</v>
      </c>
      <c r="DT173">
        <v>1000</v>
      </c>
      <c r="DU173">
        <v>1</v>
      </c>
      <c r="DV173">
        <v>0</v>
      </c>
      <c r="DW173">
        <v>2171020</v>
      </c>
      <c r="DX173">
        <v>-1</v>
      </c>
      <c r="DY173">
        <v>2171019</v>
      </c>
      <c r="DZ173">
        <v>1000</v>
      </c>
      <c r="EA173" t="s">
        <v>166</v>
      </c>
      <c r="EB173">
        <v>2010</v>
      </c>
      <c r="EC173">
        <v>2173029</v>
      </c>
      <c r="ED173">
        <v>0</v>
      </c>
      <c r="EE173">
        <v>11</v>
      </c>
      <c r="EF173">
        <v>2172386</v>
      </c>
      <c r="EG173">
        <v>11</v>
      </c>
      <c r="EH173">
        <v>2172386</v>
      </c>
      <c r="EI173">
        <v>999</v>
      </c>
      <c r="EJ173" t="s">
        <v>182</v>
      </c>
      <c r="EK173" t="s">
        <v>155</v>
      </c>
      <c r="EL173">
        <v>5</v>
      </c>
      <c r="EM173" t="s">
        <v>754</v>
      </c>
      <c r="EN173">
        <v>35</v>
      </c>
      <c r="EO173">
        <v>47</v>
      </c>
      <c r="EP173">
        <v>32</v>
      </c>
      <c r="EQ173">
        <v>10</v>
      </c>
      <c r="ER173">
        <v>85</v>
      </c>
      <c r="ES173">
        <v>59</v>
      </c>
      <c r="ET173">
        <v>38</v>
      </c>
      <c r="EU173">
        <v>53</v>
      </c>
      <c r="EV173" t="s">
        <v>2122</v>
      </c>
      <c r="EW173">
        <v>52</v>
      </c>
      <c r="EX173" t="s">
        <v>166</v>
      </c>
      <c r="EY173">
        <v>1</v>
      </c>
      <c r="EZ173">
        <v>172</v>
      </c>
      <c r="FA173">
        <v>1</v>
      </c>
      <c r="FB173">
        <v>172</v>
      </c>
      <c r="FC173">
        <v>172</v>
      </c>
      <c r="FD173" t="s">
        <v>2483</v>
      </c>
      <c r="FE173" t="s">
        <v>1007</v>
      </c>
    </row>
    <row r="174" spans="1:161" x14ac:dyDescent="0.2">
      <c r="A174" t="s">
        <v>1972</v>
      </c>
      <c r="B174">
        <v>1</v>
      </c>
      <c r="C174">
        <v>1</v>
      </c>
      <c r="D174" t="s">
        <v>162</v>
      </c>
      <c r="E174" t="s">
        <v>163</v>
      </c>
      <c r="F174" t="s">
        <v>164</v>
      </c>
      <c r="G174" t="s">
        <v>165</v>
      </c>
      <c r="H174" t="s">
        <v>166</v>
      </c>
      <c r="I174" t="s">
        <v>1973</v>
      </c>
      <c r="J174" t="s">
        <v>1974</v>
      </c>
      <c r="K174">
        <v>60.012</v>
      </c>
      <c r="L174" t="s">
        <v>1975</v>
      </c>
      <c r="M174">
        <v>1</v>
      </c>
      <c r="N174">
        <v>0</v>
      </c>
      <c r="O174">
        <v>-1017776876</v>
      </c>
      <c r="P174" t="s">
        <v>170</v>
      </c>
      <c r="Q174" t="s">
        <v>171</v>
      </c>
      <c r="R174" t="s">
        <v>171</v>
      </c>
      <c r="S174" s="1">
        <v>43136</v>
      </c>
      <c r="T174" s="2">
        <v>43136.876516203702</v>
      </c>
      <c r="U174" s="3">
        <v>0.66818287037037039</v>
      </c>
      <c r="V174" t="s">
        <v>172</v>
      </c>
      <c r="W174" t="s">
        <v>173</v>
      </c>
      <c r="X174">
        <v>-1</v>
      </c>
      <c r="Y174">
        <v>5</v>
      </c>
      <c r="Z174">
        <v>0</v>
      </c>
      <c r="AA174">
        <v>14</v>
      </c>
      <c r="AB174">
        <v>1854679</v>
      </c>
      <c r="AC174">
        <v>3916</v>
      </c>
      <c r="AD174">
        <v>89</v>
      </c>
      <c r="AE174" t="s">
        <v>174</v>
      </c>
      <c r="AF174">
        <v>0</v>
      </c>
      <c r="AG174">
        <v>2</v>
      </c>
      <c r="AH174">
        <v>2263652</v>
      </c>
      <c r="AI174">
        <v>2</v>
      </c>
      <c r="AJ174">
        <v>2263652</v>
      </c>
      <c r="AK174">
        <v>0</v>
      </c>
      <c r="AL174">
        <v>1</v>
      </c>
      <c r="AM174">
        <v>1</v>
      </c>
      <c r="AN174">
        <v>5</v>
      </c>
      <c r="AO174" t="s">
        <v>37</v>
      </c>
      <c r="AP174">
        <v>-999999</v>
      </c>
      <c r="AQ174">
        <v>10</v>
      </c>
      <c r="AR174">
        <v>1721538</v>
      </c>
      <c r="AS174">
        <v>10</v>
      </c>
      <c r="AT174">
        <v>58</v>
      </c>
      <c r="AU174">
        <v>1</v>
      </c>
      <c r="AV174">
        <v>58</v>
      </c>
      <c r="AW174">
        <v>0</v>
      </c>
      <c r="AX174">
        <v>2</v>
      </c>
      <c r="AY174">
        <v>2162387</v>
      </c>
      <c r="AZ174">
        <v>2</v>
      </c>
      <c r="BA174">
        <v>2162387</v>
      </c>
      <c r="BB174">
        <v>1000</v>
      </c>
      <c r="BC174">
        <v>0</v>
      </c>
      <c r="BD174">
        <v>7</v>
      </c>
      <c r="BE174">
        <v>2163387</v>
      </c>
      <c r="BF174">
        <v>7</v>
      </c>
      <c r="BG174">
        <v>2163387</v>
      </c>
      <c r="BH174">
        <v>467</v>
      </c>
      <c r="BI174">
        <v>0</v>
      </c>
      <c r="BJ174">
        <v>4</v>
      </c>
      <c r="BK174">
        <v>2163854</v>
      </c>
      <c r="BL174">
        <v>4</v>
      </c>
      <c r="BM174">
        <v>2163854</v>
      </c>
      <c r="BN174">
        <v>1000</v>
      </c>
      <c r="BO174">
        <v>0</v>
      </c>
      <c r="BP174">
        <v>9</v>
      </c>
      <c r="BQ174">
        <v>2164854</v>
      </c>
      <c r="BR174">
        <v>9</v>
      </c>
      <c r="BS174">
        <v>2164854</v>
      </c>
      <c r="BT174">
        <v>466</v>
      </c>
      <c r="BU174">
        <v>0</v>
      </c>
      <c r="BV174">
        <v>5</v>
      </c>
      <c r="BW174">
        <v>2165320</v>
      </c>
      <c r="BX174">
        <v>5</v>
      </c>
      <c r="BY174">
        <v>2165320</v>
      </c>
      <c r="BZ174">
        <v>1000</v>
      </c>
      <c r="CA174" t="s">
        <v>753</v>
      </c>
      <c r="CB174" t="s">
        <v>754</v>
      </c>
      <c r="CC174" t="s">
        <v>755</v>
      </c>
      <c r="CD174">
        <v>1</v>
      </c>
      <c r="CE174">
        <v>10205</v>
      </c>
      <c r="CF174">
        <v>2</v>
      </c>
      <c r="CG174">
        <v>0</v>
      </c>
      <c r="CH174">
        <v>2185935</v>
      </c>
      <c r="CI174">
        <v>-2</v>
      </c>
      <c r="CJ174">
        <v>2185933</v>
      </c>
      <c r="CK174">
        <v>0</v>
      </c>
      <c r="CL174">
        <v>4710</v>
      </c>
      <c r="CM174">
        <v>0</v>
      </c>
      <c r="CN174">
        <v>10</v>
      </c>
      <c r="CO174">
        <v>2166320</v>
      </c>
      <c r="CP174">
        <v>10</v>
      </c>
      <c r="CQ174">
        <v>2166320</v>
      </c>
      <c r="CR174">
        <v>4699</v>
      </c>
      <c r="CS174" t="s">
        <v>178</v>
      </c>
      <c r="CT174" t="s">
        <v>45</v>
      </c>
      <c r="CU174">
        <v>2</v>
      </c>
      <c r="CV174" t="s">
        <v>2484</v>
      </c>
      <c r="CW174" t="s">
        <v>452</v>
      </c>
      <c r="CX174" t="s">
        <v>758</v>
      </c>
      <c r="CY174">
        <v>58</v>
      </c>
      <c r="CZ174">
        <v>0</v>
      </c>
      <c r="DA174">
        <v>7</v>
      </c>
      <c r="DB174">
        <v>2175952</v>
      </c>
      <c r="DC174">
        <v>7</v>
      </c>
      <c r="DD174">
        <v>2175952</v>
      </c>
      <c r="DE174">
        <v>349</v>
      </c>
      <c r="DF174">
        <v>4710</v>
      </c>
      <c r="DG174">
        <v>-1</v>
      </c>
      <c r="DH174">
        <v>0</v>
      </c>
      <c r="DI174">
        <v>2181910</v>
      </c>
      <c r="DJ174">
        <v>1</v>
      </c>
      <c r="DK174">
        <v>2177301</v>
      </c>
      <c r="DL174">
        <v>0</v>
      </c>
      <c r="DM174" t="s">
        <v>753</v>
      </c>
      <c r="DN174" t="s">
        <v>755</v>
      </c>
      <c r="DO174">
        <v>2</v>
      </c>
      <c r="DP174">
        <v>1</v>
      </c>
      <c r="DQ174">
        <v>0</v>
      </c>
      <c r="DR174">
        <v>2174952</v>
      </c>
      <c r="DS174" t="s">
        <v>166</v>
      </c>
      <c r="DT174">
        <v>1000</v>
      </c>
      <c r="DU174">
        <v>0</v>
      </c>
      <c r="DV174">
        <v>7</v>
      </c>
      <c r="DW174">
        <v>2174952</v>
      </c>
      <c r="DX174">
        <v>7</v>
      </c>
      <c r="DY174">
        <v>2174952</v>
      </c>
      <c r="DZ174">
        <v>1000</v>
      </c>
      <c r="EA174" t="s">
        <v>166</v>
      </c>
      <c r="EB174">
        <v>1971</v>
      </c>
      <c r="EC174">
        <v>2176923</v>
      </c>
      <c r="ED174">
        <v>1</v>
      </c>
      <c r="EE174">
        <v>2</v>
      </c>
      <c r="EF174">
        <v>2176302</v>
      </c>
      <c r="EG174">
        <v>1</v>
      </c>
      <c r="EH174">
        <v>2176301</v>
      </c>
      <c r="EI174">
        <v>1000</v>
      </c>
      <c r="EJ174" t="s">
        <v>182</v>
      </c>
      <c r="EK174" t="s">
        <v>155</v>
      </c>
      <c r="EL174">
        <v>5</v>
      </c>
      <c r="EM174" t="s">
        <v>754</v>
      </c>
      <c r="EN174">
        <v>28</v>
      </c>
      <c r="EO174">
        <v>46</v>
      </c>
      <c r="EP174">
        <v>35</v>
      </c>
      <c r="EQ174">
        <v>98</v>
      </c>
      <c r="ER174">
        <v>76</v>
      </c>
      <c r="ES174">
        <v>56</v>
      </c>
      <c r="ET174">
        <v>73</v>
      </c>
      <c r="EU174">
        <v>8</v>
      </c>
      <c r="EV174" t="s">
        <v>2122</v>
      </c>
      <c r="EW174">
        <v>52</v>
      </c>
      <c r="EX174" t="s">
        <v>166</v>
      </c>
      <c r="EY174">
        <v>1</v>
      </c>
      <c r="EZ174">
        <v>173</v>
      </c>
      <c r="FA174">
        <v>1</v>
      </c>
      <c r="FB174">
        <v>173</v>
      </c>
      <c r="FC174">
        <v>173</v>
      </c>
      <c r="FD174" t="s">
        <v>1274</v>
      </c>
      <c r="FE174" t="s">
        <v>2485</v>
      </c>
    </row>
    <row r="175" spans="1:161" x14ac:dyDescent="0.2">
      <c r="A175" t="s">
        <v>1972</v>
      </c>
      <c r="B175">
        <v>1</v>
      </c>
      <c r="C175">
        <v>1</v>
      </c>
      <c r="D175" t="s">
        <v>162</v>
      </c>
      <c r="E175" t="s">
        <v>163</v>
      </c>
      <c r="F175" t="s">
        <v>164</v>
      </c>
      <c r="G175" t="s">
        <v>165</v>
      </c>
      <c r="H175" t="s">
        <v>166</v>
      </c>
      <c r="I175" t="s">
        <v>1973</v>
      </c>
      <c r="J175" t="s">
        <v>1974</v>
      </c>
      <c r="K175">
        <v>60.012</v>
      </c>
      <c r="L175" t="s">
        <v>1975</v>
      </c>
      <c r="M175">
        <v>1</v>
      </c>
      <c r="N175">
        <v>0</v>
      </c>
      <c r="O175">
        <v>-1017776876</v>
      </c>
      <c r="P175" t="s">
        <v>170</v>
      </c>
      <c r="Q175" t="s">
        <v>171</v>
      </c>
      <c r="R175" t="s">
        <v>171</v>
      </c>
      <c r="S175" s="1">
        <v>43136</v>
      </c>
      <c r="T175" s="2">
        <v>43136.876516203702</v>
      </c>
      <c r="U175" s="3">
        <v>0.66818287037037039</v>
      </c>
      <c r="V175" t="s">
        <v>172</v>
      </c>
      <c r="W175" t="s">
        <v>173</v>
      </c>
      <c r="X175">
        <v>-1</v>
      </c>
      <c r="Y175">
        <v>5</v>
      </c>
      <c r="Z175">
        <v>0</v>
      </c>
      <c r="AA175">
        <v>14</v>
      </c>
      <c r="AB175">
        <v>1854679</v>
      </c>
      <c r="AC175">
        <v>3916</v>
      </c>
      <c r="AD175">
        <v>89</v>
      </c>
      <c r="AE175" t="s">
        <v>174</v>
      </c>
      <c r="AF175">
        <v>0</v>
      </c>
      <c r="AG175">
        <v>2</v>
      </c>
      <c r="AH175">
        <v>2263652</v>
      </c>
      <c r="AI175">
        <v>2</v>
      </c>
      <c r="AJ175">
        <v>2263652</v>
      </c>
      <c r="AK175">
        <v>0</v>
      </c>
      <c r="AL175">
        <v>1</v>
      </c>
      <c r="AM175">
        <v>1</v>
      </c>
      <c r="AN175">
        <v>5</v>
      </c>
      <c r="AO175" t="s">
        <v>37</v>
      </c>
      <c r="AP175">
        <v>-999999</v>
      </c>
      <c r="AQ175">
        <v>10</v>
      </c>
      <c r="AR175">
        <v>1721538</v>
      </c>
      <c r="AS175">
        <v>10</v>
      </c>
      <c r="AT175">
        <v>58</v>
      </c>
      <c r="AU175">
        <v>1</v>
      </c>
      <c r="AV175">
        <v>58</v>
      </c>
      <c r="AW175">
        <v>0</v>
      </c>
      <c r="AX175">
        <v>2</v>
      </c>
      <c r="AY175">
        <v>2162387</v>
      </c>
      <c r="AZ175">
        <v>2</v>
      </c>
      <c r="BA175">
        <v>2162387</v>
      </c>
      <c r="BB175">
        <v>1000</v>
      </c>
      <c r="BC175">
        <v>0</v>
      </c>
      <c r="BD175">
        <v>7</v>
      </c>
      <c r="BE175">
        <v>2163387</v>
      </c>
      <c r="BF175">
        <v>7</v>
      </c>
      <c r="BG175">
        <v>2163387</v>
      </c>
      <c r="BH175">
        <v>467</v>
      </c>
      <c r="BI175">
        <v>0</v>
      </c>
      <c r="BJ175">
        <v>4</v>
      </c>
      <c r="BK175">
        <v>2163854</v>
      </c>
      <c r="BL175">
        <v>4</v>
      </c>
      <c r="BM175">
        <v>2163854</v>
      </c>
      <c r="BN175">
        <v>1000</v>
      </c>
      <c r="BO175">
        <v>0</v>
      </c>
      <c r="BP175">
        <v>9</v>
      </c>
      <c r="BQ175">
        <v>2164854</v>
      </c>
      <c r="BR175">
        <v>9</v>
      </c>
      <c r="BS175">
        <v>2164854</v>
      </c>
      <c r="BT175">
        <v>466</v>
      </c>
      <c r="BU175">
        <v>0</v>
      </c>
      <c r="BV175">
        <v>5</v>
      </c>
      <c r="BW175">
        <v>2165320</v>
      </c>
      <c r="BX175">
        <v>5</v>
      </c>
      <c r="BY175">
        <v>2165320</v>
      </c>
      <c r="BZ175">
        <v>1000</v>
      </c>
      <c r="CA175" t="s">
        <v>753</v>
      </c>
      <c r="CB175" t="s">
        <v>754</v>
      </c>
      <c r="CC175" t="s">
        <v>755</v>
      </c>
      <c r="CD175">
        <v>1</v>
      </c>
      <c r="CE175">
        <v>10205</v>
      </c>
      <c r="CF175">
        <v>2</v>
      </c>
      <c r="CG175">
        <v>0</v>
      </c>
      <c r="CH175">
        <v>2185935</v>
      </c>
      <c r="CI175">
        <v>-2</v>
      </c>
      <c r="CJ175">
        <v>2185933</v>
      </c>
      <c r="CK175">
        <v>0</v>
      </c>
      <c r="CL175">
        <v>4710</v>
      </c>
      <c r="CM175">
        <v>0</v>
      </c>
      <c r="CN175">
        <v>10</v>
      </c>
      <c r="CO175">
        <v>2166320</v>
      </c>
      <c r="CP175">
        <v>10</v>
      </c>
      <c r="CQ175">
        <v>2166320</v>
      </c>
      <c r="CR175">
        <v>4699</v>
      </c>
      <c r="CS175" t="s">
        <v>178</v>
      </c>
      <c r="CT175" t="s">
        <v>45</v>
      </c>
      <c r="CU175">
        <v>3</v>
      </c>
      <c r="CV175" t="s">
        <v>692</v>
      </c>
      <c r="CW175" t="s">
        <v>2486</v>
      </c>
      <c r="CX175" t="s">
        <v>758</v>
      </c>
      <c r="CY175">
        <v>58</v>
      </c>
      <c r="CZ175">
        <v>0</v>
      </c>
      <c r="DA175">
        <v>7</v>
      </c>
      <c r="DB175">
        <v>2183017</v>
      </c>
      <c r="DC175">
        <v>7</v>
      </c>
      <c r="DD175">
        <v>2183017</v>
      </c>
      <c r="DE175">
        <v>350</v>
      </c>
      <c r="DF175">
        <v>1570</v>
      </c>
      <c r="DG175">
        <v>-2</v>
      </c>
      <c r="DH175">
        <v>0</v>
      </c>
      <c r="DI175">
        <v>2185835</v>
      </c>
      <c r="DJ175">
        <v>2</v>
      </c>
      <c r="DK175">
        <v>2184367</v>
      </c>
      <c r="DL175">
        <v>0</v>
      </c>
      <c r="DM175" t="s">
        <v>753</v>
      </c>
      <c r="DN175" t="s">
        <v>755</v>
      </c>
      <c r="DO175">
        <v>2</v>
      </c>
      <c r="DP175">
        <v>1</v>
      </c>
      <c r="DQ175">
        <v>0</v>
      </c>
      <c r="DR175">
        <v>2182017</v>
      </c>
      <c r="DS175" t="s">
        <v>166</v>
      </c>
      <c r="DT175">
        <v>1000</v>
      </c>
      <c r="DU175">
        <v>0</v>
      </c>
      <c r="DV175">
        <v>7</v>
      </c>
      <c r="DW175">
        <v>2182017</v>
      </c>
      <c r="DX175">
        <v>7</v>
      </c>
      <c r="DY175">
        <v>2182017</v>
      </c>
      <c r="DZ175">
        <v>1000</v>
      </c>
      <c r="EA175" t="s">
        <v>166</v>
      </c>
      <c r="EB175">
        <v>2092</v>
      </c>
      <c r="EC175">
        <v>2184109</v>
      </c>
      <c r="ED175">
        <v>0</v>
      </c>
      <c r="EE175">
        <v>2</v>
      </c>
      <c r="EF175">
        <v>2183367</v>
      </c>
      <c r="EG175">
        <v>2</v>
      </c>
      <c r="EH175">
        <v>2183367</v>
      </c>
      <c r="EI175">
        <v>1000</v>
      </c>
      <c r="EJ175" t="s">
        <v>182</v>
      </c>
      <c r="EK175" t="s">
        <v>155</v>
      </c>
      <c r="EL175">
        <v>5</v>
      </c>
      <c r="EM175" t="s">
        <v>754</v>
      </c>
      <c r="EN175">
        <v>18</v>
      </c>
      <c r="EO175">
        <v>6</v>
      </c>
      <c r="EP175">
        <v>91</v>
      </c>
      <c r="EQ175">
        <v>13</v>
      </c>
      <c r="ER175">
        <v>77</v>
      </c>
      <c r="ES175">
        <v>20</v>
      </c>
      <c r="ET175">
        <v>16</v>
      </c>
      <c r="EU175">
        <v>54</v>
      </c>
      <c r="EV175" t="s">
        <v>2122</v>
      </c>
      <c r="EW175">
        <v>52</v>
      </c>
      <c r="EX175" t="s">
        <v>166</v>
      </c>
      <c r="EY175">
        <v>1</v>
      </c>
      <c r="EZ175">
        <v>174</v>
      </c>
      <c r="FA175">
        <v>1</v>
      </c>
      <c r="FB175">
        <v>174</v>
      </c>
      <c r="FC175">
        <v>174</v>
      </c>
      <c r="FD175" t="s">
        <v>2487</v>
      </c>
      <c r="FE175" t="s">
        <v>2488</v>
      </c>
    </row>
    <row r="176" spans="1:161" x14ac:dyDescent="0.2">
      <c r="A176" t="s">
        <v>1972</v>
      </c>
      <c r="B176">
        <v>1</v>
      </c>
      <c r="C176">
        <v>1</v>
      </c>
      <c r="D176" t="s">
        <v>162</v>
      </c>
      <c r="E176" t="s">
        <v>163</v>
      </c>
      <c r="F176" t="s">
        <v>164</v>
      </c>
      <c r="G176" t="s">
        <v>165</v>
      </c>
      <c r="H176" t="s">
        <v>166</v>
      </c>
      <c r="I176" t="s">
        <v>1973</v>
      </c>
      <c r="J176" t="s">
        <v>1974</v>
      </c>
      <c r="K176">
        <v>60.012</v>
      </c>
      <c r="L176" t="s">
        <v>1975</v>
      </c>
      <c r="M176">
        <v>1</v>
      </c>
      <c r="N176">
        <v>0</v>
      </c>
      <c r="O176">
        <v>-1017776876</v>
      </c>
      <c r="P176" t="s">
        <v>170</v>
      </c>
      <c r="Q176" t="s">
        <v>171</v>
      </c>
      <c r="R176" t="s">
        <v>171</v>
      </c>
      <c r="S176" s="1">
        <v>43136</v>
      </c>
      <c r="T176" s="2">
        <v>43136.876516203702</v>
      </c>
      <c r="U176" s="3">
        <v>0.66818287037037039</v>
      </c>
      <c r="V176" t="s">
        <v>172</v>
      </c>
      <c r="W176" t="s">
        <v>173</v>
      </c>
      <c r="X176">
        <v>-1</v>
      </c>
      <c r="Y176">
        <v>5</v>
      </c>
      <c r="Z176">
        <v>0</v>
      </c>
      <c r="AA176">
        <v>14</v>
      </c>
      <c r="AB176">
        <v>1854679</v>
      </c>
      <c r="AC176">
        <v>3916</v>
      </c>
      <c r="AD176">
        <v>89</v>
      </c>
      <c r="AE176" t="s">
        <v>174</v>
      </c>
      <c r="AF176">
        <v>0</v>
      </c>
      <c r="AG176">
        <v>2</v>
      </c>
      <c r="AH176">
        <v>2263652</v>
      </c>
      <c r="AI176">
        <v>2</v>
      </c>
      <c r="AJ176">
        <v>2263652</v>
      </c>
      <c r="AK176">
        <v>0</v>
      </c>
      <c r="AL176">
        <v>1</v>
      </c>
      <c r="AM176">
        <v>1</v>
      </c>
      <c r="AN176">
        <v>5</v>
      </c>
      <c r="AO176" t="s">
        <v>37</v>
      </c>
      <c r="AP176">
        <v>-999999</v>
      </c>
      <c r="AQ176">
        <v>10</v>
      </c>
      <c r="AR176">
        <v>1721538</v>
      </c>
      <c r="AS176">
        <v>11</v>
      </c>
      <c r="AT176">
        <v>59</v>
      </c>
      <c r="AU176">
        <v>1</v>
      </c>
      <c r="AV176">
        <v>59</v>
      </c>
      <c r="AW176">
        <v>0</v>
      </c>
      <c r="AX176">
        <v>8</v>
      </c>
      <c r="AY176">
        <v>2196148</v>
      </c>
      <c r="AZ176">
        <v>8</v>
      </c>
      <c r="BA176">
        <v>2196148</v>
      </c>
      <c r="BB176">
        <v>983</v>
      </c>
      <c r="BC176">
        <v>4</v>
      </c>
      <c r="BD176">
        <v>0</v>
      </c>
      <c r="BE176">
        <v>2197135</v>
      </c>
      <c r="BF176">
        <v>-4</v>
      </c>
      <c r="BG176">
        <v>2197131</v>
      </c>
      <c r="BH176">
        <v>483</v>
      </c>
      <c r="BI176">
        <v>0</v>
      </c>
      <c r="BJ176">
        <v>9</v>
      </c>
      <c r="BK176">
        <v>2197614</v>
      </c>
      <c r="BL176">
        <v>9</v>
      </c>
      <c r="BM176">
        <v>2197614</v>
      </c>
      <c r="BN176">
        <v>983</v>
      </c>
      <c r="BO176">
        <v>3</v>
      </c>
      <c r="BP176">
        <v>0</v>
      </c>
      <c r="BQ176">
        <v>2198600</v>
      </c>
      <c r="BR176">
        <v>-3</v>
      </c>
      <c r="BS176">
        <v>2198597</v>
      </c>
      <c r="BT176">
        <v>484</v>
      </c>
      <c r="BU176">
        <v>0</v>
      </c>
      <c r="BV176">
        <v>11</v>
      </c>
      <c r="BW176">
        <v>2199081</v>
      </c>
      <c r="BX176">
        <v>11</v>
      </c>
      <c r="BY176">
        <v>2199081</v>
      </c>
      <c r="BZ176">
        <v>983</v>
      </c>
      <c r="CA176" t="s">
        <v>753</v>
      </c>
      <c r="CB176" t="s">
        <v>326</v>
      </c>
      <c r="CC176" t="s">
        <v>177</v>
      </c>
      <c r="CD176">
        <v>1</v>
      </c>
      <c r="CE176">
        <v>12560</v>
      </c>
      <c r="CF176">
        <v>0</v>
      </c>
      <c r="CG176">
        <v>9</v>
      </c>
      <c r="CH176">
        <v>2217344</v>
      </c>
      <c r="CI176">
        <v>9</v>
      </c>
      <c r="CJ176">
        <v>2217344</v>
      </c>
      <c r="CK176">
        <v>0</v>
      </c>
      <c r="CL176">
        <v>3925</v>
      </c>
      <c r="CM176">
        <v>1</v>
      </c>
      <c r="CN176">
        <v>0</v>
      </c>
      <c r="CO176">
        <v>2200065</v>
      </c>
      <c r="CP176">
        <v>-1</v>
      </c>
      <c r="CQ176">
        <v>2200064</v>
      </c>
      <c r="CR176">
        <v>3932</v>
      </c>
      <c r="CS176" t="s">
        <v>178</v>
      </c>
      <c r="CT176" t="s">
        <v>45</v>
      </c>
      <c r="CU176">
        <v>1</v>
      </c>
      <c r="CV176" t="s">
        <v>804</v>
      </c>
      <c r="CW176" t="s">
        <v>2489</v>
      </c>
      <c r="CX176" t="s">
        <v>2104</v>
      </c>
      <c r="CY176">
        <v>59</v>
      </c>
      <c r="CZ176">
        <v>0</v>
      </c>
      <c r="DA176">
        <v>6</v>
      </c>
      <c r="DB176">
        <v>2204996</v>
      </c>
      <c r="DC176">
        <v>6</v>
      </c>
      <c r="DD176">
        <v>2204996</v>
      </c>
      <c r="DE176">
        <v>350</v>
      </c>
      <c r="DF176">
        <v>3140</v>
      </c>
      <c r="DG176">
        <v>-1</v>
      </c>
      <c r="DH176">
        <v>0</v>
      </c>
      <c r="DI176">
        <v>2209385</v>
      </c>
      <c r="DJ176">
        <v>1</v>
      </c>
      <c r="DK176">
        <v>2206346</v>
      </c>
      <c r="DL176">
        <v>0</v>
      </c>
      <c r="DM176" t="s">
        <v>753</v>
      </c>
      <c r="DN176" t="s">
        <v>177</v>
      </c>
      <c r="DO176">
        <v>2</v>
      </c>
      <c r="DP176">
        <v>1</v>
      </c>
      <c r="DQ176">
        <v>0</v>
      </c>
      <c r="DR176">
        <v>2203996</v>
      </c>
      <c r="DS176" t="s">
        <v>165</v>
      </c>
      <c r="DT176">
        <v>1000</v>
      </c>
      <c r="DU176">
        <v>0</v>
      </c>
      <c r="DV176">
        <v>6</v>
      </c>
      <c r="DW176">
        <v>2203996</v>
      </c>
      <c r="DX176">
        <v>6</v>
      </c>
      <c r="DY176">
        <v>2203996</v>
      </c>
      <c r="DZ176">
        <v>1000</v>
      </c>
      <c r="EA176" t="s">
        <v>165</v>
      </c>
      <c r="EB176">
        <v>2659</v>
      </c>
      <c r="EC176">
        <v>2206655</v>
      </c>
      <c r="ED176">
        <v>0</v>
      </c>
      <c r="EE176">
        <v>1</v>
      </c>
      <c r="EF176">
        <v>2205346</v>
      </c>
      <c r="EG176">
        <v>1</v>
      </c>
      <c r="EH176">
        <v>2205346</v>
      </c>
      <c r="EI176">
        <v>1000</v>
      </c>
      <c r="EJ176" t="s">
        <v>182</v>
      </c>
      <c r="EK176" t="s">
        <v>155</v>
      </c>
      <c r="EL176">
        <v>5</v>
      </c>
      <c r="EM176" t="s">
        <v>326</v>
      </c>
      <c r="EN176">
        <v>92</v>
      </c>
      <c r="EO176">
        <v>75</v>
      </c>
      <c r="EP176">
        <v>59</v>
      </c>
      <c r="EQ176">
        <v>56</v>
      </c>
      <c r="ER176">
        <v>80</v>
      </c>
      <c r="ES176">
        <v>79</v>
      </c>
      <c r="ET176">
        <v>32</v>
      </c>
      <c r="EU176">
        <v>52</v>
      </c>
      <c r="EV176" t="s">
        <v>2105</v>
      </c>
      <c r="EW176">
        <v>55</v>
      </c>
      <c r="EX176" t="s">
        <v>165</v>
      </c>
      <c r="EY176">
        <v>1</v>
      </c>
      <c r="EZ176">
        <v>175</v>
      </c>
      <c r="FA176">
        <v>1</v>
      </c>
      <c r="FB176">
        <v>175</v>
      </c>
      <c r="FC176">
        <v>175</v>
      </c>
      <c r="FD176" t="s">
        <v>2490</v>
      </c>
      <c r="FE176" t="s">
        <v>2491</v>
      </c>
    </row>
    <row r="177" spans="1:161" x14ac:dyDescent="0.2">
      <c r="A177" t="s">
        <v>1972</v>
      </c>
      <c r="B177">
        <v>1</v>
      </c>
      <c r="C177">
        <v>1</v>
      </c>
      <c r="D177" t="s">
        <v>162</v>
      </c>
      <c r="E177" t="s">
        <v>163</v>
      </c>
      <c r="F177" t="s">
        <v>164</v>
      </c>
      <c r="G177" t="s">
        <v>165</v>
      </c>
      <c r="H177" t="s">
        <v>166</v>
      </c>
      <c r="I177" t="s">
        <v>1973</v>
      </c>
      <c r="J177" t="s">
        <v>1974</v>
      </c>
      <c r="K177">
        <v>60.012</v>
      </c>
      <c r="L177" t="s">
        <v>1975</v>
      </c>
      <c r="M177">
        <v>1</v>
      </c>
      <c r="N177">
        <v>0</v>
      </c>
      <c r="O177">
        <v>-1017776876</v>
      </c>
      <c r="P177" t="s">
        <v>170</v>
      </c>
      <c r="Q177" t="s">
        <v>171</v>
      </c>
      <c r="R177" t="s">
        <v>171</v>
      </c>
      <c r="S177" s="1">
        <v>43136</v>
      </c>
      <c r="T177" s="2">
        <v>43136.876516203702</v>
      </c>
      <c r="U177" s="3">
        <v>0.66818287037037039</v>
      </c>
      <c r="V177" t="s">
        <v>172</v>
      </c>
      <c r="W177" t="s">
        <v>173</v>
      </c>
      <c r="X177">
        <v>-1</v>
      </c>
      <c r="Y177">
        <v>5</v>
      </c>
      <c r="Z177">
        <v>0</v>
      </c>
      <c r="AA177">
        <v>14</v>
      </c>
      <c r="AB177">
        <v>1854679</v>
      </c>
      <c r="AC177">
        <v>3916</v>
      </c>
      <c r="AD177">
        <v>89</v>
      </c>
      <c r="AE177" t="s">
        <v>174</v>
      </c>
      <c r="AF177">
        <v>0</v>
      </c>
      <c r="AG177">
        <v>2</v>
      </c>
      <c r="AH177">
        <v>2263652</v>
      </c>
      <c r="AI177">
        <v>2</v>
      </c>
      <c r="AJ177">
        <v>2263652</v>
      </c>
      <c r="AK177">
        <v>0</v>
      </c>
      <c r="AL177">
        <v>1</v>
      </c>
      <c r="AM177">
        <v>1</v>
      </c>
      <c r="AN177">
        <v>5</v>
      </c>
      <c r="AO177" t="s">
        <v>37</v>
      </c>
      <c r="AP177">
        <v>-999999</v>
      </c>
      <c r="AQ177">
        <v>10</v>
      </c>
      <c r="AR177">
        <v>1721538</v>
      </c>
      <c r="AS177">
        <v>11</v>
      </c>
      <c r="AT177">
        <v>59</v>
      </c>
      <c r="AU177">
        <v>1</v>
      </c>
      <c r="AV177">
        <v>59</v>
      </c>
      <c r="AW177">
        <v>0</v>
      </c>
      <c r="AX177">
        <v>8</v>
      </c>
      <c r="AY177">
        <v>2196148</v>
      </c>
      <c r="AZ177">
        <v>8</v>
      </c>
      <c r="BA177">
        <v>2196148</v>
      </c>
      <c r="BB177">
        <v>983</v>
      </c>
      <c r="BC177">
        <v>4</v>
      </c>
      <c r="BD177">
        <v>0</v>
      </c>
      <c r="BE177">
        <v>2197135</v>
      </c>
      <c r="BF177">
        <v>-4</v>
      </c>
      <c r="BG177">
        <v>2197131</v>
      </c>
      <c r="BH177">
        <v>483</v>
      </c>
      <c r="BI177">
        <v>0</v>
      </c>
      <c r="BJ177">
        <v>9</v>
      </c>
      <c r="BK177">
        <v>2197614</v>
      </c>
      <c r="BL177">
        <v>9</v>
      </c>
      <c r="BM177">
        <v>2197614</v>
      </c>
      <c r="BN177">
        <v>983</v>
      </c>
      <c r="BO177">
        <v>3</v>
      </c>
      <c r="BP177">
        <v>0</v>
      </c>
      <c r="BQ177">
        <v>2198600</v>
      </c>
      <c r="BR177">
        <v>-3</v>
      </c>
      <c r="BS177">
        <v>2198597</v>
      </c>
      <c r="BT177">
        <v>484</v>
      </c>
      <c r="BU177">
        <v>0</v>
      </c>
      <c r="BV177">
        <v>11</v>
      </c>
      <c r="BW177">
        <v>2199081</v>
      </c>
      <c r="BX177">
        <v>11</v>
      </c>
      <c r="BY177">
        <v>2199081</v>
      </c>
      <c r="BZ177">
        <v>983</v>
      </c>
      <c r="CA177" t="s">
        <v>753</v>
      </c>
      <c r="CB177" t="s">
        <v>326</v>
      </c>
      <c r="CC177" t="s">
        <v>177</v>
      </c>
      <c r="CD177">
        <v>1</v>
      </c>
      <c r="CE177">
        <v>12560</v>
      </c>
      <c r="CF177">
        <v>0</v>
      </c>
      <c r="CG177">
        <v>9</v>
      </c>
      <c r="CH177">
        <v>2217344</v>
      </c>
      <c r="CI177">
        <v>9</v>
      </c>
      <c r="CJ177">
        <v>2217344</v>
      </c>
      <c r="CK177">
        <v>0</v>
      </c>
      <c r="CL177">
        <v>3925</v>
      </c>
      <c r="CM177">
        <v>1</v>
      </c>
      <c r="CN177">
        <v>0</v>
      </c>
      <c r="CO177">
        <v>2200065</v>
      </c>
      <c r="CP177">
        <v>-1</v>
      </c>
      <c r="CQ177">
        <v>2200064</v>
      </c>
      <c r="CR177">
        <v>3932</v>
      </c>
      <c r="CS177" t="s">
        <v>178</v>
      </c>
      <c r="CT177" t="s">
        <v>45</v>
      </c>
      <c r="CU177">
        <v>2</v>
      </c>
      <c r="CV177" t="s">
        <v>2492</v>
      </c>
      <c r="CW177" t="s">
        <v>2493</v>
      </c>
      <c r="CX177" t="s">
        <v>2104</v>
      </c>
      <c r="CY177">
        <v>59</v>
      </c>
      <c r="CZ177">
        <v>0</v>
      </c>
      <c r="DA177">
        <v>10</v>
      </c>
      <c r="DB177">
        <v>2210495</v>
      </c>
      <c r="DC177">
        <v>10</v>
      </c>
      <c r="DD177">
        <v>2210495</v>
      </c>
      <c r="DE177">
        <v>350</v>
      </c>
      <c r="DF177">
        <v>1570</v>
      </c>
      <c r="DG177">
        <v>-5</v>
      </c>
      <c r="DH177">
        <v>0</v>
      </c>
      <c r="DI177">
        <v>2213310</v>
      </c>
      <c r="DJ177">
        <v>5</v>
      </c>
      <c r="DK177">
        <v>2211845</v>
      </c>
      <c r="DL177">
        <v>0</v>
      </c>
      <c r="DM177" t="s">
        <v>753</v>
      </c>
      <c r="DN177" t="s">
        <v>177</v>
      </c>
      <c r="DO177">
        <v>2</v>
      </c>
      <c r="DP177">
        <v>1</v>
      </c>
      <c r="DQ177">
        <v>0</v>
      </c>
      <c r="DR177">
        <v>2209495</v>
      </c>
      <c r="DS177" t="s">
        <v>166</v>
      </c>
      <c r="DT177">
        <v>1000</v>
      </c>
      <c r="DU177">
        <v>0</v>
      </c>
      <c r="DV177">
        <v>10</v>
      </c>
      <c r="DW177">
        <v>2209495</v>
      </c>
      <c r="DX177">
        <v>10</v>
      </c>
      <c r="DY177">
        <v>2209495</v>
      </c>
      <c r="DZ177">
        <v>1000</v>
      </c>
      <c r="EA177" t="s">
        <v>166</v>
      </c>
      <c r="EB177">
        <v>2234</v>
      </c>
      <c r="EC177">
        <v>2211729</v>
      </c>
      <c r="ED177">
        <v>0</v>
      </c>
      <c r="EE177">
        <v>5</v>
      </c>
      <c r="EF177">
        <v>2210845</v>
      </c>
      <c r="EG177">
        <v>5</v>
      </c>
      <c r="EH177">
        <v>2210845</v>
      </c>
      <c r="EI177">
        <v>1000</v>
      </c>
      <c r="EJ177" t="s">
        <v>182</v>
      </c>
      <c r="EK177" t="s">
        <v>155</v>
      </c>
      <c r="EL177">
        <v>5</v>
      </c>
      <c r="EM177" t="s">
        <v>326</v>
      </c>
      <c r="EN177">
        <v>50</v>
      </c>
      <c r="EO177">
        <v>67</v>
      </c>
      <c r="EP177">
        <v>73</v>
      </c>
      <c r="EQ177">
        <v>93</v>
      </c>
      <c r="ER177">
        <v>6</v>
      </c>
      <c r="ES177">
        <v>28</v>
      </c>
      <c r="ET177">
        <v>69</v>
      </c>
      <c r="EU177">
        <v>24</v>
      </c>
      <c r="EV177" t="s">
        <v>2105</v>
      </c>
      <c r="EW177">
        <v>55</v>
      </c>
      <c r="EX177" t="s">
        <v>166</v>
      </c>
      <c r="EY177">
        <v>2</v>
      </c>
      <c r="EZ177">
        <v>176</v>
      </c>
      <c r="FA177">
        <v>1</v>
      </c>
      <c r="FB177">
        <v>176</v>
      </c>
      <c r="FC177">
        <v>176</v>
      </c>
      <c r="FD177" t="s">
        <v>2494</v>
      </c>
      <c r="FE177" t="s">
        <v>2495</v>
      </c>
    </row>
    <row r="178" spans="1:161" x14ac:dyDescent="0.2">
      <c r="A178" t="s">
        <v>1972</v>
      </c>
      <c r="B178">
        <v>1</v>
      </c>
      <c r="C178">
        <v>1</v>
      </c>
      <c r="D178" t="s">
        <v>162</v>
      </c>
      <c r="E178" t="s">
        <v>163</v>
      </c>
      <c r="F178" t="s">
        <v>164</v>
      </c>
      <c r="G178" t="s">
        <v>165</v>
      </c>
      <c r="H178" t="s">
        <v>166</v>
      </c>
      <c r="I178" t="s">
        <v>1973</v>
      </c>
      <c r="J178" t="s">
        <v>1974</v>
      </c>
      <c r="K178">
        <v>60.012</v>
      </c>
      <c r="L178" t="s">
        <v>1975</v>
      </c>
      <c r="M178">
        <v>1</v>
      </c>
      <c r="N178">
        <v>0</v>
      </c>
      <c r="O178">
        <v>-1017776876</v>
      </c>
      <c r="P178" t="s">
        <v>170</v>
      </c>
      <c r="Q178" t="s">
        <v>171</v>
      </c>
      <c r="R178" t="s">
        <v>171</v>
      </c>
      <c r="S178" s="1">
        <v>43136</v>
      </c>
      <c r="T178" s="2">
        <v>43136.876516203702</v>
      </c>
      <c r="U178" s="3">
        <v>0.66818287037037039</v>
      </c>
      <c r="V178" t="s">
        <v>172</v>
      </c>
      <c r="W178" t="s">
        <v>173</v>
      </c>
      <c r="X178">
        <v>-1</v>
      </c>
      <c r="Y178">
        <v>5</v>
      </c>
      <c r="Z178">
        <v>0</v>
      </c>
      <c r="AA178">
        <v>14</v>
      </c>
      <c r="AB178">
        <v>1854679</v>
      </c>
      <c r="AC178">
        <v>3916</v>
      </c>
      <c r="AD178">
        <v>89</v>
      </c>
      <c r="AE178" t="s">
        <v>174</v>
      </c>
      <c r="AF178">
        <v>0</v>
      </c>
      <c r="AG178">
        <v>2</v>
      </c>
      <c r="AH178">
        <v>2263652</v>
      </c>
      <c r="AI178">
        <v>2</v>
      </c>
      <c r="AJ178">
        <v>2263652</v>
      </c>
      <c r="AK178">
        <v>0</v>
      </c>
      <c r="AL178">
        <v>1</v>
      </c>
      <c r="AM178">
        <v>1</v>
      </c>
      <c r="AN178">
        <v>5</v>
      </c>
      <c r="AO178" t="s">
        <v>37</v>
      </c>
      <c r="AP178">
        <v>-999999</v>
      </c>
      <c r="AQ178">
        <v>10</v>
      </c>
      <c r="AR178">
        <v>1721538</v>
      </c>
      <c r="AS178">
        <v>11</v>
      </c>
      <c r="AT178">
        <v>59</v>
      </c>
      <c r="AU178">
        <v>1</v>
      </c>
      <c r="AV178">
        <v>59</v>
      </c>
      <c r="AW178">
        <v>0</v>
      </c>
      <c r="AX178">
        <v>8</v>
      </c>
      <c r="AY178">
        <v>2196148</v>
      </c>
      <c r="AZ178">
        <v>8</v>
      </c>
      <c r="BA178">
        <v>2196148</v>
      </c>
      <c r="BB178">
        <v>983</v>
      </c>
      <c r="BC178">
        <v>4</v>
      </c>
      <c r="BD178">
        <v>0</v>
      </c>
      <c r="BE178">
        <v>2197135</v>
      </c>
      <c r="BF178">
        <v>-4</v>
      </c>
      <c r="BG178">
        <v>2197131</v>
      </c>
      <c r="BH178">
        <v>483</v>
      </c>
      <c r="BI178">
        <v>0</v>
      </c>
      <c r="BJ178">
        <v>9</v>
      </c>
      <c r="BK178">
        <v>2197614</v>
      </c>
      <c r="BL178">
        <v>9</v>
      </c>
      <c r="BM178">
        <v>2197614</v>
      </c>
      <c r="BN178">
        <v>983</v>
      </c>
      <c r="BO178">
        <v>3</v>
      </c>
      <c r="BP178">
        <v>0</v>
      </c>
      <c r="BQ178">
        <v>2198600</v>
      </c>
      <c r="BR178">
        <v>-3</v>
      </c>
      <c r="BS178">
        <v>2198597</v>
      </c>
      <c r="BT178">
        <v>484</v>
      </c>
      <c r="BU178">
        <v>0</v>
      </c>
      <c r="BV178">
        <v>11</v>
      </c>
      <c r="BW178">
        <v>2199081</v>
      </c>
      <c r="BX178">
        <v>11</v>
      </c>
      <c r="BY178">
        <v>2199081</v>
      </c>
      <c r="BZ178">
        <v>983</v>
      </c>
      <c r="CA178" t="s">
        <v>753</v>
      </c>
      <c r="CB178" t="s">
        <v>326</v>
      </c>
      <c r="CC178" t="s">
        <v>177</v>
      </c>
      <c r="CD178">
        <v>1</v>
      </c>
      <c r="CE178">
        <v>12560</v>
      </c>
      <c r="CF178">
        <v>0</v>
      </c>
      <c r="CG178">
        <v>9</v>
      </c>
      <c r="CH178">
        <v>2217344</v>
      </c>
      <c r="CI178">
        <v>9</v>
      </c>
      <c r="CJ178">
        <v>2217344</v>
      </c>
      <c r="CK178">
        <v>0</v>
      </c>
      <c r="CL178">
        <v>3925</v>
      </c>
      <c r="CM178">
        <v>1</v>
      </c>
      <c r="CN178">
        <v>0</v>
      </c>
      <c r="CO178">
        <v>2200065</v>
      </c>
      <c r="CP178">
        <v>-1</v>
      </c>
      <c r="CQ178">
        <v>2200064</v>
      </c>
      <c r="CR178">
        <v>3932</v>
      </c>
      <c r="CS178" t="s">
        <v>178</v>
      </c>
      <c r="CT178" t="s">
        <v>45</v>
      </c>
      <c r="CU178">
        <v>3</v>
      </c>
      <c r="CV178" t="s">
        <v>2496</v>
      </c>
      <c r="CW178" t="s">
        <v>2497</v>
      </c>
      <c r="CX178" t="s">
        <v>2104</v>
      </c>
      <c r="CY178">
        <v>59</v>
      </c>
      <c r="CZ178">
        <v>0</v>
      </c>
      <c r="DA178">
        <v>1</v>
      </c>
      <c r="DB178">
        <v>2214411</v>
      </c>
      <c r="DC178">
        <v>1</v>
      </c>
      <c r="DD178">
        <v>2214411</v>
      </c>
      <c r="DE178">
        <v>350</v>
      </c>
      <c r="DF178">
        <v>1570</v>
      </c>
      <c r="DG178">
        <v>4</v>
      </c>
      <c r="DH178">
        <v>0</v>
      </c>
      <c r="DI178">
        <v>2217235</v>
      </c>
      <c r="DJ178">
        <v>-4</v>
      </c>
      <c r="DK178">
        <v>2215761</v>
      </c>
      <c r="DL178">
        <v>0</v>
      </c>
      <c r="DM178" t="s">
        <v>753</v>
      </c>
      <c r="DN178" t="s">
        <v>177</v>
      </c>
      <c r="DO178">
        <v>2</v>
      </c>
      <c r="DP178">
        <v>1</v>
      </c>
      <c r="DQ178">
        <v>0</v>
      </c>
      <c r="DR178">
        <v>2213411</v>
      </c>
      <c r="DS178" t="s">
        <v>166</v>
      </c>
      <c r="DT178">
        <v>1000</v>
      </c>
      <c r="DU178">
        <v>0</v>
      </c>
      <c r="DV178">
        <v>1</v>
      </c>
      <c r="DW178">
        <v>2213411</v>
      </c>
      <c r="DX178">
        <v>1</v>
      </c>
      <c r="DY178">
        <v>2213411</v>
      </c>
      <c r="DZ178">
        <v>1000</v>
      </c>
      <c r="EA178" t="s">
        <v>166</v>
      </c>
      <c r="EB178">
        <v>2027</v>
      </c>
      <c r="EC178">
        <v>2215438</v>
      </c>
      <c r="ED178">
        <v>4</v>
      </c>
      <c r="EE178">
        <v>0</v>
      </c>
      <c r="EF178">
        <v>2214765</v>
      </c>
      <c r="EG178">
        <v>-4</v>
      </c>
      <c r="EH178">
        <v>2214761</v>
      </c>
      <c r="EI178">
        <v>1000</v>
      </c>
      <c r="EJ178" t="s">
        <v>182</v>
      </c>
      <c r="EK178" t="s">
        <v>155</v>
      </c>
      <c r="EL178">
        <v>5</v>
      </c>
      <c r="EM178" t="s">
        <v>326</v>
      </c>
      <c r="EN178">
        <v>31</v>
      </c>
      <c r="EO178">
        <v>83</v>
      </c>
      <c r="EP178">
        <v>2</v>
      </c>
      <c r="EQ178">
        <v>24</v>
      </c>
      <c r="ER178">
        <v>64</v>
      </c>
      <c r="ES178">
        <v>18</v>
      </c>
      <c r="ET178">
        <v>86</v>
      </c>
      <c r="EU178">
        <v>34</v>
      </c>
      <c r="EV178" t="s">
        <v>2105</v>
      </c>
      <c r="EW178">
        <v>55</v>
      </c>
      <c r="EX178" t="s">
        <v>166</v>
      </c>
      <c r="EY178">
        <v>2</v>
      </c>
      <c r="EZ178">
        <v>177</v>
      </c>
      <c r="FA178">
        <v>1</v>
      </c>
      <c r="FB178">
        <v>177</v>
      </c>
      <c r="FC178">
        <v>177</v>
      </c>
      <c r="FD178" t="s">
        <v>2498</v>
      </c>
      <c r="FE178" t="s">
        <v>2499</v>
      </c>
    </row>
    <row r="179" spans="1:161" x14ac:dyDescent="0.2">
      <c r="A179" t="s">
        <v>1972</v>
      </c>
      <c r="B179">
        <v>1</v>
      </c>
      <c r="C179">
        <v>1</v>
      </c>
      <c r="D179" t="s">
        <v>162</v>
      </c>
      <c r="E179" t="s">
        <v>163</v>
      </c>
      <c r="F179" t="s">
        <v>164</v>
      </c>
      <c r="G179" t="s">
        <v>165</v>
      </c>
      <c r="H179" t="s">
        <v>166</v>
      </c>
      <c r="I179" t="s">
        <v>1973</v>
      </c>
      <c r="J179" t="s">
        <v>1974</v>
      </c>
      <c r="K179">
        <v>60.012</v>
      </c>
      <c r="L179" t="s">
        <v>1975</v>
      </c>
      <c r="M179">
        <v>1</v>
      </c>
      <c r="N179">
        <v>0</v>
      </c>
      <c r="O179">
        <v>-1017776876</v>
      </c>
      <c r="P179" t="s">
        <v>170</v>
      </c>
      <c r="Q179" t="s">
        <v>171</v>
      </c>
      <c r="R179" t="s">
        <v>171</v>
      </c>
      <c r="S179" s="1">
        <v>43136</v>
      </c>
      <c r="T179" s="2">
        <v>43136.876516203702</v>
      </c>
      <c r="U179" s="3">
        <v>0.66818287037037039</v>
      </c>
      <c r="V179" t="s">
        <v>172</v>
      </c>
      <c r="W179" t="s">
        <v>173</v>
      </c>
      <c r="X179">
        <v>-1</v>
      </c>
      <c r="Y179">
        <v>5</v>
      </c>
      <c r="Z179">
        <v>0</v>
      </c>
      <c r="AA179">
        <v>14</v>
      </c>
      <c r="AB179">
        <v>1854679</v>
      </c>
      <c r="AC179">
        <v>3916</v>
      </c>
      <c r="AD179">
        <v>89</v>
      </c>
      <c r="AE179" t="s">
        <v>174</v>
      </c>
      <c r="AF179">
        <v>0</v>
      </c>
      <c r="AG179">
        <v>2</v>
      </c>
      <c r="AH179">
        <v>2263652</v>
      </c>
      <c r="AI179">
        <v>2</v>
      </c>
      <c r="AJ179">
        <v>2263652</v>
      </c>
      <c r="AK179">
        <v>0</v>
      </c>
      <c r="AL179">
        <v>1</v>
      </c>
      <c r="AM179">
        <v>1</v>
      </c>
      <c r="AN179">
        <v>5</v>
      </c>
      <c r="AO179" t="s">
        <v>37</v>
      </c>
      <c r="AP179">
        <v>-999999</v>
      </c>
      <c r="AQ179">
        <v>10</v>
      </c>
      <c r="AR179">
        <v>1721538</v>
      </c>
      <c r="AS179">
        <v>12</v>
      </c>
      <c r="AT179">
        <v>60</v>
      </c>
      <c r="AU179">
        <v>1</v>
      </c>
      <c r="AV179">
        <v>60</v>
      </c>
      <c r="AW179">
        <v>4</v>
      </c>
      <c r="AX179">
        <v>0</v>
      </c>
      <c r="AY179">
        <v>2229895</v>
      </c>
      <c r="AZ179">
        <v>-4</v>
      </c>
      <c r="BA179">
        <v>2229891</v>
      </c>
      <c r="BB179">
        <v>1000</v>
      </c>
      <c r="BC179">
        <v>0</v>
      </c>
      <c r="BD179">
        <v>1</v>
      </c>
      <c r="BE179">
        <v>2230891</v>
      </c>
      <c r="BF179">
        <v>1</v>
      </c>
      <c r="BG179">
        <v>2230891</v>
      </c>
      <c r="BH179">
        <v>467</v>
      </c>
      <c r="BI179">
        <v>2</v>
      </c>
      <c r="BJ179">
        <v>0</v>
      </c>
      <c r="BK179">
        <v>2231360</v>
      </c>
      <c r="BL179">
        <v>-2</v>
      </c>
      <c r="BM179">
        <v>2231358</v>
      </c>
      <c r="BN179">
        <v>1000</v>
      </c>
      <c r="BO179">
        <v>0</v>
      </c>
      <c r="BP179">
        <v>3</v>
      </c>
      <c r="BQ179">
        <v>2232358</v>
      </c>
      <c r="BR179">
        <v>3</v>
      </c>
      <c r="BS179">
        <v>2232358</v>
      </c>
      <c r="BT179">
        <v>466</v>
      </c>
      <c r="BU179">
        <v>1</v>
      </c>
      <c r="BV179">
        <v>0</v>
      </c>
      <c r="BW179">
        <v>2232825</v>
      </c>
      <c r="BX179">
        <v>-1</v>
      </c>
      <c r="BY179">
        <v>2232824</v>
      </c>
      <c r="BZ179">
        <v>1000</v>
      </c>
      <c r="CA179" t="s">
        <v>175</v>
      </c>
      <c r="CB179" t="s">
        <v>754</v>
      </c>
      <c r="CC179" t="s">
        <v>755</v>
      </c>
      <c r="CD179">
        <v>1</v>
      </c>
      <c r="CE179">
        <v>10990</v>
      </c>
      <c r="CF179">
        <v>0</v>
      </c>
      <c r="CG179">
        <v>10</v>
      </c>
      <c r="CH179">
        <v>2252670</v>
      </c>
      <c r="CI179">
        <v>10</v>
      </c>
      <c r="CJ179">
        <v>2252670</v>
      </c>
      <c r="CK179">
        <v>0</v>
      </c>
      <c r="CL179">
        <v>1570</v>
      </c>
      <c r="CM179">
        <v>0</v>
      </c>
      <c r="CN179">
        <v>4</v>
      </c>
      <c r="CO179">
        <v>2233824</v>
      </c>
      <c r="CP179">
        <v>4</v>
      </c>
      <c r="CQ179">
        <v>2233824</v>
      </c>
      <c r="CR179">
        <v>1566</v>
      </c>
      <c r="CS179" t="s">
        <v>178</v>
      </c>
      <c r="CT179" t="s">
        <v>45</v>
      </c>
      <c r="CU179">
        <v>1</v>
      </c>
      <c r="CV179" t="s">
        <v>2500</v>
      </c>
      <c r="CW179" t="s">
        <v>2501</v>
      </c>
      <c r="CX179" t="s">
        <v>2104</v>
      </c>
      <c r="CY179">
        <v>60</v>
      </c>
      <c r="CZ179">
        <v>0</v>
      </c>
      <c r="DA179">
        <v>0</v>
      </c>
      <c r="DB179">
        <v>2236390</v>
      </c>
      <c r="DC179">
        <v>0</v>
      </c>
      <c r="DD179">
        <v>2236390</v>
      </c>
      <c r="DE179">
        <v>367</v>
      </c>
      <c r="DF179">
        <v>3140</v>
      </c>
      <c r="DG179">
        <v>-12</v>
      </c>
      <c r="DH179">
        <v>0</v>
      </c>
      <c r="DI179">
        <v>2240785</v>
      </c>
      <c r="DJ179">
        <v>12</v>
      </c>
      <c r="DK179">
        <v>2237757</v>
      </c>
      <c r="DL179">
        <v>0</v>
      </c>
      <c r="DM179" t="s">
        <v>175</v>
      </c>
      <c r="DN179" t="s">
        <v>755</v>
      </c>
      <c r="DO179">
        <v>2</v>
      </c>
      <c r="DP179">
        <v>1</v>
      </c>
      <c r="DQ179">
        <v>0</v>
      </c>
      <c r="DR179">
        <v>2235390</v>
      </c>
      <c r="DS179" t="s">
        <v>166</v>
      </c>
      <c r="DT179">
        <v>1000</v>
      </c>
      <c r="DU179">
        <v>0</v>
      </c>
      <c r="DV179">
        <v>0</v>
      </c>
      <c r="DW179">
        <v>2235390</v>
      </c>
      <c r="DX179">
        <v>0</v>
      </c>
      <c r="DY179">
        <v>2235390</v>
      </c>
      <c r="DZ179">
        <v>1000</v>
      </c>
      <c r="EA179" t="s">
        <v>166</v>
      </c>
      <c r="EB179">
        <v>2578</v>
      </c>
      <c r="EC179">
        <v>2237968</v>
      </c>
      <c r="ED179">
        <v>0</v>
      </c>
      <c r="EE179">
        <v>12</v>
      </c>
      <c r="EF179">
        <v>2236757</v>
      </c>
      <c r="EG179">
        <v>12</v>
      </c>
      <c r="EH179">
        <v>2236757</v>
      </c>
      <c r="EI179">
        <v>1000</v>
      </c>
      <c r="EJ179" t="s">
        <v>182</v>
      </c>
      <c r="EK179" t="s">
        <v>155</v>
      </c>
      <c r="EL179">
        <v>5</v>
      </c>
      <c r="EM179" t="s">
        <v>754</v>
      </c>
      <c r="EN179">
        <v>57</v>
      </c>
      <c r="EO179">
        <v>23</v>
      </c>
      <c r="EP179">
        <v>45</v>
      </c>
      <c r="EQ179">
        <v>87</v>
      </c>
      <c r="ER179">
        <v>7</v>
      </c>
      <c r="ES179">
        <v>31</v>
      </c>
      <c r="ET179">
        <v>26</v>
      </c>
      <c r="EU179">
        <v>15</v>
      </c>
      <c r="EV179" t="s">
        <v>2113</v>
      </c>
      <c r="EW179">
        <v>36</v>
      </c>
      <c r="EX179" t="s">
        <v>166</v>
      </c>
      <c r="EY179">
        <v>1</v>
      </c>
      <c r="EZ179">
        <v>178</v>
      </c>
      <c r="FA179">
        <v>1</v>
      </c>
      <c r="FB179">
        <v>178</v>
      </c>
      <c r="FC179">
        <v>178</v>
      </c>
      <c r="FD179" t="s">
        <v>2429</v>
      </c>
      <c r="FE179" t="s">
        <v>2502</v>
      </c>
    </row>
    <row r="180" spans="1:161" x14ac:dyDescent="0.2">
      <c r="A180" t="s">
        <v>1972</v>
      </c>
      <c r="B180">
        <v>1</v>
      </c>
      <c r="C180">
        <v>1</v>
      </c>
      <c r="D180" t="s">
        <v>162</v>
      </c>
      <c r="E180" t="s">
        <v>163</v>
      </c>
      <c r="F180" t="s">
        <v>164</v>
      </c>
      <c r="G180" t="s">
        <v>165</v>
      </c>
      <c r="H180" t="s">
        <v>166</v>
      </c>
      <c r="I180" t="s">
        <v>1973</v>
      </c>
      <c r="J180" t="s">
        <v>1974</v>
      </c>
      <c r="K180">
        <v>60.012</v>
      </c>
      <c r="L180" t="s">
        <v>1975</v>
      </c>
      <c r="M180">
        <v>1</v>
      </c>
      <c r="N180">
        <v>0</v>
      </c>
      <c r="O180">
        <v>-1017776876</v>
      </c>
      <c r="P180" t="s">
        <v>170</v>
      </c>
      <c r="Q180" t="s">
        <v>171</v>
      </c>
      <c r="R180" t="s">
        <v>171</v>
      </c>
      <c r="S180" s="1">
        <v>43136</v>
      </c>
      <c r="T180" s="2">
        <v>43136.876516203702</v>
      </c>
      <c r="U180" s="3">
        <v>0.66818287037037039</v>
      </c>
      <c r="V180" t="s">
        <v>172</v>
      </c>
      <c r="W180" t="s">
        <v>173</v>
      </c>
      <c r="X180">
        <v>-1</v>
      </c>
      <c r="Y180">
        <v>5</v>
      </c>
      <c r="Z180">
        <v>0</v>
      </c>
      <c r="AA180">
        <v>14</v>
      </c>
      <c r="AB180">
        <v>1854679</v>
      </c>
      <c r="AC180">
        <v>3916</v>
      </c>
      <c r="AD180">
        <v>89</v>
      </c>
      <c r="AE180" t="s">
        <v>174</v>
      </c>
      <c r="AF180">
        <v>0</v>
      </c>
      <c r="AG180">
        <v>2</v>
      </c>
      <c r="AH180">
        <v>2263652</v>
      </c>
      <c r="AI180">
        <v>2</v>
      </c>
      <c r="AJ180">
        <v>2263652</v>
      </c>
      <c r="AK180">
        <v>0</v>
      </c>
      <c r="AL180">
        <v>1</v>
      </c>
      <c r="AM180">
        <v>1</v>
      </c>
      <c r="AN180">
        <v>5</v>
      </c>
      <c r="AO180" t="s">
        <v>37</v>
      </c>
      <c r="AP180">
        <v>-999999</v>
      </c>
      <c r="AQ180">
        <v>10</v>
      </c>
      <c r="AR180">
        <v>1721538</v>
      </c>
      <c r="AS180">
        <v>12</v>
      </c>
      <c r="AT180">
        <v>60</v>
      </c>
      <c r="AU180">
        <v>1</v>
      </c>
      <c r="AV180">
        <v>60</v>
      </c>
      <c r="AW180">
        <v>4</v>
      </c>
      <c r="AX180">
        <v>0</v>
      </c>
      <c r="AY180">
        <v>2229895</v>
      </c>
      <c r="AZ180">
        <v>-4</v>
      </c>
      <c r="BA180">
        <v>2229891</v>
      </c>
      <c r="BB180">
        <v>1000</v>
      </c>
      <c r="BC180">
        <v>0</v>
      </c>
      <c r="BD180">
        <v>1</v>
      </c>
      <c r="BE180">
        <v>2230891</v>
      </c>
      <c r="BF180">
        <v>1</v>
      </c>
      <c r="BG180">
        <v>2230891</v>
      </c>
      <c r="BH180">
        <v>467</v>
      </c>
      <c r="BI180">
        <v>2</v>
      </c>
      <c r="BJ180">
        <v>0</v>
      </c>
      <c r="BK180">
        <v>2231360</v>
      </c>
      <c r="BL180">
        <v>-2</v>
      </c>
      <c r="BM180">
        <v>2231358</v>
      </c>
      <c r="BN180">
        <v>1000</v>
      </c>
      <c r="BO180">
        <v>0</v>
      </c>
      <c r="BP180">
        <v>3</v>
      </c>
      <c r="BQ180">
        <v>2232358</v>
      </c>
      <c r="BR180">
        <v>3</v>
      </c>
      <c r="BS180">
        <v>2232358</v>
      </c>
      <c r="BT180">
        <v>466</v>
      </c>
      <c r="BU180">
        <v>1</v>
      </c>
      <c r="BV180">
        <v>0</v>
      </c>
      <c r="BW180">
        <v>2232825</v>
      </c>
      <c r="BX180">
        <v>-1</v>
      </c>
      <c r="BY180">
        <v>2232824</v>
      </c>
      <c r="BZ180">
        <v>1000</v>
      </c>
      <c r="CA180" t="s">
        <v>175</v>
      </c>
      <c r="CB180" t="s">
        <v>754</v>
      </c>
      <c r="CC180" t="s">
        <v>755</v>
      </c>
      <c r="CD180">
        <v>1</v>
      </c>
      <c r="CE180">
        <v>10990</v>
      </c>
      <c r="CF180">
        <v>0</v>
      </c>
      <c r="CG180">
        <v>10</v>
      </c>
      <c r="CH180">
        <v>2252670</v>
      </c>
      <c r="CI180">
        <v>10</v>
      </c>
      <c r="CJ180">
        <v>2252670</v>
      </c>
      <c r="CK180">
        <v>0</v>
      </c>
      <c r="CL180">
        <v>1570</v>
      </c>
      <c r="CM180">
        <v>0</v>
      </c>
      <c r="CN180">
        <v>4</v>
      </c>
      <c r="CO180">
        <v>2233824</v>
      </c>
      <c r="CP180">
        <v>4</v>
      </c>
      <c r="CQ180">
        <v>2233824</v>
      </c>
      <c r="CR180">
        <v>1566</v>
      </c>
      <c r="CS180" t="s">
        <v>178</v>
      </c>
      <c r="CT180" t="s">
        <v>45</v>
      </c>
      <c r="CU180">
        <v>2</v>
      </c>
      <c r="CV180" t="s">
        <v>2503</v>
      </c>
      <c r="CW180" t="s">
        <v>2504</v>
      </c>
      <c r="CX180" t="s">
        <v>2104</v>
      </c>
      <c r="CY180">
        <v>60</v>
      </c>
      <c r="CZ180">
        <v>0</v>
      </c>
      <c r="DA180">
        <v>4</v>
      </c>
      <c r="DB180">
        <v>2241889</v>
      </c>
      <c r="DC180">
        <v>4</v>
      </c>
      <c r="DD180">
        <v>2241889</v>
      </c>
      <c r="DE180">
        <v>350</v>
      </c>
      <c r="DF180">
        <v>2355</v>
      </c>
      <c r="DG180">
        <v>1</v>
      </c>
      <c r="DH180">
        <v>0</v>
      </c>
      <c r="DI180">
        <v>2245495</v>
      </c>
      <c r="DJ180">
        <v>-1</v>
      </c>
      <c r="DK180">
        <v>2243239</v>
      </c>
      <c r="DL180">
        <v>0</v>
      </c>
      <c r="DM180" t="s">
        <v>175</v>
      </c>
      <c r="DN180" t="s">
        <v>755</v>
      </c>
      <c r="DO180">
        <v>2</v>
      </c>
      <c r="DP180">
        <v>1</v>
      </c>
      <c r="DQ180">
        <v>0</v>
      </c>
      <c r="DR180">
        <v>2240889</v>
      </c>
      <c r="DS180" t="s">
        <v>165</v>
      </c>
      <c r="DT180">
        <v>1000</v>
      </c>
      <c r="DU180">
        <v>0</v>
      </c>
      <c r="DV180">
        <v>4</v>
      </c>
      <c r="DW180">
        <v>2240889</v>
      </c>
      <c r="DX180">
        <v>4</v>
      </c>
      <c r="DY180">
        <v>2240889</v>
      </c>
      <c r="DZ180">
        <v>1000</v>
      </c>
      <c r="EA180" t="s">
        <v>165</v>
      </c>
      <c r="EB180">
        <v>3683</v>
      </c>
      <c r="EC180">
        <v>2244572</v>
      </c>
      <c r="ED180">
        <v>1</v>
      </c>
      <c r="EE180">
        <v>0</v>
      </c>
      <c r="EF180">
        <v>2242240</v>
      </c>
      <c r="EG180">
        <v>-1</v>
      </c>
      <c r="EH180">
        <v>2242239</v>
      </c>
      <c r="EI180">
        <v>1000</v>
      </c>
      <c r="EJ180" t="s">
        <v>182</v>
      </c>
      <c r="EK180" t="s">
        <v>155</v>
      </c>
      <c r="EL180">
        <v>5</v>
      </c>
      <c r="EM180" t="s">
        <v>754</v>
      </c>
      <c r="EN180">
        <v>4</v>
      </c>
      <c r="EO180">
        <v>40</v>
      </c>
      <c r="EP180">
        <v>61</v>
      </c>
      <c r="EQ180">
        <v>47</v>
      </c>
      <c r="ER180">
        <v>15</v>
      </c>
      <c r="ES180">
        <v>9</v>
      </c>
      <c r="ET180">
        <v>11</v>
      </c>
      <c r="EU180">
        <v>41</v>
      </c>
      <c r="EV180" t="s">
        <v>2113</v>
      </c>
      <c r="EW180">
        <v>36</v>
      </c>
      <c r="EX180" t="s">
        <v>165</v>
      </c>
      <c r="EY180">
        <v>2</v>
      </c>
      <c r="EZ180">
        <v>179</v>
      </c>
      <c r="FA180">
        <v>1</v>
      </c>
      <c r="FB180">
        <v>179</v>
      </c>
      <c r="FC180">
        <v>179</v>
      </c>
      <c r="FD180" t="s">
        <v>1896</v>
      </c>
      <c r="FE180" t="s">
        <v>2505</v>
      </c>
    </row>
    <row r="181" spans="1:161" x14ac:dyDescent="0.2">
      <c r="A181" t="s">
        <v>1972</v>
      </c>
      <c r="B181">
        <v>1</v>
      </c>
      <c r="C181">
        <v>1</v>
      </c>
      <c r="D181" t="s">
        <v>162</v>
      </c>
      <c r="E181" t="s">
        <v>163</v>
      </c>
      <c r="F181" t="s">
        <v>164</v>
      </c>
      <c r="G181" t="s">
        <v>165</v>
      </c>
      <c r="H181" t="s">
        <v>166</v>
      </c>
      <c r="I181" t="s">
        <v>1973</v>
      </c>
      <c r="J181" t="s">
        <v>1974</v>
      </c>
      <c r="K181">
        <v>60.012</v>
      </c>
      <c r="L181" t="s">
        <v>1975</v>
      </c>
      <c r="M181">
        <v>1</v>
      </c>
      <c r="N181">
        <v>0</v>
      </c>
      <c r="O181">
        <v>-1017776876</v>
      </c>
      <c r="P181" t="s">
        <v>170</v>
      </c>
      <c r="Q181" t="s">
        <v>171</v>
      </c>
      <c r="R181" t="s">
        <v>171</v>
      </c>
      <c r="S181" s="1">
        <v>43136</v>
      </c>
      <c r="T181" s="2">
        <v>43136.876516203702</v>
      </c>
      <c r="U181" s="3">
        <v>0.66818287037037039</v>
      </c>
      <c r="V181" t="s">
        <v>172</v>
      </c>
      <c r="W181" t="s">
        <v>173</v>
      </c>
      <c r="X181">
        <v>-1</v>
      </c>
      <c r="Y181">
        <v>5</v>
      </c>
      <c r="Z181">
        <v>0</v>
      </c>
      <c r="AA181">
        <v>14</v>
      </c>
      <c r="AB181">
        <v>1854679</v>
      </c>
      <c r="AC181">
        <v>3916</v>
      </c>
      <c r="AD181">
        <v>89</v>
      </c>
      <c r="AE181" t="s">
        <v>174</v>
      </c>
      <c r="AF181">
        <v>0</v>
      </c>
      <c r="AG181">
        <v>2</v>
      </c>
      <c r="AH181">
        <v>2263652</v>
      </c>
      <c r="AI181">
        <v>2</v>
      </c>
      <c r="AJ181">
        <v>2263652</v>
      </c>
      <c r="AK181">
        <v>0</v>
      </c>
      <c r="AL181">
        <v>1</v>
      </c>
      <c r="AM181">
        <v>1</v>
      </c>
      <c r="AN181">
        <v>5</v>
      </c>
      <c r="AO181" t="s">
        <v>37</v>
      </c>
      <c r="AP181">
        <v>-999999</v>
      </c>
      <c r="AQ181">
        <v>10</v>
      </c>
      <c r="AR181">
        <v>1721538</v>
      </c>
      <c r="AS181">
        <v>12</v>
      </c>
      <c r="AT181">
        <v>60</v>
      </c>
      <c r="AU181">
        <v>1</v>
      </c>
      <c r="AV181">
        <v>60</v>
      </c>
      <c r="AW181">
        <v>4</v>
      </c>
      <c r="AX181">
        <v>0</v>
      </c>
      <c r="AY181">
        <v>2229895</v>
      </c>
      <c r="AZ181">
        <v>-4</v>
      </c>
      <c r="BA181">
        <v>2229891</v>
      </c>
      <c r="BB181">
        <v>1000</v>
      </c>
      <c r="BC181">
        <v>0</v>
      </c>
      <c r="BD181">
        <v>1</v>
      </c>
      <c r="BE181">
        <v>2230891</v>
      </c>
      <c r="BF181">
        <v>1</v>
      </c>
      <c r="BG181">
        <v>2230891</v>
      </c>
      <c r="BH181">
        <v>467</v>
      </c>
      <c r="BI181">
        <v>2</v>
      </c>
      <c r="BJ181">
        <v>0</v>
      </c>
      <c r="BK181">
        <v>2231360</v>
      </c>
      <c r="BL181">
        <v>-2</v>
      </c>
      <c r="BM181">
        <v>2231358</v>
      </c>
      <c r="BN181">
        <v>1000</v>
      </c>
      <c r="BO181">
        <v>0</v>
      </c>
      <c r="BP181">
        <v>3</v>
      </c>
      <c r="BQ181">
        <v>2232358</v>
      </c>
      <c r="BR181">
        <v>3</v>
      </c>
      <c r="BS181">
        <v>2232358</v>
      </c>
      <c r="BT181">
        <v>466</v>
      </c>
      <c r="BU181">
        <v>1</v>
      </c>
      <c r="BV181">
        <v>0</v>
      </c>
      <c r="BW181">
        <v>2232825</v>
      </c>
      <c r="BX181">
        <v>-1</v>
      </c>
      <c r="BY181">
        <v>2232824</v>
      </c>
      <c r="BZ181">
        <v>1000</v>
      </c>
      <c r="CA181" t="s">
        <v>175</v>
      </c>
      <c r="CB181" t="s">
        <v>754</v>
      </c>
      <c r="CC181" t="s">
        <v>755</v>
      </c>
      <c r="CD181">
        <v>1</v>
      </c>
      <c r="CE181">
        <v>10990</v>
      </c>
      <c r="CF181">
        <v>0</v>
      </c>
      <c r="CG181">
        <v>10</v>
      </c>
      <c r="CH181">
        <v>2252670</v>
      </c>
      <c r="CI181">
        <v>10</v>
      </c>
      <c r="CJ181">
        <v>2252670</v>
      </c>
      <c r="CK181">
        <v>0</v>
      </c>
      <c r="CL181">
        <v>1570</v>
      </c>
      <c r="CM181">
        <v>0</v>
      </c>
      <c r="CN181">
        <v>4</v>
      </c>
      <c r="CO181">
        <v>2233824</v>
      </c>
      <c r="CP181">
        <v>4</v>
      </c>
      <c r="CQ181">
        <v>2233824</v>
      </c>
      <c r="CR181">
        <v>1566</v>
      </c>
      <c r="CS181" t="s">
        <v>178</v>
      </c>
      <c r="CT181" t="s">
        <v>45</v>
      </c>
      <c r="CU181">
        <v>3</v>
      </c>
      <c r="CV181" t="s">
        <v>2506</v>
      </c>
      <c r="CW181" t="s">
        <v>2507</v>
      </c>
      <c r="CX181" t="s">
        <v>2104</v>
      </c>
      <c r="CY181">
        <v>60</v>
      </c>
      <c r="CZ181">
        <v>0</v>
      </c>
      <c r="DA181">
        <v>10</v>
      </c>
      <c r="DB181">
        <v>2246605</v>
      </c>
      <c r="DC181">
        <v>10</v>
      </c>
      <c r="DD181">
        <v>2246605</v>
      </c>
      <c r="DE181">
        <v>350</v>
      </c>
      <c r="DF181">
        <v>4710</v>
      </c>
      <c r="DG181">
        <v>-5</v>
      </c>
      <c r="DH181">
        <v>0</v>
      </c>
      <c r="DI181">
        <v>2252560</v>
      </c>
      <c r="DJ181">
        <v>5</v>
      </c>
      <c r="DK181">
        <v>2247955</v>
      </c>
      <c r="DL181">
        <v>0</v>
      </c>
      <c r="DM181" t="s">
        <v>175</v>
      </c>
      <c r="DN181" t="s">
        <v>755</v>
      </c>
      <c r="DO181">
        <v>2</v>
      </c>
      <c r="DP181">
        <v>1</v>
      </c>
      <c r="DQ181">
        <v>0</v>
      </c>
      <c r="DR181">
        <v>2245605</v>
      </c>
      <c r="DS181" t="s">
        <v>165</v>
      </c>
      <c r="DT181">
        <v>1000</v>
      </c>
      <c r="DU181">
        <v>0</v>
      </c>
      <c r="DV181">
        <v>10</v>
      </c>
      <c r="DW181">
        <v>2245605</v>
      </c>
      <c r="DX181">
        <v>10</v>
      </c>
      <c r="DY181">
        <v>2245605</v>
      </c>
      <c r="DZ181">
        <v>1000</v>
      </c>
      <c r="EA181" t="s">
        <v>165</v>
      </c>
      <c r="EB181">
        <v>2860</v>
      </c>
      <c r="EC181">
        <v>2248465</v>
      </c>
      <c r="ED181">
        <v>0</v>
      </c>
      <c r="EE181">
        <v>5</v>
      </c>
      <c r="EF181">
        <v>2246955</v>
      </c>
      <c r="EG181">
        <v>5</v>
      </c>
      <c r="EH181">
        <v>2246955</v>
      </c>
      <c r="EI181">
        <v>1000</v>
      </c>
      <c r="EJ181" t="s">
        <v>182</v>
      </c>
      <c r="EK181" t="s">
        <v>155</v>
      </c>
      <c r="EL181">
        <v>5</v>
      </c>
      <c r="EM181" t="s">
        <v>754</v>
      </c>
      <c r="EN181">
        <v>22</v>
      </c>
      <c r="EO181">
        <v>8</v>
      </c>
      <c r="EP181">
        <v>67</v>
      </c>
      <c r="EQ181">
        <v>17</v>
      </c>
      <c r="ER181">
        <v>87</v>
      </c>
      <c r="ES181">
        <v>48</v>
      </c>
      <c r="ET181">
        <v>3</v>
      </c>
      <c r="EU181">
        <v>36</v>
      </c>
      <c r="EV181" t="s">
        <v>2113</v>
      </c>
      <c r="EW181">
        <v>36</v>
      </c>
      <c r="EX181" t="s">
        <v>165</v>
      </c>
      <c r="EY181">
        <v>2</v>
      </c>
      <c r="EZ181">
        <v>180</v>
      </c>
      <c r="FA181">
        <v>1</v>
      </c>
      <c r="FB181">
        <v>180</v>
      </c>
      <c r="FC181">
        <v>180</v>
      </c>
      <c r="FD181" t="s">
        <v>2508</v>
      </c>
      <c r="FE181" t="s">
        <v>2509</v>
      </c>
    </row>
    <row r="182" spans="1:161" x14ac:dyDescent="0.2">
      <c r="A182" t="s">
        <v>1972</v>
      </c>
      <c r="B182">
        <v>1</v>
      </c>
      <c r="C182">
        <v>1</v>
      </c>
      <c r="D182" t="s">
        <v>162</v>
      </c>
      <c r="E182" t="s">
        <v>163</v>
      </c>
      <c r="F182" t="s">
        <v>164</v>
      </c>
      <c r="G182" t="s">
        <v>165</v>
      </c>
      <c r="H182" t="s">
        <v>166</v>
      </c>
      <c r="I182" t="s">
        <v>1973</v>
      </c>
      <c r="J182" t="s">
        <v>1974</v>
      </c>
      <c r="K182">
        <v>60.012</v>
      </c>
      <c r="L182" t="s">
        <v>1975</v>
      </c>
      <c r="M182">
        <v>1</v>
      </c>
      <c r="N182">
        <v>0</v>
      </c>
      <c r="O182">
        <v>-1017776876</v>
      </c>
      <c r="P182" t="s">
        <v>170</v>
      </c>
      <c r="Q182" t="s">
        <v>171</v>
      </c>
      <c r="R182" t="s">
        <v>171</v>
      </c>
      <c r="S182" s="1">
        <v>43136</v>
      </c>
      <c r="T182" s="2">
        <v>43136.876516203702</v>
      </c>
      <c r="U182" s="3">
        <v>0.66818287037037039</v>
      </c>
      <c r="V182" t="s">
        <v>172</v>
      </c>
      <c r="W182" t="s">
        <v>173</v>
      </c>
      <c r="X182">
        <v>-1</v>
      </c>
      <c r="Y182">
        <v>6</v>
      </c>
      <c r="Z182">
        <v>0</v>
      </c>
      <c r="AA182">
        <v>22</v>
      </c>
      <c r="AB182">
        <v>2335555</v>
      </c>
      <c r="AC182">
        <v>3899</v>
      </c>
      <c r="AD182">
        <v>72</v>
      </c>
      <c r="AE182" t="s">
        <v>174</v>
      </c>
      <c r="AF182">
        <v>0</v>
      </c>
      <c r="AG182">
        <v>10</v>
      </c>
      <c r="AH182">
        <v>2744528</v>
      </c>
      <c r="AI182">
        <v>10</v>
      </c>
      <c r="AJ182">
        <v>2744528</v>
      </c>
      <c r="AK182">
        <v>0</v>
      </c>
      <c r="AL182">
        <v>1</v>
      </c>
      <c r="AM182">
        <v>1</v>
      </c>
      <c r="AN182">
        <v>6</v>
      </c>
      <c r="AO182" t="s">
        <v>37</v>
      </c>
      <c r="AP182">
        <v>-999999</v>
      </c>
      <c r="AQ182">
        <v>3</v>
      </c>
      <c r="AR182">
        <v>2263653</v>
      </c>
      <c r="AS182">
        <v>1</v>
      </c>
      <c r="AT182">
        <v>61</v>
      </c>
      <c r="AU182">
        <v>1</v>
      </c>
      <c r="AV182">
        <v>61</v>
      </c>
      <c r="AW182">
        <v>4</v>
      </c>
      <c r="AX182">
        <v>0</v>
      </c>
      <c r="AY182">
        <v>2339458</v>
      </c>
      <c r="AZ182">
        <v>-4</v>
      </c>
      <c r="BA182">
        <v>2339454</v>
      </c>
      <c r="BB182">
        <v>1000</v>
      </c>
      <c r="BC182">
        <v>0</v>
      </c>
      <c r="BD182">
        <v>1</v>
      </c>
      <c r="BE182">
        <v>2340454</v>
      </c>
      <c r="BF182">
        <v>1</v>
      </c>
      <c r="BG182">
        <v>2340454</v>
      </c>
      <c r="BH182">
        <v>467</v>
      </c>
      <c r="BI182">
        <v>2</v>
      </c>
      <c r="BJ182">
        <v>0</v>
      </c>
      <c r="BK182">
        <v>2340923</v>
      </c>
      <c r="BL182">
        <v>-2</v>
      </c>
      <c r="BM182">
        <v>2340921</v>
      </c>
      <c r="BN182">
        <v>999</v>
      </c>
      <c r="BO182">
        <v>0</v>
      </c>
      <c r="BP182">
        <v>2</v>
      </c>
      <c r="BQ182">
        <v>2341920</v>
      </c>
      <c r="BR182">
        <v>2</v>
      </c>
      <c r="BS182">
        <v>2341920</v>
      </c>
      <c r="BT182">
        <v>467</v>
      </c>
      <c r="BU182">
        <v>1</v>
      </c>
      <c r="BV182">
        <v>0</v>
      </c>
      <c r="BW182">
        <v>2342388</v>
      </c>
      <c r="BX182">
        <v>-1</v>
      </c>
      <c r="BY182">
        <v>2342387</v>
      </c>
      <c r="BZ182">
        <v>1000</v>
      </c>
      <c r="CA182" t="s">
        <v>175</v>
      </c>
      <c r="CB182" t="s">
        <v>176</v>
      </c>
      <c r="CC182" t="s">
        <v>177</v>
      </c>
      <c r="CD182">
        <v>1</v>
      </c>
      <c r="CE182">
        <v>10990</v>
      </c>
      <c r="CF182">
        <v>0</v>
      </c>
      <c r="CG182">
        <v>10</v>
      </c>
      <c r="CH182">
        <v>2362233</v>
      </c>
      <c r="CI182">
        <v>10</v>
      </c>
      <c r="CJ182">
        <v>2362233</v>
      </c>
      <c r="CK182">
        <v>0</v>
      </c>
      <c r="CL182">
        <v>3140</v>
      </c>
      <c r="CM182">
        <v>0</v>
      </c>
      <c r="CN182">
        <v>4</v>
      </c>
      <c r="CO182">
        <v>2343387</v>
      </c>
      <c r="CP182">
        <v>4</v>
      </c>
      <c r="CQ182">
        <v>2343387</v>
      </c>
      <c r="CR182">
        <v>3132</v>
      </c>
      <c r="CS182" t="s">
        <v>178</v>
      </c>
      <c r="CT182" t="s">
        <v>45</v>
      </c>
      <c r="CU182">
        <v>1</v>
      </c>
      <c r="CV182" t="s">
        <v>2510</v>
      </c>
      <c r="CW182" t="s">
        <v>1846</v>
      </c>
      <c r="CX182" t="s">
        <v>181</v>
      </c>
      <c r="CY182">
        <v>61</v>
      </c>
      <c r="CZ182">
        <v>4</v>
      </c>
      <c r="DA182">
        <v>0</v>
      </c>
      <c r="DB182">
        <v>2347523</v>
      </c>
      <c r="DC182">
        <v>-4</v>
      </c>
      <c r="DD182">
        <v>2347519</v>
      </c>
      <c r="DE182">
        <v>367</v>
      </c>
      <c r="DF182">
        <v>1570</v>
      </c>
      <c r="DG182">
        <v>-8</v>
      </c>
      <c r="DH182">
        <v>0</v>
      </c>
      <c r="DI182">
        <v>2350348</v>
      </c>
      <c r="DJ182">
        <v>8</v>
      </c>
      <c r="DK182">
        <v>2348886</v>
      </c>
      <c r="DL182">
        <v>0</v>
      </c>
      <c r="DM182" t="s">
        <v>175</v>
      </c>
      <c r="DN182" t="s">
        <v>177</v>
      </c>
      <c r="DO182">
        <v>2</v>
      </c>
      <c r="DP182">
        <v>0</v>
      </c>
      <c r="DQ182">
        <v>1</v>
      </c>
      <c r="DR182">
        <v>2346520</v>
      </c>
      <c r="DS182" t="s">
        <v>166</v>
      </c>
      <c r="DT182">
        <v>1000</v>
      </c>
      <c r="DU182">
        <v>4</v>
      </c>
      <c r="DV182">
        <v>0</v>
      </c>
      <c r="DW182">
        <v>2346523</v>
      </c>
      <c r="DX182">
        <v>-4</v>
      </c>
      <c r="DY182">
        <v>2346519</v>
      </c>
      <c r="DZ182">
        <v>1000</v>
      </c>
      <c r="EA182" t="s">
        <v>165</v>
      </c>
      <c r="EB182">
        <v>2360</v>
      </c>
      <c r="EC182">
        <v>2348879</v>
      </c>
      <c r="ED182">
        <v>0</v>
      </c>
      <c r="EE182">
        <v>8</v>
      </c>
      <c r="EF182">
        <v>2347886</v>
      </c>
      <c r="EG182">
        <v>8</v>
      </c>
      <c r="EH182">
        <v>2347886</v>
      </c>
      <c r="EI182">
        <v>1000</v>
      </c>
      <c r="EJ182" t="s">
        <v>182</v>
      </c>
      <c r="EK182" t="s">
        <v>155</v>
      </c>
      <c r="EL182">
        <v>6</v>
      </c>
      <c r="EM182" t="s">
        <v>176</v>
      </c>
      <c r="EN182">
        <v>54</v>
      </c>
      <c r="EO182">
        <v>61</v>
      </c>
      <c r="EP182">
        <v>83</v>
      </c>
      <c r="EQ182">
        <v>16</v>
      </c>
      <c r="ER182">
        <v>97</v>
      </c>
      <c r="ES182">
        <v>22</v>
      </c>
      <c r="ET182">
        <v>96</v>
      </c>
      <c r="EU182">
        <v>94</v>
      </c>
      <c r="EV182" t="s">
        <v>2511</v>
      </c>
      <c r="EW182">
        <v>47</v>
      </c>
      <c r="EX182" t="s">
        <v>166</v>
      </c>
      <c r="EY182">
        <v>2</v>
      </c>
      <c r="EZ182">
        <v>181</v>
      </c>
      <c r="FA182">
        <v>1</v>
      </c>
      <c r="FB182">
        <v>181</v>
      </c>
      <c r="FC182">
        <v>181</v>
      </c>
      <c r="FD182" t="s">
        <v>2512</v>
      </c>
      <c r="FE182" t="s">
        <v>2513</v>
      </c>
    </row>
    <row r="183" spans="1:161" x14ac:dyDescent="0.2">
      <c r="A183" t="s">
        <v>1972</v>
      </c>
      <c r="B183">
        <v>1</v>
      </c>
      <c r="C183">
        <v>1</v>
      </c>
      <c r="D183" t="s">
        <v>162</v>
      </c>
      <c r="E183" t="s">
        <v>163</v>
      </c>
      <c r="F183" t="s">
        <v>164</v>
      </c>
      <c r="G183" t="s">
        <v>165</v>
      </c>
      <c r="H183" t="s">
        <v>166</v>
      </c>
      <c r="I183" t="s">
        <v>1973</v>
      </c>
      <c r="J183" t="s">
        <v>1974</v>
      </c>
      <c r="K183">
        <v>60.012</v>
      </c>
      <c r="L183" t="s">
        <v>1975</v>
      </c>
      <c r="M183">
        <v>1</v>
      </c>
      <c r="N183">
        <v>0</v>
      </c>
      <c r="O183">
        <v>-1017776876</v>
      </c>
      <c r="P183" t="s">
        <v>170</v>
      </c>
      <c r="Q183" t="s">
        <v>171</v>
      </c>
      <c r="R183" t="s">
        <v>171</v>
      </c>
      <c r="S183" s="1">
        <v>43136</v>
      </c>
      <c r="T183" s="2">
        <v>43136.876516203702</v>
      </c>
      <c r="U183" s="3">
        <v>0.66818287037037039</v>
      </c>
      <c r="V183" t="s">
        <v>172</v>
      </c>
      <c r="W183" t="s">
        <v>173</v>
      </c>
      <c r="X183">
        <v>-1</v>
      </c>
      <c r="Y183">
        <v>6</v>
      </c>
      <c r="Z183">
        <v>0</v>
      </c>
      <c r="AA183">
        <v>22</v>
      </c>
      <c r="AB183">
        <v>2335555</v>
      </c>
      <c r="AC183">
        <v>3899</v>
      </c>
      <c r="AD183">
        <v>72</v>
      </c>
      <c r="AE183" t="s">
        <v>174</v>
      </c>
      <c r="AF183">
        <v>0</v>
      </c>
      <c r="AG183">
        <v>10</v>
      </c>
      <c r="AH183">
        <v>2744528</v>
      </c>
      <c r="AI183">
        <v>10</v>
      </c>
      <c r="AJ183">
        <v>2744528</v>
      </c>
      <c r="AK183">
        <v>0</v>
      </c>
      <c r="AL183">
        <v>1</v>
      </c>
      <c r="AM183">
        <v>1</v>
      </c>
      <c r="AN183">
        <v>6</v>
      </c>
      <c r="AO183" t="s">
        <v>37</v>
      </c>
      <c r="AP183">
        <v>-999999</v>
      </c>
      <c r="AQ183">
        <v>3</v>
      </c>
      <c r="AR183">
        <v>2263653</v>
      </c>
      <c r="AS183">
        <v>1</v>
      </c>
      <c r="AT183">
        <v>61</v>
      </c>
      <c r="AU183">
        <v>1</v>
      </c>
      <c r="AV183">
        <v>61</v>
      </c>
      <c r="AW183">
        <v>4</v>
      </c>
      <c r="AX183">
        <v>0</v>
      </c>
      <c r="AY183">
        <v>2339458</v>
      </c>
      <c r="AZ183">
        <v>-4</v>
      </c>
      <c r="BA183">
        <v>2339454</v>
      </c>
      <c r="BB183">
        <v>1000</v>
      </c>
      <c r="BC183">
        <v>0</v>
      </c>
      <c r="BD183">
        <v>1</v>
      </c>
      <c r="BE183">
        <v>2340454</v>
      </c>
      <c r="BF183">
        <v>1</v>
      </c>
      <c r="BG183">
        <v>2340454</v>
      </c>
      <c r="BH183">
        <v>467</v>
      </c>
      <c r="BI183">
        <v>2</v>
      </c>
      <c r="BJ183">
        <v>0</v>
      </c>
      <c r="BK183">
        <v>2340923</v>
      </c>
      <c r="BL183">
        <v>-2</v>
      </c>
      <c r="BM183">
        <v>2340921</v>
      </c>
      <c r="BN183">
        <v>999</v>
      </c>
      <c r="BO183">
        <v>0</v>
      </c>
      <c r="BP183">
        <v>2</v>
      </c>
      <c r="BQ183">
        <v>2341920</v>
      </c>
      <c r="BR183">
        <v>2</v>
      </c>
      <c r="BS183">
        <v>2341920</v>
      </c>
      <c r="BT183">
        <v>467</v>
      </c>
      <c r="BU183">
        <v>1</v>
      </c>
      <c r="BV183">
        <v>0</v>
      </c>
      <c r="BW183">
        <v>2342388</v>
      </c>
      <c r="BX183">
        <v>-1</v>
      </c>
      <c r="BY183">
        <v>2342387</v>
      </c>
      <c r="BZ183">
        <v>1000</v>
      </c>
      <c r="CA183" t="s">
        <v>175</v>
      </c>
      <c r="CB183" t="s">
        <v>176</v>
      </c>
      <c r="CC183" t="s">
        <v>177</v>
      </c>
      <c r="CD183">
        <v>1</v>
      </c>
      <c r="CE183">
        <v>10990</v>
      </c>
      <c r="CF183">
        <v>0</v>
      </c>
      <c r="CG183">
        <v>10</v>
      </c>
      <c r="CH183">
        <v>2362233</v>
      </c>
      <c r="CI183">
        <v>10</v>
      </c>
      <c r="CJ183">
        <v>2362233</v>
      </c>
      <c r="CK183">
        <v>0</v>
      </c>
      <c r="CL183">
        <v>3140</v>
      </c>
      <c r="CM183">
        <v>0</v>
      </c>
      <c r="CN183">
        <v>4</v>
      </c>
      <c r="CO183">
        <v>2343387</v>
      </c>
      <c r="CP183">
        <v>4</v>
      </c>
      <c r="CQ183">
        <v>2343387</v>
      </c>
      <c r="CR183">
        <v>3132</v>
      </c>
      <c r="CS183" t="s">
        <v>178</v>
      </c>
      <c r="CT183" t="s">
        <v>45</v>
      </c>
      <c r="CU183">
        <v>2</v>
      </c>
      <c r="CV183" t="s">
        <v>2514</v>
      </c>
      <c r="CW183" t="s">
        <v>2515</v>
      </c>
      <c r="CX183" t="s">
        <v>181</v>
      </c>
      <c r="CY183">
        <v>61</v>
      </c>
      <c r="CZ183">
        <v>0</v>
      </c>
      <c r="DA183">
        <v>4</v>
      </c>
      <c r="DB183">
        <v>2351452</v>
      </c>
      <c r="DC183">
        <v>4</v>
      </c>
      <c r="DD183">
        <v>2351452</v>
      </c>
      <c r="DE183">
        <v>350</v>
      </c>
      <c r="DF183">
        <v>3140</v>
      </c>
      <c r="DG183">
        <v>1</v>
      </c>
      <c r="DH183">
        <v>0</v>
      </c>
      <c r="DI183">
        <v>2355843</v>
      </c>
      <c r="DJ183">
        <v>-1</v>
      </c>
      <c r="DK183">
        <v>2352802</v>
      </c>
      <c r="DL183">
        <v>0</v>
      </c>
      <c r="DM183" t="s">
        <v>175</v>
      </c>
      <c r="DN183" t="s">
        <v>177</v>
      </c>
      <c r="DO183">
        <v>2</v>
      </c>
      <c r="DP183">
        <v>1</v>
      </c>
      <c r="DQ183">
        <v>0</v>
      </c>
      <c r="DR183">
        <v>2350452</v>
      </c>
      <c r="DS183" t="s">
        <v>165</v>
      </c>
      <c r="DT183">
        <v>1000</v>
      </c>
      <c r="DU183">
        <v>0</v>
      </c>
      <c r="DV183">
        <v>4</v>
      </c>
      <c r="DW183">
        <v>2350452</v>
      </c>
      <c r="DX183">
        <v>4</v>
      </c>
      <c r="DY183">
        <v>2350452</v>
      </c>
      <c r="DZ183">
        <v>1000</v>
      </c>
      <c r="EA183" t="s">
        <v>165</v>
      </c>
      <c r="EB183">
        <v>2477</v>
      </c>
      <c r="EC183">
        <v>2352929</v>
      </c>
      <c r="ED183">
        <v>1</v>
      </c>
      <c r="EE183">
        <v>0</v>
      </c>
      <c r="EF183">
        <v>2351803</v>
      </c>
      <c r="EG183">
        <v>-1</v>
      </c>
      <c r="EH183">
        <v>2351802</v>
      </c>
      <c r="EI183">
        <v>1000</v>
      </c>
      <c r="EJ183" t="s">
        <v>182</v>
      </c>
      <c r="EK183" t="s">
        <v>155</v>
      </c>
      <c r="EL183">
        <v>6</v>
      </c>
      <c r="EM183" t="s">
        <v>176</v>
      </c>
      <c r="EN183">
        <v>1</v>
      </c>
      <c r="EO183">
        <v>72</v>
      </c>
      <c r="EP183">
        <v>49</v>
      </c>
      <c r="EQ183">
        <v>38</v>
      </c>
      <c r="ER183">
        <v>66</v>
      </c>
      <c r="ES183">
        <v>41</v>
      </c>
      <c r="ET183">
        <v>57</v>
      </c>
      <c r="EU183">
        <v>42</v>
      </c>
      <c r="EV183" t="s">
        <v>2511</v>
      </c>
      <c r="EW183">
        <v>47</v>
      </c>
      <c r="EX183" t="s">
        <v>165</v>
      </c>
      <c r="EY183">
        <v>1</v>
      </c>
      <c r="EZ183">
        <v>182</v>
      </c>
      <c r="FA183">
        <v>1</v>
      </c>
      <c r="FB183">
        <v>182</v>
      </c>
      <c r="FC183">
        <v>182</v>
      </c>
      <c r="FD183" t="s">
        <v>2516</v>
      </c>
      <c r="FE183" t="s">
        <v>2517</v>
      </c>
    </row>
    <row r="184" spans="1:161" x14ac:dyDescent="0.2">
      <c r="A184" t="s">
        <v>1972</v>
      </c>
      <c r="B184">
        <v>1</v>
      </c>
      <c r="C184">
        <v>1</v>
      </c>
      <c r="D184" t="s">
        <v>162</v>
      </c>
      <c r="E184" t="s">
        <v>163</v>
      </c>
      <c r="F184" t="s">
        <v>164</v>
      </c>
      <c r="G184" t="s">
        <v>165</v>
      </c>
      <c r="H184" t="s">
        <v>166</v>
      </c>
      <c r="I184" t="s">
        <v>1973</v>
      </c>
      <c r="J184" t="s">
        <v>1974</v>
      </c>
      <c r="K184">
        <v>60.012</v>
      </c>
      <c r="L184" t="s">
        <v>1975</v>
      </c>
      <c r="M184">
        <v>1</v>
      </c>
      <c r="N184">
        <v>0</v>
      </c>
      <c r="O184">
        <v>-1017776876</v>
      </c>
      <c r="P184" t="s">
        <v>170</v>
      </c>
      <c r="Q184" t="s">
        <v>171</v>
      </c>
      <c r="R184" t="s">
        <v>171</v>
      </c>
      <c r="S184" s="1">
        <v>43136</v>
      </c>
      <c r="T184" s="2">
        <v>43136.876516203702</v>
      </c>
      <c r="U184" s="3">
        <v>0.66818287037037039</v>
      </c>
      <c r="V184" t="s">
        <v>172</v>
      </c>
      <c r="W184" t="s">
        <v>173</v>
      </c>
      <c r="X184">
        <v>-1</v>
      </c>
      <c r="Y184">
        <v>6</v>
      </c>
      <c r="Z184">
        <v>0</v>
      </c>
      <c r="AA184">
        <v>22</v>
      </c>
      <c r="AB184">
        <v>2335555</v>
      </c>
      <c r="AC184">
        <v>3899</v>
      </c>
      <c r="AD184">
        <v>72</v>
      </c>
      <c r="AE184" t="s">
        <v>174</v>
      </c>
      <c r="AF184">
        <v>0</v>
      </c>
      <c r="AG184">
        <v>10</v>
      </c>
      <c r="AH184">
        <v>2744528</v>
      </c>
      <c r="AI184">
        <v>10</v>
      </c>
      <c r="AJ184">
        <v>2744528</v>
      </c>
      <c r="AK184">
        <v>0</v>
      </c>
      <c r="AL184">
        <v>1</v>
      </c>
      <c r="AM184">
        <v>1</v>
      </c>
      <c r="AN184">
        <v>6</v>
      </c>
      <c r="AO184" t="s">
        <v>37</v>
      </c>
      <c r="AP184">
        <v>-999999</v>
      </c>
      <c r="AQ184">
        <v>3</v>
      </c>
      <c r="AR184">
        <v>2263653</v>
      </c>
      <c r="AS184">
        <v>1</v>
      </c>
      <c r="AT184">
        <v>61</v>
      </c>
      <c r="AU184">
        <v>1</v>
      </c>
      <c r="AV184">
        <v>61</v>
      </c>
      <c r="AW184">
        <v>4</v>
      </c>
      <c r="AX184">
        <v>0</v>
      </c>
      <c r="AY184">
        <v>2339458</v>
      </c>
      <c r="AZ184">
        <v>-4</v>
      </c>
      <c r="BA184">
        <v>2339454</v>
      </c>
      <c r="BB184">
        <v>1000</v>
      </c>
      <c r="BC184">
        <v>0</v>
      </c>
      <c r="BD184">
        <v>1</v>
      </c>
      <c r="BE184">
        <v>2340454</v>
      </c>
      <c r="BF184">
        <v>1</v>
      </c>
      <c r="BG184">
        <v>2340454</v>
      </c>
      <c r="BH184">
        <v>467</v>
      </c>
      <c r="BI184">
        <v>2</v>
      </c>
      <c r="BJ184">
        <v>0</v>
      </c>
      <c r="BK184">
        <v>2340923</v>
      </c>
      <c r="BL184">
        <v>-2</v>
      </c>
      <c r="BM184">
        <v>2340921</v>
      </c>
      <c r="BN184">
        <v>999</v>
      </c>
      <c r="BO184">
        <v>0</v>
      </c>
      <c r="BP184">
        <v>2</v>
      </c>
      <c r="BQ184">
        <v>2341920</v>
      </c>
      <c r="BR184">
        <v>2</v>
      </c>
      <c r="BS184">
        <v>2341920</v>
      </c>
      <c r="BT184">
        <v>467</v>
      </c>
      <c r="BU184">
        <v>1</v>
      </c>
      <c r="BV184">
        <v>0</v>
      </c>
      <c r="BW184">
        <v>2342388</v>
      </c>
      <c r="BX184">
        <v>-1</v>
      </c>
      <c r="BY184">
        <v>2342387</v>
      </c>
      <c r="BZ184">
        <v>1000</v>
      </c>
      <c r="CA184" t="s">
        <v>175</v>
      </c>
      <c r="CB184" t="s">
        <v>176</v>
      </c>
      <c r="CC184" t="s">
        <v>177</v>
      </c>
      <c r="CD184">
        <v>1</v>
      </c>
      <c r="CE184">
        <v>10990</v>
      </c>
      <c r="CF184">
        <v>0</v>
      </c>
      <c r="CG184">
        <v>10</v>
      </c>
      <c r="CH184">
        <v>2362233</v>
      </c>
      <c r="CI184">
        <v>10</v>
      </c>
      <c r="CJ184">
        <v>2362233</v>
      </c>
      <c r="CK184">
        <v>0</v>
      </c>
      <c r="CL184">
        <v>3140</v>
      </c>
      <c r="CM184">
        <v>0</v>
      </c>
      <c r="CN184">
        <v>4</v>
      </c>
      <c r="CO184">
        <v>2343387</v>
      </c>
      <c r="CP184">
        <v>4</v>
      </c>
      <c r="CQ184">
        <v>2343387</v>
      </c>
      <c r="CR184">
        <v>3132</v>
      </c>
      <c r="CS184" t="s">
        <v>178</v>
      </c>
      <c r="CT184" t="s">
        <v>45</v>
      </c>
      <c r="CU184">
        <v>3</v>
      </c>
      <c r="CV184" t="s">
        <v>1523</v>
      </c>
      <c r="CW184" t="s">
        <v>2518</v>
      </c>
      <c r="CX184" t="s">
        <v>181</v>
      </c>
      <c r="CY184">
        <v>61</v>
      </c>
      <c r="CZ184">
        <v>0</v>
      </c>
      <c r="DA184">
        <v>8</v>
      </c>
      <c r="DB184">
        <v>2356951</v>
      </c>
      <c r="DC184">
        <v>8</v>
      </c>
      <c r="DD184">
        <v>2356951</v>
      </c>
      <c r="DE184">
        <v>350</v>
      </c>
      <c r="DF184">
        <v>3925</v>
      </c>
      <c r="DG184">
        <v>-3</v>
      </c>
      <c r="DH184">
        <v>0</v>
      </c>
      <c r="DI184">
        <v>2362123</v>
      </c>
      <c r="DJ184">
        <v>3</v>
      </c>
      <c r="DK184">
        <v>2358301</v>
      </c>
      <c r="DL184">
        <v>0</v>
      </c>
      <c r="DM184" t="s">
        <v>175</v>
      </c>
      <c r="DN184" t="s">
        <v>177</v>
      </c>
      <c r="DO184">
        <v>2</v>
      </c>
      <c r="DP184">
        <v>1</v>
      </c>
      <c r="DQ184">
        <v>0</v>
      </c>
      <c r="DR184">
        <v>2355951</v>
      </c>
      <c r="DS184" t="s">
        <v>165</v>
      </c>
      <c r="DT184">
        <v>1000</v>
      </c>
      <c r="DU184">
        <v>0</v>
      </c>
      <c r="DV184">
        <v>8</v>
      </c>
      <c r="DW184">
        <v>2355951</v>
      </c>
      <c r="DX184">
        <v>8</v>
      </c>
      <c r="DY184">
        <v>2355951</v>
      </c>
      <c r="DZ184">
        <v>1000</v>
      </c>
      <c r="EA184" t="s">
        <v>165</v>
      </c>
      <c r="EB184">
        <v>2316</v>
      </c>
      <c r="EC184">
        <v>2358267</v>
      </c>
      <c r="ED184">
        <v>0</v>
      </c>
      <c r="EE184">
        <v>3</v>
      </c>
      <c r="EF184">
        <v>2357301</v>
      </c>
      <c r="EG184">
        <v>3</v>
      </c>
      <c r="EH184">
        <v>2357301</v>
      </c>
      <c r="EI184">
        <v>1000</v>
      </c>
      <c r="EJ184" t="s">
        <v>182</v>
      </c>
      <c r="EK184" t="s">
        <v>155</v>
      </c>
      <c r="EL184">
        <v>6</v>
      </c>
      <c r="EM184" t="s">
        <v>176</v>
      </c>
      <c r="EN184">
        <v>17</v>
      </c>
      <c r="EO184">
        <v>68</v>
      </c>
      <c r="EP184">
        <v>17</v>
      </c>
      <c r="EQ184">
        <v>63</v>
      </c>
      <c r="ER184">
        <v>81</v>
      </c>
      <c r="ES184">
        <v>100</v>
      </c>
      <c r="ET184">
        <v>3</v>
      </c>
      <c r="EU184">
        <v>20</v>
      </c>
      <c r="EV184" t="s">
        <v>2511</v>
      </c>
      <c r="EW184">
        <v>47</v>
      </c>
      <c r="EX184" t="s">
        <v>165</v>
      </c>
      <c r="EY184">
        <v>1</v>
      </c>
      <c r="EZ184">
        <v>183</v>
      </c>
      <c r="FA184">
        <v>1</v>
      </c>
      <c r="FB184">
        <v>183</v>
      </c>
      <c r="FC184">
        <v>183</v>
      </c>
      <c r="FD184" t="s">
        <v>1946</v>
      </c>
      <c r="FE184" t="s">
        <v>2519</v>
      </c>
    </row>
    <row r="185" spans="1:161" x14ac:dyDescent="0.2">
      <c r="A185" t="s">
        <v>1972</v>
      </c>
      <c r="B185">
        <v>1</v>
      </c>
      <c r="C185">
        <v>1</v>
      </c>
      <c r="D185" t="s">
        <v>162</v>
      </c>
      <c r="E185" t="s">
        <v>163</v>
      </c>
      <c r="F185" t="s">
        <v>164</v>
      </c>
      <c r="G185" t="s">
        <v>165</v>
      </c>
      <c r="H185" t="s">
        <v>166</v>
      </c>
      <c r="I185" t="s">
        <v>1973</v>
      </c>
      <c r="J185" t="s">
        <v>1974</v>
      </c>
      <c r="K185">
        <v>60.012</v>
      </c>
      <c r="L185" t="s">
        <v>1975</v>
      </c>
      <c r="M185">
        <v>1</v>
      </c>
      <c r="N185">
        <v>0</v>
      </c>
      <c r="O185">
        <v>-1017776876</v>
      </c>
      <c r="P185" t="s">
        <v>170</v>
      </c>
      <c r="Q185" t="s">
        <v>171</v>
      </c>
      <c r="R185" t="s">
        <v>171</v>
      </c>
      <c r="S185" s="1">
        <v>43136</v>
      </c>
      <c r="T185" s="2">
        <v>43136.876516203702</v>
      </c>
      <c r="U185" s="3">
        <v>0.66818287037037039</v>
      </c>
      <c r="V185" t="s">
        <v>172</v>
      </c>
      <c r="W185" t="s">
        <v>173</v>
      </c>
      <c r="X185">
        <v>-1</v>
      </c>
      <c r="Y185">
        <v>6</v>
      </c>
      <c r="Z185">
        <v>0</v>
      </c>
      <c r="AA185">
        <v>22</v>
      </c>
      <c r="AB185">
        <v>2335555</v>
      </c>
      <c r="AC185">
        <v>3899</v>
      </c>
      <c r="AD185">
        <v>72</v>
      </c>
      <c r="AE185" t="s">
        <v>174</v>
      </c>
      <c r="AF185">
        <v>0</v>
      </c>
      <c r="AG185">
        <v>10</v>
      </c>
      <c r="AH185">
        <v>2744528</v>
      </c>
      <c r="AI185">
        <v>10</v>
      </c>
      <c r="AJ185">
        <v>2744528</v>
      </c>
      <c r="AK185">
        <v>0</v>
      </c>
      <c r="AL185">
        <v>1</v>
      </c>
      <c r="AM185">
        <v>1</v>
      </c>
      <c r="AN185">
        <v>6</v>
      </c>
      <c r="AO185" t="s">
        <v>37</v>
      </c>
      <c r="AP185">
        <v>-999999</v>
      </c>
      <c r="AQ185">
        <v>3</v>
      </c>
      <c r="AR185">
        <v>2263653</v>
      </c>
      <c r="AS185">
        <v>2</v>
      </c>
      <c r="AT185">
        <v>62</v>
      </c>
      <c r="AU185">
        <v>1</v>
      </c>
      <c r="AV185">
        <v>62</v>
      </c>
      <c r="AW185">
        <v>1</v>
      </c>
      <c r="AX185">
        <v>2</v>
      </c>
      <c r="AY185">
        <v>2373215</v>
      </c>
      <c r="AZ185">
        <v>1</v>
      </c>
      <c r="BA185">
        <v>2373214</v>
      </c>
      <c r="BB185">
        <v>1000</v>
      </c>
      <c r="BC185">
        <v>0</v>
      </c>
      <c r="BD185">
        <v>6</v>
      </c>
      <c r="BE185">
        <v>2374214</v>
      </c>
      <c r="BF185">
        <v>6</v>
      </c>
      <c r="BG185">
        <v>2374214</v>
      </c>
      <c r="BH185">
        <v>467</v>
      </c>
      <c r="BI185">
        <v>0</v>
      </c>
      <c r="BJ185">
        <v>3</v>
      </c>
      <c r="BK185">
        <v>2374681</v>
      </c>
      <c r="BL185">
        <v>3</v>
      </c>
      <c r="BM185">
        <v>2374681</v>
      </c>
      <c r="BN185">
        <v>1000</v>
      </c>
      <c r="BO185">
        <v>0</v>
      </c>
      <c r="BP185">
        <v>8</v>
      </c>
      <c r="BQ185">
        <v>2375681</v>
      </c>
      <c r="BR185">
        <v>8</v>
      </c>
      <c r="BS185">
        <v>2375681</v>
      </c>
      <c r="BT185">
        <v>466</v>
      </c>
      <c r="BU185">
        <v>0</v>
      </c>
      <c r="BV185">
        <v>4</v>
      </c>
      <c r="BW185">
        <v>2376147</v>
      </c>
      <c r="BX185">
        <v>4</v>
      </c>
      <c r="BY185">
        <v>2376147</v>
      </c>
      <c r="BZ185">
        <v>1000</v>
      </c>
      <c r="CA185" t="s">
        <v>175</v>
      </c>
      <c r="CB185" t="s">
        <v>176</v>
      </c>
      <c r="CC185" t="s">
        <v>797</v>
      </c>
      <c r="CD185">
        <v>1</v>
      </c>
      <c r="CE185">
        <v>8635</v>
      </c>
      <c r="CF185">
        <v>0</v>
      </c>
      <c r="CG185">
        <v>10</v>
      </c>
      <c r="CH185">
        <v>2398343</v>
      </c>
      <c r="CI185">
        <v>10</v>
      </c>
      <c r="CJ185">
        <v>2398343</v>
      </c>
      <c r="CK185">
        <v>0</v>
      </c>
      <c r="CL185">
        <v>3140</v>
      </c>
      <c r="CM185">
        <v>0</v>
      </c>
      <c r="CN185">
        <v>9</v>
      </c>
      <c r="CO185">
        <v>2377147</v>
      </c>
      <c r="CP185">
        <v>9</v>
      </c>
      <c r="CQ185">
        <v>2377147</v>
      </c>
      <c r="CR185">
        <v>3133</v>
      </c>
      <c r="CS185" t="s">
        <v>178</v>
      </c>
      <c r="CT185" t="s">
        <v>45</v>
      </c>
      <c r="CU185">
        <v>1</v>
      </c>
      <c r="CV185" t="s">
        <v>2520</v>
      </c>
      <c r="CW185" t="s">
        <v>2521</v>
      </c>
      <c r="CX185" t="s">
        <v>2104</v>
      </c>
      <c r="CY185">
        <v>62</v>
      </c>
      <c r="CZ185">
        <v>0</v>
      </c>
      <c r="DA185">
        <v>2</v>
      </c>
      <c r="DB185">
        <v>2381280</v>
      </c>
      <c r="DC185">
        <v>2</v>
      </c>
      <c r="DD185">
        <v>2381280</v>
      </c>
      <c r="DE185">
        <v>350</v>
      </c>
      <c r="DF185">
        <v>3925</v>
      </c>
      <c r="DG185">
        <v>4</v>
      </c>
      <c r="DH185">
        <v>0</v>
      </c>
      <c r="DI185">
        <v>2386458</v>
      </c>
      <c r="DJ185">
        <v>-4</v>
      </c>
      <c r="DK185">
        <v>2382629</v>
      </c>
      <c r="DL185">
        <v>0</v>
      </c>
      <c r="DM185" t="s">
        <v>175</v>
      </c>
      <c r="DN185" t="s">
        <v>797</v>
      </c>
      <c r="DO185">
        <v>2</v>
      </c>
      <c r="DP185">
        <v>1</v>
      </c>
      <c r="DQ185">
        <v>0</v>
      </c>
      <c r="DR185">
        <v>2380280</v>
      </c>
      <c r="DS185" t="s">
        <v>163</v>
      </c>
      <c r="DT185">
        <v>1000</v>
      </c>
      <c r="DU185">
        <v>0</v>
      </c>
      <c r="DV185">
        <v>2</v>
      </c>
      <c r="DW185">
        <v>2380280</v>
      </c>
      <c r="DX185">
        <v>2</v>
      </c>
      <c r="DY185">
        <v>2380280</v>
      </c>
      <c r="DZ185">
        <v>1000</v>
      </c>
      <c r="EA185" t="s">
        <v>163</v>
      </c>
      <c r="EB185">
        <v>2581</v>
      </c>
      <c r="EC185">
        <v>2382861</v>
      </c>
      <c r="ED185">
        <v>3</v>
      </c>
      <c r="EE185">
        <v>0</v>
      </c>
      <c r="EF185">
        <v>2381633</v>
      </c>
      <c r="EG185">
        <v>-3</v>
      </c>
      <c r="EH185">
        <v>2381630</v>
      </c>
      <c r="EI185">
        <v>999</v>
      </c>
      <c r="EJ185" t="s">
        <v>182</v>
      </c>
      <c r="EK185" t="s">
        <v>155</v>
      </c>
      <c r="EL185">
        <v>6</v>
      </c>
      <c r="EM185" t="s">
        <v>176</v>
      </c>
      <c r="EN185">
        <v>21</v>
      </c>
      <c r="EO185">
        <v>81</v>
      </c>
      <c r="EP185">
        <v>26</v>
      </c>
      <c r="EQ185">
        <v>37</v>
      </c>
      <c r="ER185">
        <v>84</v>
      </c>
      <c r="ES185">
        <v>15</v>
      </c>
      <c r="ET185">
        <v>2</v>
      </c>
      <c r="EU185">
        <v>16</v>
      </c>
      <c r="EV185" t="s">
        <v>2105</v>
      </c>
      <c r="EW185">
        <v>46</v>
      </c>
      <c r="EX185" t="s">
        <v>163</v>
      </c>
      <c r="EY185">
        <v>1</v>
      </c>
      <c r="EZ185">
        <v>184</v>
      </c>
      <c r="FA185">
        <v>1</v>
      </c>
      <c r="FB185">
        <v>184</v>
      </c>
      <c r="FC185">
        <v>184</v>
      </c>
      <c r="FD185" t="s">
        <v>2522</v>
      </c>
      <c r="FE185" t="s">
        <v>2523</v>
      </c>
    </row>
    <row r="186" spans="1:161" x14ac:dyDescent="0.2">
      <c r="A186" t="s">
        <v>1972</v>
      </c>
      <c r="B186">
        <v>1</v>
      </c>
      <c r="C186">
        <v>1</v>
      </c>
      <c r="D186" t="s">
        <v>162</v>
      </c>
      <c r="E186" t="s">
        <v>163</v>
      </c>
      <c r="F186" t="s">
        <v>164</v>
      </c>
      <c r="G186" t="s">
        <v>165</v>
      </c>
      <c r="H186" t="s">
        <v>166</v>
      </c>
      <c r="I186" t="s">
        <v>1973</v>
      </c>
      <c r="J186" t="s">
        <v>1974</v>
      </c>
      <c r="K186">
        <v>60.012</v>
      </c>
      <c r="L186" t="s">
        <v>1975</v>
      </c>
      <c r="M186">
        <v>1</v>
      </c>
      <c r="N186">
        <v>0</v>
      </c>
      <c r="O186">
        <v>-1017776876</v>
      </c>
      <c r="P186" t="s">
        <v>170</v>
      </c>
      <c r="Q186" t="s">
        <v>171</v>
      </c>
      <c r="R186" t="s">
        <v>171</v>
      </c>
      <c r="S186" s="1">
        <v>43136</v>
      </c>
      <c r="T186" s="2">
        <v>43136.876516203702</v>
      </c>
      <c r="U186" s="3">
        <v>0.66818287037037039</v>
      </c>
      <c r="V186" t="s">
        <v>172</v>
      </c>
      <c r="W186" t="s">
        <v>173</v>
      </c>
      <c r="X186">
        <v>-1</v>
      </c>
      <c r="Y186">
        <v>6</v>
      </c>
      <c r="Z186">
        <v>0</v>
      </c>
      <c r="AA186">
        <v>22</v>
      </c>
      <c r="AB186">
        <v>2335555</v>
      </c>
      <c r="AC186">
        <v>3899</v>
      </c>
      <c r="AD186">
        <v>72</v>
      </c>
      <c r="AE186" t="s">
        <v>174</v>
      </c>
      <c r="AF186">
        <v>0</v>
      </c>
      <c r="AG186">
        <v>10</v>
      </c>
      <c r="AH186">
        <v>2744528</v>
      </c>
      <c r="AI186">
        <v>10</v>
      </c>
      <c r="AJ186">
        <v>2744528</v>
      </c>
      <c r="AK186">
        <v>0</v>
      </c>
      <c r="AL186">
        <v>1</v>
      </c>
      <c r="AM186">
        <v>1</v>
      </c>
      <c r="AN186">
        <v>6</v>
      </c>
      <c r="AO186" t="s">
        <v>37</v>
      </c>
      <c r="AP186">
        <v>-999999</v>
      </c>
      <c r="AQ186">
        <v>3</v>
      </c>
      <c r="AR186">
        <v>2263653</v>
      </c>
      <c r="AS186">
        <v>2</v>
      </c>
      <c r="AT186">
        <v>62</v>
      </c>
      <c r="AU186">
        <v>1</v>
      </c>
      <c r="AV186">
        <v>62</v>
      </c>
      <c r="AW186">
        <v>1</v>
      </c>
      <c r="AX186">
        <v>2</v>
      </c>
      <c r="AY186">
        <v>2373215</v>
      </c>
      <c r="AZ186">
        <v>1</v>
      </c>
      <c r="BA186">
        <v>2373214</v>
      </c>
      <c r="BB186">
        <v>1000</v>
      </c>
      <c r="BC186">
        <v>0</v>
      </c>
      <c r="BD186">
        <v>6</v>
      </c>
      <c r="BE186">
        <v>2374214</v>
      </c>
      <c r="BF186">
        <v>6</v>
      </c>
      <c r="BG186">
        <v>2374214</v>
      </c>
      <c r="BH186">
        <v>467</v>
      </c>
      <c r="BI186">
        <v>0</v>
      </c>
      <c r="BJ186">
        <v>3</v>
      </c>
      <c r="BK186">
        <v>2374681</v>
      </c>
      <c r="BL186">
        <v>3</v>
      </c>
      <c r="BM186">
        <v>2374681</v>
      </c>
      <c r="BN186">
        <v>1000</v>
      </c>
      <c r="BO186">
        <v>0</v>
      </c>
      <c r="BP186">
        <v>8</v>
      </c>
      <c r="BQ186">
        <v>2375681</v>
      </c>
      <c r="BR186">
        <v>8</v>
      </c>
      <c r="BS186">
        <v>2375681</v>
      </c>
      <c r="BT186">
        <v>466</v>
      </c>
      <c r="BU186">
        <v>0</v>
      </c>
      <c r="BV186">
        <v>4</v>
      </c>
      <c r="BW186">
        <v>2376147</v>
      </c>
      <c r="BX186">
        <v>4</v>
      </c>
      <c r="BY186">
        <v>2376147</v>
      </c>
      <c r="BZ186">
        <v>1000</v>
      </c>
      <c r="CA186" t="s">
        <v>175</v>
      </c>
      <c r="CB186" t="s">
        <v>176</v>
      </c>
      <c r="CC186" t="s">
        <v>797</v>
      </c>
      <c r="CD186">
        <v>1</v>
      </c>
      <c r="CE186">
        <v>8635</v>
      </c>
      <c r="CF186">
        <v>0</v>
      </c>
      <c r="CG186">
        <v>10</v>
      </c>
      <c r="CH186">
        <v>2398343</v>
      </c>
      <c r="CI186">
        <v>10</v>
      </c>
      <c r="CJ186">
        <v>2398343</v>
      </c>
      <c r="CK186">
        <v>0</v>
      </c>
      <c r="CL186">
        <v>3140</v>
      </c>
      <c r="CM186">
        <v>0</v>
      </c>
      <c r="CN186">
        <v>9</v>
      </c>
      <c r="CO186">
        <v>2377147</v>
      </c>
      <c r="CP186">
        <v>9</v>
      </c>
      <c r="CQ186">
        <v>2377147</v>
      </c>
      <c r="CR186">
        <v>3133</v>
      </c>
      <c r="CS186" t="s">
        <v>178</v>
      </c>
      <c r="CT186" t="s">
        <v>45</v>
      </c>
      <c r="CU186">
        <v>2</v>
      </c>
      <c r="CV186" t="s">
        <v>2524</v>
      </c>
      <c r="CW186" t="s">
        <v>2525</v>
      </c>
      <c r="CX186" t="s">
        <v>2104</v>
      </c>
      <c r="CY186">
        <v>62</v>
      </c>
      <c r="CZ186">
        <v>0</v>
      </c>
      <c r="DA186">
        <v>4</v>
      </c>
      <c r="DB186">
        <v>2387562</v>
      </c>
      <c r="DC186">
        <v>4</v>
      </c>
      <c r="DD186">
        <v>2387562</v>
      </c>
      <c r="DE186">
        <v>350</v>
      </c>
      <c r="DF186">
        <v>4710</v>
      </c>
      <c r="DG186">
        <v>1</v>
      </c>
      <c r="DH186">
        <v>0</v>
      </c>
      <c r="DI186">
        <v>2393523</v>
      </c>
      <c r="DJ186">
        <v>-1</v>
      </c>
      <c r="DK186">
        <v>2388912</v>
      </c>
      <c r="DL186">
        <v>0</v>
      </c>
      <c r="DM186" t="s">
        <v>175</v>
      </c>
      <c r="DN186" t="s">
        <v>797</v>
      </c>
      <c r="DO186">
        <v>2</v>
      </c>
      <c r="DP186">
        <v>0</v>
      </c>
      <c r="DQ186">
        <v>0</v>
      </c>
      <c r="DR186">
        <v>2386562</v>
      </c>
      <c r="DS186" t="s">
        <v>163</v>
      </c>
      <c r="DT186">
        <v>1000</v>
      </c>
      <c r="DU186">
        <v>0</v>
      </c>
      <c r="DV186">
        <v>4</v>
      </c>
      <c r="DW186">
        <v>2386562</v>
      </c>
      <c r="DX186">
        <v>4</v>
      </c>
      <c r="DY186">
        <v>2386562</v>
      </c>
      <c r="DZ186">
        <v>1000</v>
      </c>
      <c r="EA186" t="s">
        <v>164</v>
      </c>
      <c r="EB186">
        <v>2408</v>
      </c>
      <c r="EC186">
        <v>2388970</v>
      </c>
      <c r="ED186">
        <v>1</v>
      </c>
      <c r="EE186">
        <v>0</v>
      </c>
      <c r="EF186">
        <v>2387913</v>
      </c>
      <c r="EG186">
        <v>-1</v>
      </c>
      <c r="EH186">
        <v>2387912</v>
      </c>
      <c r="EI186">
        <v>1000</v>
      </c>
      <c r="EJ186" t="s">
        <v>182</v>
      </c>
      <c r="EK186" t="s">
        <v>155</v>
      </c>
      <c r="EL186">
        <v>6</v>
      </c>
      <c r="EM186" t="s">
        <v>176</v>
      </c>
      <c r="EN186">
        <v>88</v>
      </c>
      <c r="EO186">
        <v>8</v>
      </c>
      <c r="EP186">
        <v>43</v>
      </c>
      <c r="EQ186">
        <v>66</v>
      </c>
      <c r="ER186">
        <v>61</v>
      </c>
      <c r="ES186">
        <v>4</v>
      </c>
      <c r="ET186">
        <v>93</v>
      </c>
      <c r="EU186">
        <v>38</v>
      </c>
      <c r="EV186" t="s">
        <v>2105</v>
      </c>
      <c r="EW186">
        <v>46</v>
      </c>
      <c r="EX186" t="s">
        <v>163</v>
      </c>
      <c r="EY186">
        <v>1</v>
      </c>
      <c r="EZ186">
        <v>185</v>
      </c>
      <c r="FA186">
        <v>1</v>
      </c>
      <c r="FB186">
        <v>185</v>
      </c>
      <c r="FC186">
        <v>185</v>
      </c>
      <c r="FD186" t="s">
        <v>2526</v>
      </c>
      <c r="FE186" t="s">
        <v>1159</v>
      </c>
    </row>
    <row r="187" spans="1:161" x14ac:dyDescent="0.2">
      <c r="A187" t="s">
        <v>1972</v>
      </c>
      <c r="B187">
        <v>1</v>
      </c>
      <c r="C187">
        <v>1</v>
      </c>
      <c r="D187" t="s">
        <v>162</v>
      </c>
      <c r="E187" t="s">
        <v>163</v>
      </c>
      <c r="F187" t="s">
        <v>164</v>
      </c>
      <c r="G187" t="s">
        <v>165</v>
      </c>
      <c r="H187" t="s">
        <v>166</v>
      </c>
      <c r="I187" t="s">
        <v>1973</v>
      </c>
      <c r="J187" t="s">
        <v>1974</v>
      </c>
      <c r="K187">
        <v>60.012</v>
      </c>
      <c r="L187" t="s">
        <v>1975</v>
      </c>
      <c r="M187">
        <v>1</v>
      </c>
      <c r="N187">
        <v>0</v>
      </c>
      <c r="O187">
        <v>-1017776876</v>
      </c>
      <c r="P187" t="s">
        <v>170</v>
      </c>
      <c r="Q187" t="s">
        <v>171</v>
      </c>
      <c r="R187" t="s">
        <v>171</v>
      </c>
      <c r="S187" s="1">
        <v>43136</v>
      </c>
      <c r="T187" s="2">
        <v>43136.876516203702</v>
      </c>
      <c r="U187" s="3">
        <v>0.66818287037037039</v>
      </c>
      <c r="V187" t="s">
        <v>172</v>
      </c>
      <c r="W187" t="s">
        <v>173</v>
      </c>
      <c r="X187">
        <v>-1</v>
      </c>
      <c r="Y187">
        <v>6</v>
      </c>
      <c r="Z187">
        <v>0</v>
      </c>
      <c r="AA187">
        <v>22</v>
      </c>
      <c r="AB187">
        <v>2335555</v>
      </c>
      <c r="AC187">
        <v>3899</v>
      </c>
      <c r="AD187">
        <v>72</v>
      </c>
      <c r="AE187" t="s">
        <v>174</v>
      </c>
      <c r="AF187">
        <v>0</v>
      </c>
      <c r="AG187">
        <v>10</v>
      </c>
      <c r="AH187">
        <v>2744528</v>
      </c>
      <c r="AI187">
        <v>10</v>
      </c>
      <c r="AJ187">
        <v>2744528</v>
      </c>
      <c r="AK187">
        <v>0</v>
      </c>
      <c r="AL187">
        <v>1</v>
      </c>
      <c r="AM187">
        <v>1</v>
      </c>
      <c r="AN187">
        <v>6</v>
      </c>
      <c r="AO187" t="s">
        <v>37</v>
      </c>
      <c r="AP187">
        <v>-999999</v>
      </c>
      <c r="AQ187">
        <v>3</v>
      </c>
      <c r="AR187">
        <v>2263653</v>
      </c>
      <c r="AS187">
        <v>2</v>
      </c>
      <c r="AT187">
        <v>62</v>
      </c>
      <c r="AU187">
        <v>1</v>
      </c>
      <c r="AV187">
        <v>62</v>
      </c>
      <c r="AW187">
        <v>1</v>
      </c>
      <c r="AX187">
        <v>2</v>
      </c>
      <c r="AY187">
        <v>2373215</v>
      </c>
      <c r="AZ187">
        <v>1</v>
      </c>
      <c r="BA187">
        <v>2373214</v>
      </c>
      <c r="BB187">
        <v>1000</v>
      </c>
      <c r="BC187">
        <v>0</v>
      </c>
      <c r="BD187">
        <v>6</v>
      </c>
      <c r="BE187">
        <v>2374214</v>
      </c>
      <c r="BF187">
        <v>6</v>
      </c>
      <c r="BG187">
        <v>2374214</v>
      </c>
      <c r="BH187">
        <v>467</v>
      </c>
      <c r="BI187">
        <v>0</v>
      </c>
      <c r="BJ187">
        <v>3</v>
      </c>
      <c r="BK187">
        <v>2374681</v>
      </c>
      <c r="BL187">
        <v>3</v>
      </c>
      <c r="BM187">
        <v>2374681</v>
      </c>
      <c r="BN187">
        <v>1000</v>
      </c>
      <c r="BO187">
        <v>0</v>
      </c>
      <c r="BP187">
        <v>8</v>
      </c>
      <c r="BQ187">
        <v>2375681</v>
      </c>
      <c r="BR187">
        <v>8</v>
      </c>
      <c r="BS187">
        <v>2375681</v>
      </c>
      <c r="BT187">
        <v>466</v>
      </c>
      <c r="BU187">
        <v>0</v>
      </c>
      <c r="BV187">
        <v>4</v>
      </c>
      <c r="BW187">
        <v>2376147</v>
      </c>
      <c r="BX187">
        <v>4</v>
      </c>
      <c r="BY187">
        <v>2376147</v>
      </c>
      <c r="BZ187">
        <v>1000</v>
      </c>
      <c r="CA187" t="s">
        <v>175</v>
      </c>
      <c r="CB187" t="s">
        <v>176</v>
      </c>
      <c r="CC187" t="s">
        <v>797</v>
      </c>
      <c r="CD187">
        <v>1</v>
      </c>
      <c r="CE187">
        <v>8635</v>
      </c>
      <c r="CF187">
        <v>0</v>
      </c>
      <c r="CG187">
        <v>10</v>
      </c>
      <c r="CH187">
        <v>2398343</v>
      </c>
      <c r="CI187">
        <v>10</v>
      </c>
      <c r="CJ187">
        <v>2398343</v>
      </c>
      <c r="CK187">
        <v>0</v>
      </c>
      <c r="CL187">
        <v>3140</v>
      </c>
      <c r="CM187">
        <v>0</v>
      </c>
      <c r="CN187">
        <v>9</v>
      </c>
      <c r="CO187">
        <v>2377147</v>
      </c>
      <c r="CP187">
        <v>9</v>
      </c>
      <c r="CQ187">
        <v>2377147</v>
      </c>
      <c r="CR187">
        <v>3133</v>
      </c>
      <c r="CS187" t="s">
        <v>178</v>
      </c>
      <c r="CT187" t="s">
        <v>45</v>
      </c>
      <c r="CU187">
        <v>3</v>
      </c>
      <c r="CV187" t="s">
        <v>2527</v>
      </c>
      <c r="CW187" t="s">
        <v>605</v>
      </c>
      <c r="CX187" t="s">
        <v>2104</v>
      </c>
      <c r="CY187">
        <v>62</v>
      </c>
      <c r="CZ187">
        <v>0</v>
      </c>
      <c r="DA187">
        <v>4</v>
      </c>
      <c r="DB187">
        <v>2394627</v>
      </c>
      <c r="DC187">
        <v>4</v>
      </c>
      <c r="DD187">
        <v>2394627</v>
      </c>
      <c r="DE187">
        <v>350</v>
      </c>
      <c r="DF187">
        <v>2355</v>
      </c>
      <c r="DG187">
        <v>1</v>
      </c>
      <c r="DH187">
        <v>0</v>
      </c>
      <c r="DI187">
        <v>2398233</v>
      </c>
      <c r="DJ187">
        <v>-1</v>
      </c>
      <c r="DK187">
        <v>2395977</v>
      </c>
      <c r="DL187">
        <v>0</v>
      </c>
      <c r="DM187" t="s">
        <v>175</v>
      </c>
      <c r="DN187" t="s">
        <v>797</v>
      </c>
      <c r="DO187">
        <v>2</v>
      </c>
      <c r="DP187">
        <v>1</v>
      </c>
      <c r="DQ187">
        <v>0</v>
      </c>
      <c r="DR187">
        <v>2393627</v>
      </c>
      <c r="DS187" t="s">
        <v>163</v>
      </c>
      <c r="DT187">
        <v>1000</v>
      </c>
      <c r="DU187">
        <v>0</v>
      </c>
      <c r="DV187">
        <v>4</v>
      </c>
      <c r="DW187">
        <v>2393627</v>
      </c>
      <c r="DX187">
        <v>4</v>
      </c>
      <c r="DY187">
        <v>2393627</v>
      </c>
      <c r="DZ187">
        <v>1000</v>
      </c>
      <c r="EA187" t="s">
        <v>163</v>
      </c>
      <c r="EB187">
        <v>2491</v>
      </c>
      <c r="EC187">
        <v>2396118</v>
      </c>
      <c r="ED187">
        <v>1</v>
      </c>
      <c r="EE187">
        <v>0</v>
      </c>
      <c r="EF187">
        <v>2394978</v>
      </c>
      <c r="EG187">
        <v>-1</v>
      </c>
      <c r="EH187">
        <v>2394977</v>
      </c>
      <c r="EI187">
        <v>1000</v>
      </c>
      <c r="EJ187" t="s">
        <v>182</v>
      </c>
      <c r="EK187" t="s">
        <v>155</v>
      </c>
      <c r="EL187">
        <v>6</v>
      </c>
      <c r="EM187" t="s">
        <v>176</v>
      </c>
      <c r="EN187">
        <v>32</v>
      </c>
      <c r="EO187">
        <v>59</v>
      </c>
      <c r="EP187">
        <v>13</v>
      </c>
      <c r="EQ187">
        <v>54</v>
      </c>
      <c r="ER187">
        <v>8</v>
      </c>
      <c r="ES187">
        <v>10</v>
      </c>
      <c r="ET187">
        <v>92</v>
      </c>
      <c r="EU187">
        <v>73</v>
      </c>
      <c r="EV187" t="s">
        <v>2105</v>
      </c>
      <c r="EW187">
        <v>46</v>
      </c>
      <c r="EX187" t="s">
        <v>163</v>
      </c>
      <c r="EY187">
        <v>1</v>
      </c>
      <c r="EZ187">
        <v>186</v>
      </c>
      <c r="FA187">
        <v>1</v>
      </c>
      <c r="FB187">
        <v>186</v>
      </c>
      <c r="FC187">
        <v>186</v>
      </c>
      <c r="FD187" t="s">
        <v>2528</v>
      </c>
      <c r="FE187" t="s">
        <v>2529</v>
      </c>
    </row>
    <row r="188" spans="1:161" x14ac:dyDescent="0.2">
      <c r="A188" t="s">
        <v>1972</v>
      </c>
      <c r="B188">
        <v>1</v>
      </c>
      <c r="C188">
        <v>1</v>
      </c>
      <c r="D188" t="s">
        <v>162</v>
      </c>
      <c r="E188" t="s">
        <v>163</v>
      </c>
      <c r="F188" t="s">
        <v>164</v>
      </c>
      <c r="G188" t="s">
        <v>165</v>
      </c>
      <c r="H188" t="s">
        <v>166</v>
      </c>
      <c r="I188" t="s">
        <v>1973</v>
      </c>
      <c r="J188" t="s">
        <v>1974</v>
      </c>
      <c r="K188">
        <v>60.012</v>
      </c>
      <c r="L188" t="s">
        <v>1975</v>
      </c>
      <c r="M188">
        <v>1</v>
      </c>
      <c r="N188">
        <v>0</v>
      </c>
      <c r="O188">
        <v>-1017776876</v>
      </c>
      <c r="P188" t="s">
        <v>170</v>
      </c>
      <c r="Q188" t="s">
        <v>171</v>
      </c>
      <c r="R188" t="s">
        <v>171</v>
      </c>
      <c r="S188" s="1">
        <v>43136</v>
      </c>
      <c r="T188" s="2">
        <v>43136.876516203702</v>
      </c>
      <c r="U188" s="3">
        <v>0.66818287037037039</v>
      </c>
      <c r="V188" t="s">
        <v>172</v>
      </c>
      <c r="W188" t="s">
        <v>173</v>
      </c>
      <c r="X188">
        <v>-1</v>
      </c>
      <c r="Y188">
        <v>6</v>
      </c>
      <c r="Z188">
        <v>0</v>
      </c>
      <c r="AA188">
        <v>22</v>
      </c>
      <c r="AB188">
        <v>2335555</v>
      </c>
      <c r="AC188">
        <v>3899</v>
      </c>
      <c r="AD188">
        <v>72</v>
      </c>
      <c r="AE188" t="s">
        <v>174</v>
      </c>
      <c r="AF188">
        <v>0</v>
      </c>
      <c r="AG188">
        <v>10</v>
      </c>
      <c r="AH188">
        <v>2744528</v>
      </c>
      <c r="AI188">
        <v>10</v>
      </c>
      <c r="AJ188">
        <v>2744528</v>
      </c>
      <c r="AK188">
        <v>0</v>
      </c>
      <c r="AL188">
        <v>1</v>
      </c>
      <c r="AM188">
        <v>1</v>
      </c>
      <c r="AN188">
        <v>6</v>
      </c>
      <c r="AO188" t="s">
        <v>37</v>
      </c>
      <c r="AP188">
        <v>-999999</v>
      </c>
      <c r="AQ188">
        <v>3</v>
      </c>
      <c r="AR188">
        <v>2263653</v>
      </c>
      <c r="AS188">
        <v>3</v>
      </c>
      <c r="AT188">
        <v>63</v>
      </c>
      <c r="AU188">
        <v>1</v>
      </c>
      <c r="AV188">
        <v>63</v>
      </c>
      <c r="AW188">
        <v>0</v>
      </c>
      <c r="AX188">
        <v>7</v>
      </c>
      <c r="AY188">
        <v>2406975</v>
      </c>
      <c r="AZ188">
        <v>7</v>
      </c>
      <c r="BA188">
        <v>2406975</v>
      </c>
      <c r="BB188">
        <v>1000</v>
      </c>
      <c r="BC188">
        <v>0</v>
      </c>
      <c r="BD188">
        <v>12</v>
      </c>
      <c r="BE188">
        <v>2407975</v>
      </c>
      <c r="BF188">
        <v>12</v>
      </c>
      <c r="BG188">
        <v>2407975</v>
      </c>
      <c r="BH188">
        <v>466</v>
      </c>
      <c r="BI188">
        <v>0</v>
      </c>
      <c r="BJ188">
        <v>8</v>
      </c>
      <c r="BK188">
        <v>2408441</v>
      </c>
      <c r="BL188">
        <v>8</v>
      </c>
      <c r="BM188">
        <v>2408441</v>
      </c>
      <c r="BN188">
        <v>983</v>
      </c>
      <c r="BO188">
        <v>4</v>
      </c>
      <c r="BP188">
        <v>0</v>
      </c>
      <c r="BQ188">
        <v>2409428</v>
      </c>
      <c r="BR188">
        <v>-4</v>
      </c>
      <c r="BS188">
        <v>2409424</v>
      </c>
      <c r="BT188">
        <v>484</v>
      </c>
      <c r="BU188">
        <v>0</v>
      </c>
      <c r="BV188">
        <v>10</v>
      </c>
      <c r="BW188">
        <v>2409908</v>
      </c>
      <c r="BX188">
        <v>10</v>
      </c>
      <c r="BY188">
        <v>2409908</v>
      </c>
      <c r="BZ188">
        <v>983</v>
      </c>
      <c r="CA188" t="s">
        <v>175</v>
      </c>
      <c r="CB188" t="s">
        <v>176</v>
      </c>
      <c r="CC188" t="s">
        <v>177</v>
      </c>
      <c r="CD188">
        <v>1</v>
      </c>
      <c r="CE188">
        <v>10990</v>
      </c>
      <c r="CF188">
        <v>0</v>
      </c>
      <c r="CG188">
        <v>4</v>
      </c>
      <c r="CH188">
        <v>2429737</v>
      </c>
      <c r="CI188">
        <v>4</v>
      </c>
      <c r="CJ188">
        <v>2429737</v>
      </c>
      <c r="CK188">
        <v>0</v>
      </c>
      <c r="CL188">
        <v>3925</v>
      </c>
      <c r="CM188">
        <v>2</v>
      </c>
      <c r="CN188">
        <v>0</v>
      </c>
      <c r="CO188">
        <v>2410893</v>
      </c>
      <c r="CP188">
        <v>-2</v>
      </c>
      <c r="CQ188">
        <v>2410891</v>
      </c>
      <c r="CR188">
        <v>3932</v>
      </c>
      <c r="CS188" t="s">
        <v>178</v>
      </c>
      <c r="CT188" t="s">
        <v>45</v>
      </c>
      <c r="CU188">
        <v>1</v>
      </c>
      <c r="CV188" t="s">
        <v>1926</v>
      </c>
      <c r="CW188" t="s">
        <v>808</v>
      </c>
      <c r="CX188" t="s">
        <v>181</v>
      </c>
      <c r="CY188">
        <v>63</v>
      </c>
      <c r="CZ188">
        <v>0</v>
      </c>
      <c r="DA188">
        <v>5</v>
      </c>
      <c r="DB188">
        <v>2415823</v>
      </c>
      <c r="DC188">
        <v>5</v>
      </c>
      <c r="DD188">
        <v>2415823</v>
      </c>
      <c r="DE188">
        <v>350</v>
      </c>
      <c r="DF188">
        <v>1570</v>
      </c>
      <c r="DG188">
        <v>0</v>
      </c>
      <c r="DH188">
        <v>0</v>
      </c>
      <c r="DI188">
        <v>2418643</v>
      </c>
      <c r="DJ188">
        <v>0</v>
      </c>
      <c r="DK188">
        <v>2417173</v>
      </c>
      <c r="DL188">
        <v>0</v>
      </c>
      <c r="DM188" t="s">
        <v>175</v>
      </c>
      <c r="DN188" t="s">
        <v>177</v>
      </c>
      <c r="DO188">
        <v>2</v>
      </c>
      <c r="DP188">
        <v>1</v>
      </c>
      <c r="DQ188">
        <v>0</v>
      </c>
      <c r="DR188">
        <v>2414823</v>
      </c>
      <c r="DS188" t="s">
        <v>166</v>
      </c>
      <c r="DT188">
        <v>1000</v>
      </c>
      <c r="DU188">
        <v>0</v>
      </c>
      <c r="DV188">
        <v>5</v>
      </c>
      <c r="DW188">
        <v>2414823</v>
      </c>
      <c r="DX188">
        <v>5</v>
      </c>
      <c r="DY188">
        <v>2414823</v>
      </c>
      <c r="DZ188">
        <v>1000</v>
      </c>
      <c r="EA188" t="s">
        <v>166</v>
      </c>
      <c r="EB188">
        <v>2311</v>
      </c>
      <c r="EC188">
        <v>2417134</v>
      </c>
      <c r="ED188">
        <v>0</v>
      </c>
      <c r="EE188">
        <v>0</v>
      </c>
      <c r="EF188">
        <v>2416173</v>
      </c>
      <c r="EG188">
        <v>0</v>
      </c>
      <c r="EH188">
        <v>2416173</v>
      </c>
      <c r="EI188">
        <v>1000</v>
      </c>
      <c r="EJ188" t="s">
        <v>182</v>
      </c>
      <c r="EK188" t="s">
        <v>155</v>
      </c>
      <c r="EL188">
        <v>6</v>
      </c>
      <c r="EM188" t="s">
        <v>176</v>
      </c>
      <c r="EN188">
        <v>80</v>
      </c>
      <c r="EO188">
        <v>52</v>
      </c>
      <c r="EP188">
        <v>36</v>
      </c>
      <c r="EQ188">
        <v>81</v>
      </c>
      <c r="ER188">
        <v>31</v>
      </c>
      <c r="ES188">
        <v>18</v>
      </c>
      <c r="ET188">
        <v>81</v>
      </c>
      <c r="EU188">
        <v>65</v>
      </c>
      <c r="EV188" t="s">
        <v>2122</v>
      </c>
      <c r="EW188">
        <v>47</v>
      </c>
      <c r="EX188" t="s">
        <v>166</v>
      </c>
      <c r="EY188">
        <v>2</v>
      </c>
      <c r="EZ188">
        <v>187</v>
      </c>
      <c r="FA188">
        <v>1</v>
      </c>
      <c r="FB188">
        <v>187</v>
      </c>
      <c r="FC188">
        <v>187</v>
      </c>
      <c r="FD188" t="s">
        <v>2530</v>
      </c>
      <c r="FE188" t="s">
        <v>2531</v>
      </c>
    </row>
    <row r="189" spans="1:161" x14ac:dyDescent="0.2">
      <c r="A189" t="s">
        <v>1972</v>
      </c>
      <c r="B189">
        <v>1</v>
      </c>
      <c r="C189">
        <v>1</v>
      </c>
      <c r="D189" t="s">
        <v>162</v>
      </c>
      <c r="E189" t="s">
        <v>163</v>
      </c>
      <c r="F189" t="s">
        <v>164</v>
      </c>
      <c r="G189" t="s">
        <v>165</v>
      </c>
      <c r="H189" t="s">
        <v>166</v>
      </c>
      <c r="I189" t="s">
        <v>1973</v>
      </c>
      <c r="J189" t="s">
        <v>1974</v>
      </c>
      <c r="K189">
        <v>60.012</v>
      </c>
      <c r="L189" t="s">
        <v>1975</v>
      </c>
      <c r="M189">
        <v>1</v>
      </c>
      <c r="N189">
        <v>0</v>
      </c>
      <c r="O189">
        <v>-1017776876</v>
      </c>
      <c r="P189" t="s">
        <v>170</v>
      </c>
      <c r="Q189" t="s">
        <v>171</v>
      </c>
      <c r="R189" t="s">
        <v>171</v>
      </c>
      <c r="S189" s="1">
        <v>43136</v>
      </c>
      <c r="T189" s="2">
        <v>43136.876516203702</v>
      </c>
      <c r="U189" s="3">
        <v>0.66818287037037039</v>
      </c>
      <c r="V189" t="s">
        <v>172</v>
      </c>
      <c r="W189" t="s">
        <v>173</v>
      </c>
      <c r="X189">
        <v>-1</v>
      </c>
      <c r="Y189">
        <v>6</v>
      </c>
      <c r="Z189">
        <v>0</v>
      </c>
      <c r="AA189">
        <v>22</v>
      </c>
      <c r="AB189">
        <v>2335555</v>
      </c>
      <c r="AC189">
        <v>3899</v>
      </c>
      <c r="AD189">
        <v>72</v>
      </c>
      <c r="AE189" t="s">
        <v>174</v>
      </c>
      <c r="AF189">
        <v>0</v>
      </c>
      <c r="AG189">
        <v>10</v>
      </c>
      <c r="AH189">
        <v>2744528</v>
      </c>
      <c r="AI189">
        <v>10</v>
      </c>
      <c r="AJ189">
        <v>2744528</v>
      </c>
      <c r="AK189">
        <v>0</v>
      </c>
      <c r="AL189">
        <v>1</v>
      </c>
      <c r="AM189">
        <v>1</v>
      </c>
      <c r="AN189">
        <v>6</v>
      </c>
      <c r="AO189" t="s">
        <v>37</v>
      </c>
      <c r="AP189">
        <v>-999999</v>
      </c>
      <c r="AQ189">
        <v>3</v>
      </c>
      <c r="AR189">
        <v>2263653</v>
      </c>
      <c r="AS189">
        <v>3</v>
      </c>
      <c r="AT189">
        <v>63</v>
      </c>
      <c r="AU189">
        <v>1</v>
      </c>
      <c r="AV189">
        <v>63</v>
      </c>
      <c r="AW189">
        <v>0</v>
      </c>
      <c r="AX189">
        <v>7</v>
      </c>
      <c r="AY189">
        <v>2406975</v>
      </c>
      <c r="AZ189">
        <v>7</v>
      </c>
      <c r="BA189">
        <v>2406975</v>
      </c>
      <c r="BB189">
        <v>1000</v>
      </c>
      <c r="BC189">
        <v>0</v>
      </c>
      <c r="BD189">
        <v>12</v>
      </c>
      <c r="BE189">
        <v>2407975</v>
      </c>
      <c r="BF189">
        <v>12</v>
      </c>
      <c r="BG189">
        <v>2407975</v>
      </c>
      <c r="BH189">
        <v>466</v>
      </c>
      <c r="BI189">
        <v>0</v>
      </c>
      <c r="BJ189">
        <v>8</v>
      </c>
      <c r="BK189">
        <v>2408441</v>
      </c>
      <c r="BL189">
        <v>8</v>
      </c>
      <c r="BM189">
        <v>2408441</v>
      </c>
      <c r="BN189">
        <v>983</v>
      </c>
      <c r="BO189">
        <v>4</v>
      </c>
      <c r="BP189">
        <v>0</v>
      </c>
      <c r="BQ189">
        <v>2409428</v>
      </c>
      <c r="BR189">
        <v>-4</v>
      </c>
      <c r="BS189">
        <v>2409424</v>
      </c>
      <c r="BT189">
        <v>484</v>
      </c>
      <c r="BU189">
        <v>0</v>
      </c>
      <c r="BV189">
        <v>10</v>
      </c>
      <c r="BW189">
        <v>2409908</v>
      </c>
      <c r="BX189">
        <v>10</v>
      </c>
      <c r="BY189">
        <v>2409908</v>
      </c>
      <c r="BZ189">
        <v>983</v>
      </c>
      <c r="CA189" t="s">
        <v>175</v>
      </c>
      <c r="CB189" t="s">
        <v>176</v>
      </c>
      <c r="CC189" t="s">
        <v>177</v>
      </c>
      <c r="CD189">
        <v>1</v>
      </c>
      <c r="CE189">
        <v>10990</v>
      </c>
      <c r="CF189">
        <v>0</v>
      </c>
      <c r="CG189">
        <v>4</v>
      </c>
      <c r="CH189">
        <v>2429737</v>
      </c>
      <c r="CI189">
        <v>4</v>
      </c>
      <c r="CJ189">
        <v>2429737</v>
      </c>
      <c r="CK189">
        <v>0</v>
      </c>
      <c r="CL189">
        <v>3925</v>
      </c>
      <c r="CM189">
        <v>2</v>
      </c>
      <c r="CN189">
        <v>0</v>
      </c>
      <c r="CO189">
        <v>2410893</v>
      </c>
      <c r="CP189">
        <v>-2</v>
      </c>
      <c r="CQ189">
        <v>2410891</v>
      </c>
      <c r="CR189">
        <v>3932</v>
      </c>
      <c r="CS189" t="s">
        <v>178</v>
      </c>
      <c r="CT189" t="s">
        <v>45</v>
      </c>
      <c r="CU189">
        <v>2</v>
      </c>
      <c r="CV189" t="s">
        <v>2532</v>
      </c>
      <c r="CW189" t="s">
        <v>2533</v>
      </c>
      <c r="CX189" t="s">
        <v>181</v>
      </c>
      <c r="CY189">
        <v>63</v>
      </c>
      <c r="CZ189">
        <v>4</v>
      </c>
      <c r="DA189">
        <v>0</v>
      </c>
      <c r="DB189">
        <v>2419743</v>
      </c>
      <c r="DC189">
        <v>-4</v>
      </c>
      <c r="DD189">
        <v>2419739</v>
      </c>
      <c r="DE189">
        <v>367</v>
      </c>
      <c r="DF189">
        <v>4710</v>
      </c>
      <c r="DG189">
        <v>-7</v>
      </c>
      <c r="DH189">
        <v>0</v>
      </c>
      <c r="DI189">
        <v>2425708</v>
      </c>
      <c r="DJ189">
        <v>7</v>
      </c>
      <c r="DK189">
        <v>2421105</v>
      </c>
      <c r="DL189">
        <v>0</v>
      </c>
      <c r="DM189" t="s">
        <v>175</v>
      </c>
      <c r="DN189" t="s">
        <v>177</v>
      </c>
      <c r="DO189">
        <v>2</v>
      </c>
      <c r="DP189">
        <v>1</v>
      </c>
      <c r="DQ189">
        <v>0</v>
      </c>
      <c r="DR189">
        <v>2418739</v>
      </c>
      <c r="DS189" t="s">
        <v>166</v>
      </c>
      <c r="DT189">
        <v>1000</v>
      </c>
      <c r="DU189">
        <v>4</v>
      </c>
      <c r="DV189">
        <v>0</v>
      </c>
      <c r="DW189">
        <v>2418743</v>
      </c>
      <c r="DX189">
        <v>-4</v>
      </c>
      <c r="DY189">
        <v>2418739</v>
      </c>
      <c r="DZ189">
        <v>1000</v>
      </c>
      <c r="EA189" t="s">
        <v>166</v>
      </c>
      <c r="EB189">
        <v>2344</v>
      </c>
      <c r="EC189">
        <v>2421083</v>
      </c>
      <c r="ED189">
        <v>0</v>
      </c>
      <c r="EE189">
        <v>8</v>
      </c>
      <c r="EF189">
        <v>2420106</v>
      </c>
      <c r="EG189">
        <v>8</v>
      </c>
      <c r="EH189">
        <v>2420106</v>
      </c>
      <c r="EI189">
        <v>999</v>
      </c>
      <c r="EJ189" t="s">
        <v>182</v>
      </c>
      <c r="EK189" t="s">
        <v>155</v>
      </c>
      <c r="EL189">
        <v>6</v>
      </c>
      <c r="EM189" t="s">
        <v>176</v>
      </c>
      <c r="EN189">
        <v>63</v>
      </c>
      <c r="EO189">
        <v>94</v>
      </c>
      <c r="EP189">
        <v>35</v>
      </c>
      <c r="EQ189">
        <v>30</v>
      </c>
      <c r="ER189">
        <v>38</v>
      </c>
      <c r="ES189">
        <v>55</v>
      </c>
      <c r="ET189">
        <v>90</v>
      </c>
      <c r="EU189">
        <v>89</v>
      </c>
      <c r="EV189" t="s">
        <v>2122</v>
      </c>
      <c r="EW189">
        <v>47</v>
      </c>
      <c r="EX189" t="s">
        <v>166</v>
      </c>
      <c r="EY189">
        <v>2</v>
      </c>
      <c r="EZ189">
        <v>188</v>
      </c>
      <c r="FA189">
        <v>1</v>
      </c>
      <c r="FB189">
        <v>188</v>
      </c>
      <c r="FC189">
        <v>188</v>
      </c>
      <c r="FD189" t="s">
        <v>1854</v>
      </c>
      <c r="FE189" t="s">
        <v>2534</v>
      </c>
    </row>
    <row r="190" spans="1:161" x14ac:dyDescent="0.2">
      <c r="A190" t="s">
        <v>1972</v>
      </c>
      <c r="B190">
        <v>1</v>
      </c>
      <c r="C190">
        <v>1</v>
      </c>
      <c r="D190" t="s">
        <v>162</v>
      </c>
      <c r="E190" t="s">
        <v>163</v>
      </c>
      <c r="F190" t="s">
        <v>164</v>
      </c>
      <c r="G190" t="s">
        <v>165</v>
      </c>
      <c r="H190" t="s">
        <v>166</v>
      </c>
      <c r="I190" t="s">
        <v>1973</v>
      </c>
      <c r="J190" t="s">
        <v>1974</v>
      </c>
      <c r="K190">
        <v>60.012</v>
      </c>
      <c r="L190" t="s">
        <v>1975</v>
      </c>
      <c r="M190">
        <v>1</v>
      </c>
      <c r="N190">
        <v>0</v>
      </c>
      <c r="O190">
        <v>-1017776876</v>
      </c>
      <c r="P190" t="s">
        <v>170</v>
      </c>
      <c r="Q190" t="s">
        <v>171</v>
      </c>
      <c r="R190" t="s">
        <v>171</v>
      </c>
      <c r="S190" s="1">
        <v>43136</v>
      </c>
      <c r="T190" s="2">
        <v>43136.876516203702</v>
      </c>
      <c r="U190" s="3">
        <v>0.66818287037037039</v>
      </c>
      <c r="V190" t="s">
        <v>172</v>
      </c>
      <c r="W190" t="s">
        <v>173</v>
      </c>
      <c r="X190">
        <v>-1</v>
      </c>
      <c r="Y190">
        <v>6</v>
      </c>
      <c r="Z190">
        <v>0</v>
      </c>
      <c r="AA190">
        <v>22</v>
      </c>
      <c r="AB190">
        <v>2335555</v>
      </c>
      <c r="AC190">
        <v>3899</v>
      </c>
      <c r="AD190">
        <v>72</v>
      </c>
      <c r="AE190" t="s">
        <v>174</v>
      </c>
      <c r="AF190">
        <v>0</v>
      </c>
      <c r="AG190">
        <v>10</v>
      </c>
      <c r="AH190">
        <v>2744528</v>
      </c>
      <c r="AI190">
        <v>10</v>
      </c>
      <c r="AJ190">
        <v>2744528</v>
      </c>
      <c r="AK190">
        <v>0</v>
      </c>
      <c r="AL190">
        <v>1</v>
      </c>
      <c r="AM190">
        <v>1</v>
      </c>
      <c r="AN190">
        <v>6</v>
      </c>
      <c r="AO190" t="s">
        <v>37</v>
      </c>
      <c r="AP190">
        <v>-999999</v>
      </c>
      <c r="AQ190">
        <v>3</v>
      </c>
      <c r="AR190">
        <v>2263653</v>
      </c>
      <c r="AS190">
        <v>3</v>
      </c>
      <c r="AT190">
        <v>63</v>
      </c>
      <c r="AU190">
        <v>1</v>
      </c>
      <c r="AV190">
        <v>63</v>
      </c>
      <c r="AW190">
        <v>0</v>
      </c>
      <c r="AX190">
        <v>7</v>
      </c>
      <c r="AY190">
        <v>2406975</v>
      </c>
      <c r="AZ190">
        <v>7</v>
      </c>
      <c r="BA190">
        <v>2406975</v>
      </c>
      <c r="BB190">
        <v>1000</v>
      </c>
      <c r="BC190">
        <v>0</v>
      </c>
      <c r="BD190">
        <v>12</v>
      </c>
      <c r="BE190">
        <v>2407975</v>
      </c>
      <c r="BF190">
        <v>12</v>
      </c>
      <c r="BG190">
        <v>2407975</v>
      </c>
      <c r="BH190">
        <v>466</v>
      </c>
      <c r="BI190">
        <v>0</v>
      </c>
      <c r="BJ190">
        <v>8</v>
      </c>
      <c r="BK190">
        <v>2408441</v>
      </c>
      <c r="BL190">
        <v>8</v>
      </c>
      <c r="BM190">
        <v>2408441</v>
      </c>
      <c r="BN190">
        <v>983</v>
      </c>
      <c r="BO190">
        <v>4</v>
      </c>
      <c r="BP190">
        <v>0</v>
      </c>
      <c r="BQ190">
        <v>2409428</v>
      </c>
      <c r="BR190">
        <v>-4</v>
      </c>
      <c r="BS190">
        <v>2409424</v>
      </c>
      <c r="BT190">
        <v>484</v>
      </c>
      <c r="BU190">
        <v>0</v>
      </c>
      <c r="BV190">
        <v>10</v>
      </c>
      <c r="BW190">
        <v>2409908</v>
      </c>
      <c r="BX190">
        <v>10</v>
      </c>
      <c r="BY190">
        <v>2409908</v>
      </c>
      <c r="BZ190">
        <v>983</v>
      </c>
      <c r="CA190" t="s">
        <v>175</v>
      </c>
      <c r="CB190" t="s">
        <v>176</v>
      </c>
      <c r="CC190" t="s">
        <v>177</v>
      </c>
      <c r="CD190">
        <v>1</v>
      </c>
      <c r="CE190">
        <v>10990</v>
      </c>
      <c r="CF190">
        <v>0</v>
      </c>
      <c r="CG190">
        <v>4</v>
      </c>
      <c r="CH190">
        <v>2429737</v>
      </c>
      <c r="CI190">
        <v>4</v>
      </c>
      <c r="CJ190">
        <v>2429737</v>
      </c>
      <c r="CK190">
        <v>0</v>
      </c>
      <c r="CL190">
        <v>3925</v>
      </c>
      <c r="CM190">
        <v>2</v>
      </c>
      <c r="CN190">
        <v>0</v>
      </c>
      <c r="CO190">
        <v>2410893</v>
      </c>
      <c r="CP190">
        <v>-2</v>
      </c>
      <c r="CQ190">
        <v>2410891</v>
      </c>
      <c r="CR190">
        <v>3932</v>
      </c>
      <c r="CS190" t="s">
        <v>178</v>
      </c>
      <c r="CT190" t="s">
        <v>45</v>
      </c>
      <c r="CU190">
        <v>3</v>
      </c>
      <c r="CV190" t="s">
        <v>1429</v>
      </c>
      <c r="CW190" t="s">
        <v>767</v>
      </c>
      <c r="CX190" t="s">
        <v>181</v>
      </c>
      <c r="CY190">
        <v>63</v>
      </c>
      <c r="CZ190">
        <v>4</v>
      </c>
      <c r="DA190">
        <v>0</v>
      </c>
      <c r="DB190">
        <v>2426808</v>
      </c>
      <c r="DC190">
        <v>-4</v>
      </c>
      <c r="DD190">
        <v>2426804</v>
      </c>
      <c r="DE190">
        <v>367</v>
      </c>
      <c r="DF190">
        <v>1570</v>
      </c>
      <c r="DG190">
        <v>-8</v>
      </c>
      <c r="DH190">
        <v>0</v>
      </c>
      <c r="DI190">
        <v>2429633</v>
      </c>
      <c r="DJ190">
        <v>8</v>
      </c>
      <c r="DK190">
        <v>2428171</v>
      </c>
      <c r="DL190">
        <v>0</v>
      </c>
      <c r="DM190" t="s">
        <v>175</v>
      </c>
      <c r="DN190" t="s">
        <v>177</v>
      </c>
      <c r="DO190">
        <v>2</v>
      </c>
      <c r="DP190">
        <v>0</v>
      </c>
      <c r="DQ190">
        <v>0</v>
      </c>
      <c r="DR190">
        <v>2425805</v>
      </c>
      <c r="DS190" t="s">
        <v>165</v>
      </c>
      <c r="DT190">
        <v>1000</v>
      </c>
      <c r="DU190">
        <v>3</v>
      </c>
      <c r="DV190">
        <v>0</v>
      </c>
      <c r="DW190">
        <v>2425808</v>
      </c>
      <c r="DX190">
        <v>-3</v>
      </c>
      <c r="DY190">
        <v>2425805</v>
      </c>
      <c r="DZ190">
        <v>999</v>
      </c>
      <c r="EA190" t="s">
        <v>166</v>
      </c>
      <c r="EB190">
        <v>2652</v>
      </c>
      <c r="EC190">
        <v>2428457</v>
      </c>
      <c r="ED190">
        <v>0</v>
      </c>
      <c r="EE190">
        <v>8</v>
      </c>
      <c r="EF190">
        <v>2427171</v>
      </c>
      <c r="EG190">
        <v>8</v>
      </c>
      <c r="EH190">
        <v>2427171</v>
      </c>
      <c r="EI190">
        <v>1000</v>
      </c>
      <c r="EJ190" t="s">
        <v>182</v>
      </c>
      <c r="EK190" t="s">
        <v>155</v>
      </c>
      <c r="EL190">
        <v>6</v>
      </c>
      <c r="EM190" t="s">
        <v>176</v>
      </c>
      <c r="EN190">
        <v>46</v>
      </c>
      <c r="EO190">
        <v>35</v>
      </c>
      <c r="EP190">
        <v>44</v>
      </c>
      <c r="EQ190">
        <v>62</v>
      </c>
      <c r="ER190">
        <v>47</v>
      </c>
      <c r="ES190">
        <v>82</v>
      </c>
      <c r="ET190">
        <v>7</v>
      </c>
      <c r="EU190">
        <v>99</v>
      </c>
      <c r="EV190" t="s">
        <v>2122</v>
      </c>
      <c r="EW190">
        <v>47</v>
      </c>
      <c r="EX190" t="s">
        <v>165</v>
      </c>
      <c r="EY190">
        <v>1</v>
      </c>
      <c r="EZ190">
        <v>189</v>
      </c>
      <c r="FA190">
        <v>1</v>
      </c>
      <c r="FB190">
        <v>189</v>
      </c>
      <c r="FC190">
        <v>189</v>
      </c>
      <c r="FD190" t="s">
        <v>2535</v>
      </c>
      <c r="FE190" t="s">
        <v>2536</v>
      </c>
    </row>
    <row r="191" spans="1:161" x14ac:dyDescent="0.2">
      <c r="A191" t="s">
        <v>1972</v>
      </c>
      <c r="B191">
        <v>1</v>
      </c>
      <c r="C191">
        <v>1</v>
      </c>
      <c r="D191" t="s">
        <v>162</v>
      </c>
      <c r="E191" t="s">
        <v>163</v>
      </c>
      <c r="F191" t="s">
        <v>164</v>
      </c>
      <c r="G191" t="s">
        <v>165</v>
      </c>
      <c r="H191" t="s">
        <v>166</v>
      </c>
      <c r="I191" t="s">
        <v>1973</v>
      </c>
      <c r="J191" t="s">
        <v>1974</v>
      </c>
      <c r="K191">
        <v>60.012</v>
      </c>
      <c r="L191" t="s">
        <v>1975</v>
      </c>
      <c r="M191">
        <v>1</v>
      </c>
      <c r="N191">
        <v>0</v>
      </c>
      <c r="O191">
        <v>-1017776876</v>
      </c>
      <c r="P191" t="s">
        <v>170</v>
      </c>
      <c r="Q191" t="s">
        <v>171</v>
      </c>
      <c r="R191" t="s">
        <v>171</v>
      </c>
      <c r="S191" s="1">
        <v>43136</v>
      </c>
      <c r="T191" s="2">
        <v>43136.876516203702</v>
      </c>
      <c r="U191" s="3">
        <v>0.66818287037037039</v>
      </c>
      <c r="V191" t="s">
        <v>172</v>
      </c>
      <c r="W191" t="s">
        <v>173</v>
      </c>
      <c r="X191">
        <v>-1</v>
      </c>
      <c r="Y191">
        <v>6</v>
      </c>
      <c r="Z191">
        <v>0</v>
      </c>
      <c r="AA191">
        <v>22</v>
      </c>
      <c r="AB191">
        <v>2335555</v>
      </c>
      <c r="AC191">
        <v>3899</v>
      </c>
      <c r="AD191">
        <v>72</v>
      </c>
      <c r="AE191" t="s">
        <v>174</v>
      </c>
      <c r="AF191">
        <v>0</v>
      </c>
      <c r="AG191">
        <v>10</v>
      </c>
      <c r="AH191">
        <v>2744528</v>
      </c>
      <c r="AI191">
        <v>10</v>
      </c>
      <c r="AJ191">
        <v>2744528</v>
      </c>
      <c r="AK191">
        <v>0</v>
      </c>
      <c r="AL191">
        <v>1</v>
      </c>
      <c r="AM191">
        <v>1</v>
      </c>
      <c r="AN191">
        <v>6</v>
      </c>
      <c r="AO191" t="s">
        <v>37</v>
      </c>
      <c r="AP191">
        <v>-999999</v>
      </c>
      <c r="AQ191">
        <v>3</v>
      </c>
      <c r="AR191">
        <v>2263653</v>
      </c>
      <c r="AS191">
        <v>4</v>
      </c>
      <c r="AT191">
        <v>64</v>
      </c>
      <c r="AU191">
        <v>1</v>
      </c>
      <c r="AV191">
        <v>64</v>
      </c>
      <c r="AW191">
        <v>0</v>
      </c>
      <c r="AX191">
        <v>12</v>
      </c>
      <c r="AY191">
        <v>2440735</v>
      </c>
      <c r="AZ191">
        <v>12</v>
      </c>
      <c r="BA191">
        <v>2440735</v>
      </c>
      <c r="BB191">
        <v>983</v>
      </c>
      <c r="BC191">
        <v>0</v>
      </c>
      <c r="BD191">
        <v>0</v>
      </c>
      <c r="BE191">
        <v>2441718</v>
      </c>
      <c r="BF191">
        <v>0</v>
      </c>
      <c r="BG191">
        <v>2441718</v>
      </c>
      <c r="BH191">
        <v>467</v>
      </c>
      <c r="BI191">
        <v>3</v>
      </c>
      <c r="BJ191">
        <v>0</v>
      </c>
      <c r="BK191">
        <v>2442188</v>
      </c>
      <c r="BL191">
        <v>-3</v>
      </c>
      <c r="BM191">
        <v>2442185</v>
      </c>
      <c r="BN191">
        <v>1000</v>
      </c>
      <c r="BO191">
        <v>0</v>
      </c>
      <c r="BP191">
        <v>2</v>
      </c>
      <c r="BQ191">
        <v>2443185</v>
      </c>
      <c r="BR191">
        <v>2</v>
      </c>
      <c r="BS191">
        <v>2443185</v>
      </c>
      <c r="BT191">
        <v>466</v>
      </c>
      <c r="BU191">
        <v>2</v>
      </c>
      <c r="BV191">
        <v>0</v>
      </c>
      <c r="BW191">
        <v>2443653</v>
      </c>
      <c r="BX191">
        <v>-2</v>
      </c>
      <c r="BY191">
        <v>2443651</v>
      </c>
      <c r="BZ191">
        <v>1000</v>
      </c>
      <c r="CA191" t="s">
        <v>325</v>
      </c>
      <c r="CB191" t="s">
        <v>754</v>
      </c>
      <c r="CC191" t="s">
        <v>177</v>
      </c>
      <c r="CD191">
        <v>1</v>
      </c>
      <c r="CE191">
        <v>9420</v>
      </c>
      <c r="CF191">
        <v>0</v>
      </c>
      <c r="CG191">
        <v>6</v>
      </c>
      <c r="CH191">
        <v>2465064</v>
      </c>
      <c r="CI191">
        <v>6</v>
      </c>
      <c r="CJ191">
        <v>2465064</v>
      </c>
      <c r="CK191">
        <v>0</v>
      </c>
      <c r="CL191">
        <v>4710</v>
      </c>
      <c r="CM191">
        <v>0</v>
      </c>
      <c r="CN191">
        <v>3</v>
      </c>
      <c r="CO191">
        <v>2444651</v>
      </c>
      <c r="CP191">
        <v>3</v>
      </c>
      <c r="CQ191">
        <v>2444651</v>
      </c>
      <c r="CR191">
        <v>4716</v>
      </c>
      <c r="CS191" t="s">
        <v>178</v>
      </c>
      <c r="CT191" t="s">
        <v>45</v>
      </c>
      <c r="CU191">
        <v>1</v>
      </c>
      <c r="CV191" t="s">
        <v>2537</v>
      </c>
      <c r="CW191" t="s">
        <v>1955</v>
      </c>
      <c r="CX191" t="s">
        <v>2104</v>
      </c>
      <c r="CY191">
        <v>64</v>
      </c>
      <c r="CZ191">
        <v>0</v>
      </c>
      <c r="DA191">
        <v>9</v>
      </c>
      <c r="DB191">
        <v>2450367</v>
      </c>
      <c r="DC191">
        <v>9</v>
      </c>
      <c r="DD191">
        <v>2450367</v>
      </c>
      <c r="DE191">
        <v>350</v>
      </c>
      <c r="DF191">
        <v>1570</v>
      </c>
      <c r="DG191">
        <v>-3</v>
      </c>
      <c r="DH191">
        <v>0</v>
      </c>
      <c r="DI191">
        <v>2453183</v>
      </c>
      <c r="DJ191">
        <v>3</v>
      </c>
      <c r="DK191">
        <v>2451716</v>
      </c>
      <c r="DL191">
        <v>0</v>
      </c>
      <c r="DM191" t="s">
        <v>325</v>
      </c>
      <c r="DN191" t="s">
        <v>177</v>
      </c>
      <c r="DO191">
        <v>2</v>
      </c>
      <c r="DP191">
        <v>0</v>
      </c>
      <c r="DQ191">
        <v>0</v>
      </c>
      <c r="DR191">
        <v>2449367</v>
      </c>
      <c r="DS191" t="s">
        <v>165</v>
      </c>
      <c r="DT191">
        <v>1000</v>
      </c>
      <c r="DU191">
        <v>0</v>
      </c>
      <c r="DV191">
        <v>9</v>
      </c>
      <c r="DW191">
        <v>2449367</v>
      </c>
      <c r="DX191">
        <v>9</v>
      </c>
      <c r="DY191">
        <v>2449367</v>
      </c>
      <c r="DZ191">
        <v>1000</v>
      </c>
      <c r="EA191" t="s">
        <v>166</v>
      </c>
      <c r="EB191">
        <v>2169</v>
      </c>
      <c r="EC191">
        <v>2451536</v>
      </c>
      <c r="ED191">
        <v>0</v>
      </c>
      <c r="EE191">
        <v>4</v>
      </c>
      <c r="EF191">
        <v>2450717</v>
      </c>
      <c r="EG191">
        <v>4</v>
      </c>
      <c r="EH191">
        <v>2450717</v>
      </c>
      <c r="EI191">
        <v>999</v>
      </c>
      <c r="EJ191" t="s">
        <v>182</v>
      </c>
      <c r="EK191" t="s">
        <v>155</v>
      </c>
      <c r="EL191">
        <v>6</v>
      </c>
      <c r="EM191" t="s">
        <v>754</v>
      </c>
      <c r="EN191">
        <v>5</v>
      </c>
      <c r="EO191">
        <v>45</v>
      </c>
      <c r="EP191">
        <v>44</v>
      </c>
      <c r="EQ191">
        <v>43</v>
      </c>
      <c r="ER191">
        <v>12</v>
      </c>
      <c r="ES191">
        <v>65</v>
      </c>
      <c r="ET191">
        <v>17</v>
      </c>
      <c r="EU191">
        <v>63</v>
      </c>
      <c r="EV191" t="s">
        <v>2105</v>
      </c>
      <c r="EW191">
        <v>3</v>
      </c>
      <c r="EX191" t="s">
        <v>165</v>
      </c>
      <c r="EY191">
        <v>1</v>
      </c>
      <c r="EZ191">
        <v>190</v>
      </c>
      <c r="FA191">
        <v>1</v>
      </c>
      <c r="FB191">
        <v>190</v>
      </c>
      <c r="FC191">
        <v>190</v>
      </c>
      <c r="FD191" t="s">
        <v>2538</v>
      </c>
      <c r="FE191" t="s">
        <v>1460</v>
      </c>
    </row>
    <row r="192" spans="1:161" x14ac:dyDescent="0.2">
      <c r="A192" t="s">
        <v>1972</v>
      </c>
      <c r="B192">
        <v>1</v>
      </c>
      <c r="C192">
        <v>1</v>
      </c>
      <c r="D192" t="s">
        <v>162</v>
      </c>
      <c r="E192" t="s">
        <v>163</v>
      </c>
      <c r="F192" t="s">
        <v>164</v>
      </c>
      <c r="G192" t="s">
        <v>165</v>
      </c>
      <c r="H192" t="s">
        <v>166</v>
      </c>
      <c r="I192" t="s">
        <v>1973</v>
      </c>
      <c r="J192" t="s">
        <v>1974</v>
      </c>
      <c r="K192">
        <v>60.012</v>
      </c>
      <c r="L192" t="s">
        <v>1975</v>
      </c>
      <c r="M192">
        <v>1</v>
      </c>
      <c r="N192">
        <v>0</v>
      </c>
      <c r="O192">
        <v>-1017776876</v>
      </c>
      <c r="P192" t="s">
        <v>170</v>
      </c>
      <c r="Q192" t="s">
        <v>171</v>
      </c>
      <c r="R192" t="s">
        <v>171</v>
      </c>
      <c r="S192" s="1">
        <v>43136</v>
      </c>
      <c r="T192" s="2">
        <v>43136.876516203702</v>
      </c>
      <c r="U192" s="3">
        <v>0.66818287037037039</v>
      </c>
      <c r="V192" t="s">
        <v>172</v>
      </c>
      <c r="W192" t="s">
        <v>173</v>
      </c>
      <c r="X192">
        <v>-1</v>
      </c>
      <c r="Y192">
        <v>6</v>
      </c>
      <c r="Z192">
        <v>0</v>
      </c>
      <c r="AA192">
        <v>22</v>
      </c>
      <c r="AB192">
        <v>2335555</v>
      </c>
      <c r="AC192">
        <v>3899</v>
      </c>
      <c r="AD192">
        <v>72</v>
      </c>
      <c r="AE192" t="s">
        <v>174</v>
      </c>
      <c r="AF192">
        <v>0</v>
      </c>
      <c r="AG192">
        <v>10</v>
      </c>
      <c r="AH192">
        <v>2744528</v>
      </c>
      <c r="AI192">
        <v>10</v>
      </c>
      <c r="AJ192">
        <v>2744528</v>
      </c>
      <c r="AK192">
        <v>0</v>
      </c>
      <c r="AL192">
        <v>1</v>
      </c>
      <c r="AM192">
        <v>1</v>
      </c>
      <c r="AN192">
        <v>6</v>
      </c>
      <c r="AO192" t="s">
        <v>37</v>
      </c>
      <c r="AP192">
        <v>-999999</v>
      </c>
      <c r="AQ192">
        <v>3</v>
      </c>
      <c r="AR192">
        <v>2263653</v>
      </c>
      <c r="AS192">
        <v>4</v>
      </c>
      <c r="AT192">
        <v>64</v>
      </c>
      <c r="AU192">
        <v>1</v>
      </c>
      <c r="AV192">
        <v>64</v>
      </c>
      <c r="AW192">
        <v>0</v>
      </c>
      <c r="AX192">
        <v>12</v>
      </c>
      <c r="AY192">
        <v>2440735</v>
      </c>
      <c r="AZ192">
        <v>12</v>
      </c>
      <c r="BA192">
        <v>2440735</v>
      </c>
      <c r="BB192">
        <v>983</v>
      </c>
      <c r="BC192">
        <v>0</v>
      </c>
      <c r="BD192">
        <v>0</v>
      </c>
      <c r="BE192">
        <v>2441718</v>
      </c>
      <c r="BF192">
        <v>0</v>
      </c>
      <c r="BG192">
        <v>2441718</v>
      </c>
      <c r="BH192">
        <v>467</v>
      </c>
      <c r="BI192">
        <v>3</v>
      </c>
      <c r="BJ192">
        <v>0</v>
      </c>
      <c r="BK192">
        <v>2442188</v>
      </c>
      <c r="BL192">
        <v>-3</v>
      </c>
      <c r="BM192">
        <v>2442185</v>
      </c>
      <c r="BN192">
        <v>1000</v>
      </c>
      <c r="BO192">
        <v>0</v>
      </c>
      <c r="BP192">
        <v>2</v>
      </c>
      <c r="BQ192">
        <v>2443185</v>
      </c>
      <c r="BR192">
        <v>2</v>
      </c>
      <c r="BS192">
        <v>2443185</v>
      </c>
      <c r="BT192">
        <v>466</v>
      </c>
      <c r="BU192">
        <v>2</v>
      </c>
      <c r="BV192">
        <v>0</v>
      </c>
      <c r="BW192">
        <v>2443653</v>
      </c>
      <c r="BX192">
        <v>-2</v>
      </c>
      <c r="BY192">
        <v>2443651</v>
      </c>
      <c r="BZ192">
        <v>1000</v>
      </c>
      <c r="CA192" t="s">
        <v>325</v>
      </c>
      <c r="CB192" t="s">
        <v>754</v>
      </c>
      <c r="CC192" t="s">
        <v>177</v>
      </c>
      <c r="CD192">
        <v>1</v>
      </c>
      <c r="CE192">
        <v>9420</v>
      </c>
      <c r="CF192">
        <v>0</v>
      </c>
      <c r="CG192">
        <v>6</v>
      </c>
      <c r="CH192">
        <v>2465064</v>
      </c>
      <c r="CI192">
        <v>6</v>
      </c>
      <c r="CJ192">
        <v>2465064</v>
      </c>
      <c r="CK192">
        <v>0</v>
      </c>
      <c r="CL192">
        <v>4710</v>
      </c>
      <c r="CM192">
        <v>0</v>
      </c>
      <c r="CN192">
        <v>3</v>
      </c>
      <c r="CO192">
        <v>2444651</v>
      </c>
      <c r="CP192">
        <v>3</v>
      </c>
      <c r="CQ192">
        <v>2444651</v>
      </c>
      <c r="CR192">
        <v>4716</v>
      </c>
      <c r="CS192" t="s">
        <v>178</v>
      </c>
      <c r="CT192" t="s">
        <v>45</v>
      </c>
      <c r="CU192">
        <v>2</v>
      </c>
      <c r="CV192" t="s">
        <v>2539</v>
      </c>
      <c r="CW192" t="s">
        <v>2540</v>
      </c>
      <c r="CX192" t="s">
        <v>2104</v>
      </c>
      <c r="CY192">
        <v>64</v>
      </c>
      <c r="CZ192">
        <v>0</v>
      </c>
      <c r="DA192">
        <v>0</v>
      </c>
      <c r="DB192">
        <v>2454283</v>
      </c>
      <c r="DC192">
        <v>0</v>
      </c>
      <c r="DD192">
        <v>2454283</v>
      </c>
      <c r="DE192">
        <v>366</v>
      </c>
      <c r="DF192">
        <v>4710</v>
      </c>
      <c r="DG192">
        <v>-11</v>
      </c>
      <c r="DH192">
        <v>0</v>
      </c>
      <c r="DI192">
        <v>2460248</v>
      </c>
      <c r="DJ192">
        <v>11</v>
      </c>
      <c r="DK192">
        <v>2455649</v>
      </c>
      <c r="DL192">
        <v>0</v>
      </c>
      <c r="DM192" t="s">
        <v>325</v>
      </c>
      <c r="DN192" t="s">
        <v>177</v>
      </c>
      <c r="DO192">
        <v>2</v>
      </c>
      <c r="DP192">
        <v>1</v>
      </c>
      <c r="DQ192">
        <v>0</v>
      </c>
      <c r="DR192">
        <v>2453283</v>
      </c>
      <c r="DS192" t="s">
        <v>166</v>
      </c>
      <c r="DT192">
        <v>1000</v>
      </c>
      <c r="DU192">
        <v>0</v>
      </c>
      <c r="DV192">
        <v>0</v>
      </c>
      <c r="DW192">
        <v>2453283</v>
      </c>
      <c r="DX192">
        <v>0</v>
      </c>
      <c r="DY192">
        <v>2453283</v>
      </c>
      <c r="DZ192">
        <v>1000</v>
      </c>
      <c r="EA192" t="s">
        <v>166</v>
      </c>
      <c r="EB192">
        <v>2154</v>
      </c>
      <c r="EC192">
        <v>2455437</v>
      </c>
      <c r="ED192">
        <v>0</v>
      </c>
      <c r="EE192">
        <v>11</v>
      </c>
      <c r="EF192">
        <v>2454649</v>
      </c>
      <c r="EG192">
        <v>11</v>
      </c>
      <c r="EH192">
        <v>2454649</v>
      </c>
      <c r="EI192">
        <v>1000</v>
      </c>
      <c r="EJ192" t="s">
        <v>182</v>
      </c>
      <c r="EK192" t="s">
        <v>155</v>
      </c>
      <c r="EL192">
        <v>6</v>
      </c>
      <c r="EM192" t="s">
        <v>754</v>
      </c>
      <c r="EN192">
        <v>3</v>
      </c>
      <c r="EO192">
        <v>53</v>
      </c>
      <c r="EP192">
        <v>23</v>
      </c>
      <c r="EQ192">
        <v>97</v>
      </c>
      <c r="ER192">
        <v>46</v>
      </c>
      <c r="ES192">
        <v>32</v>
      </c>
      <c r="ET192">
        <v>83</v>
      </c>
      <c r="EU192">
        <v>65</v>
      </c>
      <c r="EV192" t="s">
        <v>2105</v>
      </c>
      <c r="EW192">
        <v>3</v>
      </c>
      <c r="EX192" t="s">
        <v>166</v>
      </c>
      <c r="EY192">
        <v>2</v>
      </c>
      <c r="EZ192">
        <v>191</v>
      </c>
      <c r="FA192">
        <v>1</v>
      </c>
      <c r="FB192">
        <v>191</v>
      </c>
      <c r="FC192">
        <v>191</v>
      </c>
      <c r="FD192" t="s">
        <v>2541</v>
      </c>
      <c r="FE192" t="s">
        <v>2542</v>
      </c>
    </row>
    <row r="193" spans="1:161" x14ac:dyDescent="0.2">
      <c r="A193" t="s">
        <v>1972</v>
      </c>
      <c r="B193">
        <v>1</v>
      </c>
      <c r="C193">
        <v>1</v>
      </c>
      <c r="D193" t="s">
        <v>162</v>
      </c>
      <c r="E193" t="s">
        <v>163</v>
      </c>
      <c r="F193" t="s">
        <v>164</v>
      </c>
      <c r="G193" t="s">
        <v>165</v>
      </c>
      <c r="H193" t="s">
        <v>166</v>
      </c>
      <c r="I193" t="s">
        <v>1973</v>
      </c>
      <c r="J193" t="s">
        <v>1974</v>
      </c>
      <c r="K193">
        <v>60.012</v>
      </c>
      <c r="L193" t="s">
        <v>1975</v>
      </c>
      <c r="M193">
        <v>1</v>
      </c>
      <c r="N193">
        <v>0</v>
      </c>
      <c r="O193">
        <v>-1017776876</v>
      </c>
      <c r="P193" t="s">
        <v>170</v>
      </c>
      <c r="Q193" t="s">
        <v>171</v>
      </c>
      <c r="R193" t="s">
        <v>171</v>
      </c>
      <c r="S193" s="1">
        <v>43136</v>
      </c>
      <c r="T193" s="2">
        <v>43136.876516203702</v>
      </c>
      <c r="U193" s="3">
        <v>0.66818287037037039</v>
      </c>
      <c r="V193" t="s">
        <v>172</v>
      </c>
      <c r="W193" t="s">
        <v>173</v>
      </c>
      <c r="X193">
        <v>-1</v>
      </c>
      <c r="Y193">
        <v>6</v>
      </c>
      <c r="Z193">
        <v>0</v>
      </c>
      <c r="AA193">
        <v>22</v>
      </c>
      <c r="AB193">
        <v>2335555</v>
      </c>
      <c r="AC193">
        <v>3899</v>
      </c>
      <c r="AD193">
        <v>72</v>
      </c>
      <c r="AE193" t="s">
        <v>174</v>
      </c>
      <c r="AF193">
        <v>0</v>
      </c>
      <c r="AG193">
        <v>10</v>
      </c>
      <c r="AH193">
        <v>2744528</v>
      </c>
      <c r="AI193">
        <v>10</v>
      </c>
      <c r="AJ193">
        <v>2744528</v>
      </c>
      <c r="AK193">
        <v>0</v>
      </c>
      <c r="AL193">
        <v>1</v>
      </c>
      <c r="AM193">
        <v>1</v>
      </c>
      <c r="AN193">
        <v>6</v>
      </c>
      <c r="AO193" t="s">
        <v>37</v>
      </c>
      <c r="AP193">
        <v>-999999</v>
      </c>
      <c r="AQ193">
        <v>3</v>
      </c>
      <c r="AR193">
        <v>2263653</v>
      </c>
      <c r="AS193">
        <v>4</v>
      </c>
      <c r="AT193">
        <v>64</v>
      </c>
      <c r="AU193">
        <v>1</v>
      </c>
      <c r="AV193">
        <v>64</v>
      </c>
      <c r="AW193">
        <v>0</v>
      </c>
      <c r="AX193">
        <v>12</v>
      </c>
      <c r="AY193">
        <v>2440735</v>
      </c>
      <c r="AZ193">
        <v>12</v>
      </c>
      <c r="BA193">
        <v>2440735</v>
      </c>
      <c r="BB193">
        <v>983</v>
      </c>
      <c r="BC193">
        <v>0</v>
      </c>
      <c r="BD193">
        <v>0</v>
      </c>
      <c r="BE193">
        <v>2441718</v>
      </c>
      <c r="BF193">
        <v>0</v>
      </c>
      <c r="BG193">
        <v>2441718</v>
      </c>
      <c r="BH193">
        <v>467</v>
      </c>
      <c r="BI193">
        <v>3</v>
      </c>
      <c r="BJ193">
        <v>0</v>
      </c>
      <c r="BK193">
        <v>2442188</v>
      </c>
      <c r="BL193">
        <v>-3</v>
      </c>
      <c r="BM193">
        <v>2442185</v>
      </c>
      <c r="BN193">
        <v>1000</v>
      </c>
      <c r="BO193">
        <v>0</v>
      </c>
      <c r="BP193">
        <v>2</v>
      </c>
      <c r="BQ193">
        <v>2443185</v>
      </c>
      <c r="BR193">
        <v>2</v>
      </c>
      <c r="BS193">
        <v>2443185</v>
      </c>
      <c r="BT193">
        <v>466</v>
      </c>
      <c r="BU193">
        <v>2</v>
      </c>
      <c r="BV193">
        <v>0</v>
      </c>
      <c r="BW193">
        <v>2443653</v>
      </c>
      <c r="BX193">
        <v>-2</v>
      </c>
      <c r="BY193">
        <v>2443651</v>
      </c>
      <c r="BZ193">
        <v>1000</v>
      </c>
      <c r="CA193" t="s">
        <v>325</v>
      </c>
      <c r="CB193" t="s">
        <v>754</v>
      </c>
      <c r="CC193" t="s">
        <v>177</v>
      </c>
      <c r="CD193">
        <v>1</v>
      </c>
      <c r="CE193">
        <v>9420</v>
      </c>
      <c r="CF193">
        <v>0</v>
      </c>
      <c r="CG193">
        <v>6</v>
      </c>
      <c r="CH193">
        <v>2465064</v>
      </c>
      <c r="CI193">
        <v>6</v>
      </c>
      <c r="CJ193">
        <v>2465064</v>
      </c>
      <c r="CK193">
        <v>0</v>
      </c>
      <c r="CL193">
        <v>4710</v>
      </c>
      <c r="CM193">
        <v>0</v>
      </c>
      <c r="CN193">
        <v>3</v>
      </c>
      <c r="CO193">
        <v>2444651</v>
      </c>
      <c r="CP193">
        <v>3</v>
      </c>
      <c r="CQ193">
        <v>2444651</v>
      </c>
      <c r="CR193">
        <v>4716</v>
      </c>
      <c r="CS193" t="s">
        <v>178</v>
      </c>
      <c r="CT193" t="s">
        <v>45</v>
      </c>
      <c r="CU193">
        <v>3</v>
      </c>
      <c r="CV193" t="s">
        <v>2543</v>
      </c>
      <c r="CW193" t="s">
        <v>2544</v>
      </c>
      <c r="CX193" t="s">
        <v>2104</v>
      </c>
      <c r="CY193">
        <v>64</v>
      </c>
      <c r="CZ193">
        <v>0</v>
      </c>
      <c r="DA193">
        <v>0</v>
      </c>
      <c r="DB193">
        <v>2461348</v>
      </c>
      <c r="DC193">
        <v>0</v>
      </c>
      <c r="DD193">
        <v>2461348</v>
      </c>
      <c r="DE193">
        <v>366</v>
      </c>
      <c r="DF193">
        <v>2355</v>
      </c>
      <c r="DG193">
        <v>-11</v>
      </c>
      <c r="DH193">
        <v>0</v>
      </c>
      <c r="DI193">
        <v>2464958</v>
      </c>
      <c r="DJ193">
        <v>11</v>
      </c>
      <c r="DK193">
        <v>2462714</v>
      </c>
      <c r="DL193">
        <v>0</v>
      </c>
      <c r="DM193" t="s">
        <v>325</v>
      </c>
      <c r="DN193" t="s">
        <v>177</v>
      </c>
      <c r="DO193">
        <v>2</v>
      </c>
      <c r="DP193">
        <v>1</v>
      </c>
      <c r="DQ193">
        <v>0</v>
      </c>
      <c r="DR193">
        <v>2460348</v>
      </c>
      <c r="DS193" t="s">
        <v>165</v>
      </c>
      <c r="DT193">
        <v>1000</v>
      </c>
      <c r="DU193">
        <v>0</v>
      </c>
      <c r="DV193">
        <v>0</v>
      </c>
      <c r="DW193">
        <v>2460348</v>
      </c>
      <c r="DX193">
        <v>0</v>
      </c>
      <c r="DY193">
        <v>2460348</v>
      </c>
      <c r="DZ193">
        <v>1000</v>
      </c>
      <c r="EA193" t="s">
        <v>165</v>
      </c>
      <c r="EB193">
        <v>1989</v>
      </c>
      <c r="EC193">
        <v>2462337</v>
      </c>
      <c r="ED193">
        <v>1</v>
      </c>
      <c r="EE193">
        <v>12</v>
      </c>
      <c r="EF193">
        <v>2461715</v>
      </c>
      <c r="EG193">
        <v>11</v>
      </c>
      <c r="EH193">
        <v>2461714</v>
      </c>
      <c r="EI193">
        <v>1000</v>
      </c>
      <c r="EJ193" t="s">
        <v>182</v>
      </c>
      <c r="EK193" t="s">
        <v>155</v>
      </c>
      <c r="EL193">
        <v>6</v>
      </c>
      <c r="EM193" t="s">
        <v>754</v>
      </c>
      <c r="EN193">
        <v>51</v>
      </c>
      <c r="EO193">
        <v>98</v>
      </c>
      <c r="EP193">
        <v>71</v>
      </c>
      <c r="EQ193">
        <v>15</v>
      </c>
      <c r="ER193">
        <v>67</v>
      </c>
      <c r="ES193">
        <v>60</v>
      </c>
      <c r="ET193">
        <v>43</v>
      </c>
      <c r="EU193">
        <v>50</v>
      </c>
      <c r="EV193" t="s">
        <v>2105</v>
      </c>
      <c r="EW193">
        <v>3</v>
      </c>
      <c r="EX193" t="s">
        <v>165</v>
      </c>
      <c r="EY193">
        <v>1</v>
      </c>
      <c r="EZ193">
        <v>192</v>
      </c>
      <c r="FA193">
        <v>1</v>
      </c>
      <c r="FB193">
        <v>192</v>
      </c>
      <c r="FC193">
        <v>192</v>
      </c>
      <c r="FD193" t="s">
        <v>2545</v>
      </c>
      <c r="FE193" t="s">
        <v>2546</v>
      </c>
    </row>
    <row r="194" spans="1:161" x14ac:dyDescent="0.2">
      <c r="A194" t="s">
        <v>1972</v>
      </c>
      <c r="B194">
        <v>1</v>
      </c>
      <c r="C194">
        <v>1</v>
      </c>
      <c r="D194" t="s">
        <v>162</v>
      </c>
      <c r="E194" t="s">
        <v>163</v>
      </c>
      <c r="F194" t="s">
        <v>164</v>
      </c>
      <c r="G194" t="s">
        <v>165</v>
      </c>
      <c r="H194" t="s">
        <v>166</v>
      </c>
      <c r="I194" t="s">
        <v>1973</v>
      </c>
      <c r="J194" t="s">
        <v>1974</v>
      </c>
      <c r="K194">
        <v>60.012</v>
      </c>
      <c r="L194" t="s">
        <v>1975</v>
      </c>
      <c r="M194">
        <v>1</v>
      </c>
      <c r="N194">
        <v>0</v>
      </c>
      <c r="O194">
        <v>-1017776876</v>
      </c>
      <c r="P194" t="s">
        <v>170</v>
      </c>
      <c r="Q194" t="s">
        <v>171</v>
      </c>
      <c r="R194" t="s">
        <v>171</v>
      </c>
      <c r="S194" s="1">
        <v>43136</v>
      </c>
      <c r="T194" s="2">
        <v>43136.876516203702</v>
      </c>
      <c r="U194" s="3">
        <v>0.66818287037037039</v>
      </c>
      <c r="V194" t="s">
        <v>172</v>
      </c>
      <c r="W194" t="s">
        <v>173</v>
      </c>
      <c r="X194">
        <v>-1</v>
      </c>
      <c r="Y194">
        <v>6</v>
      </c>
      <c r="Z194">
        <v>0</v>
      </c>
      <c r="AA194">
        <v>22</v>
      </c>
      <c r="AB194">
        <v>2335555</v>
      </c>
      <c r="AC194">
        <v>3899</v>
      </c>
      <c r="AD194">
        <v>72</v>
      </c>
      <c r="AE194" t="s">
        <v>174</v>
      </c>
      <c r="AF194">
        <v>0</v>
      </c>
      <c r="AG194">
        <v>10</v>
      </c>
      <c r="AH194">
        <v>2744528</v>
      </c>
      <c r="AI194">
        <v>10</v>
      </c>
      <c r="AJ194">
        <v>2744528</v>
      </c>
      <c r="AK194">
        <v>0</v>
      </c>
      <c r="AL194">
        <v>1</v>
      </c>
      <c r="AM194">
        <v>1</v>
      </c>
      <c r="AN194">
        <v>6</v>
      </c>
      <c r="AO194" t="s">
        <v>37</v>
      </c>
      <c r="AP194">
        <v>-999999</v>
      </c>
      <c r="AQ194">
        <v>3</v>
      </c>
      <c r="AR194">
        <v>2263653</v>
      </c>
      <c r="AS194">
        <v>5</v>
      </c>
      <c r="AT194">
        <v>65</v>
      </c>
      <c r="AU194">
        <v>1</v>
      </c>
      <c r="AV194">
        <v>65</v>
      </c>
      <c r="AW194">
        <v>0</v>
      </c>
      <c r="AX194">
        <v>1</v>
      </c>
      <c r="AY194">
        <v>2474479</v>
      </c>
      <c r="AZ194">
        <v>1</v>
      </c>
      <c r="BA194">
        <v>2474479</v>
      </c>
      <c r="BB194">
        <v>1000</v>
      </c>
      <c r="BC194">
        <v>0</v>
      </c>
      <c r="BD194">
        <v>6</v>
      </c>
      <c r="BE194">
        <v>2475479</v>
      </c>
      <c r="BF194">
        <v>6</v>
      </c>
      <c r="BG194">
        <v>2475479</v>
      </c>
      <c r="BH194">
        <v>466</v>
      </c>
      <c r="BI194">
        <v>0</v>
      </c>
      <c r="BJ194">
        <v>2</v>
      </c>
      <c r="BK194">
        <v>2475945</v>
      </c>
      <c r="BL194">
        <v>2</v>
      </c>
      <c r="BM194">
        <v>2475945</v>
      </c>
      <c r="BN194">
        <v>1000</v>
      </c>
      <c r="BO194">
        <v>0</v>
      </c>
      <c r="BP194">
        <v>7</v>
      </c>
      <c r="BQ194">
        <v>2476945</v>
      </c>
      <c r="BR194">
        <v>7</v>
      </c>
      <c r="BS194">
        <v>2476945</v>
      </c>
      <c r="BT194">
        <v>467</v>
      </c>
      <c r="BU194">
        <v>0</v>
      </c>
      <c r="BV194">
        <v>4</v>
      </c>
      <c r="BW194">
        <v>2477412</v>
      </c>
      <c r="BX194">
        <v>4</v>
      </c>
      <c r="BY194">
        <v>2477412</v>
      </c>
      <c r="BZ194">
        <v>999</v>
      </c>
      <c r="CA194" t="s">
        <v>175</v>
      </c>
      <c r="CB194" t="s">
        <v>176</v>
      </c>
      <c r="CC194" t="s">
        <v>177</v>
      </c>
      <c r="CD194">
        <v>1</v>
      </c>
      <c r="CE194">
        <v>9420</v>
      </c>
      <c r="CF194">
        <v>0</v>
      </c>
      <c r="CG194">
        <v>11</v>
      </c>
      <c r="CH194">
        <v>2498824</v>
      </c>
      <c r="CI194">
        <v>11</v>
      </c>
      <c r="CJ194">
        <v>2498824</v>
      </c>
      <c r="CK194">
        <v>0</v>
      </c>
      <c r="CL194">
        <v>3925</v>
      </c>
      <c r="CM194">
        <v>0</v>
      </c>
      <c r="CN194">
        <v>8</v>
      </c>
      <c r="CO194">
        <v>2478411</v>
      </c>
      <c r="CP194">
        <v>8</v>
      </c>
      <c r="CQ194">
        <v>2478411</v>
      </c>
      <c r="CR194">
        <v>3916</v>
      </c>
      <c r="CS194" t="s">
        <v>178</v>
      </c>
      <c r="CT194" t="s">
        <v>45</v>
      </c>
      <c r="CU194">
        <v>1</v>
      </c>
      <c r="CV194" t="s">
        <v>2547</v>
      </c>
      <c r="CW194" t="s">
        <v>2548</v>
      </c>
      <c r="CX194" t="s">
        <v>181</v>
      </c>
      <c r="CY194">
        <v>65</v>
      </c>
      <c r="CZ194">
        <v>1</v>
      </c>
      <c r="DA194">
        <v>0</v>
      </c>
      <c r="DB194">
        <v>2483328</v>
      </c>
      <c r="DC194">
        <v>-1</v>
      </c>
      <c r="DD194">
        <v>2483327</v>
      </c>
      <c r="DE194">
        <v>367</v>
      </c>
      <c r="DF194">
        <v>4710</v>
      </c>
      <c r="DG194">
        <v>-10</v>
      </c>
      <c r="DH194">
        <v>0</v>
      </c>
      <c r="DI194">
        <v>2489293</v>
      </c>
      <c r="DJ194">
        <v>10</v>
      </c>
      <c r="DK194">
        <v>2484693</v>
      </c>
      <c r="DL194">
        <v>0</v>
      </c>
      <c r="DM194" t="s">
        <v>175</v>
      </c>
      <c r="DN194" t="s">
        <v>177</v>
      </c>
      <c r="DO194">
        <v>2</v>
      </c>
      <c r="DP194">
        <v>1</v>
      </c>
      <c r="DQ194">
        <v>0</v>
      </c>
      <c r="DR194">
        <v>2482327</v>
      </c>
      <c r="DS194" t="s">
        <v>166</v>
      </c>
      <c r="DT194">
        <v>1000</v>
      </c>
      <c r="DU194">
        <v>1</v>
      </c>
      <c r="DV194">
        <v>0</v>
      </c>
      <c r="DW194">
        <v>2482328</v>
      </c>
      <c r="DX194">
        <v>-1</v>
      </c>
      <c r="DY194">
        <v>2482327</v>
      </c>
      <c r="DZ194">
        <v>1000</v>
      </c>
      <c r="EA194" t="s">
        <v>166</v>
      </c>
      <c r="EB194">
        <v>2377</v>
      </c>
      <c r="EC194">
        <v>2484704</v>
      </c>
      <c r="ED194">
        <v>0</v>
      </c>
      <c r="EE194">
        <v>11</v>
      </c>
      <c r="EF194">
        <v>2483694</v>
      </c>
      <c r="EG194">
        <v>11</v>
      </c>
      <c r="EH194">
        <v>2483694</v>
      </c>
      <c r="EI194">
        <v>999</v>
      </c>
      <c r="EJ194" t="s">
        <v>182</v>
      </c>
      <c r="EK194" t="s">
        <v>155</v>
      </c>
      <c r="EL194">
        <v>6</v>
      </c>
      <c r="EM194" t="s">
        <v>176</v>
      </c>
      <c r="EN194">
        <v>69</v>
      </c>
      <c r="EO194">
        <v>58</v>
      </c>
      <c r="EP194">
        <v>69</v>
      </c>
      <c r="EQ194">
        <v>92</v>
      </c>
      <c r="ER194">
        <v>45</v>
      </c>
      <c r="ES194">
        <v>48</v>
      </c>
      <c r="ET194">
        <v>41</v>
      </c>
      <c r="EU194">
        <v>85</v>
      </c>
      <c r="EV194" t="s">
        <v>2122</v>
      </c>
      <c r="EW194">
        <v>47</v>
      </c>
      <c r="EX194" t="s">
        <v>166</v>
      </c>
      <c r="EY194">
        <v>2</v>
      </c>
      <c r="EZ194">
        <v>193</v>
      </c>
      <c r="FA194">
        <v>1</v>
      </c>
      <c r="FB194">
        <v>193</v>
      </c>
      <c r="FC194">
        <v>193</v>
      </c>
      <c r="FD194" t="s">
        <v>1907</v>
      </c>
      <c r="FE194" t="s">
        <v>2549</v>
      </c>
    </row>
    <row r="195" spans="1:161" x14ac:dyDescent="0.2">
      <c r="A195" t="s">
        <v>1972</v>
      </c>
      <c r="B195">
        <v>1</v>
      </c>
      <c r="C195">
        <v>1</v>
      </c>
      <c r="D195" t="s">
        <v>162</v>
      </c>
      <c r="E195" t="s">
        <v>163</v>
      </c>
      <c r="F195" t="s">
        <v>164</v>
      </c>
      <c r="G195" t="s">
        <v>165</v>
      </c>
      <c r="H195" t="s">
        <v>166</v>
      </c>
      <c r="I195" t="s">
        <v>1973</v>
      </c>
      <c r="J195" t="s">
        <v>1974</v>
      </c>
      <c r="K195">
        <v>60.012</v>
      </c>
      <c r="L195" t="s">
        <v>1975</v>
      </c>
      <c r="M195">
        <v>1</v>
      </c>
      <c r="N195">
        <v>0</v>
      </c>
      <c r="O195">
        <v>-1017776876</v>
      </c>
      <c r="P195" t="s">
        <v>170</v>
      </c>
      <c r="Q195" t="s">
        <v>171</v>
      </c>
      <c r="R195" t="s">
        <v>171</v>
      </c>
      <c r="S195" s="1">
        <v>43136</v>
      </c>
      <c r="T195" s="2">
        <v>43136.876516203702</v>
      </c>
      <c r="U195" s="3">
        <v>0.66818287037037039</v>
      </c>
      <c r="V195" t="s">
        <v>172</v>
      </c>
      <c r="W195" t="s">
        <v>173</v>
      </c>
      <c r="X195">
        <v>-1</v>
      </c>
      <c r="Y195">
        <v>6</v>
      </c>
      <c r="Z195">
        <v>0</v>
      </c>
      <c r="AA195">
        <v>22</v>
      </c>
      <c r="AB195">
        <v>2335555</v>
      </c>
      <c r="AC195">
        <v>3899</v>
      </c>
      <c r="AD195">
        <v>72</v>
      </c>
      <c r="AE195" t="s">
        <v>174</v>
      </c>
      <c r="AF195">
        <v>0</v>
      </c>
      <c r="AG195">
        <v>10</v>
      </c>
      <c r="AH195">
        <v>2744528</v>
      </c>
      <c r="AI195">
        <v>10</v>
      </c>
      <c r="AJ195">
        <v>2744528</v>
      </c>
      <c r="AK195">
        <v>0</v>
      </c>
      <c r="AL195">
        <v>1</v>
      </c>
      <c r="AM195">
        <v>1</v>
      </c>
      <c r="AN195">
        <v>6</v>
      </c>
      <c r="AO195" t="s">
        <v>37</v>
      </c>
      <c r="AP195">
        <v>-999999</v>
      </c>
      <c r="AQ195">
        <v>3</v>
      </c>
      <c r="AR195">
        <v>2263653</v>
      </c>
      <c r="AS195">
        <v>5</v>
      </c>
      <c r="AT195">
        <v>65</v>
      </c>
      <c r="AU195">
        <v>1</v>
      </c>
      <c r="AV195">
        <v>65</v>
      </c>
      <c r="AW195">
        <v>0</v>
      </c>
      <c r="AX195">
        <v>1</v>
      </c>
      <c r="AY195">
        <v>2474479</v>
      </c>
      <c r="AZ195">
        <v>1</v>
      </c>
      <c r="BA195">
        <v>2474479</v>
      </c>
      <c r="BB195">
        <v>1000</v>
      </c>
      <c r="BC195">
        <v>0</v>
      </c>
      <c r="BD195">
        <v>6</v>
      </c>
      <c r="BE195">
        <v>2475479</v>
      </c>
      <c r="BF195">
        <v>6</v>
      </c>
      <c r="BG195">
        <v>2475479</v>
      </c>
      <c r="BH195">
        <v>466</v>
      </c>
      <c r="BI195">
        <v>0</v>
      </c>
      <c r="BJ195">
        <v>2</v>
      </c>
      <c r="BK195">
        <v>2475945</v>
      </c>
      <c r="BL195">
        <v>2</v>
      </c>
      <c r="BM195">
        <v>2475945</v>
      </c>
      <c r="BN195">
        <v>1000</v>
      </c>
      <c r="BO195">
        <v>0</v>
      </c>
      <c r="BP195">
        <v>7</v>
      </c>
      <c r="BQ195">
        <v>2476945</v>
      </c>
      <c r="BR195">
        <v>7</v>
      </c>
      <c r="BS195">
        <v>2476945</v>
      </c>
      <c r="BT195">
        <v>467</v>
      </c>
      <c r="BU195">
        <v>0</v>
      </c>
      <c r="BV195">
        <v>4</v>
      </c>
      <c r="BW195">
        <v>2477412</v>
      </c>
      <c r="BX195">
        <v>4</v>
      </c>
      <c r="BY195">
        <v>2477412</v>
      </c>
      <c r="BZ195">
        <v>999</v>
      </c>
      <c r="CA195" t="s">
        <v>175</v>
      </c>
      <c r="CB195" t="s">
        <v>176</v>
      </c>
      <c r="CC195" t="s">
        <v>177</v>
      </c>
      <c r="CD195">
        <v>1</v>
      </c>
      <c r="CE195">
        <v>9420</v>
      </c>
      <c r="CF195">
        <v>0</v>
      </c>
      <c r="CG195">
        <v>11</v>
      </c>
      <c r="CH195">
        <v>2498824</v>
      </c>
      <c r="CI195">
        <v>11</v>
      </c>
      <c r="CJ195">
        <v>2498824</v>
      </c>
      <c r="CK195">
        <v>0</v>
      </c>
      <c r="CL195">
        <v>3925</v>
      </c>
      <c r="CM195">
        <v>0</v>
      </c>
      <c r="CN195">
        <v>8</v>
      </c>
      <c r="CO195">
        <v>2478411</v>
      </c>
      <c r="CP195">
        <v>8</v>
      </c>
      <c r="CQ195">
        <v>2478411</v>
      </c>
      <c r="CR195">
        <v>3916</v>
      </c>
      <c r="CS195" t="s">
        <v>178</v>
      </c>
      <c r="CT195" t="s">
        <v>45</v>
      </c>
      <c r="CU195">
        <v>2</v>
      </c>
      <c r="CV195" t="s">
        <v>2550</v>
      </c>
      <c r="CW195" t="s">
        <v>2338</v>
      </c>
      <c r="CX195" t="s">
        <v>181</v>
      </c>
      <c r="CY195">
        <v>65</v>
      </c>
      <c r="CZ195">
        <v>1</v>
      </c>
      <c r="DA195">
        <v>0</v>
      </c>
      <c r="DB195">
        <v>2490393</v>
      </c>
      <c r="DC195">
        <v>-1</v>
      </c>
      <c r="DD195">
        <v>2490392</v>
      </c>
      <c r="DE195">
        <v>367</v>
      </c>
      <c r="DF195">
        <v>1570</v>
      </c>
      <c r="DG195">
        <v>-11</v>
      </c>
      <c r="DH195">
        <v>0</v>
      </c>
      <c r="DI195">
        <v>2493218</v>
      </c>
      <c r="DJ195">
        <v>11</v>
      </c>
      <c r="DK195">
        <v>2491759</v>
      </c>
      <c r="DL195">
        <v>0</v>
      </c>
      <c r="DM195" t="s">
        <v>175</v>
      </c>
      <c r="DN195" t="s">
        <v>177</v>
      </c>
      <c r="DO195">
        <v>2</v>
      </c>
      <c r="DP195">
        <v>1</v>
      </c>
      <c r="DQ195">
        <v>0</v>
      </c>
      <c r="DR195">
        <v>2489393</v>
      </c>
      <c r="DS195" t="s">
        <v>166</v>
      </c>
      <c r="DT195">
        <v>1000</v>
      </c>
      <c r="DU195">
        <v>0</v>
      </c>
      <c r="DV195">
        <v>0</v>
      </c>
      <c r="DW195">
        <v>2489393</v>
      </c>
      <c r="DX195">
        <v>0</v>
      </c>
      <c r="DY195">
        <v>2489393</v>
      </c>
      <c r="DZ195">
        <v>999</v>
      </c>
      <c r="EA195" t="s">
        <v>166</v>
      </c>
      <c r="EB195">
        <v>2186</v>
      </c>
      <c r="EC195">
        <v>2491579</v>
      </c>
      <c r="ED195">
        <v>0</v>
      </c>
      <c r="EE195">
        <v>11</v>
      </c>
      <c r="EF195">
        <v>2490759</v>
      </c>
      <c r="EG195">
        <v>11</v>
      </c>
      <c r="EH195">
        <v>2490759</v>
      </c>
      <c r="EI195">
        <v>1000</v>
      </c>
      <c r="EJ195" t="s">
        <v>182</v>
      </c>
      <c r="EK195" t="s">
        <v>155</v>
      </c>
      <c r="EL195">
        <v>6</v>
      </c>
      <c r="EM195" t="s">
        <v>176</v>
      </c>
      <c r="EN195">
        <v>79</v>
      </c>
      <c r="EO195">
        <v>85</v>
      </c>
      <c r="EP195">
        <v>70</v>
      </c>
      <c r="EQ195">
        <v>4</v>
      </c>
      <c r="ER195">
        <v>65</v>
      </c>
      <c r="ES195">
        <v>5</v>
      </c>
      <c r="ET195">
        <v>28</v>
      </c>
      <c r="EU195">
        <v>50</v>
      </c>
      <c r="EV195" t="s">
        <v>2122</v>
      </c>
      <c r="EW195">
        <v>47</v>
      </c>
      <c r="EX195" t="s">
        <v>166</v>
      </c>
      <c r="EY195">
        <v>2</v>
      </c>
      <c r="EZ195">
        <v>194</v>
      </c>
      <c r="FA195">
        <v>1</v>
      </c>
      <c r="FB195">
        <v>194</v>
      </c>
      <c r="FC195">
        <v>194</v>
      </c>
      <c r="FD195" t="s">
        <v>1852</v>
      </c>
      <c r="FE195" t="s">
        <v>1057</v>
      </c>
    </row>
    <row r="196" spans="1:161" x14ac:dyDescent="0.2">
      <c r="A196" t="s">
        <v>1972</v>
      </c>
      <c r="B196">
        <v>1</v>
      </c>
      <c r="C196">
        <v>1</v>
      </c>
      <c r="D196" t="s">
        <v>162</v>
      </c>
      <c r="E196" t="s">
        <v>163</v>
      </c>
      <c r="F196" t="s">
        <v>164</v>
      </c>
      <c r="G196" t="s">
        <v>165</v>
      </c>
      <c r="H196" t="s">
        <v>166</v>
      </c>
      <c r="I196" t="s">
        <v>1973</v>
      </c>
      <c r="J196" t="s">
        <v>1974</v>
      </c>
      <c r="K196">
        <v>60.012</v>
      </c>
      <c r="L196" t="s">
        <v>1975</v>
      </c>
      <c r="M196">
        <v>1</v>
      </c>
      <c r="N196">
        <v>0</v>
      </c>
      <c r="O196">
        <v>-1017776876</v>
      </c>
      <c r="P196" t="s">
        <v>170</v>
      </c>
      <c r="Q196" t="s">
        <v>171</v>
      </c>
      <c r="R196" t="s">
        <v>171</v>
      </c>
      <c r="S196" s="1">
        <v>43136</v>
      </c>
      <c r="T196" s="2">
        <v>43136.876516203702</v>
      </c>
      <c r="U196" s="3">
        <v>0.66818287037037039</v>
      </c>
      <c r="V196" t="s">
        <v>172</v>
      </c>
      <c r="W196" t="s">
        <v>173</v>
      </c>
      <c r="X196">
        <v>-1</v>
      </c>
      <c r="Y196">
        <v>6</v>
      </c>
      <c r="Z196">
        <v>0</v>
      </c>
      <c r="AA196">
        <v>22</v>
      </c>
      <c r="AB196">
        <v>2335555</v>
      </c>
      <c r="AC196">
        <v>3899</v>
      </c>
      <c r="AD196">
        <v>72</v>
      </c>
      <c r="AE196" t="s">
        <v>174</v>
      </c>
      <c r="AF196">
        <v>0</v>
      </c>
      <c r="AG196">
        <v>10</v>
      </c>
      <c r="AH196">
        <v>2744528</v>
      </c>
      <c r="AI196">
        <v>10</v>
      </c>
      <c r="AJ196">
        <v>2744528</v>
      </c>
      <c r="AK196">
        <v>0</v>
      </c>
      <c r="AL196">
        <v>1</v>
      </c>
      <c r="AM196">
        <v>1</v>
      </c>
      <c r="AN196">
        <v>6</v>
      </c>
      <c r="AO196" t="s">
        <v>37</v>
      </c>
      <c r="AP196">
        <v>-999999</v>
      </c>
      <c r="AQ196">
        <v>3</v>
      </c>
      <c r="AR196">
        <v>2263653</v>
      </c>
      <c r="AS196">
        <v>5</v>
      </c>
      <c r="AT196">
        <v>65</v>
      </c>
      <c r="AU196">
        <v>1</v>
      </c>
      <c r="AV196">
        <v>65</v>
      </c>
      <c r="AW196">
        <v>0</v>
      </c>
      <c r="AX196">
        <v>1</v>
      </c>
      <c r="AY196">
        <v>2474479</v>
      </c>
      <c r="AZ196">
        <v>1</v>
      </c>
      <c r="BA196">
        <v>2474479</v>
      </c>
      <c r="BB196">
        <v>1000</v>
      </c>
      <c r="BC196">
        <v>0</v>
      </c>
      <c r="BD196">
        <v>6</v>
      </c>
      <c r="BE196">
        <v>2475479</v>
      </c>
      <c r="BF196">
        <v>6</v>
      </c>
      <c r="BG196">
        <v>2475479</v>
      </c>
      <c r="BH196">
        <v>466</v>
      </c>
      <c r="BI196">
        <v>0</v>
      </c>
      <c r="BJ196">
        <v>2</v>
      </c>
      <c r="BK196">
        <v>2475945</v>
      </c>
      <c r="BL196">
        <v>2</v>
      </c>
      <c r="BM196">
        <v>2475945</v>
      </c>
      <c r="BN196">
        <v>1000</v>
      </c>
      <c r="BO196">
        <v>0</v>
      </c>
      <c r="BP196">
        <v>7</v>
      </c>
      <c r="BQ196">
        <v>2476945</v>
      </c>
      <c r="BR196">
        <v>7</v>
      </c>
      <c r="BS196">
        <v>2476945</v>
      </c>
      <c r="BT196">
        <v>467</v>
      </c>
      <c r="BU196">
        <v>0</v>
      </c>
      <c r="BV196">
        <v>4</v>
      </c>
      <c r="BW196">
        <v>2477412</v>
      </c>
      <c r="BX196">
        <v>4</v>
      </c>
      <c r="BY196">
        <v>2477412</v>
      </c>
      <c r="BZ196">
        <v>999</v>
      </c>
      <c r="CA196" t="s">
        <v>175</v>
      </c>
      <c r="CB196" t="s">
        <v>176</v>
      </c>
      <c r="CC196" t="s">
        <v>177</v>
      </c>
      <c r="CD196">
        <v>1</v>
      </c>
      <c r="CE196">
        <v>9420</v>
      </c>
      <c r="CF196">
        <v>0</v>
      </c>
      <c r="CG196">
        <v>11</v>
      </c>
      <c r="CH196">
        <v>2498824</v>
      </c>
      <c r="CI196">
        <v>11</v>
      </c>
      <c r="CJ196">
        <v>2498824</v>
      </c>
      <c r="CK196">
        <v>0</v>
      </c>
      <c r="CL196">
        <v>3925</v>
      </c>
      <c r="CM196">
        <v>0</v>
      </c>
      <c r="CN196">
        <v>8</v>
      </c>
      <c r="CO196">
        <v>2478411</v>
      </c>
      <c r="CP196">
        <v>8</v>
      </c>
      <c r="CQ196">
        <v>2478411</v>
      </c>
      <c r="CR196">
        <v>3916</v>
      </c>
      <c r="CS196" t="s">
        <v>178</v>
      </c>
      <c r="CT196" t="s">
        <v>45</v>
      </c>
      <c r="CU196">
        <v>3</v>
      </c>
      <c r="CV196" t="s">
        <v>1828</v>
      </c>
      <c r="CW196" t="s">
        <v>1897</v>
      </c>
      <c r="CX196" t="s">
        <v>181</v>
      </c>
      <c r="CY196">
        <v>65</v>
      </c>
      <c r="CZ196">
        <v>0</v>
      </c>
      <c r="DA196">
        <v>7</v>
      </c>
      <c r="DB196">
        <v>2494325</v>
      </c>
      <c r="DC196">
        <v>7</v>
      </c>
      <c r="DD196">
        <v>2494325</v>
      </c>
      <c r="DE196">
        <v>350</v>
      </c>
      <c r="DF196">
        <v>3140</v>
      </c>
      <c r="DG196">
        <v>-2</v>
      </c>
      <c r="DH196">
        <v>0</v>
      </c>
      <c r="DI196">
        <v>2498713</v>
      </c>
      <c r="DJ196">
        <v>2</v>
      </c>
      <c r="DK196">
        <v>2495675</v>
      </c>
      <c r="DL196">
        <v>0</v>
      </c>
      <c r="DM196" t="s">
        <v>175</v>
      </c>
      <c r="DN196" t="s">
        <v>177</v>
      </c>
      <c r="DO196">
        <v>2</v>
      </c>
      <c r="DP196">
        <v>0</v>
      </c>
      <c r="DQ196">
        <v>0</v>
      </c>
      <c r="DR196">
        <v>2493325</v>
      </c>
      <c r="DS196" t="s">
        <v>165</v>
      </c>
      <c r="DT196">
        <v>1000</v>
      </c>
      <c r="DU196">
        <v>0</v>
      </c>
      <c r="DV196">
        <v>7</v>
      </c>
      <c r="DW196">
        <v>2493325</v>
      </c>
      <c r="DX196">
        <v>7</v>
      </c>
      <c r="DY196">
        <v>2493325</v>
      </c>
      <c r="DZ196">
        <v>1000</v>
      </c>
      <c r="EA196" t="s">
        <v>166</v>
      </c>
      <c r="EB196">
        <v>2730</v>
      </c>
      <c r="EC196">
        <v>2496055</v>
      </c>
      <c r="ED196">
        <v>0</v>
      </c>
      <c r="EE196">
        <v>2</v>
      </c>
      <c r="EF196">
        <v>2494675</v>
      </c>
      <c r="EG196">
        <v>2</v>
      </c>
      <c r="EH196">
        <v>2494675</v>
      </c>
      <c r="EI196">
        <v>1000</v>
      </c>
      <c r="EJ196" t="s">
        <v>182</v>
      </c>
      <c r="EK196" t="s">
        <v>155</v>
      </c>
      <c r="EL196">
        <v>6</v>
      </c>
      <c r="EM196" t="s">
        <v>176</v>
      </c>
      <c r="EN196">
        <v>14</v>
      </c>
      <c r="EO196">
        <v>37</v>
      </c>
      <c r="EP196">
        <v>61</v>
      </c>
      <c r="EQ196">
        <v>27</v>
      </c>
      <c r="ER196">
        <v>59</v>
      </c>
      <c r="ES196">
        <v>83</v>
      </c>
      <c r="ET196">
        <v>9</v>
      </c>
      <c r="EU196">
        <v>30</v>
      </c>
      <c r="EV196" t="s">
        <v>2122</v>
      </c>
      <c r="EW196">
        <v>47</v>
      </c>
      <c r="EX196" t="s">
        <v>165</v>
      </c>
      <c r="EY196">
        <v>1</v>
      </c>
      <c r="EZ196">
        <v>195</v>
      </c>
      <c r="FA196">
        <v>1</v>
      </c>
      <c r="FB196">
        <v>195</v>
      </c>
      <c r="FC196">
        <v>195</v>
      </c>
      <c r="FD196" t="s">
        <v>2551</v>
      </c>
      <c r="FE196" t="s">
        <v>2214</v>
      </c>
    </row>
    <row r="197" spans="1:161" x14ac:dyDescent="0.2">
      <c r="A197" t="s">
        <v>1972</v>
      </c>
      <c r="B197">
        <v>1</v>
      </c>
      <c r="C197">
        <v>1</v>
      </c>
      <c r="D197" t="s">
        <v>162</v>
      </c>
      <c r="E197" t="s">
        <v>163</v>
      </c>
      <c r="F197" t="s">
        <v>164</v>
      </c>
      <c r="G197" t="s">
        <v>165</v>
      </c>
      <c r="H197" t="s">
        <v>166</v>
      </c>
      <c r="I197" t="s">
        <v>1973</v>
      </c>
      <c r="J197" t="s">
        <v>1974</v>
      </c>
      <c r="K197">
        <v>60.012</v>
      </c>
      <c r="L197" t="s">
        <v>1975</v>
      </c>
      <c r="M197">
        <v>1</v>
      </c>
      <c r="N197">
        <v>0</v>
      </c>
      <c r="O197">
        <v>-1017776876</v>
      </c>
      <c r="P197" t="s">
        <v>170</v>
      </c>
      <c r="Q197" t="s">
        <v>171</v>
      </c>
      <c r="R197" t="s">
        <v>171</v>
      </c>
      <c r="S197" s="1">
        <v>43136</v>
      </c>
      <c r="T197" s="2">
        <v>43136.876516203702</v>
      </c>
      <c r="U197" s="3">
        <v>0.66818287037037039</v>
      </c>
      <c r="V197" t="s">
        <v>172</v>
      </c>
      <c r="W197" t="s">
        <v>173</v>
      </c>
      <c r="X197">
        <v>-1</v>
      </c>
      <c r="Y197">
        <v>6</v>
      </c>
      <c r="Z197">
        <v>0</v>
      </c>
      <c r="AA197">
        <v>22</v>
      </c>
      <c r="AB197">
        <v>2335555</v>
      </c>
      <c r="AC197">
        <v>3899</v>
      </c>
      <c r="AD197">
        <v>72</v>
      </c>
      <c r="AE197" t="s">
        <v>174</v>
      </c>
      <c r="AF197">
        <v>0</v>
      </c>
      <c r="AG197">
        <v>10</v>
      </c>
      <c r="AH197">
        <v>2744528</v>
      </c>
      <c r="AI197">
        <v>10</v>
      </c>
      <c r="AJ197">
        <v>2744528</v>
      </c>
      <c r="AK197">
        <v>0</v>
      </c>
      <c r="AL197">
        <v>1</v>
      </c>
      <c r="AM197">
        <v>1</v>
      </c>
      <c r="AN197">
        <v>6</v>
      </c>
      <c r="AO197" t="s">
        <v>37</v>
      </c>
      <c r="AP197">
        <v>-999999</v>
      </c>
      <c r="AQ197">
        <v>3</v>
      </c>
      <c r="AR197">
        <v>2263653</v>
      </c>
      <c r="AS197">
        <v>6</v>
      </c>
      <c r="AT197">
        <v>66</v>
      </c>
      <c r="AU197">
        <v>1</v>
      </c>
      <c r="AV197">
        <v>66</v>
      </c>
      <c r="AW197">
        <v>0</v>
      </c>
      <c r="AX197">
        <v>6</v>
      </c>
      <c r="AY197">
        <v>2508239</v>
      </c>
      <c r="AZ197">
        <v>6</v>
      </c>
      <c r="BA197">
        <v>2508239</v>
      </c>
      <c r="BB197">
        <v>1000</v>
      </c>
      <c r="BC197">
        <v>0</v>
      </c>
      <c r="BD197">
        <v>11</v>
      </c>
      <c r="BE197">
        <v>2509239</v>
      </c>
      <c r="BF197">
        <v>11</v>
      </c>
      <c r="BG197">
        <v>2509239</v>
      </c>
      <c r="BH197">
        <v>466</v>
      </c>
      <c r="BI197">
        <v>1</v>
      </c>
      <c r="BJ197">
        <v>8</v>
      </c>
      <c r="BK197">
        <v>2509706</v>
      </c>
      <c r="BL197">
        <v>7</v>
      </c>
      <c r="BM197">
        <v>2509705</v>
      </c>
      <c r="BN197">
        <v>984</v>
      </c>
      <c r="BO197">
        <v>4</v>
      </c>
      <c r="BP197">
        <v>0</v>
      </c>
      <c r="BQ197">
        <v>2510693</v>
      </c>
      <c r="BR197">
        <v>-4</v>
      </c>
      <c r="BS197">
        <v>2510689</v>
      </c>
      <c r="BT197">
        <v>483</v>
      </c>
      <c r="BU197">
        <v>0</v>
      </c>
      <c r="BV197">
        <v>9</v>
      </c>
      <c r="BW197">
        <v>2511172</v>
      </c>
      <c r="BX197">
        <v>9</v>
      </c>
      <c r="BY197">
        <v>2511172</v>
      </c>
      <c r="BZ197">
        <v>983</v>
      </c>
      <c r="CA197" t="s">
        <v>325</v>
      </c>
      <c r="CB197" t="s">
        <v>326</v>
      </c>
      <c r="CC197" t="s">
        <v>177</v>
      </c>
      <c r="CD197">
        <v>1</v>
      </c>
      <c r="CE197">
        <v>9420</v>
      </c>
      <c r="CF197">
        <v>0</v>
      </c>
      <c r="CG197">
        <v>0</v>
      </c>
      <c r="CH197">
        <v>2532568</v>
      </c>
      <c r="CI197">
        <v>0</v>
      </c>
      <c r="CJ197">
        <v>2532568</v>
      </c>
      <c r="CK197">
        <v>0</v>
      </c>
      <c r="CL197">
        <v>4710</v>
      </c>
      <c r="CM197">
        <v>3</v>
      </c>
      <c r="CN197">
        <v>0</v>
      </c>
      <c r="CO197">
        <v>2512158</v>
      </c>
      <c r="CP197">
        <v>-3</v>
      </c>
      <c r="CQ197">
        <v>2512155</v>
      </c>
      <c r="CR197">
        <v>4716</v>
      </c>
      <c r="CS197" t="s">
        <v>178</v>
      </c>
      <c r="CT197" t="s">
        <v>45</v>
      </c>
      <c r="CU197">
        <v>1</v>
      </c>
      <c r="CV197" t="s">
        <v>437</v>
      </c>
      <c r="CW197" t="s">
        <v>2552</v>
      </c>
      <c r="CX197" t="s">
        <v>2104</v>
      </c>
      <c r="CY197">
        <v>66</v>
      </c>
      <c r="CZ197">
        <v>0</v>
      </c>
      <c r="DA197">
        <v>3</v>
      </c>
      <c r="DB197">
        <v>2517871</v>
      </c>
      <c r="DC197">
        <v>3</v>
      </c>
      <c r="DD197">
        <v>2517871</v>
      </c>
      <c r="DE197">
        <v>350</v>
      </c>
      <c r="DF197">
        <v>3925</v>
      </c>
      <c r="DG197">
        <v>3</v>
      </c>
      <c r="DH197">
        <v>0</v>
      </c>
      <c r="DI197">
        <v>2523048</v>
      </c>
      <c r="DJ197">
        <v>-3</v>
      </c>
      <c r="DK197">
        <v>2519220</v>
      </c>
      <c r="DL197">
        <v>0</v>
      </c>
      <c r="DM197" t="s">
        <v>325</v>
      </c>
      <c r="DN197" t="s">
        <v>177</v>
      </c>
      <c r="DO197">
        <v>2</v>
      </c>
      <c r="DP197">
        <v>1</v>
      </c>
      <c r="DQ197">
        <v>0</v>
      </c>
      <c r="DR197">
        <v>2516871</v>
      </c>
      <c r="DS197" t="s">
        <v>166</v>
      </c>
      <c r="DT197">
        <v>1000</v>
      </c>
      <c r="DU197">
        <v>0</v>
      </c>
      <c r="DV197">
        <v>3</v>
      </c>
      <c r="DW197">
        <v>2516871</v>
      </c>
      <c r="DX197">
        <v>3</v>
      </c>
      <c r="DY197">
        <v>2516871</v>
      </c>
      <c r="DZ197">
        <v>1000</v>
      </c>
      <c r="EA197" t="s">
        <v>166</v>
      </c>
      <c r="EB197">
        <v>2123</v>
      </c>
      <c r="EC197">
        <v>2518994</v>
      </c>
      <c r="ED197">
        <v>2</v>
      </c>
      <c r="EE197">
        <v>0</v>
      </c>
      <c r="EF197">
        <v>2518223</v>
      </c>
      <c r="EG197">
        <v>-2</v>
      </c>
      <c r="EH197">
        <v>2518221</v>
      </c>
      <c r="EI197">
        <v>999</v>
      </c>
      <c r="EJ197" t="s">
        <v>182</v>
      </c>
      <c r="EK197" t="s">
        <v>155</v>
      </c>
      <c r="EL197">
        <v>6</v>
      </c>
      <c r="EM197" t="s">
        <v>326</v>
      </c>
      <c r="EN197">
        <v>77</v>
      </c>
      <c r="EO197">
        <v>46</v>
      </c>
      <c r="EP197">
        <v>92</v>
      </c>
      <c r="EQ197">
        <v>8</v>
      </c>
      <c r="ER197">
        <v>94</v>
      </c>
      <c r="ES197">
        <v>98</v>
      </c>
      <c r="ET197">
        <v>28</v>
      </c>
      <c r="EU197">
        <v>70</v>
      </c>
      <c r="EV197" t="s">
        <v>2105</v>
      </c>
      <c r="EW197">
        <v>7</v>
      </c>
      <c r="EX197" t="s">
        <v>166</v>
      </c>
      <c r="EY197">
        <v>2</v>
      </c>
      <c r="EZ197">
        <v>196</v>
      </c>
      <c r="FA197">
        <v>1</v>
      </c>
      <c r="FB197">
        <v>196</v>
      </c>
      <c r="FC197">
        <v>196</v>
      </c>
      <c r="FD197" t="s">
        <v>2553</v>
      </c>
      <c r="FE197" t="s">
        <v>2554</v>
      </c>
    </row>
    <row r="198" spans="1:161" x14ac:dyDescent="0.2">
      <c r="A198" t="s">
        <v>1972</v>
      </c>
      <c r="B198">
        <v>1</v>
      </c>
      <c r="C198">
        <v>1</v>
      </c>
      <c r="D198" t="s">
        <v>162</v>
      </c>
      <c r="E198" t="s">
        <v>163</v>
      </c>
      <c r="F198" t="s">
        <v>164</v>
      </c>
      <c r="G198" t="s">
        <v>165</v>
      </c>
      <c r="H198" t="s">
        <v>166</v>
      </c>
      <c r="I198" t="s">
        <v>1973</v>
      </c>
      <c r="J198" t="s">
        <v>1974</v>
      </c>
      <c r="K198">
        <v>60.012</v>
      </c>
      <c r="L198" t="s">
        <v>1975</v>
      </c>
      <c r="M198">
        <v>1</v>
      </c>
      <c r="N198">
        <v>0</v>
      </c>
      <c r="O198">
        <v>-1017776876</v>
      </c>
      <c r="P198" t="s">
        <v>170</v>
      </c>
      <c r="Q198" t="s">
        <v>171</v>
      </c>
      <c r="R198" t="s">
        <v>171</v>
      </c>
      <c r="S198" s="1">
        <v>43136</v>
      </c>
      <c r="T198" s="2">
        <v>43136.876516203702</v>
      </c>
      <c r="U198" s="3">
        <v>0.66818287037037039</v>
      </c>
      <c r="V198" t="s">
        <v>172</v>
      </c>
      <c r="W198" t="s">
        <v>173</v>
      </c>
      <c r="X198">
        <v>-1</v>
      </c>
      <c r="Y198">
        <v>6</v>
      </c>
      <c r="Z198">
        <v>0</v>
      </c>
      <c r="AA198">
        <v>22</v>
      </c>
      <c r="AB198">
        <v>2335555</v>
      </c>
      <c r="AC198">
        <v>3899</v>
      </c>
      <c r="AD198">
        <v>72</v>
      </c>
      <c r="AE198" t="s">
        <v>174</v>
      </c>
      <c r="AF198">
        <v>0</v>
      </c>
      <c r="AG198">
        <v>10</v>
      </c>
      <c r="AH198">
        <v>2744528</v>
      </c>
      <c r="AI198">
        <v>10</v>
      </c>
      <c r="AJ198">
        <v>2744528</v>
      </c>
      <c r="AK198">
        <v>0</v>
      </c>
      <c r="AL198">
        <v>1</v>
      </c>
      <c r="AM198">
        <v>1</v>
      </c>
      <c r="AN198">
        <v>6</v>
      </c>
      <c r="AO198" t="s">
        <v>37</v>
      </c>
      <c r="AP198">
        <v>-999999</v>
      </c>
      <c r="AQ198">
        <v>3</v>
      </c>
      <c r="AR198">
        <v>2263653</v>
      </c>
      <c r="AS198">
        <v>6</v>
      </c>
      <c r="AT198">
        <v>66</v>
      </c>
      <c r="AU198">
        <v>1</v>
      </c>
      <c r="AV198">
        <v>66</v>
      </c>
      <c r="AW198">
        <v>0</v>
      </c>
      <c r="AX198">
        <v>6</v>
      </c>
      <c r="AY198">
        <v>2508239</v>
      </c>
      <c r="AZ198">
        <v>6</v>
      </c>
      <c r="BA198">
        <v>2508239</v>
      </c>
      <c r="BB198">
        <v>1000</v>
      </c>
      <c r="BC198">
        <v>0</v>
      </c>
      <c r="BD198">
        <v>11</v>
      </c>
      <c r="BE198">
        <v>2509239</v>
      </c>
      <c r="BF198">
        <v>11</v>
      </c>
      <c r="BG198">
        <v>2509239</v>
      </c>
      <c r="BH198">
        <v>466</v>
      </c>
      <c r="BI198">
        <v>1</v>
      </c>
      <c r="BJ198">
        <v>8</v>
      </c>
      <c r="BK198">
        <v>2509706</v>
      </c>
      <c r="BL198">
        <v>7</v>
      </c>
      <c r="BM198">
        <v>2509705</v>
      </c>
      <c r="BN198">
        <v>984</v>
      </c>
      <c r="BO198">
        <v>4</v>
      </c>
      <c r="BP198">
        <v>0</v>
      </c>
      <c r="BQ198">
        <v>2510693</v>
      </c>
      <c r="BR198">
        <v>-4</v>
      </c>
      <c r="BS198">
        <v>2510689</v>
      </c>
      <c r="BT198">
        <v>483</v>
      </c>
      <c r="BU198">
        <v>0</v>
      </c>
      <c r="BV198">
        <v>9</v>
      </c>
      <c r="BW198">
        <v>2511172</v>
      </c>
      <c r="BX198">
        <v>9</v>
      </c>
      <c r="BY198">
        <v>2511172</v>
      </c>
      <c r="BZ198">
        <v>983</v>
      </c>
      <c r="CA198" t="s">
        <v>325</v>
      </c>
      <c r="CB198" t="s">
        <v>326</v>
      </c>
      <c r="CC198" t="s">
        <v>177</v>
      </c>
      <c r="CD198">
        <v>1</v>
      </c>
      <c r="CE198">
        <v>9420</v>
      </c>
      <c r="CF198">
        <v>0</v>
      </c>
      <c r="CG198">
        <v>0</v>
      </c>
      <c r="CH198">
        <v>2532568</v>
      </c>
      <c r="CI198">
        <v>0</v>
      </c>
      <c r="CJ198">
        <v>2532568</v>
      </c>
      <c r="CK198">
        <v>0</v>
      </c>
      <c r="CL198">
        <v>4710</v>
      </c>
      <c r="CM198">
        <v>3</v>
      </c>
      <c r="CN198">
        <v>0</v>
      </c>
      <c r="CO198">
        <v>2512158</v>
      </c>
      <c r="CP198">
        <v>-3</v>
      </c>
      <c r="CQ198">
        <v>2512155</v>
      </c>
      <c r="CR198">
        <v>4716</v>
      </c>
      <c r="CS198" t="s">
        <v>178</v>
      </c>
      <c r="CT198" t="s">
        <v>45</v>
      </c>
      <c r="CU198">
        <v>2</v>
      </c>
      <c r="CV198" t="s">
        <v>2555</v>
      </c>
      <c r="CW198" t="s">
        <v>377</v>
      </c>
      <c r="CX198" t="s">
        <v>2104</v>
      </c>
      <c r="CY198">
        <v>66</v>
      </c>
      <c r="CZ198">
        <v>0</v>
      </c>
      <c r="DA198">
        <v>5</v>
      </c>
      <c r="DB198">
        <v>2524153</v>
      </c>
      <c r="DC198">
        <v>5</v>
      </c>
      <c r="DD198">
        <v>2524153</v>
      </c>
      <c r="DE198">
        <v>350</v>
      </c>
      <c r="DF198">
        <v>1570</v>
      </c>
      <c r="DG198">
        <v>1</v>
      </c>
      <c r="DH198">
        <v>0</v>
      </c>
      <c r="DI198">
        <v>2526973</v>
      </c>
      <c r="DJ198">
        <v>-1</v>
      </c>
      <c r="DK198">
        <v>2525502</v>
      </c>
      <c r="DL198">
        <v>0</v>
      </c>
      <c r="DM198" t="s">
        <v>325</v>
      </c>
      <c r="DN198" t="s">
        <v>177</v>
      </c>
      <c r="DO198">
        <v>2</v>
      </c>
      <c r="DP198">
        <v>1</v>
      </c>
      <c r="DQ198">
        <v>0</v>
      </c>
      <c r="DR198">
        <v>2523153</v>
      </c>
      <c r="DS198" t="s">
        <v>166</v>
      </c>
      <c r="DT198">
        <v>1000</v>
      </c>
      <c r="DU198">
        <v>0</v>
      </c>
      <c r="DV198">
        <v>5</v>
      </c>
      <c r="DW198">
        <v>2523153</v>
      </c>
      <c r="DX198">
        <v>5</v>
      </c>
      <c r="DY198">
        <v>2523153</v>
      </c>
      <c r="DZ198">
        <v>1000</v>
      </c>
      <c r="EA198" t="s">
        <v>166</v>
      </c>
      <c r="EB198">
        <v>2307</v>
      </c>
      <c r="EC198">
        <v>2525460</v>
      </c>
      <c r="ED198">
        <v>0</v>
      </c>
      <c r="EE198">
        <v>0</v>
      </c>
      <c r="EF198">
        <v>2524503</v>
      </c>
      <c r="EG198">
        <v>0</v>
      </c>
      <c r="EH198">
        <v>2524503</v>
      </c>
      <c r="EI198">
        <v>999</v>
      </c>
      <c r="EJ198" t="s">
        <v>182</v>
      </c>
      <c r="EK198" t="s">
        <v>155</v>
      </c>
      <c r="EL198">
        <v>6</v>
      </c>
      <c r="EM198" t="s">
        <v>326</v>
      </c>
      <c r="EN198">
        <v>30</v>
      </c>
      <c r="EO198">
        <v>94</v>
      </c>
      <c r="EP198">
        <v>75</v>
      </c>
      <c r="EQ198">
        <v>15</v>
      </c>
      <c r="ER198">
        <v>73</v>
      </c>
      <c r="ES198">
        <v>90</v>
      </c>
      <c r="ET198">
        <v>61</v>
      </c>
      <c r="EU198">
        <v>85</v>
      </c>
      <c r="EV198" t="s">
        <v>2105</v>
      </c>
      <c r="EW198">
        <v>7</v>
      </c>
      <c r="EX198" t="s">
        <v>166</v>
      </c>
      <c r="EY198">
        <v>2</v>
      </c>
      <c r="EZ198">
        <v>197</v>
      </c>
      <c r="FA198">
        <v>1</v>
      </c>
      <c r="FB198">
        <v>197</v>
      </c>
      <c r="FC198">
        <v>197</v>
      </c>
      <c r="FD198" t="s">
        <v>2556</v>
      </c>
      <c r="FE198" t="s">
        <v>2557</v>
      </c>
    </row>
    <row r="199" spans="1:161" x14ac:dyDescent="0.2">
      <c r="A199" t="s">
        <v>1972</v>
      </c>
      <c r="B199">
        <v>1</v>
      </c>
      <c r="C199">
        <v>1</v>
      </c>
      <c r="D199" t="s">
        <v>162</v>
      </c>
      <c r="E199" t="s">
        <v>163</v>
      </c>
      <c r="F199" t="s">
        <v>164</v>
      </c>
      <c r="G199" t="s">
        <v>165</v>
      </c>
      <c r="H199" t="s">
        <v>166</v>
      </c>
      <c r="I199" t="s">
        <v>1973</v>
      </c>
      <c r="J199" t="s">
        <v>1974</v>
      </c>
      <c r="K199">
        <v>60.012</v>
      </c>
      <c r="L199" t="s">
        <v>1975</v>
      </c>
      <c r="M199">
        <v>1</v>
      </c>
      <c r="N199">
        <v>0</v>
      </c>
      <c r="O199">
        <v>-1017776876</v>
      </c>
      <c r="P199" t="s">
        <v>170</v>
      </c>
      <c r="Q199" t="s">
        <v>171</v>
      </c>
      <c r="R199" t="s">
        <v>171</v>
      </c>
      <c r="S199" s="1">
        <v>43136</v>
      </c>
      <c r="T199" s="2">
        <v>43136.876516203702</v>
      </c>
      <c r="U199" s="3">
        <v>0.66818287037037039</v>
      </c>
      <c r="V199" t="s">
        <v>172</v>
      </c>
      <c r="W199" t="s">
        <v>173</v>
      </c>
      <c r="X199">
        <v>-1</v>
      </c>
      <c r="Y199">
        <v>6</v>
      </c>
      <c r="Z199">
        <v>0</v>
      </c>
      <c r="AA199">
        <v>22</v>
      </c>
      <c r="AB199">
        <v>2335555</v>
      </c>
      <c r="AC199">
        <v>3899</v>
      </c>
      <c r="AD199">
        <v>72</v>
      </c>
      <c r="AE199" t="s">
        <v>174</v>
      </c>
      <c r="AF199">
        <v>0</v>
      </c>
      <c r="AG199">
        <v>10</v>
      </c>
      <c r="AH199">
        <v>2744528</v>
      </c>
      <c r="AI199">
        <v>10</v>
      </c>
      <c r="AJ199">
        <v>2744528</v>
      </c>
      <c r="AK199">
        <v>0</v>
      </c>
      <c r="AL199">
        <v>1</v>
      </c>
      <c r="AM199">
        <v>1</v>
      </c>
      <c r="AN199">
        <v>6</v>
      </c>
      <c r="AO199" t="s">
        <v>37</v>
      </c>
      <c r="AP199">
        <v>-999999</v>
      </c>
      <c r="AQ199">
        <v>3</v>
      </c>
      <c r="AR199">
        <v>2263653</v>
      </c>
      <c r="AS199">
        <v>6</v>
      </c>
      <c r="AT199">
        <v>66</v>
      </c>
      <c r="AU199">
        <v>1</v>
      </c>
      <c r="AV199">
        <v>66</v>
      </c>
      <c r="AW199">
        <v>0</v>
      </c>
      <c r="AX199">
        <v>6</v>
      </c>
      <c r="AY199">
        <v>2508239</v>
      </c>
      <c r="AZ199">
        <v>6</v>
      </c>
      <c r="BA199">
        <v>2508239</v>
      </c>
      <c r="BB199">
        <v>1000</v>
      </c>
      <c r="BC199">
        <v>0</v>
      </c>
      <c r="BD199">
        <v>11</v>
      </c>
      <c r="BE199">
        <v>2509239</v>
      </c>
      <c r="BF199">
        <v>11</v>
      </c>
      <c r="BG199">
        <v>2509239</v>
      </c>
      <c r="BH199">
        <v>466</v>
      </c>
      <c r="BI199">
        <v>1</v>
      </c>
      <c r="BJ199">
        <v>8</v>
      </c>
      <c r="BK199">
        <v>2509706</v>
      </c>
      <c r="BL199">
        <v>7</v>
      </c>
      <c r="BM199">
        <v>2509705</v>
      </c>
      <c r="BN199">
        <v>984</v>
      </c>
      <c r="BO199">
        <v>4</v>
      </c>
      <c r="BP199">
        <v>0</v>
      </c>
      <c r="BQ199">
        <v>2510693</v>
      </c>
      <c r="BR199">
        <v>-4</v>
      </c>
      <c r="BS199">
        <v>2510689</v>
      </c>
      <c r="BT199">
        <v>483</v>
      </c>
      <c r="BU199">
        <v>0</v>
      </c>
      <c r="BV199">
        <v>9</v>
      </c>
      <c r="BW199">
        <v>2511172</v>
      </c>
      <c r="BX199">
        <v>9</v>
      </c>
      <c r="BY199">
        <v>2511172</v>
      </c>
      <c r="BZ199">
        <v>983</v>
      </c>
      <c r="CA199" t="s">
        <v>325</v>
      </c>
      <c r="CB199" t="s">
        <v>326</v>
      </c>
      <c r="CC199" t="s">
        <v>177</v>
      </c>
      <c r="CD199">
        <v>1</v>
      </c>
      <c r="CE199">
        <v>9420</v>
      </c>
      <c r="CF199">
        <v>0</v>
      </c>
      <c r="CG199">
        <v>0</v>
      </c>
      <c r="CH199">
        <v>2532568</v>
      </c>
      <c r="CI199">
        <v>0</v>
      </c>
      <c r="CJ199">
        <v>2532568</v>
      </c>
      <c r="CK199">
        <v>0</v>
      </c>
      <c r="CL199">
        <v>4710</v>
      </c>
      <c r="CM199">
        <v>3</v>
      </c>
      <c r="CN199">
        <v>0</v>
      </c>
      <c r="CO199">
        <v>2512158</v>
      </c>
      <c r="CP199">
        <v>-3</v>
      </c>
      <c r="CQ199">
        <v>2512155</v>
      </c>
      <c r="CR199">
        <v>4716</v>
      </c>
      <c r="CS199" t="s">
        <v>178</v>
      </c>
      <c r="CT199" t="s">
        <v>45</v>
      </c>
      <c r="CU199">
        <v>3</v>
      </c>
      <c r="CV199" t="s">
        <v>2558</v>
      </c>
      <c r="CW199" t="s">
        <v>338</v>
      </c>
      <c r="CX199" t="s">
        <v>2104</v>
      </c>
      <c r="CY199">
        <v>66</v>
      </c>
      <c r="CZ199">
        <v>4</v>
      </c>
      <c r="DA199">
        <v>0</v>
      </c>
      <c r="DB199">
        <v>2528073</v>
      </c>
      <c r="DC199">
        <v>-4</v>
      </c>
      <c r="DD199">
        <v>2528069</v>
      </c>
      <c r="DE199">
        <v>366</v>
      </c>
      <c r="DF199">
        <v>3140</v>
      </c>
      <c r="DG199">
        <v>-7</v>
      </c>
      <c r="DH199">
        <v>0</v>
      </c>
      <c r="DI199">
        <v>2532468</v>
      </c>
      <c r="DJ199">
        <v>7</v>
      </c>
      <c r="DK199">
        <v>2529435</v>
      </c>
      <c r="DL199">
        <v>0</v>
      </c>
      <c r="DM199" t="s">
        <v>325</v>
      </c>
      <c r="DN199" t="s">
        <v>177</v>
      </c>
      <c r="DO199">
        <v>2</v>
      </c>
      <c r="DP199">
        <v>1</v>
      </c>
      <c r="DQ199">
        <v>0</v>
      </c>
      <c r="DR199">
        <v>2527069</v>
      </c>
      <c r="DS199" t="s">
        <v>166</v>
      </c>
      <c r="DT199">
        <v>1000</v>
      </c>
      <c r="DU199">
        <v>4</v>
      </c>
      <c r="DV199">
        <v>0</v>
      </c>
      <c r="DW199">
        <v>2527073</v>
      </c>
      <c r="DX199">
        <v>-4</v>
      </c>
      <c r="DY199">
        <v>2527069</v>
      </c>
      <c r="DZ199">
        <v>1000</v>
      </c>
      <c r="EA199" t="s">
        <v>166</v>
      </c>
      <c r="EB199">
        <v>2128</v>
      </c>
      <c r="EC199">
        <v>2529197</v>
      </c>
      <c r="ED199">
        <v>0</v>
      </c>
      <c r="EE199">
        <v>7</v>
      </c>
      <c r="EF199">
        <v>2528435</v>
      </c>
      <c r="EG199">
        <v>7</v>
      </c>
      <c r="EH199">
        <v>2528435</v>
      </c>
      <c r="EI199">
        <v>1000</v>
      </c>
      <c r="EJ199" t="s">
        <v>182</v>
      </c>
      <c r="EK199" t="s">
        <v>155</v>
      </c>
      <c r="EL199">
        <v>6</v>
      </c>
      <c r="EM199" t="s">
        <v>326</v>
      </c>
      <c r="EN199">
        <v>71</v>
      </c>
      <c r="EO199">
        <v>33</v>
      </c>
      <c r="EP199">
        <v>85</v>
      </c>
      <c r="EQ199">
        <v>18</v>
      </c>
      <c r="ER199">
        <v>47</v>
      </c>
      <c r="ES199">
        <v>33</v>
      </c>
      <c r="ET199">
        <v>78</v>
      </c>
      <c r="EU199">
        <v>87</v>
      </c>
      <c r="EV199" t="s">
        <v>2105</v>
      </c>
      <c r="EW199">
        <v>7</v>
      </c>
      <c r="EX199" t="s">
        <v>166</v>
      </c>
      <c r="EY199">
        <v>2</v>
      </c>
      <c r="EZ199">
        <v>198</v>
      </c>
      <c r="FA199">
        <v>1</v>
      </c>
      <c r="FB199">
        <v>198</v>
      </c>
      <c r="FC199">
        <v>198</v>
      </c>
      <c r="FD199" t="s">
        <v>2559</v>
      </c>
      <c r="FE199" t="s">
        <v>2560</v>
      </c>
    </row>
    <row r="200" spans="1:161" x14ac:dyDescent="0.2">
      <c r="A200" t="s">
        <v>1972</v>
      </c>
      <c r="B200">
        <v>1</v>
      </c>
      <c r="C200">
        <v>1</v>
      </c>
      <c r="D200" t="s">
        <v>162</v>
      </c>
      <c r="E200" t="s">
        <v>163</v>
      </c>
      <c r="F200" t="s">
        <v>164</v>
      </c>
      <c r="G200" t="s">
        <v>165</v>
      </c>
      <c r="H200" t="s">
        <v>166</v>
      </c>
      <c r="I200" t="s">
        <v>1973</v>
      </c>
      <c r="J200" t="s">
        <v>1974</v>
      </c>
      <c r="K200">
        <v>60.012</v>
      </c>
      <c r="L200" t="s">
        <v>1975</v>
      </c>
      <c r="M200">
        <v>1</v>
      </c>
      <c r="N200">
        <v>0</v>
      </c>
      <c r="O200">
        <v>-1017776876</v>
      </c>
      <c r="P200" t="s">
        <v>170</v>
      </c>
      <c r="Q200" t="s">
        <v>171</v>
      </c>
      <c r="R200" t="s">
        <v>171</v>
      </c>
      <c r="S200" s="1">
        <v>43136</v>
      </c>
      <c r="T200" s="2">
        <v>43136.876516203702</v>
      </c>
      <c r="U200" s="3">
        <v>0.66818287037037039</v>
      </c>
      <c r="V200" t="s">
        <v>172</v>
      </c>
      <c r="W200" t="s">
        <v>173</v>
      </c>
      <c r="X200">
        <v>-1</v>
      </c>
      <c r="Y200">
        <v>6</v>
      </c>
      <c r="Z200">
        <v>0</v>
      </c>
      <c r="AA200">
        <v>22</v>
      </c>
      <c r="AB200">
        <v>2335555</v>
      </c>
      <c r="AC200">
        <v>3899</v>
      </c>
      <c r="AD200">
        <v>72</v>
      </c>
      <c r="AE200" t="s">
        <v>174</v>
      </c>
      <c r="AF200">
        <v>0</v>
      </c>
      <c r="AG200">
        <v>10</v>
      </c>
      <c r="AH200">
        <v>2744528</v>
      </c>
      <c r="AI200">
        <v>10</v>
      </c>
      <c r="AJ200">
        <v>2744528</v>
      </c>
      <c r="AK200">
        <v>0</v>
      </c>
      <c r="AL200">
        <v>1</v>
      </c>
      <c r="AM200">
        <v>1</v>
      </c>
      <c r="AN200">
        <v>6</v>
      </c>
      <c r="AO200" t="s">
        <v>37</v>
      </c>
      <c r="AP200">
        <v>-999999</v>
      </c>
      <c r="AQ200">
        <v>3</v>
      </c>
      <c r="AR200">
        <v>2263653</v>
      </c>
      <c r="AS200">
        <v>7</v>
      </c>
      <c r="AT200">
        <v>67</v>
      </c>
      <c r="AU200">
        <v>1</v>
      </c>
      <c r="AV200">
        <v>67</v>
      </c>
      <c r="AW200">
        <v>0</v>
      </c>
      <c r="AX200">
        <v>11</v>
      </c>
      <c r="AY200">
        <v>2541999</v>
      </c>
      <c r="AZ200">
        <v>11</v>
      </c>
      <c r="BA200">
        <v>2541999</v>
      </c>
      <c r="BB200">
        <v>984</v>
      </c>
      <c r="BC200">
        <v>0</v>
      </c>
      <c r="BD200">
        <v>0</v>
      </c>
      <c r="BE200">
        <v>2542983</v>
      </c>
      <c r="BF200">
        <v>0</v>
      </c>
      <c r="BG200">
        <v>2542983</v>
      </c>
      <c r="BH200">
        <v>466</v>
      </c>
      <c r="BI200">
        <v>4</v>
      </c>
      <c r="BJ200">
        <v>0</v>
      </c>
      <c r="BK200">
        <v>2543453</v>
      </c>
      <c r="BL200">
        <v>-4</v>
      </c>
      <c r="BM200">
        <v>2543449</v>
      </c>
      <c r="BN200">
        <v>1000</v>
      </c>
      <c r="BO200">
        <v>0</v>
      </c>
      <c r="BP200">
        <v>1</v>
      </c>
      <c r="BQ200">
        <v>2544449</v>
      </c>
      <c r="BR200">
        <v>1</v>
      </c>
      <c r="BS200">
        <v>2544449</v>
      </c>
      <c r="BT200">
        <v>467</v>
      </c>
      <c r="BU200">
        <v>2</v>
      </c>
      <c r="BV200">
        <v>0</v>
      </c>
      <c r="BW200">
        <v>2544918</v>
      </c>
      <c r="BX200">
        <v>-2</v>
      </c>
      <c r="BY200">
        <v>2544916</v>
      </c>
      <c r="BZ200">
        <v>999</v>
      </c>
      <c r="CA200" t="s">
        <v>325</v>
      </c>
      <c r="CB200" t="s">
        <v>326</v>
      </c>
      <c r="CC200" t="s">
        <v>797</v>
      </c>
      <c r="CD200">
        <v>1</v>
      </c>
      <c r="CE200">
        <v>8635</v>
      </c>
      <c r="CF200">
        <v>0</v>
      </c>
      <c r="CG200">
        <v>3</v>
      </c>
      <c r="CH200">
        <v>2567111</v>
      </c>
      <c r="CI200">
        <v>3</v>
      </c>
      <c r="CJ200">
        <v>2567111</v>
      </c>
      <c r="CK200">
        <v>0</v>
      </c>
      <c r="CL200">
        <v>4710</v>
      </c>
      <c r="CM200">
        <v>0</v>
      </c>
      <c r="CN200">
        <v>2</v>
      </c>
      <c r="CO200">
        <v>2545915</v>
      </c>
      <c r="CP200">
        <v>2</v>
      </c>
      <c r="CQ200">
        <v>2545915</v>
      </c>
      <c r="CR200">
        <v>4716</v>
      </c>
      <c r="CS200" t="s">
        <v>178</v>
      </c>
      <c r="CT200" t="s">
        <v>45</v>
      </c>
      <c r="CU200">
        <v>1</v>
      </c>
      <c r="CV200" t="s">
        <v>2561</v>
      </c>
      <c r="CW200" t="s">
        <v>2562</v>
      </c>
      <c r="CX200" t="s">
        <v>2104</v>
      </c>
      <c r="CY200">
        <v>67</v>
      </c>
      <c r="CZ200">
        <v>0</v>
      </c>
      <c r="DA200">
        <v>8</v>
      </c>
      <c r="DB200">
        <v>2551631</v>
      </c>
      <c r="DC200">
        <v>8</v>
      </c>
      <c r="DD200">
        <v>2551631</v>
      </c>
      <c r="DE200">
        <v>350</v>
      </c>
      <c r="DF200">
        <v>4710</v>
      </c>
      <c r="DG200">
        <v>-3</v>
      </c>
      <c r="DH200">
        <v>0</v>
      </c>
      <c r="DI200">
        <v>2557588</v>
      </c>
      <c r="DJ200">
        <v>3</v>
      </c>
      <c r="DK200">
        <v>2552981</v>
      </c>
      <c r="DL200">
        <v>0</v>
      </c>
      <c r="DM200" t="s">
        <v>325</v>
      </c>
      <c r="DN200" t="s">
        <v>797</v>
      </c>
      <c r="DO200">
        <v>2</v>
      </c>
      <c r="DP200">
        <v>1</v>
      </c>
      <c r="DQ200">
        <v>0</v>
      </c>
      <c r="DR200">
        <v>2550631</v>
      </c>
      <c r="DS200" t="s">
        <v>164</v>
      </c>
      <c r="DT200">
        <v>1000</v>
      </c>
      <c r="DU200">
        <v>0</v>
      </c>
      <c r="DV200">
        <v>8</v>
      </c>
      <c r="DW200">
        <v>2550631</v>
      </c>
      <c r="DX200">
        <v>8</v>
      </c>
      <c r="DY200">
        <v>2550631</v>
      </c>
      <c r="DZ200">
        <v>1000</v>
      </c>
      <c r="EA200" t="s">
        <v>164</v>
      </c>
      <c r="EB200">
        <v>2115</v>
      </c>
      <c r="EC200">
        <v>2552746</v>
      </c>
      <c r="ED200">
        <v>0</v>
      </c>
      <c r="EE200">
        <v>3</v>
      </c>
      <c r="EF200">
        <v>2551981</v>
      </c>
      <c r="EG200">
        <v>3</v>
      </c>
      <c r="EH200">
        <v>2551981</v>
      </c>
      <c r="EI200">
        <v>1000</v>
      </c>
      <c r="EJ200" t="s">
        <v>182</v>
      </c>
      <c r="EK200" t="s">
        <v>155</v>
      </c>
      <c r="EL200">
        <v>6</v>
      </c>
      <c r="EM200" t="s">
        <v>326</v>
      </c>
      <c r="EN200">
        <v>10</v>
      </c>
      <c r="EO200">
        <v>87</v>
      </c>
      <c r="EP200">
        <v>29</v>
      </c>
      <c r="EQ200">
        <v>11</v>
      </c>
      <c r="ER200">
        <v>55</v>
      </c>
      <c r="ES200">
        <v>71</v>
      </c>
      <c r="ET200">
        <v>59</v>
      </c>
      <c r="EU200">
        <v>97</v>
      </c>
      <c r="EV200" t="s">
        <v>2113</v>
      </c>
      <c r="EW200">
        <v>6</v>
      </c>
      <c r="EX200" t="s">
        <v>164</v>
      </c>
      <c r="EY200">
        <v>2</v>
      </c>
      <c r="EZ200">
        <v>199</v>
      </c>
      <c r="FA200">
        <v>1</v>
      </c>
      <c r="FB200">
        <v>199</v>
      </c>
      <c r="FC200">
        <v>199</v>
      </c>
      <c r="FD200" t="s">
        <v>232</v>
      </c>
      <c r="FE200" t="s">
        <v>2563</v>
      </c>
    </row>
    <row r="201" spans="1:161" x14ac:dyDescent="0.2">
      <c r="A201" t="s">
        <v>1972</v>
      </c>
      <c r="B201">
        <v>1</v>
      </c>
      <c r="C201">
        <v>1</v>
      </c>
      <c r="D201" t="s">
        <v>162</v>
      </c>
      <c r="E201" t="s">
        <v>163</v>
      </c>
      <c r="F201" t="s">
        <v>164</v>
      </c>
      <c r="G201" t="s">
        <v>165</v>
      </c>
      <c r="H201" t="s">
        <v>166</v>
      </c>
      <c r="I201" t="s">
        <v>1973</v>
      </c>
      <c r="J201" t="s">
        <v>1974</v>
      </c>
      <c r="K201">
        <v>60.012</v>
      </c>
      <c r="L201" t="s">
        <v>1975</v>
      </c>
      <c r="M201">
        <v>1</v>
      </c>
      <c r="N201">
        <v>0</v>
      </c>
      <c r="O201">
        <v>-1017776876</v>
      </c>
      <c r="P201" t="s">
        <v>170</v>
      </c>
      <c r="Q201" t="s">
        <v>171</v>
      </c>
      <c r="R201" t="s">
        <v>171</v>
      </c>
      <c r="S201" s="1">
        <v>43136</v>
      </c>
      <c r="T201" s="2">
        <v>43136.876516203702</v>
      </c>
      <c r="U201" s="3">
        <v>0.66818287037037039</v>
      </c>
      <c r="V201" t="s">
        <v>172</v>
      </c>
      <c r="W201" t="s">
        <v>173</v>
      </c>
      <c r="X201">
        <v>-1</v>
      </c>
      <c r="Y201">
        <v>6</v>
      </c>
      <c r="Z201">
        <v>0</v>
      </c>
      <c r="AA201">
        <v>22</v>
      </c>
      <c r="AB201">
        <v>2335555</v>
      </c>
      <c r="AC201">
        <v>3899</v>
      </c>
      <c r="AD201">
        <v>72</v>
      </c>
      <c r="AE201" t="s">
        <v>174</v>
      </c>
      <c r="AF201">
        <v>0</v>
      </c>
      <c r="AG201">
        <v>10</v>
      </c>
      <c r="AH201">
        <v>2744528</v>
      </c>
      <c r="AI201">
        <v>10</v>
      </c>
      <c r="AJ201">
        <v>2744528</v>
      </c>
      <c r="AK201">
        <v>0</v>
      </c>
      <c r="AL201">
        <v>1</v>
      </c>
      <c r="AM201">
        <v>1</v>
      </c>
      <c r="AN201">
        <v>6</v>
      </c>
      <c r="AO201" t="s">
        <v>37</v>
      </c>
      <c r="AP201">
        <v>-999999</v>
      </c>
      <c r="AQ201">
        <v>3</v>
      </c>
      <c r="AR201">
        <v>2263653</v>
      </c>
      <c r="AS201">
        <v>7</v>
      </c>
      <c r="AT201">
        <v>67</v>
      </c>
      <c r="AU201">
        <v>1</v>
      </c>
      <c r="AV201">
        <v>67</v>
      </c>
      <c r="AW201">
        <v>0</v>
      </c>
      <c r="AX201">
        <v>11</v>
      </c>
      <c r="AY201">
        <v>2541999</v>
      </c>
      <c r="AZ201">
        <v>11</v>
      </c>
      <c r="BA201">
        <v>2541999</v>
      </c>
      <c r="BB201">
        <v>984</v>
      </c>
      <c r="BC201">
        <v>0</v>
      </c>
      <c r="BD201">
        <v>0</v>
      </c>
      <c r="BE201">
        <v>2542983</v>
      </c>
      <c r="BF201">
        <v>0</v>
      </c>
      <c r="BG201">
        <v>2542983</v>
      </c>
      <c r="BH201">
        <v>466</v>
      </c>
      <c r="BI201">
        <v>4</v>
      </c>
      <c r="BJ201">
        <v>0</v>
      </c>
      <c r="BK201">
        <v>2543453</v>
      </c>
      <c r="BL201">
        <v>-4</v>
      </c>
      <c r="BM201">
        <v>2543449</v>
      </c>
      <c r="BN201">
        <v>1000</v>
      </c>
      <c r="BO201">
        <v>0</v>
      </c>
      <c r="BP201">
        <v>1</v>
      </c>
      <c r="BQ201">
        <v>2544449</v>
      </c>
      <c r="BR201">
        <v>1</v>
      </c>
      <c r="BS201">
        <v>2544449</v>
      </c>
      <c r="BT201">
        <v>467</v>
      </c>
      <c r="BU201">
        <v>2</v>
      </c>
      <c r="BV201">
        <v>0</v>
      </c>
      <c r="BW201">
        <v>2544918</v>
      </c>
      <c r="BX201">
        <v>-2</v>
      </c>
      <c r="BY201">
        <v>2544916</v>
      </c>
      <c r="BZ201">
        <v>999</v>
      </c>
      <c r="CA201" t="s">
        <v>325</v>
      </c>
      <c r="CB201" t="s">
        <v>326</v>
      </c>
      <c r="CC201" t="s">
        <v>797</v>
      </c>
      <c r="CD201">
        <v>1</v>
      </c>
      <c r="CE201">
        <v>8635</v>
      </c>
      <c r="CF201">
        <v>0</v>
      </c>
      <c r="CG201">
        <v>3</v>
      </c>
      <c r="CH201">
        <v>2567111</v>
      </c>
      <c r="CI201">
        <v>3</v>
      </c>
      <c r="CJ201">
        <v>2567111</v>
      </c>
      <c r="CK201">
        <v>0</v>
      </c>
      <c r="CL201">
        <v>4710</v>
      </c>
      <c r="CM201">
        <v>0</v>
      </c>
      <c r="CN201">
        <v>2</v>
      </c>
      <c r="CO201">
        <v>2545915</v>
      </c>
      <c r="CP201">
        <v>2</v>
      </c>
      <c r="CQ201">
        <v>2545915</v>
      </c>
      <c r="CR201">
        <v>4716</v>
      </c>
      <c r="CS201" t="s">
        <v>178</v>
      </c>
      <c r="CT201" t="s">
        <v>45</v>
      </c>
      <c r="CU201">
        <v>2</v>
      </c>
      <c r="CV201" t="s">
        <v>2564</v>
      </c>
      <c r="CW201" t="s">
        <v>2565</v>
      </c>
      <c r="CX201" t="s">
        <v>2104</v>
      </c>
      <c r="CY201">
        <v>67</v>
      </c>
      <c r="CZ201">
        <v>0</v>
      </c>
      <c r="DA201">
        <v>8</v>
      </c>
      <c r="DB201">
        <v>2558696</v>
      </c>
      <c r="DC201">
        <v>8</v>
      </c>
      <c r="DD201">
        <v>2558696</v>
      </c>
      <c r="DE201">
        <v>350</v>
      </c>
      <c r="DF201">
        <v>2355</v>
      </c>
      <c r="DG201">
        <v>-3</v>
      </c>
      <c r="DH201">
        <v>0</v>
      </c>
      <c r="DI201">
        <v>2562298</v>
      </c>
      <c r="DJ201">
        <v>3</v>
      </c>
      <c r="DK201">
        <v>2560046</v>
      </c>
      <c r="DL201">
        <v>0</v>
      </c>
      <c r="DM201" t="s">
        <v>325</v>
      </c>
      <c r="DN201" t="s">
        <v>797</v>
      </c>
      <c r="DO201">
        <v>2</v>
      </c>
      <c r="DP201">
        <v>1</v>
      </c>
      <c r="DQ201">
        <v>0</v>
      </c>
      <c r="DR201">
        <v>2557696</v>
      </c>
      <c r="DS201" t="s">
        <v>164</v>
      </c>
      <c r="DT201">
        <v>1000</v>
      </c>
      <c r="DU201">
        <v>1</v>
      </c>
      <c r="DV201">
        <v>9</v>
      </c>
      <c r="DW201">
        <v>2557697</v>
      </c>
      <c r="DX201">
        <v>8</v>
      </c>
      <c r="DY201">
        <v>2557696</v>
      </c>
      <c r="DZ201">
        <v>1000</v>
      </c>
      <c r="EA201" t="s">
        <v>164</v>
      </c>
      <c r="EB201">
        <v>2111</v>
      </c>
      <c r="EC201">
        <v>2559807</v>
      </c>
      <c r="ED201">
        <v>0</v>
      </c>
      <c r="EE201">
        <v>3</v>
      </c>
      <c r="EF201">
        <v>2559046</v>
      </c>
      <c r="EG201">
        <v>3</v>
      </c>
      <c r="EH201">
        <v>2559046</v>
      </c>
      <c r="EI201">
        <v>1000</v>
      </c>
      <c r="EJ201" t="s">
        <v>182</v>
      </c>
      <c r="EK201" t="s">
        <v>155</v>
      </c>
      <c r="EL201">
        <v>6</v>
      </c>
      <c r="EM201" t="s">
        <v>326</v>
      </c>
      <c r="EN201">
        <v>50</v>
      </c>
      <c r="EO201">
        <v>73</v>
      </c>
      <c r="EP201">
        <v>62</v>
      </c>
      <c r="EQ201">
        <v>43</v>
      </c>
      <c r="ER201">
        <v>24</v>
      </c>
      <c r="ES201">
        <v>75</v>
      </c>
      <c r="ET201">
        <v>66</v>
      </c>
      <c r="EU201">
        <v>79</v>
      </c>
      <c r="EV201" t="s">
        <v>2113</v>
      </c>
      <c r="EW201">
        <v>6</v>
      </c>
      <c r="EX201" t="s">
        <v>164</v>
      </c>
      <c r="EY201">
        <v>2</v>
      </c>
      <c r="EZ201">
        <v>200</v>
      </c>
      <c r="FA201">
        <v>1</v>
      </c>
      <c r="FB201">
        <v>200</v>
      </c>
      <c r="FC201">
        <v>200</v>
      </c>
      <c r="FD201" t="s">
        <v>1451</v>
      </c>
      <c r="FE201" t="s">
        <v>2566</v>
      </c>
    </row>
    <row r="202" spans="1:161" x14ac:dyDescent="0.2">
      <c r="A202" t="s">
        <v>1972</v>
      </c>
      <c r="B202">
        <v>1</v>
      </c>
      <c r="C202">
        <v>1</v>
      </c>
      <c r="D202" t="s">
        <v>162</v>
      </c>
      <c r="E202" t="s">
        <v>163</v>
      </c>
      <c r="F202" t="s">
        <v>164</v>
      </c>
      <c r="G202" t="s">
        <v>165</v>
      </c>
      <c r="H202" t="s">
        <v>166</v>
      </c>
      <c r="I202" t="s">
        <v>1973</v>
      </c>
      <c r="J202" t="s">
        <v>1974</v>
      </c>
      <c r="K202">
        <v>60.012</v>
      </c>
      <c r="L202" t="s">
        <v>1975</v>
      </c>
      <c r="M202">
        <v>1</v>
      </c>
      <c r="N202">
        <v>0</v>
      </c>
      <c r="O202">
        <v>-1017776876</v>
      </c>
      <c r="P202" t="s">
        <v>170</v>
      </c>
      <c r="Q202" t="s">
        <v>171</v>
      </c>
      <c r="R202" t="s">
        <v>171</v>
      </c>
      <c r="S202" s="1">
        <v>43136</v>
      </c>
      <c r="T202" s="2">
        <v>43136.876516203702</v>
      </c>
      <c r="U202" s="3">
        <v>0.66818287037037039</v>
      </c>
      <c r="V202" t="s">
        <v>172</v>
      </c>
      <c r="W202" t="s">
        <v>173</v>
      </c>
      <c r="X202">
        <v>-1</v>
      </c>
      <c r="Y202">
        <v>6</v>
      </c>
      <c r="Z202">
        <v>0</v>
      </c>
      <c r="AA202">
        <v>22</v>
      </c>
      <c r="AB202">
        <v>2335555</v>
      </c>
      <c r="AC202">
        <v>3899</v>
      </c>
      <c r="AD202">
        <v>72</v>
      </c>
      <c r="AE202" t="s">
        <v>174</v>
      </c>
      <c r="AF202">
        <v>0</v>
      </c>
      <c r="AG202">
        <v>10</v>
      </c>
      <c r="AH202">
        <v>2744528</v>
      </c>
      <c r="AI202">
        <v>10</v>
      </c>
      <c r="AJ202">
        <v>2744528</v>
      </c>
      <c r="AK202">
        <v>0</v>
      </c>
      <c r="AL202">
        <v>1</v>
      </c>
      <c r="AM202">
        <v>1</v>
      </c>
      <c r="AN202">
        <v>6</v>
      </c>
      <c r="AO202" t="s">
        <v>37</v>
      </c>
      <c r="AP202">
        <v>-999999</v>
      </c>
      <c r="AQ202">
        <v>3</v>
      </c>
      <c r="AR202">
        <v>2263653</v>
      </c>
      <c r="AS202">
        <v>7</v>
      </c>
      <c r="AT202">
        <v>67</v>
      </c>
      <c r="AU202">
        <v>1</v>
      </c>
      <c r="AV202">
        <v>67</v>
      </c>
      <c r="AW202">
        <v>0</v>
      </c>
      <c r="AX202">
        <v>11</v>
      </c>
      <c r="AY202">
        <v>2541999</v>
      </c>
      <c r="AZ202">
        <v>11</v>
      </c>
      <c r="BA202">
        <v>2541999</v>
      </c>
      <c r="BB202">
        <v>984</v>
      </c>
      <c r="BC202">
        <v>0</v>
      </c>
      <c r="BD202">
        <v>0</v>
      </c>
      <c r="BE202">
        <v>2542983</v>
      </c>
      <c r="BF202">
        <v>0</v>
      </c>
      <c r="BG202">
        <v>2542983</v>
      </c>
      <c r="BH202">
        <v>466</v>
      </c>
      <c r="BI202">
        <v>4</v>
      </c>
      <c r="BJ202">
        <v>0</v>
      </c>
      <c r="BK202">
        <v>2543453</v>
      </c>
      <c r="BL202">
        <v>-4</v>
      </c>
      <c r="BM202">
        <v>2543449</v>
      </c>
      <c r="BN202">
        <v>1000</v>
      </c>
      <c r="BO202">
        <v>0</v>
      </c>
      <c r="BP202">
        <v>1</v>
      </c>
      <c r="BQ202">
        <v>2544449</v>
      </c>
      <c r="BR202">
        <v>1</v>
      </c>
      <c r="BS202">
        <v>2544449</v>
      </c>
      <c r="BT202">
        <v>467</v>
      </c>
      <c r="BU202">
        <v>2</v>
      </c>
      <c r="BV202">
        <v>0</v>
      </c>
      <c r="BW202">
        <v>2544918</v>
      </c>
      <c r="BX202">
        <v>-2</v>
      </c>
      <c r="BY202">
        <v>2544916</v>
      </c>
      <c r="BZ202">
        <v>999</v>
      </c>
      <c r="CA202" t="s">
        <v>325</v>
      </c>
      <c r="CB202" t="s">
        <v>326</v>
      </c>
      <c r="CC202" t="s">
        <v>797</v>
      </c>
      <c r="CD202">
        <v>1</v>
      </c>
      <c r="CE202">
        <v>8635</v>
      </c>
      <c r="CF202">
        <v>0</v>
      </c>
      <c r="CG202">
        <v>3</v>
      </c>
      <c r="CH202">
        <v>2567111</v>
      </c>
      <c r="CI202">
        <v>3</v>
      </c>
      <c r="CJ202">
        <v>2567111</v>
      </c>
      <c r="CK202">
        <v>0</v>
      </c>
      <c r="CL202">
        <v>4710</v>
      </c>
      <c r="CM202">
        <v>0</v>
      </c>
      <c r="CN202">
        <v>2</v>
      </c>
      <c r="CO202">
        <v>2545915</v>
      </c>
      <c r="CP202">
        <v>2</v>
      </c>
      <c r="CQ202">
        <v>2545915</v>
      </c>
      <c r="CR202">
        <v>4716</v>
      </c>
      <c r="CS202" t="s">
        <v>178</v>
      </c>
      <c r="CT202" t="s">
        <v>45</v>
      </c>
      <c r="CU202">
        <v>3</v>
      </c>
      <c r="CV202" t="s">
        <v>2567</v>
      </c>
      <c r="CW202" t="s">
        <v>2568</v>
      </c>
      <c r="CX202" t="s">
        <v>2104</v>
      </c>
      <c r="CY202">
        <v>67</v>
      </c>
      <c r="CZ202">
        <v>3</v>
      </c>
      <c r="DA202">
        <v>0</v>
      </c>
      <c r="DB202">
        <v>2563398</v>
      </c>
      <c r="DC202">
        <v>-3</v>
      </c>
      <c r="DD202">
        <v>2563395</v>
      </c>
      <c r="DE202">
        <v>367</v>
      </c>
      <c r="DF202">
        <v>2355</v>
      </c>
      <c r="DG202">
        <v>-9</v>
      </c>
      <c r="DH202">
        <v>0</v>
      </c>
      <c r="DI202">
        <v>2567008</v>
      </c>
      <c r="DJ202">
        <v>9</v>
      </c>
      <c r="DK202">
        <v>2564762</v>
      </c>
      <c r="DL202">
        <v>0</v>
      </c>
      <c r="DM202" t="s">
        <v>325</v>
      </c>
      <c r="DN202" t="s">
        <v>797</v>
      </c>
      <c r="DO202">
        <v>2</v>
      </c>
      <c r="DP202">
        <v>1</v>
      </c>
      <c r="DQ202">
        <v>0</v>
      </c>
      <c r="DR202">
        <v>2562396</v>
      </c>
      <c r="DS202" t="s">
        <v>164</v>
      </c>
      <c r="DT202">
        <v>1000</v>
      </c>
      <c r="DU202">
        <v>2</v>
      </c>
      <c r="DV202">
        <v>0</v>
      </c>
      <c r="DW202">
        <v>2562398</v>
      </c>
      <c r="DX202">
        <v>-2</v>
      </c>
      <c r="DY202">
        <v>2562396</v>
      </c>
      <c r="DZ202">
        <v>999</v>
      </c>
      <c r="EA202" t="s">
        <v>164</v>
      </c>
      <c r="EB202">
        <v>2565</v>
      </c>
      <c r="EC202">
        <v>2564961</v>
      </c>
      <c r="ED202">
        <v>0</v>
      </c>
      <c r="EE202">
        <v>9</v>
      </c>
      <c r="EF202">
        <v>2563762</v>
      </c>
      <c r="EG202">
        <v>9</v>
      </c>
      <c r="EH202">
        <v>2563762</v>
      </c>
      <c r="EI202">
        <v>1000</v>
      </c>
      <c r="EJ202" t="s">
        <v>182</v>
      </c>
      <c r="EK202" t="s">
        <v>155</v>
      </c>
      <c r="EL202">
        <v>6</v>
      </c>
      <c r="EM202" t="s">
        <v>326</v>
      </c>
      <c r="EN202">
        <v>38</v>
      </c>
      <c r="EO202">
        <v>58</v>
      </c>
      <c r="EP202">
        <v>35</v>
      </c>
      <c r="EQ202">
        <v>84</v>
      </c>
      <c r="ER202">
        <v>5</v>
      </c>
      <c r="ES202">
        <v>39</v>
      </c>
      <c r="ET202">
        <v>14</v>
      </c>
      <c r="EU202">
        <v>42</v>
      </c>
      <c r="EV202" t="s">
        <v>2113</v>
      </c>
      <c r="EW202">
        <v>6</v>
      </c>
      <c r="EX202" t="s">
        <v>164</v>
      </c>
      <c r="EY202">
        <v>2</v>
      </c>
      <c r="EZ202">
        <v>201</v>
      </c>
      <c r="FA202">
        <v>1</v>
      </c>
      <c r="FB202">
        <v>201</v>
      </c>
      <c r="FC202">
        <v>201</v>
      </c>
      <c r="FD202" t="s">
        <v>2569</v>
      </c>
      <c r="FE202" t="s">
        <v>2570</v>
      </c>
    </row>
    <row r="203" spans="1:161" x14ac:dyDescent="0.2">
      <c r="A203" t="s">
        <v>1972</v>
      </c>
      <c r="B203">
        <v>1</v>
      </c>
      <c r="C203">
        <v>1</v>
      </c>
      <c r="D203" t="s">
        <v>162</v>
      </c>
      <c r="E203" t="s">
        <v>163</v>
      </c>
      <c r="F203" t="s">
        <v>164</v>
      </c>
      <c r="G203" t="s">
        <v>165</v>
      </c>
      <c r="H203" t="s">
        <v>166</v>
      </c>
      <c r="I203" t="s">
        <v>1973</v>
      </c>
      <c r="J203" t="s">
        <v>1974</v>
      </c>
      <c r="K203">
        <v>60.012</v>
      </c>
      <c r="L203" t="s">
        <v>1975</v>
      </c>
      <c r="M203">
        <v>1</v>
      </c>
      <c r="N203">
        <v>0</v>
      </c>
      <c r="O203">
        <v>-1017776876</v>
      </c>
      <c r="P203" t="s">
        <v>170</v>
      </c>
      <c r="Q203" t="s">
        <v>171</v>
      </c>
      <c r="R203" t="s">
        <v>171</v>
      </c>
      <c r="S203" s="1">
        <v>43136</v>
      </c>
      <c r="T203" s="2">
        <v>43136.876516203702</v>
      </c>
      <c r="U203" s="3">
        <v>0.66818287037037039</v>
      </c>
      <c r="V203" t="s">
        <v>172</v>
      </c>
      <c r="W203" t="s">
        <v>173</v>
      </c>
      <c r="X203">
        <v>-1</v>
      </c>
      <c r="Y203">
        <v>6</v>
      </c>
      <c r="Z203">
        <v>0</v>
      </c>
      <c r="AA203">
        <v>22</v>
      </c>
      <c r="AB203">
        <v>2335555</v>
      </c>
      <c r="AC203">
        <v>3899</v>
      </c>
      <c r="AD203">
        <v>72</v>
      </c>
      <c r="AE203" t="s">
        <v>174</v>
      </c>
      <c r="AF203">
        <v>0</v>
      </c>
      <c r="AG203">
        <v>10</v>
      </c>
      <c r="AH203">
        <v>2744528</v>
      </c>
      <c r="AI203">
        <v>10</v>
      </c>
      <c r="AJ203">
        <v>2744528</v>
      </c>
      <c r="AK203">
        <v>0</v>
      </c>
      <c r="AL203">
        <v>1</v>
      </c>
      <c r="AM203">
        <v>1</v>
      </c>
      <c r="AN203">
        <v>6</v>
      </c>
      <c r="AO203" t="s">
        <v>37</v>
      </c>
      <c r="AP203">
        <v>-999999</v>
      </c>
      <c r="AQ203">
        <v>3</v>
      </c>
      <c r="AR203">
        <v>2263653</v>
      </c>
      <c r="AS203">
        <v>8</v>
      </c>
      <c r="AT203">
        <v>68</v>
      </c>
      <c r="AU203">
        <v>1</v>
      </c>
      <c r="AV203">
        <v>68</v>
      </c>
      <c r="AW203">
        <v>0</v>
      </c>
      <c r="AX203">
        <v>0</v>
      </c>
      <c r="AY203">
        <v>2575743</v>
      </c>
      <c r="AZ203">
        <v>0</v>
      </c>
      <c r="BA203">
        <v>2575743</v>
      </c>
      <c r="BB203">
        <v>1000</v>
      </c>
      <c r="BC203">
        <v>0</v>
      </c>
      <c r="BD203">
        <v>5</v>
      </c>
      <c r="BE203">
        <v>2576743</v>
      </c>
      <c r="BF203">
        <v>5</v>
      </c>
      <c r="BG203">
        <v>2576743</v>
      </c>
      <c r="BH203">
        <v>466</v>
      </c>
      <c r="BI203">
        <v>0</v>
      </c>
      <c r="BJ203">
        <v>1</v>
      </c>
      <c r="BK203">
        <v>2577209</v>
      </c>
      <c r="BL203">
        <v>1</v>
      </c>
      <c r="BM203">
        <v>2577209</v>
      </c>
      <c r="BN203">
        <v>1000</v>
      </c>
      <c r="BO203">
        <v>0</v>
      </c>
      <c r="BP203">
        <v>6</v>
      </c>
      <c r="BQ203">
        <v>2578209</v>
      </c>
      <c r="BR203">
        <v>6</v>
      </c>
      <c r="BS203">
        <v>2578209</v>
      </c>
      <c r="BT203">
        <v>467</v>
      </c>
      <c r="BU203">
        <v>0</v>
      </c>
      <c r="BV203">
        <v>3</v>
      </c>
      <c r="BW203">
        <v>2578676</v>
      </c>
      <c r="BX203">
        <v>3</v>
      </c>
      <c r="BY203">
        <v>2578676</v>
      </c>
      <c r="BZ203">
        <v>1000</v>
      </c>
      <c r="CA203" t="s">
        <v>795</v>
      </c>
      <c r="CB203" t="s">
        <v>326</v>
      </c>
      <c r="CC203" t="s">
        <v>797</v>
      </c>
      <c r="CD203">
        <v>1</v>
      </c>
      <c r="CE203">
        <v>12560</v>
      </c>
      <c r="CF203">
        <v>0</v>
      </c>
      <c r="CG203">
        <v>1</v>
      </c>
      <c r="CH203">
        <v>2596939</v>
      </c>
      <c r="CI203">
        <v>1</v>
      </c>
      <c r="CJ203">
        <v>2596939</v>
      </c>
      <c r="CK203">
        <v>0</v>
      </c>
      <c r="CL203">
        <v>2355</v>
      </c>
      <c r="CM203">
        <v>0</v>
      </c>
      <c r="CN203">
        <v>8</v>
      </c>
      <c r="CO203">
        <v>2579676</v>
      </c>
      <c r="CP203">
        <v>8</v>
      </c>
      <c r="CQ203">
        <v>2579676</v>
      </c>
      <c r="CR203">
        <v>2349</v>
      </c>
      <c r="CS203" t="s">
        <v>178</v>
      </c>
      <c r="CT203" t="s">
        <v>45</v>
      </c>
      <c r="CU203">
        <v>1</v>
      </c>
      <c r="CV203" t="s">
        <v>2299</v>
      </c>
      <c r="CW203" t="s">
        <v>2571</v>
      </c>
      <c r="CX203" t="s">
        <v>2104</v>
      </c>
      <c r="CY203">
        <v>68</v>
      </c>
      <c r="CZ203">
        <v>0</v>
      </c>
      <c r="DA203">
        <v>2</v>
      </c>
      <c r="DB203">
        <v>2583025</v>
      </c>
      <c r="DC203">
        <v>2</v>
      </c>
      <c r="DD203">
        <v>2583025</v>
      </c>
      <c r="DE203">
        <v>350</v>
      </c>
      <c r="DF203">
        <v>4710</v>
      </c>
      <c r="DG203">
        <v>3</v>
      </c>
      <c r="DH203">
        <v>0</v>
      </c>
      <c r="DI203">
        <v>2588988</v>
      </c>
      <c r="DJ203">
        <v>-3</v>
      </c>
      <c r="DK203">
        <v>2584375</v>
      </c>
      <c r="DL203">
        <v>0</v>
      </c>
      <c r="DM203" t="s">
        <v>795</v>
      </c>
      <c r="DN203" t="s">
        <v>797</v>
      </c>
      <c r="DO203">
        <v>2</v>
      </c>
      <c r="DP203">
        <v>1</v>
      </c>
      <c r="DQ203">
        <v>0</v>
      </c>
      <c r="DR203">
        <v>2582025</v>
      </c>
      <c r="DS203" t="s">
        <v>163</v>
      </c>
      <c r="DT203">
        <v>1000</v>
      </c>
      <c r="DU203">
        <v>0</v>
      </c>
      <c r="DV203">
        <v>2</v>
      </c>
      <c r="DW203">
        <v>2582025</v>
      </c>
      <c r="DX203">
        <v>2</v>
      </c>
      <c r="DY203">
        <v>2582025</v>
      </c>
      <c r="DZ203">
        <v>1000</v>
      </c>
      <c r="EA203" t="s">
        <v>163</v>
      </c>
      <c r="EB203">
        <v>3156</v>
      </c>
      <c r="EC203">
        <v>2585181</v>
      </c>
      <c r="ED203">
        <v>3</v>
      </c>
      <c r="EE203">
        <v>0</v>
      </c>
      <c r="EF203">
        <v>2583378</v>
      </c>
      <c r="EG203">
        <v>-3</v>
      </c>
      <c r="EH203">
        <v>2583375</v>
      </c>
      <c r="EI203">
        <v>1000</v>
      </c>
      <c r="EJ203" t="s">
        <v>182</v>
      </c>
      <c r="EK203" t="s">
        <v>155</v>
      </c>
      <c r="EL203">
        <v>6</v>
      </c>
      <c r="EM203" t="s">
        <v>326</v>
      </c>
      <c r="EN203">
        <v>37</v>
      </c>
      <c r="EO203">
        <v>57</v>
      </c>
      <c r="EP203">
        <v>93</v>
      </c>
      <c r="EQ203">
        <v>97</v>
      </c>
      <c r="ER203">
        <v>48</v>
      </c>
      <c r="ES203">
        <v>22</v>
      </c>
      <c r="ET203">
        <v>47</v>
      </c>
      <c r="EU203">
        <v>96</v>
      </c>
      <c r="EV203" t="s">
        <v>2113</v>
      </c>
      <c r="EW203">
        <v>22</v>
      </c>
      <c r="EX203" t="s">
        <v>163</v>
      </c>
      <c r="EY203">
        <v>1</v>
      </c>
      <c r="EZ203">
        <v>202</v>
      </c>
      <c r="FA203">
        <v>1</v>
      </c>
      <c r="FB203">
        <v>202</v>
      </c>
      <c r="FC203">
        <v>202</v>
      </c>
      <c r="FD203" t="s">
        <v>2231</v>
      </c>
      <c r="FE203" t="s">
        <v>2572</v>
      </c>
    </row>
    <row r="204" spans="1:161" x14ac:dyDescent="0.2">
      <c r="A204" t="s">
        <v>1972</v>
      </c>
      <c r="B204">
        <v>1</v>
      </c>
      <c r="C204">
        <v>1</v>
      </c>
      <c r="D204" t="s">
        <v>162</v>
      </c>
      <c r="E204" t="s">
        <v>163</v>
      </c>
      <c r="F204" t="s">
        <v>164</v>
      </c>
      <c r="G204" t="s">
        <v>165</v>
      </c>
      <c r="H204" t="s">
        <v>166</v>
      </c>
      <c r="I204" t="s">
        <v>1973</v>
      </c>
      <c r="J204" t="s">
        <v>1974</v>
      </c>
      <c r="K204">
        <v>60.012</v>
      </c>
      <c r="L204" t="s">
        <v>1975</v>
      </c>
      <c r="M204">
        <v>1</v>
      </c>
      <c r="N204">
        <v>0</v>
      </c>
      <c r="O204">
        <v>-1017776876</v>
      </c>
      <c r="P204" t="s">
        <v>170</v>
      </c>
      <c r="Q204" t="s">
        <v>171</v>
      </c>
      <c r="R204" t="s">
        <v>171</v>
      </c>
      <c r="S204" s="1">
        <v>43136</v>
      </c>
      <c r="T204" s="2">
        <v>43136.876516203702</v>
      </c>
      <c r="U204" s="3">
        <v>0.66818287037037039</v>
      </c>
      <c r="V204" t="s">
        <v>172</v>
      </c>
      <c r="W204" t="s">
        <v>173</v>
      </c>
      <c r="X204">
        <v>-1</v>
      </c>
      <c r="Y204">
        <v>6</v>
      </c>
      <c r="Z204">
        <v>0</v>
      </c>
      <c r="AA204">
        <v>22</v>
      </c>
      <c r="AB204">
        <v>2335555</v>
      </c>
      <c r="AC204">
        <v>3899</v>
      </c>
      <c r="AD204">
        <v>72</v>
      </c>
      <c r="AE204" t="s">
        <v>174</v>
      </c>
      <c r="AF204">
        <v>0</v>
      </c>
      <c r="AG204">
        <v>10</v>
      </c>
      <c r="AH204">
        <v>2744528</v>
      </c>
      <c r="AI204">
        <v>10</v>
      </c>
      <c r="AJ204">
        <v>2744528</v>
      </c>
      <c r="AK204">
        <v>0</v>
      </c>
      <c r="AL204">
        <v>1</v>
      </c>
      <c r="AM204">
        <v>1</v>
      </c>
      <c r="AN204">
        <v>6</v>
      </c>
      <c r="AO204" t="s">
        <v>37</v>
      </c>
      <c r="AP204">
        <v>-999999</v>
      </c>
      <c r="AQ204">
        <v>3</v>
      </c>
      <c r="AR204">
        <v>2263653</v>
      </c>
      <c r="AS204">
        <v>8</v>
      </c>
      <c r="AT204">
        <v>68</v>
      </c>
      <c r="AU204">
        <v>1</v>
      </c>
      <c r="AV204">
        <v>68</v>
      </c>
      <c r="AW204">
        <v>0</v>
      </c>
      <c r="AX204">
        <v>0</v>
      </c>
      <c r="AY204">
        <v>2575743</v>
      </c>
      <c r="AZ204">
        <v>0</v>
      </c>
      <c r="BA204">
        <v>2575743</v>
      </c>
      <c r="BB204">
        <v>1000</v>
      </c>
      <c r="BC204">
        <v>0</v>
      </c>
      <c r="BD204">
        <v>5</v>
      </c>
      <c r="BE204">
        <v>2576743</v>
      </c>
      <c r="BF204">
        <v>5</v>
      </c>
      <c r="BG204">
        <v>2576743</v>
      </c>
      <c r="BH204">
        <v>466</v>
      </c>
      <c r="BI204">
        <v>0</v>
      </c>
      <c r="BJ204">
        <v>1</v>
      </c>
      <c r="BK204">
        <v>2577209</v>
      </c>
      <c r="BL204">
        <v>1</v>
      </c>
      <c r="BM204">
        <v>2577209</v>
      </c>
      <c r="BN204">
        <v>1000</v>
      </c>
      <c r="BO204">
        <v>0</v>
      </c>
      <c r="BP204">
        <v>6</v>
      </c>
      <c r="BQ204">
        <v>2578209</v>
      </c>
      <c r="BR204">
        <v>6</v>
      </c>
      <c r="BS204">
        <v>2578209</v>
      </c>
      <c r="BT204">
        <v>467</v>
      </c>
      <c r="BU204">
        <v>0</v>
      </c>
      <c r="BV204">
        <v>3</v>
      </c>
      <c r="BW204">
        <v>2578676</v>
      </c>
      <c r="BX204">
        <v>3</v>
      </c>
      <c r="BY204">
        <v>2578676</v>
      </c>
      <c r="BZ204">
        <v>1000</v>
      </c>
      <c r="CA204" t="s">
        <v>795</v>
      </c>
      <c r="CB204" t="s">
        <v>326</v>
      </c>
      <c r="CC204" t="s">
        <v>797</v>
      </c>
      <c r="CD204">
        <v>1</v>
      </c>
      <c r="CE204">
        <v>12560</v>
      </c>
      <c r="CF204">
        <v>0</v>
      </c>
      <c r="CG204">
        <v>1</v>
      </c>
      <c r="CH204">
        <v>2596939</v>
      </c>
      <c r="CI204">
        <v>1</v>
      </c>
      <c r="CJ204">
        <v>2596939</v>
      </c>
      <c r="CK204">
        <v>0</v>
      </c>
      <c r="CL204">
        <v>2355</v>
      </c>
      <c r="CM204">
        <v>0</v>
      </c>
      <c r="CN204">
        <v>8</v>
      </c>
      <c r="CO204">
        <v>2579676</v>
      </c>
      <c r="CP204">
        <v>8</v>
      </c>
      <c r="CQ204">
        <v>2579676</v>
      </c>
      <c r="CR204">
        <v>2349</v>
      </c>
      <c r="CS204" t="s">
        <v>178</v>
      </c>
      <c r="CT204" t="s">
        <v>45</v>
      </c>
      <c r="CU204">
        <v>2</v>
      </c>
      <c r="CV204" t="s">
        <v>2573</v>
      </c>
      <c r="CW204" t="s">
        <v>2574</v>
      </c>
      <c r="CX204" t="s">
        <v>2104</v>
      </c>
      <c r="CY204">
        <v>68</v>
      </c>
      <c r="CZ204">
        <v>0</v>
      </c>
      <c r="DA204">
        <v>2</v>
      </c>
      <c r="DB204">
        <v>2590090</v>
      </c>
      <c r="DC204">
        <v>2</v>
      </c>
      <c r="DD204">
        <v>2590090</v>
      </c>
      <c r="DE204">
        <v>350</v>
      </c>
      <c r="DF204">
        <v>1570</v>
      </c>
      <c r="DG204">
        <v>3</v>
      </c>
      <c r="DH204">
        <v>0</v>
      </c>
      <c r="DI204">
        <v>2592913</v>
      </c>
      <c r="DJ204">
        <v>-3</v>
      </c>
      <c r="DK204">
        <v>2591440</v>
      </c>
      <c r="DL204">
        <v>0</v>
      </c>
      <c r="DM204" t="s">
        <v>795</v>
      </c>
      <c r="DN204" t="s">
        <v>797</v>
      </c>
      <c r="DO204">
        <v>2</v>
      </c>
      <c r="DP204">
        <v>1</v>
      </c>
      <c r="DQ204">
        <v>0</v>
      </c>
      <c r="DR204">
        <v>2589091</v>
      </c>
      <c r="DS204" t="s">
        <v>164</v>
      </c>
      <c r="DT204">
        <v>1000</v>
      </c>
      <c r="DU204">
        <v>0</v>
      </c>
      <c r="DV204">
        <v>3</v>
      </c>
      <c r="DW204">
        <v>2589091</v>
      </c>
      <c r="DX204">
        <v>3</v>
      </c>
      <c r="DY204">
        <v>2589091</v>
      </c>
      <c r="DZ204">
        <v>999</v>
      </c>
      <c r="EA204" t="s">
        <v>164</v>
      </c>
      <c r="EB204">
        <v>2328</v>
      </c>
      <c r="EC204">
        <v>2591419</v>
      </c>
      <c r="ED204">
        <v>3</v>
      </c>
      <c r="EE204">
        <v>0</v>
      </c>
      <c r="EF204">
        <v>2590443</v>
      </c>
      <c r="EG204">
        <v>-3</v>
      </c>
      <c r="EH204">
        <v>2590440</v>
      </c>
      <c r="EI204">
        <v>1000</v>
      </c>
      <c r="EJ204" t="s">
        <v>182</v>
      </c>
      <c r="EK204" t="s">
        <v>155</v>
      </c>
      <c r="EL204">
        <v>6</v>
      </c>
      <c r="EM204" t="s">
        <v>326</v>
      </c>
      <c r="EN204">
        <v>99</v>
      </c>
      <c r="EO204">
        <v>80</v>
      </c>
      <c r="EP204">
        <v>98</v>
      </c>
      <c r="EQ204">
        <v>95</v>
      </c>
      <c r="ER204">
        <v>50</v>
      </c>
      <c r="ES204">
        <v>26</v>
      </c>
      <c r="ET204">
        <v>10</v>
      </c>
      <c r="EU204">
        <v>94</v>
      </c>
      <c r="EV204" t="s">
        <v>2113</v>
      </c>
      <c r="EW204">
        <v>22</v>
      </c>
      <c r="EX204" t="s">
        <v>164</v>
      </c>
      <c r="EY204">
        <v>2</v>
      </c>
      <c r="EZ204">
        <v>203</v>
      </c>
      <c r="FA204">
        <v>1</v>
      </c>
      <c r="FB204">
        <v>203</v>
      </c>
      <c r="FC204">
        <v>203</v>
      </c>
      <c r="FD204" t="s">
        <v>1839</v>
      </c>
      <c r="FE204" t="s">
        <v>2408</v>
      </c>
    </row>
    <row r="205" spans="1:161" x14ac:dyDescent="0.2">
      <c r="A205" t="s">
        <v>1972</v>
      </c>
      <c r="B205">
        <v>1</v>
      </c>
      <c r="C205">
        <v>1</v>
      </c>
      <c r="D205" t="s">
        <v>162</v>
      </c>
      <c r="E205" t="s">
        <v>163</v>
      </c>
      <c r="F205" t="s">
        <v>164</v>
      </c>
      <c r="G205" t="s">
        <v>165</v>
      </c>
      <c r="H205" t="s">
        <v>166</v>
      </c>
      <c r="I205" t="s">
        <v>1973</v>
      </c>
      <c r="J205" t="s">
        <v>1974</v>
      </c>
      <c r="K205">
        <v>60.012</v>
      </c>
      <c r="L205" t="s">
        <v>1975</v>
      </c>
      <c r="M205">
        <v>1</v>
      </c>
      <c r="N205">
        <v>0</v>
      </c>
      <c r="O205">
        <v>-1017776876</v>
      </c>
      <c r="P205" t="s">
        <v>170</v>
      </c>
      <c r="Q205" t="s">
        <v>171</v>
      </c>
      <c r="R205" t="s">
        <v>171</v>
      </c>
      <c r="S205" s="1">
        <v>43136</v>
      </c>
      <c r="T205" s="2">
        <v>43136.876516203702</v>
      </c>
      <c r="U205" s="3">
        <v>0.66818287037037039</v>
      </c>
      <c r="V205" t="s">
        <v>172</v>
      </c>
      <c r="W205" t="s">
        <v>173</v>
      </c>
      <c r="X205">
        <v>-1</v>
      </c>
      <c r="Y205">
        <v>6</v>
      </c>
      <c r="Z205">
        <v>0</v>
      </c>
      <c r="AA205">
        <v>22</v>
      </c>
      <c r="AB205">
        <v>2335555</v>
      </c>
      <c r="AC205">
        <v>3899</v>
      </c>
      <c r="AD205">
        <v>72</v>
      </c>
      <c r="AE205" t="s">
        <v>174</v>
      </c>
      <c r="AF205">
        <v>0</v>
      </c>
      <c r="AG205">
        <v>10</v>
      </c>
      <c r="AH205">
        <v>2744528</v>
      </c>
      <c r="AI205">
        <v>10</v>
      </c>
      <c r="AJ205">
        <v>2744528</v>
      </c>
      <c r="AK205">
        <v>0</v>
      </c>
      <c r="AL205">
        <v>1</v>
      </c>
      <c r="AM205">
        <v>1</v>
      </c>
      <c r="AN205">
        <v>6</v>
      </c>
      <c r="AO205" t="s">
        <v>37</v>
      </c>
      <c r="AP205">
        <v>-999999</v>
      </c>
      <c r="AQ205">
        <v>3</v>
      </c>
      <c r="AR205">
        <v>2263653</v>
      </c>
      <c r="AS205">
        <v>8</v>
      </c>
      <c r="AT205">
        <v>68</v>
      </c>
      <c r="AU205">
        <v>1</v>
      </c>
      <c r="AV205">
        <v>68</v>
      </c>
      <c r="AW205">
        <v>0</v>
      </c>
      <c r="AX205">
        <v>0</v>
      </c>
      <c r="AY205">
        <v>2575743</v>
      </c>
      <c r="AZ205">
        <v>0</v>
      </c>
      <c r="BA205">
        <v>2575743</v>
      </c>
      <c r="BB205">
        <v>1000</v>
      </c>
      <c r="BC205">
        <v>0</v>
      </c>
      <c r="BD205">
        <v>5</v>
      </c>
      <c r="BE205">
        <v>2576743</v>
      </c>
      <c r="BF205">
        <v>5</v>
      </c>
      <c r="BG205">
        <v>2576743</v>
      </c>
      <c r="BH205">
        <v>466</v>
      </c>
      <c r="BI205">
        <v>0</v>
      </c>
      <c r="BJ205">
        <v>1</v>
      </c>
      <c r="BK205">
        <v>2577209</v>
      </c>
      <c r="BL205">
        <v>1</v>
      </c>
      <c r="BM205">
        <v>2577209</v>
      </c>
      <c r="BN205">
        <v>1000</v>
      </c>
      <c r="BO205">
        <v>0</v>
      </c>
      <c r="BP205">
        <v>6</v>
      </c>
      <c r="BQ205">
        <v>2578209</v>
      </c>
      <c r="BR205">
        <v>6</v>
      </c>
      <c r="BS205">
        <v>2578209</v>
      </c>
      <c r="BT205">
        <v>467</v>
      </c>
      <c r="BU205">
        <v>0</v>
      </c>
      <c r="BV205">
        <v>3</v>
      </c>
      <c r="BW205">
        <v>2578676</v>
      </c>
      <c r="BX205">
        <v>3</v>
      </c>
      <c r="BY205">
        <v>2578676</v>
      </c>
      <c r="BZ205">
        <v>1000</v>
      </c>
      <c r="CA205" t="s">
        <v>795</v>
      </c>
      <c r="CB205" t="s">
        <v>326</v>
      </c>
      <c r="CC205" t="s">
        <v>797</v>
      </c>
      <c r="CD205">
        <v>1</v>
      </c>
      <c r="CE205">
        <v>12560</v>
      </c>
      <c r="CF205">
        <v>0</v>
      </c>
      <c r="CG205">
        <v>1</v>
      </c>
      <c r="CH205">
        <v>2596939</v>
      </c>
      <c r="CI205">
        <v>1</v>
      </c>
      <c r="CJ205">
        <v>2596939</v>
      </c>
      <c r="CK205">
        <v>0</v>
      </c>
      <c r="CL205">
        <v>2355</v>
      </c>
      <c r="CM205">
        <v>0</v>
      </c>
      <c r="CN205">
        <v>8</v>
      </c>
      <c r="CO205">
        <v>2579676</v>
      </c>
      <c r="CP205">
        <v>8</v>
      </c>
      <c r="CQ205">
        <v>2579676</v>
      </c>
      <c r="CR205">
        <v>2349</v>
      </c>
      <c r="CS205" t="s">
        <v>178</v>
      </c>
      <c r="CT205" t="s">
        <v>45</v>
      </c>
      <c r="CU205">
        <v>3</v>
      </c>
      <c r="CV205" t="s">
        <v>1207</v>
      </c>
      <c r="CW205" t="s">
        <v>2575</v>
      </c>
      <c r="CX205" t="s">
        <v>2104</v>
      </c>
      <c r="CY205">
        <v>68</v>
      </c>
      <c r="CZ205">
        <v>0</v>
      </c>
      <c r="DA205">
        <v>10</v>
      </c>
      <c r="DB205">
        <v>2594023</v>
      </c>
      <c r="DC205">
        <v>10</v>
      </c>
      <c r="DD205">
        <v>2594023</v>
      </c>
      <c r="DE205">
        <v>350</v>
      </c>
      <c r="DF205">
        <v>1570</v>
      </c>
      <c r="DG205">
        <v>-5</v>
      </c>
      <c r="DH205">
        <v>0</v>
      </c>
      <c r="DI205">
        <v>2596838</v>
      </c>
      <c r="DJ205">
        <v>5</v>
      </c>
      <c r="DK205">
        <v>2595373</v>
      </c>
      <c r="DL205">
        <v>0</v>
      </c>
      <c r="DM205" t="s">
        <v>795</v>
      </c>
      <c r="DN205" t="s">
        <v>797</v>
      </c>
      <c r="DO205">
        <v>2</v>
      </c>
      <c r="DP205">
        <v>1</v>
      </c>
      <c r="DQ205">
        <v>0</v>
      </c>
      <c r="DR205">
        <v>2593023</v>
      </c>
      <c r="DS205" t="s">
        <v>164</v>
      </c>
      <c r="DT205">
        <v>1000</v>
      </c>
      <c r="DU205">
        <v>0</v>
      </c>
      <c r="DV205">
        <v>10</v>
      </c>
      <c r="DW205">
        <v>2593023</v>
      </c>
      <c r="DX205">
        <v>10</v>
      </c>
      <c r="DY205">
        <v>2593023</v>
      </c>
      <c r="DZ205">
        <v>1000</v>
      </c>
      <c r="EA205" t="s">
        <v>164</v>
      </c>
      <c r="EB205">
        <v>2154</v>
      </c>
      <c r="EC205">
        <v>2595177</v>
      </c>
      <c r="ED205">
        <v>0</v>
      </c>
      <c r="EE205">
        <v>5</v>
      </c>
      <c r="EF205">
        <v>2594373</v>
      </c>
      <c r="EG205">
        <v>5</v>
      </c>
      <c r="EH205">
        <v>2594373</v>
      </c>
      <c r="EI205">
        <v>1000</v>
      </c>
      <c r="EJ205" t="s">
        <v>182</v>
      </c>
      <c r="EK205" t="s">
        <v>155</v>
      </c>
      <c r="EL205">
        <v>6</v>
      </c>
      <c r="EM205" t="s">
        <v>326</v>
      </c>
      <c r="EN205">
        <v>85</v>
      </c>
      <c r="EO205">
        <v>55</v>
      </c>
      <c r="EP205">
        <v>17</v>
      </c>
      <c r="EQ205">
        <v>38</v>
      </c>
      <c r="ER205">
        <v>31</v>
      </c>
      <c r="ES205">
        <v>100</v>
      </c>
      <c r="ET205">
        <v>6</v>
      </c>
      <c r="EU205">
        <v>92</v>
      </c>
      <c r="EV205" t="s">
        <v>2113</v>
      </c>
      <c r="EW205">
        <v>22</v>
      </c>
      <c r="EX205" t="s">
        <v>164</v>
      </c>
      <c r="EY205">
        <v>2</v>
      </c>
      <c r="EZ205">
        <v>204</v>
      </c>
      <c r="FA205">
        <v>1</v>
      </c>
      <c r="FB205">
        <v>204</v>
      </c>
      <c r="FC205">
        <v>204</v>
      </c>
      <c r="FD205" t="s">
        <v>1436</v>
      </c>
      <c r="FE205" t="s">
        <v>2576</v>
      </c>
    </row>
    <row r="206" spans="1:161" x14ac:dyDescent="0.2">
      <c r="A206" t="s">
        <v>1972</v>
      </c>
      <c r="B206">
        <v>1</v>
      </c>
      <c r="C206">
        <v>1</v>
      </c>
      <c r="D206" t="s">
        <v>162</v>
      </c>
      <c r="E206" t="s">
        <v>163</v>
      </c>
      <c r="F206" t="s">
        <v>164</v>
      </c>
      <c r="G206" t="s">
        <v>165</v>
      </c>
      <c r="H206" t="s">
        <v>166</v>
      </c>
      <c r="I206" t="s">
        <v>1973</v>
      </c>
      <c r="J206" t="s">
        <v>1974</v>
      </c>
      <c r="K206">
        <v>60.012</v>
      </c>
      <c r="L206" t="s">
        <v>1975</v>
      </c>
      <c r="M206">
        <v>1</v>
      </c>
      <c r="N206">
        <v>0</v>
      </c>
      <c r="O206">
        <v>-1017776876</v>
      </c>
      <c r="P206" t="s">
        <v>170</v>
      </c>
      <c r="Q206" t="s">
        <v>171</v>
      </c>
      <c r="R206" t="s">
        <v>171</v>
      </c>
      <c r="S206" s="1">
        <v>43136</v>
      </c>
      <c r="T206" s="2">
        <v>43136.876516203702</v>
      </c>
      <c r="U206" s="3">
        <v>0.66818287037037039</v>
      </c>
      <c r="V206" t="s">
        <v>172</v>
      </c>
      <c r="W206" t="s">
        <v>173</v>
      </c>
      <c r="X206">
        <v>-1</v>
      </c>
      <c r="Y206">
        <v>6</v>
      </c>
      <c r="Z206">
        <v>0</v>
      </c>
      <c r="AA206">
        <v>22</v>
      </c>
      <c r="AB206">
        <v>2335555</v>
      </c>
      <c r="AC206">
        <v>3899</v>
      </c>
      <c r="AD206">
        <v>72</v>
      </c>
      <c r="AE206" t="s">
        <v>174</v>
      </c>
      <c r="AF206">
        <v>0</v>
      </c>
      <c r="AG206">
        <v>10</v>
      </c>
      <c r="AH206">
        <v>2744528</v>
      </c>
      <c r="AI206">
        <v>10</v>
      </c>
      <c r="AJ206">
        <v>2744528</v>
      </c>
      <c r="AK206">
        <v>0</v>
      </c>
      <c r="AL206">
        <v>1</v>
      </c>
      <c r="AM206">
        <v>1</v>
      </c>
      <c r="AN206">
        <v>6</v>
      </c>
      <c r="AO206" t="s">
        <v>37</v>
      </c>
      <c r="AP206">
        <v>-999999</v>
      </c>
      <c r="AQ206">
        <v>3</v>
      </c>
      <c r="AR206">
        <v>2263653</v>
      </c>
      <c r="AS206">
        <v>9</v>
      </c>
      <c r="AT206">
        <v>69</v>
      </c>
      <c r="AU206">
        <v>1</v>
      </c>
      <c r="AV206">
        <v>69</v>
      </c>
      <c r="AW206">
        <v>0</v>
      </c>
      <c r="AX206">
        <v>5</v>
      </c>
      <c r="AY206">
        <v>2609503</v>
      </c>
      <c r="AZ206">
        <v>5</v>
      </c>
      <c r="BA206">
        <v>2609503</v>
      </c>
      <c r="BB206">
        <v>1000</v>
      </c>
      <c r="BC206">
        <v>0</v>
      </c>
      <c r="BD206">
        <v>10</v>
      </c>
      <c r="BE206">
        <v>2610503</v>
      </c>
      <c r="BF206">
        <v>10</v>
      </c>
      <c r="BG206">
        <v>2610503</v>
      </c>
      <c r="BH206">
        <v>467</v>
      </c>
      <c r="BI206">
        <v>0</v>
      </c>
      <c r="BJ206">
        <v>7</v>
      </c>
      <c r="BK206">
        <v>2610970</v>
      </c>
      <c r="BL206">
        <v>7</v>
      </c>
      <c r="BM206">
        <v>2610970</v>
      </c>
      <c r="BN206">
        <v>1000</v>
      </c>
      <c r="BO206">
        <v>0</v>
      </c>
      <c r="BP206">
        <v>12</v>
      </c>
      <c r="BQ206">
        <v>2611970</v>
      </c>
      <c r="BR206">
        <v>12</v>
      </c>
      <c r="BS206">
        <v>2611970</v>
      </c>
      <c r="BT206">
        <v>466</v>
      </c>
      <c r="BU206">
        <v>0</v>
      </c>
      <c r="BV206">
        <v>8</v>
      </c>
      <c r="BW206">
        <v>2612436</v>
      </c>
      <c r="BX206">
        <v>8</v>
      </c>
      <c r="BY206">
        <v>2612436</v>
      </c>
      <c r="BZ206">
        <v>983</v>
      </c>
      <c r="CA206" t="s">
        <v>175</v>
      </c>
      <c r="CB206" t="s">
        <v>176</v>
      </c>
      <c r="CC206" t="s">
        <v>177</v>
      </c>
      <c r="CD206">
        <v>1</v>
      </c>
      <c r="CE206">
        <v>10205</v>
      </c>
      <c r="CF206">
        <v>0</v>
      </c>
      <c r="CG206">
        <v>1</v>
      </c>
      <c r="CH206">
        <v>2633049</v>
      </c>
      <c r="CI206">
        <v>1</v>
      </c>
      <c r="CJ206">
        <v>2633049</v>
      </c>
      <c r="CK206">
        <v>0</v>
      </c>
      <c r="CL206">
        <v>1570</v>
      </c>
      <c r="CM206">
        <v>4</v>
      </c>
      <c r="CN206">
        <v>0</v>
      </c>
      <c r="CO206">
        <v>2613423</v>
      </c>
      <c r="CP206">
        <v>-4</v>
      </c>
      <c r="CQ206">
        <v>2613419</v>
      </c>
      <c r="CR206">
        <v>1583</v>
      </c>
      <c r="CS206" t="s">
        <v>178</v>
      </c>
      <c r="CT206" t="s">
        <v>45</v>
      </c>
      <c r="CU206">
        <v>1</v>
      </c>
      <c r="CV206" t="s">
        <v>2577</v>
      </c>
      <c r="CW206" t="s">
        <v>2578</v>
      </c>
      <c r="CX206" t="s">
        <v>181</v>
      </c>
      <c r="CY206">
        <v>69</v>
      </c>
      <c r="CZ206">
        <v>0</v>
      </c>
      <c r="DA206">
        <v>9</v>
      </c>
      <c r="DB206">
        <v>2616002</v>
      </c>
      <c r="DC206">
        <v>9</v>
      </c>
      <c r="DD206">
        <v>2616002</v>
      </c>
      <c r="DE206">
        <v>350</v>
      </c>
      <c r="DF206">
        <v>2355</v>
      </c>
      <c r="DG206">
        <v>-4</v>
      </c>
      <c r="DH206">
        <v>0</v>
      </c>
      <c r="DI206">
        <v>2619603</v>
      </c>
      <c r="DJ206">
        <v>4</v>
      </c>
      <c r="DK206">
        <v>2617352</v>
      </c>
      <c r="DL206">
        <v>0</v>
      </c>
      <c r="DM206" t="s">
        <v>175</v>
      </c>
      <c r="DN206" t="s">
        <v>177</v>
      </c>
      <c r="DO206">
        <v>2</v>
      </c>
      <c r="DP206">
        <v>0</v>
      </c>
      <c r="DQ206">
        <v>0</v>
      </c>
      <c r="DR206">
        <v>2615002</v>
      </c>
      <c r="DS206" t="s">
        <v>165</v>
      </c>
      <c r="DT206">
        <v>1000</v>
      </c>
      <c r="DU206">
        <v>0</v>
      </c>
      <c r="DV206">
        <v>9</v>
      </c>
      <c r="DW206">
        <v>2615002</v>
      </c>
      <c r="DX206">
        <v>9</v>
      </c>
      <c r="DY206">
        <v>2615002</v>
      </c>
      <c r="DZ206">
        <v>1000</v>
      </c>
      <c r="EA206" t="s">
        <v>166</v>
      </c>
      <c r="EB206">
        <v>2544</v>
      </c>
      <c r="EC206">
        <v>2617546</v>
      </c>
      <c r="ED206">
        <v>0</v>
      </c>
      <c r="EE206">
        <v>4</v>
      </c>
      <c r="EF206">
        <v>2616352</v>
      </c>
      <c r="EG206">
        <v>4</v>
      </c>
      <c r="EH206">
        <v>2616352</v>
      </c>
      <c r="EI206">
        <v>1000</v>
      </c>
      <c r="EJ206" t="s">
        <v>182</v>
      </c>
      <c r="EK206" t="s">
        <v>155</v>
      </c>
      <c r="EL206">
        <v>6</v>
      </c>
      <c r="EM206" t="s">
        <v>176</v>
      </c>
      <c r="EN206">
        <v>23</v>
      </c>
      <c r="EO206">
        <v>12</v>
      </c>
      <c r="EP206">
        <v>54</v>
      </c>
      <c r="EQ206">
        <v>65</v>
      </c>
      <c r="ER206">
        <v>77</v>
      </c>
      <c r="ES206">
        <v>55</v>
      </c>
      <c r="ET206">
        <v>11</v>
      </c>
      <c r="EU206">
        <v>46</v>
      </c>
      <c r="EV206" t="s">
        <v>2122</v>
      </c>
      <c r="EW206">
        <v>47</v>
      </c>
      <c r="EX206" t="s">
        <v>165</v>
      </c>
      <c r="EY206">
        <v>1</v>
      </c>
      <c r="EZ206">
        <v>205</v>
      </c>
      <c r="FA206">
        <v>1</v>
      </c>
      <c r="FB206">
        <v>205</v>
      </c>
      <c r="FC206">
        <v>205</v>
      </c>
      <c r="FD206" t="s">
        <v>2579</v>
      </c>
      <c r="FE206" t="s">
        <v>2580</v>
      </c>
    </row>
    <row r="207" spans="1:161" x14ac:dyDescent="0.2">
      <c r="A207" t="s">
        <v>1972</v>
      </c>
      <c r="B207">
        <v>1</v>
      </c>
      <c r="C207">
        <v>1</v>
      </c>
      <c r="D207" t="s">
        <v>162</v>
      </c>
      <c r="E207" t="s">
        <v>163</v>
      </c>
      <c r="F207" t="s">
        <v>164</v>
      </c>
      <c r="G207" t="s">
        <v>165</v>
      </c>
      <c r="H207" t="s">
        <v>166</v>
      </c>
      <c r="I207" t="s">
        <v>1973</v>
      </c>
      <c r="J207" t="s">
        <v>1974</v>
      </c>
      <c r="K207">
        <v>60.012</v>
      </c>
      <c r="L207" t="s">
        <v>1975</v>
      </c>
      <c r="M207">
        <v>1</v>
      </c>
      <c r="N207">
        <v>0</v>
      </c>
      <c r="O207">
        <v>-1017776876</v>
      </c>
      <c r="P207" t="s">
        <v>170</v>
      </c>
      <c r="Q207" t="s">
        <v>171</v>
      </c>
      <c r="R207" t="s">
        <v>171</v>
      </c>
      <c r="S207" s="1">
        <v>43136</v>
      </c>
      <c r="T207" s="2">
        <v>43136.876516203702</v>
      </c>
      <c r="U207" s="3">
        <v>0.66818287037037039</v>
      </c>
      <c r="V207" t="s">
        <v>172</v>
      </c>
      <c r="W207" t="s">
        <v>173</v>
      </c>
      <c r="X207">
        <v>-1</v>
      </c>
      <c r="Y207">
        <v>6</v>
      </c>
      <c r="Z207">
        <v>0</v>
      </c>
      <c r="AA207">
        <v>22</v>
      </c>
      <c r="AB207">
        <v>2335555</v>
      </c>
      <c r="AC207">
        <v>3899</v>
      </c>
      <c r="AD207">
        <v>72</v>
      </c>
      <c r="AE207" t="s">
        <v>174</v>
      </c>
      <c r="AF207">
        <v>0</v>
      </c>
      <c r="AG207">
        <v>10</v>
      </c>
      <c r="AH207">
        <v>2744528</v>
      </c>
      <c r="AI207">
        <v>10</v>
      </c>
      <c r="AJ207">
        <v>2744528</v>
      </c>
      <c r="AK207">
        <v>0</v>
      </c>
      <c r="AL207">
        <v>1</v>
      </c>
      <c r="AM207">
        <v>1</v>
      </c>
      <c r="AN207">
        <v>6</v>
      </c>
      <c r="AO207" t="s">
        <v>37</v>
      </c>
      <c r="AP207">
        <v>-999999</v>
      </c>
      <c r="AQ207">
        <v>3</v>
      </c>
      <c r="AR207">
        <v>2263653</v>
      </c>
      <c r="AS207">
        <v>9</v>
      </c>
      <c r="AT207">
        <v>69</v>
      </c>
      <c r="AU207">
        <v>1</v>
      </c>
      <c r="AV207">
        <v>69</v>
      </c>
      <c r="AW207">
        <v>0</v>
      </c>
      <c r="AX207">
        <v>5</v>
      </c>
      <c r="AY207">
        <v>2609503</v>
      </c>
      <c r="AZ207">
        <v>5</v>
      </c>
      <c r="BA207">
        <v>2609503</v>
      </c>
      <c r="BB207">
        <v>1000</v>
      </c>
      <c r="BC207">
        <v>0</v>
      </c>
      <c r="BD207">
        <v>10</v>
      </c>
      <c r="BE207">
        <v>2610503</v>
      </c>
      <c r="BF207">
        <v>10</v>
      </c>
      <c r="BG207">
        <v>2610503</v>
      </c>
      <c r="BH207">
        <v>467</v>
      </c>
      <c r="BI207">
        <v>0</v>
      </c>
      <c r="BJ207">
        <v>7</v>
      </c>
      <c r="BK207">
        <v>2610970</v>
      </c>
      <c r="BL207">
        <v>7</v>
      </c>
      <c r="BM207">
        <v>2610970</v>
      </c>
      <c r="BN207">
        <v>1000</v>
      </c>
      <c r="BO207">
        <v>0</v>
      </c>
      <c r="BP207">
        <v>12</v>
      </c>
      <c r="BQ207">
        <v>2611970</v>
      </c>
      <c r="BR207">
        <v>12</v>
      </c>
      <c r="BS207">
        <v>2611970</v>
      </c>
      <c r="BT207">
        <v>466</v>
      </c>
      <c r="BU207">
        <v>0</v>
      </c>
      <c r="BV207">
        <v>8</v>
      </c>
      <c r="BW207">
        <v>2612436</v>
      </c>
      <c r="BX207">
        <v>8</v>
      </c>
      <c r="BY207">
        <v>2612436</v>
      </c>
      <c r="BZ207">
        <v>983</v>
      </c>
      <c r="CA207" t="s">
        <v>175</v>
      </c>
      <c r="CB207" t="s">
        <v>176</v>
      </c>
      <c r="CC207" t="s">
        <v>177</v>
      </c>
      <c r="CD207">
        <v>1</v>
      </c>
      <c r="CE207">
        <v>10205</v>
      </c>
      <c r="CF207">
        <v>0</v>
      </c>
      <c r="CG207">
        <v>1</v>
      </c>
      <c r="CH207">
        <v>2633049</v>
      </c>
      <c r="CI207">
        <v>1</v>
      </c>
      <c r="CJ207">
        <v>2633049</v>
      </c>
      <c r="CK207">
        <v>0</v>
      </c>
      <c r="CL207">
        <v>1570</v>
      </c>
      <c r="CM207">
        <v>4</v>
      </c>
      <c r="CN207">
        <v>0</v>
      </c>
      <c r="CO207">
        <v>2613423</v>
      </c>
      <c r="CP207">
        <v>-4</v>
      </c>
      <c r="CQ207">
        <v>2613419</v>
      </c>
      <c r="CR207">
        <v>1583</v>
      </c>
      <c r="CS207" t="s">
        <v>178</v>
      </c>
      <c r="CT207" t="s">
        <v>45</v>
      </c>
      <c r="CU207">
        <v>2</v>
      </c>
      <c r="CV207" t="s">
        <v>2581</v>
      </c>
      <c r="CW207" t="s">
        <v>1891</v>
      </c>
      <c r="CX207" t="s">
        <v>181</v>
      </c>
      <c r="CY207">
        <v>69</v>
      </c>
      <c r="CZ207">
        <v>2</v>
      </c>
      <c r="DA207">
        <v>0</v>
      </c>
      <c r="DB207">
        <v>2620703</v>
      </c>
      <c r="DC207">
        <v>-2</v>
      </c>
      <c r="DD207">
        <v>2620701</v>
      </c>
      <c r="DE207">
        <v>367</v>
      </c>
      <c r="DF207">
        <v>4710</v>
      </c>
      <c r="DG207">
        <v>-10</v>
      </c>
      <c r="DH207">
        <v>0</v>
      </c>
      <c r="DI207">
        <v>2626668</v>
      </c>
      <c r="DJ207">
        <v>10</v>
      </c>
      <c r="DK207">
        <v>2622068</v>
      </c>
      <c r="DL207">
        <v>0</v>
      </c>
      <c r="DM207" t="s">
        <v>175</v>
      </c>
      <c r="DN207" t="s">
        <v>177</v>
      </c>
      <c r="DO207">
        <v>2</v>
      </c>
      <c r="DP207">
        <v>0</v>
      </c>
      <c r="DQ207">
        <v>0</v>
      </c>
      <c r="DR207">
        <v>2619701</v>
      </c>
      <c r="DS207" t="s">
        <v>165</v>
      </c>
      <c r="DT207">
        <v>1000</v>
      </c>
      <c r="DU207">
        <v>2</v>
      </c>
      <c r="DV207">
        <v>0</v>
      </c>
      <c r="DW207">
        <v>2619703</v>
      </c>
      <c r="DX207">
        <v>-2</v>
      </c>
      <c r="DY207">
        <v>2619701</v>
      </c>
      <c r="DZ207">
        <v>1000</v>
      </c>
      <c r="EA207" t="s">
        <v>166</v>
      </c>
      <c r="EB207">
        <v>3012</v>
      </c>
      <c r="EC207">
        <v>2622713</v>
      </c>
      <c r="ED207">
        <v>0</v>
      </c>
      <c r="EE207">
        <v>10</v>
      </c>
      <c r="EF207">
        <v>2621068</v>
      </c>
      <c r="EG207">
        <v>10</v>
      </c>
      <c r="EH207">
        <v>2621068</v>
      </c>
      <c r="EI207">
        <v>1000</v>
      </c>
      <c r="EJ207" t="s">
        <v>182</v>
      </c>
      <c r="EK207" t="s">
        <v>155</v>
      </c>
      <c r="EL207">
        <v>6</v>
      </c>
      <c r="EM207" t="s">
        <v>176</v>
      </c>
      <c r="EN207">
        <v>3</v>
      </c>
      <c r="EO207">
        <v>45</v>
      </c>
      <c r="EP207">
        <v>60</v>
      </c>
      <c r="EQ207">
        <v>64</v>
      </c>
      <c r="ER207">
        <v>57</v>
      </c>
      <c r="ES207">
        <v>30</v>
      </c>
      <c r="ET207">
        <v>39</v>
      </c>
      <c r="EU207">
        <v>66</v>
      </c>
      <c r="EV207" t="s">
        <v>2122</v>
      </c>
      <c r="EW207">
        <v>47</v>
      </c>
      <c r="EX207" t="s">
        <v>165</v>
      </c>
      <c r="EY207">
        <v>1</v>
      </c>
      <c r="EZ207">
        <v>206</v>
      </c>
      <c r="FA207">
        <v>1</v>
      </c>
      <c r="FB207">
        <v>206</v>
      </c>
      <c r="FC207">
        <v>206</v>
      </c>
      <c r="FD207" t="s">
        <v>2582</v>
      </c>
      <c r="FE207" t="s">
        <v>1861</v>
      </c>
    </row>
    <row r="208" spans="1:161" x14ac:dyDescent="0.2">
      <c r="A208" t="s">
        <v>1972</v>
      </c>
      <c r="B208">
        <v>1</v>
      </c>
      <c r="C208">
        <v>1</v>
      </c>
      <c r="D208" t="s">
        <v>162</v>
      </c>
      <c r="E208" t="s">
        <v>163</v>
      </c>
      <c r="F208" t="s">
        <v>164</v>
      </c>
      <c r="G208" t="s">
        <v>165</v>
      </c>
      <c r="H208" t="s">
        <v>166</v>
      </c>
      <c r="I208" t="s">
        <v>1973</v>
      </c>
      <c r="J208" t="s">
        <v>1974</v>
      </c>
      <c r="K208">
        <v>60.012</v>
      </c>
      <c r="L208" t="s">
        <v>1975</v>
      </c>
      <c r="M208">
        <v>1</v>
      </c>
      <c r="N208">
        <v>0</v>
      </c>
      <c r="O208">
        <v>-1017776876</v>
      </c>
      <c r="P208" t="s">
        <v>170</v>
      </c>
      <c r="Q208" t="s">
        <v>171</v>
      </c>
      <c r="R208" t="s">
        <v>171</v>
      </c>
      <c r="S208" s="1">
        <v>43136</v>
      </c>
      <c r="T208" s="2">
        <v>43136.876516203702</v>
      </c>
      <c r="U208" s="3">
        <v>0.66818287037037039</v>
      </c>
      <c r="V208" t="s">
        <v>172</v>
      </c>
      <c r="W208" t="s">
        <v>173</v>
      </c>
      <c r="X208">
        <v>-1</v>
      </c>
      <c r="Y208">
        <v>6</v>
      </c>
      <c r="Z208">
        <v>0</v>
      </c>
      <c r="AA208">
        <v>22</v>
      </c>
      <c r="AB208">
        <v>2335555</v>
      </c>
      <c r="AC208">
        <v>3899</v>
      </c>
      <c r="AD208">
        <v>72</v>
      </c>
      <c r="AE208" t="s">
        <v>174</v>
      </c>
      <c r="AF208">
        <v>0</v>
      </c>
      <c r="AG208">
        <v>10</v>
      </c>
      <c r="AH208">
        <v>2744528</v>
      </c>
      <c r="AI208">
        <v>10</v>
      </c>
      <c r="AJ208">
        <v>2744528</v>
      </c>
      <c r="AK208">
        <v>0</v>
      </c>
      <c r="AL208">
        <v>1</v>
      </c>
      <c r="AM208">
        <v>1</v>
      </c>
      <c r="AN208">
        <v>6</v>
      </c>
      <c r="AO208" t="s">
        <v>37</v>
      </c>
      <c r="AP208">
        <v>-999999</v>
      </c>
      <c r="AQ208">
        <v>3</v>
      </c>
      <c r="AR208">
        <v>2263653</v>
      </c>
      <c r="AS208">
        <v>9</v>
      </c>
      <c r="AT208">
        <v>69</v>
      </c>
      <c r="AU208">
        <v>1</v>
      </c>
      <c r="AV208">
        <v>69</v>
      </c>
      <c r="AW208">
        <v>0</v>
      </c>
      <c r="AX208">
        <v>5</v>
      </c>
      <c r="AY208">
        <v>2609503</v>
      </c>
      <c r="AZ208">
        <v>5</v>
      </c>
      <c r="BA208">
        <v>2609503</v>
      </c>
      <c r="BB208">
        <v>1000</v>
      </c>
      <c r="BC208">
        <v>0</v>
      </c>
      <c r="BD208">
        <v>10</v>
      </c>
      <c r="BE208">
        <v>2610503</v>
      </c>
      <c r="BF208">
        <v>10</v>
      </c>
      <c r="BG208">
        <v>2610503</v>
      </c>
      <c r="BH208">
        <v>467</v>
      </c>
      <c r="BI208">
        <v>0</v>
      </c>
      <c r="BJ208">
        <v>7</v>
      </c>
      <c r="BK208">
        <v>2610970</v>
      </c>
      <c r="BL208">
        <v>7</v>
      </c>
      <c r="BM208">
        <v>2610970</v>
      </c>
      <c r="BN208">
        <v>1000</v>
      </c>
      <c r="BO208">
        <v>0</v>
      </c>
      <c r="BP208">
        <v>12</v>
      </c>
      <c r="BQ208">
        <v>2611970</v>
      </c>
      <c r="BR208">
        <v>12</v>
      </c>
      <c r="BS208">
        <v>2611970</v>
      </c>
      <c r="BT208">
        <v>466</v>
      </c>
      <c r="BU208">
        <v>0</v>
      </c>
      <c r="BV208">
        <v>8</v>
      </c>
      <c r="BW208">
        <v>2612436</v>
      </c>
      <c r="BX208">
        <v>8</v>
      </c>
      <c r="BY208">
        <v>2612436</v>
      </c>
      <c r="BZ208">
        <v>983</v>
      </c>
      <c r="CA208" t="s">
        <v>175</v>
      </c>
      <c r="CB208" t="s">
        <v>176</v>
      </c>
      <c r="CC208" t="s">
        <v>177</v>
      </c>
      <c r="CD208">
        <v>1</v>
      </c>
      <c r="CE208">
        <v>10205</v>
      </c>
      <c r="CF208">
        <v>0</v>
      </c>
      <c r="CG208">
        <v>1</v>
      </c>
      <c r="CH208">
        <v>2633049</v>
      </c>
      <c r="CI208">
        <v>1</v>
      </c>
      <c r="CJ208">
        <v>2633049</v>
      </c>
      <c r="CK208">
        <v>0</v>
      </c>
      <c r="CL208">
        <v>1570</v>
      </c>
      <c r="CM208">
        <v>4</v>
      </c>
      <c r="CN208">
        <v>0</v>
      </c>
      <c r="CO208">
        <v>2613423</v>
      </c>
      <c r="CP208">
        <v>-4</v>
      </c>
      <c r="CQ208">
        <v>2613419</v>
      </c>
      <c r="CR208">
        <v>1583</v>
      </c>
      <c r="CS208" t="s">
        <v>178</v>
      </c>
      <c r="CT208" t="s">
        <v>45</v>
      </c>
      <c r="CU208">
        <v>3</v>
      </c>
      <c r="CV208" t="s">
        <v>2583</v>
      </c>
      <c r="CW208" t="s">
        <v>1764</v>
      </c>
      <c r="CX208" t="s">
        <v>181</v>
      </c>
      <c r="CY208">
        <v>69</v>
      </c>
      <c r="CZ208">
        <v>1</v>
      </c>
      <c r="DA208">
        <v>0</v>
      </c>
      <c r="DB208">
        <v>2627768</v>
      </c>
      <c r="DC208">
        <v>-1</v>
      </c>
      <c r="DD208">
        <v>2627767</v>
      </c>
      <c r="DE208">
        <v>366</v>
      </c>
      <c r="DF208">
        <v>3925</v>
      </c>
      <c r="DG208">
        <v>-10</v>
      </c>
      <c r="DH208">
        <v>0</v>
      </c>
      <c r="DI208">
        <v>2632948</v>
      </c>
      <c r="DJ208">
        <v>10</v>
      </c>
      <c r="DK208">
        <v>2629133</v>
      </c>
      <c r="DL208">
        <v>0</v>
      </c>
      <c r="DM208" t="s">
        <v>175</v>
      </c>
      <c r="DN208" t="s">
        <v>177</v>
      </c>
      <c r="DO208">
        <v>2</v>
      </c>
      <c r="DP208">
        <v>1</v>
      </c>
      <c r="DQ208">
        <v>0</v>
      </c>
      <c r="DR208">
        <v>2626767</v>
      </c>
      <c r="DS208" t="s">
        <v>166</v>
      </c>
      <c r="DT208">
        <v>1000</v>
      </c>
      <c r="DU208">
        <v>1</v>
      </c>
      <c r="DV208">
        <v>0</v>
      </c>
      <c r="DW208">
        <v>2626768</v>
      </c>
      <c r="DX208">
        <v>-1</v>
      </c>
      <c r="DY208">
        <v>2626767</v>
      </c>
      <c r="DZ208">
        <v>1000</v>
      </c>
      <c r="EA208" t="s">
        <v>166</v>
      </c>
      <c r="EB208">
        <v>2629</v>
      </c>
      <c r="EC208">
        <v>2629396</v>
      </c>
      <c r="ED208">
        <v>0</v>
      </c>
      <c r="EE208">
        <v>10</v>
      </c>
      <c r="EF208">
        <v>2628133</v>
      </c>
      <c r="EG208">
        <v>10</v>
      </c>
      <c r="EH208">
        <v>2628133</v>
      </c>
      <c r="EI208">
        <v>1000</v>
      </c>
      <c r="EJ208" t="s">
        <v>182</v>
      </c>
      <c r="EK208" t="s">
        <v>155</v>
      </c>
      <c r="EL208">
        <v>6</v>
      </c>
      <c r="EM208" t="s">
        <v>176</v>
      </c>
      <c r="EN208">
        <v>55</v>
      </c>
      <c r="EO208">
        <v>66</v>
      </c>
      <c r="EP208">
        <v>36</v>
      </c>
      <c r="EQ208">
        <v>35</v>
      </c>
      <c r="ER208">
        <v>51</v>
      </c>
      <c r="ES208">
        <v>46</v>
      </c>
      <c r="ET208">
        <v>25</v>
      </c>
      <c r="EU208">
        <v>82</v>
      </c>
      <c r="EV208" t="s">
        <v>2122</v>
      </c>
      <c r="EW208">
        <v>47</v>
      </c>
      <c r="EX208" t="s">
        <v>166</v>
      </c>
      <c r="EY208">
        <v>2</v>
      </c>
      <c r="EZ208">
        <v>207</v>
      </c>
      <c r="FA208">
        <v>1</v>
      </c>
      <c r="FB208">
        <v>207</v>
      </c>
      <c r="FC208">
        <v>207</v>
      </c>
      <c r="FD208" t="s">
        <v>2584</v>
      </c>
      <c r="FE208" t="s">
        <v>2585</v>
      </c>
    </row>
    <row r="209" spans="1:161" x14ac:dyDescent="0.2">
      <c r="A209" t="s">
        <v>1972</v>
      </c>
      <c r="B209">
        <v>1</v>
      </c>
      <c r="C209">
        <v>1</v>
      </c>
      <c r="D209" t="s">
        <v>162</v>
      </c>
      <c r="E209" t="s">
        <v>163</v>
      </c>
      <c r="F209" t="s">
        <v>164</v>
      </c>
      <c r="G209" t="s">
        <v>165</v>
      </c>
      <c r="H209" t="s">
        <v>166</v>
      </c>
      <c r="I209" t="s">
        <v>1973</v>
      </c>
      <c r="J209" t="s">
        <v>1974</v>
      </c>
      <c r="K209">
        <v>60.012</v>
      </c>
      <c r="L209" t="s">
        <v>1975</v>
      </c>
      <c r="M209">
        <v>1</v>
      </c>
      <c r="N209">
        <v>0</v>
      </c>
      <c r="O209">
        <v>-1017776876</v>
      </c>
      <c r="P209" t="s">
        <v>170</v>
      </c>
      <c r="Q209" t="s">
        <v>171</v>
      </c>
      <c r="R209" t="s">
        <v>171</v>
      </c>
      <c r="S209" s="1">
        <v>43136</v>
      </c>
      <c r="T209" s="2">
        <v>43136.876516203702</v>
      </c>
      <c r="U209" s="3">
        <v>0.66818287037037039</v>
      </c>
      <c r="V209" t="s">
        <v>172</v>
      </c>
      <c r="W209" t="s">
        <v>173</v>
      </c>
      <c r="X209">
        <v>-1</v>
      </c>
      <c r="Y209">
        <v>6</v>
      </c>
      <c r="Z209">
        <v>0</v>
      </c>
      <c r="AA209">
        <v>22</v>
      </c>
      <c r="AB209">
        <v>2335555</v>
      </c>
      <c r="AC209">
        <v>3899</v>
      </c>
      <c r="AD209">
        <v>72</v>
      </c>
      <c r="AE209" t="s">
        <v>174</v>
      </c>
      <c r="AF209">
        <v>0</v>
      </c>
      <c r="AG209">
        <v>10</v>
      </c>
      <c r="AH209">
        <v>2744528</v>
      </c>
      <c r="AI209">
        <v>10</v>
      </c>
      <c r="AJ209">
        <v>2744528</v>
      </c>
      <c r="AK209">
        <v>0</v>
      </c>
      <c r="AL209">
        <v>1</v>
      </c>
      <c r="AM209">
        <v>1</v>
      </c>
      <c r="AN209">
        <v>6</v>
      </c>
      <c r="AO209" t="s">
        <v>37</v>
      </c>
      <c r="AP209">
        <v>-999999</v>
      </c>
      <c r="AQ209">
        <v>3</v>
      </c>
      <c r="AR209">
        <v>2263653</v>
      </c>
      <c r="AS209">
        <v>10</v>
      </c>
      <c r="AT209">
        <v>70</v>
      </c>
      <c r="AU209">
        <v>1</v>
      </c>
      <c r="AV209">
        <v>70</v>
      </c>
      <c r="AW209">
        <v>0</v>
      </c>
      <c r="AX209">
        <v>11</v>
      </c>
      <c r="AY209">
        <v>2643264</v>
      </c>
      <c r="AZ209">
        <v>11</v>
      </c>
      <c r="BA209">
        <v>2643264</v>
      </c>
      <c r="BB209">
        <v>983</v>
      </c>
      <c r="BC209">
        <v>1</v>
      </c>
      <c r="BD209">
        <v>0</v>
      </c>
      <c r="BE209">
        <v>2644248</v>
      </c>
      <c r="BF209">
        <v>-1</v>
      </c>
      <c r="BG209">
        <v>2644247</v>
      </c>
      <c r="BH209">
        <v>466</v>
      </c>
      <c r="BI209">
        <v>5</v>
      </c>
      <c r="BJ209">
        <v>0</v>
      </c>
      <c r="BK209">
        <v>2644718</v>
      </c>
      <c r="BL209">
        <v>-5</v>
      </c>
      <c r="BM209">
        <v>2644713</v>
      </c>
      <c r="BN209">
        <v>1000</v>
      </c>
      <c r="BO209">
        <v>0</v>
      </c>
      <c r="BP209">
        <v>0</v>
      </c>
      <c r="BQ209">
        <v>2645713</v>
      </c>
      <c r="BR209">
        <v>0</v>
      </c>
      <c r="BS209">
        <v>2645713</v>
      </c>
      <c r="BT209">
        <v>467</v>
      </c>
      <c r="BU209">
        <v>3</v>
      </c>
      <c r="BV209">
        <v>0</v>
      </c>
      <c r="BW209">
        <v>2646183</v>
      </c>
      <c r="BX209">
        <v>-3</v>
      </c>
      <c r="BY209">
        <v>2646180</v>
      </c>
      <c r="BZ209">
        <v>1000</v>
      </c>
      <c r="CA209" t="s">
        <v>175</v>
      </c>
      <c r="CB209" t="s">
        <v>176</v>
      </c>
      <c r="CC209" t="s">
        <v>177</v>
      </c>
      <c r="CD209">
        <v>1</v>
      </c>
      <c r="CE209">
        <v>7850</v>
      </c>
      <c r="CF209">
        <v>0</v>
      </c>
      <c r="CG209">
        <v>1</v>
      </c>
      <c r="CH209">
        <v>2669159</v>
      </c>
      <c r="CI209">
        <v>1</v>
      </c>
      <c r="CJ209">
        <v>2669159</v>
      </c>
      <c r="CK209">
        <v>0</v>
      </c>
      <c r="CL209">
        <v>4710</v>
      </c>
      <c r="CM209">
        <v>0</v>
      </c>
      <c r="CN209">
        <v>2</v>
      </c>
      <c r="CO209">
        <v>2647180</v>
      </c>
      <c r="CP209">
        <v>2</v>
      </c>
      <c r="CQ209">
        <v>2647180</v>
      </c>
      <c r="CR209">
        <v>4715</v>
      </c>
      <c r="CS209" t="s">
        <v>178</v>
      </c>
      <c r="CT209" t="s">
        <v>45</v>
      </c>
      <c r="CU209">
        <v>1</v>
      </c>
      <c r="CV209" t="s">
        <v>2586</v>
      </c>
      <c r="CW209" t="s">
        <v>2587</v>
      </c>
      <c r="CX209" t="s">
        <v>181</v>
      </c>
      <c r="CY209">
        <v>70</v>
      </c>
      <c r="CZ209">
        <v>0</v>
      </c>
      <c r="DA209">
        <v>7</v>
      </c>
      <c r="DB209">
        <v>2652895</v>
      </c>
      <c r="DC209">
        <v>7</v>
      </c>
      <c r="DD209">
        <v>2652895</v>
      </c>
      <c r="DE209">
        <v>350</v>
      </c>
      <c r="DF209">
        <v>4710</v>
      </c>
      <c r="DG209">
        <v>-2</v>
      </c>
      <c r="DH209">
        <v>0</v>
      </c>
      <c r="DI209">
        <v>2658853</v>
      </c>
      <c r="DJ209">
        <v>2</v>
      </c>
      <c r="DK209">
        <v>2654245</v>
      </c>
      <c r="DL209">
        <v>0</v>
      </c>
      <c r="DM209" t="s">
        <v>175</v>
      </c>
      <c r="DN209" t="s">
        <v>177</v>
      </c>
      <c r="DO209">
        <v>2</v>
      </c>
      <c r="DP209">
        <v>1</v>
      </c>
      <c r="DQ209">
        <v>0</v>
      </c>
      <c r="DR209">
        <v>2651895</v>
      </c>
      <c r="DS209" t="s">
        <v>166</v>
      </c>
      <c r="DT209">
        <v>1000</v>
      </c>
      <c r="DU209">
        <v>0</v>
      </c>
      <c r="DV209">
        <v>7</v>
      </c>
      <c r="DW209">
        <v>2651895</v>
      </c>
      <c r="DX209">
        <v>7</v>
      </c>
      <c r="DY209">
        <v>2651895</v>
      </c>
      <c r="DZ209">
        <v>1000</v>
      </c>
      <c r="EA209" t="s">
        <v>166</v>
      </c>
      <c r="EB209">
        <v>2291</v>
      </c>
      <c r="EC209">
        <v>2654186</v>
      </c>
      <c r="ED209">
        <v>0</v>
      </c>
      <c r="EE209">
        <v>2</v>
      </c>
      <c r="EF209">
        <v>2653245</v>
      </c>
      <c r="EG209">
        <v>2</v>
      </c>
      <c r="EH209">
        <v>2653245</v>
      </c>
      <c r="EI209">
        <v>1000</v>
      </c>
      <c r="EJ209" t="s">
        <v>182</v>
      </c>
      <c r="EK209" t="s">
        <v>155</v>
      </c>
      <c r="EL209">
        <v>6</v>
      </c>
      <c r="EM209" t="s">
        <v>176</v>
      </c>
      <c r="EN209">
        <v>70</v>
      </c>
      <c r="EO209">
        <v>94</v>
      </c>
      <c r="EP209">
        <v>34</v>
      </c>
      <c r="EQ209">
        <v>62</v>
      </c>
      <c r="ER209">
        <v>87</v>
      </c>
      <c r="ES209">
        <v>13</v>
      </c>
      <c r="ET209">
        <v>48</v>
      </c>
      <c r="EU209">
        <v>72</v>
      </c>
      <c r="EV209" t="s">
        <v>2147</v>
      </c>
      <c r="EW209">
        <v>47</v>
      </c>
      <c r="EX209" t="s">
        <v>166</v>
      </c>
      <c r="EY209">
        <v>2</v>
      </c>
      <c r="EZ209">
        <v>208</v>
      </c>
      <c r="FA209">
        <v>1</v>
      </c>
      <c r="FB209">
        <v>208</v>
      </c>
      <c r="FC209">
        <v>208</v>
      </c>
      <c r="FD209" t="s">
        <v>1954</v>
      </c>
      <c r="FE209" t="s">
        <v>879</v>
      </c>
    </row>
    <row r="210" spans="1:161" x14ac:dyDescent="0.2">
      <c r="A210" t="s">
        <v>1972</v>
      </c>
      <c r="B210">
        <v>1</v>
      </c>
      <c r="C210">
        <v>1</v>
      </c>
      <c r="D210" t="s">
        <v>162</v>
      </c>
      <c r="E210" t="s">
        <v>163</v>
      </c>
      <c r="F210" t="s">
        <v>164</v>
      </c>
      <c r="G210" t="s">
        <v>165</v>
      </c>
      <c r="H210" t="s">
        <v>166</v>
      </c>
      <c r="I210" t="s">
        <v>1973</v>
      </c>
      <c r="J210" t="s">
        <v>1974</v>
      </c>
      <c r="K210">
        <v>60.012</v>
      </c>
      <c r="L210" t="s">
        <v>1975</v>
      </c>
      <c r="M210">
        <v>1</v>
      </c>
      <c r="N210">
        <v>0</v>
      </c>
      <c r="O210">
        <v>-1017776876</v>
      </c>
      <c r="P210" t="s">
        <v>170</v>
      </c>
      <c r="Q210" t="s">
        <v>171</v>
      </c>
      <c r="R210" t="s">
        <v>171</v>
      </c>
      <c r="S210" s="1">
        <v>43136</v>
      </c>
      <c r="T210" s="2">
        <v>43136.876516203702</v>
      </c>
      <c r="U210" s="3">
        <v>0.66818287037037039</v>
      </c>
      <c r="V210" t="s">
        <v>172</v>
      </c>
      <c r="W210" t="s">
        <v>173</v>
      </c>
      <c r="X210">
        <v>-1</v>
      </c>
      <c r="Y210">
        <v>6</v>
      </c>
      <c r="Z210">
        <v>0</v>
      </c>
      <c r="AA210">
        <v>22</v>
      </c>
      <c r="AB210">
        <v>2335555</v>
      </c>
      <c r="AC210">
        <v>3899</v>
      </c>
      <c r="AD210">
        <v>72</v>
      </c>
      <c r="AE210" t="s">
        <v>174</v>
      </c>
      <c r="AF210">
        <v>0</v>
      </c>
      <c r="AG210">
        <v>10</v>
      </c>
      <c r="AH210">
        <v>2744528</v>
      </c>
      <c r="AI210">
        <v>10</v>
      </c>
      <c r="AJ210">
        <v>2744528</v>
      </c>
      <c r="AK210">
        <v>0</v>
      </c>
      <c r="AL210">
        <v>1</v>
      </c>
      <c r="AM210">
        <v>1</v>
      </c>
      <c r="AN210">
        <v>6</v>
      </c>
      <c r="AO210" t="s">
        <v>37</v>
      </c>
      <c r="AP210">
        <v>-999999</v>
      </c>
      <c r="AQ210">
        <v>3</v>
      </c>
      <c r="AR210">
        <v>2263653</v>
      </c>
      <c r="AS210">
        <v>10</v>
      </c>
      <c r="AT210">
        <v>70</v>
      </c>
      <c r="AU210">
        <v>1</v>
      </c>
      <c r="AV210">
        <v>70</v>
      </c>
      <c r="AW210">
        <v>0</v>
      </c>
      <c r="AX210">
        <v>11</v>
      </c>
      <c r="AY210">
        <v>2643264</v>
      </c>
      <c r="AZ210">
        <v>11</v>
      </c>
      <c r="BA210">
        <v>2643264</v>
      </c>
      <c r="BB210">
        <v>983</v>
      </c>
      <c r="BC210">
        <v>1</v>
      </c>
      <c r="BD210">
        <v>0</v>
      </c>
      <c r="BE210">
        <v>2644248</v>
      </c>
      <c r="BF210">
        <v>-1</v>
      </c>
      <c r="BG210">
        <v>2644247</v>
      </c>
      <c r="BH210">
        <v>466</v>
      </c>
      <c r="BI210">
        <v>5</v>
      </c>
      <c r="BJ210">
        <v>0</v>
      </c>
      <c r="BK210">
        <v>2644718</v>
      </c>
      <c r="BL210">
        <v>-5</v>
      </c>
      <c r="BM210">
        <v>2644713</v>
      </c>
      <c r="BN210">
        <v>1000</v>
      </c>
      <c r="BO210">
        <v>0</v>
      </c>
      <c r="BP210">
        <v>0</v>
      </c>
      <c r="BQ210">
        <v>2645713</v>
      </c>
      <c r="BR210">
        <v>0</v>
      </c>
      <c r="BS210">
        <v>2645713</v>
      </c>
      <c r="BT210">
        <v>467</v>
      </c>
      <c r="BU210">
        <v>3</v>
      </c>
      <c r="BV210">
        <v>0</v>
      </c>
      <c r="BW210">
        <v>2646183</v>
      </c>
      <c r="BX210">
        <v>-3</v>
      </c>
      <c r="BY210">
        <v>2646180</v>
      </c>
      <c r="BZ210">
        <v>1000</v>
      </c>
      <c r="CA210" t="s">
        <v>175</v>
      </c>
      <c r="CB210" t="s">
        <v>176</v>
      </c>
      <c r="CC210" t="s">
        <v>177</v>
      </c>
      <c r="CD210">
        <v>1</v>
      </c>
      <c r="CE210">
        <v>7850</v>
      </c>
      <c r="CF210">
        <v>0</v>
      </c>
      <c r="CG210">
        <v>1</v>
      </c>
      <c r="CH210">
        <v>2669159</v>
      </c>
      <c r="CI210">
        <v>1</v>
      </c>
      <c r="CJ210">
        <v>2669159</v>
      </c>
      <c r="CK210">
        <v>0</v>
      </c>
      <c r="CL210">
        <v>4710</v>
      </c>
      <c r="CM210">
        <v>0</v>
      </c>
      <c r="CN210">
        <v>2</v>
      </c>
      <c r="CO210">
        <v>2647180</v>
      </c>
      <c r="CP210">
        <v>2</v>
      </c>
      <c r="CQ210">
        <v>2647180</v>
      </c>
      <c r="CR210">
        <v>4715</v>
      </c>
      <c r="CS210" t="s">
        <v>178</v>
      </c>
      <c r="CT210" t="s">
        <v>45</v>
      </c>
      <c r="CU210">
        <v>2</v>
      </c>
      <c r="CV210" t="s">
        <v>2588</v>
      </c>
      <c r="CW210" t="s">
        <v>2589</v>
      </c>
      <c r="CX210" t="s">
        <v>181</v>
      </c>
      <c r="CY210">
        <v>70</v>
      </c>
      <c r="CZ210">
        <v>0</v>
      </c>
      <c r="DA210">
        <v>8</v>
      </c>
      <c r="DB210">
        <v>2659961</v>
      </c>
      <c r="DC210">
        <v>8</v>
      </c>
      <c r="DD210">
        <v>2659961</v>
      </c>
      <c r="DE210">
        <v>349</v>
      </c>
      <c r="DF210">
        <v>2355</v>
      </c>
      <c r="DG210">
        <v>-2</v>
      </c>
      <c r="DH210">
        <v>0</v>
      </c>
      <c r="DI210">
        <v>2663563</v>
      </c>
      <c r="DJ210">
        <v>2</v>
      </c>
      <c r="DK210">
        <v>2661310</v>
      </c>
      <c r="DL210">
        <v>0</v>
      </c>
      <c r="DM210" t="s">
        <v>175</v>
      </c>
      <c r="DN210" t="s">
        <v>177</v>
      </c>
      <c r="DO210">
        <v>2</v>
      </c>
      <c r="DP210">
        <v>1</v>
      </c>
      <c r="DQ210">
        <v>0</v>
      </c>
      <c r="DR210">
        <v>2658961</v>
      </c>
      <c r="DS210" t="s">
        <v>165</v>
      </c>
      <c r="DT210">
        <v>1000</v>
      </c>
      <c r="DU210">
        <v>0</v>
      </c>
      <c r="DV210">
        <v>8</v>
      </c>
      <c r="DW210">
        <v>2658961</v>
      </c>
      <c r="DX210">
        <v>8</v>
      </c>
      <c r="DY210">
        <v>2658961</v>
      </c>
      <c r="DZ210">
        <v>1000</v>
      </c>
      <c r="EA210" t="s">
        <v>165</v>
      </c>
      <c r="EB210">
        <v>2328</v>
      </c>
      <c r="EC210">
        <v>2661289</v>
      </c>
      <c r="ED210">
        <v>1</v>
      </c>
      <c r="EE210">
        <v>3</v>
      </c>
      <c r="EF210">
        <v>2660311</v>
      </c>
      <c r="EG210">
        <v>2</v>
      </c>
      <c r="EH210">
        <v>2660310</v>
      </c>
      <c r="EI210">
        <v>1000</v>
      </c>
      <c r="EJ210" t="s">
        <v>182</v>
      </c>
      <c r="EK210" t="s">
        <v>155</v>
      </c>
      <c r="EL210">
        <v>6</v>
      </c>
      <c r="EM210" t="s">
        <v>176</v>
      </c>
      <c r="EN210">
        <v>67</v>
      </c>
      <c r="EO210">
        <v>25</v>
      </c>
      <c r="EP210">
        <v>68</v>
      </c>
      <c r="EQ210">
        <v>79</v>
      </c>
      <c r="ER210">
        <v>36</v>
      </c>
      <c r="ES210">
        <v>28</v>
      </c>
      <c r="ET210">
        <v>70</v>
      </c>
      <c r="EU210">
        <v>33</v>
      </c>
      <c r="EV210" t="s">
        <v>2147</v>
      </c>
      <c r="EW210">
        <v>47</v>
      </c>
      <c r="EX210" t="s">
        <v>165</v>
      </c>
      <c r="EY210">
        <v>1</v>
      </c>
      <c r="EZ210">
        <v>209</v>
      </c>
      <c r="FA210">
        <v>1</v>
      </c>
      <c r="FB210">
        <v>209</v>
      </c>
      <c r="FC210">
        <v>209</v>
      </c>
      <c r="FD210" t="s">
        <v>2590</v>
      </c>
      <c r="FE210" t="s">
        <v>1870</v>
      </c>
    </row>
    <row r="211" spans="1:161" x14ac:dyDescent="0.2">
      <c r="A211" t="s">
        <v>1972</v>
      </c>
      <c r="B211">
        <v>1</v>
      </c>
      <c r="C211">
        <v>1</v>
      </c>
      <c r="D211" t="s">
        <v>162</v>
      </c>
      <c r="E211" t="s">
        <v>163</v>
      </c>
      <c r="F211" t="s">
        <v>164</v>
      </c>
      <c r="G211" t="s">
        <v>165</v>
      </c>
      <c r="H211" t="s">
        <v>166</v>
      </c>
      <c r="I211" t="s">
        <v>1973</v>
      </c>
      <c r="J211" t="s">
        <v>1974</v>
      </c>
      <c r="K211">
        <v>60.012</v>
      </c>
      <c r="L211" t="s">
        <v>1975</v>
      </c>
      <c r="M211">
        <v>1</v>
      </c>
      <c r="N211">
        <v>0</v>
      </c>
      <c r="O211">
        <v>-1017776876</v>
      </c>
      <c r="P211" t="s">
        <v>170</v>
      </c>
      <c r="Q211" t="s">
        <v>171</v>
      </c>
      <c r="R211" t="s">
        <v>171</v>
      </c>
      <c r="S211" s="1">
        <v>43136</v>
      </c>
      <c r="T211" s="2">
        <v>43136.876516203702</v>
      </c>
      <c r="U211" s="3">
        <v>0.66818287037037039</v>
      </c>
      <c r="V211" t="s">
        <v>172</v>
      </c>
      <c r="W211" t="s">
        <v>173</v>
      </c>
      <c r="X211">
        <v>-1</v>
      </c>
      <c r="Y211">
        <v>6</v>
      </c>
      <c r="Z211">
        <v>0</v>
      </c>
      <c r="AA211">
        <v>22</v>
      </c>
      <c r="AB211">
        <v>2335555</v>
      </c>
      <c r="AC211">
        <v>3899</v>
      </c>
      <c r="AD211">
        <v>72</v>
      </c>
      <c r="AE211" t="s">
        <v>174</v>
      </c>
      <c r="AF211">
        <v>0</v>
      </c>
      <c r="AG211">
        <v>10</v>
      </c>
      <c r="AH211">
        <v>2744528</v>
      </c>
      <c r="AI211">
        <v>10</v>
      </c>
      <c r="AJ211">
        <v>2744528</v>
      </c>
      <c r="AK211">
        <v>0</v>
      </c>
      <c r="AL211">
        <v>1</v>
      </c>
      <c r="AM211">
        <v>1</v>
      </c>
      <c r="AN211">
        <v>6</v>
      </c>
      <c r="AO211" t="s">
        <v>37</v>
      </c>
      <c r="AP211">
        <v>-999999</v>
      </c>
      <c r="AQ211">
        <v>3</v>
      </c>
      <c r="AR211">
        <v>2263653</v>
      </c>
      <c r="AS211">
        <v>10</v>
      </c>
      <c r="AT211">
        <v>70</v>
      </c>
      <c r="AU211">
        <v>1</v>
      </c>
      <c r="AV211">
        <v>70</v>
      </c>
      <c r="AW211">
        <v>0</v>
      </c>
      <c r="AX211">
        <v>11</v>
      </c>
      <c r="AY211">
        <v>2643264</v>
      </c>
      <c r="AZ211">
        <v>11</v>
      </c>
      <c r="BA211">
        <v>2643264</v>
      </c>
      <c r="BB211">
        <v>983</v>
      </c>
      <c r="BC211">
        <v>1</v>
      </c>
      <c r="BD211">
        <v>0</v>
      </c>
      <c r="BE211">
        <v>2644248</v>
      </c>
      <c r="BF211">
        <v>-1</v>
      </c>
      <c r="BG211">
        <v>2644247</v>
      </c>
      <c r="BH211">
        <v>466</v>
      </c>
      <c r="BI211">
        <v>5</v>
      </c>
      <c r="BJ211">
        <v>0</v>
      </c>
      <c r="BK211">
        <v>2644718</v>
      </c>
      <c r="BL211">
        <v>-5</v>
      </c>
      <c r="BM211">
        <v>2644713</v>
      </c>
      <c r="BN211">
        <v>1000</v>
      </c>
      <c r="BO211">
        <v>0</v>
      </c>
      <c r="BP211">
        <v>0</v>
      </c>
      <c r="BQ211">
        <v>2645713</v>
      </c>
      <c r="BR211">
        <v>0</v>
      </c>
      <c r="BS211">
        <v>2645713</v>
      </c>
      <c r="BT211">
        <v>467</v>
      </c>
      <c r="BU211">
        <v>3</v>
      </c>
      <c r="BV211">
        <v>0</v>
      </c>
      <c r="BW211">
        <v>2646183</v>
      </c>
      <c r="BX211">
        <v>-3</v>
      </c>
      <c r="BY211">
        <v>2646180</v>
      </c>
      <c r="BZ211">
        <v>1000</v>
      </c>
      <c r="CA211" t="s">
        <v>175</v>
      </c>
      <c r="CB211" t="s">
        <v>176</v>
      </c>
      <c r="CC211" t="s">
        <v>177</v>
      </c>
      <c r="CD211">
        <v>1</v>
      </c>
      <c r="CE211">
        <v>7850</v>
      </c>
      <c r="CF211">
        <v>0</v>
      </c>
      <c r="CG211">
        <v>1</v>
      </c>
      <c r="CH211">
        <v>2669159</v>
      </c>
      <c r="CI211">
        <v>1</v>
      </c>
      <c r="CJ211">
        <v>2669159</v>
      </c>
      <c r="CK211">
        <v>0</v>
      </c>
      <c r="CL211">
        <v>4710</v>
      </c>
      <c r="CM211">
        <v>0</v>
      </c>
      <c r="CN211">
        <v>2</v>
      </c>
      <c r="CO211">
        <v>2647180</v>
      </c>
      <c r="CP211">
        <v>2</v>
      </c>
      <c r="CQ211">
        <v>2647180</v>
      </c>
      <c r="CR211">
        <v>4715</v>
      </c>
      <c r="CS211" t="s">
        <v>178</v>
      </c>
      <c r="CT211" t="s">
        <v>45</v>
      </c>
      <c r="CU211">
        <v>3</v>
      </c>
      <c r="CV211" t="s">
        <v>2591</v>
      </c>
      <c r="CW211" t="s">
        <v>2592</v>
      </c>
      <c r="CX211" t="s">
        <v>181</v>
      </c>
      <c r="CY211">
        <v>70</v>
      </c>
      <c r="CZ211">
        <v>3</v>
      </c>
      <c r="DA211">
        <v>0</v>
      </c>
      <c r="DB211">
        <v>2664663</v>
      </c>
      <c r="DC211">
        <v>-3</v>
      </c>
      <c r="DD211">
        <v>2664660</v>
      </c>
      <c r="DE211">
        <v>366</v>
      </c>
      <c r="DF211">
        <v>3140</v>
      </c>
      <c r="DG211">
        <v>-8</v>
      </c>
      <c r="DH211">
        <v>0</v>
      </c>
      <c r="DI211">
        <v>2669058</v>
      </c>
      <c r="DJ211">
        <v>8</v>
      </c>
      <c r="DK211">
        <v>2666026</v>
      </c>
      <c r="DL211">
        <v>0</v>
      </c>
      <c r="DM211" t="s">
        <v>175</v>
      </c>
      <c r="DN211" t="s">
        <v>177</v>
      </c>
      <c r="DO211">
        <v>2</v>
      </c>
      <c r="DP211">
        <v>0</v>
      </c>
      <c r="DQ211">
        <v>0</v>
      </c>
      <c r="DR211">
        <v>2663660</v>
      </c>
      <c r="DS211" t="s">
        <v>165</v>
      </c>
      <c r="DT211">
        <v>1000</v>
      </c>
      <c r="DU211">
        <v>3</v>
      </c>
      <c r="DV211">
        <v>0</v>
      </c>
      <c r="DW211">
        <v>2663663</v>
      </c>
      <c r="DX211">
        <v>-3</v>
      </c>
      <c r="DY211">
        <v>2663660</v>
      </c>
      <c r="DZ211">
        <v>1000</v>
      </c>
      <c r="EA211" t="s">
        <v>166</v>
      </c>
      <c r="EB211">
        <v>2801</v>
      </c>
      <c r="EC211">
        <v>2666461</v>
      </c>
      <c r="ED211">
        <v>0</v>
      </c>
      <c r="EE211">
        <v>8</v>
      </c>
      <c r="EF211">
        <v>2665026</v>
      </c>
      <c r="EG211">
        <v>8</v>
      </c>
      <c r="EH211">
        <v>2665026</v>
      </c>
      <c r="EI211">
        <v>1000</v>
      </c>
      <c r="EJ211" t="s">
        <v>182</v>
      </c>
      <c r="EK211" t="s">
        <v>155</v>
      </c>
      <c r="EL211">
        <v>6</v>
      </c>
      <c r="EM211" t="s">
        <v>176</v>
      </c>
      <c r="EN211">
        <v>11</v>
      </c>
      <c r="EO211">
        <v>44</v>
      </c>
      <c r="EP211">
        <v>23</v>
      </c>
      <c r="EQ211">
        <v>9</v>
      </c>
      <c r="ER211">
        <v>40</v>
      </c>
      <c r="ES211">
        <v>58</v>
      </c>
      <c r="ET211">
        <v>12</v>
      </c>
      <c r="EU211">
        <v>62</v>
      </c>
      <c r="EV211" t="s">
        <v>2147</v>
      </c>
      <c r="EW211">
        <v>47</v>
      </c>
      <c r="EX211" t="s">
        <v>165</v>
      </c>
      <c r="EY211">
        <v>1</v>
      </c>
      <c r="EZ211">
        <v>210</v>
      </c>
      <c r="FA211">
        <v>1</v>
      </c>
      <c r="FB211">
        <v>210</v>
      </c>
      <c r="FC211">
        <v>210</v>
      </c>
      <c r="FD211" t="s">
        <v>2593</v>
      </c>
      <c r="FE211" t="s">
        <v>2594</v>
      </c>
    </row>
    <row r="212" spans="1:161" x14ac:dyDescent="0.2">
      <c r="A212" t="s">
        <v>1972</v>
      </c>
      <c r="B212">
        <v>1</v>
      </c>
      <c r="C212">
        <v>1</v>
      </c>
      <c r="D212" t="s">
        <v>162</v>
      </c>
      <c r="E212" t="s">
        <v>163</v>
      </c>
      <c r="F212" t="s">
        <v>164</v>
      </c>
      <c r="G212" t="s">
        <v>165</v>
      </c>
      <c r="H212" t="s">
        <v>166</v>
      </c>
      <c r="I212" t="s">
        <v>1973</v>
      </c>
      <c r="J212" t="s">
        <v>1974</v>
      </c>
      <c r="K212">
        <v>60.012</v>
      </c>
      <c r="L212" t="s">
        <v>1975</v>
      </c>
      <c r="M212">
        <v>1</v>
      </c>
      <c r="N212">
        <v>0</v>
      </c>
      <c r="O212">
        <v>-1017776876</v>
      </c>
      <c r="P212" t="s">
        <v>170</v>
      </c>
      <c r="Q212" t="s">
        <v>171</v>
      </c>
      <c r="R212" t="s">
        <v>171</v>
      </c>
      <c r="S212" s="1">
        <v>43136</v>
      </c>
      <c r="T212" s="2">
        <v>43136.876516203702</v>
      </c>
      <c r="U212" s="3">
        <v>0.66818287037037039</v>
      </c>
      <c r="V212" t="s">
        <v>172</v>
      </c>
      <c r="W212" t="s">
        <v>173</v>
      </c>
      <c r="X212">
        <v>-1</v>
      </c>
      <c r="Y212">
        <v>6</v>
      </c>
      <c r="Z212">
        <v>0</v>
      </c>
      <c r="AA212">
        <v>22</v>
      </c>
      <c r="AB212">
        <v>2335555</v>
      </c>
      <c r="AC212">
        <v>3899</v>
      </c>
      <c r="AD212">
        <v>72</v>
      </c>
      <c r="AE212" t="s">
        <v>174</v>
      </c>
      <c r="AF212">
        <v>0</v>
      </c>
      <c r="AG212">
        <v>10</v>
      </c>
      <c r="AH212">
        <v>2744528</v>
      </c>
      <c r="AI212">
        <v>10</v>
      </c>
      <c r="AJ212">
        <v>2744528</v>
      </c>
      <c r="AK212">
        <v>0</v>
      </c>
      <c r="AL212">
        <v>1</v>
      </c>
      <c r="AM212">
        <v>1</v>
      </c>
      <c r="AN212">
        <v>6</v>
      </c>
      <c r="AO212" t="s">
        <v>37</v>
      </c>
      <c r="AP212">
        <v>-999999</v>
      </c>
      <c r="AQ212">
        <v>3</v>
      </c>
      <c r="AR212">
        <v>2263653</v>
      </c>
      <c r="AS212">
        <v>11</v>
      </c>
      <c r="AT212">
        <v>71</v>
      </c>
      <c r="AU212">
        <v>1</v>
      </c>
      <c r="AV212">
        <v>71</v>
      </c>
      <c r="AW212">
        <v>1</v>
      </c>
      <c r="AX212">
        <v>0</v>
      </c>
      <c r="AY212">
        <v>2677008</v>
      </c>
      <c r="AZ212">
        <v>-1</v>
      </c>
      <c r="BA212">
        <v>2677007</v>
      </c>
      <c r="BB212">
        <v>1000</v>
      </c>
      <c r="BC212">
        <v>0</v>
      </c>
      <c r="BD212">
        <v>4</v>
      </c>
      <c r="BE212">
        <v>2678007</v>
      </c>
      <c r="BF212">
        <v>4</v>
      </c>
      <c r="BG212">
        <v>2678007</v>
      </c>
      <c r="BH212">
        <v>467</v>
      </c>
      <c r="BI212">
        <v>0</v>
      </c>
      <c r="BJ212">
        <v>1</v>
      </c>
      <c r="BK212">
        <v>2678474</v>
      </c>
      <c r="BL212">
        <v>1</v>
      </c>
      <c r="BM212">
        <v>2678474</v>
      </c>
      <c r="BN212">
        <v>1000</v>
      </c>
      <c r="BO212">
        <v>0</v>
      </c>
      <c r="BP212">
        <v>6</v>
      </c>
      <c r="BQ212">
        <v>2679474</v>
      </c>
      <c r="BR212">
        <v>6</v>
      </c>
      <c r="BS212">
        <v>2679474</v>
      </c>
      <c r="BT212">
        <v>466</v>
      </c>
      <c r="BU212">
        <v>0</v>
      </c>
      <c r="BV212">
        <v>2</v>
      </c>
      <c r="BW212">
        <v>2679940</v>
      </c>
      <c r="BX212">
        <v>2</v>
      </c>
      <c r="BY212">
        <v>2679940</v>
      </c>
      <c r="BZ212">
        <v>1000</v>
      </c>
      <c r="CA212" t="s">
        <v>175</v>
      </c>
      <c r="CB212" t="s">
        <v>176</v>
      </c>
      <c r="CC212" t="s">
        <v>177</v>
      </c>
      <c r="CD212">
        <v>1</v>
      </c>
      <c r="CE212">
        <v>10205</v>
      </c>
      <c r="CF212">
        <v>0</v>
      </c>
      <c r="CG212">
        <v>12</v>
      </c>
      <c r="CH212">
        <v>2700570</v>
      </c>
      <c r="CI212">
        <v>12</v>
      </c>
      <c r="CJ212">
        <v>2700570</v>
      </c>
      <c r="CK212">
        <v>0</v>
      </c>
      <c r="CL212">
        <v>3925</v>
      </c>
      <c r="CM212">
        <v>0</v>
      </c>
      <c r="CN212">
        <v>7</v>
      </c>
      <c r="CO212">
        <v>2680940</v>
      </c>
      <c r="CP212">
        <v>7</v>
      </c>
      <c r="CQ212">
        <v>2680940</v>
      </c>
      <c r="CR212">
        <v>3916</v>
      </c>
      <c r="CS212" t="s">
        <v>178</v>
      </c>
      <c r="CT212" t="s">
        <v>45</v>
      </c>
      <c r="CU212">
        <v>1</v>
      </c>
      <c r="CV212" t="s">
        <v>2595</v>
      </c>
      <c r="CW212" t="s">
        <v>2596</v>
      </c>
      <c r="CX212" t="s">
        <v>181</v>
      </c>
      <c r="CY212">
        <v>71</v>
      </c>
      <c r="CZ212">
        <v>2</v>
      </c>
      <c r="DA212">
        <v>0</v>
      </c>
      <c r="DB212">
        <v>2685858</v>
      </c>
      <c r="DC212">
        <v>-2</v>
      </c>
      <c r="DD212">
        <v>2685856</v>
      </c>
      <c r="DE212">
        <v>366</v>
      </c>
      <c r="DF212">
        <v>2355</v>
      </c>
      <c r="DG212">
        <v>-9</v>
      </c>
      <c r="DH212">
        <v>0</v>
      </c>
      <c r="DI212">
        <v>2689468</v>
      </c>
      <c r="DJ212">
        <v>9</v>
      </c>
      <c r="DK212">
        <v>2687222</v>
      </c>
      <c r="DL212">
        <v>0</v>
      </c>
      <c r="DM212" t="s">
        <v>175</v>
      </c>
      <c r="DN212" t="s">
        <v>177</v>
      </c>
      <c r="DO212">
        <v>2</v>
      </c>
      <c r="DP212">
        <v>0</v>
      </c>
      <c r="DQ212">
        <v>0</v>
      </c>
      <c r="DR212">
        <v>2684856</v>
      </c>
      <c r="DS212" t="s">
        <v>166</v>
      </c>
      <c r="DT212">
        <v>1000</v>
      </c>
      <c r="DU212">
        <v>2</v>
      </c>
      <c r="DV212">
        <v>0</v>
      </c>
      <c r="DW212">
        <v>2684858</v>
      </c>
      <c r="DX212">
        <v>-2</v>
      </c>
      <c r="DY212">
        <v>2684856</v>
      </c>
      <c r="DZ212">
        <v>1000</v>
      </c>
      <c r="EB212" t="s">
        <v>3021</v>
      </c>
      <c r="EC212">
        <v>0</v>
      </c>
      <c r="ED212">
        <v>0</v>
      </c>
      <c r="EE212">
        <v>9</v>
      </c>
      <c r="EF212">
        <v>2686222</v>
      </c>
      <c r="EG212">
        <v>9</v>
      </c>
      <c r="EH212">
        <v>2686222</v>
      </c>
      <c r="EI212">
        <v>1000</v>
      </c>
      <c r="EJ212" t="s">
        <v>182</v>
      </c>
      <c r="EK212" t="s">
        <v>155</v>
      </c>
      <c r="EL212">
        <v>6</v>
      </c>
      <c r="EM212" t="s">
        <v>176</v>
      </c>
      <c r="EN212">
        <v>90</v>
      </c>
      <c r="EO212">
        <v>57</v>
      </c>
      <c r="EP212">
        <v>90</v>
      </c>
      <c r="EQ212">
        <v>61</v>
      </c>
      <c r="ER212">
        <v>9</v>
      </c>
      <c r="ES212">
        <v>31</v>
      </c>
      <c r="ET212">
        <v>38</v>
      </c>
      <c r="EU212">
        <v>77</v>
      </c>
      <c r="EV212" t="s">
        <v>2147</v>
      </c>
      <c r="EW212">
        <v>47</v>
      </c>
      <c r="EX212" t="s">
        <v>166</v>
      </c>
      <c r="EY212">
        <v>2</v>
      </c>
      <c r="EZ212">
        <v>211</v>
      </c>
      <c r="FA212">
        <v>1</v>
      </c>
      <c r="FB212">
        <v>211</v>
      </c>
      <c r="FC212">
        <v>211</v>
      </c>
      <c r="FD212" t="s">
        <v>2597</v>
      </c>
      <c r="FE212" t="s">
        <v>2598</v>
      </c>
    </row>
    <row r="213" spans="1:161" x14ac:dyDescent="0.2">
      <c r="A213" t="s">
        <v>1972</v>
      </c>
      <c r="B213">
        <v>1</v>
      </c>
      <c r="C213">
        <v>1</v>
      </c>
      <c r="D213" t="s">
        <v>162</v>
      </c>
      <c r="E213" t="s">
        <v>163</v>
      </c>
      <c r="F213" t="s">
        <v>164</v>
      </c>
      <c r="G213" t="s">
        <v>165</v>
      </c>
      <c r="H213" t="s">
        <v>166</v>
      </c>
      <c r="I213" t="s">
        <v>1973</v>
      </c>
      <c r="J213" t="s">
        <v>1974</v>
      </c>
      <c r="K213">
        <v>60.012</v>
      </c>
      <c r="L213" t="s">
        <v>1975</v>
      </c>
      <c r="M213">
        <v>1</v>
      </c>
      <c r="N213">
        <v>0</v>
      </c>
      <c r="O213">
        <v>-1017776876</v>
      </c>
      <c r="P213" t="s">
        <v>170</v>
      </c>
      <c r="Q213" t="s">
        <v>171</v>
      </c>
      <c r="R213" t="s">
        <v>171</v>
      </c>
      <c r="S213" s="1">
        <v>43136</v>
      </c>
      <c r="T213" s="2">
        <v>43136.876516203702</v>
      </c>
      <c r="U213" s="3">
        <v>0.66818287037037039</v>
      </c>
      <c r="V213" t="s">
        <v>172</v>
      </c>
      <c r="W213" t="s">
        <v>173</v>
      </c>
      <c r="X213">
        <v>-1</v>
      </c>
      <c r="Y213">
        <v>6</v>
      </c>
      <c r="Z213">
        <v>0</v>
      </c>
      <c r="AA213">
        <v>22</v>
      </c>
      <c r="AB213">
        <v>2335555</v>
      </c>
      <c r="AC213">
        <v>3899</v>
      </c>
      <c r="AD213">
        <v>72</v>
      </c>
      <c r="AE213" t="s">
        <v>174</v>
      </c>
      <c r="AF213">
        <v>0</v>
      </c>
      <c r="AG213">
        <v>10</v>
      </c>
      <c r="AH213">
        <v>2744528</v>
      </c>
      <c r="AI213">
        <v>10</v>
      </c>
      <c r="AJ213">
        <v>2744528</v>
      </c>
      <c r="AK213">
        <v>0</v>
      </c>
      <c r="AL213">
        <v>1</v>
      </c>
      <c r="AM213">
        <v>1</v>
      </c>
      <c r="AN213">
        <v>6</v>
      </c>
      <c r="AO213" t="s">
        <v>37</v>
      </c>
      <c r="AP213">
        <v>-999999</v>
      </c>
      <c r="AQ213">
        <v>3</v>
      </c>
      <c r="AR213">
        <v>2263653</v>
      </c>
      <c r="AS213">
        <v>11</v>
      </c>
      <c r="AT213">
        <v>71</v>
      </c>
      <c r="AU213">
        <v>1</v>
      </c>
      <c r="AV213">
        <v>71</v>
      </c>
      <c r="AW213">
        <v>1</v>
      </c>
      <c r="AX213">
        <v>0</v>
      </c>
      <c r="AY213">
        <v>2677008</v>
      </c>
      <c r="AZ213">
        <v>-1</v>
      </c>
      <c r="BA213">
        <v>2677007</v>
      </c>
      <c r="BB213">
        <v>1000</v>
      </c>
      <c r="BC213">
        <v>0</v>
      </c>
      <c r="BD213">
        <v>4</v>
      </c>
      <c r="BE213">
        <v>2678007</v>
      </c>
      <c r="BF213">
        <v>4</v>
      </c>
      <c r="BG213">
        <v>2678007</v>
      </c>
      <c r="BH213">
        <v>467</v>
      </c>
      <c r="BI213">
        <v>0</v>
      </c>
      <c r="BJ213">
        <v>1</v>
      </c>
      <c r="BK213">
        <v>2678474</v>
      </c>
      <c r="BL213">
        <v>1</v>
      </c>
      <c r="BM213">
        <v>2678474</v>
      </c>
      <c r="BN213">
        <v>1000</v>
      </c>
      <c r="BO213">
        <v>0</v>
      </c>
      <c r="BP213">
        <v>6</v>
      </c>
      <c r="BQ213">
        <v>2679474</v>
      </c>
      <c r="BR213">
        <v>6</v>
      </c>
      <c r="BS213">
        <v>2679474</v>
      </c>
      <c r="BT213">
        <v>466</v>
      </c>
      <c r="BU213">
        <v>0</v>
      </c>
      <c r="BV213">
        <v>2</v>
      </c>
      <c r="BW213">
        <v>2679940</v>
      </c>
      <c r="BX213">
        <v>2</v>
      </c>
      <c r="BY213">
        <v>2679940</v>
      </c>
      <c r="BZ213">
        <v>1000</v>
      </c>
      <c r="CA213" t="s">
        <v>175</v>
      </c>
      <c r="CB213" t="s">
        <v>176</v>
      </c>
      <c r="CC213" t="s">
        <v>177</v>
      </c>
      <c r="CD213">
        <v>1</v>
      </c>
      <c r="CE213">
        <v>10205</v>
      </c>
      <c r="CF213">
        <v>0</v>
      </c>
      <c r="CG213">
        <v>12</v>
      </c>
      <c r="CH213">
        <v>2700570</v>
      </c>
      <c r="CI213">
        <v>12</v>
      </c>
      <c r="CJ213">
        <v>2700570</v>
      </c>
      <c r="CK213">
        <v>0</v>
      </c>
      <c r="CL213">
        <v>3925</v>
      </c>
      <c r="CM213">
        <v>0</v>
      </c>
      <c r="CN213">
        <v>7</v>
      </c>
      <c r="CO213">
        <v>2680940</v>
      </c>
      <c r="CP213">
        <v>7</v>
      </c>
      <c r="CQ213">
        <v>2680940</v>
      </c>
      <c r="CR213">
        <v>3916</v>
      </c>
      <c r="CS213" t="s">
        <v>178</v>
      </c>
      <c r="CT213" t="s">
        <v>45</v>
      </c>
      <c r="CU213">
        <v>2</v>
      </c>
      <c r="CV213" t="s">
        <v>2599</v>
      </c>
      <c r="CW213" t="s">
        <v>2600</v>
      </c>
      <c r="CX213" t="s">
        <v>181</v>
      </c>
      <c r="CY213">
        <v>71</v>
      </c>
      <c r="CZ213">
        <v>1</v>
      </c>
      <c r="DA213">
        <v>4</v>
      </c>
      <c r="DB213">
        <v>2690572</v>
      </c>
      <c r="DC213">
        <v>3</v>
      </c>
      <c r="DD213">
        <v>2690571</v>
      </c>
      <c r="DE213">
        <v>350</v>
      </c>
      <c r="DF213">
        <v>3140</v>
      </c>
      <c r="DG213">
        <v>2</v>
      </c>
      <c r="DH213">
        <v>0</v>
      </c>
      <c r="DI213">
        <v>2694963</v>
      </c>
      <c r="DJ213">
        <v>-2</v>
      </c>
      <c r="DK213">
        <v>2691921</v>
      </c>
      <c r="DL213">
        <v>0</v>
      </c>
      <c r="DM213" t="s">
        <v>175</v>
      </c>
      <c r="DN213" t="s">
        <v>177</v>
      </c>
      <c r="DO213">
        <v>2</v>
      </c>
      <c r="DP213">
        <v>1</v>
      </c>
      <c r="DQ213">
        <v>0</v>
      </c>
      <c r="DR213">
        <v>2689572</v>
      </c>
      <c r="DS213" t="s">
        <v>165</v>
      </c>
      <c r="DT213">
        <v>1000</v>
      </c>
      <c r="DU213">
        <v>0</v>
      </c>
      <c r="DV213">
        <v>4</v>
      </c>
      <c r="DW213">
        <v>2689572</v>
      </c>
      <c r="DX213">
        <v>4</v>
      </c>
      <c r="DY213">
        <v>2689572</v>
      </c>
      <c r="DZ213">
        <v>999</v>
      </c>
      <c r="EA213" t="s">
        <v>165</v>
      </c>
      <c r="EB213">
        <v>3453</v>
      </c>
      <c r="EC213">
        <v>2693025</v>
      </c>
      <c r="ED213">
        <v>2</v>
      </c>
      <c r="EE213">
        <v>0</v>
      </c>
      <c r="EF213">
        <v>2690923</v>
      </c>
      <c r="EG213">
        <v>-2</v>
      </c>
      <c r="EH213">
        <v>2690921</v>
      </c>
      <c r="EI213">
        <v>1000</v>
      </c>
      <c r="EJ213" t="s">
        <v>182</v>
      </c>
      <c r="EK213" t="s">
        <v>155</v>
      </c>
      <c r="EL213">
        <v>6</v>
      </c>
      <c r="EM213" t="s">
        <v>176</v>
      </c>
      <c r="EN213">
        <v>65</v>
      </c>
      <c r="EO213">
        <v>47</v>
      </c>
      <c r="EP213">
        <v>88</v>
      </c>
      <c r="EQ213">
        <v>80</v>
      </c>
      <c r="ER213">
        <v>67</v>
      </c>
      <c r="ES213">
        <v>47</v>
      </c>
      <c r="ET213">
        <v>75</v>
      </c>
      <c r="EU213">
        <v>39</v>
      </c>
      <c r="EV213" t="s">
        <v>2147</v>
      </c>
      <c r="EW213">
        <v>47</v>
      </c>
      <c r="EX213" t="s">
        <v>165</v>
      </c>
      <c r="EY213">
        <v>1</v>
      </c>
      <c r="EZ213">
        <v>212</v>
      </c>
      <c r="FA213">
        <v>1</v>
      </c>
      <c r="FB213">
        <v>212</v>
      </c>
      <c r="FC213">
        <v>212</v>
      </c>
      <c r="FD213" t="s">
        <v>2601</v>
      </c>
      <c r="FE213" t="s">
        <v>2602</v>
      </c>
    </row>
    <row r="214" spans="1:161" x14ac:dyDescent="0.2">
      <c r="A214" t="s">
        <v>1972</v>
      </c>
      <c r="B214">
        <v>1</v>
      </c>
      <c r="C214">
        <v>1</v>
      </c>
      <c r="D214" t="s">
        <v>162</v>
      </c>
      <c r="E214" t="s">
        <v>163</v>
      </c>
      <c r="F214" t="s">
        <v>164</v>
      </c>
      <c r="G214" t="s">
        <v>165</v>
      </c>
      <c r="H214" t="s">
        <v>166</v>
      </c>
      <c r="I214" t="s">
        <v>1973</v>
      </c>
      <c r="J214" t="s">
        <v>1974</v>
      </c>
      <c r="K214">
        <v>60.012</v>
      </c>
      <c r="L214" t="s">
        <v>1975</v>
      </c>
      <c r="M214">
        <v>1</v>
      </c>
      <c r="N214">
        <v>0</v>
      </c>
      <c r="O214">
        <v>-1017776876</v>
      </c>
      <c r="P214" t="s">
        <v>170</v>
      </c>
      <c r="Q214" t="s">
        <v>171</v>
      </c>
      <c r="R214" t="s">
        <v>171</v>
      </c>
      <c r="S214" s="1">
        <v>43136</v>
      </c>
      <c r="T214" s="2">
        <v>43136.876516203702</v>
      </c>
      <c r="U214" s="3">
        <v>0.66818287037037039</v>
      </c>
      <c r="V214" t="s">
        <v>172</v>
      </c>
      <c r="W214" t="s">
        <v>173</v>
      </c>
      <c r="X214">
        <v>-1</v>
      </c>
      <c r="Y214">
        <v>6</v>
      </c>
      <c r="Z214">
        <v>0</v>
      </c>
      <c r="AA214">
        <v>22</v>
      </c>
      <c r="AB214">
        <v>2335555</v>
      </c>
      <c r="AC214">
        <v>3899</v>
      </c>
      <c r="AD214">
        <v>72</v>
      </c>
      <c r="AE214" t="s">
        <v>174</v>
      </c>
      <c r="AF214">
        <v>0</v>
      </c>
      <c r="AG214">
        <v>10</v>
      </c>
      <c r="AH214">
        <v>2744528</v>
      </c>
      <c r="AI214">
        <v>10</v>
      </c>
      <c r="AJ214">
        <v>2744528</v>
      </c>
      <c r="AK214">
        <v>0</v>
      </c>
      <c r="AL214">
        <v>1</v>
      </c>
      <c r="AM214">
        <v>1</v>
      </c>
      <c r="AN214">
        <v>6</v>
      </c>
      <c r="AO214" t="s">
        <v>37</v>
      </c>
      <c r="AP214">
        <v>-999999</v>
      </c>
      <c r="AQ214">
        <v>3</v>
      </c>
      <c r="AR214">
        <v>2263653</v>
      </c>
      <c r="AS214">
        <v>11</v>
      </c>
      <c r="AT214">
        <v>71</v>
      </c>
      <c r="AU214">
        <v>1</v>
      </c>
      <c r="AV214">
        <v>71</v>
      </c>
      <c r="AW214">
        <v>1</v>
      </c>
      <c r="AX214">
        <v>0</v>
      </c>
      <c r="AY214">
        <v>2677008</v>
      </c>
      <c r="AZ214">
        <v>-1</v>
      </c>
      <c r="BA214">
        <v>2677007</v>
      </c>
      <c r="BB214">
        <v>1000</v>
      </c>
      <c r="BC214">
        <v>0</v>
      </c>
      <c r="BD214">
        <v>4</v>
      </c>
      <c r="BE214">
        <v>2678007</v>
      </c>
      <c r="BF214">
        <v>4</v>
      </c>
      <c r="BG214">
        <v>2678007</v>
      </c>
      <c r="BH214">
        <v>467</v>
      </c>
      <c r="BI214">
        <v>0</v>
      </c>
      <c r="BJ214">
        <v>1</v>
      </c>
      <c r="BK214">
        <v>2678474</v>
      </c>
      <c r="BL214">
        <v>1</v>
      </c>
      <c r="BM214">
        <v>2678474</v>
      </c>
      <c r="BN214">
        <v>1000</v>
      </c>
      <c r="BO214">
        <v>0</v>
      </c>
      <c r="BP214">
        <v>6</v>
      </c>
      <c r="BQ214">
        <v>2679474</v>
      </c>
      <c r="BR214">
        <v>6</v>
      </c>
      <c r="BS214">
        <v>2679474</v>
      </c>
      <c r="BT214">
        <v>466</v>
      </c>
      <c r="BU214">
        <v>0</v>
      </c>
      <c r="BV214">
        <v>2</v>
      </c>
      <c r="BW214">
        <v>2679940</v>
      </c>
      <c r="BX214">
        <v>2</v>
      </c>
      <c r="BY214">
        <v>2679940</v>
      </c>
      <c r="BZ214">
        <v>1000</v>
      </c>
      <c r="CA214" t="s">
        <v>175</v>
      </c>
      <c r="CB214" t="s">
        <v>176</v>
      </c>
      <c r="CC214" t="s">
        <v>177</v>
      </c>
      <c r="CD214">
        <v>1</v>
      </c>
      <c r="CE214">
        <v>10205</v>
      </c>
      <c r="CF214">
        <v>0</v>
      </c>
      <c r="CG214">
        <v>12</v>
      </c>
      <c r="CH214">
        <v>2700570</v>
      </c>
      <c r="CI214">
        <v>12</v>
      </c>
      <c r="CJ214">
        <v>2700570</v>
      </c>
      <c r="CK214">
        <v>0</v>
      </c>
      <c r="CL214">
        <v>3925</v>
      </c>
      <c r="CM214">
        <v>0</v>
      </c>
      <c r="CN214">
        <v>7</v>
      </c>
      <c r="CO214">
        <v>2680940</v>
      </c>
      <c r="CP214">
        <v>7</v>
      </c>
      <c r="CQ214">
        <v>2680940</v>
      </c>
      <c r="CR214">
        <v>3916</v>
      </c>
      <c r="CS214" t="s">
        <v>178</v>
      </c>
      <c r="CT214" t="s">
        <v>45</v>
      </c>
      <c r="CU214">
        <v>3</v>
      </c>
      <c r="CV214" t="s">
        <v>2281</v>
      </c>
      <c r="CW214" t="s">
        <v>2603</v>
      </c>
      <c r="CX214" t="s">
        <v>181</v>
      </c>
      <c r="CY214">
        <v>71</v>
      </c>
      <c r="CZ214">
        <v>0</v>
      </c>
      <c r="DA214">
        <v>7</v>
      </c>
      <c r="DB214">
        <v>2696070</v>
      </c>
      <c r="DC214">
        <v>7</v>
      </c>
      <c r="DD214">
        <v>2696070</v>
      </c>
      <c r="DE214">
        <v>350</v>
      </c>
      <c r="DF214">
        <v>3140</v>
      </c>
      <c r="DG214">
        <v>-2</v>
      </c>
      <c r="DH214">
        <v>0</v>
      </c>
      <c r="DI214">
        <v>2700458</v>
      </c>
      <c r="DJ214">
        <v>2</v>
      </c>
      <c r="DK214">
        <v>2697420</v>
      </c>
      <c r="DL214">
        <v>0</v>
      </c>
      <c r="DM214" t="s">
        <v>175</v>
      </c>
      <c r="DN214" t="s">
        <v>177</v>
      </c>
      <c r="DO214">
        <v>2</v>
      </c>
      <c r="DP214">
        <v>1</v>
      </c>
      <c r="DQ214">
        <v>0</v>
      </c>
      <c r="DR214">
        <v>2695071</v>
      </c>
      <c r="DS214" t="s">
        <v>166</v>
      </c>
      <c r="DT214">
        <v>1000</v>
      </c>
      <c r="DU214">
        <v>0</v>
      </c>
      <c r="DV214">
        <v>8</v>
      </c>
      <c r="DW214">
        <v>2695071</v>
      </c>
      <c r="DX214">
        <v>8</v>
      </c>
      <c r="DY214">
        <v>2695071</v>
      </c>
      <c r="DZ214">
        <v>999</v>
      </c>
      <c r="EA214" t="s">
        <v>166</v>
      </c>
      <c r="EB214">
        <v>2552</v>
      </c>
      <c r="EC214">
        <v>2697623</v>
      </c>
      <c r="ED214">
        <v>0</v>
      </c>
      <c r="EE214">
        <v>2</v>
      </c>
      <c r="EF214">
        <v>2696420</v>
      </c>
      <c r="EG214">
        <v>2</v>
      </c>
      <c r="EH214">
        <v>2696420</v>
      </c>
      <c r="EI214">
        <v>1000</v>
      </c>
      <c r="EJ214" t="s">
        <v>182</v>
      </c>
      <c r="EK214" t="s">
        <v>155</v>
      </c>
      <c r="EL214">
        <v>6</v>
      </c>
      <c r="EM214" t="s">
        <v>176</v>
      </c>
      <c r="EN214">
        <v>87</v>
      </c>
      <c r="EO214">
        <v>78</v>
      </c>
      <c r="EP214">
        <v>15</v>
      </c>
      <c r="EQ214">
        <v>73</v>
      </c>
      <c r="ER214">
        <v>6</v>
      </c>
      <c r="ES214">
        <v>70</v>
      </c>
      <c r="ET214">
        <v>15</v>
      </c>
      <c r="EU214">
        <v>12</v>
      </c>
      <c r="EV214" t="s">
        <v>2147</v>
      </c>
      <c r="EW214">
        <v>47</v>
      </c>
      <c r="EX214" t="s">
        <v>166</v>
      </c>
      <c r="EY214">
        <v>2</v>
      </c>
      <c r="EZ214">
        <v>213</v>
      </c>
      <c r="FA214">
        <v>1</v>
      </c>
      <c r="FB214">
        <v>213</v>
      </c>
      <c r="FC214">
        <v>213</v>
      </c>
      <c r="FD214" t="s">
        <v>2289</v>
      </c>
      <c r="FE214" t="s">
        <v>831</v>
      </c>
    </row>
    <row r="215" spans="1:161" x14ac:dyDescent="0.2">
      <c r="A215" t="s">
        <v>1972</v>
      </c>
      <c r="B215">
        <v>1</v>
      </c>
      <c r="C215">
        <v>1</v>
      </c>
      <c r="D215" t="s">
        <v>162</v>
      </c>
      <c r="E215" t="s">
        <v>163</v>
      </c>
      <c r="F215" t="s">
        <v>164</v>
      </c>
      <c r="G215" t="s">
        <v>165</v>
      </c>
      <c r="H215" t="s">
        <v>166</v>
      </c>
      <c r="I215" t="s">
        <v>1973</v>
      </c>
      <c r="J215" t="s">
        <v>1974</v>
      </c>
      <c r="K215">
        <v>60.012</v>
      </c>
      <c r="L215" t="s">
        <v>1975</v>
      </c>
      <c r="M215">
        <v>1</v>
      </c>
      <c r="N215">
        <v>0</v>
      </c>
      <c r="O215">
        <v>-1017776876</v>
      </c>
      <c r="P215" t="s">
        <v>170</v>
      </c>
      <c r="Q215" t="s">
        <v>171</v>
      </c>
      <c r="R215" t="s">
        <v>171</v>
      </c>
      <c r="S215" s="1">
        <v>43136</v>
      </c>
      <c r="T215" s="2">
        <v>43136.876516203702</v>
      </c>
      <c r="U215" s="3">
        <v>0.66818287037037039</v>
      </c>
      <c r="V215" t="s">
        <v>172</v>
      </c>
      <c r="W215" t="s">
        <v>173</v>
      </c>
      <c r="X215">
        <v>-1</v>
      </c>
      <c r="Y215">
        <v>6</v>
      </c>
      <c r="Z215">
        <v>0</v>
      </c>
      <c r="AA215">
        <v>22</v>
      </c>
      <c r="AB215">
        <v>2335555</v>
      </c>
      <c r="AC215">
        <v>3899</v>
      </c>
      <c r="AD215">
        <v>72</v>
      </c>
      <c r="AE215" t="s">
        <v>174</v>
      </c>
      <c r="AF215">
        <v>0</v>
      </c>
      <c r="AG215">
        <v>10</v>
      </c>
      <c r="AH215">
        <v>2744528</v>
      </c>
      <c r="AI215">
        <v>10</v>
      </c>
      <c r="AJ215">
        <v>2744528</v>
      </c>
      <c r="AK215">
        <v>0</v>
      </c>
      <c r="AL215">
        <v>1</v>
      </c>
      <c r="AM215">
        <v>1</v>
      </c>
      <c r="AN215">
        <v>6</v>
      </c>
      <c r="AO215" t="s">
        <v>37</v>
      </c>
      <c r="AP215">
        <v>-999999</v>
      </c>
      <c r="AQ215">
        <v>3</v>
      </c>
      <c r="AR215">
        <v>2263653</v>
      </c>
      <c r="AS215">
        <v>12</v>
      </c>
      <c r="AT215">
        <v>72</v>
      </c>
      <c r="AU215">
        <v>1</v>
      </c>
      <c r="AV215">
        <v>72</v>
      </c>
      <c r="AW215">
        <v>0</v>
      </c>
      <c r="AX215">
        <v>5</v>
      </c>
      <c r="AY215">
        <v>2710768</v>
      </c>
      <c r="AZ215">
        <v>5</v>
      </c>
      <c r="BA215">
        <v>2710768</v>
      </c>
      <c r="BB215">
        <v>999</v>
      </c>
      <c r="BC215">
        <v>1</v>
      </c>
      <c r="BD215">
        <v>10</v>
      </c>
      <c r="BE215">
        <v>2711768</v>
      </c>
      <c r="BF215">
        <v>9</v>
      </c>
      <c r="BG215">
        <v>2711767</v>
      </c>
      <c r="BH215">
        <v>467</v>
      </c>
      <c r="BI215">
        <v>0</v>
      </c>
      <c r="BJ215">
        <v>6</v>
      </c>
      <c r="BK215">
        <v>2712234</v>
      </c>
      <c r="BL215">
        <v>6</v>
      </c>
      <c r="BM215">
        <v>2712234</v>
      </c>
      <c r="BN215">
        <v>1000</v>
      </c>
      <c r="BO215">
        <v>0</v>
      </c>
      <c r="BP215">
        <v>11</v>
      </c>
      <c r="BQ215">
        <v>2713234</v>
      </c>
      <c r="BR215">
        <v>11</v>
      </c>
      <c r="BS215">
        <v>2713234</v>
      </c>
      <c r="BT215">
        <v>466</v>
      </c>
      <c r="BU215">
        <v>1</v>
      </c>
      <c r="BV215">
        <v>8</v>
      </c>
      <c r="BW215">
        <v>2713701</v>
      </c>
      <c r="BX215">
        <v>7</v>
      </c>
      <c r="BY215">
        <v>2713700</v>
      </c>
      <c r="BZ215">
        <v>984</v>
      </c>
      <c r="CA215" t="s">
        <v>753</v>
      </c>
      <c r="CB215" t="s">
        <v>176</v>
      </c>
      <c r="CC215" t="s">
        <v>177</v>
      </c>
      <c r="CD215">
        <v>1</v>
      </c>
      <c r="CE215">
        <v>12560</v>
      </c>
      <c r="CF215">
        <v>0</v>
      </c>
      <c r="CG215">
        <v>6</v>
      </c>
      <c r="CH215">
        <v>2731964</v>
      </c>
      <c r="CI215">
        <v>6</v>
      </c>
      <c r="CJ215">
        <v>2731964</v>
      </c>
      <c r="CK215">
        <v>0</v>
      </c>
      <c r="CL215">
        <v>2355</v>
      </c>
      <c r="CM215">
        <v>4</v>
      </c>
      <c r="CN215">
        <v>0</v>
      </c>
      <c r="CO215">
        <v>2714688</v>
      </c>
      <c r="CP215">
        <v>-4</v>
      </c>
      <c r="CQ215">
        <v>2714684</v>
      </c>
      <c r="CR215">
        <v>2366</v>
      </c>
      <c r="CS215" t="s">
        <v>178</v>
      </c>
      <c r="CT215" t="s">
        <v>45</v>
      </c>
      <c r="CU215">
        <v>1</v>
      </c>
      <c r="CV215" t="s">
        <v>246</v>
      </c>
      <c r="CW215" t="s">
        <v>684</v>
      </c>
      <c r="CX215" t="s">
        <v>2104</v>
      </c>
      <c r="CY215">
        <v>72</v>
      </c>
      <c r="CZ215">
        <v>0</v>
      </c>
      <c r="DA215">
        <v>7</v>
      </c>
      <c r="DB215">
        <v>2718050</v>
      </c>
      <c r="DC215">
        <v>7</v>
      </c>
      <c r="DD215">
        <v>2718050</v>
      </c>
      <c r="DE215">
        <v>350</v>
      </c>
      <c r="DF215">
        <v>2355</v>
      </c>
      <c r="DG215">
        <v>-1</v>
      </c>
      <c r="DH215">
        <v>0</v>
      </c>
      <c r="DI215">
        <v>2721653</v>
      </c>
      <c r="DJ215">
        <v>1</v>
      </c>
      <c r="DK215">
        <v>2719399</v>
      </c>
      <c r="DL215">
        <v>0</v>
      </c>
      <c r="DM215" t="s">
        <v>753</v>
      </c>
      <c r="DN215" t="s">
        <v>177</v>
      </c>
      <c r="DO215">
        <v>2</v>
      </c>
      <c r="DP215">
        <v>0</v>
      </c>
      <c r="DQ215">
        <v>0</v>
      </c>
      <c r="DR215">
        <v>2717050</v>
      </c>
      <c r="DS215" t="s">
        <v>166</v>
      </c>
      <c r="DT215">
        <v>1000</v>
      </c>
      <c r="DU215">
        <v>0</v>
      </c>
      <c r="DV215">
        <v>7</v>
      </c>
      <c r="DW215">
        <v>2717050</v>
      </c>
      <c r="DX215">
        <v>7</v>
      </c>
      <c r="DY215">
        <v>2717050</v>
      </c>
      <c r="DZ215">
        <v>1000</v>
      </c>
      <c r="EA215" t="s">
        <v>165</v>
      </c>
      <c r="EB215">
        <v>2606</v>
      </c>
      <c r="EC215">
        <v>2719656</v>
      </c>
      <c r="ED215">
        <v>0</v>
      </c>
      <c r="EE215">
        <v>2</v>
      </c>
      <c r="EF215">
        <v>2718400</v>
      </c>
      <c r="EG215">
        <v>2</v>
      </c>
      <c r="EH215">
        <v>2718400</v>
      </c>
      <c r="EI215">
        <v>999</v>
      </c>
      <c r="EJ215" t="s">
        <v>182</v>
      </c>
      <c r="EK215" t="s">
        <v>155</v>
      </c>
      <c r="EL215">
        <v>6</v>
      </c>
      <c r="EM215" t="s">
        <v>176</v>
      </c>
      <c r="EN215">
        <v>36</v>
      </c>
      <c r="EO215">
        <v>64</v>
      </c>
      <c r="EP215">
        <v>28</v>
      </c>
      <c r="EQ215">
        <v>40</v>
      </c>
      <c r="ER215">
        <v>56</v>
      </c>
      <c r="ES215">
        <v>79</v>
      </c>
      <c r="ET215">
        <v>58</v>
      </c>
      <c r="EU215">
        <v>10</v>
      </c>
      <c r="EV215" t="s">
        <v>2105</v>
      </c>
      <c r="EW215">
        <v>63</v>
      </c>
      <c r="EX215" t="s">
        <v>166</v>
      </c>
      <c r="EY215">
        <v>2</v>
      </c>
      <c r="EZ215">
        <v>214</v>
      </c>
      <c r="FA215">
        <v>1</v>
      </c>
      <c r="FB215">
        <v>214</v>
      </c>
      <c r="FC215">
        <v>214</v>
      </c>
      <c r="FD215" t="s">
        <v>2604</v>
      </c>
      <c r="FE215" t="s">
        <v>2605</v>
      </c>
    </row>
    <row r="216" spans="1:161" x14ac:dyDescent="0.2">
      <c r="A216" t="s">
        <v>1972</v>
      </c>
      <c r="B216">
        <v>1</v>
      </c>
      <c r="C216">
        <v>1</v>
      </c>
      <c r="D216" t="s">
        <v>162</v>
      </c>
      <c r="E216" t="s">
        <v>163</v>
      </c>
      <c r="F216" t="s">
        <v>164</v>
      </c>
      <c r="G216" t="s">
        <v>165</v>
      </c>
      <c r="H216" t="s">
        <v>166</v>
      </c>
      <c r="I216" t="s">
        <v>1973</v>
      </c>
      <c r="J216" t="s">
        <v>1974</v>
      </c>
      <c r="K216">
        <v>60.012</v>
      </c>
      <c r="L216" t="s">
        <v>1975</v>
      </c>
      <c r="M216">
        <v>1</v>
      </c>
      <c r="N216">
        <v>0</v>
      </c>
      <c r="O216">
        <v>-1017776876</v>
      </c>
      <c r="P216" t="s">
        <v>170</v>
      </c>
      <c r="Q216" t="s">
        <v>171</v>
      </c>
      <c r="R216" t="s">
        <v>171</v>
      </c>
      <c r="S216" s="1">
        <v>43136</v>
      </c>
      <c r="T216" s="2">
        <v>43136.876516203702</v>
      </c>
      <c r="U216" s="3">
        <v>0.66818287037037039</v>
      </c>
      <c r="V216" t="s">
        <v>172</v>
      </c>
      <c r="W216" t="s">
        <v>173</v>
      </c>
      <c r="X216">
        <v>-1</v>
      </c>
      <c r="Y216">
        <v>6</v>
      </c>
      <c r="Z216">
        <v>0</v>
      </c>
      <c r="AA216">
        <v>22</v>
      </c>
      <c r="AB216">
        <v>2335555</v>
      </c>
      <c r="AC216">
        <v>3899</v>
      </c>
      <c r="AD216">
        <v>72</v>
      </c>
      <c r="AE216" t="s">
        <v>174</v>
      </c>
      <c r="AF216">
        <v>0</v>
      </c>
      <c r="AG216">
        <v>10</v>
      </c>
      <c r="AH216">
        <v>2744528</v>
      </c>
      <c r="AI216">
        <v>10</v>
      </c>
      <c r="AJ216">
        <v>2744528</v>
      </c>
      <c r="AK216">
        <v>0</v>
      </c>
      <c r="AL216">
        <v>1</v>
      </c>
      <c r="AM216">
        <v>1</v>
      </c>
      <c r="AN216">
        <v>6</v>
      </c>
      <c r="AO216" t="s">
        <v>37</v>
      </c>
      <c r="AP216">
        <v>-999999</v>
      </c>
      <c r="AQ216">
        <v>3</v>
      </c>
      <c r="AR216">
        <v>2263653</v>
      </c>
      <c r="AS216">
        <v>12</v>
      </c>
      <c r="AT216">
        <v>72</v>
      </c>
      <c r="AU216">
        <v>1</v>
      </c>
      <c r="AV216">
        <v>72</v>
      </c>
      <c r="AW216">
        <v>0</v>
      </c>
      <c r="AX216">
        <v>5</v>
      </c>
      <c r="AY216">
        <v>2710768</v>
      </c>
      <c r="AZ216">
        <v>5</v>
      </c>
      <c r="BA216">
        <v>2710768</v>
      </c>
      <c r="BB216">
        <v>999</v>
      </c>
      <c r="BC216">
        <v>1</v>
      </c>
      <c r="BD216">
        <v>10</v>
      </c>
      <c r="BE216">
        <v>2711768</v>
      </c>
      <c r="BF216">
        <v>9</v>
      </c>
      <c r="BG216">
        <v>2711767</v>
      </c>
      <c r="BH216">
        <v>467</v>
      </c>
      <c r="BI216">
        <v>0</v>
      </c>
      <c r="BJ216">
        <v>6</v>
      </c>
      <c r="BK216">
        <v>2712234</v>
      </c>
      <c r="BL216">
        <v>6</v>
      </c>
      <c r="BM216">
        <v>2712234</v>
      </c>
      <c r="BN216">
        <v>1000</v>
      </c>
      <c r="BO216">
        <v>0</v>
      </c>
      <c r="BP216">
        <v>11</v>
      </c>
      <c r="BQ216">
        <v>2713234</v>
      </c>
      <c r="BR216">
        <v>11</v>
      </c>
      <c r="BS216">
        <v>2713234</v>
      </c>
      <c r="BT216">
        <v>466</v>
      </c>
      <c r="BU216">
        <v>1</v>
      </c>
      <c r="BV216">
        <v>8</v>
      </c>
      <c r="BW216">
        <v>2713701</v>
      </c>
      <c r="BX216">
        <v>7</v>
      </c>
      <c r="BY216">
        <v>2713700</v>
      </c>
      <c r="BZ216">
        <v>984</v>
      </c>
      <c r="CA216" t="s">
        <v>753</v>
      </c>
      <c r="CB216" t="s">
        <v>176</v>
      </c>
      <c r="CC216" t="s">
        <v>177</v>
      </c>
      <c r="CD216">
        <v>1</v>
      </c>
      <c r="CE216">
        <v>12560</v>
      </c>
      <c r="CF216">
        <v>0</v>
      </c>
      <c r="CG216">
        <v>6</v>
      </c>
      <c r="CH216">
        <v>2731964</v>
      </c>
      <c r="CI216">
        <v>6</v>
      </c>
      <c r="CJ216">
        <v>2731964</v>
      </c>
      <c r="CK216">
        <v>0</v>
      </c>
      <c r="CL216">
        <v>2355</v>
      </c>
      <c r="CM216">
        <v>4</v>
      </c>
      <c r="CN216">
        <v>0</v>
      </c>
      <c r="CO216">
        <v>2714688</v>
      </c>
      <c r="CP216">
        <v>-4</v>
      </c>
      <c r="CQ216">
        <v>2714684</v>
      </c>
      <c r="CR216">
        <v>2366</v>
      </c>
      <c r="CS216" t="s">
        <v>178</v>
      </c>
      <c r="CT216" t="s">
        <v>45</v>
      </c>
      <c r="CU216">
        <v>2</v>
      </c>
      <c r="CV216" t="s">
        <v>2606</v>
      </c>
      <c r="CW216" t="s">
        <v>2607</v>
      </c>
      <c r="CX216" t="s">
        <v>2104</v>
      </c>
      <c r="CY216">
        <v>72</v>
      </c>
      <c r="CZ216">
        <v>4</v>
      </c>
      <c r="DA216">
        <v>0</v>
      </c>
      <c r="DB216">
        <v>2722753</v>
      </c>
      <c r="DC216">
        <v>-4</v>
      </c>
      <c r="DD216">
        <v>2722749</v>
      </c>
      <c r="DE216">
        <v>366</v>
      </c>
      <c r="DF216">
        <v>3925</v>
      </c>
      <c r="DG216">
        <v>-7</v>
      </c>
      <c r="DH216">
        <v>0</v>
      </c>
      <c r="DI216">
        <v>2727933</v>
      </c>
      <c r="DJ216">
        <v>7</v>
      </c>
      <c r="DK216">
        <v>2724115</v>
      </c>
      <c r="DL216">
        <v>0</v>
      </c>
      <c r="DM216" t="s">
        <v>753</v>
      </c>
      <c r="DN216" t="s">
        <v>177</v>
      </c>
      <c r="DO216">
        <v>2</v>
      </c>
      <c r="DP216">
        <v>1</v>
      </c>
      <c r="DQ216">
        <v>0</v>
      </c>
      <c r="DR216">
        <v>2721749</v>
      </c>
      <c r="DS216" t="s">
        <v>166</v>
      </c>
      <c r="DT216">
        <v>1000</v>
      </c>
      <c r="DU216">
        <v>4</v>
      </c>
      <c r="DV216">
        <v>0</v>
      </c>
      <c r="DW216">
        <v>2721753</v>
      </c>
      <c r="DX216">
        <v>-4</v>
      </c>
      <c r="DY216">
        <v>2721749</v>
      </c>
      <c r="DZ216">
        <v>1000</v>
      </c>
      <c r="EA216" t="s">
        <v>166</v>
      </c>
      <c r="EB216">
        <v>2455</v>
      </c>
      <c r="EC216">
        <v>2724204</v>
      </c>
      <c r="ED216">
        <v>0</v>
      </c>
      <c r="EE216">
        <v>7</v>
      </c>
      <c r="EF216">
        <v>2723115</v>
      </c>
      <c r="EG216">
        <v>7</v>
      </c>
      <c r="EH216">
        <v>2723115</v>
      </c>
      <c r="EI216">
        <v>1000</v>
      </c>
      <c r="EJ216" t="s">
        <v>182</v>
      </c>
      <c r="EK216" t="s">
        <v>155</v>
      </c>
      <c r="EL216">
        <v>6</v>
      </c>
      <c r="EM216" t="s">
        <v>176</v>
      </c>
      <c r="EN216">
        <v>30</v>
      </c>
      <c r="EO216">
        <v>97</v>
      </c>
      <c r="EP216">
        <v>7</v>
      </c>
      <c r="EQ216">
        <v>85</v>
      </c>
      <c r="ER216">
        <v>44</v>
      </c>
      <c r="ES216">
        <v>100</v>
      </c>
      <c r="ET216">
        <v>97</v>
      </c>
      <c r="EU216">
        <v>95</v>
      </c>
      <c r="EV216" t="s">
        <v>2105</v>
      </c>
      <c r="EW216">
        <v>63</v>
      </c>
      <c r="EX216" t="s">
        <v>166</v>
      </c>
      <c r="EY216">
        <v>2</v>
      </c>
      <c r="EZ216">
        <v>215</v>
      </c>
      <c r="FA216">
        <v>1</v>
      </c>
      <c r="FB216">
        <v>215</v>
      </c>
      <c r="FC216">
        <v>215</v>
      </c>
      <c r="FD216" t="s">
        <v>2608</v>
      </c>
      <c r="FE216" t="s">
        <v>2609</v>
      </c>
    </row>
    <row r="217" spans="1:161" x14ac:dyDescent="0.2">
      <c r="A217" t="s">
        <v>1972</v>
      </c>
      <c r="B217">
        <v>1</v>
      </c>
      <c r="C217">
        <v>1</v>
      </c>
      <c r="D217" t="s">
        <v>162</v>
      </c>
      <c r="E217" t="s">
        <v>163</v>
      </c>
      <c r="F217" t="s">
        <v>164</v>
      </c>
      <c r="G217" t="s">
        <v>165</v>
      </c>
      <c r="H217" t="s">
        <v>166</v>
      </c>
      <c r="I217" t="s">
        <v>1973</v>
      </c>
      <c r="J217" t="s">
        <v>1974</v>
      </c>
      <c r="K217">
        <v>60.012</v>
      </c>
      <c r="L217" t="s">
        <v>1975</v>
      </c>
      <c r="M217">
        <v>1</v>
      </c>
      <c r="N217">
        <v>0</v>
      </c>
      <c r="O217">
        <v>-1017776876</v>
      </c>
      <c r="P217" t="s">
        <v>170</v>
      </c>
      <c r="Q217" t="s">
        <v>171</v>
      </c>
      <c r="R217" t="s">
        <v>171</v>
      </c>
      <c r="S217" s="1">
        <v>43136</v>
      </c>
      <c r="T217" s="2">
        <v>43136.876516203702</v>
      </c>
      <c r="U217" s="3">
        <v>0.66818287037037039</v>
      </c>
      <c r="V217" t="s">
        <v>172</v>
      </c>
      <c r="W217" t="s">
        <v>173</v>
      </c>
      <c r="X217">
        <v>-1</v>
      </c>
      <c r="Y217">
        <v>6</v>
      </c>
      <c r="Z217">
        <v>0</v>
      </c>
      <c r="AA217">
        <v>22</v>
      </c>
      <c r="AB217">
        <v>2335555</v>
      </c>
      <c r="AC217">
        <v>3899</v>
      </c>
      <c r="AD217">
        <v>72</v>
      </c>
      <c r="AE217" t="s">
        <v>174</v>
      </c>
      <c r="AF217">
        <v>0</v>
      </c>
      <c r="AG217">
        <v>10</v>
      </c>
      <c r="AH217">
        <v>2744528</v>
      </c>
      <c r="AI217">
        <v>10</v>
      </c>
      <c r="AJ217">
        <v>2744528</v>
      </c>
      <c r="AK217">
        <v>0</v>
      </c>
      <c r="AL217">
        <v>1</v>
      </c>
      <c r="AM217">
        <v>1</v>
      </c>
      <c r="AN217">
        <v>6</v>
      </c>
      <c r="AO217" t="s">
        <v>37</v>
      </c>
      <c r="AP217">
        <v>-999999</v>
      </c>
      <c r="AQ217">
        <v>3</v>
      </c>
      <c r="AR217">
        <v>2263653</v>
      </c>
      <c r="AS217">
        <v>12</v>
      </c>
      <c r="AT217">
        <v>72</v>
      </c>
      <c r="AU217">
        <v>1</v>
      </c>
      <c r="AV217">
        <v>72</v>
      </c>
      <c r="AW217">
        <v>0</v>
      </c>
      <c r="AX217">
        <v>5</v>
      </c>
      <c r="AY217">
        <v>2710768</v>
      </c>
      <c r="AZ217">
        <v>5</v>
      </c>
      <c r="BA217">
        <v>2710768</v>
      </c>
      <c r="BB217">
        <v>999</v>
      </c>
      <c r="BC217">
        <v>1</v>
      </c>
      <c r="BD217">
        <v>10</v>
      </c>
      <c r="BE217">
        <v>2711768</v>
      </c>
      <c r="BF217">
        <v>9</v>
      </c>
      <c r="BG217">
        <v>2711767</v>
      </c>
      <c r="BH217">
        <v>467</v>
      </c>
      <c r="BI217">
        <v>0</v>
      </c>
      <c r="BJ217">
        <v>6</v>
      </c>
      <c r="BK217">
        <v>2712234</v>
      </c>
      <c r="BL217">
        <v>6</v>
      </c>
      <c r="BM217">
        <v>2712234</v>
      </c>
      <c r="BN217">
        <v>1000</v>
      </c>
      <c r="BO217">
        <v>0</v>
      </c>
      <c r="BP217">
        <v>11</v>
      </c>
      <c r="BQ217">
        <v>2713234</v>
      </c>
      <c r="BR217">
        <v>11</v>
      </c>
      <c r="BS217">
        <v>2713234</v>
      </c>
      <c r="BT217">
        <v>466</v>
      </c>
      <c r="BU217">
        <v>1</v>
      </c>
      <c r="BV217">
        <v>8</v>
      </c>
      <c r="BW217">
        <v>2713701</v>
      </c>
      <c r="BX217">
        <v>7</v>
      </c>
      <c r="BY217">
        <v>2713700</v>
      </c>
      <c r="BZ217">
        <v>984</v>
      </c>
      <c r="CA217" t="s">
        <v>753</v>
      </c>
      <c r="CB217" t="s">
        <v>176</v>
      </c>
      <c r="CC217" t="s">
        <v>177</v>
      </c>
      <c r="CD217">
        <v>1</v>
      </c>
      <c r="CE217">
        <v>12560</v>
      </c>
      <c r="CF217">
        <v>0</v>
      </c>
      <c r="CG217">
        <v>6</v>
      </c>
      <c r="CH217">
        <v>2731964</v>
      </c>
      <c r="CI217">
        <v>6</v>
      </c>
      <c r="CJ217">
        <v>2731964</v>
      </c>
      <c r="CK217">
        <v>0</v>
      </c>
      <c r="CL217">
        <v>2355</v>
      </c>
      <c r="CM217">
        <v>4</v>
      </c>
      <c r="CN217">
        <v>0</v>
      </c>
      <c r="CO217">
        <v>2714688</v>
      </c>
      <c r="CP217">
        <v>-4</v>
      </c>
      <c r="CQ217">
        <v>2714684</v>
      </c>
      <c r="CR217">
        <v>2366</v>
      </c>
      <c r="CS217" t="s">
        <v>178</v>
      </c>
      <c r="CT217" t="s">
        <v>45</v>
      </c>
      <c r="CU217">
        <v>3</v>
      </c>
      <c r="CV217" t="s">
        <v>2610</v>
      </c>
      <c r="CW217" t="s">
        <v>2611</v>
      </c>
      <c r="CX217" t="s">
        <v>2104</v>
      </c>
      <c r="CY217">
        <v>72</v>
      </c>
      <c r="CZ217">
        <v>2</v>
      </c>
      <c r="DA217">
        <v>0</v>
      </c>
      <c r="DB217">
        <v>2729033</v>
      </c>
      <c r="DC217">
        <v>-2</v>
      </c>
      <c r="DD217">
        <v>2729031</v>
      </c>
      <c r="DE217">
        <v>366</v>
      </c>
      <c r="DF217">
        <v>1570</v>
      </c>
      <c r="DG217">
        <v>-9</v>
      </c>
      <c r="DH217">
        <v>0</v>
      </c>
      <c r="DI217">
        <v>2731858</v>
      </c>
      <c r="DJ217">
        <v>9</v>
      </c>
      <c r="DK217">
        <v>2730397</v>
      </c>
      <c r="DL217">
        <v>0</v>
      </c>
      <c r="DM217" t="s">
        <v>753</v>
      </c>
      <c r="DN217" t="s">
        <v>177</v>
      </c>
      <c r="DO217">
        <v>2</v>
      </c>
      <c r="DP217">
        <v>1</v>
      </c>
      <c r="DQ217">
        <v>0</v>
      </c>
      <c r="DR217">
        <v>2728031</v>
      </c>
      <c r="DS217" t="s">
        <v>165</v>
      </c>
      <c r="DT217">
        <v>1000</v>
      </c>
      <c r="DU217">
        <v>2</v>
      </c>
      <c r="DV217">
        <v>0</v>
      </c>
      <c r="DW217">
        <v>2728033</v>
      </c>
      <c r="DX217">
        <v>-2</v>
      </c>
      <c r="DY217">
        <v>2728031</v>
      </c>
      <c r="DZ217">
        <v>1000</v>
      </c>
      <c r="EA217" t="s">
        <v>165</v>
      </c>
      <c r="EB217">
        <v>2395</v>
      </c>
      <c r="EC217">
        <v>2730426</v>
      </c>
      <c r="ED217">
        <v>1</v>
      </c>
      <c r="EE217">
        <v>10</v>
      </c>
      <c r="EF217">
        <v>2729398</v>
      </c>
      <c r="EG217">
        <v>9</v>
      </c>
      <c r="EH217">
        <v>2729397</v>
      </c>
      <c r="EI217">
        <v>1000</v>
      </c>
      <c r="EJ217" t="s">
        <v>182</v>
      </c>
      <c r="EK217" t="s">
        <v>155</v>
      </c>
      <c r="EL217">
        <v>6</v>
      </c>
      <c r="EM217" t="s">
        <v>176</v>
      </c>
      <c r="EN217">
        <v>82</v>
      </c>
      <c r="EO217">
        <v>83</v>
      </c>
      <c r="EP217">
        <v>32</v>
      </c>
      <c r="EQ217">
        <v>20</v>
      </c>
      <c r="ER217">
        <v>81</v>
      </c>
      <c r="ES217">
        <v>69</v>
      </c>
      <c r="ET217">
        <v>20</v>
      </c>
      <c r="EU217">
        <v>96</v>
      </c>
      <c r="EV217" t="s">
        <v>2105</v>
      </c>
      <c r="EW217">
        <v>63</v>
      </c>
      <c r="EX217" t="s">
        <v>165</v>
      </c>
      <c r="EY217">
        <v>1</v>
      </c>
      <c r="EZ217">
        <v>216</v>
      </c>
      <c r="FA217">
        <v>1</v>
      </c>
      <c r="FB217">
        <v>216</v>
      </c>
      <c r="FC217">
        <v>216</v>
      </c>
      <c r="FD217" t="s">
        <v>2612</v>
      </c>
      <c r="FE217" t="s">
        <v>1945</v>
      </c>
    </row>
    <row r="218" spans="1:161" x14ac:dyDescent="0.2">
      <c r="A218" t="s">
        <v>1972</v>
      </c>
      <c r="B218">
        <v>1</v>
      </c>
      <c r="C218">
        <v>1</v>
      </c>
      <c r="D218" t="s">
        <v>162</v>
      </c>
      <c r="E218" t="s">
        <v>163</v>
      </c>
      <c r="F218" t="s">
        <v>164</v>
      </c>
      <c r="G218" t="s">
        <v>165</v>
      </c>
      <c r="H218" t="s">
        <v>166</v>
      </c>
      <c r="I218" t="s">
        <v>1973</v>
      </c>
      <c r="J218" t="s">
        <v>1974</v>
      </c>
      <c r="K218">
        <v>60.012</v>
      </c>
      <c r="L218" t="s">
        <v>1975</v>
      </c>
      <c r="M218">
        <v>1</v>
      </c>
      <c r="N218">
        <v>0</v>
      </c>
      <c r="O218">
        <v>-1017776876</v>
      </c>
      <c r="P218" t="s">
        <v>170</v>
      </c>
      <c r="Q218" t="s">
        <v>171</v>
      </c>
      <c r="R218" t="s">
        <v>171</v>
      </c>
      <c r="S218" s="1">
        <v>43136</v>
      </c>
      <c r="T218" s="2">
        <v>43136.876516203702</v>
      </c>
      <c r="U218" s="3">
        <v>0.66818287037037039</v>
      </c>
      <c r="V218" t="s">
        <v>172</v>
      </c>
      <c r="W218" t="s">
        <v>173</v>
      </c>
      <c r="X218">
        <v>-1</v>
      </c>
      <c r="Y218">
        <v>7</v>
      </c>
      <c r="Z218">
        <v>0</v>
      </c>
      <c r="AA218">
        <v>18</v>
      </c>
      <c r="AB218">
        <v>2797068</v>
      </c>
      <c r="AC218">
        <v>3916</v>
      </c>
      <c r="AD218">
        <v>86</v>
      </c>
      <c r="AE218" t="s">
        <v>174</v>
      </c>
      <c r="AF218">
        <v>0</v>
      </c>
      <c r="AG218">
        <v>6</v>
      </c>
      <c r="AH218">
        <v>3206041</v>
      </c>
      <c r="AI218">
        <v>6</v>
      </c>
      <c r="AJ218">
        <v>3206041</v>
      </c>
      <c r="AK218">
        <v>0</v>
      </c>
      <c r="AL218">
        <v>1</v>
      </c>
      <c r="AM218">
        <v>1</v>
      </c>
      <c r="AN218">
        <v>7</v>
      </c>
      <c r="AO218" t="s">
        <v>37</v>
      </c>
      <c r="AP218">
        <v>-999999</v>
      </c>
      <c r="AQ218">
        <v>11</v>
      </c>
      <c r="AR218">
        <v>2744529</v>
      </c>
      <c r="AS218">
        <v>1</v>
      </c>
      <c r="AT218">
        <v>73</v>
      </c>
      <c r="AU218">
        <v>1</v>
      </c>
      <c r="AV218">
        <v>73</v>
      </c>
      <c r="AW218">
        <v>0</v>
      </c>
      <c r="AX218">
        <v>9</v>
      </c>
      <c r="AY218">
        <v>2800984</v>
      </c>
      <c r="AZ218">
        <v>9</v>
      </c>
      <c r="BA218">
        <v>2800984</v>
      </c>
      <c r="BB218">
        <v>983</v>
      </c>
      <c r="BC218">
        <v>3</v>
      </c>
      <c r="BD218">
        <v>0</v>
      </c>
      <c r="BE218">
        <v>2801970</v>
      </c>
      <c r="BF218">
        <v>-3</v>
      </c>
      <c r="BG218">
        <v>2801967</v>
      </c>
      <c r="BH218">
        <v>483</v>
      </c>
      <c r="BI218">
        <v>0</v>
      </c>
      <c r="BJ218">
        <v>10</v>
      </c>
      <c r="BK218">
        <v>2802450</v>
      </c>
      <c r="BL218">
        <v>10</v>
      </c>
      <c r="BM218">
        <v>2802450</v>
      </c>
      <c r="BN218">
        <v>984</v>
      </c>
      <c r="BO218">
        <v>1</v>
      </c>
      <c r="BP218">
        <v>0</v>
      </c>
      <c r="BQ218">
        <v>2803435</v>
      </c>
      <c r="BR218">
        <v>-1</v>
      </c>
      <c r="BS218">
        <v>2803434</v>
      </c>
      <c r="BT218">
        <v>483</v>
      </c>
      <c r="BU218">
        <v>0</v>
      </c>
      <c r="BV218">
        <v>12</v>
      </c>
      <c r="BW218">
        <v>2803917</v>
      </c>
      <c r="BX218">
        <v>12</v>
      </c>
      <c r="BY218">
        <v>2803917</v>
      </c>
      <c r="BZ218">
        <v>983</v>
      </c>
      <c r="CA218" t="s">
        <v>795</v>
      </c>
      <c r="CB218" t="s">
        <v>796</v>
      </c>
      <c r="CC218" t="s">
        <v>797</v>
      </c>
      <c r="CD218">
        <v>1</v>
      </c>
      <c r="CE218">
        <v>7850</v>
      </c>
      <c r="CF218">
        <v>1</v>
      </c>
      <c r="CG218">
        <v>0</v>
      </c>
      <c r="CH218">
        <v>2826880</v>
      </c>
      <c r="CI218">
        <v>-1</v>
      </c>
      <c r="CJ218">
        <v>2826879</v>
      </c>
      <c r="CK218">
        <v>0</v>
      </c>
      <c r="CL218">
        <v>3140</v>
      </c>
      <c r="CM218">
        <v>0</v>
      </c>
      <c r="CN218">
        <v>0</v>
      </c>
      <c r="CO218">
        <v>2804900</v>
      </c>
      <c r="CP218">
        <v>0</v>
      </c>
      <c r="CQ218">
        <v>2804900</v>
      </c>
      <c r="CR218">
        <v>3149</v>
      </c>
      <c r="CS218" t="s">
        <v>178</v>
      </c>
      <c r="CT218" t="s">
        <v>45</v>
      </c>
      <c r="CU218">
        <v>1</v>
      </c>
      <c r="CV218" t="s">
        <v>2613</v>
      </c>
      <c r="CW218" t="s">
        <v>2614</v>
      </c>
      <c r="CX218" t="s">
        <v>800</v>
      </c>
      <c r="CY218">
        <v>73</v>
      </c>
      <c r="CZ218">
        <v>0</v>
      </c>
      <c r="DA218">
        <v>9</v>
      </c>
      <c r="DB218">
        <v>2809049</v>
      </c>
      <c r="DC218">
        <v>9</v>
      </c>
      <c r="DD218">
        <v>2809049</v>
      </c>
      <c r="DE218">
        <v>350</v>
      </c>
      <c r="DF218">
        <v>2355</v>
      </c>
      <c r="DG218">
        <v>-4</v>
      </c>
      <c r="DH218">
        <v>0</v>
      </c>
      <c r="DI218">
        <v>2812650</v>
      </c>
      <c r="DJ218">
        <v>4</v>
      </c>
      <c r="DK218">
        <v>2810399</v>
      </c>
      <c r="DL218">
        <v>0</v>
      </c>
      <c r="DM218" t="s">
        <v>795</v>
      </c>
      <c r="DN218" t="s">
        <v>797</v>
      </c>
      <c r="DO218">
        <v>2</v>
      </c>
      <c r="DP218">
        <v>1</v>
      </c>
      <c r="DQ218">
        <v>0</v>
      </c>
      <c r="DR218">
        <v>2808049</v>
      </c>
      <c r="DS218" t="s">
        <v>163</v>
      </c>
      <c r="DT218">
        <v>1000</v>
      </c>
      <c r="DU218">
        <v>0</v>
      </c>
      <c r="DV218">
        <v>9</v>
      </c>
      <c r="DW218">
        <v>2808049</v>
      </c>
      <c r="DX218">
        <v>9</v>
      </c>
      <c r="DY218">
        <v>2808049</v>
      </c>
      <c r="DZ218">
        <v>1000</v>
      </c>
      <c r="EA218" t="s">
        <v>163</v>
      </c>
      <c r="EB218">
        <v>2510</v>
      </c>
      <c r="EC218">
        <v>2810559</v>
      </c>
      <c r="ED218">
        <v>0</v>
      </c>
      <c r="EE218">
        <v>4</v>
      </c>
      <c r="EF218">
        <v>2809399</v>
      </c>
      <c r="EG218">
        <v>4</v>
      </c>
      <c r="EH218">
        <v>2809399</v>
      </c>
      <c r="EI218">
        <v>1000</v>
      </c>
      <c r="EJ218" t="s">
        <v>182</v>
      </c>
      <c r="EK218" t="s">
        <v>155</v>
      </c>
      <c r="EL218">
        <v>7</v>
      </c>
      <c r="EM218" t="s">
        <v>796</v>
      </c>
      <c r="EN218">
        <v>75</v>
      </c>
      <c r="EO218">
        <v>24</v>
      </c>
      <c r="EP218">
        <v>100</v>
      </c>
      <c r="EQ218">
        <v>23</v>
      </c>
      <c r="ER218">
        <v>74</v>
      </c>
      <c r="ES218">
        <v>91</v>
      </c>
      <c r="ET218">
        <v>66</v>
      </c>
      <c r="EU218">
        <v>5</v>
      </c>
      <c r="EV218" t="s">
        <v>910</v>
      </c>
      <c r="EW218">
        <v>26</v>
      </c>
      <c r="EX218" t="s">
        <v>163</v>
      </c>
      <c r="EY218">
        <v>1</v>
      </c>
      <c r="EZ218">
        <v>217</v>
      </c>
      <c r="FA218">
        <v>1</v>
      </c>
      <c r="FB218">
        <v>217</v>
      </c>
      <c r="FC218">
        <v>217</v>
      </c>
      <c r="FD218" t="s">
        <v>2615</v>
      </c>
      <c r="FE218" t="s">
        <v>2616</v>
      </c>
    </row>
    <row r="219" spans="1:161" x14ac:dyDescent="0.2">
      <c r="A219" t="s">
        <v>1972</v>
      </c>
      <c r="B219">
        <v>1</v>
      </c>
      <c r="C219">
        <v>1</v>
      </c>
      <c r="D219" t="s">
        <v>162</v>
      </c>
      <c r="E219" t="s">
        <v>163</v>
      </c>
      <c r="F219" t="s">
        <v>164</v>
      </c>
      <c r="G219" t="s">
        <v>165</v>
      </c>
      <c r="H219" t="s">
        <v>166</v>
      </c>
      <c r="I219" t="s">
        <v>1973</v>
      </c>
      <c r="J219" t="s">
        <v>1974</v>
      </c>
      <c r="K219">
        <v>60.012</v>
      </c>
      <c r="L219" t="s">
        <v>1975</v>
      </c>
      <c r="M219">
        <v>1</v>
      </c>
      <c r="N219">
        <v>0</v>
      </c>
      <c r="O219">
        <v>-1017776876</v>
      </c>
      <c r="P219" t="s">
        <v>170</v>
      </c>
      <c r="Q219" t="s">
        <v>171</v>
      </c>
      <c r="R219" t="s">
        <v>171</v>
      </c>
      <c r="S219" s="1">
        <v>43136</v>
      </c>
      <c r="T219" s="2">
        <v>43136.876516203702</v>
      </c>
      <c r="U219" s="3">
        <v>0.66818287037037039</v>
      </c>
      <c r="V219" t="s">
        <v>172</v>
      </c>
      <c r="W219" t="s">
        <v>173</v>
      </c>
      <c r="X219">
        <v>-1</v>
      </c>
      <c r="Y219">
        <v>7</v>
      </c>
      <c r="Z219">
        <v>0</v>
      </c>
      <c r="AA219">
        <v>18</v>
      </c>
      <c r="AB219">
        <v>2797068</v>
      </c>
      <c r="AC219">
        <v>3916</v>
      </c>
      <c r="AD219">
        <v>86</v>
      </c>
      <c r="AE219" t="s">
        <v>174</v>
      </c>
      <c r="AF219">
        <v>0</v>
      </c>
      <c r="AG219">
        <v>6</v>
      </c>
      <c r="AH219">
        <v>3206041</v>
      </c>
      <c r="AI219">
        <v>6</v>
      </c>
      <c r="AJ219">
        <v>3206041</v>
      </c>
      <c r="AK219">
        <v>0</v>
      </c>
      <c r="AL219">
        <v>1</v>
      </c>
      <c r="AM219">
        <v>1</v>
      </c>
      <c r="AN219">
        <v>7</v>
      </c>
      <c r="AO219" t="s">
        <v>37</v>
      </c>
      <c r="AP219">
        <v>-999999</v>
      </c>
      <c r="AQ219">
        <v>11</v>
      </c>
      <c r="AR219">
        <v>2744529</v>
      </c>
      <c r="AS219">
        <v>1</v>
      </c>
      <c r="AT219">
        <v>73</v>
      </c>
      <c r="AU219">
        <v>1</v>
      </c>
      <c r="AV219">
        <v>73</v>
      </c>
      <c r="AW219">
        <v>0</v>
      </c>
      <c r="AX219">
        <v>9</v>
      </c>
      <c r="AY219">
        <v>2800984</v>
      </c>
      <c r="AZ219">
        <v>9</v>
      </c>
      <c r="BA219">
        <v>2800984</v>
      </c>
      <c r="BB219">
        <v>983</v>
      </c>
      <c r="BC219">
        <v>3</v>
      </c>
      <c r="BD219">
        <v>0</v>
      </c>
      <c r="BE219">
        <v>2801970</v>
      </c>
      <c r="BF219">
        <v>-3</v>
      </c>
      <c r="BG219">
        <v>2801967</v>
      </c>
      <c r="BH219">
        <v>483</v>
      </c>
      <c r="BI219">
        <v>0</v>
      </c>
      <c r="BJ219">
        <v>10</v>
      </c>
      <c r="BK219">
        <v>2802450</v>
      </c>
      <c r="BL219">
        <v>10</v>
      </c>
      <c r="BM219">
        <v>2802450</v>
      </c>
      <c r="BN219">
        <v>984</v>
      </c>
      <c r="BO219">
        <v>1</v>
      </c>
      <c r="BP219">
        <v>0</v>
      </c>
      <c r="BQ219">
        <v>2803435</v>
      </c>
      <c r="BR219">
        <v>-1</v>
      </c>
      <c r="BS219">
        <v>2803434</v>
      </c>
      <c r="BT219">
        <v>483</v>
      </c>
      <c r="BU219">
        <v>0</v>
      </c>
      <c r="BV219">
        <v>12</v>
      </c>
      <c r="BW219">
        <v>2803917</v>
      </c>
      <c r="BX219">
        <v>12</v>
      </c>
      <c r="BY219">
        <v>2803917</v>
      </c>
      <c r="BZ219">
        <v>983</v>
      </c>
      <c r="CA219" t="s">
        <v>795</v>
      </c>
      <c r="CB219" t="s">
        <v>796</v>
      </c>
      <c r="CC219" t="s">
        <v>797</v>
      </c>
      <c r="CD219">
        <v>1</v>
      </c>
      <c r="CE219">
        <v>7850</v>
      </c>
      <c r="CF219">
        <v>1</v>
      </c>
      <c r="CG219">
        <v>0</v>
      </c>
      <c r="CH219">
        <v>2826880</v>
      </c>
      <c r="CI219">
        <v>-1</v>
      </c>
      <c r="CJ219">
        <v>2826879</v>
      </c>
      <c r="CK219">
        <v>0</v>
      </c>
      <c r="CL219">
        <v>3140</v>
      </c>
      <c r="CM219">
        <v>0</v>
      </c>
      <c r="CN219">
        <v>0</v>
      </c>
      <c r="CO219">
        <v>2804900</v>
      </c>
      <c r="CP219">
        <v>0</v>
      </c>
      <c r="CQ219">
        <v>2804900</v>
      </c>
      <c r="CR219">
        <v>3149</v>
      </c>
      <c r="CS219" t="s">
        <v>178</v>
      </c>
      <c r="CT219" t="s">
        <v>45</v>
      </c>
      <c r="CU219">
        <v>2</v>
      </c>
      <c r="CV219" t="s">
        <v>2617</v>
      </c>
      <c r="CW219" t="s">
        <v>2618</v>
      </c>
      <c r="CX219" t="s">
        <v>800</v>
      </c>
      <c r="CY219">
        <v>73</v>
      </c>
      <c r="CZ219">
        <v>2</v>
      </c>
      <c r="DA219">
        <v>0</v>
      </c>
      <c r="DB219">
        <v>2813750</v>
      </c>
      <c r="DC219">
        <v>-2</v>
      </c>
      <c r="DD219">
        <v>2813748</v>
      </c>
      <c r="DE219">
        <v>367</v>
      </c>
      <c r="DF219">
        <v>4710</v>
      </c>
      <c r="DG219">
        <v>-10</v>
      </c>
      <c r="DH219">
        <v>0</v>
      </c>
      <c r="DI219">
        <v>2819715</v>
      </c>
      <c r="DJ219">
        <v>10</v>
      </c>
      <c r="DK219">
        <v>2815115</v>
      </c>
      <c r="DL219">
        <v>0</v>
      </c>
      <c r="DM219" t="s">
        <v>795</v>
      </c>
      <c r="DN219" t="s">
        <v>797</v>
      </c>
      <c r="DO219">
        <v>2</v>
      </c>
      <c r="DP219">
        <v>1</v>
      </c>
      <c r="DQ219">
        <v>0</v>
      </c>
      <c r="DR219">
        <v>2812749</v>
      </c>
      <c r="DS219" t="s">
        <v>164</v>
      </c>
      <c r="DT219">
        <v>1000</v>
      </c>
      <c r="DU219">
        <v>1</v>
      </c>
      <c r="DV219">
        <v>0</v>
      </c>
      <c r="DW219">
        <v>2812750</v>
      </c>
      <c r="DX219">
        <v>-1</v>
      </c>
      <c r="DY219">
        <v>2812749</v>
      </c>
      <c r="DZ219">
        <v>999</v>
      </c>
      <c r="EA219" t="s">
        <v>164</v>
      </c>
      <c r="EB219">
        <v>2243</v>
      </c>
      <c r="EC219">
        <v>2814992</v>
      </c>
      <c r="ED219">
        <v>0</v>
      </c>
      <c r="EE219">
        <v>10</v>
      </c>
      <c r="EF219">
        <v>2814115</v>
      </c>
      <c r="EG219">
        <v>10</v>
      </c>
      <c r="EH219">
        <v>2814115</v>
      </c>
      <c r="EI219">
        <v>1000</v>
      </c>
      <c r="EJ219" t="s">
        <v>182</v>
      </c>
      <c r="EK219" t="s">
        <v>155</v>
      </c>
      <c r="EL219">
        <v>7</v>
      </c>
      <c r="EM219" t="s">
        <v>796</v>
      </c>
      <c r="EN219">
        <v>48</v>
      </c>
      <c r="EO219">
        <v>38</v>
      </c>
      <c r="EP219">
        <v>49</v>
      </c>
      <c r="EQ219">
        <v>45</v>
      </c>
      <c r="ER219">
        <v>61</v>
      </c>
      <c r="ES219">
        <v>88</v>
      </c>
      <c r="ET219">
        <v>53</v>
      </c>
      <c r="EU219">
        <v>17</v>
      </c>
      <c r="EV219" t="s">
        <v>910</v>
      </c>
      <c r="EW219">
        <v>26</v>
      </c>
      <c r="EX219" t="s">
        <v>164</v>
      </c>
      <c r="EY219">
        <v>2</v>
      </c>
      <c r="EZ219">
        <v>218</v>
      </c>
      <c r="FA219">
        <v>1</v>
      </c>
      <c r="FB219">
        <v>218</v>
      </c>
      <c r="FC219">
        <v>218</v>
      </c>
      <c r="FD219" t="s">
        <v>2619</v>
      </c>
      <c r="FE219" t="s">
        <v>2620</v>
      </c>
    </row>
    <row r="220" spans="1:161" x14ac:dyDescent="0.2">
      <c r="A220" t="s">
        <v>1972</v>
      </c>
      <c r="B220">
        <v>1</v>
      </c>
      <c r="C220">
        <v>1</v>
      </c>
      <c r="D220" t="s">
        <v>162</v>
      </c>
      <c r="E220" t="s">
        <v>163</v>
      </c>
      <c r="F220" t="s">
        <v>164</v>
      </c>
      <c r="G220" t="s">
        <v>165</v>
      </c>
      <c r="H220" t="s">
        <v>166</v>
      </c>
      <c r="I220" t="s">
        <v>1973</v>
      </c>
      <c r="J220" t="s">
        <v>1974</v>
      </c>
      <c r="K220">
        <v>60.012</v>
      </c>
      <c r="L220" t="s">
        <v>1975</v>
      </c>
      <c r="M220">
        <v>1</v>
      </c>
      <c r="N220">
        <v>0</v>
      </c>
      <c r="O220">
        <v>-1017776876</v>
      </c>
      <c r="P220" t="s">
        <v>170</v>
      </c>
      <c r="Q220" t="s">
        <v>171</v>
      </c>
      <c r="R220" t="s">
        <v>171</v>
      </c>
      <c r="S220" s="1">
        <v>43136</v>
      </c>
      <c r="T220" s="2">
        <v>43136.876516203702</v>
      </c>
      <c r="U220" s="3">
        <v>0.66818287037037039</v>
      </c>
      <c r="V220" t="s">
        <v>172</v>
      </c>
      <c r="W220" t="s">
        <v>173</v>
      </c>
      <c r="X220">
        <v>-1</v>
      </c>
      <c r="Y220">
        <v>7</v>
      </c>
      <c r="Z220">
        <v>0</v>
      </c>
      <c r="AA220">
        <v>18</v>
      </c>
      <c r="AB220">
        <v>2797068</v>
      </c>
      <c r="AC220">
        <v>3916</v>
      </c>
      <c r="AD220">
        <v>86</v>
      </c>
      <c r="AE220" t="s">
        <v>174</v>
      </c>
      <c r="AF220">
        <v>0</v>
      </c>
      <c r="AG220">
        <v>6</v>
      </c>
      <c r="AH220">
        <v>3206041</v>
      </c>
      <c r="AI220">
        <v>6</v>
      </c>
      <c r="AJ220">
        <v>3206041</v>
      </c>
      <c r="AK220">
        <v>0</v>
      </c>
      <c r="AL220">
        <v>1</v>
      </c>
      <c r="AM220">
        <v>1</v>
      </c>
      <c r="AN220">
        <v>7</v>
      </c>
      <c r="AO220" t="s">
        <v>37</v>
      </c>
      <c r="AP220">
        <v>-999999</v>
      </c>
      <c r="AQ220">
        <v>11</v>
      </c>
      <c r="AR220">
        <v>2744529</v>
      </c>
      <c r="AS220">
        <v>1</v>
      </c>
      <c r="AT220">
        <v>73</v>
      </c>
      <c r="AU220">
        <v>1</v>
      </c>
      <c r="AV220">
        <v>73</v>
      </c>
      <c r="AW220">
        <v>0</v>
      </c>
      <c r="AX220">
        <v>9</v>
      </c>
      <c r="AY220">
        <v>2800984</v>
      </c>
      <c r="AZ220">
        <v>9</v>
      </c>
      <c r="BA220">
        <v>2800984</v>
      </c>
      <c r="BB220">
        <v>983</v>
      </c>
      <c r="BC220">
        <v>3</v>
      </c>
      <c r="BD220">
        <v>0</v>
      </c>
      <c r="BE220">
        <v>2801970</v>
      </c>
      <c r="BF220">
        <v>-3</v>
      </c>
      <c r="BG220">
        <v>2801967</v>
      </c>
      <c r="BH220">
        <v>483</v>
      </c>
      <c r="BI220">
        <v>0</v>
      </c>
      <c r="BJ220">
        <v>10</v>
      </c>
      <c r="BK220">
        <v>2802450</v>
      </c>
      <c r="BL220">
        <v>10</v>
      </c>
      <c r="BM220">
        <v>2802450</v>
      </c>
      <c r="BN220">
        <v>984</v>
      </c>
      <c r="BO220">
        <v>1</v>
      </c>
      <c r="BP220">
        <v>0</v>
      </c>
      <c r="BQ220">
        <v>2803435</v>
      </c>
      <c r="BR220">
        <v>-1</v>
      </c>
      <c r="BS220">
        <v>2803434</v>
      </c>
      <c r="BT220">
        <v>483</v>
      </c>
      <c r="BU220">
        <v>0</v>
      </c>
      <c r="BV220">
        <v>12</v>
      </c>
      <c r="BW220">
        <v>2803917</v>
      </c>
      <c r="BX220">
        <v>12</v>
      </c>
      <c r="BY220">
        <v>2803917</v>
      </c>
      <c r="BZ220">
        <v>983</v>
      </c>
      <c r="CA220" t="s">
        <v>795</v>
      </c>
      <c r="CB220" t="s">
        <v>796</v>
      </c>
      <c r="CC220" t="s">
        <v>797</v>
      </c>
      <c r="CD220">
        <v>1</v>
      </c>
      <c r="CE220">
        <v>7850</v>
      </c>
      <c r="CF220">
        <v>1</v>
      </c>
      <c r="CG220">
        <v>0</v>
      </c>
      <c r="CH220">
        <v>2826880</v>
      </c>
      <c r="CI220">
        <v>-1</v>
      </c>
      <c r="CJ220">
        <v>2826879</v>
      </c>
      <c r="CK220">
        <v>0</v>
      </c>
      <c r="CL220">
        <v>3140</v>
      </c>
      <c r="CM220">
        <v>0</v>
      </c>
      <c r="CN220">
        <v>0</v>
      </c>
      <c r="CO220">
        <v>2804900</v>
      </c>
      <c r="CP220">
        <v>0</v>
      </c>
      <c r="CQ220">
        <v>2804900</v>
      </c>
      <c r="CR220">
        <v>3149</v>
      </c>
      <c r="CS220" t="s">
        <v>178</v>
      </c>
      <c r="CT220" t="s">
        <v>45</v>
      </c>
      <c r="CU220">
        <v>3</v>
      </c>
      <c r="CV220" t="s">
        <v>2621</v>
      </c>
      <c r="CW220" t="s">
        <v>1415</v>
      </c>
      <c r="CX220" t="s">
        <v>800</v>
      </c>
      <c r="CY220">
        <v>73</v>
      </c>
      <c r="CZ220">
        <v>1</v>
      </c>
      <c r="DA220">
        <v>0</v>
      </c>
      <c r="DB220">
        <v>2820815</v>
      </c>
      <c r="DC220">
        <v>-1</v>
      </c>
      <c r="DD220">
        <v>2820814</v>
      </c>
      <c r="DE220">
        <v>366</v>
      </c>
      <c r="DF220">
        <v>4710</v>
      </c>
      <c r="DG220">
        <v>-10</v>
      </c>
      <c r="DH220">
        <v>0</v>
      </c>
      <c r="DI220">
        <v>2826780</v>
      </c>
      <c r="DJ220">
        <v>10</v>
      </c>
      <c r="DK220">
        <v>2822180</v>
      </c>
      <c r="DL220">
        <v>0</v>
      </c>
      <c r="DM220" t="s">
        <v>795</v>
      </c>
      <c r="DN220" t="s">
        <v>797</v>
      </c>
      <c r="DO220">
        <v>2</v>
      </c>
      <c r="DP220">
        <v>1</v>
      </c>
      <c r="DQ220">
        <v>0</v>
      </c>
      <c r="DR220">
        <v>2819814</v>
      </c>
      <c r="DS220" t="s">
        <v>164</v>
      </c>
      <c r="DT220">
        <v>1000</v>
      </c>
      <c r="DU220">
        <v>1</v>
      </c>
      <c r="DV220">
        <v>0</v>
      </c>
      <c r="DW220">
        <v>2819815</v>
      </c>
      <c r="DX220">
        <v>-1</v>
      </c>
      <c r="DY220">
        <v>2819814</v>
      </c>
      <c r="DZ220">
        <v>1000</v>
      </c>
      <c r="EA220" t="s">
        <v>164</v>
      </c>
      <c r="EB220">
        <v>2862</v>
      </c>
      <c r="EC220">
        <v>2822676</v>
      </c>
      <c r="ED220">
        <v>0</v>
      </c>
      <c r="EE220">
        <v>10</v>
      </c>
      <c r="EF220">
        <v>2821180</v>
      </c>
      <c r="EG220">
        <v>10</v>
      </c>
      <c r="EH220">
        <v>2821180</v>
      </c>
      <c r="EI220">
        <v>1000</v>
      </c>
      <c r="EJ220" t="s">
        <v>182</v>
      </c>
      <c r="EK220" t="s">
        <v>155</v>
      </c>
      <c r="EL220">
        <v>7</v>
      </c>
      <c r="EM220" t="s">
        <v>796</v>
      </c>
      <c r="EN220">
        <v>92</v>
      </c>
      <c r="EO220">
        <v>63</v>
      </c>
      <c r="EP220">
        <v>64</v>
      </c>
      <c r="EQ220">
        <v>25</v>
      </c>
      <c r="ER220">
        <v>99</v>
      </c>
      <c r="ES220">
        <v>82</v>
      </c>
      <c r="ET220">
        <v>41</v>
      </c>
      <c r="EU220">
        <v>42</v>
      </c>
      <c r="EV220" t="s">
        <v>910</v>
      </c>
      <c r="EW220">
        <v>26</v>
      </c>
      <c r="EX220" t="s">
        <v>164</v>
      </c>
      <c r="EY220">
        <v>2</v>
      </c>
      <c r="EZ220">
        <v>219</v>
      </c>
      <c r="FA220">
        <v>1</v>
      </c>
      <c r="FB220">
        <v>219</v>
      </c>
      <c r="FC220">
        <v>219</v>
      </c>
      <c r="FD220" t="s">
        <v>1937</v>
      </c>
      <c r="FE220" t="s">
        <v>2622</v>
      </c>
    </row>
    <row r="221" spans="1:161" x14ac:dyDescent="0.2">
      <c r="A221" t="s">
        <v>1972</v>
      </c>
      <c r="B221">
        <v>1</v>
      </c>
      <c r="C221">
        <v>1</v>
      </c>
      <c r="D221" t="s">
        <v>162</v>
      </c>
      <c r="E221" t="s">
        <v>163</v>
      </c>
      <c r="F221" t="s">
        <v>164</v>
      </c>
      <c r="G221" t="s">
        <v>165</v>
      </c>
      <c r="H221" t="s">
        <v>166</v>
      </c>
      <c r="I221" t="s">
        <v>1973</v>
      </c>
      <c r="J221" t="s">
        <v>1974</v>
      </c>
      <c r="K221">
        <v>60.012</v>
      </c>
      <c r="L221" t="s">
        <v>1975</v>
      </c>
      <c r="M221">
        <v>1</v>
      </c>
      <c r="N221">
        <v>0</v>
      </c>
      <c r="O221">
        <v>-1017776876</v>
      </c>
      <c r="P221" t="s">
        <v>170</v>
      </c>
      <c r="Q221" t="s">
        <v>171</v>
      </c>
      <c r="R221" t="s">
        <v>171</v>
      </c>
      <c r="S221" s="1">
        <v>43136</v>
      </c>
      <c r="T221" s="2">
        <v>43136.876516203702</v>
      </c>
      <c r="U221" s="3">
        <v>0.66818287037037039</v>
      </c>
      <c r="V221" t="s">
        <v>172</v>
      </c>
      <c r="W221" t="s">
        <v>173</v>
      </c>
      <c r="X221">
        <v>-1</v>
      </c>
      <c r="Y221">
        <v>7</v>
      </c>
      <c r="Z221">
        <v>0</v>
      </c>
      <c r="AA221">
        <v>18</v>
      </c>
      <c r="AB221">
        <v>2797068</v>
      </c>
      <c r="AC221">
        <v>3916</v>
      </c>
      <c r="AD221">
        <v>86</v>
      </c>
      <c r="AE221" t="s">
        <v>174</v>
      </c>
      <c r="AF221">
        <v>0</v>
      </c>
      <c r="AG221">
        <v>6</v>
      </c>
      <c r="AH221">
        <v>3206041</v>
      </c>
      <c r="AI221">
        <v>6</v>
      </c>
      <c r="AJ221">
        <v>3206041</v>
      </c>
      <c r="AK221">
        <v>0</v>
      </c>
      <c r="AL221">
        <v>1</v>
      </c>
      <c r="AM221">
        <v>1</v>
      </c>
      <c r="AN221">
        <v>7</v>
      </c>
      <c r="AO221" t="s">
        <v>37</v>
      </c>
      <c r="AP221">
        <v>-999999</v>
      </c>
      <c r="AQ221">
        <v>11</v>
      </c>
      <c r="AR221">
        <v>2744529</v>
      </c>
      <c r="AS221">
        <v>2</v>
      </c>
      <c r="AT221">
        <v>74</v>
      </c>
      <c r="AU221">
        <v>1</v>
      </c>
      <c r="AV221">
        <v>74</v>
      </c>
      <c r="AW221">
        <v>2</v>
      </c>
      <c r="AX221">
        <v>0</v>
      </c>
      <c r="AY221">
        <v>2834730</v>
      </c>
      <c r="AZ221">
        <v>-2</v>
      </c>
      <c r="BA221">
        <v>2834728</v>
      </c>
      <c r="BB221">
        <v>1000</v>
      </c>
      <c r="BC221">
        <v>0</v>
      </c>
      <c r="BD221">
        <v>3</v>
      </c>
      <c r="BE221">
        <v>2835728</v>
      </c>
      <c r="BF221">
        <v>3</v>
      </c>
      <c r="BG221">
        <v>2835728</v>
      </c>
      <c r="BH221">
        <v>466</v>
      </c>
      <c r="BI221">
        <v>1</v>
      </c>
      <c r="BJ221">
        <v>0</v>
      </c>
      <c r="BK221">
        <v>2836195</v>
      </c>
      <c r="BL221">
        <v>-1</v>
      </c>
      <c r="BM221">
        <v>2836194</v>
      </c>
      <c r="BN221">
        <v>1000</v>
      </c>
      <c r="BO221">
        <v>0</v>
      </c>
      <c r="BP221">
        <v>4</v>
      </c>
      <c r="BQ221">
        <v>2837194</v>
      </c>
      <c r="BR221">
        <v>4</v>
      </c>
      <c r="BS221">
        <v>2837194</v>
      </c>
      <c r="BT221">
        <v>466</v>
      </c>
      <c r="BU221">
        <v>1</v>
      </c>
      <c r="BV221">
        <v>1</v>
      </c>
      <c r="BW221">
        <v>2837661</v>
      </c>
      <c r="BX221">
        <v>0</v>
      </c>
      <c r="BY221">
        <v>2837660</v>
      </c>
      <c r="BZ221">
        <v>1000</v>
      </c>
      <c r="CA221" t="s">
        <v>753</v>
      </c>
      <c r="CB221" t="s">
        <v>176</v>
      </c>
      <c r="CC221" t="s">
        <v>797</v>
      </c>
      <c r="CD221">
        <v>1</v>
      </c>
      <c r="CE221">
        <v>8635</v>
      </c>
      <c r="CF221">
        <v>0</v>
      </c>
      <c r="CG221">
        <v>6</v>
      </c>
      <c r="CH221">
        <v>2859856</v>
      </c>
      <c r="CI221">
        <v>6</v>
      </c>
      <c r="CJ221">
        <v>2859856</v>
      </c>
      <c r="CK221">
        <v>0</v>
      </c>
      <c r="CL221">
        <v>3140</v>
      </c>
      <c r="CM221">
        <v>0</v>
      </c>
      <c r="CN221">
        <v>5</v>
      </c>
      <c r="CO221">
        <v>2838660</v>
      </c>
      <c r="CP221">
        <v>5</v>
      </c>
      <c r="CQ221">
        <v>2838660</v>
      </c>
      <c r="CR221">
        <v>3133</v>
      </c>
      <c r="CS221" t="s">
        <v>178</v>
      </c>
      <c r="CT221" t="s">
        <v>45</v>
      </c>
      <c r="CU221">
        <v>1</v>
      </c>
      <c r="CV221" t="s">
        <v>2623</v>
      </c>
      <c r="CW221" t="s">
        <v>1835</v>
      </c>
      <c r="CX221" t="s">
        <v>2104</v>
      </c>
      <c r="CY221">
        <v>74</v>
      </c>
      <c r="CZ221">
        <v>2</v>
      </c>
      <c r="DA221">
        <v>0</v>
      </c>
      <c r="DB221">
        <v>2842795</v>
      </c>
      <c r="DC221">
        <v>-2</v>
      </c>
      <c r="DD221">
        <v>2842793</v>
      </c>
      <c r="DE221">
        <v>366</v>
      </c>
      <c r="DF221">
        <v>3140</v>
      </c>
      <c r="DG221">
        <v>-9</v>
      </c>
      <c r="DH221">
        <v>0</v>
      </c>
      <c r="DI221">
        <v>2847190</v>
      </c>
      <c r="DJ221">
        <v>9</v>
      </c>
      <c r="DK221">
        <v>2844159</v>
      </c>
      <c r="DL221">
        <v>0</v>
      </c>
      <c r="DM221" t="s">
        <v>753</v>
      </c>
      <c r="DN221" t="s">
        <v>797</v>
      </c>
      <c r="DO221">
        <v>2</v>
      </c>
      <c r="DP221">
        <v>1</v>
      </c>
      <c r="DQ221">
        <v>0</v>
      </c>
      <c r="DR221">
        <v>2841793</v>
      </c>
      <c r="DS221" t="s">
        <v>164</v>
      </c>
      <c r="DT221">
        <v>1000</v>
      </c>
      <c r="DU221">
        <v>2</v>
      </c>
      <c r="DV221">
        <v>0</v>
      </c>
      <c r="DW221">
        <v>2841795</v>
      </c>
      <c r="DX221">
        <v>-2</v>
      </c>
      <c r="DY221">
        <v>2841793</v>
      </c>
      <c r="DZ221">
        <v>1000</v>
      </c>
      <c r="EA221" t="s">
        <v>164</v>
      </c>
      <c r="EB221">
        <v>3258</v>
      </c>
      <c r="EC221">
        <v>2845051</v>
      </c>
      <c r="ED221">
        <v>1</v>
      </c>
      <c r="EE221">
        <v>10</v>
      </c>
      <c r="EF221">
        <v>2843160</v>
      </c>
      <c r="EG221">
        <v>9</v>
      </c>
      <c r="EH221">
        <v>2843159</v>
      </c>
      <c r="EI221">
        <v>1000</v>
      </c>
      <c r="EJ221" t="s">
        <v>182</v>
      </c>
      <c r="EK221" t="s">
        <v>155</v>
      </c>
      <c r="EL221">
        <v>7</v>
      </c>
      <c r="EM221" t="s">
        <v>176</v>
      </c>
      <c r="EN221">
        <v>38</v>
      </c>
      <c r="EO221">
        <v>80</v>
      </c>
      <c r="EP221">
        <v>67</v>
      </c>
      <c r="EQ221">
        <v>12</v>
      </c>
      <c r="ER221">
        <v>23</v>
      </c>
      <c r="ES221">
        <v>24</v>
      </c>
      <c r="ET221">
        <v>35</v>
      </c>
      <c r="EU221">
        <v>84</v>
      </c>
      <c r="EV221" t="s">
        <v>2105</v>
      </c>
      <c r="EW221">
        <v>62</v>
      </c>
      <c r="EX221" t="s">
        <v>164</v>
      </c>
      <c r="EY221">
        <v>2</v>
      </c>
      <c r="EZ221">
        <v>220</v>
      </c>
      <c r="FA221">
        <v>1</v>
      </c>
      <c r="FB221">
        <v>220</v>
      </c>
      <c r="FC221">
        <v>220</v>
      </c>
      <c r="FD221" t="s">
        <v>1769</v>
      </c>
      <c r="FE221" t="s">
        <v>435</v>
      </c>
    </row>
    <row r="222" spans="1:161" x14ac:dyDescent="0.2">
      <c r="A222" t="s">
        <v>1972</v>
      </c>
      <c r="B222">
        <v>1</v>
      </c>
      <c r="C222">
        <v>1</v>
      </c>
      <c r="D222" t="s">
        <v>162</v>
      </c>
      <c r="E222" t="s">
        <v>163</v>
      </c>
      <c r="F222" t="s">
        <v>164</v>
      </c>
      <c r="G222" t="s">
        <v>165</v>
      </c>
      <c r="H222" t="s">
        <v>166</v>
      </c>
      <c r="I222" t="s">
        <v>1973</v>
      </c>
      <c r="J222" t="s">
        <v>1974</v>
      </c>
      <c r="K222">
        <v>60.012</v>
      </c>
      <c r="L222" t="s">
        <v>1975</v>
      </c>
      <c r="M222">
        <v>1</v>
      </c>
      <c r="N222">
        <v>0</v>
      </c>
      <c r="O222">
        <v>-1017776876</v>
      </c>
      <c r="P222" t="s">
        <v>170</v>
      </c>
      <c r="Q222" t="s">
        <v>171</v>
      </c>
      <c r="R222" t="s">
        <v>171</v>
      </c>
      <c r="S222" s="1">
        <v>43136</v>
      </c>
      <c r="T222" s="2">
        <v>43136.876516203702</v>
      </c>
      <c r="U222" s="3">
        <v>0.66818287037037039</v>
      </c>
      <c r="V222" t="s">
        <v>172</v>
      </c>
      <c r="W222" t="s">
        <v>173</v>
      </c>
      <c r="X222">
        <v>-1</v>
      </c>
      <c r="Y222">
        <v>7</v>
      </c>
      <c r="Z222">
        <v>0</v>
      </c>
      <c r="AA222">
        <v>18</v>
      </c>
      <c r="AB222">
        <v>2797068</v>
      </c>
      <c r="AC222">
        <v>3916</v>
      </c>
      <c r="AD222">
        <v>86</v>
      </c>
      <c r="AE222" t="s">
        <v>174</v>
      </c>
      <c r="AF222">
        <v>0</v>
      </c>
      <c r="AG222">
        <v>6</v>
      </c>
      <c r="AH222">
        <v>3206041</v>
      </c>
      <c r="AI222">
        <v>6</v>
      </c>
      <c r="AJ222">
        <v>3206041</v>
      </c>
      <c r="AK222">
        <v>0</v>
      </c>
      <c r="AL222">
        <v>1</v>
      </c>
      <c r="AM222">
        <v>1</v>
      </c>
      <c r="AN222">
        <v>7</v>
      </c>
      <c r="AO222" t="s">
        <v>37</v>
      </c>
      <c r="AP222">
        <v>-999999</v>
      </c>
      <c r="AQ222">
        <v>11</v>
      </c>
      <c r="AR222">
        <v>2744529</v>
      </c>
      <c r="AS222">
        <v>2</v>
      </c>
      <c r="AT222">
        <v>74</v>
      </c>
      <c r="AU222">
        <v>1</v>
      </c>
      <c r="AV222">
        <v>74</v>
      </c>
      <c r="AW222">
        <v>2</v>
      </c>
      <c r="AX222">
        <v>0</v>
      </c>
      <c r="AY222">
        <v>2834730</v>
      </c>
      <c r="AZ222">
        <v>-2</v>
      </c>
      <c r="BA222">
        <v>2834728</v>
      </c>
      <c r="BB222">
        <v>1000</v>
      </c>
      <c r="BC222">
        <v>0</v>
      </c>
      <c r="BD222">
        <v>3</v>
      </c>
      <c r="BE222">
        <v>2835728</v>
      </c>
      <c r="BF222">
        <v>3</v>
      </c>
      <c r="BG222">
        <v>2835728</v>
      </c>
      <c r="BH222">
        <v>466</v>
      </c>
      <c r="BI222">
        <v>1</v>
      </c>
      <c r="BJ222">
        <v>0</v>
      </c>
      <c r="BK222">
        <v>2836195</v>
      </c>
      <c r="BL222">
        <v>-1</v>
      </c>
      <c r="BM222">
        <v>2836194</v>
      </c>
      <c r="BN222">
        <v>1000</v>
      </c>
      <c r="BO222">
        <v>0</v>
      </c>
      <c r="BP222">
        <v>4</v>
      </c>
      <c r="BQ222">
        <v>2837194</v>
      </c>
      <c r="BR222">
        <v>4</v>
      </c>
      <c r="BS222">
        <v>2837194</v>
      </c>
      <c r="BT222">
        <v>466</v>
      </c>
      <c r="BU222">
        <v>1</v>
      </c>
      <c r="BV222">
        <v>1</v>
      </c>
      <c r="BW222">
        <v>2837661</v>
      </c>
      <c r="BX222">
        <v>0</v>
      </c>
      <c r="BY222">
        <v>2837660</v>
      </c>
      <c r="BZ222">
        <v>1000</v>
      </c>
      <c r="CA222" t="s">
        <v>753</v>
      </c>
      <c r="CB222" t="s">
        <v>176</v>
      </c>
      <c r="CC222" t="s">
        <v>797</v>
      </c>
      <c r="CD222">
        <v>1</v>
      </c>
      <c r="CE222">
        <v>8635</v>
      </c>
      <c r="CF222">
        <v>0</v>
      </c>
      <c r="CG222">
        <v>6</v>
      </c>
      <c r="CH222">
        <v>2859856</v>
      </c>
      <c r="CI222">
        <v>6</v>
      </c>
      <c r="CJ222">
        <v>2859856</v>
      </c>
      <c r="CK222">
        <v>0</v>
      </c>
      <c r="CL222">
        <v>3140</v>
      </c>
      <c r="CM222">
        <v>0</v>
      </c>
      <c r="CN222">
        <v>5</v>
      </c>
      <c r="CO222">
        <v>2838660</v>
      </c>
      <c r="CP222">
        <v>5</v>
      </c>
      <c r="CQ222">
        <v>2838660</v>
      </c>
      <c r="CR222">
        <v>3133</v>
      </c>
      <c r="CS222" t="s">
        <v>178</v>
      </c>
      <c r="CT222" t="s">
        <v>45</v>
      </c>
      <c r="CU222">
        <v>2</v>
      </c>
      <c r="CV222" t="s">
        <v>1426</v>
      </c>
      <c r="CW222" t="s">
        <v>2624</v>
      </c>
      <c r="CX222" t="s">
        <v>2104</v>
      </c>
      <c r="CY222">
        <v>74</v>
      </c>
      <c r="CZ222">
        <v>0</v>
      </c>
      <c r="DA222">
        <v>2</v>
      </c>
      <c r="DB222">
        <v>2848292</v>
      </c>
      <c r="DC222">
        <v>2</v>
      </c>
      <c r="DD222">
        <v>2848292</v>
      </c>
      <c r="DE222">
        <v>350</v>
      </c>
      <c r="DF222">
        <v>3140</v>
      </c>
      <c r="DG222">
        <v>3</v>
      </c>
      <c r="DH222">
        <v>0</v>
      </c>
      <c r="DI222">
        <v>2852685</v>
      </c>
      <c r="DJ222">
        <v>-3</v>
      </c>
      <c r="DK222">
        <v>2849642</v>
      </c>
      <c r="DL222">
        <v>0</v>
      </c>
      <c r="DM222" t="s">
        <v>753</v>
      </c>
      <c r="DN222" t="s">
        <v>797</v>
      </c>
      <c r="DO222">
        <v>2</v>
      </c>
      <c r="DP222">
        <v>0</v>
      </c>
      <c r="DQ222">
        <v>0</v>
      </c>
      <c r="DR222">
        <v>2847292</v>
      </c>
      <c r="DS222" t="s">
        <v>164</v>
      </c>
      <c r="DT222">
        <v>1000</v>
      </c>
      <c r="DU222">
        <v>0</v>
      </c>
      <c r="DV222">
        <v>2</v>
      </c>
      <c r="DW222">
        <v>2847292</v>
      </c>
      <c r="DX222">
        <v>2</v>
      </c>
      <c r="DY222">
        <v>2847292</v>
      </c>
      <c r="DZ222">
        <v>1000</v>
      </c>
      <c r="EA222" t="s">
        <v>163</v>
      </c>
      <c r="EB222">
        <v>2689</v>
      </c>
      <c r="EC222">
        <v>2849981</v>
      </c>
      <c r="ED222">
        <v>3</v>
      </c>
      <c r="EE222">
        <v>0</v>
      </c>
      <c r="EF222">
        <v>2848645</v>
      </c>
      <c r="EG222">
        <v>-3</v>
      </c>
      <c r="EH222">
        <v>2848642</v>
      </c>
      <c r="EI222">
        <v>1000</v>
      </c>
      <c r="EJ222" t="s">
        <v>182</v>
      </c>
      <c r="EK222" t="s">
        <v>155</v>
      </c>
      <c r="EL222">
        <v>7</v>
      </c>
      <c r="EM222" t="s">
        <v>176</v>
      </c>
      <c r="EN222">
        <v>13</v>
      </c>
      <c r="EO222">
        <v>49</v>
      </c>
      <c r="EP222">
        <v>96</v>
      </c>
      <c r="EQ222">
        <v>81</v>
      </c>
      <c r="ER222">
        <v>2</v>
      </c>
      <c r="ES222">
        <v>20</v>
      </c>
      <c r="ET222">
        <v>93</v>
      </c>
      <c r="EU222">
        <v>61</v>
      </c>
      <c r="EV222" t="s">
        <v>2105</v>
      </c>
      <c r="EW222">
        <v>62</v>
      </c>
      <c r="EX222" t="s">
        <v>164</v>
      </c>
      <c r="EY222">
        <v>2</v>
      </c>
      <c r="EZ222">
        <v>221</v>
      </c>
      <c r="FA222">
        <v>1</v>
      </c>
      <c r="FB222">
        <v>221</v>
      </c>
      <c r="FC222">
        <v>221</v>
      </c>
      <c r="FD222" t="s">
        <v>2625</v>
      </c>
      <c r="FE222" t="s">
        <v>2626</v>
      </c>
    </row>
    <row r="223" spans="1:161" x14ac:dyDescent="0.2">
      <c r="A223" t="s">
        <v>1972</v>
      </c>
      <c r="B223">
        <v>1</v>
      </c>
      <c r="C223">
        <v>1</v>
      </c>
      <c r="D223" t="s">
        <v>162</v>
      </c>
      <c r="E223" t="s">
        <v>163</v>
      </c>
      <c r="F223" t="s">
        <v>164</v>
      </c>
      <c r="G223" t="s">
        <v>165</v>
      </c>
      <c r="H223" t="s">
        <v>166</v>
      </c>
      <c r="I223" t="s">
        <v>1973</v>
      </c>
      <c r="J223" t="s">
        <v>1974</v>
      </c>
      <c r="K223">
        <v>60.012</v>
      </c>
      <c r="L223" t="s">
        <v>1975</v>
      </c>
      <c r="M223">
        <v>1</v>
      </c>
      <c r="N223">
        <v>0</v>
      </c>
      <c r="O223">
        <v>-1017776876</v>
      </c>
      <c r="P223" t="s">
        <v>170</v>
      </c>
      <c r="Q223" t="s">
        <v>171</v>
      </c>
      <c r="R223" t="s">
        <v>171</v>
      </c>
      <c r="S223" s="1">
        <v>43136</v>
      </c>
      <c r="T223" s="2">
        <v>43136.876516203702</v>
      </c>
      <c r="U223" s="3">
        <v>0.66818287037037039</v>
      </c>
      <c r="V223" t="s">
        <v>172</v>
      </c>
      <c r="W223" t="s">
        <v>173</v>
      </c>
      <c r="X223">
        <v>-1</v>
      </c>
      <c r="Y223">
        <v>7</v>
      </c>
      <c r="Z223">
        <v>0</v>
      </c>
      <c r="AA223">
        <v>18</v>
      </c>
      <c r="AB223">
        <v>2797068</v>
      </c>
      <c r="AC223">
        <v>3916</v>
      </c>
      <c r="AD223">
        <v>86</v>
      </c>
      <c r="AE223" t="s">
        <v>174</v>
      </c>
      <c r="AF223">
        <v>0</v>
      </c>
      <c r="AG223">
        <v>6</v>
      </c>
      <c r="AH223">
        <v>3206041</v>
      </c>
      <c r="AI223">
        <v>6</v>
      </c>
      <c r="AJ223">
        <v>3206041</v>
      </c>
      <c r="AK223">
        <v>0</v>
      </c>
      <c r="AL223">
        <v>1</v>
      </c>
      <c r="AM223">
        <v>1</v>
      </c>
      <c r="AN223">
        <v>7</v>
      </c>
      <c r="AO223" t="s">
        <v>37</v>
      </c>
      <c r="AP223">
        <v>-999999</v>
      </c>
      <c r="AQ223">
        <v>11</v>
      </c>
      <c r="AR223">
        <v>2744529</v>
      </c>
      <c r="AS223">
        <v>2</v>
      </c>
      <c r="AT223">
        <v>74</v>
      </c>
      <c r="AU223">
        <v>1</v>
      </c>
      <c r="AV223">
        <v>74</v>
      </c>
      <c r="AW223">
        <v>2</v>
      </c>
      <c r="AX223">
        <v>0</v>
      </c>
      <c r="AY223">
        <v>2834730</v>
      </c>
      <c r="AZ223">
        <v>-2</v>
      </c>
      <c r="BA223">
        <v>2834728</v>
      </c>
      <c r="BB223">
        <v>1000</v>
      </c>
      <c r="BC223">
        <v>0</v>
      </c>
      <c r="BD223">
        <v>3</v>
      </c>
      <c r="BE223">
        <v>2835728</v>
      </c>
      <c r="BF223">
        <v>3</v>
      </c>
      <c r="BG223">
        <v>2835728</v>
      </c>
      <c r="BH223">
        <v>466</v>
      </c>
      <c r="BI223">
        <v>1</v>
      </c>
      <c r="BJ223">
        <v>0</v>
      </c>
      <c r="BK223">
        <v>2836195</v>
      </c>
      <c r="BL223">
        <v>-1</v>
      </c>
      <c r="BM223">
        <v>2836194</v>
      </c>
      <c r="BN223">
        <v>1000</v>
      </c>
      <c r="BO223">
        <v>0</v>
      </c>
      <c r="BP223">
        <v>4</v>
      </c>
      <c r="BQ223">
        <v>2837194</v>
      </c>
      <c r="BR223">
        <v>4</v>
      </c>
      <c r="BS223">
        <v>2837194</v>
      </c>
      <c r="BT223">
        <v>466</v>
      </c>
      <c r="BU223">
        <v>1</v>
      </c>
      <c r="BV223">
        <v>1</v>
      </c>
      <c r="BW223">
        <v>2837661</v>
      </c>
      <c r="BX223">
        <v>0</v>
      </c>
      <c r="BY223">
        <v>2837660</v>
      </c>
      <c r="BZ223">
        <v>1000</v>
      </c>
      <c r="CA223" t="s">
        <v>753</v>
      </c>
      <c r="CB223" t="s">
        <v>176</v>
      </c>
      <c r="CC223" t="s">
        <v>797</v>
      </c>
      <c r="CD223">
        <v>1</v>
      </c>
      <c r="CE223">
        <v>8635</v>
      </c>
      <c r="CF223">
        <v>0</v>
      </c>
      <c r="CG223">
        <v>6</v>
      </c>
      <c r="CH223">
        <v>2859856</v>
      </c>
      <c r="CI223">
        <v>6</v>
      </c>
      <c r="CJ223">
        <v>2859856</v>
      </c>
      <c r="CK223">
        <v>0</v>
      </c>
      <c r="CL223">
        <v>3140</v>
      </c>
      <c r="CM223">
        <v>0</v>
      </c>
      <c r="CN223">
        <v>5</v>
      </c>
      <c r="CO223">
        <v>2838660</v>
      </c>
      <c r="CP223">
        <v>5</v>
      </c>
      <c r="CQ223">
        <v>2838660</v>
      </c>
      <c r="CR223">
        <v>3133</v>
      </c>
      <c r="CS223" t="s">
        <v>178</v>
      </c>
      <c r="CT223" t="s">
        <v>45</v>
      </c>
      <c r="CU223">
        <v>3</v>
      </c>
      <c r="CV223" t="s">
        <v>2627</v>
      </c>
      <c r="CW223" t="s">
        <v>2628</v>
      </c>
      <c r="CX223" t="s">
        <v>2104</v>
      </c>
      <c r="CY223">
        <v>74</v>
      </c>
      <c r="CZ223">
        <v>0</v>
      </c>
      <c r="DA223">
        <v>6</v>
      </c>
      <c r="DB223">
        <v>2853791</v>
      </c>
      <c r="DC223">
        <v>6</v>
      </c>
      <c r="DD223">
        <v>2853791</v>
      </c>
      <c r="DE223">
        <v>350</v>
      </c>
      <c r="DF223">
        <v>4710</v>
      </c>
      <c r="DG223">
        <v>-1</v>
      </c>
      <c r="DH223">
        <v>0</v>
      </c>
      <c r="DI223">
        <v>2859750</v>
      </c>
      <c r="DJ223">
        <v>1</v>
      </c>
      <c r="DK223">
        <v>2855141</v>
      </c>
      <c r="DL223">
        <v>0</v>
      </c>
      <c r="DM223" t="s">
        <v>753</v>
      </c>
      <c r="DN223" t="s">
        <v>797</v>
      </c>
      <c r="DO223">
        <v>2</v>
      </c>
      <c r="DP223">
        <v>1</v>
      </c>
      <c r="DQ223">
        <v>0</v>
      </c>
      <c r="DR223">
        <v>2852791</v>
      </c>
      <c r="DS223" t="s">
        <v>164</v>
      </c>
      <c r="DT223">
        <v>1000</v>
      </c>
      <c r="DU223">
        <v>0</v>
      </c>
      <c r="DV223">
        <v>6</v>
      </c>
      <c r="DW223">
        <v>2852791</v>
      </c>
      <c r="DX223">
        <v>6</v>
      </c>
      <c r="DY223">
        <v>2852791</v>
      </c>
      <c r="DZ223">
        <v>1000</v>
      </c>
      <c r="EA223" t="s">
        <v>164</v>
      </c>
      <c r="EB223">
        <v>3019</v>
      </c>
      <c r="EC223">
        <v>2855810</v>
      </c>
      <c r="ED223">
        <v>0</v>
      </c>
      <c r="EE223">
        <v>1</v>
      </c>
      <c r="EF223">
        <v>2854141</v>
      </c>
      <c r="EG223">
        <v>1</v>
      </c>
      <c r="EH223">
        <v>2854141</v>
      </c>
      <c r="EI223">
        <v>1000</v>
      </c>
      <c r="EJ223" t="s">
        <v>182</v>
      </c>
      <c r="EK223" t="s">
        <v>155</v>
      </c>
      <c r="EL223">
        <v>7</v>
      </c>
      <c r="EM223" t="s">
        <v>176</v>
      </c>
      <c r="EN223">
        <v>79</v>
      </c>
      <c r="EO223">
        <v>16</v>
      </c>
      <c r="EP223">
        <v>39</v>
      </c>
      <c r="EQ223">
        <v>75</v>
      </c>
      <c r="ER223">
        <v>76</v>
      </c>
      <c r="ES223">
        <v>41</v>
      </c>
      <c r="ET223">
        <v>72</v>
      </c>
      <c r="EU223">
        <v>22</v>
      </c>
      <c r="EV223" t="s">
        <v>2105</v>
      </c>
      <c r="EW223">
        <v>62</v>
      </c>
      <c r="EX223" t="s">
        <v>164</v>
      </c>
      <c r="EY223">
        <v>2</v>
      </c>
      <c r="EZ223">
        <v>222</v>
      </c>
      <c r="FA223">
        <v>1</v>
      </c>
      <c r="FB223">
        <v>222</v>
      </c>
      <c r="FC223">
        <v>222</v>
      </c>
      <c r="FD223" t="s">
        <v>2629</v>
      </c>
      <c r="FE223" t="s">
        <v>2630</v>
      </c>
    </row>
    <row r="224" spans="1:161" x14ac:dyDescent="0.2">
      <c r="A224" t="s">
        <v>1972</v>
      </c>
      <c r="B224">
        <v>1</v>
      </c>
      <c r="C224">
        <v>1</v>
      </c>
      <c r="D224" t="s">
        <v>162</v>
      </c>
      <c r="E224" t="s">
        <v>163</v>
      </c>
      <c r="F224" t="s">
        <v>164</v>
      </c>
      <c r="G224" t="s">
        <v>165</v>
      </c>
      <c r="H224" t="s">
        <v>166</v>
      </c>
      <c r="I224" t="s">
        <v>1973</v>
      </c>
      <c r="J224" t="s">
        <v>1974</v>
      </c>
      <c r="K224">
        <v>60.012</v>
      </c>
      <c r="L224" t="s">
        <v>1975</v>
      </c>
      <c r="M224">
        <v>1</v>
      </c>
      <c r="N224">
        <v>0</v>
      </c>
      <c r="O224">
        <v>-1017776876</v>
      </c>
      <c r="P224" t="s">
        <v>170</v>
      </c>
      <c r="Q224" t="s">
        <v>171</v>
      </c>
      <c r="R224" t="s">
        <v>171</v>
      </c>
      <c r="S224" s="1">
        <v>43136</v>
      </c>
      <c r="T224" s="2">
        <v>43136.876516203702</v>
      </c>
      <c r="U224" s="3">
        <v>0.66818287037037039</v>
      </c>
      <c r="V224" t="s">
        <v>172</v>
      </c>
      <c r="W224" t="s">
        <v>173</v>
      </c>
      <c r="X224">
        <v>-1</v>
      </c>
      <c r="Y224">
        <v>7</v>
      </c>
      <c r="Z224">
        <v>0</v>
      </c>
      <c r="AA224">
        <v>18</v>
      </c>
      <c r="AB224">
        <v>2797068</v>
      </c>
      <c r="AC224">
        <v>3916</v>
      </c>
      <c r="AD224">
        <v>86</v>
      </c>
      <c r="AE224" t="s">
        <v>174</v>
      </c>
      <c r="AF224">
        <v>0</v>
      </c>
      <c r="AG224">
        <v>6</v>
      </c>
      <c r="AH224">
        <v>3206041</v>
      </c>
      <c r="AI224">
        <v>6</v>
      </c>
      <c r="AJ224">
        <v>3206041</v>
      </c>
      <c r="AK224">
        <v>0</v>
      </c>
      <c r="AL224">
        <v>1</v>
      </c>
      <c r="AM224">
        <v>1</v>
      </c>
      <c r="AN224">
        <v>7</v>
      </c>
      <c r="AO224" t="s">
        <v>37</v>
      </c>
      <c r="AP224">
        <v>-999999</v>
      </c>
      <c r="AQ224">
        <v>11</v>
      </c>
      <c r="AR224">
        <v>2744529</v>
      </c>
      <c r="AS224">
        <v>3</v>
      </c>
      <c r="AT224">
        <v>75</v>
      </c>
      <c r="AU224">
        <v>1</v>
      </c>
      <c r="AV224">
        <v>75</v>
      </c>
      <c r="AW224">
        <v>0</v>
      </c>
      <c r="AX224">
        <v>3</v>
      </c>
      <c r="AY224">
        <v>2868488</v>
      </c>
      <c r="AZ224">
        <v>3</v>
      </c>
      <c r="BA224">
        <v>2868488</v>
      </c>
      <c r="BB224">
        <v>1000</v>
      </c>
      <c r="BC224">
        <v>0</v>
      </c>
      <c r="BD224">
        <v>8</v>
      </c>
      <c r="BE224">
        <v>2869488</v>
      </c>
      <c r="BF224">
        <v>8</v>
      </c>
      <c r="BG224">
        <v>2869488</v>
      </c>
      <c r="BH224">
        <v>466</v>
      </c>
      <c r="BI224">
        <v>0</v>
      </c>
      <c r="BJ224">
        <v>4</v>
      </c>
      <c r="BK224">
        <v>2869954</v>
      </c>
      <c r="BL224">
        <v>4</v>
      </c>
      <c r="BM224">
        <v>2869954</v>
      </c>
      <c r="BN224">
        <v>1000</v>
      </c>
      <c r="BO224">
        <v>0</v>
      </c>
      <c r="BP224">
        <v>9</v>
      </c>
      <c r="BQ224">
        <v>2870954</v>
      </c>
      <c r="BR224">
        <v>9</v>
      </c>
      <c r="BS224">
        <v>2870954</v>
      </c>
      <c r="BT224">
        <v>467</v>
      </c>
      <c r="BU224">
        <v>0</v>
      </c>
      <c r="BV224">
        <v>6</v>
      </c>
      <c r="BW224">
        <v>2871421</v>
      </c>
      <c r="BX224">
        <v>6</v>
      </c>
      <c r="BY224">
        <v>2871421</v>
      </c>
      <c r="BZ224">
        <v>1000</v>
      </c>
      <c r="CA224" t="s">
        <v>325</v>
      </c>
      <c r="CB224" t="s">
        <v>176</v>
      </c>
      <c r="CC224" t="s">
        <v>327</v>
      </c>
      <c r="CD224">
        <v>1</v>
      </c>
      <c r="CE224">
        <v>10990</v>
      </c>
      <c r="CF224">
        <v>0</v>
      </c>
      <c r="CG224">
        <v>0</v>
      </c>
      <c r="CH224">
        <v>2891250</v>
      </c>
      <c r="CI224">
        <v>0</v>
      </c>
      <c r="CJ224">
        <v>2891250</v>
      </c>
      <c r="CK224">
        <v>0</v>
      </c>
      <c r="CL224">
        <v>3140</v>
      </c>
      <c r="CM224">
        <v>0</v>
      </c>
      <c r="CN224">
        <v>11</v>
      </c>
      <c r="CO224">
        <v>2872421</v>
      </c>
      <c r="CP224">
        <v>11</v>
      </c>
      <c r="CQ224">
        <v>2872421</v>
      </c>
      <c r="CR224">
        <v>3132</v>
      </c>
      <c r="CS224" t="s">
        <v>178</v>
      </c>
      <c r="CT224" t="s">
        <v>45</v>
      </c>
      <c r="CU224">
        <v>1</v>
      </c>
      <c r="CV224" t="s">
        <v>1966</v>
      </c>
      <c r="CW224" t="s">
        <v>1492</v>
      </c>
      <c r="CX224" t="s">
        <v>2104</v>
      </c>
      <c r="CY224">
        <v>75</v>
      </c>
      <c r="CZ224">
        <v>0</v>
      </c>
      <c r="DA224">
        <v>3</v>
      </c>
      <c r="DB224">
        <v>2876553</v>
      </c>
      <c r="DC224">
        <v>3</v>
      </c>
      <c r="DD224">
        <v>2876553</v>
      </c>
      <c r="DE224">
        <v>350</v>
      </c>
      <c r="DF224">
        <v>3925</v>
      </c>
      <c r="DG224">
        <v>2</v>
      </c>
      <c r="DH224">
        <v>0</v>
      </c>
      <c r="DI224">
        <v>2881730</v>
      </c>
      <c r="DJ224">
        <v>-2</v>
      </c>
      <c r="DK224">
        <v>2877903</v>
      </c>
      <c r="DL224">
        <v>0</v>
      </c>
      <c r="DM224" t="s">
        <v>325</v>
      </c>
      <c r="DN224" t="s">
        <v>327</v>
      </c>
      <c r="DO224">
        <v>2</v>
      </c>
      <c r="DP224">
        <v>1</v>
      </c>
      <c r="DQ224">
        <v>0</v>
      </c>
      <c r="DR224">
        <v>2875553</v>
      </c>
      <c r="DS224" t="s">
        <v>164</v>
      </c>
      <c r="DT224">
        <v>1000</v>
      </c>
      <c r="DU224">
        <v>0</v>
      </c>
      <c r="DV224">
        <v>3</v>
      </c>
      <c r="DW224">
        <v>2875553</v>
      </c>
      <c r="DX224">
        <v>3</v>
      </c>
      <c r="DY224">
        <v>2875553</v>
      </c>
      <c r="DZ224">
        <v>1000</v>
      </c>
      <c r="EA224" t="s">
        <v>164</v>
      </c>
      <c r="EB224">
        <v>2611</v>
      </c>
      <c r="EC224">
        <v>2878164</v>
      </c>
      <c r="ED224">
        <v>2</v>
      </c>
      <c r="EE224">
        <v>0</v>
      </c>
      <c r="EF224">
        <v>2876905</v>
      </c>
      <c r="EG224">
        <v>-2</v>
      </c>
      <c r="EH224">
        <v>2876903</v>
      </c>
      <c r="EI224">
        <v>1000</v>
      </c>
      <c r="EJ224" t="s">
        <v>182</v>
      </c>
      <c r="EK224" t="s">
        <v>155</v>
      </c>
      <c r="EL224">
        <v>7</v>
      </c>
      <c r="EM224" t="s">
        <v>176</v>
      </c>
      <c r="EN224">
        <v>28</v>
      </c>
      <c r="EO224">
        <v>10</v>
      </c>
      <c r="EP224">
        <v>33</v>
      </c>
      <c r="EQ224">
        <v>74</v>
      </c>
      <c r="ER224">
        <v>4</v>
      </c>
      <c r="ES224">
        <v>72</v>
      </c>
      <c r="ET224">
        <v>31</v>
      </c>
      <c r="EU224">
        <v>68</v>
      </c>
      <c r="EV224" t="s">
        <v>2113</v>
      </c>
      <c r="EW224">
        <v>13</v>
      </c>
      <c r="EX224" t="s">
        <v>164</v>
      </c>
      <c r="EY224">
        <v>1</v>
      </c>
      <c r="EZ224">
        <v>223</v>
      </c>
      <c r="FA224">
        <v>1</v>
      </c>
      <c r="FB224">
        <v>223</v>
      </c>
      <c r="FC224">
        <v>223</v>
      </c>
      <c r="FD224" t="s">
        <v>2631</v>
      </c>
      <c r="FE224" t="s">
        <v>2153</v>
      </c>
    </row>
    <row r="225" spans="1:161" x14ac:dyDescent="0.2">
      <c r="A225" t="s">
        <v>1972</v>
      </c>
      <c r="B225">
        <v>1</v>
      </c>
      <c r="C225">
        <v>1</v>
      </c>
      <c r="D225" t="s">
        <v>162</v>
      </c>
      <c r="E225" t="s">
        <v>163</v>
      </c>
      <c r="F225" t="s">
        <v>164</v>
      </c>
      <c r="G225" t="s">
        <v>165</v>
      </c>
      <c r="H225" t="s">
        <v>166</v>
      </c>
      <c r="I225" t="s">
        <v>1973</v>
      </c>
      <c r="J225" t="s">
        <v>1974</v>
      </c>
      <c r="K225">
        <v>60.012</v>
      </c>
      <c r="L225" t="s">
        <v>1975</v>
      </c>
      <c r="M225">
        <v>1</v>
      </c>
      <c r="N225">
        <v>0</v>
      </c>
      <c r="O225">
        <v>-1017776876</v>
      </c>
      <c r="P225" t="s">
        <v>170</v>
      </c>
      <c r="Q225" t="s">
        <v>171</v>
      </c>
      <c r="R225" t="s">
        <v>171</v>
      </c>
      <c r="S225" s="1">
        <v>43136</v>
      </c>
      <c r="T225" s="2">
        <v>43136.876516203702</v>
      </c>
      <c r="U225" s="3">
        <v>0.66818287037037039</v>
      </c>
      <c r="V225" t="s">
        <v>172</v>
      </c>
      <c r="W225" t="s">
        <v>173</v>
      </c>
      <c r="X225">
        <v>-1</v>
      </c>
      <c r="Y225">
        <v>7</v>
      </c>
      <c r="Z225">
        <v>0</v>
      </c>
      <c r="AA225">
        <v>18</v>
      </c>
      <c r="AB225">
        <v>2797068</v>
      </c>
      <c r="AC225">
        <v>3916</v>
      </c>
      <c r="AD225">
        <v>86</v>
      </c>
      <c r="AE225" t="s">
        <v>174</v>
      </c>
      <c r="AF225">
        <v>0</v>
      </c>
      <c r="AG225">
        <v>6</v>
      </c>
      <c r="AH225">
        <v>3206041</v>
      </c>
      <c r="AI225">
        <v>6</v>
      </c>
      <c r="AJ225">
        <v>3206041</v>
      </c>
      <c r="AK225">
        <v>0</v>
      </c>
      <c r="AL225">
        <v>1</v>
      </c>
      <c r="AM225">
        <v>1</v>
      </c>
      <c r="AN225">
        <v>7</v>
      </c>
      <c r="AO225" t="s">
        <v>37</v>
      </c>
      <c r="AP225">
        <v>-999999</v>
      </c>
      <c r="AQ225">
        <v>11</v>
      </c>
      <c r="AR225">
        <v>2744529</v>
      </c>
      <c r="AS225">
        <v>3</v>
      </c>
      <c r="AT225">
        <v>75</v>
      </c>
      <c r="AU225">
        <v>1</v>
      </c>
      <c r="AV225">
        <v>75</v>
      </c>
      <c r="AW225">
        <v>0</v>
      </c>
      <c r="AX225">
        <v>3</v>
      </c>
      <c r="AY225">
        <v>2868488</v>
      </c>
      <c r="AZ225">
        <v>3</v>
      </c>
      <c r="BA225">
        <v>2868488</v>
      </c>
      <c r="BB225">
        <v>1000</v>
      </c>
      <c r="BC225">
        <v>0</v>
      </c>
      <c r="BD225">
        <v>8</v>
      </c>
      <c r="BE225">
        <v>2869488</v>
      </c>
      <c r="BF225">
        <v>8</v>
      </c>
      <c r="BG225">
        <v>2869488</v>
      </c>
      <c r="BH225">
        <v>466</v>
      </c>
      <c r="BI225">
        <v>0</v>
      </c>
      <c r="BJ225">
        <v>4</v>
      </c>
      <c r="BK225">
        <v>2869954</v>
      </c>
      <c r="BL225">
        <v>4</v>
      </c>
      <c r="BM225">
        <v>2869954</v>
      </c>
      <c r="BN225">
        <v>1000</v>
      </c>
      <c r="BO225">
        <v>0</v>
      </c>
      <c r="BP225">
        <v>9</v>
      </c>
      <c r="BQ225">
        <v>2870954</v>
      </c>
      <c r="BR225">
        <v>9</v>
      </c>
      <c r="BS225">
        <v>2870954</v>
      </c>
      <c r="BT225">
        <v>467</v>
      </c>
      <c r="BU225">
        <v>0</v>
      </c>
      <c r="BV225">
        <v>6</v>
      </c>
      <c r="BW225">
        <v>2871421</v>
      </c>
      <c r="BX225">
        <v>6</v>
      </c>
      <c r="BY225">
        <v>2871421</v>
      </c>
      <c r="BZ225">
        <v>1000</v>
      </c>
      <c r="CA225" t="s">
        <v>325</v>
      </c>
      <c r="CB225" t="s">
        <v>176</v>
      </c>
      <c r="CC225" t="s">
        <v>327</v>
      </c>
      <c r="CD225">
        <v>1</v>
      </c>
      <c r="CE225">
        <v>10990</v>
      </c>
      <c r="CF225">
        <v>0</v>
      </c>
      <c r="CG225">
        <v>0</v>
      </c>
      <c r="CH225">
        <v>2891250</v>
      </c>
      <c r="CI225">
        <v>0</v>
      </c>
      <c r="CJ225">
        <v>2891250</v>
      </c>
      <c r="CK225">
        <v>0</v>
      </c>
      <c r="CL225">
        <v>3140</v>
      </c>
      <c r="CM225">
        <v>0</v>
      </c>
      <c r="CN225">
        <v>11</v>
      </c>
      <c r="CO225">
        <v>2872421</v>
      </c>
      <c r="CP225">
        <v>11</v>
      </c>
      <c r="CQ225">
        <v>2872421</v>
      </c>
      <c r="CR225">
        <v>3132</v>
      </c>
      <c r="CS225" t="s">
        <v>178</v>
      </c>
      <c r="CT225" t="s">
        <v>45</v>
      </c>
      <c r="CU225">
        <v>2</v>
      </c>
      <c r="CV225" t="s">
        <v>2632</v>
      </c>
      <c r="CW225" t="s">
        <v>2633</v>
      </c>
      <c r="CX225" t="s">
        <v>2104</v>
      </c>
      <c r="CY225">
        <v>75</v>
      </c>
      <c r="CZ225">
        <v>0</v>
      </c>
      <c r="DA225">
        <v>5</v>
      </c>
      <c r="DB225">
        <v>2882835</v>
      </c>
      <c r="DC225">
        <v>5</v>
      </c>
      <c r="DD225">
        <v>2882835</v>
      </c>
      <c r="DE225">
        <v>350</v>
      </c>
      <c r="DF225">
        <v>1570</v>
      </c>
      <c r="DG225">
        <v>0</v>
      </c>
      <c r="DH225">
        <v>0</v>
      </c>
      <c r="DI225">
        <v>2885655</v>
      </c>
      <c r="DJ225">
        <v>0</v>
      </c>
      <c r="DK225">
        <v>2884185</v>
      </c>
      <c r="DL225">
        <v>0</v>
      </c>
      <c r="DM225" t="s">
        <v>325</v>
      </c>
      <c r="DN225" t="s">
        <v>327</v>
      </c>
      <c r="DO225">
        <v>2</v>
      </c>
      <c r="DP225">
        <v>1</v>
      </c>
      <c r="DQ225">
        <v>0</v>
      </c>
      <c r="DR225">
        <v>2881836</v>
      </c>
      <c r="DS225" t="s">
        <v>164</v>
      </c>
      <c r="DT225">
        <v>1000</v>
      </c>
      <c r="DU225">
        <v>0</v>
      </c>
      <c r="DV225">
        <v>6</v>
      </c>
      <c r="DW225">
        <v>2881836</v>
      </c>
      <c r="DX225">
        <v>6</v>
      </c>
      <c r="DY225">
        <v>2881836</v>
      </c>
      <c r="DZ225">
        <v>999</v>
      </c>
      <c r="EA225" t="s">
        <v>164</v>
      </c>
      <c r="EB225">
        <v>2411</v>
      </c>
      <c r="EC225">
        <v>2884247</v>
      </c>
      <c r="ED225">
        <v>0</v>
      </c>
      <c r="EE225">
        <v>0</v>
      </c>
      <c r="EF225">
        <v>2883185</v>
      </c>
      <c r="EG225">
        <v>0</v>
      </c>
      <c r="EH225">
        <v>2883185</v>
      </c>
      <c r="EI225">
        <v>1000</v>
      </c>
      <c r="EJ225" t="s">
        <v>182</v>
      </c>
      <c r="EK225" t="s">
        <v>155</v>
      </c>
      <c r="EL225">
        <v>7</v>
      </c>
      <c r="EM225" t="s">
        <v>176</v>
      </c>
      <c r="EN225">
        <v>59</v>
      </c>
      <c r="EO225">
        <v>61</v>
      </c>
      <c r="EP225">
        <v>59</v>
      </c>
      <c r="EQ225">
        <v>95</v>
      </c>
      <c r="ER225">
        <v>16</v>
      </c>
      <c r="ES225">
        <v>66</v>
      </c>
      <c r="ET225">
        <v>87</v>
      </c>
      <c r="EU225">
        <v>90</v>
      </c>
      <c r="EV225" t="s">
        <v>2113</v>
      </c>
      <c r="EW225">
        <v>13</v>
      </c>
      <c r="EX225" t="s">
        <v>164</v>
      </c>
      <c r="EY225">
        <v>1</v>
      </c>
      <c r="EZ225">
        <v>224</v>
      </c>
      <c r="FA225">
        <v>1</v>
      </c>
      <c r="FB225">
        <v>224</v>
      </c>
      <c r="FC225">
        <v>224</v>
      </c>
      <c r="FD225" t="s">
        <v>2634</v>
      </c>
      <c r="FE225" t="s">
        <v>2635</v>
      </c>
    </row>
    <row r="226" spans="1:161" x14ac:dyDescent="0.2">
      <c r="A226" t="s">
        <v>1972</v>
      </c>
      <c r="B226">
        <v>1</v>
      </c>
      <c r="C226">
        <v>1</v>
      </c>
      <c r="D226" t="s">
        <v>162</v>
      </c>
      <c r="E226" t="s">
        <v>163</v>
      </c>
      <c r="F226" t="s">
        <v>164</v>
      </c>
      <c r="G226" t="s">
        <v>165</v>
      </c>
      <c r="H226" t="s">
        <v>166</v>
      </c>
      <c r="I226" t="s">
        <v>1973</v>
      </c>
      <c r="J226" t="s">
        <v>1974</v>
      </c>
      <c r="K226">
        <v>60.012</v>
      </c>
      <c r="L226" t="s">
        <v>1975</v>
      </c>
      <c r="M226">
        <v>1</v>
      </c>
      <c r="N226">
        <v>0</v>
      </c>
      <c r="O226">
        <v>-1017776876</v>
      </c>
      <c r="P226" t="s">
        <v>170</v>
      </c>
      <c r="Q226" t="s">
        <v>171</v>
      </c>
      <c r="R226" t="s">
        <v>171</v>
      </c>
      <c r="S226" s="1">
        <v>43136</v>
      </c>
      <c r="T226" s="2">
        <v>43136.876516203702</v>
      </c>
      <c r="U226" s="3">
        <v>0.66818287037037039</v>
      </c>
      <c r="V226" t="s">
        <v>172</v>
      </c>
      <c r="W226" t="s">
        <v>173</v>
      </c>
      <c r="X226">
        <v>-1</v>
      </c>
      <c r="Y226">
        <v>7</v>
      </c>
      <c r="Z226">
        <v>0</v>
      </c>
      <c r="AA226">
        <v>18</v>
      </c>
      <c r="AB226">
        <v>2797068</v>
      </c>
      <c r="AC226">
        <v>3916</v>
      </c>
      <c r="AD226">
        <v>86</v>
      </c>
      <c r="AE226" t="s">
        <v>174</v>
      </c>
      <c r="AF226">
        <v>0</v>
      </c>
      <c r="AG226">
        <v>6</v>
      </c>
      <c r="AH226">
        <v>3206041</v>
      </c>
      <c r="AI226">
        <v>6</v>
      </c>
      <c r="AJ226">
        <v>3206041</v>
      </c>
      <c r="AK226">
        <v>0</v>
      </c>
      <c r="AL226">
        <v>1</v>
      </c>
      <c r="AM226">
        <v>1</v>
      </c>
      <c r="AN226">
        <v>7</v>
      </c>
      <c r="AO226" t="s">
        <v>37</v>
      </c>
      <c r="AP226">
        <v>-999999</v>
      </c>
      <c r="AQ226">
        <v>11</v>
      </c>
      <c r="AR226">
        <v>2744529</v>
      </c>
      <c r="AS226">
        <v>3</v>
      </c>
      <c r="AT226">
        <v>75</v>
      </c>
      <c r="AU226">
        <v>1</v>
      </c>
      <c r="AV226">
        <v>75</v>
      </c>
      <c r="AW226">
        <v>0</v>
      </c>
      <c r="AX226">
        <v>3</v>
      </c>
      <c r="AY226">
        <v>2868488</v>
      </c>
      <c r="AZ226">
        <v>3</v>
      </c>
      <c r="BA226">
        <v>2868488</v>
      </c>
      <c r="BB226">
        <v>1000</v>
      </c>
      <c r="BC226">
        <v>0</v>
      </c>
      <c r="BD226">
        <v>8</v>
      </c>
      <c r="BE226">
        <v>2869488</v>
      </c>
      <c r="BF226">
        <v>8</v>
      </c>
      <c r="BG226">
        <v>2869488</v>
      </c>
      <c r="BH226">
        <v>466</v>
      </c>
      <c r="BI226">
        <v>0</v>
      </c>
      <c r="BJ226">
        <v>4</v>
      </c>
      <c r="BK226">
        <v>2869954</v>
      </c>
      <c r="BL226">
        <v>4</v>
      </c>
      <c r="BM226">
        <v>2869954</v>
      </c>
      <c r="BN226">
        <v>1000</v>
      </c>
      <c r="BO226">
        <v>0</v>
      </c>
      <c r="BP226">
        <v>9</v>
      </c>
      <c r="BQ226">
        <v>2870954</v>
      </c>
      <c r="BR226">
        <v>9</v>
      </c>
      <c r="BS226">
        <v>2870954</v>
      </c>
      <c r="BT226">
        <v>467</v>
      </c>
      <c r="BU226">
        <v>0</v>
      </c>
      <c r="BV226">
        <v>6</v>
      </c>
      <c r="BW226">
        <v>2871421</v>
      </c>
      <c r="BX226">
        <v>6</v>
      </c>
      <c r="BY226">
        <v>2871421</v>
      </c>
      <c r="BZ226">
        <v>1000</v>
      </c>
      <c r="CA226" t="s">
        <v>325</v>
      </c>
      <c r="CB226" t="s">
        <v>176</v>
      </c>
      <c r="CC226" t="s">
        <v>327</v>
      </c>
      <c r="CD226">
        <v>1</v>
      </c>
      <c r="CE226">
        <v>10990</v>
      </c>
      <c r="CF226">
        <v>0</v>
      </c>
      <c r="CG226">
        <v>0</v>
      </c>
      <c r="CH226">
        <v>2891250</v>
      </c>
      <c r="CI226">
        <v>0</v>
      </c>
      <c r="CJ226">
        <v>2891250</v>
      </c>
      <c r="CK226">
        <v>0</v>
      </c>
      <c r="CL226">
        <v>3140</v>
      </c>
      <c r="CM226">
        <v>0</v>
      </c>
      <c r="CN226">
        <v>11</v>
      </c>
      <c r="CO226">
        <v>2872421</v>
      </c>
      <c r="CP226">
        <v>11</v>
      </c>
      <c r="CQ226">
        <v>2872421</v>
      </c>
      <c r="CR226">
        <v>3132</v>
      </c>
      <c r="CS226" t="s">
        <v>178</v>
      </c>
      <c r="CT226" t="s">
        <v>45</v>
      </c>
      <c r="CU226">
        <v>3</v>
      </c>
      <c r="CV226" t="s">
        <v>2636</v>
      </c>
      <c r="CW226" t="s">
        <v>2637</v>
      </c>
      <c r="CX226" t="s">
        <v>2104</v>
      </c>
      <c r="CY226">
        <v>75</v>
      </c>
      <c r="CZ226">
        <v>4</v>
      </c>
      <c r="DA226">
        <v>0</v>
      </c>
      <c r="DB226">
        <v>2886755</v>
      </c>
      <c r="DC226">
        <v>-4</v>
      </c>
      <c r="DD226">
        <v>2886751</v>
      </c>
      <c r="DE226">
        <v>367</v>
      </c>
      <c r="DF226">
        <v>3140</v>
      </c>
      <c r="DG226">
        <v>-8</v>
      </c>
      <c r="DH226">
        <v>0</v>
      </c>
      <c r="DI226">
        <v>2891150</v>
      </c>
      <c r="DJ226">
        <v>8</v>
      </c>
      <c r="DK226">
        <v>2888118</v>
      </c>
      <c r="DL226">
        <v>0</v>
      </c>
      <c r="DM226" t="s">
        <v>325</v>
      </c>
      <c r="DN226" t="s">
        <v>327</v>
      </c>
      <c r="DO226">
        <v>2</v>
      </c>
      <c r="DP226">
        <v>1</v>
      </c>
      <c r="DQ226">
        <v>0</v>
      </c>
      <c r="DR226">
        <v>2885751</v>
      </c>
      <c r="DS226" t="s">
        <v>163</v>
      </c>
      <c r="DT226">
        <v>1000</v>
      </c>
      <c r="DU226">
        <v>4</v>
      </c>
      <c r="DV226">
        <v>0</v>
      </c>
      <c r="DW226">
        <v>2885755</v>
      </c>
      <c r="DX226">
        <v>-4</v>
      </c>
      <c r="DY226">
        <v>2885751</v>
      </c>
      <c r="DZ226">
        <v>1000</v>
      </c>
      <c r="EA226" t="s">
        <v>163</v>
      </c>
      <c r="EB226">
        <v>2227</v>
      </c>
      <c r="EC226">
        <v>2887978</v>
      </c>
      <c r="ED226">
        <v>0</v>
      </c>
      <c r="EE226">
        <v>8</v>
      </c>
      <c r="EF226">
        <v>2887118</v>
      </c>
      <c r="EG226">
        <v>8</v>
      </c>
      <c r="EH226">
        <v>2887118</v>
      </c>
      <c r="EI226">
        <v>1000</v>
      </c>
      <c r="EJ226" t="s">
        <v>182</v>
      </c>
      <c r="EK226" t="s">
        <v>155</v>
      </c>
      <c r="EL226">
        <v>7</v>
      </c>
      <c r="EM226" t="s">
        <v>176</v>
      </c>
      <c r="EN226">
        <v>15</v>
      </c>
      <c r="EO226">
        <v>72</v>
      </c>
      <c r="EP226">
        <v>24</v>
      </c>
      <c r="EQ226">
        <v>4</v>
      </c>
      <c r="ER226">
        <v>60</v>
      </c>
      <c r="ES226">
        <v>37</v>
      </c>
      <c r="ET226">
        <v>98</v>
      </c>
      <c r="EU226">
        <v>23</v>
      </c>
      <c r="EV226" t="s">
        <v>2113</v>
      </c>
      <c r="EW226">
        <v>13</v>
      </c>
      <c r="EX226" t="s">
        <v>163</v>
      </c>
      <c r="EY226">
        <v>2</v>
      </c>
      <c r="EZ226">
        <v>225</v>
      </c>
      <c r="FA226">
        <v>1</v>
      </c>
      <c r="FB226">
        <v>225</v>
      </c>
      <c r="FC226">
        <v>225</v>
      </c>
      <c r="FD226" t="s">
        <v>2638</v>
      </c>
      <c r="FE226" t="s">
        <v>2098</v>
      </c>
    </row>
    <row r="227" spans="1:161" x14ac:dyDescent="0.2">
      <c r="A227" t="s">
        <v>1972</v>
      </c>
      <c r="B227">
        <v>1</v>
      </c>
      <c r="C227">
        <v>1</v>
      </c>
      <c r="D227" t="s">
        <v>162</v>
      </c>
      <c r="E227" t="s">
        <v>163</v>
      </c>
      <c r="F227" t="s">
        <v>164</v>
      </c>
      <c r="G227" t="s">
        <v>165</v>
      </c>
      <c r="H227" t="s">
        <v>166</v>
      </c>
      <c r="I227" t="s">
        <v>1973</v>
      </c>
      <c r="J227" t="s">
        <v>1974</v>
      </c>
      <c r="K227">
        <v>60.012</v>
      </c>
      <c r="L227" t="s">
        <v>1975</v>
      </c>
      <c r="M227">
        <v>1</v>
      </c>
      <c r="N227">
        <v>0</v>
      </c>
      <c r="O227">
        <v>-1017776876</v>
      </c>
      <c r="P227" t="s">
        <v>170</v>
      </c>
      <c r="Q227" t="s">
        <v>171</v>
      </c>
      <c r="R227" t="s">
        <v>171</v>
      </c>
      <c r="S227" s="1">
        <v>43136</v>
      </c>
      <c r="T227" s="2">
        <v>43136.876516203702</v>
      </c>
      <c r="U227" s="3">
        <v>0.66818287037037039</v>
      </c>
      <c r="V227" t="s">
        <v>172</v>
      </c>
      <c r="W227" t="s">
        <v>173</v>
      </c>
      <c r="X227">
        <v>-1</v>
      </c>
      <c r="Y227">
        <v>7</v>
      </c>
      <c r="Z227">
        <v>0</v>
      </c>
      <c r="AA227">
        <v>18</v>
      </c>
      <c r="AB227">
        <v>2797068</v>
      </c>
      <c r="AC227">
        <v>3916</v>
      </c>
      <c r="AD227">
        <v>86</v>
      </c>
      <c r="AE227" t="s">
        <v>174</v>
      </c>
      <c r="AF227">
        <v>0</v>
      </c>
      <c r="AG227">
        <v>6</v>
      </c>
      <c r="AH227">
        <v>3206041</v>
      </c>
      <c r="AI227">
        <v>6</v>
      </c>
      <c r="AJ227">
        <v>3206041</v>
      </c>
      <c r="AK227">
        <v>0</v>
      </c>
      <c r="AL227">
        <v>1</v>
      </c>
      <c r="AM227">
        <v>1</v>
      </c>
      <c r="AN227">
        <v>7</v>
      </c>
      <c r="AO227" t="s">
        <v>37</v>
      </c>
      <c r="AP227">
        <v>-999999</v>
      </c>
      <c r="AQ227">
        <v>11</v>
      </c>
      <c r="AR227">
        <v>2744529</v>
      </c>
      <c r="AS227">
        <v>4</v>
      </c>
      <c r="AT227">
        <v>76</v>
      </c>
      <c r="AU227">
        <v>1</v>
      </c>
      <c r="AV227">
        <v>76</v>
      </c>
      <c r="AW227">
        <v>0</v>
      </c>
      <c r="AX227">
        <v>8</v>
      </c>
      <c r="AY227">
        <v>2902248</v>
      </c>
      <c r="AZ227">
        <v>8</v>
      </c>
      <c r="BA227">
        <v>2902248</v>
      </c>
      <c r="BB227">
        <v>983</v>
      </c>
      <c r="BC227">
        <v>4</v>
      </c>
      <c r="BD227">
        <v>0</v>
      </c>
      <c r="BE227">
        <v>2903235</v>
      </c>
      <c r="BF227">
        <v>-4</v>
      </c>
      <c r="BG227">
        <v>2903231</v>
      </c>
      <c r="BH227">
        <v>484</v>
      </c>
      <c r="BI227">
        <v>0</v>
      </c>
      <c r="BJ227">
        <v>10</v>
      </c>
      <c r="BK227">
        <v>2903715</v>
      </c>
      <c r="BL227">
        <v>10</v>
      </c>
      <c r="BM227">
        <v>2903715</v>
      </c>
      <c r="BN227">
        <v>983</v>
      </c>
      <c r="BO227">
        <v>2</v>
      </c>
      <c r="BP227">
        <v>0</v>
      </c>
      <c r="BQ227">
        <v>2904700</v>
      </c>
      <c r="BR227">
        <v>-2</v>
      </c>
      <c r="BS227">
        <v>2904698</v>
      </c>
      <c r="BT227">
        <v>483</v>
      </c>
      <c r="BU227">
        <v>0</v>
      </c>
      <c r="BV227">
        <v>11</v>
      </c>
      <c r="BW227">
        <v>2905181</v>
      </c>
      <c r="BX227">
        <v>11</v>
      </c>
      <c r="BY227">
        <v>2905181</v>
      </c>
      <c r="BZ227">
        <v>983</v>
      </c>
      <c r="CA227" t="s">
        <v>795</v>
      </c>
      <c r="CB227" t="s">
        <v>796</v>
      </c>
      <c r="CC227" t="s">
        <v>797</v>
      </c>
      <c r="CD227">
        <v>1</v>
      </c>
      <c r="CE227">
        <v>10205</v>
      </c>
      <c r="CF227">
        <v>0</v>
      </c>
      <c r="CG227">
        <v>4</v>
      </c>
      <c r="CH227">
        <v>2925794</v>
      </c>
      <c r="CI227">
        <v>4</v>
      </c>
      <c r="CJ227">
        <v>2925794</v>
      </c>
      <c r="CK227">
        <v>0</v>
      </c>
      <c r="CL227">
        <v>2355</v>
      </c>
      <c r="CM227">
        <v>1</v>
      </c>
      <c r="CN227">
        <v>0</v>
      </c>
      <c r="CO227">
        <v>2906165</v>
      </c>
      <c r="CP227">
        <v>-1</v>
      </c>
      <c r="CQ227">
        <v>2906164</v>
      </c>
      <c r="CR227">
        <v>2366</v>
      </c>
      <c r="CS227" t="s">
        <v>178</v>
      </c>
      <c r="CT227" t="s">
        <v>45</v>
      </c>
      <c r="CU227">
        <v>1</v>
      </c>
      <c r="CV227" t="s">
        <v>1971</v>
      </c>
      <c r="CW227" t="s">
        <v>2328</v>
      </c>
      <c r="CX227" t="s">
        <v>800</v>
      </c>
      <c r="CY227">
        <v>76</v>
      </c>
      <c r="CZ227">
        <v>0</v>
      </c>
      <c r="DA227">
        <v>10</v>
      </c>
      <c r="DB227">
        <v>2909530</v>
      </c>
      <c r="DC227">
        <v>10</v>
      </c>
      <c r="DD227">
        <v>2909530</v>
      </c>
      <c r="DE227">
        <v>350</v>
      </c>
      <c r="DF227">
        <v>3140</v>
      </c>
      <c r="DG227">
        <v>-5</v>
      </c>
      <c r="DH227">
        <v>0</v>
      </c>
      <c r="DI227">
        <v>2913915</v>
      </c>
      <c r="DJ227">
        <v>5</v>
      </c>
      <c r="DK227">
        <v>2910880</v>
      </c>
      <c r="DL227">
        <v>0</v>
      </c>
      <c r="DM227" t="s">
        <v>795</v>
      </c>
      <c r="DN227" t="s">
        <v>797</v>
      </c>
      <c r="DO227">
        <v>2</v>
      </c>
      <c r="DP227">
        <v>1</v>
      </c>
      <c r="DQ227">
        <v>1</v>
      </c>
      <c r="DR227">
        <v>2908531</v>
      </c>
      <c r="DS227" t="s">
        <v>164</v>
      </c>
      <c r="DT227">
        <v>1000</v>
      </c>
      <c r="DU227">
        <v>1</v>
      </c>
      <c r="DV227">
        <v>11</v>
      </c>
      <c r="DW227">
        <v>2908531</v>
      </c>
      <c r="DX227">
        <v>10</v>
      </c>
      <c r="DY227">
        <v>2908530</v>
      </c>
      <c r="DZ227">
        <v>1000</v>
      </c>
      <c r="EA227" t="s">
        <v>164</v>
      </c>
      <c r="EB227">
        <v>2388</v>
      </c>
      <c r="EC227">
        <v>2910918</v>
      </c>
      <c r="ED227">
        <v>0</v>
      </c>
      <c r="EE227">
        <v>5</v>
      </c>
      <c r="EF227">
        <v>2909880</v>
      </c>
      <c r="EG227">
        <v>5</v>
      </c>
      <c r="EH227">
        <v>2909880</v>
      </c>
      <c r="EI227">
        <v>1000</v>
      </c>
      <c r="EJ227" t="s">
        <v>182</v>
      </c>
      <c r="EK227" t="s">
        <v>155</v>
      </c>
      <c r="EL227">
        <v>7</v>
      </c>
      <c r="EM227" t="s">
        <v>796</v>
      </c>
      <c r="EN227">
        <v>22</v>
      </c>
      <c r="EO227">
        <v>33</v>
      </c>
      <c r="EP227">
        <v>76</v>
      </c>
      <c r="EQ227">
        <v>82</v>
      </c>
      <c r="ER227">
        <v>22</v>
      </c>
      <c r="ES227">
        <v>34</v>
      </c>
      <c r="ET227">
        <v>67</v>
      </c>
      <c r="EU227">
        <v>92</v>
      </c>
      <c r="EV227" t="s">
        <v>2122</v>
      </c>
      <c r="EW227">
        <v>26</v>
      </c>
      <c r="EX227" t="s">
        <v>164</v>
      </c>
      <c r="EY227">
        <v>2</v>
      </c>
      <c r="EZ227">
        <v>226</v>
      </c>
      <c r="FA227">
        <v>1</v>
      </c>
      <c r="FB227">
        <v>226</v>
      </c>
      <c r="FC227">
        <v>226</v>
      </c>
      <c r="FD227" t="s">
        <v>2508</v>
      </c>
      <c r="FE227" t="s">
        <v>2639</v>
      </c>
    </row>
    <row r="228" spans="1:161" x14ac:dyDescent="0.2">
      <c r="A228" t="s">
        <v>1972</v>
      </c>
      <c r="B228">
        <v>1</v>
      </c>
      <c r="C228">
        <v>1</v>
      </c>
      <c r="D228" t="s">
        <v>162</v>
      </c>
      <c r="E228" t="s">
        <v>163</v>
      </c>
      <c r="F228" t="s">
        <v>164</v>
      </c>
      <c r="G228" t="s">
        <v>165</v>
      </c>
      <c r="H228" t="s">
        <v>166</v>
      </c>
      <c r="I228" t="s">
        <v>1973</v>
      </c>
      <c r="J228" t="s">
        <v>1974</v>
      </c>
      <c r="K228">
        <v>60.012</v>
      </c>
      <c r="L228" t="s">
        <v>1975</v>
      </c>
      <c r="M228">
        <v>1</v>
      </c>
      <c r="N228">
        <v>0</v>
      </c>
      <c r="O228">
        <v>-1017776876</v>
      </c>
      <c r="P228" t="s">
        <v>170</v>
      </c>
      <c r="Q228" t="s">
        <v>171</v>
      </c>
      <c r="R228" t="s">
        <v>171</v>
      </c>
      <c r="S228" s="1">
        <v>43136</v>
      </c>
      <c r="T228" s="2">
        <v>43136.876516203702</v>
      </c>
      <c r="U228" s="3">
        <v>0.66818287037037039</v>
      </c>
      <c r="V228" t="s">
        <v>172</v>
      </c>
      <c r="W228" t="s">
        <v>173</v>
      </c>
      <c r="X228">
        <v>-1</v>
      </c>
      <c r="Y228">
        <v>7</v>
      </c>
      <c r="Z228">
        <v>0</v>
      </c>
      <c r="AA228">
        <v>18</v>
      </c>
      <c r="AB228">
        <v>2797068</v>
      </c>
      <c r="AC228">
        <v>3916</v>
      </c>
      <c r="AD228">
        <v>86</v>
      </c>
      <c r="AE228" t="s">
        <v>174</v>
      </c>
      <c r="AF228">
        <v>0</v>
      </c>
      <c r="AG228">
        <v>6</v>
      </c>
      <c r="AH228">
        <v>3206041</v>
      </c>
      <c r="AI228">
        <v>6</v>
      </c>
      <c r="AJ228">
        <v>3206041</v>
      </c>
      <c r="AK228">
        <v>0</v>
      </c>
      <c r="AL228">
        <v>1</v>
      </c>
      <c r="AM228">
        <v>1</v>
      </c>
      <c r="AN228">
        <v>7</v>
      </c>
      <c r="AO228" t="s">
        <v>37</v>
      </c>
      <c r="AP228">
        <v>-999999</v>
      </c>
      <c r="AQ228">
        <v>11</v>
      </c>
      <c r="AR228">
        <v>2744529</v>
      </c>
      <c r="AS228">
        <v>4</v>
      </c>
      <c r="AT228">
        <v>76</v>
      </c>
      <c r="AU228">
        <v>1</v>
      </c>
      <c r="AV228">
        <v>76</v>
      </c>
      <c r="AW228">
        <v>0</v>
      </c>
      <c r="AX228">
        <v>8</v>
      </c>
      <c r="AY228">
        <v>2902248</v>
      </c>
      <c r="AZ228">
        <v>8</v>
      </c>
      <c r="BA228">
        <v>2902248</v>
      </c>
      <c r="BB228">
        <v>983</v>
      </c>
      <c r="BC228">
        <v>4</v>
      </c>
      <c r="BD228">
        <v>0</v>
      </c>
      <c r="BE228">
        <v>2903235</v>
      </c>
      <c r="BF228">
        <v>-4</v>
      </c>
      <c r="BG228">
        <v>2903231</v>
      </c>
      <c r="BH228">
        <v>484</v>
      </c>
      <c r="BI228">
        <v>0</v>
      </c>
      <c r="BJ228">
        <v>10</v>
      </c>
      <c r="BK228">
        <v>2903715</v>
      </c>
      <c r="BL228">
        <v>10</v>
      </c>
      <c r="BM228">
        <v>2903715</v>
      </c>
      <c r="BN228">
        <v>983</v>
      </c>
      <c r="BO228">
        <v>2</v>
      </c>
      <c r="BP228">
        <v>0</v>
      </c>
      <c r="BQ228">
        <v>2904700</v>
      </c>
      <c r="BR228">
        <v>-2</v>
      </c>
      <c r="BS228">
        <v>2904698</v>
      </c>
      <c r="BT228">
        <v>483</v>
      </c>
      <c r="BU228">
        <v>0</v>
      </c>
      <c r="BV228">
        <v>11</v>
      </c>
      <c r="BW228">
        <v>2905181</v>
      </c>
      <c r="BX228">
        <v>11</v>
      </c>
      <c r="BY228">
        <v>2905181</v>
      </c>
      <c r="BZ228">
        <v>983</v>
      </c>
      <c r="CA228" t="s">
        <v>795</v>
      </c>
      <c r="CB228" t="s">
        <v>796</v>
      </c>
      <c r="CC228" t="s">
        <v>797</v>
      </c>
      <c r="CD228">
        <v>1</v>
      </c>
      <c r="CE228">
        <v>10205</v>
      </c>
      <c r="CF228">
        <v>0</v>
      </c>
      <c r="CG228">
        <v>4</v>
      </c>
      <c r="CH228">
        <v>2925794</v>
      </c>
      <c r="CI228">
        <v>4</v>
      </c>
      <c r="CJ228">
        <v>2925794</v>
      </c>
      <c r="CK228">
        <v>0</v>
      </c>
      <c r="CL228">
        <v>2355</v>
      </c>
      <c r="CM228">
        <v>1</v>
      </c>
      <c r="CN228">
        <v>0</v>
      </c>
      <c r="CO228">
        <v>2906165</v>
      </c>
      <c r="CP228">
        <v>-1</v>
      </c>
      <c r="CQ228">
        <v>2906164</v>
      </c>
      <c r="CR228">
        <v>2366</v>
      </c>
      <c r="CS228" t="s">
        <v>178</v>
      </c>
      <c r="CT228" t="s">
        <v>45</v>
      </c>
      <c r="CU228">
        <v>2</v>
      </c>
      <c r="CV228" t="s">
        <v>2640</v>
      </c>
      <c r="CW228" t="s">
        <v>2641</v>
      </c>
      <c r="CX228" t="s">
        <v>800</v>
      </c>
      <c r="CY228">
        <v>76</v>
      </c>
      <c r="CZ228">
        <v>2</v>
      </c>
      <c r="DA228">
        <v>0</v>
      </c>
      <c r="DB228">
        <v>2915015</v>
      </c>
      <c r="DC228">
        <v>-2</v>
      </c>
      <c r="DD228">
        <v>2915013</v>
      </c>
      <c r="DE228">
        <v>366</v>
      </c>
      <c r="DF228">
        <v>4710</v>
      </c>
      <c r="DG228">
        <v>-9</v>
      </c>
      <c r="DH228">
        <v>0</v>
      </c>
      <c r="DI228">
        <v>2920980</v>
      </c>
      <c r="DJ228">
        <v>9</v>
      </c>
      <c r="DK228">
        <v>2916379</v>
      </c>
      <c r="DL228">
        <v>0</v>
      </c>
      <c r="DM228" t="s">
        <v>795</v>
      </c>
      <c r="DN228" t="s">
        <v>797</v>
      </c>
      <c r="DO228">
        <v>2</v>
      </c>
      <c r="DP228">
        <v>1</v>
      </c>
      <c r="DQ228">
        <v>0</v>
      </c>
      <c r="DR228">
        <v>2914013</v>
      </c>
      <c r="DS228" t="s">
        <v>164</v>
      </c>
      <c r="DT228">
        <v>1000</v>
      </c>
      <c r="DU228">
        <v>2</v>
      </c>
      <c r="DV228">
        <v>0</v>
      </c>
      <c r="DW228">
        <v>2914015</v>
      </c>
      <c r="DX228">
        <v>-2</v>
      </c>
      <c r="DY228">
        <v>2914013</v>
      </c>
      <c r="DZ228">
        <v>1000</v>
      </c>
      <c r="EA228" t="s">
        <v>164</v>
      </c>
      <c r="EB228">
        <v>2384</v>
      </c>
      <c r="EC228">
        <v>2916397</v>
      </c>
      <c r="ED228">
        <v>0</v>
      </c>
      <c r="EE228">
        <v>9</v>
      </c>
      <c r="EF228">
        <v>2915379</v>
      </c>
      <c r="EG228">
        <v>9</v>
      </c>
      <c r="EH228">
        <v>2915379</v>
      </c>
      <c r="EI228">
        <v>1000</v>
      </c>
      <c r="EJ228" t="s">
        <v>182</v>
      </c>
      <c r="EK228" t="s">
        <v>155</v>
      </c>
      <c r="EL228">
        <v>7</v>
      </c>
      <c r="EM228" t="s">
        <v>796</v>
      </c>
      <c r="EN228">
        <v>40</v>
      </c>
      <c r="EO228">
        <v>44</v>
      </c>
      <c r="EP228">
        <v>5</v>
      </c>
      <c r="EQ228">
        <v>60</v>
      </c>
      <c r="ER228">
        <v>50</v>
      </c>
      <c r="ES228">
        <v>3</v>
      </c>
      <c r="ET228">
        <v>62</v>
      </c>
      <c r="EU228">
        <v>70</v>
      </c>
      <c r="EV228" t="s">
        <v>2122</v>
      </c>
      <c r="EW228">
        <v>26</v>
      </c>
      <c r="EX228" t="s">
        <v>164</v>
      </c>
      <c r="EY228">
        <v>2</v>
      </c>
      <c r="EZ228">
        <v>227</v>
      </c>
      <c r="FA228">
        <v>1</v>
      </c>
      <c r="FB228">
        <v>227</v>
      </c>
      <c r="FC228">
        <v>227</v>
      </c>
      <c r="FD228" t="s">
        <v>1912</v>
      </c>
      <c r="FE228" t="s">
        <v>2642</v>
      </c>
    </row>
    <row r="229" spans="1:161" x14ac:dyDescent="0.2">
      <c r="A229" t="s">
        <v>1972</v>
      </c>
      <c r="B229">
        <v>1</v>
      </c>
      <c r="C229">
        <v>1</v>
      </c>
      <c r="D229" t="s">
        <v>162</v>
      </c>
      <c r="E229" t="s">
        <v>163</v>
      </c>
      <c r="F229" t="s">
        <v>164</v>
      </c>
      <c r="G229" t="s">
        <v>165</v>
      </c>
      <c r="H229" t="s">
        <v>166</v>
      </c>
      <c r="I229" t="s">
        <v>1973</v>
      </c>
      <c r="J229" t="s">
        <v>1974</v>
      </c>
      <c r="K229">
        <v>60.012</v>
      </c>
      <c r="L229" t="s">
        <v>1975</v>
      </c>
      <c r="M229">
        <v>1</v>
      </c>
      <c r="N229">
        <v>0</v>
      </c>
      <c r="O229">
        <v>-1017776876</v>
      </c>
      <c r="P229" t="s">
        <v>170</v>
      </c>
      <c r="Q229" t="s">
        <v>171</v>
      </c>
      <c r="R229" t="s">
        <v>171</v>
      </c>
      <c r="S229" s="1">
        <v>43136</v>
      </c>
      <c r="T229" s="2">
        <v>43136.876516203702</v>
      </c>
      <c r="U229" s="3">
        <v>0.66818287037037039</v>
      </c>
      <c r="V229" t="s">
        <v>172</v>
      </c>
      <c r="W229" t="s">
        <v>173</v>
      </c>
      <c r="X229">
        <v>-1</v>
      </c>
      <c r="Y229">
        <v>7</v>
      </c>
      <c r="Z229">
        <v>0</v>
      </c>
      <c r="AA229">
        <v>18</v>
      </c>
      <c r="AB229">
        <v>2797068</v>
      </c>
      <c r="AC229">
        <v>3916</v>
      </c>
      <c r="AD229">
        <v>86</v>
      </c>
      <c r="AE229" t="s">
        <v>174</v>
      </c>
      <c r="AF229">
        <v>0</v>
      </c>
      <c r="AG229">
        <v>6</v>
      </c>
      <c r="AH229">
        <v>3206041</v>
      </c>
      <c r="AI229">
        <v>6</v>
      </c>
      <c r="AJ229">
        <v>3206041</v>
      </c>
      <c r="AK229">
        <v>0</v>
      </c>
      <c r="AL229">
        <v>1</v>
      </c>
      <c r="AM229">
        <v>1</v>
      </c>
      <c r="AN229">
        <v>7</v>
      </c>
      <c r="AO229" t="s">
        <v>37</v>
      </c>
      <c r="AP229">
        <v>-999999</v>
      </c>
      <c r="AQ229">
        <v>11</v>
      </c>
      <c r="AR229">
        <v>2744529</v>
      </c>
      <c r="AS229">
        <v>4</v>
      </c>
      <c r="AT229">
        <v>76</v>
      </c>
      <c r="AU229">
        <v>1</v>
      </c>
      <c r="AV229">
        <v>76</v>
      </c>
      <c r="AW229">
        <v>0</v>
      </c>
      <c r="AX229">
        <v>8</v>
      </c>
      <c r="AY229">
        <v>2902248</v>
      </c>
      <c r="AZ229">
        <v>8</v>
      </c>
      <c r="BA229">
        <v>2902248</v>
      </c>
      <c r="BB229">
        <v>983</v>
      </c>
      <c r="BC229">
        <v>4</v>
      </c>
      <c r="BD229">
        <v>0</v>
      </c>
      <c r="BE229">
        <v>2903235</v>
      </c>
      <c r="BF229">
        <v>-4</v>
      </c>
      <c r="BG229">
        <v>2903231</v>
      </c>
      <c r="BH229">
        <v>484</v>
      </c>
      <c r="BI229">
        <v>0</v>
      </c>
      <c r="BJ229">
        <v>10</v>
      </c>
      <c r="BK229">
        <v>2903715</v>
      </c>
      <c r="BL229">
        <v>10</v>
      </c>
      <c r="BM229">
        <v>2903715</v>
      </c>
      <c r="BN229">
        <v>983</v>
      </c>
      <c r="BO229">
        <v>2</v>
      </c>
      <c r="BP229">
        <v>0</v>
      </c>
      <c r="BQ229">
        <v>2904700</v>
      </c>
      <c r="BR229">
        <v>-2</v>
      </c>
      <c r="BS229">
        <v>2904698</v>
      </c>
      <c r="BT229">
        <v>483</v>
      </c>
      <c r="BU229">
        <v>0</v>
      </c>
      <c r="BV229">
        <v>11</v>
      </c>
      <c r="BW229">
        <v>2905181</v>
      </c>
      <c r="BX229">
        <v>11</v>
      </c>
      <c r="BY229">
        <v>2905181</v>
      </c>
      <c r="BZ229">
        <v>983</v>
      </c>
      <c r="CA229" t="s">
        <v>795</v>
      </c>
      <c r="CB229" t="s">
        <v>796</v>
      </c>
      <c r="CC229" t="s">
        <v>797</v>
      </c>
      <c r="CD229">
        <v>1</v>
      </c>
      <c r="CE229">
        <v>10205</v>
      </c>
      <c r="CF229">
        <v>0</v>
      </c>
      <c r="CG229">
        <v>4</v>
      </c>
      <c r="CH229">
        <v>2925794</v>
      </c>
      <c r="CI229">
        <v>4</v>
      </c>
      <c r="CJ229">
        <v>2925794</v>
      </c>
      <c r="CK229">
        <v>0</v>
      </c>
      <c r="CL229">
        <v>2355</v>
      </c>
      <c r="CM229">
        <v>1</v>
      </c>
      <c r="CN229">
        <v>0</v>
      </c>
      <c r="CO229">
        <v>2906165</v>
      </c>
      <c r="CP229">
        <v>-1</v>
      </c>
      <c r="CQ229">
        <v>2906164</v>
      </c>
      <c r="CR229">
        <v>2366</v>
      </c>
      <c r="CS229" t="s">
        <v>178</v>
      </c>
      <c r="CT229" t="s">
        <v>45</v>
      </c>
      <c r="CU229">
        <v>3</v>
      </c>
      <c r="CV229" t="s">
        <v>1892</v>
      </c>
      <c r="CW229" t="s">
        <v>1956</v>
      </c>
      <c r="CX229" t="s">
        <v>800</v>
      </c>
      <c r="CY229">
        <v>76</v>
      </c>
      <c r="CZ229">
        <v>2</v>
      </c>
      <c r="DA229">
        <v>0</v>
      </c>
      <c r="DB229">
        <v>2922080</v>
      </c>
      <c r="DC229">
        <v>-2</v>
      </c>
      <c r="DD229">
        <v>2922078</v>
      </c>
      <c r="DE229">
        <v>367</v>
      </c>
      <c r="DF229">
        <v>2355</v>
      </c>
      <c r="DG229">
        <v>-9</v>
      </c>
      <c r="DH229">
        <v>0</v>
      </c>
      <c r="DI229">
        <v>2925690</v>
      </c>
      <c r="DJ229">
        <v>9</v>
      </c>
      <c r="DK229">
        <v>2923444</v>
      </c>
      <c r="DL229">
        <v>0</v>
      </c>
      <c r="DM229" t="s">
        <v>795</v>
      </c>
      <c r="DN229" t="s">
        <v>797</v>
      </c>
      <c r="DO229">
        <v>2</v>
      </c>
      <c r="DP229">
        <v>1</v>
      </c>
      <c r="DQ229">
        <v>0</v>
      </c>
      <c r="DR229">
        <v>2921078</v>
      </c>
      <c r="DS229" t="s">
        <v>163</v>
      </c>
      <c r="DT229">
        <v>1000</v>
      </c>
      <c r="DU229">
        <v>2</v>
      </c>
      <c r="DV229">
        <v>0</v>
      </c>
      <c r="DW229">
        <v>2921080</v>
      </c>
      <c r="DX229">
        <v>-2</v>
      </c>
      <c r="DY229">
        <v>2921078</v>
      </c>
      <c r="DZ229">
        <v>1000</v>
      </c>
      <c r="EA229" t="s">
        <v>163</v>
      </c>
      <c r="EB229">
        <v>2223</v>
      </c>
      <c r="EC229">
        <v>2923301</v>
      </c>
      <c r="ED229">
        <v>0</v>
      </c>
      <c r="EE229">
        <v>10</v>
      </c>
      <c r="EF229">
        <v>2922445</v>
      </c>
      <c r="EG229">
        <v>10</v>
      </c>
      <c r="EH229">
        <v>2922445</v>
      </c>
      <c r="EI229">
        <v>999</v>
      </c>
      <c r="EJ229" t="s">
        <v>182</v>
      </c>
      <c r="EK229" t="s">
        <v>155</v>
      </c>
      <c r="EL229">
        <v>7</v>
      </c>
      <c r="EM229" t="s">
        <v>796</v>
      </c>
      <c r="EN229">
        <v>80</v>
      </c>
      <c r="EO229">
        <v>49</v>
      </c>
      <c r="EP229">
        <v>72</v>
      </c>
      <c r="EQ229">
        <v>68</v>
      </c>
      <c r="ER229">
        <v>73</v>
      </c>
      <c r="ES229">
        <v>49</v>
      </c>
      <c r="ET229">
        <v>7</v>
      </c>
      <c r="EU229">
        <v>4</v>
      </c>
      <c r="EV229" t="s">
        <v>2122</v>
      </c>
      <c r="EW229">
        <v>26</v>
      </c>
      <c r="EX229" t="s">
        <v>163</v>
      </c>
      <c r="EY229">
        <v>1</v>
      </c>
      <c r="EZ229">
        <v>228</v>
      </c>
      <c r="FA229">
        <v>1</v>
      </c>
      <c r="FB229">
        <v>228</v>
      </c>
      <c r="FC229">
        <v>228</v>
      </c>
      <c r="FD229" t="s">
        <v>2643</v>
      </c>
      <c r="FE229" t="s">
        <v>2644</v>
      </c>
    </row>
    <row r="230" spans="1:161" x14ac:dyDescent="0.2">
      <c r="A230" t="s">
        <v>1972</v>
      </c>
      <c r="B230">
        <v>1</v>
      </c>
      <c r="C230">
        <v>1</v>
      </c>
      <c r="D230" t="s">
        <v>162</v>
      </c>
      <c r="E230" t="s">
        <v>163</v>
      </c>
      <c r="F230" t="s">
        <v>164</v>
      </c>
      <c r="G230" t="s">
        <v>165</v>
      </c>
      <c r="H230" t="s">
        <v>166</v>
      </c>
      <c r="I230" t="s">
        <v>1973</v>
      </c>
      <c r="J230" t="s">
        <v>1974</v>
      </c>
      <c r="K230">
        <v>60.012</v>
      </c>
      <c r="L230" t="s">
        <v>1975</v>
      </c>
      <c r="M230">
        <v>1</v>
      </c>
      <c r="N230">
        <v>0</v>
      </c>
      <c r="O230">
        <v>-1017776876</v>
      </c>
      <c r="P230" t="s">
        <v>170</v>
      </c>
      <c r="Q230" t="s">
        <v>171</v>
      </c>
      <c r="R230" t="s">
        <v>171</v>
      </c>
      <c r="S230" s="1">
        <v>43136</v>
      </c>
      <c r="T230" s="2">
        <v>43136.876516203702</v>
      </c>
      <c r="U230" s="3">
        <v>0.66818287037037039</v>
      </c>
      <c r="V230" t="s">
        <v>172</v>
      </c>
      <c r="W230" t="s">
        <v>173</v>
      </c>
      <c r="X230">
        <v>-1</v>
      </c>
      <c r="Y230">
        <v>7</v>
      </c>
      <c r="Z230">
        <v>0</v>
      </c>
      <c r="AA230">
        <v>18</v>
      </c>
      <c r="AB230">
        <v>2797068</v>
      </c>
      <c r="AC230">
        <v>3916</v>
      </c>
      <c r="AD230">
        <v>86</v>
      </c>
      <c r="AE230" t="s">
        <v>174</v>
      </c>
      <c r="AF230">
        <v>0</v>
      </c>
      <c r="AG230">
        <v>6</v>
      </c>
      <c r="AH230">
        <v>3206041</v>
      </c>
      <c r="AI230">
        <v>6</v>
      </c>
      <c r="AJ230">
        <v>3206041</v>
      </c>
      <c r="AK230">
        <v>0</v>
      </c>
      <c r="AL230">
        <v>1</v>
      </c>
      <c r="AM230">
        <v>1</v>
      </c>
      <c r="AN230">
        <v>7</v>
      </c>
      <c r="AO230" t="s">
        <v>37</v>
      </c>
      <c r="AP230">
        <v>-999999</v>
      </c>
      <c r="AQ230">
        <v>11</v>
      </c>
      <c r="AR230">
        <v>2744529</v>
      </c>
      <c r="AS230">
        <v>5</v>
      </c>
      <c r="AT230">
        <v>77</v>
      </c>
      <c r="AU230">
        <v>1</v>
      </c>
      <c r="AV230">
        <v>77</v>
      </c>
      <c r="AW230">
        <v>3</v>
      </c>
      <c r="AX230">
        <v>0</v>
      </c>
      <c r="AY230">
        <v>2935995</v>
      </c>
      <c r="AZ230">
        <v>-3</v>
      </c>
      <c r="BA230">
        <v>2935992</v>
      </c>
      <c r="BB230">
        <v>1000</v>
      </c>
      <c r="BC230">
        <v>0</v>
      </c>
      <c r="BD230">
        <v>2</v>
      </c>
      <c r="BE230">
        <v>2936992</v>
      </c>
      <c r="BF230">
        <v>2</v>
      </c>
      <c r="BG230">
        <v>2936992</v>
      </c>
      <c r="BH230">
        <v>466</v>
      </c>
      <c r="BI230">
        <v>2</v>
      </c>
      <c r="BJ230">
        <v>0</v>
      </c>
      <c r="BK230">
        <v>2937460</v>
      </c>
      <c r="BL230">
        <v>-2</v>
      </c>
      <c r="BM230">
        <v>2937458</v>
      </c>
      <c r="BN230">
        <v>1000</v>
      </c>
      <c r="BO230">
        <v>0</v>
      </c>
      <c r="BP230">
        <v>3</v>
      </c>
      <c r="BQ230">
        <v>2938458</v>
      </c>
      <c r="BR230">
        <v>3</v>
      </c>
      <c r="BS230">
        <v>2938458</v>
      </c>
      <c r="BT230">
        <v>467</v>
      </c>
      <c r="BU230">
        <v>0</v>
      </c>
      <c r="BV230">
        <v>0</v>
      </c>
      <c r="BW230">
        <v>2938925</v>
      </c>
      <c r="BX230">
        <v>0</v>
      </c>
      <c r="BY230">
        <v>2938925</v>
      </c>
      <c r="BZ230">
        <v>1000</v>
      </c>
      <c r="CA230" t="s">
        <v>795</v>
      </c>
      <c r="CB230" t="s">
        <v>796</v>
      </c>
      <c r="CC230" t="s">
        <v>797</v>
      </c>
      <c r="CD230">
        <v>1</v>
      </c>
      <c r="CE230">
        <v>7850</v>
      </c>
      <c r="CF230">
        <v>0</v>
      </c>
      <c r="CG230">
        <v>4</v>
      </c>
      <c r="CH230">
        <v>2961904</v>
      </c>
      <c r="CI230">
        <v>4</v>
      </c>
      <c r="CJ230">
        <v>2961904</v>
      </c>
      <c r="CK230">
        <v>0</v>
      </c>
      <c r="CL230">
        <v>4710</v>
      </c>
      <c r="CM230">
        <v>0</v>
      </c>
      <c r="CN230">
        <v>5</v>
      </c>
      <c r="CO230">
        <v>2939925</v>
      </c>
      <c r="CP230">
        <v>5</v>
      </c>
      <c r="CQ230">
        <v>2939925</v>
      </c>
      <c r="CR230">
        <v>4715</v>
      </c>
      <c r="CS230" t="s">
        <v>178</v>
      </c>
      <c r="CT230" t="s">
        <v>45</v>
      </c>
      <c r="CU230">
        <v>1</v>
      </c>
      <c r="CV230" t="s">
        <v>2645</v>
      </c>
      <c r="CW230" t="s">
        <v>1736</v>
      </c>
      <c r="CX230" t="s">
        <v>800</v>
      </c>
      <c r="CY230">
        <v>77</v>
      </c>
      <c r="CZ230">
        <v>0</v>
      </c>
      <c r="DA230">
        <v>10</v>
      </c>
      <c r="DB230">
        <v>2945640</v>
      </c>
      <c r="DC230">
        <v>10</v>
      </c>
      <c r="DD230">
        <v>2945640</v>
      </c>
      <c r="DE230">
        <v>350</v>
      </c>
      <c r="DF230">
        <v>4710</v>
      </c>
      <c r="DG230">
        <v>-5</v>
      </c>
      <c r="DH230">
        <v>0</v>
      </c>
      <c r="DI230">
        <v>2951595</v>
      </c>
      <c r="DJ230">
        <v>5</v>
      </c>
      <c r="DK230">
        <v>2946990</v>
      </c>
      <c r="DL230">
        <v>0</v>
      </c>
      <c r="DM230" t="s">
        <v>795</v>
      </c>
      <c r="DN230" t="s">
        <v>797</v>
      </c>
      <c r="DO230">
        <v>2</v>
      </c>
      <c r="DP230">
        <v>1</v>
      </c>
      <c r="DQ230">
        <v>0</v>
      </c>
      <c r="DR230">
        <v>2944640</v>
      </c>
      <c r="DS230" t="s">
        <v>164</v>
      </c>
      <c r="DT230">
        <v>1000</v>
      </c>
      <c r="DU230">
        <v>0</v>
      </c>
      <c r="DV230">
        <v>10</v>
      </c>
      <c r="DW230">
        <v>2944640</v>
      </c>
      <c r="DX230">
        <v>10</v>
      </c>
      <c r="DY230">
        <v>2944640</v>
      </c>
      <c r="DZ230">
        <v>1000</v>
      </c>
      <c r="EA230" t="s">
        <v>164</v>
      </c>
      <c r="EB230">
        <v>2250</v>
      </c>
      <c r="EC230">
        <v>2946890</v>
      </c>
      <c r="ED230">
        <v>0</v>
      </c>
      <c r="EE230">
        <v>5</v>
      </c>
      <c r="EF230">
        <v>2945990</v>
      </c>
      <c r="EG230">
        <v>5</v>
      </c>
      <c r="EH230">
        <v>2945990</v>
      </c>
      <c r="EI230">
        <v>1000</v>
      </c>
      <c r="EJ230" t="s">
        <v>182</v>
      </c>
      <c r="EK230" t="s">
        <v>155</v>
      </c>
      <c r="EL230">
        <v>7</v>
      </c>
      <c r="EM230" t="s">
        <v>796</v>
      </c>
      <c r="EN230">
        <v>34</v>
      </c>
      <c r="EO230">
        <v>32</v>
      </c>
      <c r="EP230">
        <v>80</v>
      </c>
      <c r="EQ230">
        <v>98</v>
      </c>
      <c r="ER230">
        <v>96</v>
      </c>
      <c r="ES230">
        <v>7</v>
      </c>
      <c r="ET230">
        <v>65</v>
      </c>
      <c r="EU230">
        <v>57</v>
      </c>
      <c r="EV230" t="s">
        <v>2147</v>
      </c>
      <c r="EW230">
        <v>26</v>
      </c>
      <c r="EX230" t="s">
        <v>164</v>
      </c>
      <c r="EY230">
        <v>2</v>
      </c>
      <c r="EZ230">
        <v>229</v>
      </c>
      <c r="FA230">
        <v>1</v>
      </c>
      <c r="FB230">
        <v>229</v>
      </c>
      <c r="FC230">
        <v>229</v>
      </c>
      <c r="FD230" t="s">
        <v>2646</v>
      </c>
      <c r="FE230" t="s">
        <v>2647</v>
      </c>
    </row>
    <row r="231" spans="1:161" x14ac:dyDescent="0.2">
      <c r="A231" t="s">
        <v>1972</v>
      </c>
      <c r="B231">
        <v>1</v>
      </c>
      <c r="C231">
        <v>1</v>
      </c>
      <c r="D231" t="s">
        <v>162</v>
      </c>
      <c r="E231" t="s">
        <v>163</v>
      </c>
      <c r="F231" t="s">
        <v>164</v>
      </c>
      <c r="G231" t="s">
        <v>165</v>
      </c>
      <c r="H231" t="s">
        <v>166</v>
      </c>
      <c r="I231" t="s">
        <v>1973</v>
      </c>
      <c r="J231" t="s">
        <v>1974</v>
      </c>
      <c r="K231">
        <v>60.012</v>
      </c>
      <c r="L231" t="s">
        <v>1975</v>
      </c>
      <c r="M231">
        <v>1</v>
      </c>
      <c r="N231">
        <v>0</v>
      </c>
      <c r="O231">
        <v>-1017776876</v>
      </c>
      <c r="P231" t="s">
        <v>170</v>
      </c>
      <c r="Q231" t="s">
        <v>171</v>
      </c>
      <c r="R231" t="s">
        <v>171</v>
      </c>
      <c r="S231" s="1">
        <v>43136</v>
      </c>
      <c r="T231" s="2">
        <v>43136.876516203702</v>
      </c>
      <c r="U231" s="3">
        <v>0.66818287037037039</v>
      </c>
      <c r="V231" t="s">
        <v>172</v>
      </c>
      <c r="W231" t="s">
        <v>173</v>
      </c>
      <c r="X231">
        <v>-1</v>
      </c>
      <c r="Y231">
        <v>7</v>
      </c>
      <c r="Z231">
        <v>0</v>
      </c>
      <c r="AA231">
        <v>18</v>
      </c>
      <c r="AB231">
        <v>2797068</v>
      </c>
      <c r="AC231">
        <v>3916</v>
      </c>
      <c r="AD231">
        <v>86</v>
      </c>
      <c r="AE231" t="s">
        <v>174</v>
      </c>
      <c r="AF231">
        <v>0</v>
      </c>
      <c r="AG231">
        <v>6</v>
      </c>
      <c r="AH231">
        <v>3206041</v>
      </c>
      <c r="AI231">
        <v>6</v>
      </c>
      <c r="AJ231">
        <v>3206041</v>
      </c>
      <c r="AK231">
        <v>0</v>
      </c>
      <c r="AL231">
        <v>1</v>
      </c>
      <c r="AM231">
        <v>1</v>
      </c>
      <c r="AN231">
        <v>7</v>
      </c>
      <c r="AO231" t="s">
        <v>37</v>
      </c>
      <c r="AP231">
        <v>-999999</v>
      </c>
      <c r="AQ231">
        <v>11</v>
      </c>
      <c r="AR231">
        <v>2744529</v>
      </c>
      <c r="AS231">
        <v>5</v>
      </c>
      <c r="AT231">
        <v>77</v>
      </c>
      <c r="AU231">
        <v>1</v>
      </c>
      <c r="AV231">
        <v>77</v>
      </c>
      <c r="AW231">
        <v>3</v>
      </c>
      <c r="AX231">
        <v>0</v>
      </c>
      <c r="AY231">
        <v>2935995</v>
      </c>
      <c r="AZ231">
        <v>-3</v>
      </c>
      <c r="BA231">
        <v>2935992</v>
      </c>
      <c r="BB231">
        <v>1000</v>
      </c>
      <c r="BC231">
        <v>0</v>
      </c>
      <c r="BD231">
        <v>2</v>
      </c>
      <c r="BE231">
        <v>2936992</v>
      </c>
      <c r="BF231">
        <v>2</v>
      </c>
      <c r="BG231">
        <v>2936992</v>
      </c>
      <c r="BH231">
        <v>466</v>
      </c>
      <c r="BI231">
        <v>2</v>
      </c>
      <c r="BJ231">
        <v>0</v>
      </c>
      <c r="BK231">
        <v>2937460</v>
      </c>
      <c r="BL231">
        <v>-2</v>
      </c>
      <c r="BM231">
        <v>2937458</v>
      </c>
      <c r="BN231">
        <v>1000</v>
      </c>
      <c r="BO231">
        <v>0</v>
      </c>
      <c r="BP231">
        <v>3</v>
      </c>
      <c r="BQ231">
        <v>2938458</v>
      </c>
      <c r="BR231">
        <v>3</v>
      </c>
      <c r="BS231">
        <v>2938458</v>
      </c>
      <c r="BT231">
        <v>467</v>
      </c>
      <c r="BU231">
        <v>0</v>
      </c>
      <c r="BV231">
        <v>0</v>
      </c>
      <c r="BW231">
        <v>2938925</v>
      </c>
      <c r="BX231">
        <v>0</v>
      </c>
      <c r="BY231">
        <v>2938925</v>
      </c>
      <c r="BZ231">
        <v>1000</v>
      </c>
      <c r="CA231" t="s">
        <v>795</v>
      </c>
      <c r="CB231" t="s">
        <v>796</v>
      </c>
      <c r="CC231" t="s">
        <v>797</v>
      </c>
      <c r="CD231">
        <v>1</v>
      </c>
      <c r="CE231">
        <v>7850</v>
      </c>
      <c r="CF231">
        <v>0</v>
      </c>
      <c r="CG231">
        <v>4</v>
      </c>
      <c r="CH231">
        <v>2961904</v>
      </c>
      <c r="CI231">
        <v>4</v>
      </c>
      <c r="CJ231">
        <v>2961904</v>
      </c>
      <c r="CK231">
        <v>0</v>
      </c>
      <c r="CL231">
        <v>4710</v>
      </c>
      <c r="CM231">
        <v>0</v>
      </c>
      <c r="CN231">
        <v>5</v>
      </c>
      <c r="CO231">
        <v>2939925</v>
      </c>
      <c r="CP231">
        <v>5</v>
      </c>
      <c r="CQ231">
        <v>2939925</v>
      </c>
      <c r="CR231">
        <v>4715</v>
      </c>
      <c r="CS231" t="s">
        <v>178</v>
      </c>
      <c r="CT231" t="s">
        <v>45</v>
      </c>
      <c r="CU231">
        <v>2</v>
      </c>
      <c r="CV231" t="s">
        <v>1829</v>
      </c>
      <c r="CW231" t="s">
        <v>2648</v>
      </c>
      <c r="CX231" t="s">
        <v>800</v>
      </c>
      <c r="CY231">
        <v>77</v>
      </c>
      <c r="CZ231">
        <v>0</v>
      </c>
      <c r="DA231">
        <v>11</v>
      </c>
      <c r="DB231">
        <v>2952706</v>
      </c>
      <c r="DC231">
        <v>11</v>
      </c>
      <c r="DD231">
        <v>2952706</v>
      </c>
      <c r="DE231">
        <v>349</v>
      </c>
      <c r="DF231">
        <v>2355</v>
      </c>
      <c r="DG231">
        <v>-5</v>
      </c>
      <c r="DH231">
        <v>0</v>
      </c>
      <c r="DI231">
        <v>2956305</v>
      </c>
      <c r="DJ231">
        <v>5</v>
      </c>
      <c r="DK231">
        <v>2954055</v>
      </c>
      <c r="DL231">
        <v>0</v>
      </c>
      <c r="DM231" t="s">
        <v>795</v>
      </c>
      <c r="DN231" t="s">
        <v>797</v>
      </c>
      <c r="DO231">
        <v>2</v>
      </c>
      <c r="DP231">
        <v>1</v>
      </c>
      <c r="DQ231">
        <v>0</v>
      </c>
      <c r="DR231">
        <v>2951706</v>
      </c>
      <c r="DS231" t="s">
        <v>163</v>
      </c>
      <c r="DT231">
        <v>1000</v>
      </c>
      <c r="DU231">
        <v>0</v>
      </c>
      <c r="DV231">
        <v>11</v>
      </c>
      <c r="DW231">
        <v>2951706</v>
      </c>
      <c r="DX231">
        <v>11</v>
      </c>
      <c r="DY231">
        <v>2951706</v>
      </c>
      <c r="DZ231">
        <v>1000</v>
      </c>
      <c r="EA231" t="s">
        <v>163</v>
      </c>
      <c r="EB231">
        <v>2138</v>
      </c>
      <c r="EC231">
        <v>2953844</v>
      </c>
      <c r="ED231">
        <v>1</v>
      </c>
      <c r="EE231">
        <v>6</v>
      </c>
      <c r="EF231">
        <v>2953056</v>
      </c>
      <c r="EG231">
        <v>5</v>
      </c>
      <c r="EH231">
        <v>2953055</v>
      </c>
      <c r="EI231">
        <v>1000</v>
      </c>
      <c r="EJ231" t="s">
        <v>182</v>
      </c>
      <c r="EK231" t="s">
        <v>155</v>
      </c>
      <c r="EL231">
        <v>7</v>
      </c>
      <c r="EM231" t="s">
        <v>796</v>
      </c>
      <c r="EN231">
        <v>36</v>
      </c>
      <c r="EO231">
        <v>87</v>
      </c>
      <c r="EP231">
        <v>77</v>
      </c>
      <c r="EQ231">
        <v>13</v>
      </c>
      <c r="ER231">
        <v>86</v>
      </c>
      <c r="ES231">
        <v>53</v>
      </c>
      <c r="ET231">
        <v>46</v>
      </c>
      <c r="EU231">
        <v>33</v>
      </c>
      <c r="EV231" t="s">
        <v>2147</v>
      </c>
      <c r="EW231">
        <v>26</v>
      </c>
      <c r="EX231" t="s">
        <v>163</v>
      </c>
      <c r="EY231">
        <v>1</v>
      </c>
      <c r="EZ231">
        <v>230</v>
      </c>
      <c r="FA231">
        <v>1</v>
      </c>
      <c r="FB231">
        <v>230</v>
      </c>
      <c r="FC231">
        <v>230</v>
      </c>
      <c r="FD231" t="s">
        <v>2649</v>
      </c>
      <c r="FE231" t="s">
        <v>1833</v>
      </c>
    </row>
    <row r="232" spans="1:161" x14ac:dyDescent="0.2">
      <c r="A232" t="s">
        <v>1972</v>
      </c>
      <c r="B232">
        <v>1</v>
      </c>
      <c r="C232">
        <v>1</v>
      </c>
      <c r="D232" t="s">
        <v>162</v>
      </c>
      <c r="E232" t="s">
        <v>163</v>
      </c>
      <c r="F232" t="s">
        <v>164</v>
      </c>
      <c r="G232" t="s">
        <v>165</v>
      </c>
      <c r="H232" t="s">
        <v>166</v>
      </c>
      <c r="I232" t="s">
        <v>1973</v>
      </c>
      <c r="J232" t="s">
        <v>1974</v>
      </c>
      <c r="K232">
        <v>60.012</v>
      </c>
      <c r="L232" t="s">
        <v>1975</v>
      </c>
      <c r="M232">
        <v>1</v>
      </c>
      <c r="N232">
        <v>0</v>
      </c>
      <c r="O232">
        <v>-1017776876</v>
      </c>
      <c r="P232" t="s">
        <v>170</v>
      </c>
      <c r="Q232" t="s">
        <v>171</v>
      </c>
      <c r="R232" t="s">
        <v>171</v>
      </c>
      <c r="S232" s="1">
        <v>43136</v>
      </c>
      <c r="T232" s="2">
        <v>43136.876516203702</v>
      </c>
      <c r="U232" s="3">
        <v>0.66818287037037039</v>
      </c>
      <c r="V232" t="s">
        <v>172</v>
      </c>
      <c r="W232" t="s">
        <v>173</v>
      </c>
      <c r="X232">
        <v>-1</v>
      </c>
      <c r="Y232">
        <v>7</v>
      </c>
      <c r="Z232">
        <v>0</v>
      </c>
      <c r="AA232">
        <v>18</v>
      </c>
      <c r="AB232">
        <v>2797068</v>
      </c>
      <c r="AC232">
        <v>3916</v>
      </c>
      <c r="AD232">
        <v>86</v>
      </c>
      <c r="AE232" t="s">
        <v>174</v>
      </c>
      <c r="AF232">
        <v>0</v>
      </c>
      <c r="AG232">
        <v>6</v>
      </c>
      <c r="AH232">
        <v>3206041</v>
      </c>
      <c r="AI232">
        <v>6</v>
      </c>
      <c r="AJ232">
        <v>3206041</v>
      </c>
      <c r="AK232">
        <v>0</v>
      </c>
      <c r="AL232">
        <v>1</v>
      </c>
      <c r="AM232">
        <v>1</v>
      </c>
      <c r="AN232">
        <v>7</v>
      </c>
      <c r="AO232" t="s">
        <v>37</v>
      </c>
      <c r="AP232">
        <v>-999999</v>
      </c>
      <c r="AQ232">
        <v>11</v>
      </c>
      <c r="AR232">
        <v>2744529</v>
      </c>
      <c r="AS232">
        <v>5</v>
      </c>
      <c r="AT232">
        <v>77</v>
      </c>
      <c r="AU232">
        <v>1</v>
      </c>
      <c r="AV232">
        <v>77</v>
      </c>
      <c r="AW232">
        <v>3</v>
      </c>
      <c r="AX232">
        <v>0</v>
      </c>
      <c r="AY232">
        <v>2935995</v>
      </c>
      <c r="AZ232">
        <v>-3</v>
      </c>
      <c r="BA232">
        <v>2935992</v>
      </c>
      <c r="BB232">
        <v>1000</v>
      </c>
      <c r="BC232">
        <v>0</v>
      </c>
      <c r="BD232">
        <v>2</v>
      </c>
      <c r="BE232">
        <v>2936992</v>
      </c>
      <c r="BF232">
        <v>2</v>
      </c>
      <c r="BG232">
        <v>2936992</v>
      </c>
      <c r="BH232">
        <v>466</v>
      </c>
      <c r="BI232">
        <v>2</v>
      </c>
      <c r="BJ232">
        <v>0</v>
      </c>
      <c r="BK232">
        <v>2937460</v>
      </c>
      <c r="BL232">
        <v>-2</v>
      </c>
      <c r="BM232">
        <v>2937458</v>
      </c>
      <c r="BN232">
        <v>1000</v>
      </c>
      <c r="BO232">
        <v>0</v>
      </c>
      <c r="BP232">
        <v>3</v>
      </c>
      <c r="BQ232">
        <v>2938458</v>
      </c>
      <c r="BR232">
        <v>3</v>
      </c>
      <c r="BS232">
        <v>2938458</v>
      </c>
      <c r="BT232">
        <v>467</v>
      </c>
      <c r="BU232">
        <v>0</v>
      </c>
      <c r="BV232">
        <v>0</v>
      </c>
      <c r="BW232">
        <v>2938925</v>
      </c>
      <c r="BX232">
        <v>0</v>
      </c>
      <c r="BY232">
        <v>2938925</v>
      </c>
      <c r="BZ232">
        <v>1000</v>
      </c>
      <c r="CA232" t="s">
        <v>795</v>
      </c>
      <c r="CB232" t="s">
        <v>796</v>
      </c>
      <c r="CC232" t="s">
        <v>797</v>
      </c>
      <c r="CD232">
        <v>1</v>
      </c>
      <c r="CE232">
        <v>7850</v>
      </c>
      <c r="CF232">
        <v>0</v>
      </c>
      <c r="CG232">
        <v>4</v>
      </c>
      <c r="CH232">
        <v>2961904</v>
      </c>
      <c r="CI232">
        <v>4</v>
      </c>
      <c r="CJ232">
        <v>2961904</v>
      </c>
      <c r="CK232">
        <v>0</v>
      </c>
      <c r="CL232">
        <v>4710</v>
      </c>
      <c r="CM232">
        <v>0</v>
      </c>
      <c r="CN232">
        <v>5</v>
      </c>
      <c r="CO232">
        <v>2939925</v>
      </c>
      <c r="CP232">
        <v>5</v>
      </c>
      <c r="CQ232">
        <v>2939925</v>
      </c>
      <c r="CR232">
        <v>4715</v>
      </c>
      <c r="CS232" t="s">
        <v>178</v>
      </c>
      <c r="CT232" t="s">
        <v>45</v>
      </c>
      <c r="CU232">
        <v>3</v>
      </c>
      <c r="CV232" t="s">
        <v>2650</v>
      </c>
      <c r="CW232" t="s">
        <v>2651</v>
      </c>
      <c r="CX232" t="s">
        <v>800</v>
      </c>
      <c r="CY232">
        <v>77</v>
      </c>
      <c r="CZ232">
        <v>0</v>
      </c>
      <c r="DA232">
        <v>0</v>
      </c>
      <c r="DB232">
        <v>2957405</v>
      </c>
      <c r="DC232">
        <v>0</v>
      </c>
      <c r="DD232">
        <v>2957405</v>
      </c>
      <c r="DE232">
        <v>366</v>
      </c>
      <c r="DF232">
        <v>3140</v>
      </c>
      <c r="DG232">
        <v>-11</v>
      </c>
      <c r="DH232">
        <v>0</v>
      </c>
      <c r="DI232">
        <v>2961800</v>
      </c>
      <c r="DJ232">
        <v>11</v>
      </c>
      <c r="DK232">
        <v>2958771</v>
      </c>
      <c r="DL232">
        <v>0</v>
      </c>
      <c r="DM232" t="s">
        <v>795</v>
      </c>
      <c r="DN232" t="s">
        <v>797</v>
      </c>
      <c r="DO232">
        <v>2</v>
      </c>
      <c r="DP232">
        <v>0</v>
      </c>
      <c r="DQ232">
        <v>0</v>
      </c>
      <c r="DR232">
        <v>2956405</v>
      </c>
      <c r="DS232" t="s">
        <v>163</v>
      </c>
      <c r="DT232">
        <v>1000</v>
      </c>
      <c r="DU232">
        <v>0</v>
      </c>
      <c r="DV232">
        <v>0</v>
      </c>
      <c r="DW232">
        <v>2956405</v>
      </c>
      <c r="DX232">
        <v>0</v>
      </c>
      <c r="DY232">
        <v>2956405</v>
      </c>
      <c r="DZ232">
        <v>1000</v>
      </c>
      <c r="EA232" t="s">
        <v>164</v>
      </c>
      <c r="EB232">
        <v>2248</v>
      </c>
      <c r="EC232">
        <v>2958653</v>
      </c>
      <c r="ED232">
        <v>0</v>
      </c>
      <c r="EE232">
        <v>11</v>
      </c>
      <c r="EF232">
        <v>2957771</v>
      </c>
      <c r="EG232">
        <v>11</v>
      </c>
      <c r="EH232">
        <v>2957771</v>
      </c>
      <c r="EI232">
        <v>1000</v>
      </c>
      <c r="EJ232" t="s">
        <v>182</v>
      </c>
      <c r="EK232" t="s">
        <v>155</v>
      </c>
      <c r="EL232">
        <v>7</v>
      </c>
      <c r="EM232" t="s">
        <v>796</v>
      </c>
      <c r="EN232">
        <v>6</v>
      </c>
      <c r="EO232">
        <v>58</v>
      </c>
      <c r="EP232">
        <v>58</v>
      </c>
      <c r="EQ232">
        <v>46</v>
      </c>
      <c r="ER232">
        <v>10</v>
      </c>
      <c r="ES232">
        <v>19</v>
      </c>
      <c r="ET232">
        <v>81</v>
      </c>
      <c r="EU232">
        <v>44</v>
      </c>
      <c r="EV232" t="s">
        <v>2147</v>
      </c>
      <c r="EW232">
        <v>26</v>
      </c>
      <c r="EX232" t="s">
        <v>163</v>
      </c>
      <c r="EY232">
        <v>1</v>
      </c>
      <c r="EZ232">
        <v>231</v>
      </c>
      <c r="FA232">
        <v>1</v>
      </c>
      <c r="FB232">
        <v>231</v>
      </c>
      <c r="FC232">
        <v>231</v>
      </c>
      <c r="FD232" t="s">
        <v>2652</v>
      </c>
      <c r="FE232" t="s">
        <v>2653</v>
      </c>
    </row>
    <row r="233" spans="1:161" x14ac:dyDescent="0.2">
      <c r="A233" t="s">
        <v>1972</v>
      </c>
      <c r="B233">
        <v>1</v>
      </c>
      <c r="C233">
        <v>1</v>
      </c>
      <c r="D233" t="s">
        <v>162</v>
      </c>
      <c r="E233" t="s">
        <v>163</v>
      </c>
      <c r="F233" t="s">
        <v>164</v>
      </c>
      <c r="G233" t="s">
        <v>165</v>
      </c>
      <c r="H233" t="s">
        <v>166</v>
      </c>
      <c r="I233" t="s">
        <v>1973</v>
      </c>
      <c r="J233" t="s">
        <v>1974</v>
      </c>
      <c r="K233">
        <v>60.012</v>
      </c>
      <c r="L233" t="s">
        <v>1975</v>
      </c>
      <c r="M233">
        <v>1</v>
      </c>
      <c r="N233">
        <v>0</v>
      </c>
      <c r="O233">
        <v>-1017776876</v>
      </c>
      <c r="P233" t="s">
        <v>170</v>
      </c>
      <c r="Q233" t="s">
        <v>171</v>
      </c>
      <c r="R233" t="s">
        <v>171</v>
      </c>
      <c r="S233" s="1">
        <v>43136</v>
      </c>
      <c r="T233" s="2">
        <v>43136.876516203702</v>
      </c>
      <c r="U233" s="3">
        <v>0.66818287037037039</v>
      </c>
      <c r="V233" t="s">
        <v>172</v>
      </c>
      <c r="W233" t="s">
        <v>173</v>
      </c>
      <c r="X233">
        <v>-1</v>
      </c>
      <c r="Y233">
        <v>7</v>
      </c>
      <c r="Z233">
        <v>0</v>
      </c>
      <c r="AA233">
        <v>18</v>
      </c>
      <c r="AB233">
        <v>2797068</v>
      </c>
      <c r="AC233">
        <v>3916</v>
      </c>
      <c r="AD233">
        <v>86</v>
      </c>
      <c r="AE233" t="s">
        <v>174</v>
      </c>
      <c r="AF233">
        <v>0</v>
      </c>
      <c r="AG233">
        <v>6</v>
      </c>
      <c r="AH233">
        <v>3206041</v>
      </c>
      <c r="AI233">
        <v>6</v>
      </c>
      <c r="AJ233">
        <v>3206041</v>
      </c>
      <c r="AK233">
        <v>0</v>
      </c>
      <c r="AL233">
        <v>1</v>
      </c>
      <c r="AM233">
        <v>1</v>
      </c>
      <c r="AN233">
        <v>7</v>
      </c>
      <c r="AO233" t="s">
        <v>37</v>
      </c>
      <c r="AP233">
        <v>-999999</v>
      </c>
      <c r="AQ233">
        <v>11</v>
      </c>
      <c r="AR233">
        <v>2744529</v>
      </c>
      <c r="AS233">
        <v>6</v>
      </c>
      <c r="AT233">
        <v>78</v>
      </c>
      <c r="AU233">
        <v>1</v>
      </c>
      <c r="AV233">
        <v>78</v>
      </c>
      <c r="AW233">
        <v>0</v>
      </c>
      <c r="AX233">
        <v>2</v>
      </c>
      <c r="AY233">
        <v>2969752</v>
      </c>
      <c r="AZ233">
        <v>2</v>
      </c>
      <c r="BA233">
        <v>2969752</v>
      </c>
      <c r="BB233">
        <v>1000</v>
      </c>
      <c r="BC233">
        <v>0</v>
      </c>
      <c r="BD233">
        <v>7</v>
      </c>
      <c r="BE233">
        <v>2970752</v>
      </c>
      <c r="BF233">
        <v>7</v>
      </c>
      <c r="BG233">
        <v>2970752</v>
      </c>
      <c r="BH233">
        <v>467</v>
      </c>
      <c r="BI233">
        <v>0</v>
      </c>
      <c r="BJ233">
        <v>4</v>
      </c>
      <c r="BK233">
        <v>2971219</v>
      </c>
      <c r="BL233">
        <v>4</v>
      </c>
      <c r="BM233">
        <v>2971219</v>
      </c>
      <c r="BN233">
        <v>1000</v>
      </c>
      <c r="BO233">
        <v>0</v>
      </c>
      <c r="BP233">
        <v>9</v>
      </c>
      <c r="BQ233">
        <v>2972219</v>
      </c>
      <c r="BR233">
        <v>9</v>
      </c>
      <c r="BS233">
        <v>2972219</v>
      </c>
      <c r="BT233">
        <v>466</v>
      </c>
      <c r="BU233">
        <v>0</v>
      </c>
      <c r="BV233">
        <v>5</v>
      </c>
      <c r="BW233">
        <v>2972685</v>
      </c>
      <c r="BX233">
        <v>5</v>
      </c>
      <c r="BY233">
        <v>2972685</v>
      </c>
      <c r="BZ233">
        <v>1000</v>
      </c>
      <c r="CA233" t="s">
        <v>753</v>
      </c>
      <c r="CB233" t="s">
        <v>326</v>
      </c>
      <c r="CC233" t="s">
        <v>797</v>
      </c>
      <c r="CD233">
        <v>1</v>
      </c>
      <c r="CE233">
        <v>8635</v>
      </c>
      <c r="CF233">
        <v>0</v>
      </c>
      <c r="CG233">
        <v>11</v>
      </c>
      <c r="CH233">
        <v>2994881</v>
      </c>
      <c r="CI233">
        <v>11</v>
      </c>
      <c r="CJ233">
        <v>2994881</v>
      </c>
      <c r="CK233">
        <v>0</v>
      </c>
      <c r="CL233">
        <v>3140</v>
      </c>
      <c r="CM233">
        <v>0</v>
      </c>
      <c r="CN233">
        <v>10</v>
      </c>
      <c r="CO233">
        <v>2973685</v>
      </c>
      <c r="CP233">
        <v>10</v>
      </c>
      <c r="CQ233">
        <v>2973685</v>
      </c>
      <c r="CR233">
        <v>3133</v>
      </c>
      <c r="CS233" t="s">
        <v>178</v>
      </c>
      <c r="CT233" t="s">
        <v>45</v>
      </c>
      <c r="CU233">
        <v>1</v>
      </c>
      <c r="CV233" t="s">
        <v>2654</v>
      </c>
      <c r="CW233" t="s">
        <v>2655</v>
      </c>
      <c r="CX233" t="s">
        <v>2104</v>
      </c>
      <c r="CY233">
        <v>78</v>
      </c>
      <c r="CZ233">
        <v>1</v>
      </c>
      <c r="DA233">
        <v>3</v>
      </c>
      <c r="DB233">
        <v>2977818</v>
      </c>
      <c r="DC233">
        <v>2</v>
      </c>
      <c r="DD233">
        <v>2977817</v>
      </c>
      <c r="DE233">
        <v>350</v>
      </c>
      <c r="DF233">
        <v>3925</v>
      </c>
      <c r="DG233">
        <v>3</v>
      </c>
      <c r="DH233">
        <v>0</v>
      </c>
      <c r="DI233">
        <v>2982995</v>
      </c>
      <c r="DJ233">
        <v>-3</v>
      </c>
      <c r="DK233">
        <v>2979167</v>
      </c>
      <c r="DL233">
        <v>0</v>
      </c>
      <c r="DM233" t="s">
        <v>753</v>
      </c>
      <c r="DN233" t="s">
        <v>797</v>
      </c>
      <c r="DO233">
        <v>2</v>
      </c>
      <c r="DP233">
        <v>1</v>
      </c>
      <c r="DQ233">
        <v>0</v>
      </c>
      <c r="DR233">
        <v>2976818</v>
      </c>
      <c r="DS233" t="s">
        <v>163</v>
      </c>
      <c r="DT233">
        <v>1000</v>
      </c>
      <c r="DU233">
        <v>0</v>
      </c>
      <c r="DV233">
        <v>3</v>
      </c>
      <c r="DW233">
        <v>2976818</v>
      </c>
      <c r="DX233">
        <v>3</v>
      </c>
      <c r="DY233">
        <v>2976818</v>
      </c>
      <c r="DZ233">
        <v>999</v>
      </c>
      <c r="EA233" t="s">
        <v>163</v>
      </c>
      <c r="EB233">
        <v>1939</v>
      </c>
      <c r="EC233">
        <v>2978757</v>
      </c>
      <c r="ED233">
        <v>3</v>
      </c>
      <c r="EE233">
        <v>0</v>
      </c>
      <c r="EF233">
        <v>2978170</v>
      </c>
      <c r="EG233">
        <v>-3</v>
      </c>
      <c r="EH233">
        <v>2978167</v>
      </c>
      <c r="EI233">
        <v>1000</v>
      </c>
      <c r="EJ233" t="s">
        <v>182</v>
      </c>
      <c r="EK233" t="s">
        <v>155</v>
      </c>
      <c r="EL233">
        <v>7</v>
      </c>
      <c r="EM233" t="s">
        <v>326</v>
      </c>
      <c r="EN233">
        <v>70</v>
      </c>
      <c r="EO233">
        <v>61</v>
      </c>
      <c r="EP233">
        <v>31</v>
      </c>
      <c r="EQ233">
        <v>70</v>
      </c>
      <c r="ER233">
        <v>10</v>
      </c>
      <c r="ES233">
        <v>58</v>
      </c>
      <c r="ET233">
        <v>67</v>
      </c>
      <c r="EU233">
        <v>40</v>
      </c>
      <c r="EV233" t="s">
        <v>2105</v>
      </c>
      <c r="EW233">
        <v>54</v>
      </c>
      <c r="EX233" t="s">
        <v>163</v>
      </c>
      <c r="EY233">
        <v>1</v>
      </c>
      <c r="EZ233">
        <v>232</v>
      </c>
      <c r="FA233">
        <v>1</v>
      </c>
      <c r="FB233">
        <v>232</v>
      </c>
      <c r="FC233">
        <v>232</v>
      </c>
      <c r="FD233" t="s">
        <v>2656</v>
      </c>
      <c r="FE233" t="s">
        <v>2657</v>
      </c>
    </row>
    <row r="234" spans="1:161" x14ac:dyDescent="0.2">
      <c r="A234" t="s">
        <v>1972</v>
      </c>
      <c r="B234">
        <v>1</v>
      </c>
      <c r="C234">
        <v>1</v>
      </c>
      <c r="D234" t="s">
        <v>162</v>
      </c>
      <c r="E234" t="s">
        <v>163</v>
      </c>
      <c r="F234" t="s">
        <v>164</v>
      </c>
      <c r="G234" t="s">
        <v>165</v>
      </c>
      <c r="H234" t="s">
        <v>166</v>
      </c>
      <c r="I234" t="s">
        <v>1973</v>
      </c>
      <c r="J234" t="s">
        <v>1974</v>
      </c>
      <c r="K234">
        <v>60.012</v>
      </c>
      <c r="L234" t="s">
        <v>1975</v>
      </c>
      <c r="M234">
        <v>1</v>
      </c>
      <c r="N234">
        <v>0</v>
      </c>
      <c r="O234">
        <v>-1017776876</v>
      </c>
      <c r="P234" t="s">
        <v>170</v>
      </c>
      <c r="Q234" t="s">
        <v>171</v>
      </c>
      <c r="R234" t="s">
        <v>171</v>
      </c>
      <c r="S234" s="1">
        <v>43136</v>
      </c>
      <c r="T234" s="2">
        <v>43136.876516203702</v>
      </c>
      <c r="U234" s="3">
        <v>0.66818287037037039</v>
      </c>
      <c r="V234" t="s">
        <v>172</v>
      </c>
      <c r="W234" t="s">
        <v>173</v>
      </c>
      <c r="X234">
        <v>-1</v>
      </c>
      <c r="Y234">
        <v>7</v>
      </c>
      <c r="Z234">
        <v>0</v>
      </c>
      <c r="AA234">
        <v>18</v>
      </c>
      <c r="AB234">
        <v>2797068</v>
      </c>
      <c r="AC234">
        <v>3916</v>
      </c>
      <c r="AD234">
        <v>86</v>
      </c>
      <c r="AE234" t="s">
        <v>174</v>
      </c>
      <c r="AF234">
        <v>0</v>
      </c>
      <c r="AG234">
        <v>6</v>
      </c>
      <c r="AH234">
        <v>3206041</v>
      </c>
      <c r="AI234">
        <v>6</v>
      </c>
      <c r="AJ234">
        <v>3206041</v>
      </c>
      <c r="AK234">
        <v>0</v>
      </c>
      <c r="AL234">
        <v>1</v>
      </c>
      <c r="AM234">
        <v>1</v>
      </c>
      <c r="AN234">
        <v>7</v>
      </c>
      <c r="AO234" t="s">
        <v>37</v>
      </c>
      <c r="AP234">
        <v>-999999</v>
      </c>
      <c r="AQ234">
        <v>11</v>
      </c>
      <c r="AR234">
        <v>2744529</v>
      </c>
      <c r="AS234">
        <v>6</v>
      </c>
      <c r="AT234">
        <v>78</v>
      </c>
      <c r="AU234">
        <v>1</v>
      </c>
      <c r="AV234">
        <v>78</v>
      </c>
      <c r="AW234">
        <v>0</v>
      </c>
      <c r="AX234">
        <v>2</v>
      </c>
      <c r="AY234">
        <v>2969752</v>
      </c>
      <c r="AZ234">
        <v>2</v>
      </c>
      <c r="BA234">
        <v>2969752</v>
      </c>
      <c r="BB234">
        <v>1000</v>
      </c>
      <c r="BC234">
        <v>0</v>
      </c>
      <c r="BD234">
        <v>7</v>
      </c>
      <c r="BE234">
        <v>2970752</v>
      </c>
      <c r="BF234">
        <v>7</v>
      </c>
      <c r="BG234">
        <v>2970752</v>
      </c>
      <c r="BH234">
        <v>467</v>
      </c>
      <c r="BI234">
        <v>0</v>
      </c>
      <c r="BJ234">
        <v>4</v>
      </c>
      <c r="BK234">
        <v>2971219</v>
      </c>
      <c r="BL234">
        <v>4</v>
      </c>
      <c r="BM234">
        <v>2971219</v>
      </c>
      <c r="BN234">
        <v>1000</v>
      </c>
      <c r="BO234">
        <v>0</v>
      </c>
      <c r="BP234">
        <v>9</v>
      </c>
      <c r="BQ234">
        <v>2972219</v>
      </c>
      <c r="BR234">
        <v>9</v>
      </c>
      <c r="BS234">
        <v>2972219</v>
      </c>
      <c r="BT234">
        <v>466</v>
      </c>
      <c r="BU234">
        <v>0</v>
      </c>
      <c r="BV234">
        <v>5</v>
      </c>
      <c r="BW234">
        <v>2972685</v>
      </c>
      <c r="BX234">
        <v>5</v>
      </c>
      <c r="BY234">
        <v>2972685</v>
      </c>
      <c r="BZ234">
        <v>1000</v>
      </c>
      <c r="CA234" t="s">
        <v>753</v>
      </c>
      <c r="CB234" t="s">
        <v>326</v>
      </c>
      <c r="CC234" t="s">
        <v>797</v>
      </c>
      <c r="CD234">
        <v>1</v>
      </c>
      <c r="CE234">
        <v>8635</v>
      </c>
      <c r="CF234">
        <v>0</v>
      </c>
      <c r="CG234">
        <v>11</v>
      </c>
      <c r="CH234">
        <v>2994881</v>
      </c>
      <c r="CI234">
        <v>11</v>
      </c>
      <c r="CJ234">
        <v>2994881</v>
      </c>
      <c r="CK234">
        <v>0</v>
      </c>
      <c r="CL234">
        <v>3140</v>
      </c>
      <c r="CM234">
        <v>0</v>
      </c>
      <c r="CN234">
        <v>10</v>
      </c>
      <c r="CO234">
        <v>2973685</v>
      </c>
      <c r="CP234">
        <v>10</v>
      </c>
      <c r="CQ234">
        <v>2973685</v>
      </c>
      <c r="CR234">
        <v>3133</v>
      </c>
      <c r="CS234" t="s">
        <v>178</v>
      </c>
      <c r="CT234" t="s">
        <v>45</v>
      </c>
      <c r="CU234">
        <v>2</v>
      </c>
      <c r="CV234" t="s">
        <v>2658</v>
      </c>
      <c r="CW234" t="s">
        <v>1151</v>
      </c>
      <c r="CX234" t="s">
        <v>2104</v>
      </c>
      <c r="CY234">
        <v>78</v>
      </c>
      <c r="CZ234">
        <v>0</v>
      </c>
      <c r="DA234">
        <v>5</v>
      </c>
      <c r="DB234">
        <v>2984100</v>
      </c>
      <c r="DC234">
        <v>5</v>
      </c>
      <c r="DD234">
        <v>2984100</v>
      </c>
      <c r="DE234">
        <v>350</v>
      </c>
      <c r="DF234">
        <v>2355</v>
      </c>
      <c r="DG234">
        <v>1</v>
      </c>
      <c r="DH234">
        <v>0</v>
      </c>
      <c r="DI234">
        <v>2987705</v>
      </c>
      <c r="DJ234">
        <v>-1</v>
      </c>
      <c r="DK234">
        <v>2985449</v>
      </c>
      <c r="DL234">
        <v>0</v>
      </c>
      <c r="DM234" t="s">
        <v>753</v>
      </c>
      <c r="DN234" t="s">
        <v>797</v>
      </c>
      <c r="DO234">
        <v>2</v>
      </c>
      <c r="DP234">
        <v>1</v>
      </c>
      <c r="DQ234">
        <v>0</v>
      </c>
      <c r="DR234">
        <v>2983100</v>
      </c>
      <c r="DS234" t="s">
        <v>163</v>
      </c>
      <c r="DT234">
        <v>1000</v>
      </c>
      <c r="DU234">
        <v>0</v>
      </c>
      <c r="DV234">
        <v>5</v>
      </c>
      <c r="DW234">
        <v>2983100</v>
      </c>
      <c r="DX234">
        <v>5</v>
      </c>
      <c r="DY234">
        <v>2983100</v>
      </c>
      <c r="DZ234">
        <v>1000</v>
      </c>
      <c r="EA234" t="s">
        <v>163</v>
      </c>
      <c r="EB234">
        <v>1971</v>
      </c>
      <c r="EC234">
        <v>2985071</v>
      </c>
      <c r="ED234">
        <v>0</v>
      </c>
      <c r="EE234">
        <v>0</v>
      </c>
      <c r="EF234">
        <v>2984450</v>
      </c>
      <c r="EG234">
        <v>0</v>
      </c>
      <c r="EH234">
        <v>2984450</v>
      </c>
      <c r="EI234">
        <v>999</v>
      </c>
      <c r="EJ234" t="s">
        <v>182</v>
      </c>
      <c r="EK234" t="s">
        <v>155</v>
      </c>
      <c r="EL234">
        <v>7</v>
      </c>
      <c r="EM234" t="s">
        <v>326</v>
      </c>
      <c r="EN234">
        <v>62</v>
      </c>
      <c r="EO234">
        <v>69</v>
      </c>
      <c r="EP234">
        <v>19</v>
      </c>
      <c r="EQ234">
        <v>84</v>
      </c>
      <c r="ER234">
        <v>56</v>
      </c>
      <c r="ES234">
        <v>27</v>
      </c>
      <c r="ET234">
        <v>55</v>
      </c>
      <c r="EU234">
        <v>44</v>
      </c>
      <c r="EV234" t="s">
        <v>2105</v>
      </c>
      <c r="EW234">
        <v>54</v>
      </c>
      <c r="EX234" t="s">
        <v>163</v>
      </c>
      <c r="EY234">
        <v>1</v>
      </c>
      <c r="EZ234">
        <v>233</v>
      </c>
      <c r="FA234">
        <v>1</v>
      </c>
      <c r="FB234">
        <v>233</v>
      </c>
      <c r="FC234">
        <v>233</v>
      </c>
      <c r="FD234" t="s">
        <v>438</v>
      </c>
      <c r="FE234" t="s">
        <v>1920</v>
      </c>
    </row>
    <row r="235" spans="1:161" x14ac:dyDescent="0.2">
      <c r="A235" t="s">
        <v>1972</v>
      </c>
      <c r="B235">
        <v>1</v>
      </c>
      <c r="C235">
        <v>1</v>
      </c>
      <c r="D235" t="s">
        <v>162</v>
      </c>
      <c r="E235" t="s">
        <v>163</v>
      </c>
      <c r="F235" t="s">
        <v>164</v>
      </c>
      <c r="G235" t="s">
        <v>165</v>
      </c>
      <c r="H235" t="s">
        <v>166</v>
      </c>
      <c r="I235" t="s">
        <v>1973</v>
      </c>
      <c r="J235" t="s">
        <v>1974</v>
      </c>
      <c r="K235">
        <v>60.012</v>
      </c>
      <c r="L235" t="s">
        <v>1975</v>
      </c>
      <c r="M235">
        <v>1</v>
      </c>
      <c r="N235">
        <v>0</v>
      </c>
      <c r="O235">
        <v>-1017776876</v>
      </c>
      <c r="P235" t="s">
        <v>170</v>
      </c>
      <c r="Q235" t="s">
        <v>171</v>
      </c>
      <c r="R235" t="s">
        <v>171</v>
      </c>
      <c r="S235" s="1">
        <v>43136</v>
      </c>
      <c r="T235" s="2">
        <v>43136.876516203702</v>
      </c>
      <c r="U235" s="3">
        <v>0.66818287037037039</v>
      </c>
      <c r="V235" t="s">
        <v>172</v>
      </c>
      <c r="W235" t="s">
        <v>173</v>
      </c>
      <c r="X235">
        <v>-1</v>
      </c>
      <c r="Y235">
        <v>7</v>
      </c>
      <c r="Z235">
        <v>0</v>
      </c>
      <c r="AA235">
        <v>18</v>
      </c>
      <c r="AB235">
        <v>2797068</v>
      </c>
      <c r="AC235">
        <v>3916</v>
      </c>
      <c r="AD235">
        <v>86</v>
      </c>
      <c r="AE235" t="s">
        <v>174</v>
      </c>
      <c r="AF235">
        <v>0</v>
      </c>
      <c r="AG235">
        <v>6</v>
      </c>
      <c r="AH235">
        <v>3206041</v>
      </c>
      <c r="AI235">
        <v>6</v>
      </c>
      <c r="AJ235">
        <v>3206041</v>
      </c>
      <c r="AK235">
        <v>0</v>
      </c>
      <c r="AL235">
        <v>1</v>
      </c>
      <c r="AM235">
        <v>1</v>
      </c>
      <c r="AN235">
        <v>7</v>
      </c>
      <c r="AO235" t="s">
        <v>37</v>
      </c>
      <c r="AP235">
        <v>-999999</v>
      </c>
      <c r="AQ235">
        <v>11</v>
      </c>
      <c r="AR235">
        <v>2744529</v>
      </c>
      <c r="AS235">
        <v>6</v>
      </c>
      <c r="AT235">
        <v>78</v>
      </c>
      <c r="AU235">
        <v>1</v>
      </c>
      <c r="AV235">
        <v>78</v>
      </c>
      <c r="AW235">
        <v>0</v>
      </c>
      <c r="AX235">
        <v>2</v>
      </c>
      <c r="AY235">
        <v>2969752</v>
      </c>
      <c r="AZ235">
        <v>2</v>
      </c>
      <c r="BA235">
        <v>2969752</v>
      </c>
      <c r="BB235">
        <v>1000</v>
      </c>
      <c r="BC235">
        <v>0</v>
      </c>
      <c r="BD235">
        <v>7</v>
      </c>
      <c r="BE235">
        <v>2970752</v>
      </c>
      <c r="BF235">
        <v>7</v>
      </c>
      <c r="BG235">
        <v>2970752</v>
      </c>
      <c r="BH235">
        <v>467</v>
      </c>
      <c r="BI235">
        <v>0</v>
      </c>
      <c r="BJ235">
        <v>4</v>
      </c>
      <c r="BK235">
        <v>2971219</v>
      </c>
      <c r="BL235">
        <v>4</v>
      </c>
      <c r="BM235">
        <v>2971219</v>
      </c>
      <c r="BN235">
        <v>1000</v>
      </c>
      <c r="BO235">
        <v>0</v>
      </c>
      <c r="BP235">
        <v>9</v>
      </c>
      <c r="BQ235">
        <v>2972219</v>
      </c>
      <c r="BR235">
        <v>9</v>
      </c>
      <c r="BS235">
        <v>2972219</v>
      </c>
      <c r="BT235">
        <v>466</v>
      </c>
      <c r="BU235">
        <v>0</v>
      </c>
      <c r="BV235">
        <v>5</v>
      </c>
      <c r="BW235">
        <v>2972685</v>
      </c>
      <c r="BX235">
        <v>5</v>
      </c>
      <c r="BY235">
        <v>2972685</v>
      </c>
      <c r="BZ235">
        <v>1000</v>
      </c>
      <c r="CA235" t="s">
        <v>753</v>
      </c>
      <c r="CB235" t="s">
        <v>326</v>
      </c>
      <c r="CC235" t="s">
        <v>797</v>
      </c>
      <c r="CD235">
        <v>1</v>
      </c>
      <c r="CE235">
        <v>8635</v>
      </c>
      <c r="CF235">
        <v>0</v>
      </c>
      <c r="CG235">
        <v>11</v>
      </c>
      <c r="CH235">
        <v>2994881</v>
      </c>
      <c r="CI235">
        <v>11</v>
      </c>
      <c r="CJ235">
        <v>2994881</v>
      </c>
      <c r="CK235">
        <v>0</v>
      </c>
      <c r="CL235">
        <v>3140</v>
      </c>
      <c r="CM235">
        <v>0</v>
      </c>
      <c r="CN235">
        <v>10</v>
      </c>
      <c r="CO235">
        <v>2973685</v>
      </c>
      <c r="CP235">
        <v>10</v>
      </c>
      <c r="CQ235">
        <v>2973685</v>
      </c>
      <c r="CR235">
        <v>3133</v>
      </c>
      <c r="CS235" t="s">
        <v>178</v>
      </c>
      <c r="CT235" t="s">
        <v>45</v>
      </c>
      <c r="CU235">
        <v>3</v>
      </c>
      <c r="CV235" t="s">
        <v>2659</v>
      </c>
      <c r="CW235" t="s">
        <v>2660</v>
      </c>
      <c r="CX235" t="s">
        <v>2104</v>
      </c>
      <c r="CY235">
        <v>78</v>
      </c>
      <c r="CZ235">
        <v>0</v>
      </c>
      <c r="DA235">
        <v>10</v>
      </c>
      <c r="DB235">
        <v>2988815</v>
      </c>
      <c r="DC235">
        <v>10</v>
      </c>
      <c r="DD235">
        <v>2988815</v>
      </c>
      <c r="DE235">
        <v>350</v>
      </c>
      <c r="DF235">
        <v>4710</v>
      </c>
      <c r="DG235">
        <v>-5</v>
      </c>
      <c r="DH235">
        <v>0</v>
      </c>
      <c r="DI235">
        <v>2994770</v>
      </c>
      <c r="DJ235">
        <v>5</v>
      </c>
      <c r="DK235">
        <v>2990165</v>
      </c>
      <c r="DL235">
        <v>0</v>
      </c>
      <c r="DM235" t="s">
        <v>753</v>
      </c>
      <c r="DN235" t="s">
        <v>797</v>
      </c>
      <c r="DO235">
        <v>2</v>
      </c>
      <c r="DP235">
        <v>1</v>
      </c>
      <c r="DQ235">
        <v>0</v>
      </c>
      <c r="DR235">
        <v>2987816</v>
      </c>
      <c r="DS235" t="s">
        <v>163</v>
      </c>
      <c r="DT235">
        <v>1000</v>
      </c>
      <c r="DU235">
        <v>0</v>
      </c>
      <c r="DV235">
        <v>11</v>
      </c>
      <c r="DW235">
        <v>2987816</v>
      </c>
      <c r="DX235">
        <v>11</v>
      </c>
      <c r="DY235">
        <v>2987816</v>
      </c>
      <c r="DZ235">
        <v>999</v>
      </c>
      <c r="EA235" t="s">
        <v>163</v>
      </c>
      <c r="EB235">
        <v>2113</v>
      </c>
      <c r="EC235">
        <v>2989929</v>
      </c>
      <c r="ED235">
        <v>0</v>
      </c>
      <c r="EE235">
        <v>5</v>
      </c>
      <c r="EF235">
        <v>2989165</v>
      </c>
      <c r="EG235">
        <v>5</v>
      </c>
      <c r="EH235">
        <v>2989165</v>
      </c>
      <c r="EI235">
        <v>1000</v>
      </c>
      <c r="EJ235" t="s">
        <v>182</v>
      </c>
      <c r="EK235" t="s">
        <v>155</v>
      </c>
      <c r="EL235">
        <v>7</v>
      </c>
      <c r="EM235" t="s">
        <v>326</v>
      </c>
      <c r="EN235">
        <v>89</v>
      </c>
      <c r="EO235">
        <v>91</v>
      </c>
      <c r="EP235">
        <v>55</v>
      </c>
      <c r="EQ235">
        <v>6</v>
      </c>
      <c r="ER235">
        <v>43</v>
      </c>
      <c r="ES235">
        <v>17</v>
      </c>
      <c r="ET235">
        <v>7</v>
      </c>
      <c r="EU235">
        <v>81</v>
      </c>
      <c r="EV235" t="s">
        <v>2105</v>
      </c>
      <c r="EW235">
        <v>54</v>
      </c>
      <c r="EX235" t="s">
        <v>163</v>
      </c>
      <c r="EY235">
        <v>1</v>
      </c>
      <c r="EZ235">
        <v>234</v>
      </c>
      <c r="FA235">
        <v>1</v>
      </c>
      <c r="FB235">
        <v>234</v>
      </c>
      <c r="FC235">
        <v>234</v>
      </c>
      <c r="FD235" t="s">
        <v>2534</v>
      </c>
      <c r="FE235" t="s">
        <v>930</v>
      </c>
    </row>
    <row r="236" spans="1:161" x14ac:dyDescent="0.2">
      <c r="A236" t="s">
        <v>1972</v>
      </c>
      <c r="B236">
        <v>1</v>
      </c>
      <c r="C236">
        <v>1</v>
      </c>
      <c r="D236" t="s">
        <v>162</v>
      </c>
      <c r="E236" t="s">
        <v>163</v>
      </c>
      <c r="F236" t="s">
        <v>164</v>
      </c>
      <c r="G236" t="s">
        <v>165</v>
      </c>
      <c r="H236" t="s">
        <v>166</v>
      </c>
      <c r="I236" t="s">
        <v>1973</v>
      </c>
      <c r="J236" t="s">
        <v>1974</v>
      </c>
      <c r="K236">
        <v>60.012</v>
      </c>
      <c r="L236" t="s">
        <v>1975</v>
      </c>
      <c r="M236">
        <v>1</v>
      </c>
      <c r="N236">
        <v>0</v>
      </c>
      <c r="O236">
        <v>-1017776876</v>
      </c>
      <c r="P236" t="s">
        <v>170</v>
      </c>
      <c r="Q236" t="s">
        <v>171</v>
      </c>
      <c r="R236" t="s">
        <v>171</v>
      </c>
      <c r="S236" s="1">
        <v>43136</v>
      </c>
      <c r="T236" s="2">
        <v>43136.876516203702</v>
      </c>
      <c r="U236" s="3">
        <v>0.66818287037037039</v>
      </c>
      <c r="V236" t="s">
        <v>172</v>
      </c>
      <c r="W236" t="s">
        <v>173</v>
      </c>
      <c r="X236">
        <v>-1</v>
      </c>
      <c r="Y236">
        <v>7</v>
      </c>
      <c r="Z236">
        <v>0</v>
      </c>
      <c r="AA236">
        <v>18</v>
      </c>
      <c r="AB236">
        <v>2797068</v>
      </c>
      <c r="AC236">
        <v>3916</v>
      </c>
      <c r="AD236">
        <v>86</v>
      </c>
      <c r="AE236" t="s">
        <v>174</v>
      </c>
      <c r="AF236">
        <v>0</v>
      </c>
      <c r="AG236">
        <v>6</v>
      </c>
      <c r="AH236">
        <v>3206041</v>
      </c>
      <c r="AI236">
        <v>6</v>
      </c>
      <c r="AJ236">
        <v>3206041</v>
      </c>
      <c r="AK236">
        <v>0</v>
      </c>
      <c r="AL236">
        <v>1</v>
      </c>
      <c r="AM236">
        <v>1</v>
      </c>
      <c r="AN236">
        <v>7</v>
      </c>
      <c r="AO236" t="s">
        <v>37</v>
      </c>
      <c r="AP236">
        <v>-999999</v>
      </c>
      <c r="AQ236">
        <v>11</v>
      </c>
      <c r="AR236">
        <v>2744529</v>
      </c>
      <c r="AS236">
        <v>7</v>
      </c>
      <c r="AT236">
        <v>79</v>
      </c>
      <c r="AU236">
        <v>1</v>
      </c>
      <c r="AV236">
        <v>79</v>
      </c>
      <c r="AW236">
        <v>0</v>
      </c>
      <c r="AX236">
        <v>8</v>
      </c>
      <c r="AY236">
        <v>3003513</v>
      </c>
      <c r="AZ236">
        <v>8</v>
      </c>
      <c r="BA236">
        <v>3003513</v>
      </c>
      <c r="BB236">
        <v>983</v>
      </c>
      <c r="BC236">
        <v>4</v>
      </c>
      <c r="BD236">
        <v>0</v>
      </c>
      <c r="BE236">
        <v>3004500</v>
      </c>
      <c r="BF236">
        <v>-4</v>
      </c>
      <c r="BG236">
        <v>3004496</v>
      </c>
      <c r="BH236">
        <v>483</v>
      </c>
      <c r="BI236">
        <v>0</v>
      </c>
      <c r="BJ236">
        <v>9</v>
      </c>
      <c r="BK236">
        <v>3004979</v>
      </c>
      <c r="BL236">
        <v>9</v>
      </c>
      <c r="BM236">
        <v>3004979</v>
      </c>
      <c r="BN236">
        <v>983</v>
      </c>
      <c r="BO236">
        <v>3</v>
      </c>
      <c r="BP236">
        <v>0</v>
      </c>
      <c r="BQ236">
        <v>3005965</v>
      </c>
      <c r="BR236">
        <v>-3</v>
      </c>
      <c r="BS236">
        <v>3005962</v>
      </c>
      <c r="BT236">
        <v>483</v>
      </c>
      <c r="BU236">
        <v>0</v>
      </c>
      <c r="BV236">
        <v>10</v>
      </c>
      <c r="BW236">
        <v>3006445</v>
      </c>
      <c r="BX236">
        <v>10</v>
      </c>
      <c r="BY236">
        <v>3006445</v>
      </c>
      <c r="BZ236">
        <v>984</v>
      </c>
      <c r="CA236" t="s">
        <v>795</v>
      </c>
      <c r="CB236" t="s">
        <v>796</v>
      </c>
      <c r="CC236" t="s">
        <v>797</v>
      </c>
      <c r="CD236">
        <v>1</v>
      </c>
      <c r="CE236">
        <v>8635</v>
      </c>
      <c r="CF236">
        <v>0</v>
      </c>
      <c r="CG236">
        <v>0</v>
      </c>
      <c r="CH236">
        <v>3028625</v>
      </c>
      <c r="CI236">
        <v>0</v>
      </c>
      <c r="CJ236">
        <v>3028625</v>
      </c>
      <c r="CK236">
        <v>0</v>
      </c>
      <c r="CL236">
        <v>3925</v>
      </c>
      <c r="CM236">
        <v>1</v>
      </c>
      <c r="CN236">
        <v>0</v>
      </c>
      <c r="CO236">
        <v>3007430</v>
      </c>
      <c r="CP236">
        <v>-1</v>
      </c>
      <c r="CQ236">
        <v>3007429</v>
      </c>
      <c r="CR236">
        <v>3932</v>
      </c>
      <c r="CS236" t="s">
        <v>178</v>
      </c>
      <c r="CT236" t="s">
        <v>45</v>
      </c>
      <c r="CU236">
        <v>1</v>
      </c>
      <c r="CV236" t="s">
        <v>2661</v>
      </c>
      <c r="CW236" t="s">
        <v>1838</v>
      </c>
      <c r="CX236" t="s">
        <v>800</v>
      </c>
      <c r="CY236">
        <v>79</v>
      </c>
      <c r="CZ236">
        <v>0</v>
      </c>
      <c r="DA236">
        <v>6</v>
      </c>
      <c r="DB236">
        <v>3012361</v>
      </c>
      <c r="DC236">
        <v>6</v>
      </c>
      <c r="DD236">
        <v>3012361</v>
      </c>
      <c r="DE236">
        <v>350</v>
      </c>
      <c r="DF236">
        <v>3140</v>
      </c>
      <c r="DG236">
        <v>-1</v>
      </c>
      <c r="DH236">
        <v>0</v>
      </c>
      <c r="DI236">
        <v>3016750</v>
      </c>
      <c r="DJ236">
        <v>1</v>
      </c>
      <c r="DK236">
        <v>3013711</v>
      </c>
      <c r="DL236">
        <v>0</v>
      </c>
      <c r="DM236" t="s">
        <v>795</v>
      </c>
      <c r="DN236" t="s">
        <v>797</v>
      </c>
      <c r="DO236">
        <v>2</v>
      </c>
      <c r="DP236">
        <v>1</v>
      </c>
      <c r="DQ236">
        <v>0</v>
      </c>
      <c r="DR236">
        <v>3011361</v>
      </c>
      <c r="DS236" t="s">
        <v>163</v>
      </c>
      <c r="DT236">
        <v>1000</v>
      </c>
      <c r="DU236">
        <v>0</v>
      </c>
      <c r="DV236">
        <v>6</v>
      </c>
      <c r="DW236">
        <v>3011361</v>
      </c>
      <c r="DX236">
        <v>6</v>
      </c>
      <c r="DY236">
        <v>3011361</v>
      </c>
      <c r="DZ236">
        <v>1000</v>
      </c>
      <c r="EA236" t="s">
        <v>163</v>
      </c>
      <c r="EB236">
        <v>3100</v>
      </c>
      <c r="EC236">
        <v>3014461</v>
      </c>
      <c r="ED236">
        <v>0</v>
      </c>
      <c r="EE236">
        <v>1</v>
      </c>
      <c r="EF236">
        <v>3012711</v>
      </c>
      <c r="EG236">
        <v>1</v>
      </c>
      <c r="EH236">
        <v>3012711</v>
      </c>
      <c r="EI236">
        <v>1000</v>
      </c>
      <c r="EJ236" t="s">
        <v>182</v>
      </c>
      <c r="EK236" t="s">
        <v>155</v>
      </c>
      <c r="EL236">
        <v>7</v>
      </c>
      <c r="EM236" t="s">
        <v>796</v>
      </c>
      <c r="EN236">
        <v>16</v>
      </c>
      <c r="EO236">
        <v>67</v>
      </c>
      <c r="EP236">
        <v>70</v>
      </c>
      <c r="EQ236">
        <v>23</v>
      </c>
      <c r="ER236">
        <v>44</v>
      </c>
      <c r="ES236">
        <v>62</v>
      </c>
      <c r="ET236">
        <v>56</v>
      </c>
      <c r="EU236">
        <v>14</v>
      </c>
      <c r="EV236" t="s">
        <v>2122</v>
      </c>
      <c r="EW236">
        <v>26</v>
      </c>
      <c r="EX236" t="s">
        <v>163</v>
      </c>
      <c r="EY236">
        <v>1</v>
      </c>
      <c r="EZ236">
        <v>235</v>
      </c>
      <c r="FA236">
        <v>1</v>
      </c>
      <c r="FB236">
        <v>235</v>
      </c>
      <c r="FC236">
        <v>235</v>
      </c>
      <c r="FD236" t="s">
        <v>2662</v>
      </c>
      <c r="FE236" t="s">
        <v>2663</v>
      </c>
    </row>
    <row r="237" spans="1:161" x14ac:dyDescent="0.2">
      <c r="A237" t="s">
        <v>1972</v>
      </c>
      <c r="B237">
        <v>1</v>
      </c>
      <c r="C237">
        <v>1</v>
      </c>
      <c r="D237" t="s">
        <v>162</v>
      </c>
      <c r="E237" t="s">
        <v>163</v>
      </c>
      <c r="F237" t="s">
        <v>164</v>
      </c>
      <c r="G237" t="s">
        <v>165</v>
      </c>
      <c r="H237" t="s">
        <v>166</v>
      </c>
      <c r="I237" t="s">
        <v>1973</v>
      </c>
      <c r="J237" t="s">
        <v>1974</v>
      </c>
      <c r="K237">
        <v>60.012</v>
      </c>
      <c r="L237" t="s">
        <v>1975</v>
      </c>
      <c r="M237">
        <v>1</v>
      </c>
      <c r="N237">
        <v>0</v>
      </c>
      <c r="O237">
        <v>-1017776876</v>
      </c>
      <c r="P237" t="s">
        <v>170</v>
      </c>
      <c r="Q237" t="s">
        <v>171</v>
      </c>
      <c r="R237" t="s">
        <v>171</v>
      </c>
      <c r="S237" s="1">
        <v>43136</v>
      </c>
      <c r="T237" s="2">
        <v>43136.876516203702</v>
      </c>
      <c r="U237" s="3">
        <v>0.66818287037037039</v>
      </c>
      <c r="V237" t="s">
        <v>172</v>
      </c>
      <c r="W237" t="s">
        <v>173</v>
      </c>
      <c r="X237">
        <v>-1</v>
      </c>
      <c r="Y237">
        <v>7</v>
      </c>
      <c r="Z237">
        <v>0</v>
      </c>
      <c r="AA237">
        <v>18</v>
      </c>
      <c r="AB237">
        <v>2797068</v>
      </c>
      <c r="AC237">
        <v>3916</v>
      </c>
      <c r="AD237">
        <v>86</v>
      </c>
      <c r="AE237" t="s">
        <v>174</v>
      </c>
      <c r="AF237">
        <v>0</v>
      </c>
      <c r="AG237">
        <v>6</v>
      </c>
      <c r="AH237">
        <v>3206041</v>
      </c>
      <c r="AI237">
        <v>6</v>
      </c>
      <c r="AJ237">
        <v>3206041</v>
      </c>
      <c r="AK237">
        <v>0</v>
      </c>
      <c r="AL237">
        <v>1</v>
      </c>
      <c r="AM237">
        <v>1</v>
      </c>
      <c r="AN237">
        <v>7</v>
      </c>
      <c r="AO237" t="s">
        <v>37</v>
      </c>
      <c r="AP237">
        <v>-999999</v>
      </c>
      <c r="AQ237">
        <v>11</v>
      </c>
      <c r="AR237">
        <v>2744529</v>
      </c>
      <c r="AS237">
        <v>7</v>
      </c>
      <c r="AT237">
        <v>79</v>
      </c>
      <c r="AU237">
        <v>1</v>
      </c>
      <c r="AV237">
        <v>79</v>
      </c>
      <c r="AW237">
        <v>0</v>
      </c>
      <c r="AX237">
        <v>8</v>
      </c>
      <c r="AY237">
        <v>3003513</v>
      </c>
      <c r="AZ237">
        <v>8</v>
      </c>
      <c r="BA237">
        <v>3003513</v>
      </c>
      <c r="BB237">
        <v>983</v>
      </c>
      <c r="BC237">
        <v>4</v>
      </c>
      <c r="BD237">
        <v>0</v>
      </c>
      <c r="BE237">
        <v>3004500</v>
      </c>
      <c r="BF237">
        <v>-4</v>
      </c>
      <c r="BG237">
        <v>3004496</v>
      </c>
      <c r="BH237">
        <v>483</v>
      </c>
      <c r="BI237">
        <v>0</v>
      </c>
      <c r="BJ237">
        <v>9</v>
      </c>
      <c r="BK237">
        <v>3004979</v>
      </c>
      <c r="BL237">
        <v>9</v>
      </c>
      <c r="BM237">
        <v>3004979</v>
      </c>
      <c r="BN237">
        <v>983</v>
      </c>
      <c r="BO237">
        <v>3</v>
      </c>
      <c r="BP237">
        <v>0</v>
      </c>
      <c r="BQ237">
        <v>3005965</v>
      </c>
      <c r="BR237">
        <v>-3</v>
      </c>
      <c r="BS237">
        <v>3005962</v>
      </c>
      <c r="BT237">
        <v>483</v>
      </c>
      <c r="BU237">
        <v>0</v>
      </c>
      <c r="BV237">
        <v>10</v>
      </c>
      <c r="BW237">
        <v>3006445</v>
      </c>
      <c r="BX237">
        <v>10</v>
      </c>
      <c r="BY237">
        <v>3006445</v>
      </c>
      <c r="BZ237">
        <v>984</v>
      </c>
      <c r="CA237" t="s">
        <v>795</v>
      </c>
      <c r="CB237" t="s">
        <v>796</v>
      </c>
      <c r="CC237" t="s">
        <v>797</v>
      </c>
      <c r="CD237">
        <v>1</v>
      </c>
      <c r="CE237">
        <v>8635</v>
      </c>
      <c r="CF237">
        <v>0</v>
      </c>
      <c r="CG237">
        <v>0</v>
      </c>
      <c r="CH237">
        <v>3028625</v>
      </c>
      <c r="CI237">
        <v>0</v>
      </c>
      <c r="CJ237">
        <v>3028625</v>
      </c>
      <c r="CK237">
        <v>0</v>
      </c>
      <c r="CL237">
        <v>3925</v>
      </c>
      <c r="CM237">
        <v>1</v>
      </c>
      <c r="CN237">
        <v>0</v>
      </c>
      <c r="CO237">
        <v>3007430</v>
      </c>
      <c r="CP237">
        <v>-1</v>
      </c>
      <c r="CQ237">
        <v>3007429</v>
      </c>
      <c r="CR237">
        <v>3932</v>
      </c>
      <c r="CS237" t="s">
        <v>178</v>
      </c>
      <c r="CT237" t="s">
        <v>45</v>
      </c>
      <c r="CU237">
        <v>2</v>
      </c>
      <c r="CV237" t="s">
        <v>1939</v>
      </c>
      <c r="CW237" t="s">
        <v>2664</v>
      </c>
      <c r="CX237" t="s">
        <v>800</v>
      </c>
      <c r="CY237">
        <v>79</v>
      </c>
      <c r="CZ237">
        <v>0</v>
      </c>
      <c r="DA237">
        <v>10</v>
      </c>
      <c r="DB237">
        <v>3017860</v>
      </c>
      <c r="DC237">
        <v>10</v>
      </c>
      <c r="DD237">
        <v>3017860</v>
      </c>
      <c r="DE237">
        <v>350</v>
      </c>
      <c r="DF237">
        <v>2355</v>
      </c>
      <c r="DG237">
        <v>-5</v>
      </c>
      <c r="DH237">
        <v>0</v>
      </c>
      <c r="DI237">
        <v>3021460</v>
      </c>
      <c r="DJ237">
        <v>5</v>
      </c>
      <c r="DK237">
        <v>3019210</v>
      </c>
      <c r="DL237">
        <v>0</v>
      </c>
      <c r="DM237" t="s">
        <v>795</v>
      </c>
      <c r="DN237" t="s">
        <v>797</v>
      </c>
      <c r="DO237">
        <v>2</v>
      </c>
      <c r="DP237">
        <v>1</v>
      </c>
      <c r="DQ237">
        <v>0</v>
      </c>
      <c r="DR237">
        <v>3016860</v>
      </c>
      <c r="DS237" t="s">
        <v>164</v>
      </c>
      <c r="DT237">
        <v>1000</v>
      </c>
      <c r="DU237">
        <v>0</v>
      </c>
      <c r="DV237">
        <v>10</v>
      </c>
      <c r="DW237">
        <v>3016860</v>
      </c>
      <c r="DX237">
        <v>10</v>
      </c>
      <c r="DY237">
        <v>3016860</v>
      </c>
      <c r="DZ237">
        <v>1000</v>
      </c>
      <c r="EA237" t="s">
        <v>164</v>
      </c>
      <c r="EB237">
        <v>3443</v>
      </c>
      <c r="EC237">
        <v>3020303</v>
      </c>
      <c r="ED237">
        <v>0</v>
      </c>
      <c r="EE237">
        <v>5</v>
      </c>
      <c r="EF237">
        <v>3018210</v>
      </c>
      <c r="EG237">
        <v>5</v>
      </c>
      <c r="EH237">
        <v>3018210</v>
      </c>
      <c r="EI237">
        <v>1000</v>
      </c>
      <c r="EJ237" t="s">
        <v>182</v>
      </c>
      <c r="EK237" t="s">
        <v>155</v>
      </c>
      <c r="EL237">
        <v>7</v>
      </c>
      <c r="EM237" t="s">
        <v>796</v>
      </c>
      <c r="EN237">
        <v>35</v>
      </c>
      <c r="EO237">
        <v>47</v>
      </c>
      <c r="EP237">
        <v>38</v>
      </c>
      <c r="EQ237">
        <v>44</v>
      </c>
      <c r="ER237">
        <v>92</v>
      </c>
      <c r="ES237">
        <v>98</v>
      </c>
      <c r="ET237">
        <v>55</v>
      </c>
      <c r="EU237">
        <v>91</v>
      </c>
      <c r="EV237" t="s">
        <v>2122</v>
      </c>
      <c r="EW237">
        <v>26</v>
      </c>
      <c r="EX237" t="s">
        <v>164</v>
      </c>
      <c r="EY237">
        <v>2</v>
      </c>
      <c r="EZ237">
        <v>236</v>
      </c>
      <c r="FA237">
        <v>1</v>
      </c>
      <c r="FB237">
        <v>236</v>
      </c>
      <c r="FC237">
        <v>236</v>
      </c>
      <c r="FD237" t="s">
        <v>2665</v>
      </c>
      <c r="FE237" t="s">
        <v>1845</v>
      </c>
    </row>
    <row r="238" spans="1:161" x14ac:dyDescent="0.2">
      <c r="A238" t="s">
        <v>1972</v>
      </c>
      <c r="B238">
        <v>1</v>
      </c>
      <c r="C238">
        <v>1</v>
      </c>
      <c r="D238" t="s">
        <v>162</v>
      </c>
      <c r="E238" t="s">
        <v>163</v>
      </c>
      <c r="F238" t="s">
        <v>164</v>
      </c>
      <c r="G238" t="s">
        <v>165</v>
      </c>
      <c r="H238" t="s">
        <v>166</v>
      </c>
      <c r="I238" t="s">
        <v>1973</v>
      </c>
      <c r="J238" t="s">
        <v>1974</v>
      </c>
      <c r="K238">
        <v>60.012</v>
      </c>
      <c r="L238" t="s">
        <v>1975</v>
      </c>
      <c r="M238">
        <v>1</v>
      </c>
      <c r="N238">
        <v>0</v>
      </c>
      <c r="O238">
        <v>-1017776876</v>
      </c>
      <c r="P238" t="s">
        <v>170</v>
      </c>
      <c r="Q238" t="s">
        <v>171</v>
      </c>
      <c r="R238" t="s">
        <v>171</v>
      </c>
      <c r="S238" s="1">
        <v>43136</v>
      </c>
      <c r="T238" s="2">
        <v>43136.876516203702</v>
      </c>
      <c r="U238" s="3">
        <v>0.66818287037037039</v>
      </c>
      <c r="V238" t="s">
        <v>172</v>
      </c>
      <c r="W238" t="s">
        <v>173</v>
      </c>
      <c r="X238">
        <v>-1</v>
      </c>
      <c r="Y238">
        <v>7</v>
      </c>
      <c r="Z238">
        <v>0</v>
      </c>
      <c r="AA238">
        <v>18</v>
      </c>
      <c r="AB238">
        <v>2797068</v>
      </c>
      <c r="AC238">
        <v>3916</v>
      </c>
      <c r="AD238">
        <v>86</v>
      </c>
      <c r="AE238" t="s">
        <v>174</v>
      </c>
      <c r="AF238">
        <v>0</v>
      </c>
      <c r="AG238">
        <v>6</v>
      </c>
      <c r="AH238">
        <v>3206041</v>
      </c>
      <c r="AI238">
        <v>6</v>
      </c>
      <c r="AJ238">
        <v>3206041</v>
      </c>
      <c r="AK238">
        <v>0</v>
      </c>
      <c r="AL238">
        <v>1</v>
      </c>
      <c r="AM238">
        <v>1</v>
      </c>
      <c r="AN238">
        <v>7</v>
      </c>
      <c r="AO238" t="s">
        <v>37</v>
      </c>
      <c r="AP238">
        <v>-999999</v>
      </c>
      <c r="AQ238">
        <v>11</v>
      </c>
      <c r="AR238">
        <v>2744529</v>
      </c>
      <c r="AS238">
        <v>7</v>
      </c>
      <c r="AT238">
        <v>79</v>
      </c>
      <c r="AU238">
        <v>1</v>
      </c>
      <c r="AV238">
        <v>79</v>
      </c>
      <c r="AW238">
        <v>0</v>
      </c>
      <c r="AX238">
        <v>8</v>
      </c>
      <c r="AY238">
        <v>3003513</v>
      </c>
      <c r="AZ238">
        <v>8</v>
      </c>
      <c r="BA238">
        <v>3003513</v>
      </c>
      <c r="BB238">
        <v>983</v>
      </c>
      <c r="BC238">
        <v>4</v>
      </c>
      <c r="BD238">
        <v>0</v>
      </c>
      <c r="BE238">
        <v>3004500</v>
      </c>
      <c r="BF238">
        <v>-4</v>
      </c>
      <c r="BG238">
        <v>3004496</v>
      </c>
      <c r="BH238">
        <v>483</v>
      </c>
      <c r="BI238">
        <v>0</v>
      </c>
      <c r="BJ238">
        <v>9</v>
      </c>
      <c r="BK238">
        <v>3004979</v>
      </c>
      <c r="BL238">
        <v>9</v>
      </c>
      <c r="BM238">
        <v>3004979</v>
      </c>
      <c r="BN238">
        <v>983</v>
      </c>
      <c r="BO238">
        <v>3</v>
      </c>
      <c r="BP238">
        <v>0</v>
      </c>
      <c r="BQ238">
        <v>3005965</v>
      </c>
      <c r="BR238">
        <v>-3</v>
      </c>
      <c r="BS238">
        <v>3005962</v>
      </c>
      <c r="BT238">
        <v>483</v>
      </c>
      <c r="BU238">
        <v>0</v>
      </c>
      <c r="BV238">
        <v>10</v>
      </c>
      <c r="BW238">
        <v>3006445</v>
      </c>
      <c r="BX238">
        <v>10</v>
      </c>
      <c r="BY238">
        <v>3006445</v>
      </c>
      <c r="BZ238">
        <v>984</v>
      </c>
      <c r="CA238" t="s">
        <v>795</v>
      </c>
      <c r="CB238" t="s">
        <v>796</v>
      </c>
      <c r="CC238" t="s">
        <v>797</v>
      </c>
      <c r="CD238">
        <v>1</v>
      </c>
      <c r="CE238">
        <v>8635</v>
      </c>
      <c r="CF238">
        <v>0</v>
      </c>
      <c r="CG238">
        <v>0</v>
      </c>
      <c r="CH238">
        <v>3028625</v>
      </c>
      <c r="CI238">
        <v>0</v>
      </c>
      <c r="CJ238">
        <v>3028625</v>
      </c>
      <c r="CK238">
        <v>0</v>
      </c>
      <c r="CL238">
        <v>3925</v>
      </c>
      <c r="CM238">
        <v>1</v>
      </c>
      <c r="CN238">
        <v>0</v>
      </c>
      <c r="CO238">
        <v>3007430</v>
      </c>
      <c r="CP238">
        <v>-1</v>
      </c>
      <c r="CQ238">
        <v>3007429</v>
      </c>
      <c r="CR238">
        <v>3932</v>
      </c>
      <c r="CS238" t="s">
        <v>178</v>
      </c>
      <c r="CT238" t="s">
        <v>45</v>
      </c>
      <c r="CU238">
        <v>3</v>
      </c>
      <c r="CV238" t="s">
        <v>2666</v>
      </c>
      <c r="CW238" t="s">
        <v>2667</v>
      </c>
      <c r="CX238" t="s">
        <v>800</v>
      </c>
      <c r="CY238">
        <v>79</v>
      </c>
      <c r="CZ238">
        <v>1</v>
      </c>
      <c r="DA238">
        <v>0</v>
      </c>
      <c r="DB238">
        <v>3022560</v>
      </c>
      <c r="DC238">
        <v>-1</v>
      </c>
      <c r="DD238">
        <v>3022559</v>
      </c>
      <c r="DE238">
        <v>367</v>
      </c>
      <c r="DF238">
        <v>4710</v>
      </c>
      <c r="DG238">
        <v>-10</v>
      </c>
      <c r="DH238">
        <v>0</v>
      </c>
      <c r="DI238">
        <v>3028525</v>
      </c>
      <c r="DJ238">
        <v>10</v>
      </c>
      <c r="DK238">
        <v>3023925</v>
      </c>
      <c r="DL238">
        <v>0</v>
      </c>
      <c r="DM238" t="s">
        <v>795</v>
      </c>
      <c r="DN238" t="s">
        <v>797</v>
      </c>
      <c r="DO238">
        <v>2</v>
      </c>
      <c r="DP238">
        <v>1</v>
      </c>
      <c r="DQ238">
        <v>0</v>
      </c>
      <c r="DR238">
        <v>3021559</v>
      </c>
      <c r="DS238" t="s">
        <v>163</v>
      </c>
      <c r="DT238">
        <v>1000</v>
      </c>
      <c r="DU238">
        <v>1</v>
      </c>
      <c r="DV238">
        <v>0</v>
      </c>
      <c r="DW238">
        <v>3021560</v>
      </c>
      <c r="DX238">
        <v>-1</v>
      </c>
      <c r="DY238">
        <v>3021559</v>
      </c>
      <c r="DZ238">
        <v>1000</v>
      </c>
      <c r="EA238" t="s">
        <v>163</v>
      </c>
      <c r="EB238">
        <v>2028</v>
      </c>
      <c r="EC238">
        <v>3023587</v>
      </c>
      <c r="ED238">
        <v>0</v>
      </c>
      <c r="EE238">
        <v>11</v>
      </c>
      <c r="EF238">
        <v>3022926</v>
      </c>
      <c r="EG238">
        <v>11</v>
      </c>
      <c r="EH238">
        <v>3022926</v>
      </c>
      <c r="EI238">
        <v>999</v>
      </c>
      <c r="EJ238" t="s">
        <v>182</v>
      </c>
      <c r="EK238" t="s">
        <v>155</v>
      </c>
      <c r="EL238">
        <v>7</v>
      </c>
      <c r="EM238" t="s">
        <v>796</v>
      </c>
      <c r="EN238">
        <v>13</v>
      </c>
      <c r="EO238">
        <v>70</v>
      </c>
      <c r="EP238">
        <v>26</v>
      </c>
      <c r="EQ238">
        <v>15</v>
      </c>
      <c r="ER238">
        <v>97</v>
      </c>
      <c r="ES238">
        <v>61</v>
      </c>
      <c r="ET238">
        <v>94</v>
      </c>
      <c r="EU238">
        <v>50</v>
      </c>
      <c r="EV238" t="s">
        <v>2122</v>
      </c>
      <c r="EW238">
        <v>26</v>
      </c>
      <c r="EX238" t="s">
        <v>163</v>
      </c>
      <c r="EY238">
        <v>1</v>
      </c>
      <c r="EZ238">
        <v>237</v>
      </c>
      <c r="FA238">
        <v>1</v>
      </c>
      <c r="FB238">
        <v>237</v>
      </c>
      <c r="FC238">
        <v>237</v>
      </c>
      <c r="FD238" t="s">
        <v>2668</v>
      </c>
      <c r="FE238" t="s">
        <v>1869</v>
      </c>
    </row>
    <row r="239" spans="1:161" x14ac:dyDescent="0.2">
      <c r="A239" t="s">
        <v>1972</v>
      </c>
      <c r="B239">
        <v>1</v>
      </c>
      <c r="C239">
        <v>1</v>
      </c>
      <c r="D239" t="s">
        <v>162</v>
      </c>
      <c r="E239" t="s">
        <v>163</v>
      </c>
      <c r="F239" t="s">
        <v>164</v>
      </c>
      <c r="G239" t="s">
        <v>165</v>
      </c>
      <c r="H239" t="s">
        <v>166</v>
      </c>
      <c r="I239" t="s">
        <v>1973</v>
      </c>
      <c r="J239" t="s">
        <v>1974</v>
      </c>
      <c r="K239">
        <v>60.012</v>
      </c>
      <c r="L239" t="s">
        <v>1975</v>
      </c>
      <c r="M239">
        <v>1</v>
      </c>
      <c r="N239">
        <v>0</v>
      </c>
      <c r="O239">
        <v>-1017776876</v>
      </c>
      <c r="P239" t="s">
        <v>170</v>
      </c>
      <c r="Q239" t="s">
        <v>171</v>
      </c>
      <c r="R239" t="s">
        <v>171</v>
      </c>
      <c r="S239" s="1">
        <v>43136</v>
      </c>
      <c r="T239" s="2">
        <v>43136.876516203702</v>
      </c>
      <c r="U239" s="3">
        <v>0.66818287037037039</v>
      </c>
      <c r="V239" t="s">
        <v>172</v>
      </c>
      <c r="W239" t="s">
        <v>173</v>
      </c>
      <c r="X239">
        <v>-1</v>
      </c>
      <c r="Y239">
        <v>7</v>
      </c>
      <c r="Z239">
        <v>0</v>
      </c>
      <c r="AA239">
        <v>18</v>
      </c>
      <c r="AB239">
        <v>2797068</v>
      </c>
      <c r="AC239">
        <v>3916</v>
      </c>
      <c r="AD239">
        <v>86</v>
      </c>
      <c r="AE239" t="s">
        <v>174</v>
      </c>
      <c r="AF239">
        <v>0</v>
      </c>
      <c r="AG239">
        <v>6</v>
      </c>
      <c r="AH239">
        <v>3206041</v>
      </c>
      <c r="AI239">
        <v>6</v>
      </c>
      <c r="AJ239">
        <v>3206041</v>
      </c>
      <c r="AK239">
        <v>0</v>
      </c>
      <c r="AL239">
        <v>1</v>
      </c>
      <c r="AM239">
        <v>1</v>
      </c>
      <c r="AN239">
        <v>7</v>
      </c>
      <c r="AO239" t="s">
        <v>37</v>
      </c>
      <c r="AP239">
        <v>-999999</v>
      </c>
      <c r="AQ239">
        <v>11</v>
      </c>
      <c r="AR239">
        <v>2744529</v>
      </c>
      <c r="AS239">
        <v>8</v>
      </c>
      <c r="AT239">
        <v>80</v>
      </c>
      <c r="AU239">
        <v>1</v>
      </c>
      <c r="AV239">
        <v>80</v>
      </c>
      <c r="AW239">
        <v>4</v>
      </c>
      <c r="AX239">
        <v>0</v>
      </c>
      <c r="AY239">
        <v>3037260</v>
      </c>
      <c r="AZ239">
        <v>-4</v>
      </c>
      <c r="BA239">
        <v>3037256</v>
      </c>
      <c r="BB239">
        <v>1000</v>
      </c>
      <c r="BC239">
        <v>0</v>
      </c>
      <c r="BD239">
        <v>1</v>
      </c>
      <c r="BE239">
        <v>3038256</v>
      </c>
      <c r="BF239">
        <v>1</v>
      </c>
      <c r="BG239">
        <v>3038256</v>
      </c>
      <c r="BH239">
        <v>467</v>
      </c>
      <c r="BI239">
        <v>2</v>
      </c>
      <c r="BJ239">
        <v>0</v>
      </c>
      <c r="BK239">
        <v>3038725</v>
      </c>
      <c r="BL239">
        <v>-2</v>
      </c>
      <c r="BM239">
        <v>3038723</v>
      </c>
      <c r="BN239">
        <v>1000</v>
      </c>
      <c r="BO239">
        <v>0</v>
      </c>
      <c r="BP239">
        <v>3</v>
      </c>
      <c r="BQ239">
        <v>3039723</v>
      </c>
      <c r="BR239">
        <v>3</v>
      </c>
      <c r="BS239">
        <v>3039723</v>
      </c>
      <c r="BT239">
        <v>466</v>
      </c>
      <c r="BU239">
        <v>1</v>
      </c>
      <c r="BV239">
        <v>0</v>
      </c>
      <c r="BW239">
        <v>3040190</v>
      </c>
      <c r="BX239">
        <v>-1</v>
      </c>
      <c r="BY239">
        <v>3040189</v>
      </c>
      <c r="BZ239">
        <v>1000</v>
      </c>
      <c r="CA239" t="s">
        <v>325</v>
      </c>
      <c r="CB239" t="s">
        <v>176</v>
      </c>
      <c r="CC239" t="s">
        <v>797</v>
      </c>
      <c r="CD239">
        <v>1</v>
      </c>
      <c r="CE239">
        <v>9420</v>
      </c>
      <c r="CF239">
        <v>0</v>
      </c>
      <c r="CG239">
        <v>7</v>
      </c>
      <c r="CH239">
        <v>3061602</v>
      </c>
      <c r="CI239">
        <v>7</v>
      </c>
      <c r="CJ239">
        <v>3061602</v>
      </c>
      <c r="CK239">
        <v>0</v>
      </c>
      <c r="CL239">
        <v>3140</v>
      </c>
      <c r="CM239">
        <v>0</v>
      </c>
      <c r="CN239">
        <v>4</v>
      </c>
      <c r="CO239">
        <v>3041189</v>
      </c>
      <c r="CP239">
        <v>4</v>
      </c>
      <c r="CQ239">
        <v>3041189</v>
      </c>
      <c r="CR239">
        <v>3133</v>
      </c>
      <c r="CS239" t="s">
        <v>178</v>
      </c>
      <c r="CT239" t="s">
        <v>45</v>
      </c>
      <c r="CU239">
        <v>1</v>
      </c>
      <c r="CV239" t="s">
        <v>2669</v>
      </c>
      <c r="CW239" t="s">
        <v>353</v>
      </c>
      <c r="CX239" t="s">
        <v>2104</v>
      </c>
      <c r="CY239">
        <v>80</v>
      </c>
      <c r="CZ239">
        <v>4</v>
      </c>
      <c r="DA239">
        <v>0</v>
      </c>
      <c r="DB239">
        <v>3045325</v>
      </c>
      <c r="DC239">
        <v>-4</v>
      </c>
      <c r="DD239">
        <v>3045321</v>
      </c>
      <c r="DE239">
        <v>367</v>
      </c>
      <c r="DF239">
        <v>3925</v>
      </c>
      <c r="DG239">
        <v>-8</v>
      </c>
      <c r="DH239">
        <v>0</v>
      </c>
      <c r="DI239">
        <v>3050505</v>
      </c>
      <c r="DJ239">
        <v>8</v>
      </c>
      <c r="DK239">
        <v>3046688</v>
      </c>
      <c r="DL239">
        <v>0</v>
      </c>
      <c r="DM239" t="s">
        <v>325</v>
      </c>
      <c r="DN239" t="s">
        <v>797</v>
      </c>
      <c r="DO239">
        <v>2</v>
      </c>
      <c r="DP239">
        <v>1</v>
      </c>
      <c r="DQ239">
        <v>0</v>
      </c>
      <c r="DR239">
        <v>3044322</v>
      </c>
      <c r="DS239" t="s">
        <v>164</v>
      </c>
      <c r="DT239">
        <v>1000</v>
      </c>
      <c r="DU239">
        <v>3</v>
      </c>
      <c r="DV239">
        <v>0</v>
      </c>
      <c r="DW239">
        <v>3044325</v>
      </c>
      <c r="DX239">
        <v>-3</v>
      </c>
      <c r="DY239">
        <v>3044322</v>
      </c>
      <c r="DZ239">
        <v>999</v>
      </c>
      <c r="EA239" t="s">
        <v>164</v>
      </c>
      <c r="EB239">
        <v>2066</v>
      </c>
      <c r="EC239">
        <v>3046388</v>
      </c>
      <c r="ED239">
        <v>0</v>
      </c>
      <c r="EE239">
        <v>8</v>
      </c>
      <c r="EF239">
        <v>3045688</v>
      </c>
      <c r="EG239">
        <v>8</v>
      </c>
      <c r="EH239">
        <v>3045688</v>
      </c>
      <c r="EI239">
        <v>1000</v>
      </c>
      <c r="EJ239" t="s">
        <v>182</v>
      </c>
      <c r="EK239" t="s">
        <v>155</v>
      </c>
      <c r="EL239">
        <v>7</v>
      </c>
      <c r="EM239" t="s">
        <v>176</v>
      </c>
      <c r="EN239">
        <v>55</v>
      </c>
      <c r="EO239">
        <v>50</v>
      </c>
      <c r="EP239">
        <v>76</v>
      </c>
      <c r="EQ239">
        <v>69</v>
      </c>
      <c r="ER239">
        <v>53</v>
      </c>
      <c r="ES239">
        <v>23</v>
      </c>
      <c r="ET239">
        <v>83</v>
      </c>
      <c r="EU239">
        <v>24</v>
      </c>
      <c r="EV239" t="s">
        <v>2105</v>
      </c>
      <c r="EW239">
        <v>14</v>
      </c>
      <c r="EX239" t="s">
        <v>164</v>
      </c>
      <c r="EY239">
        <v>2</v>
      </c>
      <c r="EZ239">
        <v>238</v>
      </c>
      <c r="FA239">
        <v>1</v>
      </c>
      <c r="FB239">
        <v>238</v>
      </c>
      <c r="FC239">
        <v>238</v>
      </c>
      <c r="FD239" t="s">
        <v>1900</v>
      </c>
      <c r="FE239" t="s">
        <v>1953</v>
      </c>
    </row>
    <row r="240" spans="1:161" x14ac:dyDescent="0.2">
      <c r="A240" t="s">
        <v>1972</v>
      </c>
      <c r="B240">
        <v>1</v>
      </c>
      <c r="C240">
        <v>1</v>
      </c>
      <c r="D240" t="s">
        <v>162</v>
      </c>
      <c r="E240" t="s">
        <v>163</v>
      </c>
      <c r="F240" t="s">
        <v>164</v>
      </c>
      <c r="G240" t="s">
        <v>165</v>
      </c>
      <c r="H240" t="s">
        <v>166</v>
      </c>
      <c r="I240" t="s">
        <v>1973</v>
      </c>
      <c r="J240" t="s">
        <v>1974</v>
      </c>
      <c r="K240">
        <v>60.012</v>
      </c>
      <c r="L240" t="s">
        <v>1975</v>
      </c>
      <c r="M240">
        <v>1</v>
      </c>
      <c r="N240">
        <v>0</v>
      </c>
      <c r="O240">
        <v>-1017776876</v>
      </c>
      <c r="P240" t="s">
        <v>170</v>
      </c>
      <c r="Q240" t="s">
        <v>171</v>
      </c>
      <c r="R240" t="s">
        <v>171</v>
      </c>
      <c r="S240" s="1">
        <v>43136</v>
      </c>
      <c r="T240" s="2">
        <v>43136.876516203702</v>
      </c>
      <c r="U240" s="3">
        <v>0.66818287037037039</v>
      </c>
      <c r="V240" t="s">
        <v>172</v>
      </c>
      <c r="W240" t="s">
        <v>173</v>
      </c>
      <c r="X240">
        <v>-1</v>
      </c>
      <c r="Y240">
        <v>7</v>
      </c>
      <c r="Z240">
        <v>0</v>
      </c>
      <c r="AA240">
        <v>18</v>
      </c>
      <c r="AB240">
        <v>2797068</v>
      </c>
      <c r="AC240">
        <v>3916</v>
      </c>
      <c r="AD240">
        <v>86</v>
      </c>
      <c r="AE240" t="s">
        <v>174</v>
      </c>
      <c r="AF240">
        <v>0</v>
      </c>
      <c r="AG240">
        <v>6</v>
      </c>
      <c r="AH240">
        <v>3206041</v>
      </c>
      <c r="AI240">
        <v>6</v>
      </c>
      <c r="AJ240">
        <v>3206041</v>
      </c>
      <c r="AK240">
        <v>0</v>
      </c>
      <c r="AL240">
        <v>1</v>
      </c>
      <c r="AM240">
        <v>1</v>
      </c>
      <c r="AN240">
        <v>7</v>
      </c>
      <c r="AO240" t="s">
        <v>37</v>
      </c>
      <c r="AP240">
        <v>-999999</v>
      </c>
      <c r="AQ240">
        <v>11</v>
      </c>
      <c r="AR240">
        <v>2744529</v>
      </c>
      <c r="AS240">
        <v>8</v>
      </c>
      <c r="AT240">
        <v>80</v>
      </c>
      <c r="AU240">
        <v>1</v>
      </c>
      <c r="AV240">
        <v>80</v>
      </c>
      <c r="AW240">
        <v>4</v>
      </c>
      <c r="AX240">
        <v>0</v>
      </c>
      <c r="AY240">
        <v>3037260</v>
      </c>
      <c r="AZ240">
        <v>-4</v>
      </c>
      <c r="BA240">
        <v>3037256</v>
      </c>
      <c r="BB240">
        <v>1000</v>
      </c>
      <c r="BC240">
        <v>0</v>
      </c>
      <c r="BD240">
        <v>1</v>
      </c>
      <c r="BE240">
        <v>3038256</v>
      </c>
      <c r="BF240">
        <v>1</v>
      </c>
      <c r="BG240">
        <v>3038256</v>
      </c>
      <c r="BH240">
        <v>467</v>
      </c>
      <c r="BI240">
        <v>2</v>
      </c>
      <c r="BJ240">
        <v>0</v>
      </c>
      <c r="BK240">
        <v>3038725</v>
      </c>
      <c r="BL240">
        <v>-2</v>
      </c>
      <c r="BM240">
        <v>3038723</v>
      </c>
      <c r="BN240">
        <v>1000</v>
      </c>
      <c r="BO240">
        <v>0</v>
      </c>
      <c r="BP240">
        <v>3</v>
      </c>
      <c r="BQ240">
        <v>3039723</v>
      </c>
      <c r="BR240">
        <v>3</v>
      </c>
      <c r="BS240">
        <v>3039723</v>
      </c>
      <c r="BT240">
        <v>466</v>
      </c>
      <c r="BU240">
        <v>1</v>
      </c>
      <c r="BV240">
        <v>0</v>
      </c>
      <c r="BW240">
        <v>3040190</v>
      </c>
      <c r="BX240">
        <v>-1</v>
      </c>
      <c r="BY240">
        <v>3040189</v>
      </c>
      <c r="BZ240">
        <v>1000</v>
      </c>
      <c r="CA240" t="s">
        <v>325</v>
      </c>
      <c r="CB240" t="s">
        <v>176</v>
      </c>
      <c r="CC240" t="s">
        <v>797</v>
      </c>
      <c r="CD240">
        <v>1</v>
      </c>
      <c r="CE240">
        <v>9420</v>
      </c>
      <c r="CF240">
        <v>0</v>
      </c>
      <c r="CG240">
        <v>7</v>
      </c>
      <c r="CH240">
        <v>3061602</v>
      </c>
      <c r="CI240">
        <v>7</v>
      </c>
      <c r="CJ240">
        <v>3061602</v>
      </c>
      <c r="CK240">
        <v>0</v>
      </c>
      <c r="CL240">
        <v>3140</v>
      </c>
      <c r="CM240">
        <v>0</v>
      </c>
      <c r="CN240">
        <v>4</v>
      </c>
      <c r="CO240">
        <v>3041189</v>
      </c>
      <c r="CP240">
        <v>4</v>
      </c>
      <c r="CQ240">
        <v>3041189</v>
      </c>
      <c r="CR240">
        <v>3133</v>
      </c>
      <c r="CS240" t="s">
        <v>178</v>
      </c>
      <c r="CT240" t="s">
        <v>45</v>
      </c>
      <c r="CU240">
        <v>2</v>
      </c>
      <c r="CV240" t="s">
        <v>1878</v>
      </c>
      <c r="CW240" t="s">
        <v>2670</v>
      </c>
      <c r="CX240" t="s">
        <v>2104</v>
      </c>
      <c r="CY240">
        <v>80</v>
      </c>
      <c r="CZ240">
        <v>1</v>
      </c>
      <c r="DA240">
        <v>0</v>
      </c>
      <c r="DB240">
        <v>3051605</v>
      </c>
      <c r="DC240">
        <v>-1</v>
      </c>
      <c r="DD240">
        <v>3051604</v>
      </c>
      <c r="DE240">
        <v>366</v>
      </c>
      <c r="DF240">
        <v>3140</v>
      </c>
      <c r="DG240">
        <v>-10</v>
      </c>
      <c r="DH240">
        <v>0</v>
      </c>
      <c r="DI240">
        <v>3056000</v>
      </c>
      <c r="DJ240">
        <v>10</v>
      </c>
      <c r="DK240">
        <v>3052970</v>
      </c>
      <c r="DL240">
        <v>0</v>
      </c>
      <c r="DM240" t="s">
        <v>325</v>
      </c>
      <c r="DN240" t="s">
        <v>797</v>
      </c>
      <c r="DO240">
        <v>2</v>
      </c>
      <c r="DP240">
        <v>0</v>
      </c>
      <c r="DQ240">
        <v>0</v>
      </c>
      <c r="DR240">
        <v>3050604</v>
      </c>
      <c r="DS240" t="s">
        <v>164</v>
      </c>
      <c r="DT240">
        <v>1000</v>
      </c>
      <c r="DU240">
        <v>1</v>
      </c>
      <c r="DV240">
        <v>0</v>
      </c>
      <c r="DW240">
        <v>3050605</v>
      </c>
      <c r="DX240">
        <v>-1</v>
      </c>
      <c r="DY240">
        <v>3050604</v>
      </c>
      <c r="DZ240">
        <v>1000</v>
      </c>
      <c r="EA240" t="s">
        <v>163</v>
      </c>
      <c r="EB240">
        <v>2571</v>
      </c>
      <c r="EC240">
        <v>3053175</v>
      </c>
      <c r="ED240">
        <v>0</v>
      </c>
      <c r="EE240">
        <v>10</v>
      </c>
      <c r="EF240">
        <v>3051970</v>
      </c>
      <c r="EG240">
        <v>10</v>
      </c>
      <c r="EH240">
        <v>3051970</v>
      </c>
      <c r="EI240">
        <v>1000</v>
      </c>
      <c r="EJ240" t="s">
        <v>182</v>
      </c>
      <c r="EK240" t="s">
        <v>155</v>
      </c>
      <c r="EL240">
        <v>7</v>
      </c>
      <c r="EM240" t="s">
        <v>176</v>
      </c>
      <c r="EN240">
        <v>76</v>
      </c>
      <c r="EO240">
        <v>40</v>
      </c>
      <c r="EP240">
        <v>94</v>
      </c>
      <c r="EQ240">
        <v>66</v>
      </c>
      <c r="ER240">
        <v>65</v>
      </c>
      <c r="ES240">
        <v>79</v>
      </c>
      <c r="ET240">
        <v>74</v>
      </c>
      <c r="EU240">
        <v>37</v>
      </c>
      <c r="EV240" t="s">
        <v>2105</v>
      </c>
      <c r="EW240">
        <v>14</v>
      </c>
      <c r="EX240" t="s">
        <v>164</v>
      </c>
      <c r="EY240">
        <v>2</v>
      </c>
      <c r="EZ240">
        <v>239</v>
      </c>
      <c r="FA240">
        <v>1</v>
      </c>
      <c r="FB240">
        <v>239</v>
      </c>
      <c r="FC240">
        <v>239</v>
      </c>
      <c r="FD240" t="s">
        <v>2671</v>
      </c>
      <c r="FE240" t="s">
        <v>1094</v>
      </c>
    </row>
    <row r="241" spans="1:161" x14ac:dyDescent="0.2">
      <c r="A241" t="s">
        <v>1972</v>
      </c>
      <c r="B241">
        <v>1</v>
      </c>
      <c r="C241">
        <v>1</v>
      </c>
      <c r="D241" t="s">
        <v>162</v>
      </c>
      <c r="E241" t="s">
        <v>163</v>
      </c>
      <c r="F241" t="s">
        <v>164</v>
      </c>
      <c r="G241" t="s">
        <v>165</v>
      </c>
      <c r="H241" t="s">
        <v>166</v>
      </c>
      <c r="I241" t="s">
        <v>1973</v>
      </c>
      <c r="J241" t="s">
        <v>1974</v>
      </c>
      <c r="K241">
        <v>60.012</v>
      </c>
      <c r="L241" t="s">
        <v>1975</v>
      </c>
      <c r="M241">
        <v>1</v>
      </c>
      <c r="N241">
        <v>0</v>
      </c>
      <c r="O241">
        <v>-1017776876</v>
      </c>
      <c r="P241" t="s">
        <v>170</v>
      </c>
      <c r="Q241" t="s">
        <v>171</v>
      </c>
      <c r="R241" t="s">
        <v>171</v>
      </c>
      <c r="S241" s="1">
        <v>43136</v>
      </c>
      <c r="T241" s="2">
        <v>43136.876516203702</v>
      </c>
      <c r="U241" s="3">
        <v>0.66818287037037039</v>
      </c>
      <c r="V241" t="s">
        <v>172</v>
      </c>
      <c r="W241" t="s">
        <v>173</v>
      </c>
      <c r="X241">
        <v>-1</v>
      </c>
      <c r="Y241">
        <v>7</v>
      </c>
      <c r="Z241">
        <v>0</v>
      </c>
      <c r="AA241">
        <v>18</v>
      </c>
      <c r="AB241">
        <v>2797068</v>
      </c>
      <c r="AC241">
        <v>3916</v>
      </c>
      <c r="AD241">
        <v>86</v>
      </c>
      <c r="AE241" t="s">
        <v>174</v>
      </c>
      <c r="AF241">
        <v>0</v>
      </c>
      <c r="AG241">
        <v>6</v>
      </c>
      <c r="AH241">
        <v>3206041</v>
      </c>
      <c r="AI241">
        <v>6</v>
      </c>
      <c r="AJ241">
        <v>3206041</v>
      </c>
      <c r="AK241">
        <v>0</v>
      </c>
      <c r="AL241">
        <v>1</v>
      </c>
      <c r="AM241">
        <v>1</v>
      </c>
      <c r="AN241">
        <v>7</v>
      </c>
      <c r="AO241" t="s">
        <v>37</v>
      </c>
      <c r="AP241">
        <v>-999999</v>
      </c>
      <c r="AQ241">
        <v>11</v>
      </c>
      <c r="AR241">
        <v>2744529</v>
      </c>
      <c r="AS241">
        <v>8</v>
      </c>
      <c r="AT241">
        <v>80</v>
      </c>
      <c r="AU241">
        <v>1</v>
      </c>
      <c r="AV241">
        <v>80</v>
      </c>
      <c r="AW241">
        <v>4</v>
      </c>
      <c r="AX241">
        <v>0</v>
      </c>
      <c r="AY241">
        <v>3037260</v>
      </c>
      <c r="AZ241">
        <v>-4</v>
      </c>
      <c r="BA241">
        <v>3037256</v>
      </c>
      <c r="BB241">
        <v>1000</v>
      </c>
      <c r="BC241">
        <v>0</v>
      </c>
      <c r="BD241">
        <v>1</v>
      </c>
      <c r="BE241">
        <v>3038256</v>
      </c>
      <c r="BF241">
        <v>1</v>
      </c>
      <c r="BG241">
        <v>3038256</v>
      </c>
      <c r="BH241">
        <v>467</v>
      </c>
      <c r="BI241">
        <v>2</v>
      </c>
      <c r="BJ241">
        <v>0</v>
      </c>
      <c r="BK241">
        <v>3038725</v>
      </c>
      <c r="BL241">
        <v>-2</v>
      </c>
      <c r="BM241">
        <v>3038723</v>
      </c>
      <c r="BN241">
        <v>1000</v>
      </c>
      <c r="BO241">
        <v>0</v>
      </c>
      <c r="BP241">
        <v>3</v>
      </c>
      <c r="BQ241">
        <v>3039723</v>
      </c>
      <c r="BR241">
        <v>3</v>
      </c>
      <c r="BS241">
        <v>3039723</v>
      </c>
      <c r="BT241">
        <v>466</v>
      </c>
      <c r="BU241">
        <v>1</v>
      </c>
      <c r="BV241">
        <v>0</v>
      </c>
      <c r="BW241">
        <v>3040190</v>
      </c>
      <c r="BX241">
        <v>-1</v>
      </c>
      <c r="BY241">
        <v>3040189</v>
      </c>
      <c r="BZ241">
        <v>1000</v>
      </c>
      <c r="CA241" t="s">
        <v>325</v>
      </c>
      <c r="CB241" t="s">
        <v>176</v>
      </c>
      <c r="CC241" t="s">
        <v>797</v>
      </c>
      <c r="CD241">
        <v>1</v>
      </c>
      <c r="CE241">
        <v>9420</v>
      </c>
      <c r="CF241">
        <v>0</v>
      </c>
      <c r="CG241">
        <v>7</v>
      </c>
      <c r="CH241">
        <v>3061602</v>
      </c>
      <c r="CI241">
        <v>7</v>
      </c>
      <c r="CJ241">
        <v>3061602</v>
      </c>
      <c r="CK241">
        <v>0</v>
      </c>
      <c r="CL241">
        <v>3140</v>
      </c>
      <c r="CM241">
        <v>0</v>
      </c>
      <c r="CN241">
        <v>4</v>
      </c>
      <c r="CO241">
        <v>3041189</v>
      </c>
      <c r="CP241">
        <v>4</v>
      </c>
      <c r="CQ241">
        <v>3041189</v>
      </c>
      <c r="CR241">
        <v>3133</v>
      </c>
      <c r="CS241" t="s">
        <v>178</v>
      </c>
      <c r="CT241" t="s">
        <v>45</v>
      </c>
      <c r="CU241">
        <v>3</v>
      </c>
      <c r="CV241" t="s">
        <v>2672</v>
      </c>
      <c r="CW241" t="s">
        <v>2673</v>
      </c>
      <c r="CX241" t="s">
        <v>2104</v>
      </c>
      <c r="CY241">
        <v>80</v>
      </c>
      <c r="CZ241">
        <v>0</v>
      </c>
      <c r="DA241">
        <v>3</v>
      </c>
      <c r="DB241">
        <v>3057103</v>
      </c>
      <c r="DC241">
        <v>3</v>
      </c>
      <c r="DD241">
        <v>3057103</v>
      </c>
      <c r="DE241">
        <v>350</v>
      </c>
      <c r="DF241">
        <v>3140</v>
      </c>
      <c r="DG241">
        <v>3</v>
      </c>
      <c r="DH241">
        <v>0</v>
      </c>
      <c r="DI241">
        <v>3061495</v>
      </c>
      <c r="DJ241">
        <v>-3</v>
      </c>
      <c r="DK241">
        <v>3058452</v>
      </c>
      <c r="DL241">
        <v>0</v>
      </c>
      <c r="DM241" t="s">
        <v>325</v>
      </c>
      <c r="DN241" t="s">
        <v>797</v>
      </c>
      <c r="DO241">
        <v>2</v>
      </c>
      <c r="DP241">
        <v>1</v>
      </c>
      <c r="DQ241">
        <v>0</v>
      </c>
      <c r="DR241">
        <v>3056103</v>
      </c>
      <c r="DS241" t="s">
        <v>164</v>
      </c>
      <c r="DT241">
        <v>1000</v>
      </c>
      <c r="DU241">
        <v>0</v>
      </c>
      <c r="DV241">
        <v>3</v>
      </c>
      <c r="DW241">
        <v>3056103</v>
      </c>
      <c r="DX241">
        <v>3</v>
      </c>
      <c r="DY241">
        <v>3056103</v>
      </c>
      <c r="DZ241">
        <v>1000</v>
      </c>
      <c r="EA241" t="s">
        <v>164</v>
      </c>
      <c r="EB241">
        <v>2232</v>
      </c>
      <c r="EC241">
        <v>3058335</v>
      </c>
      <c r="ED241">
        <v>2</v>
      </c>
      <c r="EE241">
        <v>0</v>
      </c>
      <c r="EF241">
        <v>3057455</v>
      </c>
      <c r="EG241">
        <v>-2</v>
      </c>
      <c r="EH241">
        <v>3057453</v>
      </c>
      <c r="EI241">
        <v>999</v>
      </c>
      <c r="EJ241" t="s">
        <v>182</v>
      </c>
      <c r="EK241" t="s">
        <v>155</v>
      </c>
      <c r="EL241">
        <v>7</v>
      </c>
      <c r="EM241" t="s">
        <v>176</v>
      </c>
      <c r="EN241">
        <v>26</v>
      </c>
      <c r="EO241">
        <v>85</v>
      </c>
      <c r="EP241">
        <v>29</v>
      </c>
      <c r="EQ241">
        <v>55</v>
      </c>
      <c r="ER241">
        <v>88</v>
      </c>
      <c r="ES241">
        <v>81</v>
      </c>
      <c r="ET241">
        <v>82</v>
      </c>
      <c r="EU241">
        <v>8</v>
      </c>
      <c r="EV241" t="s">
        <v>2105</v>
      </c>
      <c r="EW241">
        <v>14</v>
      </c>
      <c r="EX241" t="s">
        <v>164</v>
      </c>
      <c r="EY241">
        <v>2</v>
      </c>
      <c r="EZ241">
        <v>240</v>
      </c>
      <c r="FA241">
        <v>1</v>
      </c>
      <c r="FB241">
        <v>240</v>
      </c>
      <c r="FC241">
        <v>240</v>
      </c>
      <c r="FD241" t="s">
        <v>2674</v>
      </c>
      <c r="FE241" t="s">
        <v>2675</v>
      </c>
    </row>
    <row r="242" spans="1:161" x14ac:dyDescent="0.2">
      <c r="A242" t="s">
        <v>1972</v>
      </c>
      <c r="B242">
        <v>1</v>
      </c>
      <c r="C242">
        <v>1</v>
      </c>
      <c r="D242" t="s">
        <v>162</v>
      </c>
      <c r="E242" t="s">
        <v>163</v>
      </c>
      <c r="F242" t="s">
        <v>164</v>
      </c>
      <c r="G242" t="s">
        <v>165</v>
      </c>
      <c r="H242" t="s">
        <v>166</v>
      </c>
      <c r="I242" t="s">
        <v>1973</v>
      </c>
      <c r="J242" t="s">
        <v>1974</v>
      </c>
      <c r="K242">
        <v>60.012</v>
      </c>
      <c r="L242" t="s">
        <v>1975</v>
      </c>
      <c r="M242">
        <v>1</v>
      </c>
      <c r="N242">
        <v>0</v>
      </c>
      <c r="O242">
        <v>-1017776876</v>
      </c>
      <c r="P242" t="s">
        <v>170</v>
      </c>
      <c r="Q242" t="s">
        <v>171</v>
      </c>
      <c r="R242" t="s">
        <v>171</v>
      </c>
      <c r="S242" s="1">
        <v>43136</v>
      </c>
      <c r="T242" s="2">
        <v>43136.876516203702</v>
      </c>
      <c r="U242" s="3">
        <v>0.66818287037037039</v>
      </c>
      <c r="V242" t="s">
        <v>172</v>
      </c>
      <c r="W242" t="s">
        <v>173</v>
      </c>
      <c r="X242">
        <v>-1</v>
      </c>
      <c r="Y242">
        <v>7</v>
      </c>
      <c r="Z242">
        <v>0</v>
      </c>
      <c r="AA242">
        <v>18</v>
      </c>
      <c r="AB242">
        <v>2797068</v>
      </c>
      <c r="AC242">
        <v>3916</v>
      </c>
      <c r="AD242">
        <v>86</v>
      </c>
      <c r="AE242" t="s">
        <v>174</v>
      </c>
      <c r="AF242">
        <v>0</v>
      </c>
      <c r="AG242">
        <v>6</v>
      </c>
      <c r="AH242">
        <v>3206041</v>
      </c>
      <c r="AI242">
        <v>6</v>
      </c>
      <c r="AJ242">
        <v>3206041</v>
      </c>
      <c r="AK242">
        <v>0</v>
      </c>
      <c r="AL242">
        <v>1</v>
      </c>
      <c r="AM242">
        <v>1</v>
      </c>
      <c r="AN242">
        <v>7</v>
      </c>
      <c r="AO242" t="s">
        <v>37</v>
      </c>
      <c r="AP242">
        <v>-999999</v>
      </c>
      <c r="AQ242">
        <v>11</v>
      </c>
      <c r="AR242">
        <v>2744529</v>
      </c>
      <c r="AS242">
        <v>9</v>
      </c>
      <c r="AT242">
        <v>81</v>
      </c>
      <c r="AU242">
        <v>1</v>
      </c>
      <c r="AV242">
        <v>81</v>
      </c>
      <c r="AW242">
        <v>0</v>
      </c>
      <c r="AX242">
        <v>2</v>
      </c>
      <c r="AY242">
        <v>3071017</v>
      </c>
      <c r="AZ242">
        <v>2</v>
      </c>
      <c r="BA242">
        <v>3071017</v>
      </c>
      <c r="BB242">
        <v>999</v>
      </c>
      <c r="BC242">
        <v>1</v>
      </c>
      <c r="BD242">
        <v>7</v>
      </c>
      <c r="BE242">
        <v>3072017</v>
      </c>
      <c r="BF242">
        <v>6</v>
      </c>
      <c r="BG242">
        <v>3072016</v>
      </c>
      <c r="BH242">
        <v>467</v>
      </c>
      <c r="BI242">
        <v>0</v>
      </c>
      <c r="BJ242">
        <v>3</v>
      </c>
      <c r="BK242">
        <v>3072483</v>
      </c>
      <c r="BL242">
        <v>3</v>
      </c>
      <c r="BM242">
        <v>3072483</v>
      </c>
      <c r="BN242">
        <v>1000</v>
      </c>
      <c r="BO242">
        <v>0</v>
      </c>
      <c r="BP242">
        <v>8</v>
      </c>
      <c r="BQ242">
        <v>3073483</v>
      </c>
      <c r="BR242">
        <v>8</v>
      </c>
      <c r="BS242">
        <v>3073483</v>
      </c>
      <c r="BT242">
        <v>466</v>
      </c>
      <c r="BU242">
        <v>0</v>
      </c>
      <c r="BV242">
        <v>4</v>
      </c>
      <c r="BW242">
        <v>3073949</v>
      </c>
      <c r="BX242">
        <v>4</v>
      </c>
      <c r="BY242">
        <v>3073949</v>
      </c>
      <c r="BZ242">
        <v>1000</v>
      </c>
      <c r="CA242" t="s">
        <v>175</v>
      </c>
      <c r="CB242" t="s">
        <v>754</v>
      </c>
      <c r="CC242" t="s">
        <v>177</v>
      </c>
      <c r="CD242">
        <v>1</v>
      </c>
      <c r="CE242">
        <v>10205</v>
      </c>
      <c r="CF242">
        <v>3</v>
      </c>
      <c r="CG242">
        <v>0</v>
      </c>
      <c r="CH242">
        <v>3094565</v>
      </c>
      <c r="CI242">
        <v>-3</v>
      </c>
      <c r="CJ242">
        <v>3094562</v>
      </c>
      <c r="CK242">
        <v>0</v>
      </c>
      <c r="CL242">
        <v>3140</v>
      </c>
      <c r="CM242">
        <v>0</v>
      </c>
      <c r="CN242">
        <v>9</v>
      </c>
      <c r="CO242">
        <v>3074949</v>
      </c>
      <c r="CP242">
        <v>9</v>
      </c>
      <c r="CQ242">
        <v>3074949</v>
      </c>
      <c r="CR242">
        <v>3133</v>
      </c>
      <c r="CS242" t="s">
        <v>178</v>
      </c>
      <c r="CT242" t="s">
        <v>45</v>
      </c>
      <c r="CU242">
        <v>1</v>
      </c>
      <c r="CV242" t="s">
        <v>1423</v>
      </c>
      <c r="CW242" t="s">
        <v>2676</v>
      </c>
      <c r="CX242" t="s">
        <v>2104</v>
      </c>
      <c r="CY242">
        <v>81</v>
      </c>
      <c r="CZ242">
        <v>0</v>
      </c>
      <c r="DA242">
        <v>2</v>
      </c>
      <c r="DB242">
        <v>3079082</v>
      </c>
      <c r="DC242">
        <v>2</v>
      </c>
      <c r="DD242">
        <v>3079082</v>
      </c>
      <c r="DE242">
        <v>350</v>
      </c>
      <c r="DF242">
        <v>4710</v>
      </c>
      <c r="DG242">
        <v>3</v>
      </c>
      <c r="DH242">
        <v>0</v>
      </c>
      <c r="DI242">
        <v>3085045</v>
      </c>
      <c r="DJ242">
        <v>-3</v>
      </c>
      <c r="DK242">
        <v>3080432</v>
      </c>
      <c r="DL242">
        <v>0</v>
      </c>
      <c r="DM242" t="s">
        <v>175</v>
      </c>
      <c r="DN242" t="s">
        <v>177</v>
      </c>
      <c r="DO242">
        <v>2</v>
      </c>
      <c r="DP242">
        <v>0</v>
      </c>
      <c r="DQ242">
        <v>0</v>
      </c>
      <c r="DR242">
        <v>3078082</v>
      </c>
      <c r="DS242" t="s">
        <v>165</v>
      </c>
      <c r="DT242">
        <v>1000</v>
      </c>
      <c r="DU242">
        <v>0</v>
      </c>
      <c r="DV242">
        <v>2</v>
      </c>
      <c r="DW242">
        <v>3078082</v>
      </c>
      <c r="DX242">
        <v>2</v>
      </c>
      <c r="DY242">
        <v>3078082</v>
      </c>
      <c r="DZ242">
        <v>1000</v>
      </c>
      <c r="EA242" t="s">
        <v>166</v>
      </c>
      <c r="EB242">
        <v>2436</v>
      </c>
      <c r="EC242">
        <v>3080518</v>
      </c>
      <c r="ED242">
        <v>3</v>
      </c>
      <c r="EE242">
        <v>0</v>
      </c>
      <c r="EF242">
        <v>3079435</v>
      </c>
      <c r="EG242">
        <v>-3</v>
      </c>
      <c r="EH242">
        <v>3079432</v>
      </c>
      <c r="EI242">
        <v>1000</v>
      </c>
      <c r="EJ242" t="s">
        <v>182</v>
      </c>
      <c r="EK242" t="s">
        <v>155</v>
      </c>
      <c r="EL242">
        <v>7</v>
      </c>
      <c r="EM242" t="s">
        <v>754</v>
      </c>
      <c r="EN242">
        <v>65</v>
      </c>
      <c r="EO242">
        <v>69</v>
      </c>
      <c r="EP242">
        <v>25</v>
      </c>
      <c r="EQ242">
        <v>79</v>
      </c>
      <c r="ER242">
        <v>18</v>
      </c>
      <c r="ES242">
        <v>70</v>
      </c>
      <c r="ET242">
        <v>86</v>
      </c>
      <c r="EU242">
        <v>66</v>
      </c>
      <c r="EV242" t="s">
        <v>2113</v>
      </c>
      <c r="EW242">
        <v>35</v>
      </c>
      <c r="EX242" t="s">
        <v>165</v>
      </c>
      <c r="EY242">
        <v>1</v>
      </c>
      <c r="EZ242">
        <v>241</v>
      </c>
      <c r="FA242">
        <v>1</v>
      </c>
      <c r="FB242">
        <v>241</v>
      </c>
      <c r="FC242">
        <v>241</v>
      </c>
      <c r="FD242" t="s">
        <v>2313</v>
      </c>
      <c r="FE242" t="s">
        <v>2286</v>
      </c>
    </row>
    <row r="243" spans="1:161" x14ac:dyDescent="0.2">
      <c r="A243" t="s">
        <v>1972</v>
      </c>
      <c r="B243">
        <v>1</v>
      </c>
      <c r="C243">
        <v>1</v>
      </c>
      <c r="D243" t="s">
        <v>162</v>
      </c>
      <c r="E243" t="s">
        <v>163</v>
      </c>
      <c r="F243" t="s">
        <v>164</v>
      </c>
      <c r="G243" t="s">
        <v>165</v>
      </c>
      <c r="H243" t="s">
        <v>166</v>
      </c>
      <c r="I243" t="s">
        <v>1973</v>
      </c>
      <c r="J243" t="s">
        <v>1974</v>
      </c>
      <c r="K243">
        <v>60.012</v>
      </c>
      <c r="L243" t="s">
        <v>1975</v>
      </c>
      <c r="M243">
        <v>1</v>
      </c>
      <c r="N243">
        <v>0</v>
      </c>
      <c r="O243">
        <v>-1017776876</v>
      </c>
      <c r="P243" t="s">
        <v>170</v>
      </c>
      <c r="Q243" t="s">
        <v>171</v>
      </c>
      <c r="R243" t="s">
        <v>171</v>
      </c>
      <c r="S243" s="1">
        <v>43136</v>
      </c>
      <c r="T243" s="2">
        <v>43136.876516203702</v>
      </c>
      <c r="U243" s="3">
        <v>0.66818287037037039</v>
      </c>
      <c r="V243" t="s">
        <v>172</v>
      </c>
      <c r="W243" t="s">
        <v>173</v>
      </c>
      <c r="X243">
        <v>-1</v>
      </c>
      <c r="Y243">
        <v>7</v>
      </c>
      <c r="Z243">
        <v>0</v>
      </c>
      <c r="AA243">
        <v>18</v>
      </c>
      <c r="AB243">
        <v>2797068</v>
      </c>
      <c r="AC243">
        <v>3916</v>
      </c>
      <c r="AD243">
        <v>86</v>
      </c>
      <c r="AE243" t="s">
        <v>174</v>
      </c>
      <c r="AF243">
        <v>0</v>
      </c>
      <c r="AG243">
        <v>6</v>
      </c>
      <c r="AH243">
        <v>3206041</v>
      </c>
      <c r="AI243">
        <v>6</v>
      </c>
      <c r="AJ243">
        <v>3206041</v>
      </c>
      <c r="AK243">
        <v>0</v>
      </c>
      <c r="AL243">
        <v>1</v>
      </c>
      <c r="AM243">
        <v>1</v>
      </c>
      <c r="AN243">
        <v>7</v>
      </c>
      <c r="AO243" t="s">
        <v>37</v>
      </c>
      <c r="AP243">
        <v>-999999</v>
      </c>
      <c r="AQ243">
        <v>11</v>
      </c>
      <c r="AR243">
        <v>2744529</v>
      </c>
      <c r="AS243">
        <v>9</v>
      </c>
      <c r="AT243">
        <v>81</v>
      </c>
      <c r="AU243">
        <v>1</v>
      </c>
      <c r="AV243">
        <v>81</v>
      </c>
      <c r="AW243">
        <v>0</v>
      </c>
      <c r="AX243">
        <v>2</v>
      </c>
      <c r="AY243">
        <v>3071017</v>
      </c>
      <c r="AZ243">
        <v>2</v>
      </c>
      <c r="BA243">
        <v>3071017</v>
      </c>
      <c r="BB243">
        <v>999</v>
      </c>
      <c r="BC243">
        <v>1</v>
      </c>
      <c r="BD243">
        <v>7</v>
      </c>
      <c r="BE243">
        <v>3072017</v>
      </c>
      <c r="BF243">
        <v>6</v>
      </c>
      <c r="BG243">
        <v>3072016</v>
      </c>
      <c r="BH243">
        <v>467</v>
      </c>
      <c r="BI243">
        <v>0</v>
      </c>
      <c r="BJ243">
        <v>3</v>
      </c>
      <c r="BK243">
        <v>3072483</v>
      </c>
      <c r="BL243">
        <v>3</v>
      </c>
      <c r="BM243">
        <v>3072483</v>
      </c>
      <c r="BN243">
        <v>1000</v>
      </c>
      <c r="BO243">
        <v>0</v>
      </c>
      <c r="BP243">
        <v>8</v>
      </c>
      <c r="BQ243">
        <v>3073483</v>
      </c>
      <c r="BR243">
        <v>8</v>
      </c>
      <c r="BS243">
        <v>3073483</v>
      </c>
      <c r="BT243">
        <v>466</v>
      </c>
      <c r="BU243">
        <v>0</v>
      </c>
      <c r="BV243">
        <v>4</v>
      </c>
      <c r="BW243">
        <v>3073949</v>
      </c>
      <c r="BX243">
        <v>4</v>
      </c>
      <c r="BY243">
        <v>3073949</v>
      </c>
      <c r="BZ243">
        <v>1000</v>
      </c>
      <c r="CA243" t="s">
        <v>175</v>
      </c>
      <c r="CB243" t="s">
        <v>754</v>
      </c>
      <c r="CC243" t="s">
        <v>177</v>
      </c>
      <c r="CD243">
        <v>1</v>
      </c>
      <c r="CE243">
        <v>10205</v>
      </c>
      <c r="CF243">
        <v>3</v>
      </c>
      <c r="CG243">
        <v>0</v>
      </c>
      <c r="CH243">
        <v>3094565</v>
      </c>
      <c r="CI243">
        <v>-3</v>
      </c>
      <c r="CJ243">
        <v>3094562</v>
      </c>
      <c r="CK243">
        <v>0</v>
      </c>
      <c r="CL243">
        <v>3140</v>
      </c>
      <c r="CM243">
        <v>0</v>
      </c>
      <c r="CN243">
        <v>9</v>
      </c>
      <c r="CO243">
        <v>3074949</v>
      </c>
      <c r="CP243">
        <v>9</v>
      </c>
      <c r="CQ243">
        <v>3074949</v>
      </c>
      <c r="CR243">
        <v>3133</v>
      </c>
      <c r="CS243" t="s">
        <v>178</v>
      </c>
      <c r="CT243" t="s">
        <v>45</v>
      </c>
      <c r="CU243">
        <v>2</v>
      </c>
      <c r="CV243" t="s">
        <v>2677</v>
      </c>
      <c r="CW243" t="s">
        <v>2678</v>
      </c>
      <c r="CX243" t="s">
        <v>2104</v>
      </c>
      <c r="CY243">
        <v>81</v>
      </c>
      <c r="CZ243">
        <v>0</v>
      </c>
      <c r="DA243">
        <v>2</v>
      </c>
      <c r="DB243">
        <v>3086147</v>
      </c>
      <c r="DC243">
        <v>2</v>
      </c>
      <c r="DD243">
        <v>3086147</v>
      </c>
      <c r="DE243">
        <v>350</v>
      </c>
      <c r="DF243">
        <v>2355</v>
      </c>
      <c r="DG243">
        <v>3</v>
      </c>
      <c r="DH243">
        <v>0</v>
      </c>
      <c r="DI243">
        <v>3089755</v>
      </c>
      <c r="DJ243">
        <v>-3</v>
      </c>
      <c r="DK243">
        <v>3087497</v>
      </c>
      <c r="DL243">
        <v>0</v>
      </c>
      <c r="DM243" t="s">
        <v>175</v>
      </c>
      <c r="DN243" t="s">
        <v>177</v>
      </c>
      <c r="DO243">
        <v>2</v>
      </c>
      <c r="DP243">
        <v>1</v>
      </c>
      <c r="DQ243">
        <v>0</v>
      </c>
      <c r="DR243">
        <v>3085147</v>
      </c>
      <c r="DS243" t="s">
        <v>166</v>
      </c>
      <c r="DT243">
        <v>1000</v>
      </c>
      <c r="DU243">
        <v>0</v>
      </c>
      <c r="DV243">
        <v>2</v>
      </c>
      <c r="DW243">
        <v>3085147</v>
      </c>
      <c r="DX243">
        <v>2</v>
      </c>
      <c r="DY243">
        <v>3085147</v>
      </c>
      <c r="DZ243">
        <v>1000</v>
      </c>
      <c r="EA243" t="s">
        <v>166</v>
      </c>
      <c r="EB243">
        <v>2149</v>
      </c>
      <c r="EC243">
        <v>3087296</v>
      </c>
      <c r="ED243">
        <v>3</v>
      </c>
      <c r="EE243">
        <v>0</v>
      </c>
      <c r="EF243">
        <v>3086500</v>
      </c>
      <c r="EG243">
        <v>-3</v>
      </c>
      <c r="EH243">
        <v>3086497</v>
      </c>
      <c r="EI243">
        <v>1000</v>
      </c>
      <c r="EJ243" t="s">
        <v>182</v>
      </c>
      <c r="EK243" t="s">
        <v>155</v>
      </c>
      <c r="EL243">
        <v>7</v>
      </c>
      <c r="EM243" t="s">
        <v>754</v>
      </c>
      <c r="EN243">
        <v>37</v>
      </c>
      <c r="EO243">
        <v>15</v>
      </c>
      <c r="EP243">
        <v>76</v>
      </c>
      <c r="EQ243">
        <v>43</v>
      </c>
      <c r="ER243">
        <v>97</v>
      </c>
      <c r="ES243">
        <v>77</v>
      </c>
      <c r="ET243">
        <v>21</v>
      </c>
      <c r="EU243">
        <v>31</v>
      </c>
      <c r="EV243" t="s">
        <v>2113</v>
      </c>
      <c r="EW243">
        <v>35</v>
      </c>
      <c r="EX243" t="s">
        <v>166</v>
      </c>
      <c r="EY243">
        <v>2</v>
      </c>
      <c r="EZ243">
        <v>242</v>
      </c>
      <c r="FA243">
        <v>1</v>
      </c>
      <c r="FB243">
        <v>242</v>
      </c>
      <c r="FC243">
        <v>242</v>
      </c>
      <c r="FD243" t="s">
        <v>2679</v>
      </c>
      <c r="FE243" t="s">
        <v>2680</v>
      </c>
    </row>
    <row r="244" spans="1:161" x14ac:dyDescent="0.2">
      <c r="A244" t="s">
        <v>1972</v>
      </c>
      <c r="B244">
        <v>1</v>
      </c>
      <c r="C244">
        <v>1</v>
      </c>
      <c r="D244" t="s">
        <v>162</v>
      </c>
      <c r="E244" t="s">
        <v>163</v>
      </c>
      <c r="F244" t="s">
        <v>164</v>
      </c>
      <c r="G244" t="s">
        <v>165</v>
      </c>
      <c r="H244" t="s">
        <v>166</v>
      </c>
      <c r="I244" t="s">
        <v>1973</v>
      </c>
      <c r="J244" t="s">
        <v>1974</v>
      </c>
      <c r="K244">
        <v>60.012</v>
      </c>
      <c r="L244" t="s">
        <v>1975</v>
      </c>
      <c r="M244">
        <v>1</v>
      </c>
      <c r="N244">
        <v>0</v>
      </c>
      <c r="O244">
        <v>-1017776876</v>
      </c>
      <c r="P244" t="s">
        <v>170</v>
      </c>
      <c r="Q244" t="s">
        <v>171</v>
      </c>
      <c r="R244" t="s">
        <v>171</v>
      </c>
      <c r="S244" s="1">
        <v>43136</v>
      </c>
      <c r="T244" s="2">
        <v>43136.876516203702</v>
      </c>
      <c r="U244" s="3">
        <v>0.66818287037037039</v>
      </c>
      <c r="V244" t="s">
        <v>172</v>
      </c>
      <c r="W244" t="s">
        <v>173</v>
      </c>
      <c r="X244">
        <v>-1</v>
      </c>
      <c r="Y244">
        <v>7</v>
      </c>
      <c r="Z244">
        <v>0</v>
      </c>
      <c r="AA244">
        <v>18</v>
      </c>
      <c r="AB244">
        <v>2797068</v>
      </c>
      <c r="AC244">
        <v>3916</v>
      </c>
      <c r="AD244">
        <v>86</v>
      </c>
      <c r="AE244" t="s">
        <v>174</v>
      </c>
      <c r="AF244">
        <v>0</v>
      </c>
      <c r="AG244">
        <v>6</v>
      </c>
      <c r="AH244">
        <v>3206041</v>
      </c>
      <c r="AI244">
        <v>6</v>
      </c>
      <c r="AJ244">
        <v>3206041</v>
      </c>
      <c r="AK244">
        <v>0</v>
      </c>
      <c r="AL244">
        <v>1</v>
      </c>
      <c r="AM244">
        <v>1</v>
      </c>
      <c r="AN244">
        <v>7</v>
      </c>
      <c r="AO244" t="s">
        <v>37</v>
      </c>
      <c r="AP244">
        <v>-999999</v>
      </c>
      <c r="AQ244">
        <v>11</v>
      </c>
      <c r="AR244">
        <v>2744529</v>
      </c>
      <c r="AS244">
        <v>9</v>
      </c>
      <c r="AT244">
        <v>81</v>
      </c>
      <c r="AU244">
        <v>1</v>
      </c>
      <c r="AV244">
        <v>81</v>
      </c>
      <c r="AW244">
        <v>0</v>
      </c>
      <c r="AX244">
        <v>2</v>
      </c>
      <c r="AY244">
        <v>3071017</v>
      </c>
      <c r="AZ244">
        <v>2</v>
      </c>
      <c r="BA244">
        <v>3071017</v>
      </c>
      <c r="BB244">
        <v>999</v>
      </c>
      <c r="BC244">
        <v>1</v>
      </c>
      <c r="BD244">
        <v>7</v>
      </c>
      <c r="BE244">
        <v>3072017</v>
      </c>
      <c r="BF244">
        <v>6</v>
      </c>
      <c r="BG244">
        <v>3072016</v>
      </c>
      <c r="BH244">
        <v>467</v>
      </c>
      <c r="BI244">
        <v>0</v>
      </c>
      <c r="BJ244">
        <v>3</v>
      </c>
      <c r="BK244">
        <v>3072483</v>
      </c>
      <c r="BL244">
        <v>3</v>
      </c>
      <c r="BM244">
        <v>3072483</v>
      </c>
      <c r="BN244">
        <v>1000</v>
      </c>
      <c r="BO244">
        <v>0</v>
      </c>
      <c r="BP244">
        <v>8</v>
      </c>
      <c r="BQ244">
        <v>3073483</v>
      </c>
      <c r="BR244">
        <v>8</v>
      </c>
      <c r="BS244">
        <v>3073483</v>
      </c>
      <c r="BT244">
        <v>466</v>
      </c>
      <c r="BU244">
        <v>0</v>
      </c>
      <c r="BV244">
        <v>4</v>
      </c>
      <c r="BW244">
        <v>3073949</v>
      </c>
      <c r="BX244">
        <v>4</v>
      </c>
      <c r="BY244">
        <v>3073949</v>
      </c>
      <c r="BZ244">
        <v>1000</v>
      </c>
      <c r="CA244" t="s">
        <v>175</v>
      </c>
      <c r="CB244" t="s">
        <v>754</v>
      </c>
      <c r="CC244" t="s">
        <v>177</v>
      </c>
      <c r="CD244">
        <v>1</v>
      </c>
      <c r="CE244">
        <v>10205</v>
      </c>
      <c r="CF244">
        <v>3</v>
      </c>
      <c r="CG244">
        <v>0</v>
      </c>
      <c r="CH244">
        <v>3094565</v>
      </c>
      <c r="CI244">
        <v>-3</v>
      </c>
      <c r="CJ244">
        <v>3094562</v>
      </c>
      <c r="CK244">
        <v>0</v>
      </c>
      <c r="CL244">
        <v>3140</v>
      </c>
      <c r="CM244">
        <v>0</v>
      </c>
      <c r="CN244">
        <v>9</v>
      </c>
      <c r="CO244">
        <v>3074949</v>
      </c>
      <c r="CP244">
        <v>9</v>
      </c>
      <c r="CQ244">
        <v>3074949</v>
      </c>
      <c r="CR244">
        <v>3133</v>
      </c>
      <c r="CS244" t="s">
        <v>178</v>
      </c>
      <c r="CT244" t="s">
        <v>45</v>
      </c>
      <c r="CU244">
        <v>3</v>
      </c>
      <c r="CV244" t="s">
        <v>2681</v>
      </c>
      <c r="CW244" t="s">
        <v>2331</v>
      </c>
      <c r="CX244" t="s">
        <v>2104</v>
      </c>
      <c r="CY244">
        <v>81</v>
      </c>
      <c r="CZ244">
        <v>0</v>
      </c>
      <c r="DA244">
        <v>8</v>
      </c>
      <c r="DB244">
        <v>3090863</v>
      </c>
      <c r="DC244">
        <v>8</v>
      </c>
      <c r="DD244">
        <v>3090863</v>
      </c>
      <c r="DE244">
        <v>350</v>
      </c>
      <c r="DF244">
        <v>2355</v>
      </c>
      <c r="DG244">
        <v>-3</v>
      </c>
      <c r="DH244">
        <v>0</v>
      </c>
      <c r="DI244">
        <v>3094465</v>
      </c>
      <c r="DJ244">
        <v>3</v>
      </c>
      <c r="DK244">
        <v>3092213</v>
      </c>
      <c r="DL244">
        <v>0</v>
      </c>
      <c r="DM244" t="s">
        <v>175</v>
      </c>
      <c r="DN244" t="s">
        <v>177</v>
      </c>
      <c r="DO244">
        <v>2</v>
      </c>
      <c r="DP244">
        <v>1</v>
      </c>
      <c r="DQ244">
        <v>0</v>
      </c>
      <c r="DR244">
        <v>3089863</v>
      </c>
      <c r="DS244" t="s">
        <v>166</v>
      </c>
      <c r="DT244">
        <v>1000</v>
      </c>
      <c r="DU244">
        <v>0</v>
      </c>
      <c r="DV244">
        <v>8</v>
      </c>
      <c r="DW244">
        <v>3089863</v>
      </c>
      <c r="DX244">
        <v>8</v>
      </c>
      <c r="DY244">
        <v>3089863</v>
      </c>
      <c r="DZ244">
        <v>1000</v>
      </c>
      <c r="EA244" t="s">
        <v>166</v>
      </c>
      <c r="EB244">
        <v>1992</v>
      </c>
      <c r="EC244">
        <v>3091855</v>
      </c>
      <c r="ED244">
        <v>0</v>
      </c>
      <c r="EE244">
        <v>3</v>
      </c>
      <c r="EF244">
        <v>3091213</v>
      </c>
      <c r="EG244">
        <v>3</v>
      </c>
      <c r="EH244">
        <v>3091213</v>
      </c>
      <c r="EI244">
        <v>1000</v>
      </c>
      <c r="EJ244" t="s">
        <v>182</v>
      </c>
      <c r="EK244" t="s">
        <v>155</v>
      </c>
      <c r="EL244">
        <v>7</v>
      </c>
      <c r="EM244" t="s">
        <v>754</v>
      </c>
      <c r="EN244">
        <v>41</v>
      </c>
      <c r="EO244">
        <v>29</v>
      </c>
      <c r="EP244">
        <v>11</v>
      </c>
      <c r="EQ244">
        <v>48</v>
      </c>
      <c r="ER244">
        <v>98</v>
      </c>
      <c r="ES244">
        <v>44</v>
      </c>
      <c r="ET244">
        <v>82</v>
      </c>
      <c r="EU244">
        <v>24</v>
      </c>
      <c r="EV244" t="s">
        <v>2113</v>
      </c>
      <c r="EW244">
        <v>35</v>
      </c>
      <c r="EX244" t="s">
        <v>166</v>
      </c>
      <c r="EY244">
        <v>2</v>
      </c>
      <c r="EZ244">
        <v>243</v>
      </c>
      <c r="FA244">
        <v>1</v>
      </c>
      <c r="FB244">
        <v>243</v>
      </c>
      <c r="FC244">
        <v>243</v>
      </c>
      <c r="FD244" t="s">
        <v>2682</v>
      </c>
      <c r="FE244" t="s">
        <v>1148</v>
      </c>
    </row>
    <row r="245" spans="1:161" x14ac:dyDescent="0.2">
      <c r="A245" t="s">
        <v>1972</v>
      </c>
      <c r="B245">
        <v>1</v>
      </c>
      <c r="C245">
        <v>1</v>
      </c>
      <c r="D245" t="s">
        <v>162</v>
      </c>
      <c r="E245" t="s">
        <v>163</v>
      </c>
      <c r="F245" t="s">
        <v>164</v>
      </c>
      <c r="G245" t="s">
        <v>165</v>
      </c>
      <c r="H245" t="s">
        <v>166</v>
      </c>
      <c r="I245" t="s">
        <v>1973</v>
      </c>
      <c r="J245" t="s">
        <v>1974</v>
      </c>
      <c r="K245">
        <v>60.012</v>
      </c>
      <c r="L245" t="s">
        <v>1975</v>
      </c>
      <c r="M245">
        <v>1</v>
      </c>
      <c r="N245">
        <v>0</v>
      </c>
      <c r="O245">
        <v>-1017776876</v>
      </c>
      <c r="P245" t="s">
        <v>170</v>
      </c>
      <c r="Q245" t="s">
        <v>171</v>
      </c>
      <c r="R245" t="s">
        <v>171</v>
      </c>
      <c r="S245" s="1">
        <v>43136</v>
      </c>
      <c r="T245" s="2">
        <v>43136.876516203702</v>
      </c>
      <c r="U245" s="3">
        <v>0.66818287037037039</v>
      </c>
      <c r="V245" t="s">
        <v>172</v>
      </c>
      <c r="W245" t="s">
        <v>173</v>
      </c>
      <c r="X245">
        <v>-1</v>
      </c>
      <c r="Y245">
        <v>7</v>
      </c>
      <c r="Z245">
        <v>0</v>
      </c>
      <c r="AA245">
        <v>18</v>
      </c>
      <c r="AB245">
        <v>2797068</v>
      </c>
      <c r="AC245">
        <v>3916</v>
      </c>
      <c r="AD245">
        <v>86</v>
      </c>
      <c r="AE245" t="s">
        <v>174</v>
      </c>
      <c r="AF245">
        <v>0</v>
      </c>
      <c r="AG245">
        <v>6</v>
      </c>
      <c r="AH245">
        <v>3206041</v>
      </c>
      <c r="AI245">
        <v>6</v>
      </c>
      <c r="AJ245">
        <v>3206041</v>
      </c>
      <c r="AK245">
        <v>0</v>
      </c>
      <c r="AL245">
        <v>1</v>
      </c>
      <c r="AM245">
        <v>1</v>
      </c>
      <c r="AN245">
        <v>7</v>
      </c>
      <c r="AO245" t="s">
        <v>37</v>
      </c>
      <c r="AP245">
        <v>-999999</v>
      </c>
      <c r="AQ245">
        <v>11</v>
      </c>
      <c r="AR245">
        <v>2744529</v>
      </c>
      <c r="AS245">
        <v>10</v>
      </c>
      <c r="AT245">
        <v>82</v>
      </c>
      <c r="AU245">
        <v>1</v>
      </c>
      <c r="AV245">
        <v>82</v>
      </c>
      <c r="AW245">
        <v>0</v>
      </c>
      <c r="AX245">
        <v>7</v>
      </c>
      <c r="AY245">
        <v>3104777</v>
      </c>
      <c r="AZ245">
        <v>7</v>
      </c>
      <c r="BA245">
        <v>3104777</v>
      </c>
      <c r="BB245">
        <v>1000</v>
      </c>
      <c r="BC245">
        <v>0</v>
      </c>
      <c r="BD245">
        <v>12</v>
      </c>
      <c r="BE245">
        <v>3105777</v>
      </c>
      <c r="BF245">
        <v>12</v>
      </c>
      <c r="BG245">
        <v>3105777</v>
      </c>
      <c r="BH245">
        <v>466</v>
      </c>
      <c r="BI245">
        <v>0</v>
      </c>
      <c r="BJ245">
        <v>8</v>
      </c>
      <c r="BK245">
        <v>3106243</v>
      </c>
      <c r="BL245">
        <v>8</v>
      </c>
      <c r="BM245">
        <v>3106243</v>
      </c>
      <c r="BN245">
        <v>983</v>
      </c>
      <c r="BO245">
        <v>4</v>
      </c>
      <c r="BP245">
        <v>0</v>
      </c>
      <c r="BQ245">
        <v>3107230</v>
      </c>
      <c r="BR245">
        <v>-4</v>
      </c>
      <c r="BS245">
        <v>3107226</v>
      </c>
      <c r="BT245">
        <v>484</v>
      </c>
      <c r="BU245">
        <v>0</v>
      </c>
      <c r="BV245">
        <v>10</v>
      </c>
      <c r="BW245">
        <v>3107710</v>
      </c>
      <c r="BX245">
        <v>10</v>
      </c>
      <c r="BY245">
        <v>3107710</v>
      </c>
      <c r="BZ245">
        <v>983</v>
      </c>
      <c r="CA245" t="s">
        <v>795</v>
      </c>
      <c r="CB245" t="s">
        <v>796</v>
      </c>
      <c r="CC245" t="s">
        <v>797</v>
      </c>
      <c r="CD245">
        <v>1</v>
      </c>
      <c r="CE245">
        <v>7850</v>
      </c>
      <c r="CF245">
        <v>3</v>
      </c>
      <c r="CG245">
        <v>0</v>
      </c>
      <c r="CH245">
        <v>3130675</v>
      </c>
      <c r="CI245">
        <v>-3</v>
      </c>
      <c r="CJ245">
        <v>3130672</v>
      </c>
      <c r="CK245">
        <v>0</v>
      </c>
      <c r="CL245">
        <v>4710</v>
      </c>
      <c r="CM245">
        <v>2</v>
      </c>
      <c r="CN245">
        <v>0</v>
      </c>
      <c r="CO245">
        <v>3108695</v>
      </c>
      <c r="CP245">
        <v>-2</v>
      </c>
      <c r="CQ245">
        <v>3108693</v>
      </c>
      <c r="CR245">
        <v>4716</v>
      </c>
      <c r="CS245" t="s">
        <v>178</v>
      </c>
      <c r="CT245" t="s">
        <v>45</v>
      </c>
      <c r="CU245">
        <v>1</v>
      </c>
      <c r="CV245" t="s">
        <v>2683</v>
      </c>
      <c r="CW245" t="s">
        <v>2684</v>
      </c>
      <c r="CX245" t="s">
        <v>800</v>
      </c>
      <c r="CY245">
        <v>82</v>
      </c>
      <c r="CZ245">
        <v>1</v>
      </c>
      <c r="DA245">
        <v>4</v>
      </c>
      <c r="DB245">
        <v>3114409</v>
      </c>
      <c r="DC245">
        <v>3</v>
      </c>
      <c r="DD245">
        <v>3114408</v>
      </c>
      <c r="DE245">
        <v>350</v>
      </c>
      <c r="DF245">
        <v>3925</v>
      </c>
      <c r="DG245">
        <v>2</v>
      </c>
      <c r="DH245">
        <v>0</v>
      </c>
      <c r="DI245">
        <v>3119585</v>
      </c>
      <c r="DJ245">
        <v>-2</v>
      </c>
      <c r="DK245">
        <v>3115758</v>
      </c>
      <c r="DL245">
        <v>0</v>
      </c>
      <c r="DM245" t="s">
        <v>795</v>
      </c>
      <c r="DN245" t="s">
        <v>797</v>
      </c>
      <c r="DO245">
        <v>2</v>
      </c>
      <c r="DP245">
        <v>1</v>
      </c>
      <c r="DQ245">
        <v>0</v>
      </c>
      <c r="DR245">
        <v>3113409</v>
      </c>
      <c r="DS245" t="s">
        <v>163</v>
      </c>
      <c r="DT245">
        <v>1000</v>
      </c>
      <c r="DU245">
        <v>0</v>
      </c>
      <c r="DV245">
        <v>4</v>
      </c>
      <c r="DW245">
        <v>3113409</v>
      </c>
      <c r="DX245">
        <v>4</v>
      </c>
      <c r="DY245">
        <v>3113409</v>
      </c>
      <c r="DZ245">
        <v>999</v>
      </c>
      <c r="EA245" t="s">
        <v>163</v>
      </c>
      <c r="EB245">
        <v>2122</v>
      </c>
      <c r="EC245">
        <v>3115531</v>
      </c>
      <c r="ED245">
        <v>2</v>
      </c>
      <c r="EE245">
        <v>0</v>
      </c>
      <c r="EF245">
        <v>3114760</v>
      </c>
      <c r="EG245">
        <v>-2</v>
      </c>
      <c r="EH245">
        <v>3114758</v>
      </c>
      <c r="EI245">
        <v>1000</v>
      </c>
      <c r="EJ245" t="s">
        <v>182</v>
      </c>
      <c r="EK245" t="s">
        <v>155</v>
      </c>
      <c r="EL245">
        <v>7</v>
      </c>
      <c r="EM245" t="s">
        <v>796</v>
      </c>
      <c r="EN245">
        <v>94</v>
      </c>
      <c r="EO245">
        <v>29</v>
      </c>
      <c r="EP245">
        <v>14</v>
      </c>
      <c r="EQ245">
        <v>35</v>
      </c>
      <c r="ER245">
        <v>10</v>
      </c>
      <c r="ES245">
        <v>100</v>
      </c>
      <c r="ET245">
        <v>13</v>
      </c>
      <c r="EU245">
        <v>30</v>
      </c>
      <c r="EV245" t="s">
        <v>2122</v>
      </c>
      <c r="EW245">
        <v>26</v>
      </c>
      <c r="EX245" t="s">
        <v>163</v>
      </c>
      <c r="EY245">
        <v>1</v>
      </c>
      <c r="EZ245">
        <v>244</v>
      </c>
      <c r="FA245">
        <v>1</v>
      </c>
      <c r="FB245">
        <v>244</v>
      </c>
      <c r="FC245">
        <v>244</v>
      </c>
      <c r="FD245" t="s">
        <v>2422</v>
      </c>
      <c r="FE245" t="s">
        <v>2685</v>
      </c>
    </row>
    <row r="246" spans="1:161" x14ac:dyDescent="0.2">
      <c r="A246" t="s">
        <v>1972</v>
      </c>
      <c r="B246">
        <v>1</v>
      </c>
      <c r="C246">
        <v>1</v>
      </c>
      <c r="D246" t="s">
        <v>162</v>
      </c>
      <c r="E246" t="s">
        <v>163</v>
      </c>
      <c r="F246" t="s">
        <v>164</v>
      </c>
      <c r="G246" t="s">
        <v>165</v>
      </c>
      <c r="H246" t="s">
        <v>166</v>
      </c>
      <c r="I246" t="s">
        <v>1973</v>
      </c>
      <c r="J246" t="s">
        <v>1974</v>
      </c>
      <c r="K246">
        <v>60.012</v>
      </c>
      <c r="L246" t="s">
        <v>1975</v>
      </c>
      <c r="M246">
        <v>1</v>
      </c>
      <c r="N246">
        <v>0</v>
      </c>
      <c r="O246">
        <v>-1017776876</v>
      </c>
      <c r="P246" t="s">
        <v>170</v>
      </c>
      <c r="Q246" t="s">
        <v>171</v>
      </c>
      <c r="R246" t="s">
        <v>171</v>
      </c>
      <c r="S246" s="1">
        <v>43136</v>
      </c>
      <c r="T246" s="2">
        <v>43136.876516203702</v>
      </c>
      <c r="U246" s="3">
        <v>0.66818287037037039</v>
      </c>
      <c r="V246" t="s">
        <v>172</v>
      </c>
      <c r="W246" t="s">
        <v>173</v>
      </c>
      <c r="X246">
        <v>-1</v>
      </c>
      <c r="Y246">
        <v>7</v>
      </c>
      <c r="Z246">
        <v>0</v>
      </c>
      <c r="AA246">
        <v>18</v>
      </c>
      <c r="AB246">
        <v>2797068</v>
      </c>
      <c r="AC246">
        <v>3916</v>
      </c>
      <c r="AD246">
        <v>86</v>
      </c>
      <c r="AE246" t="s">
        <v>174</v>
      </c>
      <c r="AF246">
        <v>0</v>
      </c>
      <c r="AG246">
        <v>6</v>
      </c>
      <c r="AH246">
        <v>3206041</v>
      </c>
      <c r="AI246">
        <v>6</v>
      </c>
      <c r="AJ246">
        <v>3206041</v>
      </c>
      <c r="AK246">
        <v>0</v>
      </c>
      <c r="AL246">
        <v>1</v>
      </c>
      <c r="AM246">
        <v>1</v>
      </c>
      <c r="AN246">
        <v>7</v>
      </c>
      <c r="AO246" t="s">
        <v>37</v>
      </c>
      <c r="AP246">
        <v>-999999</v>
      </c>
      <c r="AQ246">
        <v>11</v>
      </c>
      <c r="AR246">
        <v>2744529</v>
      </c>
      <c r="AS246">
        <v>10</v>
      </c>
      <c r="AT246">
        <v>82</v>
      </c>
      <c r="AU246">
        <v>1</v>
      </c>
      <c r="AV246">
        <v>82</v>
      </c>
      <c r="AW246">
        <v>0</v>
      </c>
      <c r="AX246">
        <v>7</v>
      </c>
      <c r="AY246">
        <v>3104777</v>
      </c>
      <c r="AZ246">
        <v>7</v>
      </c>
      <c r="BA246">
        <v>3104777</v>
      </c>
      <c r="BB246">
        <v>1000</v>
      </c>
      <c r="BC246">
        <v>0</v>
      </c>
      <c r="BD246">
        <v>12</v>
      </c>
      <c r="BE246">
        <v>3105777</v>
      </c>
      <c r="BF246">
        <v>12</v>
      </c>
      <c r="BG246">
        <v>3105777</v>
      </c>
      <c r="BH246">
        <v>466</v>
      </c>
      <c r="BI246">
        <v>0</v>
      </c>
      <c r="BJ246">
        <v>8</v>
      </c>
      <c r="BK246">
        <v>3106243</v>
      </c>
      <c r="BL246">
        <v>8</v>
      </c>
      <c r="BM246">
        <v>3106243</v>
      </c>
      <c r="BN246">
        <v>983</v>
      </c>
      <c r="BO246">
        <v>4</v>
      </c>
      <c r="BP246">
        <v>0</v>
      </c>
      <c r="BQ246">
        <v>3107230</v>
      </c>
      <c r="BR246">
        <v>-4</v>
      </c>
      <c r="BS246">
        <v>3107226</v>
      </c>
      <c r="BT246">
        <v>484</v>
      </c>
      <c r="BU246">
        <v>0</v>
      </c>
      <c r="BV246">
        <v>10</v>
      </c>
      <c r="BW246">
        <v>3107710</v>
      </c>
      <c r="BX246">
        <v>10</v>
      </c>
      <c r="BY246">
        <v>3107710</v>
      </c>
      <c r="BZ246">
        <v>983</v>
      </c>
      <c r="CA246" t="s">
        <v>795</v>
      </c>
      <c r="CB246" t="s">
        <v>796</v>
      </c>
      <c r="CC246" t="s">
        <v>797</v>
      </c>
      <c r="CD246">
        <v>1</v>
      </c>
      <c r="CE246">
        <v>7850</v>
      </c>
      <c r="CF246">
        <v>3</v>
      </c>
      <c r="CG246">
        <v>0</v>
      </c>
      <c r="CH246">
        <v>3130675</v>
      </c>
      <c r="CI246">
        <v>-3</v>
      </c>
      <c r="CJ246">
        <v>3130672</v>
      </c>
      <c r="CK246">
        <v>0</v>
      </c>
      <c r="CL246">
        <v>4710</v>
      </c>
      <c r="CM246">
        <v>2</v>
      </c>
      <c r="CN246">
        <v>0</v>
      </c>
      <c r="CO246">
        <v>3108695</v>
      </c>
      <c r="CP246">
        <v>-2</v>
      </c>
      <c r="CQ246">
        <v>3108693</v>
      </c>
      <c r="CR246">
        <v>4716</v>
      </c>
      <c r="CS246" t="s">
        <v>178</v>
      </c>
      <c r="CT246" t="s">
        <v>45</v>
      </c>
      <c r="CU246">
        <v>2</v>
      </c>
      <c r="CV246" t="s">
        <v>2686</v>
      </c>
      <c r="CW246" t="s">
        <v>1830</v>
      </c>
      <c r="CX246" t="s">
        <v>800</v>
      </c>
      <c r="CY246">
        <v>82</v>
      </c>
      <c r="CZ246">
        <v>0</v>
      </c>
      <c r="DA246">
        <v>6</v>
      </c>
      <c r="DB246">
        <v>3120691</v>
      </c>
      <c r="DC246">
        <v>6</v>
      </c>
      <c r="DD246">
        <v>3120691</v>
      </c>
      <c r="DE246">
        <v>350</v>
      </c>
      <c r="DF246">
        <v>4710</v>
      </c>
      <c r="DG246">
        <v>0</v>
      </c>
      <c r="DH246">
        <v>0</v>
      </c>
      <c r="DI246">
        <v>3126650</v>
      </c>
      <c r="DJ246">
        <v>0</v>
      </c>
      <c r="DK246">
        <v>3122040</v>
      </c>
      <c r="DL246">
        <v>0</v>
      </c>
      <c r="DM246" t="s">
        <v>795</v>
      </c>
      <c r="DN246" t="s">
        <v>797</v>
      </c>
      <c r="DO246">
        <v>2</v>
      </c>
      <c r="DP246">
        <v>1</v>
      </c>
      <c r="DQ246">
        <v>0</v>
      </c>
      <c r="DR246">
        <v>3119691</v>
      </c>
      <c r="DS246" t="s">
        <v>164</v>
      </c>
      <c r="DT246">
        <v>1000</v>
      </c>
      <c r="DU246">
        <v>0</v>
      </c>
      <c r="DV246">
        <v>6</v>
      </c>
      <c r="DW246">
        <v>3119691</v>
      </c>
      <c r="DX246">
        <v>6</v>
      </c>
      <c r="DY246">
        <v>3119691</v>
      </c>
      <c r="DZ246">
        <v>1000</v>
      </c>
      <c r="EA246" t="s">
        <v>164</v>
      </c>
      <c r="EB246">
        <v>2062</v>
      </c>
      <c r="EC246">
        <v>3121753</v>
      </c>
      <c r="ED246">
        <v>0</v>
      </c>
      <c r="EE246">
        <v>1</v>
      </c>
      <c r="EF246">
        <v>3121041</v>
      </c>
      <c r="EG246">
        <v>1</v>
      </c>
      <c r="EH246">
        <v>3121041</v>
      </c>
      <c r="EI246">
        <v>999</v>
      </c>
      <c r="EJ246" t="s">
        <v>182</v>
      </c>
      <c r="EK246" t="s">
        <v>155</v>
      </c>
      <c r="EL246">
        <v>7</v>
      </c>
      <c r="EM246" t="s">
        <v>796</v>
      </c>
      <c r="EN246">
        <v>50</v>
      </c>
      <c r="EO246">
        <v>26</v>
      </c>
      <c r="EP246">
        <v>63</v>
      </c>
      <c r="EQ246">
        <v>41</v>
      </c>
      <c r="ER246">
        <v>20</v>
      </c>
      <c r="ES246">
        <v>18</v>
      </c>
      <c r="ET246">
        <v>2</v>
      </c>
      <c r="EU246">
        <v>73</v>
      </c>
      <c r="EV246" t="s">
        <v>2122</v>
      </c>
      <c r="EW246">
        <v>26</v>
      </c>
      <c r="EX246" t="s">
        <v>164</v>
      </c>
      <c r="EY246">
        <v>2</v>
      </c>
      <c r="EZ246">
        <v>245</v>
      </c>
      <c r="FA246">
        <v>1</v>
      </c>
      <c r="FB246">
        <v>245</v>
      </c>
      <c r="FC246">
        <v>245</v>
      </c>
      <c r="FD246" t="s">
        <v>2687</v>
      </c>
      <c r="FE246" t="s">
        <v>2688</v>
      </c>
    </row>
    <row r="247" spans="1:161" x14ac:dyDescent="0.2">
      <c r="A247" t="s">
        <v>1972</v>
      </c>
      <c r="B247">
        <v>1</v>
      </c>
      <c r="C247">
        <v>1</v>
      </c>
      <c r="D247" t="s">
        <v>162</v>
      </c>
      <c r="E247" t="s">
        <v>163</v>
      </c>
      <c r="F247" t="s">
        <v>164</v>
      </c>
      <c r="G247" t="s">
        <v>165</v>
      </c>
      <c r="H247" t="s">
        <v>166</v>
      </c>
      <c r="I247" t="s">
        <v>1973</v>
      </c>
      <c r="J247" t="s">
        <v>1974</v>
      </c>
      <c r="K247">
        <v>60.012</v>
      </c>
      <c r="L247" t="s">
        <v>1975</v>
      </c>
      <c r="M247">
        <v>1</v>
      </c>
      <c r="N247">
        <v>0</v>
      </c>
      <c r="O247">
        <v>-1017776876</v>
      </c>
      <c r="P247" t="s">
        <v>170</v>
      </c>
      <c r="Q247" t="s">
        <v>171</v>
      </c>
      <c r="R247" t="s">
        <v>171</v>
      </c>
      <c r="S247" s="1">
        <v>43136</v>
      </c>
      <c r="T247" s="2">
        <v>43136.876516203702</v>
      </c>
      <c r="U247" s="3">
        <v>0.66818287037037039</v>
      </c>
      <c r="V247" t="s">
        <v>172</v>
      </c>
      <c r="W247" t="s">
        <v>173</v>
      </c>
      <c r="X247">
        <v>-1</v>
      </c>
      <c r="Y247">
        <v>7</v>
      </c>
      <c r="Z247">
        <v>0</v>
      </c>
      <c r="AA247">
        <v>18</v>
      </c>
      <c r="AB247">
        <v>2797068</v>
      </c>
      <c r="AC247">
        <v>3916</v>
      </c>
      <c r="AD247">
        <v>86</v>
      </c>
      <c r="AE247" t="s">
        <v>174</v>
      </c>
      <c r="AF247">
        <v>0</v>
      </c>
      <c r="AG247">
        <v>6</v>
      </c>
      <c r="AH247">
        <v>3206041</v>
      </c>
      <c r="AI247">
        <v>6</v>
      </c>
      <c r="AJ247">
        <v>3206041</v>
      </c>
      <c r="AK247">
        <v>0</v>
      </c>
      <c r="AL247">
        <v>1</v>
      </c>
      <c r="AM247">
        <v>1</v>
      </c>
      <c r="AN247">
        <v>7</v>
      </c>
      <c r="AO247" t="s">
        <v>37</v>
      </c>
      <c r="AP247">
        <v>-999999</v>
      </c>
      <c r="AQ247">
        <v>11</v>
      </c>
      <c r="AR247">
        <v>2744529</v>
      </c>
      <c r="AS247">
        <v>10</v>
      </c>
      <c r="AT247">
        <v>82</v>
      </c>
      <c r="AU247">
        <v>1</v>
      </c>
      <c r="AV247">
        <v>82</v>
      </c>
      <c r="AW247">
        <v>0</v>
      </c>
      <c r="AX247">
        <v>7</v>
      </c>
      <c r="AY247">
        <v>3104777</v>
      </c>
      <c r="AZ247">
        <v>7</v>
      </c>
      <c r="BA247">
        <v>3104777</v>
      </c>
      <c r="BB247">
        <v>1000</v>
      </c>
      <c r="BC247">
        <v>0</v>
      </c>
      <c r="BD247">
        <v>12</v>
      </c>
      <c r="BE247">
        <v>3105777</v>
      </c>
      <c r="BF247">
        <v>12</v>
      </c>
      <c r="BG247">
        <v>3105777</v>
      </c>
      <c r="BH247">
        <v>466</v>
      </c>
      <c r="BI247">
        <v>0</v>
      </c>
      <c r="BJ247">
        <v>8</v>
      </c>
      <c r="BK247">
        <v>3106243</v>
      </c>
      <c r="BL247">
        <v>8</v>
      </c>
      <c r="BM247">
        <v>3106243</v>
      </c>
      <c r="BN247">
        <v>983</v>
      </c>
      <c r="BO247">
        <v>4</v>
      </c>
      <c r="BP247">
        <v>0</v>
      </c>
      <c r="BQ247">
        <v>3107230</v>
      </c>
      <c r="BR247">
        <v>-4</v>
      </c>
      <c r="BS247">
        <v>3107226</v>
      </c>
      <c r="BT247">
        <v>484</v>
      </c>
      <c r="BU247">
        <v>0</v>
      </c>
      <c r="BV247">
        <v>10</v>
      </c>
      <c r="BW247">
        <v>3107710</v>
      </c>
      <c r="BX247">
        <v>10</v>
      </c>
      <c r="BY247">
        <v>3107710</v>
      </c>
      <c r="BZ247">
        <v>983</v>
      </c>
      <c r="CA247" t="s">
        <v>795</v>
      </c>
      <c r="CB247" t="s">
        <v>796</v>
      </c>
      <c r="CC247" t="s">
        <v>797</v>
      </c>
      <c r="CD247">
        <v>1</v>
      </c>
      <c r="CE247">
        <v>7850</v>
      </c>
      <c r="CF247">
        <v>3</v>
      </c>
      <c r="CG247">
        <v>0</v>
      </c>
      <c r="CH247">
        <v>3130675</v>
      </c>
      <c r="CI247">
        <v>-3</v>
      </c>
      <c r="CJ247">
        <v>3130672</v>
      </c>
      <c r="CK247">
        <v>0</v>
      </c>
      <c r="CL247">
        <v>4710</v>
      </c>
      <c r="CM247">
        <v>2</v>
      </c>
      <c r="CN247">
        <v>0</v>
      </c>
      <c r="CO247">
        <v>3108695</v>
      </c>
      <c r="CP247">
        <v>-2</v>
      </c>
      <c r="CQ247">
        <v>3108693</v>
      </c>
      <c r="CR247">
        <v>4716</v>
      </c>
      <c r="CS247" t="s">
        <v>178</v>
      </c>
      <c r="CT247" t="s">
        <v>45</v>
      </c>
      <c r="CU247">
        <v>3</v>
      </c>
      <c r="CV247" t="s">
        <v>1786</v>
      </c>
      <c r="CW247" t="s">
        <v>2689</v>
      </c>
      <c r="CX247" t="s">
        <v>800</v>
      </c>
      <c r="CY247">
        <v>82</v>
      </c>
      <c r="CZ247">
        <v>0</v>
      </c>
      <c r="DA247">
        <v>6</v>
      </c>
      <c r="DB247">
        <v>3127756</v>
      </c>
      <c r="DC247">
        <v>6</v>
      </c>
      <c r="DD247">
        <v>3127756</v>
      </c>
      <c r="DE247">
        <v>350</v>
      </c>
      <c r="DF247">
        <v>1570</v>
      </c>
      <c r="DG247">
        <v>-1</v>
      </c>
      <c r="DH247">
        <v>0</v>
      </c>
      <c r="DI247">
        <v>3130575</v>
      </c>
      <c r="DJ247">
        <v>1</v>
      </c>
      <c r="DK247">
        <v>3129106</v>
      </c>
      <c r="DL247">
        <v>0</v>
      </c>
      <c r="DM247" t="s">
        <v>795</v>
      </c>
      <c r="DN247" t="s">
        <v>797</v>
      </c>
      <c r="DO247">
        <v>2</v>
      </c>
      <c r="DP247">
        <v>1</v>
      </c>
      <c r="DQ247">
        <v>0</v>
      </c>
      <c r="DR247">
        <v>3126756</v>
      </c>
      <c r="DS247" t="s">
        <v>164</v>
      </c>
      <c r="DT247">
        <v>1000</v>
      </c>
      <c r="DU247">
        <v>0</v>
      </c>
      <c r="DV247">
        <v>6</v>
      </c>
      <c r="DW247">
        <v>3126756</v>
      </c>
      <c r="DX247">
        <v>6</v>
      </c>
      <c r="DY247">
        <v>3126756</v>
      </c>
      <c r="DZ247">
        <v>1000</v>
      </c>
      <c r="EA247" t="s">
        <v>164</v>
      </c>
      <c r="EB247">
        <v>2257</v>
      </c>
      <c r="EC247">
        <v>3129013</v>
      </c>
      <c r="ED247">
        <v>0</v>
      </c>
      <c r="EE247">
        <v>1</v>
      </c>
      <c r="EF247">
        <v>3128106</v>
      </c>
      <c r="EG247">
        <v>1</v>
      </c>
      <c r="EH247">
        <v>3128106</v>
      </c>
      <c r="EI247">
        <v>1000</v>
      </c>
      <c r="EJ247" t="s">
        <v>182</v>
      </c>
      <c r="EK247" t="s">
        <v>155</v>
      </c>
      <c r="EL247">
        <v>7</v>
      </c>
      <c r="EM247" t="s">
        <v>796</v>
      </c>
      <c r="EN247">
        <v>45</v>
      </c>
      <c r="EO247">
        <v>5</v>
      </c>
      <c r="EP247">
        <v>59</v>
      </c>
      <c r="EQ247">
        <v>92</v>
      </c>
      <c r="ER247">
        <v>67</v>
      </c>
      <c r="ES247">
        <v>96</v>
      </c>
      <c r="ET247">
        <v>85</v>
      </c>
      <c r="EU247">
        <v>3</v>
      </c>
      <c r="EV247" t="s">
        <v>2122</v>
      </c>
      <c r="EW247">
        <v>26</v>
      </c>
      <c r="EX247" t="s">
        <v>164</v>
      </c>
      <c r="EY247">
        <v>2</v>
      </c>
      <c r="EZ247">
        <v>246</v>
      </c>
      <c r="FA247">
        <v>1</v>
      </c>
      <c r="FB247">
        <v>246</v>
      </c>
      <c r="FC247">
        <v>246</v>
      </c>
      <c r="FD247" t="s">
        <v>2135</v>
      </c>
      <c r="FE247" t="s">
        <v>1895</v>
      </c>
    </row>
    <row r="248" spans="1:161" x14ac:dyDescent="0.2">
      <c r="A248" t="s">
        <v>1972</v>
      </c>
      <c r="B248">
        <v>1</v>
      </c>
      <c r="C248">
        <v>1</v>
      </c>
      <c r="D248" t="s">
        <v>162</v>
      </c>
      <c r="E248" t="s">
        <v>163</v>
      </c>
      <c r="F248" t="s">
        <v>164</v>
      </c>
      <c r="G248" t="s">
        <v>165</v>
      </c>
      <c r="H248" t="s">
        <v>166</v>
      </c>
      <c r="I248" t="s">
        <v>1973</v>
      </c>
      <c r="J248" t="s">
        <v>1974</v>
      </c>
      <c r="K248">
        <v>60.012</v>
      </c>
      <c r="L248" t="s">
        <v>1975</v>
      </c>
      <c r="M248">
        <v>1</v>
      </c>
      <c r="N248">
        <v>0</v>
      </c>
      <c r="O248">
        <v>-1017776876</v>
      </c>
      <c r="P248" t="s">
        <v>170</v>
      </c>
      <c r="Q248" t="s">
        <v>171</v>
      </c>
      <c r="R248" t="s">
        <v>171</v>
      </c>
      <c r="S248" s="1">
        <v>43136</v>
      </c>
      <c r="T248" s="2">
        <v>43136.876516203702</v>
      </c>
      <c r="U248" s="3">
        <v>0.66818287037037039</v>
      </c>
      <c r="V248" t="s">
        <v>172</v>
      </c>
      <c r="W248" t="s">
        <v>173</v>
      </c>
      <c r="X248">
        <v>-1</v>
      </c>
      <c r="Y248">
        <v>7</v>
      </c>
      <c r="Z248">
        <v>0</v>
      </c>
      <c r="AA248">
        <v>18</v>
      </c>
      <c r="AB248">
        <v>2797068</v>
      </c>
      <c r="AC248">
        <v>3916</v>
      </c>
      <c r="AD248">
        <v>86</v>
      </c>
      <c r="AE248" t="s">
        <v>174</v>
      </c>
      <c r="AF248">
        <v>0</v>
      </c>
      <c r="AG248">
        <v>6</v>
      </c>
      <c r="AH248">
        <v>3206041</v>
      </c>
      <c r="AI248">
        <v>6</v>
      </c>
      <c r="AJ248">
        <v>3206041</v>
      </c>
      <c r="AK248">
        <v>0</v>
      </c>
      <c r="AL248">
        <v>1</v>
      </c>
      <c r="AM248">
        <v>1</v>
      </c>
      <c r="AN248">
        <v>7</v>
      </c>
      <c r="AO248" t="s">
        <v>37</v>
      </c>
      <c r="AP248">
        <v>-999999</v>
      </c>
      <c r="AQ248">
        <v>11</v>
      </c>
      <c r="AR248">
        <v>2744529</v>
      </c>
      <c r="AS248">
        <v>11</v>
      </c>
      <c r="AT248">
        <v>83</v>
      </c>
      <c r="AU248">
        <v>1</v>
      </c>
      <c r="AV248">
        <v>83</v>
      </c>
      <c r="AW248">
        <v>4</v>
      </c>
      <c r="AX248">
        <v>0</v>
      </c>
      <c r="AY248">
        <v>3138525</v>
      </c>
      <c r="AZ248">
        <v>-4</v>
      </c>
      <c r="BA248">
        <v>3138521</v>
      </c>
      <c r="BB248">
        <v>999</v>
      </c>
      <c r="BC248">
        <v>0</v>
      </c>
      <c r="BD248">
        <v>0</v>
      </c>
      <c r="BE248">
        <v>3139520</v>
      </c>
      <c r="BF248">
        <v>0</v>
      </c>
      <c r="BG248">
        <v>3139520</v>
      </c>
      <c r="BH248">
        <v>467</v>
      </c>
      <c r="BI248">
        <v>3</v>
      </c>
      <c r="BJ248">
        <v>0</v>
      </c>
      <c r="BK248">
        <v>3139990</v>
      </c>
      <c r="BL248">
        <v>-3</v>
      </c>
      <c r="BM248">
        <v>3139987</v>
      </c>
      <c r="BN248">
        <v>1000</v>
      </c>
      <c r="BO248">
        <v>0</v>
      </c>
      <c r="BP248">
        <v>2</v>
      </c>
      <c r="BQ248">
        <v>3140987</v>
      </c>
      <c r="BR248">
        <v>2</v>
      </c>
      <c r="BS248">
        <v>3140987</v>
      </c>
      <c r="BT248">
        <v>466</v>
      </c>
      <c r="BU248">
        <v>2</v>
      </c>
      <c r="BV248">
        <v>0</v>
      </c>
      <c r="BW248">
        <v>3141455</v>
      </c>
      <c r="BX248">
        <v>-2</v>
      </c>
      <c r="BY248">
        <v>3141453</v>
      </c>
      <c r="BZ248">
        <v>1000</v>
      </c>
      <c r="CA248" t="s">
        <v>795</v>
      </c>
      <c r="CB248" t="s">
        <v>796</v>
      </c>
      <c r="CC248" t="s">
        <v>797</v>
      </c>
      <c r="CD248">
        <v>1</v>
      </c>
      <c r="CE248">
        <v>8635</v>
      </c>
      <c r="CF248">
        <v>0</v>
      </c>
      <c r="CG248">
        <v>4</v>
      </c>
      <c r="CH248">
        <v>3163649</v>
      </c>
      <c r="CI248">
        <v>4</v>
      </c>
      <c r="CJ248">
        <v>3163649</v>
      </c>
      <c r="CK248">
        <v>0</v>
      </c>
      <c r="CL248">
        <v>1570</v>
      </c>
      <c r="CM248">
        <v>0</v>
      </c>
      <c r="CN248">
        <v>3</v>
      </c>
      <c r="CO248">
        <v>3142453</v>
      </c>
      <c r="CP248">
        <v>3</v>
      </c>
      <c r="CQ248">
        <v>3142453</v>
      </c>
      <c r="CR248">
        <v>1567</v>
      </c>
      <c r="CS248" t="s">
        <v>178</v>
      </c>
      <c r="CT248" t="s">
        <v>45</v>
      </c>
      <c r="CU248">
        <v>1</v>
      </c>
      <c r="CV248" t="s">
        <v>2690</v>
      </c>
      <c r="CW248" t="s">
        <v>2691</v>
      </c>
      <c r="CX248" t="s">
        <v>800</v>
      </c>
      <c r="CY248">
        <v>83</v>
      </c>
      <c r="CZ248">
        <v>1</v>
      </c>
      <c r="DA248">
        <v>0</v>
      </c>
      <c r="DB248">
        <v>3145020</v>
      </c>
      <c r="DC248">
        <v>-1</v>
      </c>
      <c r="DD248">
        <v>3145019</v>
      </c>
      <c r="DE248">
        <v>367</v>
      </c>
      <c r="DF248">
        <v>3925</v>
      </c>
      <c r="DG248">
        <v>-11</v>
      </c>
      <c r="DH248">
        <v>0</v>
      </c>
      <c r="DI248">
        <v>3150200</v>
      </c>
      <c r="DJ248">
        <v>11</v>
      </c>
      <c r="DK248">
        <v>3146386</v>
      </c>
      <c r="DL248">
        <v>0</v>
      </c>
      <c r="DM248" t="s">
        <v>795</v>
      </c>
      <c r="DN248" t="s">
        <v>797</v>
      </c>
      <c r="DO248">
        <v>2</v>
      </c>
      <c r="DP248">
        <v>1</v>
      </c>
      <c r="DQ248">
        <v>0</v>
      </c>
      <c r="DR248">
        <v>3144020</v>
      </c>
      <c r="DS248" t="s">
        <v>163</v>
      </c>
      <c r="DT248">
        <v>1000</v>
      </c>
      <c r="DU248">
        <v>0</v>
      </c>
      <c r="DV248">
        <v>0</v>
      </c>
      <c r="DW248">
        <v>3144020</v>
      </c>
      <c r="DX248">
        <v>0</v>
      </c>
      <c r="DY248">
        <v>3144020</v>
      </c>
      <c r="DZ248">
        <v>999</v>
      </c>
      <c r="EA248" t="s">
        <v>163</v>
      </c>
      <c r="EB248">
        <v>2580</v>
      </c>
      <c r="EC248">
        <v>3146600</v>
      </c>
      <c r="ED248">
        <v>0</v>
      </c>
      <c r="EE248">
        <v>11</v>
      </c>
      <c r="EF248">
        <v>3145386</v>
      </c>
      <c r="EG248">
        <v>11</v>
      </c>
      <c r="EH248">
        <v>3145386</v>
      </c>
      <c r="EI248">
        <v>1000</v>
      </c>
      <c r="EJ248" t="s">
        <v>182</v>
      </c>
      <c r="EK248" t="s">
        <v>155</v>
      </c>
      <c r="EL248">
        <v>7</v>
      </c>
      <c r="EM248" t="s">
        <v>796</v>
      </c>
      <c r="EN248">
        <v>15</v>
      </c>
      <c r="EO248">
        <v>64</v>
      </c>
      <c r="EP248">
        <v>16</v>
      </c>
      <c r="EQ248">
        <v>98</v>
      </c>
      <c r="ER248">
        <v>69</v>
      </c>
      <c r="ES248">
        <v>36</v>
      </c>
      <c r="ET248">
        <v>99</v>
      </c>
      <c r="EU248">
        <v>69</v>
      </c>
      <c r="EV248" t="s">
        <v>2147</v>
      </c>
      <c r="EW248">
        <v>26</v>
      </c>
      <c r="EX248" t="s">
        <v>163</v>
      </c>
      <c r="EY248">
        <v>1</v>
      </c>
      <c r="EZ248">
        <v>247</v>
      </c>
      <c r="FA248">
        <v>1</v>
      </c>
      <c r="FB248">
        <v>247</v>
      </c>
      <c r="FC248">
        <v>247</v>
      </c>
      <c r="FD248" t="s">
        <v>2692</v>
      </c>
      <c r="FE248" t="s">
        <v>2693</v>
      </c>
    </row>
    <row r="249" spans="1:161" x14ac:dyDescent="0.2">
      <c r="A249" t="s">
        <v>1972</v>
      </c>
      <c r="B249">
        <v>1</v>
      </c>
      <c r="C249">
        <v>1</v>
      </c>
      <c r="D249" t="s">
        <v>162</v>
      </c>
      <c r="E249" t="s">
        <v>163</v>
      </c>
      <c r="F249" t="s">
        <v>164</v>
      </c>
      <c r="G249" t="s">
        <v>165</v>
      </c>
      <c r="H249" t="s">
        <v>166</v>
      </c>
      <c r="I249" t="s">
        <v>1973</v>
      </c>
      <c r="J249" t="s">
        <v>1974</v>
      </c>
      <c r="K249">
        <v>60.012</v>
      </c>
      <c r="L249" t="s">
        <v>1975</v>
      </c>
      <c r="M249">
        <v>1</v>
      </c>
      <c r="N249">
        <v>0</v>
      </c>
      <c r="O249">
        <v>-1017776876</v>
      </c>
      <c r="P249" t="s">
        <v>170</v>
      </c>
      <c r="Q249" t="s">
        <v>171</v>
      </c>
      <c r="R249" t="s">
        <v>171</v>
      </c>
      <c r="S249" s="1">
        <v>43136</v>
      </c>
      <c r="T249" s="2">
        <v>43136.876516203702</v>
      </c>
      <c r="U249" s="3">
        <v>0.66818287037037039</v>
      </c>
      <c r="V249" t="s">
        <v>172</v>
      </c>
      <c r="W249" t="s">
        <v>173</v>
      </c>
      <c r="X249">
        <v>-1</v>
      </c>
      <c r="Y249">
        <v>7</v>
      </c>
      <c r="Z249">
        <v>0</v>
      </c>
      <c r="AA249">
        <v>18</v>
      </c>
      <c r="AB249">
        <v>2797068</v>
      </c>
      <c r="AC249">
        <v>3916</v>
      </c>
      <c r="AD249">
        <v>86</v>
      </c>
      <c r="AE249" t="s">
        <v>174</v>
      </c>
      <c r="AF249">
        <v>0</v>
      </c>
      <c r="AG249">
        <v>6</v>
      </c>
      <c r="AH249">
        <v>3206041</v>
      </c>
      <c r="AI249">
        <v>6</v>
      </c>
      <c r="AJ249">
        <v>3206041</v>
      </c>
      <c r="AK249">
        <v>0</v>
      </c>
      <c r="AL249">
        <v>1</v>
      </c>
      <c r="AM249">
        <v>1</v>
      </c>
      <c r="AN249">
        <v>7</v>
      </c>
      <c r="AO249" t="s">
        <v>37</v>
      </c>
      <c r="AP249">
        <v>-999999</v>
      </c>
      <c r="AQ249">
        <v>11</v>
      </c>
      <c r="AR249">
        <v>2744529</v>
      </c>
      <c r="AS249">
        <v>11</v>
      </c>
      <c r="AT249">
        <v>83</v>
      </c>
      <c r="AU249">
        <v>1</v>
      </c>
      <c r="AV249">
        <v>83</v>
      </c>
      <c r="AW249">
        <v>4</v>
      </c>
      <c r="AX249">
        <v>0</v>
      </c>
      <c r="AY249">
        <v>3138525</v>
      </c>
      <c r="AZ249">
        <v>-4</v>
      </c>
      <c r="BA249">
        <v>3138521</v>
      </c>
      <c r="BB249">
        <v>999</v>
      </c>
      <c r="BC249">
        <v>0</v>
      </c>
      <c r="BD249">
        <v>0</v>
      </c>
      <c r="BE249">
        <v>3139520</v>
      </c>
      <c r="BF249">
        <v>0</v>
      </c>
      <c r="BG249">
        <v>3139520</v>
      </c>
      <c r="BH249">
        <v>467</v>
      </c>
      <c r="BI249">
        <v>3</v>
      </c>
      <c r="BJ249">
        <v>0</v>
      </c>
      <c r="BK249">
        <v>3139990</v>
      </c>
      <c r="BL249">
        <v>-3</v>
      </c>
      <c r="BM249">
        <v>3139987</v>
      </c>
      <c r="BN249">
        <v>1000</v>
      </c>
      <c r="BO249">
        <v>0</v>
      </c>
      <c r="BP249">
        <v>2</v>
      </c>
      <c r="BQ249">
        <v>3140987</v>
      </c>
      <c r="BR249">
        <v>2</v>
      </c>
      <c r="BS249">
        <v>3140987</v>
      </c>
      <c r="BT249">
        <v>466</v>
      </c>
      <c r="BU249">
        <v>2</v>
      </c>
      <c r="BV249">
        <v>0</v>
      </c>
      <c r="BW249">
        <v>3141455</v>
      </c>
      <c r="BX249">
        <v>-2</v>
      </c>
      <c r="BY249">
        <v>3141453</v>
      </c>
      <c r="BZ249">
        <v>1000</v>
      </c>
      <c r="CA249" t="s">
        <v>795</v>
      </c>
      <c r="CB249" t="s">
        <v>796</v>
      </c>
      <c r="CC249" t="s">
        <v>797</v>
      </c>
      <c r="CD249">
        <v>1</v>
      </c>
      <c r="CE249">
        <v>8635</v>
      </c>
      <c r="CF249">
        <v>0</v>
      </c>
      <c r="CG249">
        <v>4</v>
      </c>
      <c r="CH249">
        <v>3163649</v>
      </c>
      <c r="CI249">
        <v>4</v>
      </c>
      <c r="CJ249">
        <v>3163649</v>
      </c>
      <c r="CK249">
        <v>0</v>
      </c>
      <c r="CL249">
        <v>1570</v>
      </c>
      <c r="CM249">
        <v>0</v>
      </c>
      <c r="CN249">
        <v>3</v>
      </c>
      <c r="CO249">
        <v>3142453</v>
      </c>
      <c r="CP249">
        <v>3</v>
      </c>
      <c r="CQ249">
        <v>3142453</v>
      </c>
      <c r="CR249">
        <v>1567</v>
      </c>
      <c r="CS249" t="s">
        <v>178</v>
      </c>
      <c r="CT249" t="s">
        <v>45</v>
      </c>
      <c r="CU249">
        <v>2</v>
      </c>
      <c r="CV249" t="s">
        <v>2694</v>
      </c>
      <c r="CW249" t="s">
        <v>2695</v>
      </c>
      <c r="CX249" t="s">
        <v>800</v>
      </c>
      <c r="CY249">
        <v>83</v>
      </c>
      <c r="CZ249">
        <v>0</v>
      </c>
      <c r="DA249">
        <v>2</v>
      </c>
      <c r="DB249">
        <v>3151302</v>
      </c>
      <c r="DC249">
        <v>2</v>
      </c>
      <c r="DD249">
        <v>3151302</v>
      </c>
      <c r="DE249">
        <v>349</v>
      </c>
      <c r="DF249">
        <v>3925</v>
      </c>
      <c r="DG249">
        <v>4</v>
      </c>
      <c r="DH249">
        <v>0</v>
      </c>
      <c r="DI249">
        <v>3156480</v>
      </c>
      <c r="DJ249">
        <v>-4</v>
      </c>
      <c r="DK249">
        <v>3152651</v>
      </c>
      <c r="DL249">
        <v>0</v>
      </c>
      <c r="DM249" t="s">
        <v>795</v>
      </c>
      <c r="DN249" t="s">
        <v>797</v>
      </c>
      <c r="DO249">
        <v>2</v>
      </c>
      <c r="DP249">
        <v>1</v>
      </c>
      <c r="DQ249">
        <v>0</v>
      </c>
      <c r="DR249">
        <v>3150302</v>
      </c>
      <c r="DS249" t="s">
        <v>163</v>
      </c>
      <c r="DT249">
        <v>1000</v>
      </c>
      <c r="DU249">
        <v>0</v>
      </c>
      <c r="DV249">
        <v>2</v>
      </c>
      <c r="DW249">
        <v>3150302</v>
      </c>
      <c r="DX249">
        <v>2</v>
      </c>
      <c r="DY249">
        <v>3150302</v>
      </c>
      <c r="DZ249">
        <v>1000</v>
      </c>
      <c r="EA249" t="s">
        <v>163</v>
      </c>
      <c r="EB249">
        <v>1929</v>
      </c>
      <c r="EC249">
        <v>3152231</v>
      </c>
      <c r="ED249">
        <v>4</v>
      </c>
      <c r="EE249">
        <v>0</v>
      </c>
      <c r="EF249">
        <v>3151655</v>
      </c>
      <c r="EG249">
        <v>-4</v>
      </c>
      <c r="EH249">
        <v>3151651</v>
      </c>
      <c r="EI249">
        <v>1000</v>
      </c>
      <c r="EJ249" t="s">
        <v>182</v>
      </c>
      <c r="EK249" t="s">
        <v>155</v>
      </c>
      <c r="EL249">
        <v>7</v>
      </c>
      <c r="EM249" t="s">
        <v>796</v>
      </c>
      <c r="EN249">
        <v>9</v>
      </c>
      <c r="EO249">
        <v>96</v>
      </c>
      <c r="EP249">
        <v>83</v>
      </c>
      <c r="EQ249">
        <v>72</v>
      </c>
      <c r="ER249">
        <v>41</v>
      </c>
      <c r="ES249">
        <v>51</v>
      </c>
      <c r="ET249">
        <v>47</v>
      </c>
      <c r="EU249">
        <v>16</v>
      </c>
      <c r="EV249" t="s">
        <v>2147</v>
      </c>
      <c r="EW249">
        <v>26</v>
      </c>
      <c r="EX249" t="s">
        <v>163</v>
      </c>
      <c r="EY249">
        <v>1</v>
      </c>
      <c r="EZ249">
        <v>248</v>
      </c>
      <c r="FA249">
        <v>1</v>
      </c>
      <c r="FB249">
        <v>248</v>
      </c>
      <c r="FC249">
        <v>248</v>
      </c>
      <c r="FD249" t="s">
        <v>2696</v>
      </c>
      <c r="FE249" t="s">
        <v>2697</v>
      </c>
    </row>
    <row r="250" spans="1:161" x14ac:dyDescent="0.2">
      <c r="A250" t="s">
        <v>1972</v>
      </c>
      <c r="B250">
        <v>1</v>
      </c>
      <c r="C250">
        <v>1</v>
      </c>
      <c r="D250" t="s">
        <v>162</v>
      </c>
      <c r="E250" t="s">
        <v>163</v>
      </c>
      <c r="F250" t="s">
        <v>164</v>
      </c>
      <c r="G250" t="s">
        <v>165</v>
      </c>
      <c r="H250" t="s">
        <v>166</v>
      </c>
      <c r="I250" t="s">
        <v>1973</v>
      </c>
      <c r="J250" t="s">
        <v>1974</v>
      </c>
      <c r="K250">
        <v>60.012</v>
      </c>
      <c r="L250" t="s">
        <v>1975</v>
      </c>
      <c r="M250">
        <v>1</v>
      </c>
      <c r="N250">
        <v>0</v>
      </c>
      <c r="O250">
        <v>-1017776876</v>
      </c>
      <c r="P250" t="s">
        <v>170</v>
      </c>
      <c r="Q250" t="s">
        <v>171</v>
      </c>
      <c r="R250" t="s">
        <v>171</v>
      </c>
      <c r="S250" s="1">
        <v>43136</v>
      </c>
      <c r="T250" s="2">
        <v>43136.876516203702</v>
      </c>
      <c r="U250" s="3">
        <v>0.66818287037037039</v>
      </c>
      <c r="V250" t="s">
        <v>172</v>
      </c>
      <c r="W250" t="s">
        <v>173</v>
      </c>
      <c r="X250">
        <v>-1</v>
      </c>
      <c r="Y250">
        <v>7</v>
      </c>
      <c r="Z250">
        <v>0</v>
      </c>
      <c r="AA250">
        <v>18</v>
      </c>
      <c r="AB250">
        <v>2797068</v>
      </c>
      <c r="AC250">
        <v>3916</v>
      </c>
      <c r="AD250">
        <v>86</v>
      </c>
      <c r="AE250" t="s">
        <v>174</v>
      </c>
      <c r="AF250">
        <v>0</v>
      </c>
      <c r="AG250">
        <v>6</v>
      </c>
      <c r="AH250">
        <v>3206041</v>
      </c>
      <c r="AI250">
        <v>6</v>
      </c>
      <c r="AJ250">
        <v>3206041</v>
      </c>
      <c r="AK250">
        <v>0</v>
      </c>
      <c r="AL250">
        <v>1</v>
      </c>
      <c r="AM250">
        <v>1</v>
      </c>
      <c r="AN250">
        <v>7</v>
      </c>
      <c r="AO250" t="s">
        <v>37</v>
      </c>
      <c r="AP250">
        <v>-999999</v>
      </c>
      <c r="AQ250">
        <v>11</v>
      </c>
      <c r="AR250">
        <v>2744529</v>
      </c>
      <c r="AS250">
        <v>11</v>
      </c>
      <c r="AT250">
        <v>83</v>
      </c>
      <c r="AU250">
        <v>1</v>
      </c>
      <c r="AV250">
        <v>83</v>
      </c>
      <c r="AW250">
        <v>4</v>
      </c>
      <c r="AX250">
        <v>0</v>
      </c>
      <c r="AY250">
        <v>3138525</v>
      </c>
      <c r="AZ250">
        <v>-4</v>
      </c>
      <c r="BA250">
        <v>3138521</v>
      </c>
      <c r="BB250">
        <v>999</v>
      </c>
      <c r="BC250">
        <v>0</v>
      </c>
      <c r="BD250">
        <v>0</v>
      </c>
      <c r="BE250">
        <v>3139520</v>
      </c>
      <c r="BF250">
        <v>0</v>
      </c>
      <c r="BG250">
        <v>3139520</v>
      </c>
      <c r="BH250">
        <v>467</v>
      </c>
      <c r="BI250">
        <v>3</v>
      </c>
      <c r="BJ250">
        <v>0</v>
      </c>
      <c r="BK250">
        <v>3139990</v>
      </c>
      <c r="BL250">
        <v>-3</v>
      </c>
      <c r="BM250">
        <v>3139987</v>
      </c>
      <c r="BN250">
        <v>1000</v>
      </c>
      <c r="BO250">
        <v>0</v>
      </c>
      <c r="BP250">
        <v>2</v>
      </c>
      <c r="BQ250">
        <v>3140987</v>
      </c>
      <c r="BR250">
        <v>2</v>
      </c>
      <c r="BS250">
        <v>3140987</v>
      </c>
      <c r="BT250">
        <v>466</v>
      </c>
      <c r="BU250">
        <v>2</v>
      </c>
      <c r="BV250">
        <v>0</v>
      </c>
      <c r="BW250">
        <v>3141455</v>
      </c>
      <c r="BX250">
        <v>-2</v>
      </c>
      <c r="BY250">
        <v>3141453</v>
      </c>
      <c r="BZ250">
        <v>1000</v>
      </c>
      <c r="CA250" t="s">
        <v>795</v>
      </c>
      <c r="CB250" t="s">
        <v>796</v>
      </c>
      <c r="CC250" t="s">
        <v>797</v>
      </c>
      <c r="CD250">
        <v>1</v>
      </c>
      <c r="CE250">
        <v>8635</v>
      </c>
      <c r="CF250">
        <v>0</v>
      </c>
      <c r="CG250">
        <v>4</v>
      </c>
      <c r="CH250">
        <v>3163649</v>
      </c>
      <c r="CI250">
        <v>4</v>
      </c>
      <c r="CJ250">
        <v>3163649</v>
      </c>
      <c r="CK250">
        <v>0</v>
      </c>
      <c r="CL250">
        <v>1570</v>
      </c>
      <c r="CM250">
        <v>0</v>
      </c>
      <c r="CN250">
        <v>3</v>
      </c>
      <c r="CO250">
        <v>3142453</v>
      </c>
      <c r="CP250">
        <v>3</v>
      </c>
      <c r="CQ250">
        <v>3142453</v>
      </c>
      <c r="CR250">
        <v>1567</v>
      </c>
      <c r="CS250" t="s">
        <v>178</v>
      </c>
      <c r="CT250" t="s">
        <v>45</v>
      </c>
      <c r="CU250">
        <v>3</v>
      </c>
      <c r="CV250" t="s">
        <v>2057</v>
      </c>
      <c r="CW250" t="s">
        <v>1928</v>
      </c>
      <c r="CX250" t="s">
        <v>800</v>
      </c>
      <c r="CY250">
        <v>83</v>
      </c>
      <c r="CZ250">
        <v>0</v>
      </c>
      <c r="DA250">
        <v>4</v>
      </c>
      <c r="DB250">
        <v>3157584</v>
      </c>
      <c r="DC250">
        <v>4</v>
      </c>
      <c r="DD250">
        <v>3157584</v>
      </c>
      <c r="DE250">
        <v>350</v>
      </c>
      <c r="DF250">
        <v>4710</v>
      </c>
      <c r="DG250">
        <v>2</v>
      </c>
      <c r="DH250">
        <v>0</v>
      </c>
      <c r="DI250">
        <v>3163545</v>
      </c>
      <c r="DJ250">
        <v>-2</v>
      </c>
      <c r="DK250">
        <v>3158933</v>
      </c>
      <c r="DL250">
        <v>0</v>
      </c>
      <c r="DM250" t="s">
        <v>795</v>
      </c>
      <c r="DN250" t="s">
        <v>797</v>
      </c>
      <c r="DO250">
        <v>2</v>
      </c>
      <c r="DP250">
        <v>1</v>
      </c>
      <c r="DQ250">
        <v>0</v>
      </c>
      <c r="DR250">
        <v>3156584</v>
      </c>
      <c r="DS250" t="s">
        <v>164</v>
      </c>
      <c r="DT250">
        <v>1000</v>
      </c>
      <c r="DU250">
        <v>0</v>
      </c>
      <c r="DV250">
        <v>4</v>
      </c>
      <c r="DW250">
        <v>3156584</v>
      </c>
      <c r="DX250">
        <v>4</v>
      </c>
      <c r="DY250">
        <v>3156584</v>
      </c>
      <c r="DZ250">
        <v>1000</v>
      </c>
      <c r="EA250" t="s">
        <v>164</v>
      </c>
      <c r="EB250">
        <v>2065</v>
      </c>
      <c r="EC250">
        <v>3158649</v>
      </c>
      <c r="ED250">
        <v>1</v>
      </c>
      <c r="EE250">
        <v>0</v>
      </c>
      <c r="EF250">
        <v>3157935</v>
      </c>
      <c r="EG250">
        <v>-1</v>
      </c>
      <c r="EH250">
        <v>3157934</v>
      </c>
      <c r="EI250">
        <v>999</v>
      </c>
      <c r="EJ250" t="s">
        <v>182</v>
      </c>
      <c r="EK250" t="s">
        <v>155</v>
      </c>
      <c r="EL250">
        <v>7</v>
      </c>
      <c r="EM250" t="s">
        <v>796</v>
      </c>
      <c r="EN250">
        <v>39</v>
      </c>
      <c r="EO250">
        <v>17</v>
      </c>
      <c r="EP250">
        <v>10</v>
      </c>
      <c r="EQ250">
        <v>76</v>
      </c>
      <c r="ER250">
        <v>49</v>
      </c>
      <c r="ES250">
        <v>58</v>
      </c>
      <c r="ET250">
        <v>45</v>
      </c>
      <c r="EU250">
        <v>71</v>
      </c>
      <c r="EV250" t="s">
        <v>2147</v>
      </c>
      <c r="EW250">
        <v>26</v>
      </c>
      <c r="EX250" t="s">
        <v>164</v>
      </c>
      <c r="EY250">
        <v>2</v>
      </c>
      <c r="EZ250">
        <v>249</v>
      </c>
      <c r="FA250">
        <v>1</v>
      </c>
      <c r="FB250">
        <v>249</v>
      </c>
      <c r="FC250">
        <v>249</v>
      </c>
      <c r="FD250" t="s">
        <v>1934</v>
      </c>
      <c r="FE250" t="s">
        <v>2297</v>
      </c>
    </row>
    <row r="251" spans="1:161" x14ac:dyDescent="0.2">
      <c r="A251" t="s">
        <v>1972</v>
      </c>
      <c r="B251">
        <v>1</v>
      </c>
      <c r="C251">
        <v>1</v>
      </c>
      <c r="D251" t="s">
        <v>162</v>
      </c>
      <c r="E251" t="s">
        <v>163</v>
      </c>
      <c r="F251" t="s">
        <v>164</v>
      </c>
      <c r="G251" t="s">
        <v>165</v>
      </c>
      <c r="H251" t="s">
        <v>166</v>
      </c>
      <c r="I251" t="s">
        <v>1973</v>
      </c>
      <c r="J251" t="s">
        <v>1974</v>
      </c>
      <c r="K251">
        <v>60.012</v>
      </c>
      <c r="L251" t="s">
        <v>1975</v>
      </c>
      <c r="M251">
        <v>1</v>
      </c>
      <c r="N251">
        <v>0</v>
      </c>
      <c r="O251">
        <v>-1017776876</v>
      </c>
      <c r="P251" t="s">
        <v>170</v>
      </c>
      <c r="Q251" t="s">
        <v>171</v>
      </c>
      <c r="R251" t="s">
        <v>171</v>
      </c>
      <c r="S251" s="1">
        <v>43136</v>
      </c>
      <c r="T251" s="2">
        <v>43136.876516203702</v>
      </c>
      <c r="U251" s="3">
        <v>0.66818287037037039</v>
      </c>
      <c r="V251" t="s">
        <v>172</v>
      </c>
      <c r="W251" t="s">
        <v>173</v>
      </c>
      <c r="X251">
        <v>-1</v>
      </c>
      <c r="Y251">
        <v>7</v>
      </c>
      <c r="Z251">
        <v>0</v>
      </c>
      <c r="AA251">
        <v>18</v>
      </c>
      <c r="AB251">
        <v>2797068</v>
      </c>
      <c r="AC251">
        <v>3916</v>
      </c>
      <c r="AD251">
        <v>86</v>
      </c>
      <c r="AE251" t="s">
        <v>174</v>
      </c>
      <c r="AF251">
        <v>0</v>
      </c>
      <c r="AG251">
        <v>6</v>
      </c>
      <c r="AH251">
        <v>3206041</v>
      </c>
      <c r="AI251">
        <v>6</v>
      </c>
      <c r="AJ251">
        <v>3206041</v>
      </c>
      <c r="AK251">
        <v>0</v>
      </c>
      <c r="AL251">
        <v>1</v>
      </c>
      <c r="AM251">
        <v>1</v>
      </c>
      <c r="AN251">
        <v>7</v>
      </c>
      <c r="AO251" t="s">
        <v>37</v>
      </c>
      <c r="AP251">
        <v>-999999</v>
      </c>
      <c r="AQ251">
        <v>11</v>
      </c>
      <c r="AR251">
        <v>2744529</v>
      </c>
      <c r="AS251">
        <v>12</v>
      </c>
      <c r="AT251">
        <v>84</v>
      </c>
      <c r="AU251">
        <v>1</v>
      </c>
      <c r="AV251">
        <v>84</v>
      </c>
      <c r="AW251">
        <v>0</v>
      </c>
      <c r="AX251">
        <v>1</v>
      </c>
      <c r="AY251">
        <v>3172281</v>
      </c>
      <c r="AZ251">
        <v>1</v>
      </c>
      <c r="BA251">
        <v>3172281</v>
      </c>
      <c r="BB251">
        <v>1000</v>
      </c>
      <c r="BC251">
        <v>0</v>
      </c>
      <c r="BD251">
        <v>6</v>
      </c>
      <c r="BE251">
        <v>3173281</v>
      </c>
      <c r="BF251">
        <v>6</v>
      </c>
      <c r="BG251">
        <v>3173281</v>
      </c>
      <c r="BH251">
        <v>466</v>
      </c>
      <c r="BI251">
        <v>0</v>
      </c>
      <c r="BJ251">
        <v>2</v>
      </c>
      <c r="BK251">
        <v>3173747</v>
      </c>
      <c r="BL251">
        <v>2</v>
      </c>
      <c r="BM251">
        <v>3173747</v>
      </c>
      <c r="BN251">
        <v>1000</v>
      </c>
      <c r="BO251">
        <v>0</v>
      </c>
      <c r="BP251">
        <v>7</v>
      </c>
      <c r="BQ251">
        <v>3174747</v>
      </c>
      <c r="BR251">
        <v>7</v>
      </c>
      <c r="BS251">
        <v>3174747</v>
      </c>
      <c r="BT251">
        <v>467</v>
      </c>
      <c r="BU251">
        <v>0</v>
      </c>
      <c r="BV251">
        <v>4</v>
      </c>
      <c r="BW251">
        <v>3175214</v>
      </c>
      <c r="BX251">
        <v>4</v>
      </c>
      <c r="BY251">
        <v>3175214</v>
      </c>
      <c r="BZ251">
        <v>1000</v>
      </c>
      <c r="CA251" t="s">
        <v>175</v>
      </c>
      <c r="CB251" t="s">
        <v>796</v>
      </c>
      <c r="CC251" t="s">
        <v>797</v>
      </c>
      <c r="CD251">
        <v>1</v>
      </c>
      <c r="CE251">
        <v>7850</v>
      </c>
      <c r="CF251">
        <v>0</v>
      </c>
      <c r="CG251">
        <v>8</v>
      </c>
      <c r="CH251">
        <v>3198193</v>
      </c>
      <c r="CI251">
        <v>8</v>
      </c>
      <c r="CJ251">
        <v>3198193</v>
      </c>
      <c r="CK251">
        <v>0</v>
      </c>
      <c r="CL251">
        <v>1570</v>
      </c>
      <c r="CM251">
        <v>0</v>
      </c>
      <c r="CN251">
        <v>9</v>
      </c>
      <c r="CO251">
        <v>3176214</v>
      </c>
      <c r="CP251">
        <v>9</v>
      </c>
      <c r="CQ251">
        <v>3176214</v>
      </c>
      <c r="CR251">
        <v>1566</v>
      </c>
      <c r="CS251" t="s">
        <v>178</v>
      </c>
      <c r="CT251" t="s">
        <v>45</v>
      </c>
      <c r="CU251">
        <v>1</v>
      </c>
      <c r="CV251" t="s">
        <v>2698</v>
      </c>
      <c r="CW251" t="s">
        <v>357</v>
      </c>
      <c r="CX251" t="s">
        <v>2104</v>
      </c>
      <c r="CY251">
        <v>84</v>
      </c>
      <c r="CZ251">
        <v>0</v>
      </c>
      <c r="DA251">
        <v>5</v>
      </c>
      <c r="DB251">
        <v>3178780</v>
      </c>
      <c r="DC251">
        <v>5</v>
      </c>
      <c r="DD251">
        <v>3178780</v>
      </c>
      <c r="DE251">
        <v>350</v>
      </c>
      <c r="DF251">
        <v>4710</v>
      </c>
      <c r="DG251">
        <v>1</v>
      </c>
      <c r="DH251">
        <v>0</v>
      </c>
      <c r="DI251">
        <v>3184740</v>
      </c>
      <c r="DJ251">
        <v>-1</v>
      </c>
      <c r="DK251">
        <v>3180129</v>
      </c>
      <c r="DL251">
        <v>0</v>
      </c>
      <c r="DM251" t="s">
        <v>175</v>
      </c>
      <c r="DN251" t="s">
        <v>797</v>
      </c>
      <c r="DO251">
        <v>2</v>
      </c>
      <c r="DP251">
        <v>0</v>
      </c>
      <c r="DQ251">
        <v>0</v>
      </c>
      <c r="DR251">
        <v>3177780</v>
      </c>
      <c r="DS251" t="s">
        <v>163</v>
      </c>
      <c r="DT251">
        <v>1000</v>
      </c>
      <c r="DU251">
        <v>0</v>
      </c>
      <c r="DV251">
        <v>5</v>
      </c>
      <c r="DW251">
        <v>3177780</v>
      </c>
      <c r="DX251">
        <v>5</v>
      </c>
      <c r="DY251">
        <v>3177780</v>
      </c>
      <c r="DZ251">
        <v>1000</v>
      </c>
      <c r="EA251" t="s">
        <v>164</v>
      </c>
      <c r="EB251">
        <v>2782</v>
      </c>
      <c r="EC251">
        <v>3180562</v>
      </c>
      <c r="ED251">
        <v>0</v>
      </c>
      <c r="EE251">
        <v>0</v>
      </c>
      <c r="EF251">
        <v>3179130</v>
      </c>
      <c r="EG251">
        <v>0</v>
      </c>
      <c r="EH251">
        <v>3179130</v>
      </c>
      <c r="EI251">
        <v>999</v>
      </c>
      <c r="EJ251" t="s">
        <v>182</v>
      </c>
      <c r="EK251" t="s">
        <v>155</v>
      </c>
      <c r="EL251">
        <v>7</v>
      </c>
      <c r="EM251" t="s">
        <v>796</v>
      </c>
      <c r="EN251">
        <v>27</v>
      </c>
      <c r="EO251">
        <v>30</v>
      </c>
      <c r="EP251">
        <v>32</v>
      </c>
      <c r="EQ251">
        <v>43</v>
      </c>
      <c r="ER251">
        <v>34</v>
      </c>
      <c r="ES251">
        <v>29</v>
      </c>
      <c r="ET251">
        <v>80</v>
      </c>
      <c r="EU251">
        <v>89</v>
      </c>
      <c r="EV251" t="s">
        <v>2105</v>
      </c>
      <c r="EW251">
        <v>42</v>
      </c>
      <c r="EX251" t="s">
        <v>163</v>
      </c>
      <c r="EY251">
        <v>1</v>
      </c>
      <c r="EZ251">
        <v>250</v>
      </c>
      <c r="FA251">
        <v>1</v>
      </c>
      <c r="FB251">
        <v>250</v>
      </c>
      <c r="FC251">
        <v>250</v>
      </c>
      <c r="FD251" t="s">
        <v>1848</v>
      </c>
      <c r="FE251" t="s">
        <v>2699</v>
      </c>
    </row>
    <row r="252" spans="1:161" x14ac:dyDescent="0.2">
      <c r="A252" t="s">
        <v>1972</v>
      </c>
      <c r="B252">
        <v>1</v>
      </c>
      <c r="C252">
        <v>1</v>
      </c>
      <c r="D252" t="s">
        <v>162</v>
      </c>
      <c r="E252" t="s">
        <v>163</v>
      </c>
      <c r="F252" t="s">
        <v>164</v>
      </c>
      <c r="G252" t="s">
        <v>165</v>
      </c>
      <c r="H252" t="s">
        <v>166</v>
      </c>
      <c r="I252" t="s">
        <v>1973</v>
      </c>
      <c r="J252" t="s">
        <v>1974</v>
      </c>
      <c r="K252">
        <v>60.012</v>
      </c>
      <c r="L252" t="s">
        <v>1975</v>
      </c>
      <c r="M252">
        <v>1</v>
      </c>
      <c r="N252">
        <v>0</v>
      </c>
      <c r="O252">
        <v>-1017776876</v>
      </c>
      <c r="P252" t="s">
        <v>170</v>
      </c>
      <c r="Q252" t="s">
        <v>171</v>
      </c>
      <c r="R252" t="s">
        <v>171</v>
      </c>
      <c r="S252" s="1">
        <v>43136</v>
      </c>
      <c r="T252" s="2">
        <v>43136.876516203702</v>
      </c>
      <c r="U252" s="3">
        <v>0.66818287037037039</v>
      </c>
      <c r="V252" t="s">
        <v>172</v>
      </c>
      <c r="W252" t="s">
        <v>173</v>
      </c>
      <c r="X252">
        <v>-1</v>
      </c>
      <c r="Y252">
        <v>7</v>
      </c>
      <c r="Z252">
        <v>0</v>
      </c>
      <c r="AA252">
        <v>18</v>
      </c>
      <c r="AB252">
        <v>2797068</v>
      </c>
      <c r="AC252">
        <v>3916</v>
      </c>
      <c r="AD252">
        <v>86</v>
      </c>
      <c r="AE252" t="s">
        <v>174</v>
      </c>
      <c r="AF252">
        <v>0</v>
      </c>
      <c r="AG252">
        <v>6</v>
      </c>
      <c r="AH252">
        <v>3206041</v>
      </c>
      <c r="AI252">
        <v>6</v>
      </c>
      <c r="AJ252">
        <v>3206041</v>
      </c>
      <c r="AK252">
        <v>0</v>
      </c>
      <c r="AL252">
        <v>1</v>
      </c>
      <c r="AM252">
        <v>1</v>
      </c>
      <c r="AN252">
        <v>7</v>
      </c>
      <c r="AO252" t="s">
        <v>37</v>
      </c>
      <c r="AP252">
        <v>-999999</v>
      </c>
      <c r="AQ252">
        <v>11</v>
      </c>
      <c r="AR252">
        <v>2744529</v>
      </c>
      <c r="AS252">
        <v>12</v>
      </c>
      <c r="AT252">
        <v>84</v>
      </c>
      <c r="AU252">
        <v>1</v>
      </c>
      <c r="AV252">
        <v>84</v>
      </c>
      <c r="AW252">
        <v>0</v>
      </c>
      <c r="AX252">
        <v>1</v>
      </c>
      <c r="AY252">
        <v>3172281</v>
      </c>
      <c r="AZ252">
        <v>1</v>
      </c>
      <c r="BA252">
        <v>3172281</v>
      </c>
      <c r="BB252">
        <v>1000</v>
      </c>
      <c r="BC252">
        <v>0</v>
      </c>
      <c r="BD252">
        <v>6</v>
      </c>
      <c r="BE252">
        <v>3173281</v>
      </c>
      <c r="BF252">
        <v>6</v>
      </c>
      <c r="BG252">
        <v>3173281</v>
      </c>
      <c r="BH252">
        <v>466</v>
      </c>
      <c r="BI252">
        <v>0</v>
      </c>
      <c r="BJ252">
        <v>2</v>
      </c>
      <c r="BK252">
        <v>3173747</v>
      </c>
      <c r="BL252">
        <v>2</v>
      </c>
      <c r="BM252">
        <v>3173747</v>
      </c>
      <c r="BN252">
        <v>1000</v>
      </c>
      <c r="BO252">
        <v>0</v>
      </c>
      <c r="BP252">
        <v>7</v>
      </c>
      <c r="BQ252">
        <v>3174747</v>
      </c>
      <c r="BR252">
        <v>7</v>
      </c>
      <c r="BS252">
        <v>3174747</v>
      </c>
      <c r="BT252">
        <v>467</v>
      </c>
      <c r="BU252">
        <v>0</v>
      </c>
      <c r="BV252">
        <v>4</v>
      </c>
      <c r="BW252">
        <v>3175214</v>
      </c>
      <c r="BX252">
        <v>4</v>
      </c>
      <c r="BY252">
        <v>3175214</v>
      </c>
      <c r="BZ252">
        <v>1000</v>
      </c>
      <c r="CA252" t="s">
        <v>175</v>
      </c>
      <c r="CB252" t="s">
        <v>796</v>
      </c>
      <c r="CC252" t="s">
        <v>797</v>
      </c>
      <c r="CD252">
        <v>1</v>
      </c>
      <c r="CE252">
        <v>7850</v>
      </c>
      <c r="CF252">
        <v>0</v>
      </c>
      <c r="CG252">
        <v>8</v>
      </c>
      <c r="CH252">
        <v>3198193</v>
      </c>
      <c r="CI252">
        <v>8</v>
      </c>
      <c r="CJ252">
        <v>3198193</v>
      </c>
      <c r="CK252">
        <v>0</v>
      </c>
      <c r="CL252">
        <v>1570</v>
      </c>
      <c r="CM252">
        <v>0</v>
      </c>
      <c r="CN252">
        <v>9</v>
      </c>
      <c r="CO252">
        <v>3176214</v>
      </c>
      <c r="CP252">
        <v>9</v>
      </c>
      <c r="CQ252">
        <v>3176214</v>
      </c>
      <c r="CR252">
        <v>1566</v>
      </c>
      <c r="CS252" t="s">
        <v>178</v>
      </c>
      <c r="CT252" t="s">
        <v>45</v>
      </c>
      <c r="CU252">
        <v>2</v>
      </c>
      <c r="CV252" t="s">
        <v>2700</v>
      </c>
      <c r="CW252" t="s">
        <v>1449</v>
      </c>
      <c r="CX252" t="s">
        <v>2104</v>
      </c>
      <c r="CY252">
        <v>84</v>
      </c>
      <c r="CZ252">
        <v>0</v>
      </c>
      <c r="DA252">
        <v>5</v>
      </c>
      <c r="DB252">
        <v>3185845</v>
      </c>
      <c r="DC252">
        <v>5</v>
      </c>
      <c r="DD252">
        <v>3185845</v>
      </c>
      <c r="DE252">
        <v>350</v>
      </c>
      <c r="DF252">
        <v>4710</v>
      </c>
      <c r="DG252">
        <v>0</v>
      </c>
      <c r="DH252">
        <v>0</v>
      </c>
      <c r="DI252">
        <v>3191805</v>
      </c>
      <c r="DJ252">
        <v>0</v>
      </c>
      <c r="DK252">
        <v>3187195</v>
      </c>
      <c r="DL252">
        <v>0</v>
      </c>
      <c r="DM252" t="s">
        <v>175</v>
      </c>
      <c r="DN252" t="s">
        <v>797</v>
      </c>
      <c r="DO252">
        <v>2</v>
      </c>
      <c r="DP252">
        <v>1</v>
      </c>
      <c r="DQ252">
        <v>0</v>
      </c>
      <c r="DR252">
        <v>3184845</v>
      </c>
      <c r="DS252" t="s">
        <v>164</v>
      </c>
      <c r="DT252">
        <v>1000</v>
      </c>
      <c r="DU252">
        <v>0</v>
      </c>
      <c r="DV252">
        <v>5</v>
      </c>
      <c r="DW252">
        <v>3184845</v>
      </c>
      <c r="DX252">
        <v>5</v>
      </c>
      <c r="DY252">
        <v>3184845</v>
      </c>
      <c r="DZ252">
        <v>1000</v>
      </c>
      <c r="EA252" t="s">
        <v>164</v>
      </c>
      <c r="EB252">
        <v>2360</v>
      </c>
      <c r="EC252">
        <v>3187205</v>
      </c>
      <c r="ED252">
        <v>0</v>
      </c>
      <c r="EE252">
        <v>0</v>
      </c>
      <c r="EF252">
        <v>3186195</v>
      </c>
      <c r="EG252">
        <v>0</v>
      </c>
      <c r="EH252">
        <v>3186195</v>
      </c>
      <c r="EI252">
        <v>1000</v>
      </c>
      <c r="EJ252" t="s">
        <v>182</v>
      </c>
      <c r="EK252" t="s">
        <v>155</v>
      </c>
      <c r="EL252">
        <v>7</v>
      </c>
      <c r="EM252" t="s">
        <v>796</v>
      </c>
      <c r="EN252">
        <v>68</v>
      </c>
      <c r="EO252">
        <v>85</v>
      </c>
      <c r="EP252">
        <v>100</v>
      </c>
      <c r="EQ252">
        <v>68</v>
      </c>
      <c r="ER252">
        <v>3</v>
      </c>
      <c r="ES252">
        <v>5</v>
      </c>
      <c r="ET252">
        <v>9</v>
      </c>
      <c r="EU252">
        <v>32</v>
      </c>
      <c r="EV252" t="s">
        <v>2105</v>
      </c>
      <c r="EW252">
        <v>42</v>
      </c>
      <c r="EX252" t="s">
        <v>164</v>
      </c>
      <c r="EY252">
        <v>2</v>
      </c>
      <c r="EZ252">
        <v>251</v>
      </c>
      <c r="FA252">
        <v>1</v>
      </c>
      <c r="FB252">
        <v>251</v>
      </c>
      <c r="FC252">
        <v>251</v>
      </c>
      <c r="FD252" t="s">
        <v>2701</v>
      </c>
      <c r="FE252" t="s">
        <v>2702</v>
      </c>
    </row>
    <row r="253" spans="1:161" x14ac:dyDescent="0.2">
      <c r="A253" t="s">
        <v>1972</v>
      </c>
      <c r="B253">
        <v>1</v>
      </c>
      <c r="C253">
        <v>1</v>
      </c>
      <c r="D253" t="s">
        <v>162</v>
      </c>
      <c r="E253" t="s">
        <v>163</v>
      </c>
      <c r="F253" t="s">
        <v>164</v>
      </c>
      <c r="G253" t="s">
        <v>165</v>
      </c>
      <c r="H253" t="s">
        <v>166</v>
      </c>
      <c r="I253" t="s">
        <v>1973</v>
      </c>
      <c r="J253" t="s">
        <v>1974</v>
      </c>
      <c r="K253">
        <v>60.012</v>
      </c>
      <c r="L253" t="s">
        <v>1975</v>
      </c>
      <c r="M253">
        <v>1</v>
      </c>
      <c r="N253">
        <v>0</v>
      </c>
      <c r="O253">
        <v>-1017776876</v>
      </c>
      <c r="P253" t="s">
        <v>170</v>
      </c>
      <c r="Q253" t="s">
        <v>171</v>
      </c>
      <c r="R253" t="s">
        <v>171</v>
      </c>
      <c r="S253" s="1">
        <v>43136</v>
      </c>
      <c r="T253" s="2">
        <v>43136.876516203702</v>
      </c>
      <c r="U253" s="3">
        <v>0.66818287037037039</v>
      </c>
      <c r="V253" t="s">
        <v>172</v>
      </c>
      <c r="W253" t="s">
        <v>173</v>
      </c>
      <c r="X253">
        <v>-1</v>
      </c>
      <c r="Y253">
        <v>7</v>
      </c>
      <c r="Z253">
        <v>0</v>
      </c>
      <c r="AA253">
        <v>18</v>
      </c>
      <c r="AB253">
        <v>2797068</v>
      </c>
      <c r="AC253">
        <v>3916</v>
      </c>
      <c r="AD253">
        <v>86</v>
      </c>
      <c r="AE253" t="s">
        <v>174</v>
      </c>
      <c r="AF253">
        <v>0</v>
      </c>
      <c r="AG253">
        <v>6</v>
      </c>
      <c r="AH253">
        <v>3206041</v>
      </c>
      <c r="AI253">
        <v>6</v>
      </c>
      <c r="AJ253">
        <v>3206041</v>
      </c>
      <c r="AK253">
        <v>0</v>
      </c>
      <c r="AL253">
        <v>1</v>
      </c>
      <c r="AM253">
        <v>1</v>
      </c>
      <c r="AN253">
        <v>7</v>
      </c>
      <c r="AO253" t="s">
        <v>37</v>
      </c>
      <c r="AP253">
        <v>-999999</v>
      </c>
      <c r="AQ253">
        <v>11</v>
      </c>
      <c r="AR253">
        <v>2744529</v>
      </c>
      <c r="AS253">
        <v>12</v>
      </c>
      <c r="AT253">
        <v>84</v>
      </c>
      <c r="AU253">
        <v>1</v>
      </c>
      <c r="AV253">
        <v>84</v>
      </c>
      <c r="AW253">
        <v>0</v>
      </c>
      <c r="AX253">
        <v>1</v>
      </c>
      <c r="AY253">
        <v>3172281</v>
      </c>
      <c r="AZ253">
        <v>1</v>
      </c>
      <c r="BA253">
        <v>3172281</v>
      </c>
      <c r="BB253">
        <v>1000</v>
      </c>
      <c r="BC253">
        <v>0</v>
      </c>
      <c r="BD253">
        <v>6</v>
      </c>
      <c r="BE253">
        <v>3173281</v>
      </c>
      <c r="BF253">
        <v>6</v>
      </c>
      <c r="BG253">
        <v>3173281</v>
      </c>
      <c r="BH253">
        <v>466</v>
      </c>
      <c r="BI253">
        <v>0</v>
      </c>
      <c r="BJ253">
        <v>2</v>
      </c>
      <c r="BK253">
        <v>3173747</v>
      </c>
      <c r="BL253">
        <v>2</v>
      </c>
      <c r="BM253">
        <v>3173747</v>
      </c>
      <c r="BN253">
        <v>1000</v>
      </c>
      <c r="BO253">
        <v>0</v>
      </c>
      <c r="BP253">
        <v>7</v>
      </c>
      <c r="BQ253">
        <v>3174747</v>
      </c>
      <c r="BR253">
        <v>7</v>
      </c>
      <c r="BS253">
        <v>3174747</v>
      </c>
      <c r="BT253">
        <v>467</v>
      </c>
      <c r="BU253">
        <v>0</v>
      </c>
      <c r="BV253">
        <v>4</v>
      </c>
      <c r="BW253">
        <v>3175214</v>
      </c>
      <c r="BX253">
        <v>4</v>
      </c>
      <c r="BY253">
        <v>3175214</v>
      </c>
      <c r="BZ253">
        <v>1000</v>
      </c>
      <c r="CA253" t="s">
        <v>175</v>
      </c>
      <c r="CB253" t="s">
        <v>796</v>
      </c>
      <c r="CC253" t="s">
        <v>797</v>
      </c>
      <c r="CD253">
        <v>1</v>
      </c>
      <c r="CE253">
        <v>7850</v>
      </c>
      <c r="CF253">
        <v>0</v>
      </c>
      <c r="CG253">
        <v>8</v>
      </c>
      <c r="CH253">
        <v>3198193</v>
      </c>
      <c r="CI253">
        <v>8</v>
      </c>
      <c r="CJ253">
        <v>3198193</v>
      </c>
      <c r="CK253">
        <v>0</v>
      </c>
      <c r="CL253">
        <v>1570</v>
      </c>
      <c r="CM253">
        <v>0</v>
      </c>
      <c r="CN253">
        <v>9</v>
      </c>
      <c r="CO253">
        <v>3176214</v>
      </c>
      <c r="CP253">
        <v>9</v>
      </c>
      <c r="CQ253">
        <v>3176214</v>
      </c>
      <c r="CR253">
        <v>1566</v>
      </c>
      <c r="CS253" t="s">
        <v>178</v>
      </c>
      <c r="CT253" t="s">
        <v>45</v>
      </c>
      <c r="CU253">
        <v>3</v>
      </c>
      <c r="CV253" t="s">
        <v>2703</v>
      </c>
      <c r="CW253" t="s">
        <v>2704</v>
      </c>
      <c r="CX253" t="s">
        <v>2104</v>
      </c>
      <c r="CY253">
        <v>84</v>
      </c>
      <c r="CZ253">
        <v>0</v>
      </c>
      <c r="DA253">
        <v>5</v>
      </c>
      <c r="DB253">
        <v>3192910</v>
      </c>
      <c r="DC253">
        <v>5</v>
      </c>
      <c r="DD253">
        <v>3192910</v>
      </c>
      <c r="DE253">
        <v>350</v>
      </c>
      <c r="DF253">
        <v>3925</v>
      </c>
      <c r="DG253">
        <v>0</v>
      </c>
      <c r="DH253">
        <v>0</v>
      </c>
      <c r="DI253">
        <v>3198085</v>
      </c>
      <c r="DJ253">
        <v>0</v>
      </c>
      <c r="DK253">
        <v>3194260</v>
      </c>
      <c r="DL253">
        <v>0</v>
      </c>
      <c r="DM253" t="s">
        <v>175</v>
      </c>
      <c r="DN253" t="s">
        <v>797</v>
      </c>
      <c r="DO253">
        <v>2</v>
      </c>
      <c r="DP253">
        <v>1</v>
      </c>
      <c r="DQ253">
        <v>0</v>
      </c>
      <c r="DR253">
        <v>3191911</v>
      </c>
      <c r="DS253" t="s">
        <v>163</v>
      </c>
      <c r="DT253">
        <v>1000</v>
      </c>
      <c r="DU253">
        <v>0</v>
      </c>
      <c r="DV253">
        <v>6</v>
      </c>
      <c r="DW253">
        <v>3191911</v>
      </c>
      <c r="DX253">
        <v>6</v>
      </c>
      <c r="DY253">
        <v>3191911</v>
      </c>
      <c r="DZ253">
        <v>999</v>
      </c>
      <c r="EA253" t="s">
        <v>163</v>
      </c>
      <c r="EB253">
        <v>2047</v>
      </c>
      <c r="EC253">
        <v>3193958</v>
      </c>
      <c r="ED253">
        <v>0</v>
      </c>
      <c r="EE253">
        <v>0</v>
      </c>
      <c r="EF253">
        <v>3193260</v>
      </c>
      <c r="EG253">
        <v>0</v>
      </c>
      <c r="EH253">
        <v>3193260</v>
      </c>
      <c r="EI253">
        <v>1000</v>
      </c>
      <c r="EJ253" t="s">
        <v>182</v>
      </c>
      <c r="EK253" t="s">
        <v>155</v>
      </c>
      <c r="EL253">
        <v>7</v>
      </c>
      <c r="EM253" t="s">
        <v>796</v>
      </c>
      <c r="EN253">
        <v>20</v>
      </c>
      <c r="EO253">
        <v>76</v>
      </c>
      <c r="EP253">
        <v>77</v>
      </c>
      <c r="EQ253">
        <v>78</v>
      </c>
      <c r="ER253">
        <v>13</v>
      </c>
      <c r="ES253">
        <v>60</v>
      </c>
      <c r="ET253">
        <v>27</v>
      </c>
      <c r="EU253">
        <v>28</v>
      </c>
      <c r="EV253" t="s">
        <v>2105</v>
      </c>
      <c r="EW253">
        <v>42</v>
      </c>
      <c r="EX253" t="s">
        <v>163</v>
      </c>
      <c r="EY253">
        <v>1</v>
      </c>
      <c r="EZ253">
        <v>252</v>
      </c>
      <c r="FA253">
        <v>1</v>
      </c>
      <c r="FB253">
        <v>252</v>
      </c>
      <c r="FC253">
        <v>252</v>
      </c>
      <c r="FD253" t="s">
        <v>2705</v>
      </c>
      <c r="FE253" t="s">
        <v>2706</v>
      </c>
    </row>
    <row r="254" spans="1:161" x14ac:dyDescent="0.2">
      <c r="A254" t="s">
        <v>1972</v>
      </c>
      <c r="B254">
        <v>1</v>
      </c>
      <c r="C254">
        <v>1</v>
      </c>
      <c r="D254" t="s">
        <v>162</v>
      </c>
      <c r="E254" t="s">
        <v>163</v>
      </c>
      <c r="F254" t="s">
        <v>164</v>
      </c>
      <c r="G254" t="s">
        <v>165</v>
      </c>
      <c r="H254" t="s">
        <v>166</v>
      </c>
      <c r="I254" t="s">
        <v>1973</v>
      </c>
      <c r="J254" t="s">
        <v>1974</v>
      </c>
      <c r="K254">
        <v>60.012</v>
      </c>
      <c r="L254" t="s">
        <v>1975</v>
      </c>
      <c r="M254">
        <v>1</v>
      </c>
      <c r="N254">
        <v>0</v>
      </c>
      <c r="O254">
        <v>-1017776876</v>
      </c>
      <c r="P254" t="s">
        <v>170</v>
      </c>
      <c r="Q254" t="s">
        <v>171</v>
      </c>
      <c r="R254" t="s">
        <v>171</v>
      </c>
      <c r="S254" s="1">
        <v>43136</v>
      </c>
      <c r="T254" s="2">
        <v>43136.876516203702</v>
      </c>
      <c r="U254" s="3">
        <v>0.66818287037037039</v>
      </c>
      <c r="V254" t="s">
        <v>172</v>
      </c>
      <c r="W254" t="s">
        <v>173</v>
      </c>
      <c r="X254">
        <v>-1</v>
      </c>
      <c r="Y254">
        <v>8</v>
      </c>
      <c r="Z254">
        <v>0</v>
      </c>
      <c r="AA254">
        <v>19</v>
      </c>
      <c r="AB254">
        <v>3306989</v>
      </c>
      <c r="AC254">
        <v>3916</v>
      </c>
      <c r="AD254">
        <v>75</v>
      </c>
      <c r="AE254" t="s">
        <v>174</v>
      </c>
      <c r="AF254">
        <v>0</v>
      </c>
      <c r="AG254">
        <v>7</v>
      </c>
      <c r="AH254">
        <v>3715962</v>
      </c>
      <c r="AI254">
        <v>7</v>
      </c>
      <c r="AJ254">
        <v>3715962</v>
      </c>
      <c r="AK254">
        <v>0</v>
      </c>
      <c r="AL254">
        <v>1</v>
      </c>
      <c r="AM254">
        <v>1</v>
      </c>
      <c r="AN254">
        <v>8</v>
      </c>
      <c r="AO254" t="s">
        <v>37</v>
      </c>
      <c r="AP254">
        <v>-999999</v>
      </c>
      <c r="AQ254">
        <v>7</v>
      </c>
      <c r="AR254">
        <v>3206042</v>
      </c>
      <c r="AS254">
        <v>1</v>
      </c>
      <c r="AT254">
        <v>85</v>
      </c>
      <c r="AU254">
        <v>1</v>
      </c>
      <c r="AV254">
        <v>85</v>
      </c>
      <c r="AW254">
        <v>0</v>
      </c>
      <c r="AX254">
        <v>10</v>
      </c>
      <c r="AY254">
        <v>3310905</v>
      </c>
      <c r="AZ254">
        <v>10</v>
      </c>
      <c r="BA254">
        <v>3310905</v>
      </c>
      <c r="BB254">
        <v>983</v>
      </c>
      <c r="BC254">
        <v>2</v>
      </c>
      <c r="BD254">
        <v>0</v>
      </c>
      <c r="BE254">
        <v>3311890</v>
      </c>
      <c r="BF254">
        <v>-2</v>
      </c>
      <c r="BG254">
        <v>3311888</v>
      </c>
      <c r="BH254">
        <v>483</v>
      </c>
      <c r="BI254">
        <v>0</v>
      </c>
      <c r="BJ254">
        <v>11</v>
      </c>
      <c r="BK254">
        <v>3312371</v>
      </c>
      <c r="BL254">
        <v>11</v>
      </c>
      <c r="BM254">
        <v>3312371</v>
      </c>
      <c r="BN254">
        <v>983</v>
      </c>
      <c r="BO254">
        <v>1</v>
      </c>
      <c r="BP254">
        <v>0</v>
      </c>
      <c r="BQ254">
        <v>3313355</v>
      </c>
      <c r="BR254">
        <v>-1</v>
      </c>
      <c r="BS254">
        <v>3313354</v>
      </c>
      <c r="BT254">
        <v>467</v>
      </c>
      <c r="BU254">
        <v>4</v>
      </c>
      <c r="BV254">
        <v>0</v>
      </c>
      <c r="BW254">
        <v>3313825</v>
      </c>
      <c r="BX254">
        <v>-4</v>
      </c>
      <c r="BY254">
        <v>3313821</v>
      </c>
      <c r="BZ254">
        <v>1000</v>
      </c>
      <c r="CA254" t="s">
        <v>753</v>
      </c>
      <c r="CB254" t="s">
        <v>754</v>
      </c>
      <c r="CC254" t="s">
        <v>755</v>
      </c>
      <c r="CD254">
        <v>1</v>
      </c>
      <c r="CE254">
        <v>8635</v>
      </c>
      <c r="CF254">
        <v>0</v>
      </c>
      <c r="CG254">
        <v>2</v>
      </c>
      <c r="CH254">
        <v>3336017</v>
      </c>
      <c r="CI254">
        <v>2</v>
      </c>
      <c r="CJ254">
        <v>3336017</v>
      </c>
      <c r="CK254">
        <v>0</v>
      </c>
      <c r="CL254">
        <v>3925</v>
      </c>
      <c r="CM254">
        <v>0</v>
      </c>
      <c r="CN254">
        <v>1</v>
      </c>
      <c r="CO254">
        <v>3314821</v>
      </c>
      <c r="CP254">
        <v>1</v>
      </c>
      <c r="CQ254">
        <v>3314821</v>
      </c>
      <c r="CR254">
        <v>3932</v>
      </c>
      <c r="CS254" t="s">
        <v>178</v>
      </c>
      <c r="CT254" t="s">
        <v>45</v>
      </c>
      <c r="CU254">
        <v>1</v>
      </c>
      <c r="CV254" t="s">
        <v>2707</v>
      </c>
      <c r="CW254" t="s">
        <v>675</v>
      </c>
      <c r="CX254" t="s">
        <v>758</v>
      </c>
      <c r="CY254">
        <v>85</v>
      </c>
      <c r="CZ254">
        <v>0</v>
      </c>
      <c r="DA254">
        <v>8</v>
      </c>
      <c r="DB254">
        <v>3319753</v>
      </c>
      <c r="DC254">
        <v>8</v>
      </c>
      <c r="DD254">
        <v>3319753</v>
      </c>
      <c r="DE254">
        <v>350</v>
      </c>
      <c r="DF254">
        <v>4710</v>
      </c>
      <c r="DG254">
        <v>-3</v>
      </c>
      <c r="DH254">
        <v>0</v>
      </c>
      <c r="DI254">
        <v>3325710</v>
      </c>
      <c r="DJ254">
        <v>3</v>
      </c>
      <c r="DK254">
        <v>3321103</v>
      </c>
      <c r="DL254">
        <v>0</v>
      </c>
      <c r="DM254" t="s">
        <v>753</v>
      </c>
      <c r="DN254" t="s">
        <v>755</v>
      </c>
      <c r="DO254">
        <v>2</v>
      </c>
      <c r="DP254">
        <v>1</v>
      </c>
      <c r="DQ254">
        <v>0</v>
      </c>
      <c r="DR254">
        <v>3318753</v>
      </c>
      <c r="DS254" t="s">
        <v>165</v>
      </c>
      <c r="DT254">
        <v>1000</v>
      </c>
      <c r="DU254">
        <v>0</v>
      </c>
      <c r="DV254">
        <v>8</v>
      </c>
      <c r="DW254">
        <v>3318753</v>
      </c>
      <c r="DX254">
        <v>8</v>
      </c>
      <c r="DY254">
        <v>3318753</v>
      </c>
      <c r="DZ254">
        <v>1000</v>
      </c>
      <c r="EA254" t="s">
        <v>165</v>
      </c>
      <c r="EB254">
        <v>2146</v>
      </c>
      <c r="EC254">
        <v>3320899</v>
      </c>
      <c r="ED254">
        <v>0</v>
      </c>
      <c r="EE254">
        <v>3</v>
      </c>
      <c r="EF254">
        <v>3320103</v>
      </c>
      <c r="EG254">
        <v>3</v>
      </c>
      <c r="EH254">
        <v>3320103</v>
      </c>
      <c r="EI254">
        <v>1000</v>
      </c>
      <c r="EJ254" t="s">
        <v>182</v>
      </c>
      <c r="EK254" t="s">
        <v>155</v>
      </c>
      <c r="EL254">
        <v>8</v>
      </c>
      <c r="EM254" t="s">
        <v>754</v>
      </c>
      <c r="EN254">
        <v>13</v>
      </c>
      <c r="EO254">
        <v>75</v>
      </c>
      <c r="EP254">
        <v>16</v>
      </c>
      <c r="EQ254">
        <v>44</v>
      </c>
      <c r="ER254">
        <v>47</v>
      </c>
      <c r="ES254">
        <v>45</v>
      </c>
      <c r="ET254">
        <v>34</v>
      </c>
      <c r="EU254">
        <v>61</v>
      </c>
      <c r="EV254" t="s">
        <v>759</v>
      </c>
      <c r="EW254">
        <v>52</v>
      </c>
      <c r="EX254" t="s">
        <v>165</v>
      </c>
      <c r="EY254">
        <v>2</v>
      </c>
      <c r="EZ254">
        <v>253</v>
      </c>
      <c r="FA254">
        <v>1</v>
      </c>
      <c r="FB254">
        <v>253</v>
      </c>
      <c r="FC254">
        <v>253</v>
      </c>
      <c r="FD254" t="s">
        <v>2041</v>
      </c>
      <c r="FE254" t="s">
        <v>2708</v>
      </c>
    </row>
    <row r="255" spans="1:161" x14ac:dyDescent="0.2">
      <c r="A255" t="s">
        <v>1972</v>
      </c>
      <c r="B255">
        <v>1</v>
      </c>
      <c r="C255">
        <v>1</v>
      </c>
      <c r="D255" t="s">
        <v>162</v>
      </c>
      <c r="E255" t="s">
        <v>163</v>
      </c>
      <c r="F255" t="s">
        <v>164</v>
      </c>
      <c r="G255" t="s">
        <v>165</v>
      </c>
      <c r="H255" t="s">
        <v>166</v>
      </c>
      <c r="I255" t="s">
        <v>1973</v>
      </c>
      <c r="J255" t="s">
        <v>1974</v>
      </c>
      <c r="K255">
        <v>60.012</v>
      </c>
      <c r="L255" t="s">
        <v>1975</v>
      </c>
      <c r="M255">
        <v>1</v>
      </c>
      <c r="N255">
        <v>0</v>
      </c>
      <c r="O255">
        <v>-1017776876</v>
      </c>
      <c r="P255" t="s">
        <v>170</v>
      </c>
      <c r="Q255" t="s">
        <v>171</v>
      </c>
      <c r="R255" t="s">
        <v>171</v>
      </c>
      <c r="S255" s="1">
        <v>43136</v>
      </c>
      <c r="T255" s="2">
        <v>43136.876516203702</v>
      </c>
      <c r="U255" s="3">
        <v>0.66818287037037039</v>
      </c>
      <c r="V255" t="s">
        <v>172</v>
      </c>
      <c r="W255" t="s">
        <v>173</v>
      </c>
      <c r="X255">
        <v>-1</v>
      </c>
      <c r="Y255">
        <v>8</v>
      </c>
      <c r="Z255">
        <v>0</v>
      </c>
      <c r="AA255">
        <v>19</v>
      </c>
      <c r="AB255">
        <v>3306989</v>
      </c>
      <c r="AC255">
        <v>3916</v>
      </c>
      <c r="AD255">
        <v>75</v>
      </c>
      <c r="AE255" t="s">
        <v>174</v>
      </c>
      <c r="AF255">
        <v>0</v>
      </c>
      <c r="AG255">
        <v>7</v>
      </c>
      <c r="AH255">
        <v>3715962</v>
      </c>
      <c r="AI255">
        <v>7</v>
      </c>
      <c r="AJ255">
        <v>3715962</v>
      </c>
      <c r="AK255">
        <v>0</v>
      </c>
      <c r="AL255">
        <v>1</v>
      </c>
      <c r="AM255">
        <v>1</v>
      </c>
      <c r="AN255">
        <v>8</v>
      </c>
      <c r="AO255" t="s">
        <v>37</v>
      </c>
      <c r="AP255">
        <v>-999999</v>
      </c>
      <c r="AQ255">
        <v>7</v>
      </c>
      <c r="AR255">
        <v>3206042</v>
      </c>
      <c r="AS255">
        <v>1</v>
      </c>
      <c r="AT255">
        <v>85</v>
      </c>
      <c r="AU255">
        <v>1</v>
      </c>
      <c r="AV255">
        <v>85</v>
      </c>
      <c r="AW255">
        <v>0</v>
      </c>
      <c r="AX255">
        <v>10</v>
      </c>
      <c r="AY255">
        <v>3310905</v>
      </c>
      <c r="AZ255">
        <v>10</v>
      </c>
      <c r="BA255">
        <v>3310905</v>
      </c>
      <c r="BB255">
        <v>983</v>
      </c>
      <c r="BC255">
        <v>2</v>
      </c>
      <c r="BD255">
        <v>0</v>
      </c>
      <c r="BE255">
        <v>3311890</v>
      </c>
      <c r="BF255">
        <v>-2</v>
      </c>
      <c r="BG255">
        <v>3311888</v>
      </c>
      <c r="BH255">
        <v>483</v>
      </c>
      <c r="BI255">
        <v>0</v>
      </c>
      <c r="BJ255">
        <v>11</v>
      </c>
      <c r="BK255">
        <v>3312371</v>
      </c>
      <c r="BL255">
        <v>11</v>
      </c>
      <c r="BM255">
        <v>3312371</v>
      </c>
      <c r="BN255">
        <v>983</v>
      </c>
      <c r="BO255">
        <v>1</v>
      </c>
      <c r="BP255">
        <v>0</v>
      </c>
      <c r="BQ255">
        <v>3313355</v>
      </c>
      <c r="BR255">
        <v>-1</v>
      </c>
      <c r="BS255">
        <v>3313354</v>
      </c>
      <c r="BT255">
        <v>467</v>
      </c>
      <c r="BU255">
        <v>4</v>
      </c>
      <c r="BV255">
        <v>0</v>
      </c>
      <c r="BW255">
        <v>3313825</v>
      </c>
      <c r="BX255">
        <v>-4</v>
      </c>
      <c r="BY255">
        <v>3313821</v>
      </c>
      <c r="BZ255">
        <v>1000</v>
      </c>
      <c r="CA255" t="s">
        <v>753</v>
      </c>
      <c r="CB255" t="s">
        <v>754</v>
      </c>
      <c r="CC255" t="s">
        <v>755</v>
      </c>
      <c r="CD255">
        <v>1</v>
      </c>
      <c r="CE255">
        <v>8635</v>
      </c>
      <c r="CF255">
        <v>0</v>
      </c>
      <c r="CG255">
        <v>2</v>
      </c>
      <c r="CH255">
        <v>3336017</v>
      </c>
      <c r="CI255">
        <v>2</v>
      </c>
      <c r="CJ255">
        <v>3336017</v>
      </c>
      <c r="CK255">
        <v>0</v>
      </c>
      <c r="CL255">
        <v>3925</v>
      </c>
      <c r="CM255">
        <v>0</v>
      </c>
      <c r="CN255">
        <v>1</v>
      </c>
      <c r="CO255">
        <v>3314821</v>
      </c>
      <c r="CP255">
        <v>1</v>
      </c>
      <c r="CQ255">
        <v>3314821</v>
      </c>
      <c r="CR255">
        <v>3932</v>
      </c>
      <c r="CS255" t="s">
        <v>178</v>
      </c>
      <c r="CT255" t="s">
        <v>45</v>
      </c>
      <c r="CU255">
        <v>2</v>
      </c>
      <c r="CV255" t="s">
        <v>2709</v>
      </c>
      <c r="CW255" t="s">
        <v>2710</v>
      </c>
      <c r="CX255" t="s">
        <v>758</v>
      </c>
      <c r="CY255">
        <v>85</v>
      </c>
      <c r="CZ255">
        <v>0</v>
      </c>
      <c r="DA255">
        <v>9</v>
      </c>
      <c r="DB255">
        <v>3326819</v>
      </c>
      <c r="DC255">
        <v>9</v>
      </c>
      <c r="DD255">
        <v>3326819</v>
      </c>
      <c r="DE255">
        <v>349</v>
      </c>
      <c r="DF255">
        <v>2355</v>
      </c>
      <c r="DG255">
        <v>-3</v>
      </c>
      <c r="DH255">
        <v>0</v>
      </c>
      <c r="DI255">
        <v>3330420</v>
      </c>
      <c r="DJ255">
        <v>3</v>
      </c>
      <c r="DK255">
        <v>3328168</v>
      </c>
      <c r="DL255">
        <v>0</v>
      </c>
      <c r="DM255" t="s">
        <v>753</v>
      </c>
      <c r="DN255" t="s">
        <v>755</v>
      </c>
      <c r="DO255">
        <v>2</v>
      </c>
      <c r="DP255">
        <v>1</v>
      </c>
      <c r="DQ255">
        <v>0</v>
      </c>
      <c r="DR255">
        <v>3325819</v>
      </c>
      <c r="DS255" t="s">
        <v>166</v>
      </c>
      <c r="DT255">
        <v>1000</v>
      </c>
      <c r="DU255">
        <v>0</v>
      </c>
      <c r="DV255">
        <v>9</v>
      </c>
      <c r="DW255">
        <v>3325819</v>
      </c>
      <c r="DX255">
        <v>9</v>
      </c>
      <c r="DY255">
        <v>3325819</v>
      </c>
      <c r="DZ255">
        <v>1000</v>
      </c>
      <c r="EA255" t="s">
        <v>166</v>
      </c>
      <c r="EB255">
        <v>2299</v>
      </c>
      <c r="EC255">
        <v>3328118</v>
      </c>
      <c r="ED255">
        <v>1</v>
      </c>
      <c r="EE255">
        <v>4</v>
      </c>
      <c r="EF255">
        <v>3327169</v>
      </c>
      <c r="EG255">
        <v>3</v>
      </c>
      <c r="EH255">
        <v>3327168</v>
      </c>
      <c r="EI255">
        <v>1000</v>
      </c>
      <c r="EJ255" t="s">
        <v>182</v>
      </c>
      <c r="EK255" t="s">
        <v>155</v>
      </c>
      <c r="EL255">
        <v>8</v>
      </c>
      <c r="EM255" t="s">
        <v>754</v>
      </c>
      <c r="EN255">
        <v>48</v>
      </c>
      <c r="EO255">
        <v>30</v>
      </c>
      <c r="EP255">
        <v>14</v>
      </c>
      <c r="EQ255">
        <v>12</v>
      </c>
      <c r="ER255">
        <v>71</v>
      </c>
      <c r="ES255">
        <v>16</v>
      </c>
      <c r="ET255">
        <v>8</v>
      </c>
      <c r="EU255">
        <v>49</v>
      </c>
      <c r="EV255" t="s">
        <v>759</v>
      </c>
      <c r="EW255">
        <v>52</v>
      </c>
      <c r="EX255" t="s">
        <v>166</v>
      </c>
      <c r="EY255">
        <v>1</v>
      </c>
      <c r="EZ255">
        <v>254</v>
      </c>
      <c r="FA255">
        <v>1</v>
      </c>
      <c r="FB255">
        <v>254</v>
      </c>
      <c r="FC255">
        <v>254</v>
      </c>
      <c r="FD255" t="s">
        <v>2711</v>
      </c>
      <c r="FE255" t="s">
        <v>2712</v>
      </c>
    </row>
    <row r="256" spans="1:161" x14ac:dyDescent="0.2">
      <c r="A256" t="s">
        <v>1972</v>
      </c>
      <c r="B256">
        <v>1</v>
      </c>
      <c r="C256">
        <v>1</v>
      </c>
      <c r="D256" t="s">
        <v>162</v>
      </c>
      <c r="E256" t="s">
        <v>163</v>
      </c>
      <c r="F256" t="s">
        <v>164</v>
      </c>
      <c r="G256" t="s">
        <v>165</v>
      </c>
      <c r="H256" t="s">
        <v>166</v>
      </c>
      <c r="I256" t="s">
        <v>1973</v>
      </c>
      <c r="J256" t="s">
        <v>1974</v>
      </c>
      <c r="K256">
        <v>60.012</v>
      </c>
      <c r="L256" t="s">
        <v>1975</v>
      </c>
      <c r="M256">
        <v>1</v>
      </c>
      <c r="N256">
        <v>0</v>
      </c>
      <c r="O256">
        <v>-1017776876</v>
      </c>
      <c r="P256" t="s">
        <v>170</v>
      </c>
      <c r="Q256" t="s">
        <v>171</v>
      </c>
      <c r="R256" t="s">
        <v>171</v>
      </c>
      <c r="S256" s="1">
        <v>43136</v>
      </c>
      <c r="T256" s="2">
        <v>43136.876516203702</v>
      </c>
      <c r="U256" s="3">
        <v>0.66818287037037039</v>
      </c>
      <c r="V256" t="s">
        <v>172</v>
      </c>
      <c r="W256" t="s">
        <v>173</v>
      </c>
      <c r="X256">
        <v>-1</v>
      </c>
      <c r="Y256">
        <v>8</v>
      </c>
      <c r="Z256">
        <v>0</v>
      </c>
      <c r="AA256">
        <v>19</v>
      </c>
      <c r="AB256">
        <v>3306989</v>
      </c>
      <c r="AC256">
        <v>3916</v>
      </c>
      <c r="AD256">
        <v>75</v>
      </c>
      <c r="AE256" t="s">
        <v>174</v>
      </c>
      <c r="AF256">
        <v>0</v>
      </c>
      <c r="AG256">
        <v>7</v>
      </c>
      <c r="AH256">
        <v>3715962</v>
      </c>
      <c r="AI256">
        <v>7</v>
      </c>
      <c r="AJ256">
        <v>3715962</v>
      </c>
      <c r="AK256">
        <v>0</v>
      </c>
      <c r="AL256">
        <v>1</v>
      </c>
      <c r="AM256">
        <v>1</v>
      </c>
      <c r="AN256">
        <v>8</v>
      </c>
      <c r="AO256" t="s">
        <v>37</v>
      </c>
      <c r="AP256">
        <v>-999999</v>
      </c>
      <c r="AQ256">
        <v>7</v>
      </c>
      <c r="AR256">
        <v>3206042</v>
      </c>
      <c r="AS256">
        <v>1</v>
      </c>
      <c r="AT256">
        <v>85</v>
      </c>
      <c r="AU256">
        <v>1</v>
      </c>
      <c r="AV256">
        <v>85</v>
      </c>
      <c r="AW256">
        <v>0</v>
      </c>
      <c r="AX256">
        <v>10</v>
      </c>
      <c r="AY256">
        <v>3310905</v>
      </c>
      <c r="AZ256">
        <v>10</v>
      </c>
      <c r="BA256">
        <v>3310905</v>
      </c>
      <c r="BB256">
        <v>983</v>
      </c>
      <c r="BC256">
        <v>2</v>
      </c>
      <c r="BD256">
        <v>0</v>
      </c>
      <c r="BE256">
        <v>3311890</v>
      </c>
      <c r="BF256">
        <v>-2</v>
      </c>
      <c r="BG256">
        <v>3311888</v>
      </c>
      <c r="BH256">
        <v>483</v>
      </c>
      <c r="BI256">
        <v>0</v>
      </c>
      <c r="BJ256">
        <v>11</v>
      </c>
      <c r="BK256">
        <v>3312371</v>
      </c>
      <c r="BL256">
        <v>11</v>
      </c>
      <c r="BM256">
        <v>3312371</v>
      </c>
      <c r="BN256">
        <v>983</v>
      </c>
      <c r="BO256">
        <v>1</v>
      </c>
      <c r="BP256">
        <v>0</v>
      </c>
      <c r="BQ256">
        <v>3313355</v>
      </c>
      <c r="BR256">
        <v>-1</v>
      </c>
      <c r="BS256">
        <v>3313354</v>
      </c>
      <c r="BT256">
        <v>467</v>
      </c>
      <c r="BU256">
        <v>4</v>
      </c>
      <c r="BV256">
        <v>0</v>
      </c>
      <c r="BW256">
        <v>3313825</v>
      </c>
      <c r="BX256">
        <v>-4</v>
      </c>
      <c r="BY256">
        <v>3313821</v>
      </c>
      <c r="BZ256">
        <v>1000</v>
      </c>
      <c r="CA256" t="s">
        <v>753</v>
      </c>
      <c r="CB256" t="s">
        <v>754</v>
      </c>
      <c r="CC256" t="s">
        <v>755</v>
      </c>
      <c r="CD256">
        <v>1</v>
      </c>
      <c r="CE256">
        <v>8635</v>
      </c>
      <c r="CF256">
        <v>0</v>
      </c>
      <c r="CG256">
        <v>2</v>
      </c>
      <c r="CH256">
        <v>3336017</v>
      </c>
      <c r="CI256">
        <v>2</v>
      </c>
      <c r="CJ256">
        <v>3336017</v>
      </c>
      <c r="CK256">
        <v>0</v>
      </c>
      <c r="CL256">
        <v>3925</v>
      </c>
      <c r="CM256">
        <v>0</v>
      </c>
      <c r="CN256">
        <v>1</v>
      </c>
      <c r="CO256">
        <v>3314821</v>
      </c>
      <c r="CP256">
        <v>1</v>
      </c>
      <c r="CQ256">
        <v>3314821</v>
      </c>
      <c r="CR256">
        <v>3932</v>
      </c>
      <c r="CS256" t="s">
        <v>178</v>
      </c>
      <c r="CT256" t="s">
        <v>45</v>
      </c>
      <c r="CU256">
        <v>3</v>
      </c>
      <c r="CV256" t="s">
        <v>2713</v>
      </c>
      <c r="CW256" t="s">
        <v>2714</v>
      </c>
      <c r="CX256" t="s">
        <v>758</v>
      </c>
      <c r="CY256">
        <v>85</v>
      </c>
      <c r="CZ256">
        <v>2</v>
      </c>
      <c r="DA256">
        <v>0</v>
      </c>
      <c r="DB256">
        <v>3331520</v>
      </c>
      <c r="DC256">
        <v>-2</v>
      </c>
      <c r="DD256">
        <v>3331518</v>
      </c>
      <c r="DE256">
        <v>366</v>
      </c>
      <c r="DF256">
        <v>3140</v>
      </c>
      <c r="DG256">
        <v>-9</v>
      </c>
      <c r="DH256">
        <v>0</v>
      </c>
      <c r="DI256">
        <v>3335915</v>
      </c>
      <c r="DJ256">
        <v>9</v>
      </c>
      <c r="DK256">
        <v>3332884</v>
      </c>
      <c r="DL256">
        <v>0</v>
      </c>
      <c r="DM256" t="s">
        <v>753</v>
      </c>
      <c r="DN256" t="s">
        <v>755</v>
      </c>
      <c r="DO256">
        <v>2</v>
      </c>
      <c r="DP256">
        <v>0</v>
      </c>
      <c r="DQ256">
        <v>0</v>
      </c>
      <c r="DR256">
        <v>3330518</v>
      </c>
      <c r="DS256" t="s">
        <v>165</v>
      </c>
      <c r="DT256">
        <v>1000</v>
      </c>
      <c r="DU256">
        <v>2</v>
      </c>
      <c r="DV256">
        <v>0</v>
      </c>
      <c r="DW256">
        <v>3330520</v>
      </c>
      <c r="DX256">
        <v>-2</v>
      </c>
      <c r="DY256">
        <v>3330518</v>
      </c>
      <c r="DZ256">
        <v>1000</v>
      </c>
      <c r="EA256" t="s">
        <v>166</v>
      </c>
      <c r="EB256">
        <v>2306</v>
      </c>
      <c r="EC256">
        <v>3332824</v>
      </c>
      <c r="ED256">
        <v>0</v>
      </c>
      <c r="EE256">
        <v>9</v>
      </c>
      <c r="EF256">
        <v>3331884</v>
      </c>
      <c r="EG256">
        <v>9</v>
      </c>
      <c r="EH256">
        <v>3331884</v>
      </c>
      <c r="EI256">
        <v>1000</v>
      </c>
      <c r="EJ256" t="s">
        <v>182</v>
      </c>
      <c r="EK256" t="s">
        <v>155</v>
      </c>
      <c r="EL256">
        <v>8</v>
      </c>
      <c r="EM256" t="s">
        <v>754</v>
      </c>
      <c r="EN256">
        <v>62</v>
      </c>
      <c r="EO256">
        <v>66</v>
      </c>
      <c r="EP256">
        <v>48</v>
      </c>
      <c r="EQ256">
        <v>99</v>
      </c>
      <c r="ER256">
        <v>13</v>
      </c>
      <c r="ES256">
        <v>46</v>
      </c>
      <c r="ET256">
        <v>97</v>
      </c>
      <c r="EU256">
        <v>7</v>
      </c>
      <c r="EV256" t="s">
        <v>759</v>
      </c>
      <c r="EW256">
        <v>52</v>
      </c>
      <c r="EX256" t="s">
        <v>165</v>
      </c>
      <c r="EY256">
        <v>2</v>
      </c>
      <c r="EZ256">
        <v>255</v>
      </c>
      <c r="FA256">
        <v>1</v>
      </c>
      <c r="FB256">
        <v>255</v>
      </c>
      <c r="FC256">
        <v>255</v>
      </c>
      <c r="FD256" t="s">
        <v>208</v>
      </c>
      <c r="FE256" t="s">
        <v>2715</v>
      </c>
    </row>
    <row r="257" spans="1:161" x14ac:dyDescent="0.2">
      <c r="A257" t="s">
        <v>1972</v>
      </c>
      <c r="B257">
        <v>1</v>
      </c>
      <c r="C257">
        <v>1</v>
      </c>
      <c r="D257" t="s">
        <v>162</v>
      </c>
      <c r="E257" t="s">
        <v>163</v>
      </c>
      <c r="F257" t="s">
        <v>164</v>
      </c>
      <c r="G257" t="s">
        <v>165</v>
      </c>
      <c r="H257" t="s">
        <v>166</v>
      </c>
      <c r="I257" t="s">
        <v>1973</v>
      </c>
      <c r="J257" t="s">
        <v>1974</v>
      </c>
      <c r="K257">
        <v>60.012</v>
      </c>
      <c r="L257" t="s">
        <v>1975</v>
      </c>
      <c r="M257">
        <v>1</v>
      </c>
      <c r="N257">
        <v>0</v>
      </c>
      <c r="O257">
        <v>-1017776876</v>
      </c>
      <c r="P257" t="s">
        <v>170</v>
      </c>
      <c r="Q257" t="s">
        <v>171</v>
      </c>
      <c r="R257" t="s">
        <v>171</v>
      </c>
      <c r="S257" s="1">
        <v>43136</v>
      </c>
      <c r="T257" s="2">
        <v>43136.876516203702</v>
      </c>
      <c r="U257" s="3">
        <v>0.66818287037037039</v>
      </c>
      <c r="V257" t="s">
        <v>172</v>
      </c>
      <c r="W257" t="s">
        <v>173</v>
      </c>
      <c r="X257">
        <v>-1</v>
      </c>
      <c r="Y257">
        <v>8</v>
      </c>
      <c r="Z257">
        <v>0</v>
      </c>
      <c r="AA257">
        <v>19</v>
      </c>
      <c r="AB257">
        <v>3306989</v>
      </c>
      <c r="AC257">
        <v>3916</v>
      </c>
      <c r="AD257">
        <v>75</v>
      </c>
      <c r="AE257" t="s">
        <v>174</v>
      </c>
      <c r="AF257">
        <v>0</v>
      </c>
      <c r="AG257">
        <v>7</v>
      </c>
      <c r="AH257">
        <v>3715962</v>
      </c>
      <c r="AI257">
        <v>7</v>
      </c>
      <c r="AJ257">
        <v>3715962</v>
      </c>
      <c r="AK257">
        <v>0</v>
      </c>
      <c r="AL257">
        <v>1</v>
      </c>
      <c r="AM257">
        <v>1</v>
      </c>
      <c r="AN257">
        <v>8</v>
      </c>
      <c r="AO257" t="s">
        <v>37</v>
      </c>
      <c r="AP257">
        <v>-999999</v>
      </c>
      <c r="AQ257">
        <v>7</v>
      </c>
      <c r="AR257">
        <v>3206042</v>
      </c>
      <c r="AS257">
        <v>2</v>
      </c>
      <c r="AT257">
        <v>86</v>
      </c>
      <c r="AU257">
        <v>1</v>
      </c>
      <c r="AV257">
        <v>86</v>
      </c>
      <c r="AW257">
        <v>1</v>
      </c>
      <c r="AX257">
        <v>0</v>
      </c>
      <c r="AY257">
        <v>3344650</v>
      </c>
      <c r="AZ257">
        <v>-1</v>
      </c>
      <c r="BA257">
        <v>3344649</v>
      </c>
      <c r="BB257">
        <v>999</v>
      </c>
      <c r="BC257">
        <v>0</v>
      </c>
      <c r="BD257">
        <v>3</v>
      </c>
      <c r="BE257">
        <v>3345648</v>
      </c>
      <c r="BF257">
        <v>3</v>
      </c>
      <c r="BG257">
        <v>3345648</v>
      </c>
      <c r="BH257">
        <v>467</v>
      </c>
      <c r="BI257">
        <v>0</v>
      </c>
      <c r="BJ257">
        <v>0</v>
      </c>
      <c r="BK257">
        <v>3346115</v>
      </c>
      <c r="BL257">
        <v>0</v>
      </c>
      <c r="BM257">
        <v>3346115</v>
      </c>
      <c r="BN257">
        <v>1000</v>
      </c>
      <c r="BO257">
        <v>0</v>
      </c>
      <c r="BP257">
        <v>5</v>
      </c>
      <c r="BQ257">
        <v>3347115</v>
      </c>
      <c r="BR257">
        <v>5</v>
      </c>
      <c r="BS257">
        <v>3347115</v>
      </c>
      <c r="BT257">
        <v>466</v>
      </c>
      <c r="BU257">
        <v>0</v>
      </c>
      <c r="BV257">
        <v>1</v>
      </c>
      <c r="BW257">
        <v>3347581</v>
      </c>
      <c r="BX257">
        <v>1</v>
      </c>
      <c r="BY257">
        <v>3347581</v>
      </c>
      <c r="BZ257">
        <v>1000</v>
      </c>
      <c r="CA257" t="s">
        <v>175</v>
      </c>
      <c r="CB257" t="s">
        <v>754</v>
      </c>
      <c r="CC257" t="s">
        <v>327</v>
      </c>
      <c r="CD257">
        <v>1</v>
      </c>
      <c r="CE257">
        <v>9420</v>
      </c>
      <c r="CF257">
        <v>0</v>
      </c>
      <c r="CG257">
        <v>9</v>
      </c>
      <c r="CH257">
        <v>3368994</v>
      </c>
      <c r="CI257">
        <v>9</v>
      </c>
      <c r="CJ257">
        <v>3368994</v>
      </c>
      <c r="CK257">
        <v>0</v>
      </c>
      <c r="CL257">
        <v>4710</v>
      </c>
      <c r="CM257">
        <v>0</v>
      </c>
      <c r="CN257">
        <v>6</v>
      </c>
      <c r="CO257">
        <v>3348581</v>
      </c>
      <c r="CP257">
        <v>6</v>
      </c>
      <c r="CQ257">
        <v>3348581</v>
      </c>
      <c r="CR257">
        <v>4716</v>
      </c>
      <c r="CS257" t="s">
        <v>178</v>
      </c>
      <c r="CT257" t="s">
        <v>45</v>
      </c>
      <c r="CU257">
        <v>1</v>
      </c>
      <c r="CV257" t="s">
        <v>1873</v>
      </c>
      <c r="CW257" t="s">
        <v>2716</v>
      </c>
      <c r="CX257" t="s">
        <v>2104</v>
      </c>
      <c r="CY257">
        <v>86</v>
      </c>
      <c r="CZ257">
        <v>0</v>
      </c>
      <c r="DA257">
        <v>12</v>
      </c>
      <c r="DB257">
        <v>3354297</v>
      </c>
      <c r="DC257">
        <v>12</v>
      </c>
      <c r="DD257">
        <v>3354297</v>
      </c>
      <c r="DE257">
        <v>350</v>
      </c>
      <c r="DF257">
        <v>2355</v>
      </c>
      <c r="DG257">
        <v>-6</v>
      </c>
      <c r="DH257">
        <v>0</v>
      </c>
      <c r="DI257">
        <v>3357895</v>
      </c>
      <c r="DJ257">
        <v>6</v>
      </c>
      <c r="DK257">
        <v>3355646</v>
      </c>
      <c r="DL257">
        <v>0</v>
      </c>
      <c r="DM257" t="s">
        <v>175</v>
      </c>
      <c r="DN257" t="s">
        <v>327</v>
      </c>
      <c r="DO257">
        <v>2</v>
      </c>
      <c r="DP257">
        <v>1</v>
      </c>
      <c r="DQ257">
        <v>0</v>
      </c>
      <c r="DR257">
        <v>3353297</v>
      </c>
      <c r="DS257" t="s">
        <v>164</v>
      </c>
      <c r="DT257">
        <v>1000</v>
      </c>
      <c r="DU257">
        <v>0</v>
      </c>
      <c r="DV257">
        <v>12</v>
      </c>
      <c r="DW257">
        <v>3353297</v>
      </c>
      <c r="DX257">
        <v>12</v>
      </c>
      <c r="DY257">
        <v>3353297</v>
      </c>
      <c r="DZ257">
        <v>1000</v>
      </c>
      <c r="EA257" t="s">
        <v>164</v>
      </c>
      <c r="EB257">
        <v>2144</v>
      </c>
      <c r="EC257">
        <v>3355441</v>
      </c>
      <c r="ED257">
        <v>0</v>
      </c>
      <c r="EE257">
        <v>7</v>
      </c>
      <c r="EF257">
        <v>3354647</v>
      </c>
      <c r="EG257">
        <v>7</v>
      </c>
      <c r="EH257">
        <v>3354647</v>
      </c>
      <c r="EI257">
        <v>999</v>
      </c>
      <c r="EJ257" t="s">
        <v>182</v>
      </c>
      <c r="EK257" t="s">
        <v>155</v>
      </c>
      <c r="EL257">
        <v>8</v>
      </c>
      <c r="EM257" t="s">
        <v>754</v>
      </c>
      <c r="EN257">
        <v>99</v>
      </c>
      <c r="EO257">
        <v>16</v>
      </c>
      <c r="EP257">
        <v>30</v>
      </c>
      <c r="EQ257">
        <v>37</v>
      </c>
      <c r="ER257">
        <v>5</v>
      </c>
      <c r="ES257">
        <v>30</v>
      </c>
      <c r="ET257">
        <v>53</v>
      </c>
      <c r="EU257">
        <v>37</v>
      </c>
      <c r="EV257" t="s">
        <v>2105</v>
      </c>
      <c r="EW257">
        <v>33</v>
      </c>
      <c r="EX257" t="s">
        <v>164</v>
      </c>
      <c r="EY257">
        <v>1</v>
      </c>
      <c r="EZ257">
        <v>256</v>
      </c>
      <c r="FA257">
        <v>1</v>
      </c>
      <c r="FB257">
        <v>256</v>
      </c>
      <c r="FC257">
        <v>256</v>
      </c>
      <c r="FD257" t="s">
        <v>2717</v>
      </c>
      <c r="FE257" t="s">
        <v>2718</v>
      </c>
    </row>
    <row r="258" spans="1:161" x14ac:dyDescent="0.2">
      <c r="A258" t="s">
        <v>1972</v>
      </c>
      <c r="B258">
        <v>1</v>
      </c>
      <c r="C258">
        <v>1</v>
      </c>
      <c r="D258" t="s">
        <v>162</v>
      </c>
      <c r="E258" t="s">
        <v>163</v>
      </c>
      <c r="F258" t="s">
        <v>164</v>
      </c>
      <c r="G258" t="s">
        <v>165</v>
      </c>
      <c r="H258" t="s">
        <v>166</v>
      </c>
      <c r="I258" t="s">
        <v>1973</v>
      </c>
      <c r="J258" t="s">
        <v>1974</v>
      </c>
      <c r="K258">
        <v>60.012</v>
      </c>
      <c r="L258" t="s">
        <v>1975</v>
      </c>
      <c r="M258">
        <v>1</v>
      </c>
      <c r="N258">
        <v>0</v>
      </c>
      <c r="O258">
        <v>-1017776876</v>
      </c>
      <c r="P258" t="s">
        <v>170</v>
      </c>
      <c r="Q258" t="s">
        <v>171</v>
      </c>
      <c r="R258" t="s">
        <v>171</v>
      </c>
      <c r="S258" s="1">
        <v>43136</v>
      </c>
      <c r="T258" s="2">
        <v>43136.876516203702</v>
      </c>
      <c r="U258" s="3">
        <v>0.66818287037037039</v>
      </c>
      <c r="V258" t="s">
        <v>172</v>
      </c>
      <c r="W258" t="s">
        <v>173</v>
      </c>
      <c r="X258">
        <v>-1</v>
      </c>
      <c r="Y258">
        <v>8</v>
      </c>
      <c r="Z258">
        <v>0</v>
      </c>
      <c r="AA258">
        <v>19</v>
      </c>
      <c r="AB258">
        <v>3306989</v>
      </c>
      <c r="AC258">
        <v>3916</v>
      </c>
      <c r="AD258">
        <v>75</v>
      </c>
      <c r="AE258" t="s">
        <v>174</v>
      </c>
      <c r="AF258">
        <v>0</v>
      </c>
      <c r="AG258">
        <v>7</v>
      </c>
      <c r="AH258">
        <v>3715962</v>
      </c>
      <c r="AI258">
        <v>7</v>
      </c>
      <c r="AJ258">
        <v>3715962</v>
      </c>
      <c r="AK258">
        <v>0</v>
      </c>
      <c r="AL258">
        <v>1</v>
      </c>
      <c r="AM258">
        <v>1</v>
      </c>
      <c r="AN258">
        <v>8</v>
      </c>
      <c r="AO258" t="s">
        <v>37</v>
      </c>
      <c r="AP258">
        <v>-999999</v>
      </c>
      <c r="AQ258">
        <v>7</v>
      </c>
      <c r="AR258">
        <v>3206042</v>
      </c>
      <c r="AS258">
        <v>2</v>
      </c>
      <c r="AT258">
        <v>86</v>
      </c>
      <c r="AU258">
        <v>1</v>
      </c>
      <c r="AV258">
        <v>86</v>
      </c>
      <c r="AW258">
        <v>1</v>
      </c>
      <c r="AX258">
        <v>0</v>
      </c>
      <c r="AY258">
        <v>3344650</v>
      </c>
      <c r="AZ258">
        <v>-1</v>
      </c>
      <c r="BA258">
        <v>3344649</v>
      </c>
      <c r="BB258">
        <v>999</v>
      </c>
      <c r="BC258">
        <v>0</v>
      </c>
      <c r="BD258">
        <v>3</v>
      </c>
      <c r="BE258">
        <v>3345648</v>
      </c>
      <c r="BF258">
        <v>3</v>
      </c>
      <c r="BG258">
        <v>3345648</v>
      </c>
      <c r="BH258">
        <v>467</v>
      </c>
      <c r="BI258">
        <v>0</v>
      </c>
      <c r="BJ258">
        <v>0</v>
      </c>
      <c r="BK258">
        <v>3346115</v>
      </c>
      <c r="BL258">
        <v>0</v>
      </c>
      <c r="BM258">
        <v>3346115</v>
      </c>
      <c r="BN258">
        <v>1000</v>
      </c>
      <c r="BO258">
        <v>0</v>
      </c>
      <c r="BP258">
        <v>5</v>
      </c>
      <c r="BQ258">
        <v>3347115</v>
      </c>
      <c r="BR258">
        <v>5</v>
      </c>
      <c r="BS258">
        <v>3347115</v>
      </c>
      <c r="BT258">
        <v>466</v>
      </c>
      <c r="BU258">
        <v>0</v>
      </c>
      <c r="BV258">
        <v>1</v>
      </c>
      <c r="BW258">
        <v>3347581</v>
      </c>
      <c r="BX258">
        <v>1</v>
      </c>
      <c r="BY258">
        <v>3347581</v>
      </c>
      <c r="BZ258">
        <v>1000</v>
      </c>
      <c r="CA258" t="s">
        <v>175</v>
      </c>
      <c r="CB258" t="s">
        <v>754</v>
      </c>
      <c r="CC258" t="s">
        <v>327</v>
      </c>
      <c r="CD258">
        <v>1</v>
      </c>
      <c r="CE258">
        <v>9420</v>
      </c>
      <c r="CF258">
        <v>0</v>
      </c>
      <c r="CG258">
        <v>9</v>
      </c>
      <c r="CH258">
        <v>3368994</v>
      </c>
      <c r="CI258">
        <v>9</v>
      </c>
      <c r="CJ258">
        <v>3368994</v>
      </c>
      <c r="CK258">
        <v>0</v>
      </c>
      <c r="CL258">
        <v>4710</v>
      </c>
      <c r="CM258">
        <v>0</v>
      </c>
      <c r="CN258">
        <v>6</v>
      </c>
      <c r="CO258">
        <v>3348581</v>
      </c>
      <c r="CP258">
        <v>6</v>
      </c>
      <c r="CQ258">
        <v>3348581</v>
      </c>
      <c r="CR258">
        <v>4716</v>
      </c>
      <c r="CS258" t="s">
        <v>178</v>
      </c>
      <c r="CT258" t="s">
        <v>45</v>
      </c>
      <c r="CU258">
        <v>2</v>
      </c>
      <c r="CV258" t="s">
        <v>729</v>
      </c>
      <c r="CW258" t="s">
        <v>1226</v>
      </c>
      <c r="CX258" t="s">
        <v>2104</v>
      </c>
      <c r="CY258">
        <v>86</v>
      </c>
      <c r="CZ258">
        <v>0</v>
      </c>
      <c r="DA258">
        <v>1</v>
      </c>
      <c r="DB258">
        <v>3358996</v>
      </c>
      <c r="DC258">
        <v>1</v>
      </c>
      <c r="DD258">
        <v>3358996</v>
      </c>
      <c r="DE258">
        <v>350</v>
      </c>
      <c r="DF258">
        <v>2355</v>
      </c>
      <c r="DG258">
        <v>4</v>
      </c>
      <c r="DH258">
        <v>0</v>
      </c>
      <c r="DI258">
        <v>3362605</v>
      </c>
      <c r="DJ258">
        <v>-4</v>
      </c>
      <c r="DK258">
        <v>3360346</v>
      </c>
      <c r="DL258">
        <v>0</v>
      </c>
      <c r="DM258" t="s">
        <v>175</v>
      </c>
      <c r="DN258" t="s">
        <v>327</v>
      </c>
      <c r="DO258">
        <v>2</v>
      </c>
      <c r="DP258">
        <v>0</v>
      </c>
      <c r="DQ258">
        <v>0</v>
      </c>
      <c r="DR258">
        <v>3357996</v>
      </c>
      <c r="DS258" t="s">
        <v>164</v>
      </c>
      <c r="DT258">
        <v>1000</v>
      </c>
      <c r="DU258">
        <v>0</v>
      </c>
      <c r="DV258">
        <v>1</v>
      </c>
      <c r="DW258">
        <v>3357996</v>
      </c>
      <c r="DX258">
        <v>1</v>
      </c>
      <c r="DY258">
        <v>3357996</v>
      </c>
      <c r="DZ258">
        <v>1000</v>
      </c>
      <c r="EA258" t="s">
        <v>163</v>
      </c>
      <c r="EB258">
        <v>2073</v>
      </c>
      <c r="EC258">
        <v>3360069</v>
      </c>
      <c r="ED258">
        <v>4</v>
      </c>
      <c r="EE258">
        <v>0</v>
      </c>
      <c r="EF258">
        <v>3359350</v>
      </c>
      <c r="EG258">
        <v>-4</v>
      </c>
      <c r="EH258">
        <v>3359346</v>
      </c>
      <c r="EI258">
        <v>1000</v>
      </c>
      <c r="EJ258" t="s">
        <v>182</v>
      </c>
      <c r="EK258" t="s">
        <v>155</v>
      </c>
      <c r="EL258">
        <v>8</v>
      </c>
      <c r="EM258" t="s">
        <v>754</v>
      </c>
      <c r="EN258">
        <v>96</v>
      </c>
      <c r="EO258">
        <v>97</v>
      </c>
      <c r="EP258">
        <v>47</v>
      </c>
      <c r="EQ258">
        <v>33</v>
      </c>
      <c r="ER258">
        <v>87</v>
      </c>
      <c r="ES258">
        <v>37</v>
      </c>
      <c r="ET258">
        <v>52</v>
      </c>
      <c r="EU258">
        <v>65</v>
      </c>
      <c r="EV258" t="s">
        <v>2105</v>
      </c>
      <c r="EW258">
        <v>33</v>
      </c>
      <c r="EX258" t="s">
        <v>164</v>
      </c>
      <c r="EY258">
        <v>1</v>
      </c>
      <c r="EZ258">
        <v>257</v>
      </c>
      <c r="FA258">
        <v>1</v>
      </c>
      <c r="FB258">
        <v>257</v>
      </c>
      <c r="FC258">
        <v>257</v>
      </c>
      <c r="FD258" t="s">
        <v>2719</v>
      </c>
      <c r="FE258" t="s">
        <v>2316</v>
      </c>
    </row>
    <row r="259" spans="1:161" x14ac:dyDescent="0.2">
      <c r="A259" t="s">
        <v>1972</v>
      </c>
      <c r="B259">
        <v>1</v>
      </c>
      <c r="C259">
        <v>1</v>
      </c>
      <c r="D259" t="s">
        <v>162</v>
      </c>
      <c r="E259" t="s">
        <v>163</v>
      </c>
      <c r="F259" t="s">
        <v>164</v>
      </c>
      <c r="G259" t="s">
        <v>165</v>
      </c>
      <c r="H259" t="s">
        <v>166</v>
      </c>
      <c r="I259" t="s">
        <v>1973</v>
      </c>
      <c r="J259" t="s">
        <v>1974</v>
      </c>
      <c r="K259">
        <v>60.012</v>
      </c>
      <c r="L259" t="s">
        <v>1975</v>
      </c>
      <c r="M259">
        <v>1</v>
      </c>
      <c r="N259">
        <v>0</v>
      </c>
      <c r="O259">
        <v>-1017776876</v>
      </c>
      <c r="P259" t="s">
        <v>170</v>
      </c>
      <c r="Q259" t="s">
        <v>171</v>
      </c>
      <c r="R259" t="s">
        <v>171</v>
      </c>
      <c r="S259" s="1">
        <v>43136</v>
      </c>
      <c r="T259" s="2">
        <v>43136.876516203702</v>
      </c>
      <c r="U259" s="3">
        <v>0.66818287037037039</v>
      </c>
      <c r="V259" t="s">
        <v>172</v>
      </c>
      <c r="W259" t="s">
        <v>173</v>
      </c>
      <c r="X259">
        <v>-1</v>
      </c>
      <c r="Y259">
        <v>8</v>
      </c>
      <c r="Z259">
        <v>0</v>
      </c>
      <c r="AA259">
        <v>19</v>
      </c>
      <c r="AB259">
        <v>3306989</v>
      </c>
      <c r="AC259">
        <v>3916</v>
      </c>
      <c r="AD259">
        <v>75</v>
      </c>
      <c r="AE259" t="s">
        <v>174</v>
      </c>
      <c r="AF259">
        <v>0</v>
      </c>
      <c r="AG259">
        <v>7</v>
      </c>
      <c r="AH259">
        <v>3715962</v>
      </c>
      <c r="AI259">
        <v>7</v>
      </c>
      <c r="AJ259">
        <v>3715962</v>
      </c>
      <c r="AK259">
        <v>0</v>
      </c>
      <c r="AL259">
        <v>1</v>
      </c>
      <c r="AM259">
        <v>1</v>
      </c>
      <c r="AN259">
        <v>8</v>
      </c>
      <c r="AO259" t="s">
        <v>37</v>
      </c>
      <c r="AP259">
        <v>-999999</v>
      </c>
      <c r="AQ259">
        <v>7</v>
      </c>
      <c r="AR259">
        <v>3206042</v>
      </c>
      <c r="AS259">
        <v>2</v>
      </c>
      <c r="AT259">
        <v>86</v>
      </c>
      <c r="AU259">
        <v>1</v>
      </c>
      <c r="AV259">
        <v>86</v>
      </c>
      <c r="AW259">
        <v>1</v>
      </c>
      <c r="AX259">
        <v>0</v>
      </c>
      <c r="AY259">
        <v>3344650</v>
      </c>
      <c r="AZ259">
        <v>-1</v>
      </c>
      <c r="BA259">
        <v>3344649</v>
      </c>
      <c r="BB259">
        <v>999</v>
      </c>
      <c r="BC259">
        <v>0</v>
      </c>
      <c r="BD259">
        <v>3</v>
      </c>
      <c r="BE259">
        <v>3345648</v>
      </c>
      <c r="BF259">
        <v>3</v>
      </c>
      <c r="BG259">
        <v>3345648</v>
      </c>
      <c r="BH259">
        <v>467</v>
      </c>
      <c r="BI259">
        <v>0</v>
      </c>
      <c r="BJ259">
        <v>0</v>
      </c>
      <c r="BK259">
        <v>3346115</v>
      </c>
      <c r="BL259">
        <v>0</v>
      </c>
      <c r="BM259">
        <v>3346115</v>
      </c>
      <c r="BN259">
        <v>1000</v>
      </c>
      <c r="BO259">
        <v>0</v>
      </c>
      <c r="BP259">
        <v>5</v>
      </c>
      <c r="BQ259">
        <v>3347115</v>
      </c>
      <c r="BR259">
        <v>5</v>
      </c>
      <c r="BS259">
        <v>3347115</v>
      </c>
      <c r="BT259">
        <v>466</v>
      </c>
      <c r="BU259">
        <v>0</v>
      </c>
      <c r="BV259">
        <v>1</v>
      </c>
      <c r="BW259">
        <v>3347581</v>
      </c>
      <c r="BX259">
        <v>1</v>
      </c>
      <c r="BY259">
        <v>3347581</v>
      </c>
      <c r="BZ259">
        <v>1000</v>
      </c>
      <c r="CA259" t="s">
        <v>175</v>
      </c>
      <c r="CB259" t="s">
        <v>754</v>
      </c>
      <c r="CC259" t="s">
        <v>327</v>
      </c>
      <c r="CD259">
        <v>1</v>
      </c>
      <c r="CE259">
        <v>9420</v>
      </c>
      <c r="CF259">
        <v>0</v>
      </c>
      <c r="CG259">
        <v>9</v>
      </c>
      <c r="CH259">
        <v>3368994</v>
      </c>
      <c r="CI259">
        <v>9</v>
      </c>
      <c r="CJ259">
        <v>3368994</v>
      </c>
      <c r="CK259">
        <v>0</v>
      </c>
      <c r="CL259">
        <v>4710</v>
      </c>
      <c r="CM259">
        <v>0</v>
      </c>
      <c r="CN259">
        <v>6</v>
      </c>
      <c r="CO259">
        <v>3348581</v>
      </c>
      <c r="CP259">
        <v>6</v>
      </c>
      <c r="CQ259">
        <v>3348581</v>
      </c>
      <c r="CR259">
        <v>4716</v>
      </c>
      <c r="CS259" t="s">
        <v>178</v>
      </c>
      <c r="CT259" t="s">
        <v>45</v>
      </c>
      <c r="CU259">
        <v>3</v>
      </c>
      <c r="CV259" t="s">
        <v>2720</v>
      </c>
      <c r="CW259" t="s">
        <v>2721</v>
      </c>
      <c r="CX259" t="s">
        <v>2104</v>
      </c>
      <c r="CY259">
        <v>86</v>
      </c>
      <c r="CZ259">
        <v>0</v>
      </c>
      <c r="DA259">
        <v>7</v>
      </c>
      <c r="DB259">
        <v>3363712</v>
      </c>
      <c r="DC259">
        <v>7</v>
      </c>
      <c r="DD259">
        <v>3363712</v>
      </c>
      <c r="DE259">
        <v>350</v>
      </c>
      <c r="DF259">
        <v>3925</v>
      </c>
      <c r="DG259">
        <v>-1</v>
      </c>
      <c r="DH259">
        <v>0</v>
      </c>
      <c r="DI259">
        <v>3368885</v>
      </c>
      <c r="DJ259">
        <v>1</v>
      </c>
      <c r="DK259">
        <v>3365061</v>
      </c>
      <c r="DL259">
        <v>0</v>
      </c>
      <c r="DM259" t="s">
        <v>175</v>
      </c>
      <c r="DN259" t="s">
        <v>327</v>
      </c>
      <c r="DO259">
        <v>2</v>
      </c>
      <c r="DP259">
        <v>1</v>
      </c>
      <c r="DQ259">
        <v>0</v>
      </c>
      <c r="DR259">
        <v>3362712</v>
      </c>
      <c r="DS259" t="s">
        <v>164</v>
      </c>
      <c r="DT259">
        <v>1000</v>
      </c>
      <c r="DU259">
        <v>0</v>
      </c>
      <c r="DV259">
        <v>7</v>
      </c>
      <c r="DW259">
        <v>3362712</v>
      </c>
      <c r="DX259">
        <v>7</v>
      </c>
      <c r="DY259">
        <v>3362712</v>
      </c>
      <c r="DZ259">
        <v>1000</v>
      </c>
      <c r="EA259" t="s">
        <v>164</v>
      </c>
      <c r="EB259">
        <v>2158</v>
      </c>
      <c r="EC259">
        <v>3364870</v>
      </c>
      <c r="ED259">
        <v>0</v>
      </c>
      <c r="EE259">
        <v>2</v>
      </c>
      <c r="EF259">
        <v>3364062</v>
      </c>
      <c r="EG259">
        <v>2</v>
      </c>
      <c r="EH259">
        <v>3364062</v>
      </c>
      <c r="EI259">
        <v>999</v>
      </c>
      <c r="EJ259" t="s">
        <v>182</v>
      </c>
      <c r="EK259" t="s">
        <v>155</v>
      </c>
      <c r="EL259">
        <v>8</v>
      </c>
      <c r="EM259" t="s">
        <v>754</v>
      </c>
      <c r="EN259">
        <v>31</v>
      </c>
      <c r="EO259">
        <v>70</v>
      </c>
      <c r="EP259">
        <v>50</v>
      </c>
      <c r="EQ259">
        <v>69</v>
      </c>
      <c r="ER259">
        <v>49</v>
      </c>
      <c r="ES259">
        <v>78</v>
      </c>
      <c r="ET259">
        <v>67</v>
      </c>
      <c r="EU259">
        <v>17</v>
      </c>
      <c r="EV259" t="s">
        <v>2105</v>
      </c>
      <c r="EW259">
        <v>33</v>
      </c>
      <c r="EX259" t="s">
        <v>164</v>
      </c>
      <c r="EY259">
        <v>1</v>
      </c>
      <c r="EZ259">
        <v>258</v>
      </c>
      <c r="FA259">
        <v>1</v>
      </c>
      <c r="FB259">
        <v>258</v>
      </c>
      <c r="FC259">
        <v>258</v>
      </c>
      <c r="FD259" t="s">
        <v>2722</v>
      </c>
      <c r="FE259" t="s">
        <v>2723</v>
      </c>
    </row>
    <row r="260" spans="1:161" x14ac:dyDescent="0.2">
      <c r="A260" t="s">
        <v>1972</v>
      </c>
      <c r="B260">
        <v>1</v>
      </c>
      <c r="C260">
        <v>1</v>
      </c>
      <c r="D260" t="s">
        <v>162</v>
      </c>
      <c r="E260" t="s">
        <v>163</v>
      </c>
      <c r="F260" t="s">
        <v>164</v>
      </c>
      <c r="G260" t="s">
        <v>165</v>
      </c>
      <c r="H260" t="s">
        <v>166</v>
      </c>
      <c r="I260" t="s">
        <v>1973</v>
      </c>
      <c r="J260" t="s">
        <v>1974</v>
      </c>
      <c r="K260">
        <v>60.012</v>
      </c>
      <c r="L260" t="s">
        <v>1975</v>
      </c>
      <c r="M260">
        <v>1</v>
      </c>
      <c r="N260">
        <v>0</v>
      </c>
      <c r="O260">
        <v>-1017776876</v>
      </c>
      <c r="P260" t="s">
        <v>170</v>
      </c>
      <c r="Q260" t="s">
        <v>171</v>
      </c>
      <c r="R260" t="s">
        <v>171</v>
      </c>
      <c r="S260" s="1">
        <v>43136</v>
      </c>
      <c r="T260" s="2">
        <v>43136.876516203702</v>
      </c>
      <c r="U260" s="3">
        <v>0.66818287037037039</v>
      </c>
      <c r="V260" t="s">
        <v>172</v>
      </c>
      <c r="W260" t="s">
        <v>173</v>
      </c>
      <c r="X260">
        <v>-1</v>
      </c>
      <c r="Y260">
        <v>8</v>
      </c>
      <c r="Z260">
        <v>0</v>
      </c>
      <c r="AA260">
        <v>19</v>
      </c>
      <c r="AB260">
        <v>3306989</v>
      </c>
      <c r="AC260">
        <v>3916</v>
      </c>
      <c r="AD260">
        <v>75</v>
      </c>
      <c r="AE260" t="s">
        <v>174</v>
      </c>
      <c r="AF260">
        <v>0</v>
      </c>
      <c r="AG260">
        <v>7</v>
      </c>
      <c r="AH260">
        <v>3715962</v>
      </c>
      <c r="AI260">
        <v>7</v>
      </c>
      <c r="AJ260">
        <v>3715962</v>
      </c>
      <c r="AK260">
        <v>0</v>
      </c>
      <c r="AL260">
        <v>1</v>
      </c>
      <c r="AM260">
        <v>1</v>
      </c>
      <c r="AN260">
        <v>8</v>
      </c>
      <c r="AO260" t="s">
        <v>37</v>
      </c>
      <c r="AP260">
        <v>-999999</v>
      </c>
      <c r="AQ260">
        <v>7</v>
      </c>
      <c r="AR260">
        <v>3206042</v>
      </c>
      <c r="AS260">
        <v>3</v>
      </c>
      <c r="AT260">
        <v>87</v>
      </c>
      <c r="AU260">
        <v>1</v>
      </c>
      <c r="AV260">
        <v>87</v>
      </c>
      <c r="AW260">
        <v>0</v>
      </c>
      <c r="AX260">
        <v>4</v>
      </c>
      <c r="AY260">
        <v>3378409</v>
      </c>
      <c r="AZ260">
        <v>4</v>
      </c>
      <c r="BA260">
        <v>3378409</v>
      </c>
      <c r="BB260">
        <v>1000</v>
      </c>
      <c r="BC260">
        <v>0</v>
      </c>
      <c r="BD260">
        <v>9</v>
      </c>
      <c r="BE260">
        <v>3379409</v>
      </c>
      <c r="BF260">
        <v>9</v>
      </c>
      <c r="BG260">
        <v>3379409</v>
      </c>
      <c r="BH260">
        <v>466</v>
      </c>
      <c r="BI260">
        <v>0</v>
      </c>
      <c r="BJ260">
        <v>5</v>
      </c>
      <c r="BK260">
        <v>3379875</v>
      </c>
      <c r="BL260">
        <v>5</v>
      </c>
      <c r="BM260">
        <v>3379875</v>
      </c>
      <c r="BN260">
        <v>1000</v>
      </c>
      <c r="BO260">
        <v>0</v>
      </c>
      <c r="BP260">
        <v>10</v>
      </c>
      <c r="BQ260">
        <v>3380875</v>
      </c>
      <c r="BR260">
        <v>10</v>
      </c>
      <c r="BS260">
        <v>3380875</v>
      </c>
      <c r="BT260">
        <v>467</v>
      </c>
      <c r="BU260">
        <v>0</v>
      </c>
      <c r="BV260">
        <v>7</v>
      </c>
      <c r="BW260">
        <v>3381342</v>
      </c>
      <c r="BX260">
        <v>7</v>
      </c>
      <c r="BY260">
        <v>3381342</v>
      </c>
      <c r="BZ260">
        <v>999</v>
      </c>
      <c r="CA260" t="s">
        <v>753</v>
      </c>
      <c r="CB260" t="s">
        <v>326</v>
      </c>
      <c r="CC260" t="s">
        <v>327</v>
      </c>
      <c r="CD260">
        <v>1</v>
      </c>
      <c r="CE260">
        <v>8635</v>
      </c>
      <c r="CF260">
        <v>4</v>
      </c>
      <c r="CG260">
        <v>0</v>
      </c>
      <c r="CH260">
        <v>3403525</v>
      </c>
      <c r="CI260">
        <v>-4</v>
      </c>
      <c r="CJ260">
        <v>3403521</v>
      </c>
      <c r="CK260">
        <v>0</v>
      </c>
      <c r="CL260">
        <v>3925</v>
      </c>
      <c r="CM260">
        <v>0</v>
      </c>
      <c r="CN260">
        <v>11</v>
      </c>
      <c r="CO260">
        <v>3382341</v>
      </c>
      <c r="CP260">
        <v>11</v>
      </c>
      <c r="CQ260">
        <v>3382341</v>
      </c>
      <c r="CR260">
        <v>3916</v>
      </c>
      <c r="CS260" t="s">
        <v>178</v>
      </c>
      <c r="CT260" t="s">
        <v>45</v>
      </c>
      <c r="CU260">
        <v>1</v>
      </c>
      <c r="CV260" t="s">
        <v>2724</v>
      </c>
      <c r="CW260" t="s">
        <v>2725</v>
      </c>
      <c r="CX260" t="s">
        <v>2104</v>
      </c>
      <c r="CY260">
        <v>87</v>
      </c>
      <c r="CZ260">
        <v>0</v>
      </c>
      <c r="DA260">
        <v>2</v>
      </c>
      <c r="DB260">
        <v>3387257</v>
      </c>
      <c r="DC260">
        <v>2</v>
      </c>
      <c r="DD260">
        <v>3387257</v>
      </c>
      <c r="DE260">
        <v>350</v>
      </c>
      <c r="DF260">
        <v>4710</v>
      </c>
      <c r="DG260">
        <v>3</v>
      </c>
      <c r="DH260">
        <v>0</v>
      </c>
      <c r="DI260">
        <v>3393220</v>
      </c>
      <c r="DJ260">
        <v>-3</v>
      </c>
      <c r="DK260">
        <v>3388607</v>
      </c>
      <c r="DL260">
        <v>0</v>
      </c>
      <c r="DM260" t="s">
        <v>753</v>
      </c>
      <c r="DN260" t="s">
        <v>327</v>
      </c>
      <c r="DO260">
        <v>2</v>
      </c>
      <c r="DP260">
        <v>0</v>
      </c>
      <c r="DQ260">
        <v>0</v>
      </c>
      <c r="DR260">
        <v>3386257</v>
      </c>
      <c r="DS260" t="s">
        <v>163</v>
      </c>
      <c r="DT260">
        <v>1000</v>
      </c>
      <c r="DU260">
        <v>0</v>
      </c>
      <c r="DV260">
        <v>2</v>
      </c>
      <c r="DW260">
        <v>3386257</v>
      </c>
      <c r="DX260">
        <v>2</v>
      </c>
      <c r="DY260">
        <v>3386257</v>
      </c>
      <c r="DZ260">
        <v>1000</v>
      </c>
      <c r="EA260" t="s">
        <v>164</v>
      </c>
      <c r="EB260">
        <v>2966</v>
      </c>
      <c r="EC260">
        <v>3389223</v>
      </c>
      <c r="ED260">
        <v>3</v>
      </c>
      <c r="EE260">
        <v>0</v>
      </c>
      <c r="EF260">
        <v>3387610</v>
      </c>
      <c r="EG260">
        <v>-3</v>
      </c>
      <c r="EH260">
        <v>3387607</v>
      </c>
      <c r="EI260">
        <v>1000</v>
      </c>
      <c r="EJ260" t="s">
        <v>182</v>
      </c>
      <c r="EK260" t="s">
        <v>155</v>
      </c>
      <c r="EL260">
        <v>8</v>
      </c>
      <c r="EM260" t="s">
        <v>326</v>
      </c>
      <c r="EN260">
        <v>4</v>
      </c>
      <c r="EO260">
        <v>16</v>
      </c>
      <c r="EP260">
        <v>85</v>
      </c>
      <c r="EQ260">
        <v>77</v>
      </c>
      <c r="ER260">
        <v>92</v>
      </c>
      <c r="ES260">
        <v>38</v>
      </c>
      <c r="ET260">
        <v>45</v>
      </c>
      <c r="EU260">
        <v>80</v>
      </c>
      <c r="EV260" t="s">
        <v>2113</v>
      </c>
      <c r="EW260">
        <v>53</v>
      </c>
      <c r="EX260" t="s">
        <v>163</v>
      </c>
      <c r="EY260">
        <v>2</v>
      </c>
      <c r="EZ260">
        <v>259</v>
      </c>
      <c r="FA260">
        <v>1</v>
      </c>
      <c r="FB260">
        <v>259</v>
      </c>
      <c r="FC260">
        <v>259</v>
      </c>
      <c r="FD260" t="s">
        <v>2726</v>
      </c>
      <c r="FE260" t="s">
        <v>2727</v>
      </c>
    </row>
    <row r="261" spans="1:161" x14ac:dyDescent="0.2">
      <c r="A261" t="s">
        <v>1972</v>
      </c>
      <c r="B261">
        <v>1</v>
      </c>
      <c r="C261">
        <v>1</v>
      </c>
      <c r="D261" t="s">
        <v>162</v>
      </c>
      <c r="E261" t="s">
        <v>163</v>
      </c>
      <c r="F261" t="s">
        <v>164</v>
      </c>
      <c r="G261" t="s">
        <v>165</v>
      </c>
      <c r="H261" t="s">
        <v>166</v>
      </c>
      <c r="I261" t="s">
        <v>1973</v>
      </c>
      <c r="J261" t="s">
        <v>1974</v>
      </c>
      <c r="K261">
        <v>60.012</v>
      </c>
      <c r="L261" t="s">
        <v>1975</v>
      </c>
      <c r="M261">
        <v>1</v>
      </c>
      <c r="N261">
        <v>0</v>
      </c>
      <c r="O261">
        <v>-1017776876</v>
      </c>
      <c r="P261" t="s">
        <v>170</v>
      </c>
      <c r="Q261" t="s">
        <v>171</v>
      </c>
      <c r="R261" t="s">
        <v>171</v>
      </c>
      <c r="S261" s="1">
        <v>43136</v>
      </c>
      <c r="T261" s="2">
        <v>43136.876516203702</v>
      </c>
      <c r="U261" s="3">
        <v>0.66818287037037039</v>
      </c>
      <c r="V261" t="s">
        <v>172</v>
      </c>
      <c r="W261" t="s">
        <v>173</v>
      </c>
      <c r="X261">
        <v>-1</v>
      </c>
      <c r="Y261">
        <v>8</v>
      </c>
      <c r="Z261">
        <v>0</v>
      </c>
      <c r="AA261">
        <v>19</v>
      </c>
      <c r="AB261">
        <v>3306989</v>
      </c>
      <c r="AC261">
        <v>3916</v>
      </c>
      <c r="AD261">
        <v>75</v>
      </c>
      <c r="AE261" t="s">
        <v>174</v>
      </c>
      <c r="AF261">
        <v>0</v>
      </c>
      <c r="AG261">
        <v>7</v>
      </c>
      <c r="AH261">
        <v>3715962</v>
      </c>
      <c r="AI261">
        <v>7</v>
      </c>
      <c r="AJ261">
        <v>3715962</v>
      </c>
      <c r="AK261">
        <v>0</v>
      </c>
      <c r="AL261">
        <v>1</v>
      </c>
      <c r="AM261">
        <v>1</v>
      </c>
      <c r="AN261">
        <v>8</v>
      </c>
      <c r="AO261" t="s">
        <v>37</v>
      </c>
      <c r="AP261">
        <v>-999999</v>
      </c>
      <c r="AQ261">
        <v>7</v>
      </c>
      <c r="AR261">
        <v>3206042</v>
      </c>
      <c r="AS261">
        <v>3</v>
      </c>
      <c r="AT261">
        <v>87</v>
      </c>
      <c r="AU261">
        <v>1</v>
      </c>
      <c r="AV261">
        <v>87</v>
      </c>
      <c r="AW261">
        <v>0</v>
      </c>
      <c r="AX261">
        <v>4</v>
      </c>
      <c r="AY261">
        <v>3378409</v>
      </c>
      <c r="AZ261">
        <v>4</v>
      </c>
      <c r="BA261">
        <v>3378409</v>
      </c>
      <c r="BB261">
        <v>1000</v>
      </c>
      <c r="BC261">
        <v>0</v>
      </c>
      <c r="BD261">
        <v>9</v>
      </c>
      <c r="BE261">
        <v>3379409</v>
      </c>
      <c r="BF261">
        <v>9</v>
      </c>
      <c r="BG261">
        <v>3379409</v>
      </c>
      <c r="BH261">
        <v>466</v>
      </c>
      <c r="BI261">
        <v>0</v>
      </c>
      <c r="BJ261">
        <v>5</v>
      </c>
      <c r="BK261">
        <v>3379875</v>
      </c>
      <c r="BL261">
        <v>5</v>
      </c>
      <c r="BM261">
        <v>3379875</v>
      </c>
      <c r="BN261">
        <v>1000</v>
      </c>
      <c r="BO261">
        <v>0</v>
      </c>
      <c r="BP261">
        <v>10</v>
      </c>
      <c r="BQ261">
        <v>3380875</v>
      </c>
      <c r="BR261">
        <v>10</v>
      </c>
      <c r="BS261">
        <v>3380875</v>
      </c>
      <c r="BT261">
        <v>467</v>
      </c>
      <c r="BU261">
        <v>0</v>
      </c>
      <c r="BV261">
        <v>7</v>
      </c>
      <c r="BW261">
        <v>3381342</v>
      </c>
      <c r="BX261">
        <v>7</v>
      </c>
      <c r="BY261">
        <v>3381342</v>
      </c>
      <c r="BZ261">
        <v>999</v>
      </c>
      <c r="CA261" t="s">
        <v>753</v>
      </c>
      <c r="CB261" t="s">
        <v>326</v>
      </c>
      <c r="CC261" t="s">
        <v>327</v>
      </c>
      <c r="CD261">
        <v>1</v>
      </c>
      <c r="CE261">
        <v>8635</v>
      </c>
      <c r="CF261">
        <v>4</v>
      </c>
      <c r="CG261">
        <v>0</v>
      </c>
      <c r="CH261">
        <v>3403525</v>
      </c>
      <c r="CI261">
        <v>-4</v>
      </c>
      <c r="CJ261">
        <v>3403521</v>
      </c>
      <c r="CK261">
        <v>0</v>
      </c>
      <c r="CL261">
        <v>3925</v>
      </c>
      <c r="CM261">
        <v>0</v>
      </c>
      <c r="CN261">
        <v>11</v>
      </c>
      <c r="CO261">
        <v>3382341</v>
      </c>
      <c r="CP261">
        <v>11</v>
      </c>
      <c r="CQ261">
        <v>3382341</v>
      </c>
      <c r="CR261">
        <v>3916</v>
      </c>
      <c r="CS261" t="s">
        <v>178</v>
      </c>
      <c r="CT261" t="s">
        <v>45</v>
      </c>
      <c r="CU261">
        <v>2</v>
      </c>
      <c r="CV261" t="s">
        <v>2728</v>
      </c>
      <c r="CW261" t="s">
        <v>2729</v>
      </c>
      <c r="CX261" t="s">
        <v>2104</v>
      </c>
      <c r="CY261">
        <v>87</v>
      </c>
      <c r="CZ261">
        <v>0</v>
      </c>
      <c r="DA261">
        <v>3</v>
      </c>
      <c r="DB261">
        <v>3394323</v>
      </c>
      <c r="DC261">
        <v>3</v>
      </c>
      <c r="DD261">
        <v>3394323</v>
      </c>
      <c r="DE261">
        <v>349</v>
      </c>
      <c r="DF261">
        <v>3925</v>
      </c>
      <c r="DG261">
        <v>3</v>
      </c>
      <c r="DH261">
        <v>0</v>
      </c>
      <c r="DI261">
        <v>3399500</v>
      </c>
      <c r="DJ261">
        <v>-3</v>
      </c>
      <c r="DK261">
        <v>3395672</v>
      </c>
      <c r="DL261">
        <v>0</v>
      </c>
      <c r="DM261" t="s">
        <v>753</v>
      </c>
      <c r="DN261" t="s">
        <v>327</v>
      </c>
      <c r="DO261">
        <v>2</v>
      </c>
      <c r="DP261">
        <v>0</v>
      </c>
      <c r="DQ261">
        <v>0</v>
      </c>
      <c r="DR261">
        <v>3393323</v>
      </c>
      <c r="DS261" t="s">
        <v>163</v>
      </c>
      <c r="DT261">
        <v>1000</v>
      </c>
      <c r="DU261">
        <v>0</v>
      </c>
      <c r="DV261">
        <v>3</v>
      </c>
      <c r="DW261">
        <v>3393323</v>
      </c>
      <c r="DX261">
        <v>3</v>
      </c>
      <c r="DY261">
        <v>3393323</v>
      </c>
      <c r="DZ261">
        <v>1000</v>
      </c>
      <c r="EA261" t="s">
        <v>164</v>
      </c>
      <c r="EB261">
        <v>2196</v>
      </c>
      <c r="EC261">
        <v>3395519</v>
      </c>
      <c r="ED261">
        <v>3</v>
      </c>
      <c r="EE261">
        <v>0</v>
      </c>
      <c r="EF261">
        <v>3394675</v>
      </c>
      <c r="EG261">
        <v>-3</v>
      </c>
      <c r="EH261">
        <v>3394672</v>
      </c>
      <c r="EI261">
        <v>1000</v>
      </c>
      <c r="EJ261" t="s">
        <v>182</v>
      </c>
      <c r="EK261" t="s">
        <v>155</v>
      </c>
      <c r="EL261">
        <v>8</v>
      </c>
      <c r="EM261" t="s">
        <v>326</v>
      </c>
      <c r="EN261">
        <v>47</v>
      </c>
      <c r="EO261">
        <v>48</v>
      </c>
      <c r="EP261">
        <v>95</v>
      </c>
      <c r="EQ261">
        <v>59</v>
      </c>
      <c r="ER261">
        <v>6</v>
      </c>
      <c r="ES261">
        <v>63</v>
      </c>
      <c r="ET261">
        <v>30</v>
      </c>
      <c r="EU261">
        <v>55</v>
      </c>
      <c r="EV261" t="s">
        <v>2113</v>
      </c>
      <c r="EW261">
        <v>53</v>
      </c>
      <c r="EX261" t="s">
        <v>163</v>
      </c>
      <c r="EY261">
        <v>2</v>
      </c>
      <c r="EZ261">
        <v>260</v>
      </c>
      <c r="FA261">
        <v>1</v>
      </c>
      <c r="FB261">
        <v>260</v>
      </c>
      <c r="FC261">
        <v>260</v>
      </c>
      <c r="FD261" t="s">
        <v>1585</v>
      </c>
      <c r="FE261" t="s">
        <v>2730</v>
      </c>
    </row>
    <row r="262" spans="1:161" x14ac:dyDescent="0.2">
      <c r="A262" t="s">
        <v>1972</v>
      </c>
      <c r="B262">
        <v>1</v>
      </c>
      <c r="C262">
        <v>1</v>
      </c>
      <c r="D262" t="s">
        <v>162</v>
      </c>
      <c r="E262" t="s">
        <v>163</v>
      </c>
      <c r="F262" t="s">
        <v>164</v>
      </c>
      <c r="G262" t="s">
        <v>165</v>
      </c>
      <c r="H262" t="s">
        <v>166</v>
      </c>
      <c r="I262" t="s">
        <v>1973</v>
      </c>
      <c r="J262" t="s">
        <v>1974</v>
      </c>
      <c r="K262">
        <v>60.012</v>
      </c>
      <c r="L262" t="s">
        <v>1975</v>
      </c>
      <c r="M262">
        <v>1</v>
      </c>
      <c r="N262">
        <v>0</v>
      </c>
      <c r="O262">
        <v>-1017776876</v>
      </c>
      <c r="P262" t="s">
        <v>170</v>
      </c>
      <c r="Q262" t="s">
        <v>171</v>
      </c>
      <c r="R262" t="s">
        <v>171</v>
      </c>
      <c r="S262" s="1">
        <v>43136</v>
      </c>
      <c r="T262" s="2">
        <v>43136.876516203702</v>
      </c>
      <c r="U262" s="3">
        <v>0.66818287037037039</v>
      </c>
      <c r="V262" t="s">
        <v>172</v>
      </c>
      <c r="W262" t="s">
        <v>173</v>
      </c>
      <c r="X262">
        <v>-1</v>
      </c>
      <c r="Y262">
        <v>8</v>
      </c>
      <c r="Z262">
        <v>0</v>
      </c>
      <c r="AA262">
        <v>19</v>
      </c>
      <c r="AB262">
        <v>3306989</v>
      </c>
      <c r="AC262">
        <v>3916</v>
      </c>
      <c r="AD262">
        <v>75</v>
      </c>
      <c r="AE262" t="s">
        <v>174</v>
      </c>
      <c r="AF262">
        <v>0</v>
      </c>
      <c r="AG262">
        <v>7</v>
      </c>
      <c r="AH262">
        <v>3715962</v>
      </c>
      <c r="AI262">
        <v>7</v>
      </c>
      <c r="AJ262">
        <v>3715962</v>
      </c>
      <c r="AK262">
        <v>0</v>
      </c>
      <c r="AL262">
        <v>1</v>
      </c>
      <c r="AM262">
        <v>1</v>
      </c>
      <c r="AN262">
        <v>8</v>
      </c>
      <c r="AO262" t="s">
        <v>37</v>
      </c>
      <c r="AP262">
        <v>-999999</v>
      </c>
      <c r="AQ262">
        <v>7</v>
      </c>
      <c r="AR262">
        <v>3206042</v>
      </c>
      <c r="AS262">
        <v>3</v>
      </c>
      <c r="AT262">
        <v>87</v>
      </c>
      <c r="AU262">
        <v>1</v>
      </c>
      <c r="AV262">
        <v>87</v>
      </c>
      <c r="AW262">
        <v>0</v>
      </c>
      <c r="AX262">
        <v>4</v>
      </c>
      <c r="AY262">
        <v>3378409</v>
      </c>
      <c r="AZ262">
        <v>4</v>
      </c>
      <c r="BA262">
        <v>3378409</v>
      </c>
      <c r="BB262">
        <v>1000</v>
      </c>
      <c r="BC262">
        <v>0</v>
      </c>
      <c r="BD262">
        <v>9</v>
      </c>
      <c r="BE262">
        <v>3379409</v>
      </c>
      <c r="BF262">
        <v>9</v>
      </c>
      <c r="BG262">
        <v>3379409</v>
      </c>
      <c r="BH262">
        <v>466</v>
      </c>
      <c r="BI262">
        <v>0</v>
      </c>
      <c r="BJ262">
        <v>5</v>
      </c>
      <c r="BK262">
        <v>3379875</v>
      </c>
      <c r="BL262">
        <v>5</v>
      </c>
      <c r="BM262">
        <v>3379875</v>
      </c>
      <c r="BN262">
        <v>1000</v>
      </c>
      <c r="BO262">
        <v>0</v>
      </c>
      <c r="BP262">
        <v>10</v>
      </c>
      <c r="BQ262">
        <v>3380875</v>
      </c>
      <c r="BR262">
        <v>10</v>
      </c>
      <c r="BS262">
        <v>3380875</v>
      </c>
      <c r="BT262">
        <v>467</v>
      </c>
      <c r="BU262">
        <v>0</v>
      </c>
      <c r="BV262">
        <v>7</v>
      </c>
      <c r="BW262">
        <v>3381342</v>
      </c>
      <c r="BX262">
        <v>7</v>
      </c>
      <c r="BY262">
        <v>3381342</v>
      </c>
      <c r="BZ262">
        <v>999</v>
      </c>
      <c r="CA262" t="s">
        <v>753</v>
      </c>
      <c r="CB262" t="s">
        <v>326</v>
      </c>
      <c r="CC262" t="s">
        <v>327</v>
      </c>
      <c r="CD262">
        <v>1</v>
      </c>
      <c r="CE262">
        <v>8635</v>
      </c>
      <c r="CF262">
        <v>4</v>
      </c>
      <c r="CG262">
        <v>0</v>
      </c>
      <c r="CH262">
        <v>3403525</v>
      </c>
      <c r="CI262">
        <v>-4</v>
      </c>
      <c r="CJ262">
        <v>3403521</v>
      </c>
      <c r="CK262">
        <v>0</v>
      </c>
      <c r="CL262">
        <v>3925</v>
      </c>
      <c r="CM262">
        <v>0</v>
      </c>
      <c r="CN262">
        <v>11</v>
      </c>
      <c r="CO262">
        <v>3382341</v>
      </c>
      <c r="CP262">
        <v>11</v>
      </c>
      <c r="CQ262">
        <v>3382341</v>
      </c>
      <c r="CR262">
        <v>3916</v>
      </c>
      <c r="CS262" t="s">
        <v>178</v>
      </c>
      <c r="CT262" t="s">
        <v>45</v>
      </c>
      <c r="CU262">
        <v>3</v>
      </c>
      <c r="CV262" t="s">
        <v>2731</v>
      </c>
      <c r="CW262" t="s">
        <v>577</v>
      </c>
      <c r="CX262" t="s">
        <v>2104</v>
      </c>
      <c r="CY262">
        <v>87</v>
      </c>
      <c r="CZ262">
        <v>0</v>
      </c>
      <c r="DA262">
        <v>5</v>
      </c>
      <c r="DB262">
        <v>3400605</v>
      </c>
      <c r="DC262">
        <v>5</v>
      </c>
      <c r="DD262">
        <v>3400605</v>
      </c>
      <c r="DE262">
        <v>350</v>
      </c>
      <c r="DF262">
        <v>1570</v>
      </c>
      <c r="DG262">
        <v>1</v>
      </c>
      <c r="DH262">
        <v>0</v>
      </c>
      <c r="DI262">
        <v>3403425</v>
      </c>
      <c r="DJ262">
        <v>-1</v>
      </c>
      <c r="DK262">
        <v>3401954</v>
      </c>
      <c r="DL262">
        <v>0</v>
      </c>
      <c r="DM262" t="s">
        <v>753</v>
      </c>
      <c r="DN262" t="s">
        <v>327</v>
      </c>
      <c r="DO262">
        <v>2</v>
      </c>
      <c r="DP262">
        <v>1</v>
      </c>
      <c r="DQ262">
        <v>0</v>
      </c>
      <c r="DR262">
        <v>3399605</v>
      </c>
      <c r="DS262" t="s">
        <v>163</v>
      </c>
      <c r="DT262">
        <v>1000</v>
      </c>
      <c r="DU262">
        <v>0</v>
      </c>
      <c r="DV262">
        <v>5</v>
      </c>
      <c r="DW262">
        <v>3399605</v>
      </c>
      <c r="DX262">
        <v>5</v>
      </c>
      <c r="DY262">
        <v>3399605</v>
      </c>
      <c r="DZ262">
        <v>1000</v>
      </c>
      <c r="EA262" t="s">
        <v>163</v>
      </c>
      <c r="EB262">
        <v>2127</v>
      </c>
      <c r="EC262">
        <v>3401732</v>
      </c>
      <c r="ED262">
        <v>0</v>
      </c>
      <c r="EE262">
        <v>0</v>
      </c>
      <c r="EF262">
        <v>3400955</v>
      </c>
      <c r="EG262">
        <v>0</v>
      </c>
      <c r="EH262">
        <v>3400955</v>
      </c>
      <c r="EI262">
        <v>999</v>
      </c>
      <c r="EJ262" t="s">
        <v>182</v>
      </c>
      <c r="EK262" t="s">
        <v>155</v>
      </c>
      <c r="EL262">
        <v>8</v>
      </c>
      <c r="EM262" t="s">
        <v>326</v>
      </c>
      <c r="EN262">
        <v>81</v>
      </c>
      <c r="EO262">
        <v>41</v>
      </c>
      <c r="EP262">
        <v>30</v>
      </c>
      <c r="EQ262">
        <v>35</v>
      </c>
      <c r="ER262">
        <v>91</v>
      </c>
      <c r="ES262">
        <v>83</v>
      </c>
      <c r="ET262">
        <v>88</v>
      </c>
      <c r="EU262">
        <v>25</v>
      </c>
      <c r="EV262" t="s">
        <v>2113</v>
      </c>
      <c r="EW262">
        <v>53</v>
      </c>
      <c r="EX262" t="s">
        <v>163</v>
      </c>
      <c r="EY262">
        <v>2</v>
      </c>
      <c r="EZ262">
        <v>261</v>
      </c>
      <c r="FA262">
        <v>1</v>
      </c>
      <c r="FB262">
        <v>261</v>
      </c>
      <c r="FC262">
        <v>261</v>
      </c>
      <c r="FD262" t="s">
        <v>2732</v>
      </c>
      <c r="FE262" t="s">
        <v>2125</v>
      </c>
    </row>
    <row r="263" spans="1:161" x14ac:dyDescent="0.2">
      <c r="A263" t="s">
        <v>1972</v>
      </c>
      <c r="B263">
        <v>1</v>
      </c>
      <c r="C263">
        <v>1</v>
      </c>
      <c r="D263" t="s">
        <v>162</v>
      </c>
      <c r="E263" t="s">
        <v>163</v>
      </c>
      <c r="F263" t="s">
        <v>164</v>
      </c>
      <c r="G263" t="s">
        <v>165</v>
      </c>
      <c r="H263" t="s">
        <v>166</v>
      </c>
      <c r="I263" t="s">
        <v>1973</v>
      </c>
      <c r="J263" t="s">
        <v>1974</v>
      </c>
      <c r="K263">
        <v>60.012</v>
      </c>
      <c r="L263" t="s">
        <v>1975</v>
      </c>
      <c r="M263">
        <v>1</v>
      </c>
      <c r="N263">
        <v>0</v>
      </c>
      <c r="O263">
        <v>-1017776876</v>
      </c>
      <c r="P263" t="s">
        <v>170</v>
      </c>
      <c r="Q263" t="s">
        <v>171</v>
      </c>
      <c r="R263" t="s">
        <v>171</v>
      </c>
      <c r="S263" s="1">
        <v>43136</v>
      </c>
      <c r="T263" s="2">
        <v>43136.876516203702</v>
      </c>
      <c r="U263" s="3">
        <v>0.66818287037037039</v>
      </c>
      <c r="V263" t="s">
        <v>172</v>
      </c>
      <c r="W263" t="s">
        <v>173</v>
      </c>
      <c r="X263">
        <v>-1</v>
      </c>
      <c r="Y263">
        <v>8</v>
      </c>
      <c r="Z263">
        <v>0</v>
      </c>
      <c r="AA263">
        <v>19</v>
      </c>
      <c r="AB263">
        <v>3306989</v>
      </c>
      <c r="AC263">
        <v>3916</v>
      </c>
      <c r="AD263">
        <v>75</v>
      </c>
      <c r="AE263" t="s">
        <v>174</v>
      </c>
      <c r="AF263">
        <v>0</v>
      </c>
      <c r="AG263">
        <v>7</v>
      </c>
      <c r="AH263">
        <v>3715962</v>
      </c>
      <c r="AI263">
        <v>7</v>
      </c>
      <c r="AJ263">
        <v>3715962</v>
      </c>
      <c r="AK263">
        <v>0</v>
      </c>
      <c r="AL263">
        <v>1</v>
      </c>
      <c r="AM263">
        <v>1</v>
      </c>
      <c r="AN263">
        <v>8</v>
      </c>
      <c r="AO263" t="s">
        <v>37</v>
      </c>
      <c r="AP263">
        <v>-999999</v>
      </c>
      <c r="AQ263">
        <v>7</v>
      </c>
      <c r="AR263">
        <v>3206042</v>
      </c>
      <c r="AS263">
        <v>4</v>
      </c>
      <c r="AT263">
        <v>88</v>
      </c>
      <c r="AU263">
        <v>1</v>
      </c>
      <c r="AV263">
        <v>88</v>
      </c>
      <c r="AW263">
        <v>0</v>
      </c>
      <c r="AX263">
        <v>9</v>
      </c>
      <c r="AY263">
        <v>3412169</v>
      </c>
      <c r="AZ263">
        <v>9</v>
      </c>
      <c r="BA263">
        <v>3412169</v>
      </c>
      <c r="BB263">
        <v>983</v>
      </c>
      <c r="BC263">
        <v>3</v>
      </c>
      <c r="BD263">
        <v>0</v>
      </c>
      <c r="BE263">
        <v>3413155</v>
      </c>
      <c r="BF263">
        <v>-3</v>
      </c>
      <c r="BG263">
        <v>3413152</v>
      </c>
      <c r="BH263">
        <v>484</v>
      </c>
      <c r="BI263">
        <v>0</v>
      </c>
      <c r="BJ263">
        <v>11</v>
      </c>
      <c r="BK263">
        <v>3413636</v>
      </c>
      <c r="BL263">
        <v>11</v>
      </c>
      <c r="BM263">
        <v>3413636</v>
      </c>
      <c r="BN263">
        <v>983</v>
      </c>
      <c r="BO263">
        <v>1</v>
      </c>
      <c r="BP263">
        <v>0</v>
      </c>
      <c r="BQ263">
        <v>3414620</v>
      </c>
      <c r="BR263">
        <v>-1</v>
      </c>
      <c r="BS263">
        <v>3414619</v>
      </c>
      <c r="BT263">
        <v>483</v>
      </c>
      <c r="BU263">
        <v>0</v>
      </c>
      <c r="BV263">
        <v>12</v>
      </c>
      <c r="BW263">
        <v>3415102</v>
      </c>
      <c r="BX263">
        <v>12</v>
      </c>
      <c r="BY263">
        <v>3415102</v>
      </c>
      <c r="BZ263">
        <v>983</v>
      </c>
      <c r="CA263" t="s">
        <v>175</v>
      </c>
      <c r="CB263" t="s">
        <v>326</v>
      </c>
      <c r="CC263" t="s">
        <v>327</v>
      </c>
      <c r="CD263">
        <v>1</v>
      </c>
      <c r="CE263">
        <v>11775</v>
      </c>
      <c r="CF263">
        <v>0</v>
      </c>
      <c r="CG263">
        <v>8</v>
      </c>
      <c r="CH263">
        <v>3434148</v>
      </c>
      <c r="CI263">
        <v>8</v>
      </c>
      <c r="CJ263">
        <v>3434148</v>
      </c>
      <c r="CK263">
        <v>0</v>
      </c>
      <c r="CL263">
        <v>1570</v>
      </c>
      <c r="CM263">
        <v>0</v>
      </c>
      <c r="CN263">
        <v>0</v>
      </c>
      <c r="CO263">
        <v>3416085</v>
      </c>
      <c r="CP263">
        <v>0</v>
      </c>
      <c r="CQ263">
        <v>3416085</v>
      </c>
      <c r="CR263">
        <v>1566</v>
      </c>
      <c r="CS263" t="s">
        <v>178</v>
      </c>
      <c r="CT263" t="s">
        <v>45</v>
      </c>
      <c r="CU263">
        <v>1</v>
      </c>
      <c r="CV263" t="s">
        <v>1254</v>
      </c>
      <c r="CW263" t="s">
        <v>1328</v>
      </c>
      <c r="CX263" t="s">
        <v>2104</v>
      </c>
      <c r="CY263">
        <v>88</v>
      </c>
      <c r="CZ263">
        <v>4</v>
      </c>
      <c r="DA263">
        <v>0</v>
      </c>
      <c r="DB263">
        <v>3418655</v>
      </c>
      <c r="DC263">
        <v>-4</v>
      </c>
      <c r="DD263">
        <v>3418651</v>
      </c>
      <c r="DE263">
        <v>367</v>
      </c>
      <c r="DF263">
        <v>4710</v>
      </c>
      <c r="DG263">
        <v>-8</v>
      </c>
      <c r="DH263">
        <v>0</v>
      </c>
      <c r="DI263">
        <v>3424620</v>
      </c>
      <c r="DJ263">
        <v>8</v>
      </c>
      <c r="DK263">
        <v>3420018</v>
      </c>
      <c r="DL263">
        <v>0</v>
      </c>
      <c r="DM263" t="s">
        <v>175</v>
      </c>
      <c r="DN263" t="s">
        <v>327</v>
      </c>
      <c r="DO263">
        <v>2</v>
      </c>
      <c r="DP263">
        <v>1</v>
      </c>
      <c r="DQ263">
        <v>1</v>
      </c>
      <c r="DR263">
        <v>3417652</v>
      </c>
      <c r="DS263" t="s">
        <v>163</v>
      </c>
      <c r="DT263">
        <v>1000</v>
      </c>
      <c r="DU263">
        <v>4</v>
      </c>
      <c r="DV263">
        <v>0</v>
      </c>
      <c r="DW263">
        <v>3417655</v>
      </c>
      <c r="DX263">
        <v>-4</v>
      </c>
      <c r="DY263">
        <v>3417651</v>
      </c>
      <c r="DZ263">
        <v>1000</v>
      </c>
      <c r="EA263" t="s">
        <v>163</v>
      </c>
      <c r="EB263">
        <v>2291</v>
      </c>
      <c r="EC263">
        <v>3419942</v>
      </c>
      <c r="ED263">
        <v>0</v>
      </c>
      <c r="EE263">
        <v>8</v>
      </c>
      <c r="EF263">
        <v>3419018</v>
      </c>
      <c r="EG263">
        <v>8</v>
      </c>
      <c r="EH263">
        <v>3419018</v>
      </c>
      <c r="EI263">
        <v>1000</v>
      </c>
      <c r="EJ263" t="s">
        <v>182</v>
      </c>
      <c r="EK263" t="s">
        <v>155</v>
      </c>
      <c r="EL263">
        <v>8</v>
      </c>
      <c r="EM263" t="s">
        <v>326</v>
      </c>
      <c r="EN263">
        <v>90</v>
      </c>
      <c r="EO263">
        <v>79</v>
      </c>
      <c r="EP263">
        <v>91</v>
      </c>
      <c r="EQ263">
        <v>86</v>
      </c>
      <c r="ER263">
        <v>16</v>
      </c>
      <c r="ES263">
        <v>18</v>
      </c>
      <c r="ET263">
        <v>85</v>
      </c>
      <c r="EU263">
        <v>64</v>
      </c>
      <c r="EV263" t="s">
        <v>2113</v>
      </c>
      <c r="EW263">
        <v>37</v>
      </c>
      <c r="EX263" t="s">
        <v>163</v>
      </c>
      <c r="EY263">
        <v>2</v>
      </c>
      <c r="EZ263">
        <v>262</v>
      </c>
      <c r="FA263">
        <v>1</v>
      </c>
      <c r="FB263">
        <v>262</v>
      </c>
      <c r="FC263">
        <v>262</v>
      </c>
      <c r="FD263" t="s">
        <v>2733</v>
      </c>
      <c r="FE263" t="s">
        <v>1337</v>
      </c>
    </row>
    <row r="264" spans="1:161" x14ac:dyDescent="0.2">
      <c r="A264" t="s">
        <v>1972</v>
      </c>
      <c r="B264">
        <v>1</v>
      </c>
      <c r="C264">
        <v>1</v>
      </c>
      <c r="D264" t="s">
        <v>162</v>
      </c>
      <c r="E264" t="s">
        <v>163</v>
      </c>
      <c r="F264" t="s">
        <v>164</v>
      </c>
      <c r="G264" t="s">
        <v>165</v>
      </c>
      <c r="H264" t="s">
        <v>166</v>
      </c>
      <c r="I264" t="s">
        <v>1973</v>
      </c>
      <c r="J264" t="s">
        <v>1974</v>
      </c>
      <c r="K264">
        <v>60.012</v>
      </c>
      <c r="L264" t="s">
        <v>1975</v>
      </c>
      <c r="M264">
        <v>1</v>
      </c>
      <c r="N264">
        <v>0</v>
      </c>
      <c r="O264">
        <v>-1017776876</v>
      </c>
      <c r="P264" t="s">
        <v>170</v>
      </c>
      <c r="Q264" t="s">
        <v>171</v>
      </c>
      <c r="R264" t="s">
        <v>171</v>
      </c>
      <c r="S264" s="1">
        <v>43136</v>
      </c>
      <c r="T264" s="2">
        <v>43136.876516203702</v>
      </c>
      <c r="U264" s="3">
        <v>0.66818287037037039</v>
      </c>
      <c r="V264" t="s">
        <v>172</v>
      </c>
      <c r="W264" t="s">
        <v>173</v>
      </c>
      <c r="X264">
        <v>-1</v>
      </c>
      <c r="Y264">
        <v>8</v>
      </c>
      <c r="Z264">
        <v>0</v>
      </c>
      <c r="AA264">
        <v>19</v>
      </c>
      <c r="AB264">
        <v>3306989</v>
      </c>
      <c r="AC264">
        <v>3916</v>
      </c>
      <c r="AD264">
        <v>75</v>
      </c>
      <c r="AE264" t="s">
        <v>174</v>
      </c>
      <c r="AF264">
        <v>0</v>
      </c>
      <c r="AG264">
        <v>7</v>
      </c>
      <c r="AH264">
        <v>3715962</v>
      </c>
      <c r="AI264">
        <v>7</v>
      </c>
      <c r="AJ264">
        <v>3715962</v>
      </c>
      <c r="AK264">
        <v>0</v>
      </c>
      <c r="AL264">
        <v>1</v>
      </c>
      <c r="AM264">
        <v>1</v>
      </c>
      <c r="AN264">
        <v>8</v>
      </c>
      <c r="AO264" t="s">
        <v>37</v>
      </c>
      <c r="AP264">
        <v>-999999</v>
      </c>
      <c r="AQ264">
        <v>7</v>
      </c>
      <c r="AR264">
        <v>3206042</v>
      </c>
      <c r="AS264">
        <v>4</v>
      </c>
      <c r="AT264">
        <v>88</v>
      </c>
      <c r="AU264">
        <v>1</v>
      </c>
      <c r="AV264">
        <v>88</v>
      </c>
      <c r="AW264">
        <v>0</v>
      </c>
      <c r="AX264">
        <v>9</v>
      </c>
      <c r="AY264">
        <v>3412169</v>
      </c>
      <c r="AZ264">
        <v>9</v>
      </c>
      <c r="BA264">
        <v>3412169</v>
      </c>
      <c r="BB264">
        <v>983</v>
      </c>
      <c r="BC264">
        <v>3</v>
      </c>
      <c r="BD264">
        <v>0</v>
      </c>
      <c r="BE264">
        <v>3413155</v>
      </c>
      <c r="BF264">
        <v>-3</v>
      </c>
      <c r="BG264">
        <v>3413152</v>
      </c>
      <c r="BH264">
        <v>484</v>
      </c>
      <c r="BI264">
        <v>0</v>
      </c>
      <c r="BJ264">
        <v>11</v>
      </c>
      <c r="BK264">
        <v>3413636</v>
      </c>
      <c r="BL264">
        <v>11</v>
      </c>
      <c r="BM264">
        <v>3413636</v>
      </c>
      <c r="BN264">
        <v>983</v>
      </c>
      <c r="BO264">
        <v>1</v>
      </c>
      <c r="BP264">
        <v>0</v>
      </c>
      <c r="BQ264">
        <v>3414620</v>
      </c>
      <c r="BR264">
        <v>-1</v>
      </c>
      <c r="BS264">
        <v>3414619</v>
      </c>
      <c r="BT264">
        <v>483</v>
      </c>
      <c r="BU264">
        <v>0</v>
      </c>
      <c r="BV264">
        <v>12</v>
      </c>
      <c r="BW264">
        <v>3415102</v>
      </c>
      <c r="BX264">
        <v>12</v>
      </c>
      <c r="BY264">
        <v>3415102</v>
      </c>
      <c r="BZ264">
        <v>983</v>
      </c>
      <c r="CA264" t="s">
        <v>175</v>
      </c>
      <c r="CB264" t="s">
        <v>326</v>
      </c>
      <c r="CC264" t="s">
        <v>327</v>
      </c>
      <c r="CD264">
        <v>1</v>
      </c>
      <c r="CE264">
        <v>11775</v>
      </c>
      <c r="CF264">
        <v>0</v>
      </c>
      <c r="CG264">
        <v>8</v>
      </c>
      <c r="CH264">
        <v>3434148</v>
      </c>
      <c r="CI264">
        <v>8</v>
      </c>
      <c r="CJ264">
        <v>3434148</v>
      </c>
      <c r="CK264">
        <v>0</v>
      </c>
      <c r="CL264">
        <v>1570</v>
      </c>
      <c r="CM264">
        <v>0</v>
      </c>
      <c r="CN264">
        <v>0</v>
      </c>
      <c r="CO264">
        <v>3416085</v>
      </c>
      <c r="CP264">
        <v>0</v>
      </c>
      <c r="CQ264">
        <v>3416085</v>
      </c>
      <c r="CR264">
        <v>1566</v>
      </c>
      <c r="CS264" t="s">
        <v>178</v>
      </c>
      <c r="CT264" t="s">
        <v>45</v>
      </c>
      <c r="CU264">
        <v>2</v>
      </c>
      <c r="CV264" t="s">
        <v>2734</v>
      </c>
      <c r="CW264" t="s">
        <v>2735</v>
      </c>
      <c r="CX264" t="s">
        <v>2104</v>
      </c>
      <c r="CY264">
        <v>88</v>
      </c>
      <c r="CZ264">
        <v>3</v>
      </c>
      <c r="DA264">
        <v>0</v>
      </c>
      <c r="DB264">
        <v>3425720</v>
      </c>
      <c r="DC264">
        <v>-3</v>
      </c>
      <c r="DD264">
        <v>3425717</v>
      </c>
      <c r="DE264">
        <v>366</v>
      </c>
      <c r="DF264">
        <v>2355</v>
      </c>
      <c r="DG264">
        <v>-8</v>
      </c>
      <c r="DH264">
        <v>0</v>
      </c>
      <c r="DI264">
        <v>3429330</v>
      </c>
      <c r="DJ264">
        <v>8</v>
      </c>
      <c r="DK264">
        <v>3427083</v>
      </c>
      <c r="DL264">
        <v>0</v>
      </c>
      <c r="DM264" t="s">
        <v>175</v>
      </c>
      <c r="DN264" t="s">
        <v>327</v>
      </c>
      <c r="DO264">
        <v>2</v>
      </c>
      <c r="DP264">
        <v>0</v>
      </c>
      <c r="DQ264">
        <v>0</v>
      </c>
      <c r="DR264">
        <v>3424717</v>
      </c>
      <c r="DS264" t="s">
        <v>163</v>
      </c>
      <c r="DT264">
        <v>1000</v>
      </c>
      <c r="DU264">
        <v>3</v>
      </c>
      <c r="DV264">
        <v>0</v>
      </c>
      <c r="DW264">
        <v>3424720</v>
      </c>
      <c r="DX264">
        <v>-3</v>
      </c>
      <c r="DY264">
        <v>3424717</v>
      </c>
      <c r="DZ264">
        <v>1000</v>
      </c>
      <c r="EA264" t="s">
        <v>164</v>
      </c>
      <c r="EB264">
        <v>2243</v>
      </c>
      <c r="EC264">
        <v>3426960</v>
      </c>
      <c r="ED264">
        <v>0</v>
      </c>
      <c r="EE264">
        <v>8</v>
      </c>
      <c r="EF264">
        <v>3426083</v>
      </c>
      <c r="EG264">
        <v>8</v>
      </c>
      <c r="EH264">
        <v>3426083</v>
      </c>
      <c r="EI264">
        <v>1000</v>
      </c>
      <c r="EJ264" t="s">
        <v>182</v>
      </c>
      <c r="EK264" t="s">
        <v>155</v>
      </c>
      <c r="EL264">
        <v>8</v>
      </c>
      <c r="EM264" t="s">
        <v>326</v>
      </c>
      <c r="EN264">
        <v>95</v>
      </c>
      <c r="EO264">
        <v>82</v>
      </c>
      <c r="EP264">
        <v>47</v>
      </c>
      <c r="EQ264">
        <v>50</v>
      </c>
      <c r="ER264">
        <v>69</v>
      </c>
      <c r="ES264">
        <v>28</v>
      </c>
      <c r="ET264">
        <v>28</v>
      </c>
      <c r="EU264">
        <v>5</v>
      </c>
      <c r="EV264" t="s">
        <v>2113</v>
      </c>
      <c r="EW264">
        <v>37</v>
      </c>
      <c r="EX264" t="s">
        <v>163</v>
      </c>
      <c r="EY264">
        <v>2</v>
      </c>
      <c r="EZ264">
        <v>263</v>
      </c>
      <c r="FA264">
        <v>1</v>
      </c>
      <c r="FB264">
        <v>263</v>
      </c>
      <c r="FC264">
        <v>263</v>
      </c>
      <c r="FD264" t="s">
        <v>2736</v>
      </c>
      <c r="FE264" t="s">
        <v>1876</v>
      </c>
    </row>
    <row r="265" spans="1:161" x14ac:dyDescent="0.2">
      <c r="A265" t="s">
        <v>1972</v>
      </c>
      <c r="B265">
        <v>1</v>
      </c>
      <c r="C265">
        <v>1</v>
      </c>
      <c r="D265" t="s">
        <v>162</v>
      </c>
      <c r="E265" t="s">
        <v>163</v>
      </c>
      <c r="F265" t="s">
        <v>164</v>
      </c>
      <c r="G265" t="s">
        <v>165</v>
      </c>
      <c r="H265" t="s">
        <v>166</v>
      </c>
      <c r="I265" t="s">
        <v>1973</v>
      </c>
      <c r="J265" t="s">
        <v>1974</v>
      </c>
      <c r="K265">
        <v>60.012</v>
      </c>
      <c r="L265" t="s">
        <v>1975</v>
      </c>
      <c r="M265">
        <v>1</v>
      </c>
      <c r="N265">
        <v>0</v>
      </c>
      <c r="O265">
        <v>-1017776876</v>
      </c>
      <c r="P265" t="s">
        <v>170</v>
      </c>
      <c r="Q265" t="s">
        <v>171</v>
      </c>
      <c r="R265" t="s">
        <v>171</v>
      </c>
      <c r="S265" s="1">
        <v>43136</v>
      </c>
      <c r="T265" s="2">
        <v>43136.876516203702</v>
      </c>
      <c r="U265" s="3">
        <v>0.66818287037037039</v>
      </c>
      <c r="V265" t="s">
        <v>172</v>
      </c>
      <c r="W265" t="s">
        <v>173</v>
      </c>
      <c r="X265">
        <v>-1</v>
      </c>
      <c r="Y265">
        <v>8</v>
      </c>
      <c r="Z265">
        <v>0</v>
      </c>
      <c r="AA265">
        <v>19</v>
      </c>
      <c r="AB265">
        <v>3306989</v>
      </c>
      <c r="AC265">
        <v>3916</v>
      </c>
      <c r="AD265">
        <v>75</v>
      </c>
      <c r="AE265" t="s">
        <v>174</v>
      </c>
      <c r="AF265">
        <v>0</v>
      </c>
      <c r="AG265">
        <v>7</v>
      </c>
      <c r="AH265">
        <v>3715962</v>
      </c>
      <c r="AI265">
        <v>7</v>
      </c>
      <c r="AJ265">
        <v>3715962</v>
      </c>
      <c r="AK265">
        <v>0</v>
      </c>
      <c r="AL265">
        <v>1</v>
      </c>
      <c r="AM265">
        <v>1</v>
      </c>
      <c r="AN265">
        <v>8</v>
      </c>
      <c r="AO265" t="s">
        <v>37</v>
      </c>
      <c r="AP265">
        <v>-999999</v>
      </c>
      <c r="AQ265">
        <v>7</v>
      </c>
      <c r="AR265">
        <v>3206042</v>
      </c>
      <c r="AS265">
        <v>4</v>
      </c>
      <c r="AT265">
        <v>88</v>
      </c>
      <c r="AU265">
        <v>1</v>
      </c>
      <c r="AV265">
        <v>88</v>
      </c>
      <c r="AW265">
        <v>0</v>
      </c>
      <c r="AX265">
        <v>9</v>
      </c>
      <c r="AY265">
        <v>3412169</v>
      </c>
      <c r="AZ265">
        <v>9</v>
      </c>
      <c r="BA265">
        <v>3412169</v>
      </c>
      <c r="BB265">
        <v>983</v>
      </c>
      <c r="BC265">
        <v>3</v>
      </c>
      <c r="BD265">
        <v>0</v>
      </c>
      <c r="BE265">
        <v>3413155</v>
      </c>
      <c r="BF265">
        <v>-3</v>
      </c>
      <c r="BG265">
        <v>3413152</v>
      </c>
      <c r="BH265">
        <v>484</v>
      </c>
      <c r="BI265">
        <v>0</v>
      </c>
      <c r="BJ265">
        <v>11</v>
      </c>
      <c r="BK265">
        <v>3413636</v>
      </c>
      <c r="BL265">
        <v>11</v>
      </c>
      <c r="BM265">
        <v>3413636</v>
      </c>
      <c r="BN265">
        <v>983</v>
      </c>
      <c r="BO265">
        <v>1</v>
      </c>
      <c r="BP265">
        <v>0</v>
      </c>
      <c r="BQ265">
        <v>3414620</v>
      </c>
      <c r="BR265">
        <v>-1</v>
      </c>
      <c r="BS265">
        <v>3414619</v>
      </c>
      <c r="BT265">
        <v>483</v>
      </c>
      <c r="BU265">
        <v>0</v>
      </c>
      <c r="BV265">
        <v>12</v>
      </c>
      <c r="BW265">
        <v>3415102</v>
      </c>
      <c r="BX265">
        <v>12</v>
      </c>
      <c r="BY265">
        <v>3415102</v>
      </c>
      <c r="BZ265">
        <v>983</v>
      </c>
      <c r="CA265" t="s">
        <v>175</v>
      </c>
      <c r="CB265" t="s">
        <v>326</v>
      </c>
      <c r="CC265" t="s">
        <v>327</v>
      </c>
      <c r="CD265">
        <v>1</v>
      </c>
      <c r="CE265">
        <v>11775</v>
      </c>
      <c r="CF265">
        <v>0</v>
      </c>
      <c r="CG265">
        <v>8</v>
      </c>
      <c r="CH265">
        <v>3434148</v>
      </c>
      <c r="CI265">
        <v>8</v>
      </c>
      <c r="CJ265">
        <v>3434148</v>
      </c>
      <c r="CK265">
        <v>0</v>
      </c>
      <c r="CL265">
        <v>1570</v>
      </c>
      <c r="CM265">
        <v>0</v>
      </c>
      <c r="CN265">
        <v>0</v>
      </c>
      <c r="CO265">
        <v>3416085</v>
      </c>
      <c r="CP265">
        <v>0</v>
      </c>
      <c r="CQ265">
        <v>3416085</v>
      </c>
      <c r="CR265">
        <v>1566</v>
      </c>
      <c r="CS265" t="s">
        <v>178</v>
      </c>
      <c r="CT265" t="s">
        <v>45</v>
      </c>
      <c r="CU265">
        <v>3</v>
      </c>
      <c r="CV265" t="s">
        <v>2737</v>
      </c>
      <c r="CW265" t="s">
        <v>2738</v>
      </c>
      <c r="CX265" t="s">
        <v>2104</v>
      </c>
      <c r="CY265">
        <v>88</v>
      </c>
      <c r="CZ265">
        <v>0</v>
      </c>
      <c r="DA265">
        <v>2</v>
      </c>
      <c r="DB265">
        <v>3430432</v>
      </c>
      <c r="DC265">
        <v>2</v>
      </c>
      <c r="DD265">
        <v>3430432</v>
      </c>
      <c r="DE265">
        <v>350</v>
      </c>
      <c r="DF265">
        <v>2355</v>
      </c>
      <c r="DG265">
        <v>3</v>
      </c>
      <c r="DH265">
        <v>0</v>
      </c>
      <c r="DI265">
        <v>3434040</v>
      </c>
      <c r="DJ265">
        <v>-3</v>
      </c>
      <c r="DK265">
        <v>3431782</v>
      </c>
      <c r="DL265">
        <v>0</v>
      </c>
      <c r="DM265" t="s">
        <v>175</v>
      </c>
      <c r="DN265" t="s">
        <v>327</v>
      </c>
      <c r="DO265">
        <v>2</v>
      </c>
      <c r="DP265">
        <v>0</v>
      </c>
      <c r="DQ265">
        <v>0</v>
      </c>
      <c r="DR265">
        <v>3429433</v>
      </c>
      <c r="DS265" t="s">
        <v>164</v>
      </c>
      <c r="DT265">
        <v>1000</v>
      </c>
      <c r="DU265">
        <v>0</v>
      </c>
      <c r="DV265">
        <v>3</v>
      </c>
      <c r="DW265">
        <v>3429433</v>
      </c>
      <c r="DX265">
        <v>3</v>
      </c>
      <c r="DY265">
        <v>3429433</v>
      </c>
      <c r="DZ265">
        <v>999</v>
      </c>
      <c r="EA265" t="s">
        <v>163</v>
      </c>
      <c r="EB265">
        <v>2220</v>
      </c>
      <c r="EC265">
        <v>3431653</v>
      </c>
      <c r="ED265">
        <v>3</v>
      </c>
      <c r="EE265">
        <v>0</v>
      </c>
      <c r="EF265">
        <v>3430785</v>
      </c>
      <c r="EG265">
        <v>-3</v>
      </c>
      <c r="EH265">
        <v>3430782</v>
      </c>
      <c r="EI265">
        <v>1000</v>
      </c>
      <c r="EJ265" t="s">
        <v>182</v>
      </c>
      <c r="EK265" t="s">
        <v>155</v>
      </c>
      <c r="EL265">
        <v>8</v>
      </c>
      <c r="EM265" t="s">
        <v>326</v>
      </c>
      <c r="EN265">
        <v>84</v>
      </c>
      <c r="EO265">
        <v>42</v>
      </c>
      <c r="EP265">
        <v>22</v>
      </c>
      <c r="EQ265">
        <v>74</v>
      </c>
      <c r="ER265">
        <v>37</v>
      </c>
      <c r="ES265">
        <v>9</v>
      </c>
      <c r="ET265">
        <v>39</v>
      </c>
      <c r="EU265">
        <v>60</v>
      </c>
      <c r="EV265" t="s">
        <v>2113</v>
      </c>
      <c r="EW265">
        <v>37</v>
      </c>
      <c r="EX265" t="s">
        <v>164</v>
      </c>
      <c r="EY265">
        <v>1</v>
      </c>
      <c r="EZ265">
        <v>264</v>
      </c>
      <c r="FA265">
        <v>1</v>
      </c>
      <c r="FB265">
        <v>264</v>
      </c>
      <c r="FC265">
        <v>264</v>
      </c>
      <c r="FD265" t="s">
        <v>2739</v>
      </c>
      <c r="FE265" t="s">
        <v>2740</v>
      </c>
    </row>
    <row r="266" spans="1:161" x14ac:dyDescent="0.2">
      <c r="A266" t="s">
        <v>1972</v>
      </c>
      <c r="B266">
        <v>1</v>
      </c>
      <c r="C266">
        <v>1</v>
      </c>
      <c r="D266" t="s">
        <v>162</v>
      </c>
      <c r="E266" t="s">
        <v>163</v>
      </c>
      <c r="F266" t="s">
        <v>164</v>
      </c>
      <c r="G266" t="s">
        <v>165</v>
      </c>
      <c r="H266" t="s">
        <v>166</v>
      </c>
      <c r="I266" t="s">
        <v>1973</v>
      </c>
      <c r="J266" t="s">
        <v>1974</v>
      </c>
      <c r="K266">
        <v>60.012</v>
      </c>
      <c r="L266" t="s">
        <v>1975</v>
      </c>
      <c r="M266">
        <v>1</v>
      </c>
      <c r="N266">
        <v>0</v>
      </c>
      <c r="O266">
        <v>-1017776876</v>
      </c>
      <c r="P266" t="s">
        <v>170</v>
      </c>
      <c r="Q266" t="s">
        <v>171</v>
      </c>
      <c r="R266" t="s">
        <v>171</v>
      </c>
      <c r="S266" s="1">
        <v>43136</v>
      </c>
      <c r="T266" s="2">
        <v>43136.876516203702</v>
      </c>
      <c r="U266" s="3">
        <v>0.66818287037037039</v>
      </c>
      <c r="V266" t="s">
        <v>172</v>
      </c>
      <c r="W266" t="s">
        <v>173</v>
      </c>
      <c r="X266">
        <v>-1</v>
      </c>
      <c r="Y266">
        <v>8</v>
      </c>
      <c r="Z266">
        <v>0</v>
      </c>
      <c r="AA266">
        <v>19</v>
      </c>
      <c r="AB266">
        <v>3306989</v>
      </c>
      <c r="AC266">
        <v>3916</v>
      </c>
      <c r="AD266">
        <v>75</v>
      </c>
      <c r="AE266" t="s">
        <v>174</v>
      </c>
      <c r="AF266">
        <v>0</v>
      </c>
      <c r="AG266">
        <v>7</v>
      </c>
      <c r="AH266">
        <v>3715962</v>
      </c>
      <c r="AI266">
        <v>7</v>
      </c>
      <c r="AJ266">
        <v>3715962</v>
      </c>
      <c r="AK266">
        <v>0</v>
      </c>
      <c r="AL266">
        <v>1</v>
      </c>
      <c r="AM266">
        <v>1</v>
      </c>
      <c r="AN266">
        <v>8</v>
      </c>
      <c r="AO266" t="s">
        <v>37</v>
      </c>
      <c r="AP266">
        <v>-999999</v>
      </c>
      <c r="AQ266">
        <v>7</v>
      </c>
      <c r="AR266">
        <v>3206042</v>
      </c>
      <c r="AS266">
        <v>5</v>
      </c>
      <c r="AT266">
        <v>89</v>
      </c>
      <c r="AU266">
        <v>1</v>
      </c>
      <c r="AV266">
        <v>89</v>
      </c>
      <c r="AW266">
        <v>2</v>
      </c>
      <c r="AX266">
        <v>0</v>
      </c>
      <c r="AY266">
        <v>3445915</v>
      </c>
      <c r="AZ266">
        <v>-2</v>
      </c>
      <c r="BA266">
        <v>3445913</v>
      </c>
      <c r="BB266">
        <v>1000</v>
      </c>
      <c r="BC266">
        <v>0</v>
      </c>
      <c r="BD266">
        <v>3</v>
      </c>
      <c r="BE266">
        <v>3446913</v>
      </c>
      <c r="BF266">
        <v>3</v>
      </c>
      <c r="BG266">
        <v>3446913</v>
      </c>
      <c r="BH266">
        <v>466</v>
      </c>
      <c r="BI266">
        <v>1</v>
      </c>
      <c r="BJ266">
        <v>0</v>
      </c>
      <c r="BK266">
        <v>3447380</v>
      </c>
      <c r="BL266">
        <v>-1</v>
      </c>
      <c r="BM266">
        <v>3447379</v>
      </c>
      <c r="BN266">
        <v>1000</v>
      </c>
      <c r="BO266">
        <v>0</v>
      </c>
      <c r="BP266">
        <v>4</v>
      </c>
      <c r="BQ266">
        <v>3448379</v>
      </c>
      <c r="BR266">
        <v>4</v>
      </c>
      <c r="BS266">
        <v>3448379</v>
      </c>
      <c r="BT266">
        <v>467</v>
      </c>
      <c r="BU266">
        <v>0</v>
      </c>
      <c r="BV266">
        <v>1</v>
      </c>
      <c r="BW266">
        <v>3448846</v>
      </c>
      <c r="BX266">
        <v>1</v>
      </c>
      <c r="BY266">
        <v>3448846</v>
      </c>
      <c r="BZ266">
        <v>999</v>
      </c>
      <c r="CA266" t="s">
        <v>753</v>
      </c>
      <c r="CB266" t="s">
        <v>754</v>
      </c>
      <c r="CC266" t="s">
        <v>755</v>
      </c>
      <c r="CD266">
        <v>1</v>
      </c>
      <c r="CE266">
        <v>10205</v>
      </c>
      <c r="CF266">
        <v>0</v>
      </c>
      <c r="CG266">
        <v>10</v>
      </c>
      <c r="CH266">
        <v>3469475</v>
      </c>
      <c r="CI266">
        <v>10</v>
      </c>
      <c r="CJ266">
        <v>3469475</v>
      </c>
      <c r="CK266">
        <v>0</v>
      </c>
      <c r="CL266">
        <v>1570</v>
      </c>
      <c r="CM266">
        <v>0</v>
      </c>
      <c r="CN266">
        <v>5</v>
      </c>
      <c r="CO266">
        <v>3449845</v>
      </c>
      <c r="CP266">
        <v>5</v>
      </c>
      <c r="CQ266">
        <v>3449845</v>
      </c>
      <c r="CR266">
        <v>1567</v>
      </c>
      <c r="CS266" t="s">
        <v>178</v>
      </c>
      <c r="CT266" t="s">
        <v>45</v>
      </c>
      <c r="CU266">
        <v>1</v>
      </c>
      <c r="CV266" t="s">
        <v>2741</v>
      </c>
      <c r="CW266" t="s">
        <v>2742</v>
      </c>
      <c r="CX266" t="s">
        <v>758</v>
      </c>
      <c r="CY266">
        <v>89</v>
      </c>
      <c r="CZ266">
        <v>0</v>
      </c>
      <c r="DA266">
        <v>2</v>
      </c>
      <c r="DB266">
        <v>3452412</v>
      </c>
      <c r="DC266">
        <v>2</v>
      </c>
      <c r="DD266">
        <v>3452412</v>
      </c>
      <c r="DE266">
        <v>350</v>
      </c>
      <c r="DF266">
        <v>3140</v>
      </c>
      <c r="DG266">
        <v>4</v>
      </c>
      <c r="DH266">
        <v>0</v>
      </c>
      <c r="DI266">
        <v>3456805</v>
      </c>
      <c r="DJ266">
        <v>-4</v>
      </c>
      <c r="DK266">
        <v>3453761</v>
      </c>
      <c r="DL266">
        <v>0</v>
      </c>
      <c r="DM266" t="s">
        <v>753</v>
      </c>
      <c r="DN266" t="s">
        <v>755</v>
      </c>
      <c r="DO266">
        <v>2</v>
      </c>
      <c r="DP266">
        <v>0</v>
      </c>
      <c r="DQ266">
        <v>0</v>
      </c>
      <c r="DR266">
        <v>3451412</v>
      </c>
      <c r="DS266" t="s">
        <v>165</v>
      </c>
      <c r="DT266">
        <v>1000</v>
      </c>
      <c r="DU266">
        <v>0</v>
      </c>
      <c r="DV266">
        <v>2</v>
      </c>
      <c r="DW266">
        <v>3451412</v>
      </c>
      <c r="DX266">
        <v>2</v>
      </c>
      <c r="DY266">
        <v>3451412</v>
      </c>
      <c r="DZ266">
        <v>1000</v>
      </c>
      <c r="EA266" t="s">
        <v>166</v>
      </c>
      <c r="EB266">
        <v>2749</v>
      </c>
      <c r="EC266">
        <v>3454161</v>
      </c>
      <c r="ED266">
        <v>3</v>
      </c>
      <c r="EE266">
        <v>0</v>
      </c>
      <c r="EF266">
        <v>3452765</v>
      </c>
      <c r="EG266">
        <v>-3</v>
      </c>
      <c r="EH266">
        <v>3452762</v>
      </c>
      <c r="EI266">
        <v>999</v>
      </c>
      <c r="EJ266" t="s">
        <v>182</v>
      </c>
      <c r="EK266" t="s">
        <v>155</v>
      </c>
      <c r="EL266">
        <v>8</v>
      </c>
      <c r="EM266" t="s">
        <v>754</v>
      </c>
      <c r="EN266">
        <v>55</v>
      </c>
      <c r="EO266">
        <v>87</v>
      </c>
      <c r="EP266">
        <v>20</v>
      </c>
      <c r="EQ266">
        <v>5</v>
      </c>
      <c r="ER266">
        <v>62</v>
      </c>
      <c r="ES266">
        <v>43</v>
      </c>
      <c r="ET266">
        <v>58</v>
      </c>
      <c r="EU266">
        <v>50</v>
      </c>
      <c r="EV266" t="s">
        <v>2122</v>
      </c>
      <c r="EW266">
        <v>52</v>
      </c>
      <c r="EX266" t="s">
        <v>165</v>
      </c>
      <c r="EY266">
        <v>2</v>
      </c>
      <c r="EZ266">
        <v>265</v>
      </c>
      <c r="FA266">
        <v>1</v>
      </c>
      <c r="FB266">
        <v>265</v>
      </c>
      <c r="FC266">
        <v>265</v>
      </c>
      <c r="FD266" t="s">
        <v>2743</v>
      </c>
      <c r="FE266" t="s">
        <v>1776</v>
      </c>
    </row>
    <row r="267" spans="1:161" x14ac:dyDescent="0.2">
      <c r="A267" t="s">
        <v>1972</v>
      </c>
      <c r="B267">
        <v>1</v>
      </c>
      <c r="C267">
        <v>1</v>
      </c>
      <c r="D267" t="s">
        <v>162</v>
      </c>
      <c r="E267" t="s">
        <v>163</v>
      </c>
      <c r="F267" t="s">
        <v>164</v>
      </c>
      <c r="G267" t="s">
        <v>165</v>
      </c>
      <c r="H267" t="s">
        <v>166</v>
      </c>
      <c r="I267" t="s">
        <v>1973</v>
      </c>
      <c r="J267" t="s">
        <v>1974</v>
      </c>
      <c r="K267">
        <v>60.012</v>
      </c>
      <c r="L267" t="s">
        <v>1975</v>
      </c>
      <c r="M267">
        <v>1</v>
      </c>
      <c r="N267">
        <v>0</v>
      </c>
      <c r="O267">
        <v>-1017776876</v>
      </c>
      <c r="P267" t="s">
        <v>170</v>
      </c>
      <c r="Q267" t="s">
        <v>171</v>
      </c>
      <c r="R267" t="s">
        <v>171</v>
      </c>
      <c r="S267" s="1">
        <v>43136</v>
      </c>
      <c r="T267" s="2">
        <v>43136.876516203702</v>
      </c>
      <c r="U267" s="3">
        <v>0.66818287037037039</v>
      </c>
      <c r="V267" t="s">
        <v>172</v>
      </c>
      <c r="W267" t="s">
        <v>173</v>
      </c>
      <c r="X267">
        <v>-1</v>
      </c>
      <c r="Y267">
        <v>8</v>
      </c>
      <c r="Z267">
        <v>0</v>
      </c>
      <c r="AA267">
        <v>19</v>
      </c>
      <c r="AB267">
        <v>3306989</v>
      </c>
      <c r="AC267">
        <v>3916</v>
      </c>
      <c r="AD267">
        <v>75</v>
      </c>
      <c r="AE267" t="s">
        <v>174</v>
      </c>
      <c r="AF267">
        <v>0</v>
      </c>
      <c r="AG267">
        <v>7</v>
      </c>
      <c r="AH267">
        <v>3715962</v>
      </c>
      <c r="AI267">
        <v>7</v>
      </c>
      <c r="AJ267">
        <v>3715962</v>
      </c>
      <c r="AK267">
        <v>0</v>
      </c>
      <c r="AL267">
        <v>1</v>
      </c>
      <c r="AM267">
        <v>1</v>
      </c>
      <c r="AN267">
        <v>8</v>
      </c>
      <c r="AO267" t="s">
        <v>37</v>
      </c>
      <c r="AP267">
        <v>-999999</v>
      </c>
      <c r="AQ267">
        <v>7</v>
      </c>
      <c r="AR267">
        <v>3206042</v>
      </c>
      <c r="AS267">
        <v>5</v>
      </c>
      <c r="AT267">
        <v>89</v>
      </c>
      <c r="AU267">
        <v>1</v>
      </c>
      <c r="AV267">
        <v>89</v>
      </c>
      <c r="AW267">
        <v>2</v>
      </c>
      <c r="AX267">
        <v>0</v>
      </c>
      <c r="AY267">
        <v>3445915</v>
      </c>
      <c r="AZ267">
        <v>-2</v>
      </c>
      <c r="BA267">
        <v>3445913</v>
      </c>
      <c r="BB267">
        <v>1000</v>
      </c>
      <c r="BC267">
        <v>0</v>
      </c>
      <c r="BD267">
        <v>3</v>
      </c>
      <c r="BE267">
        <v>3446913</v>
      </c>
      <c r="BF267">
        <v>3</v>
      </c>
      <c r="BG267">
        <v>3446913</v>
      </c>
      <c r="BH267">
        <v>466</v>
      </c>
      <c r="BI267">
        <v>1</v>
      </c>
      <c r="BJ267">
        <v>0</v>
      </c>
      <c r="BK267">
        <v>3447380</v>
      </c>
      <c r="BL267">
        <v>-1</v>
      </c>
      <c r="BM267">
        <v>3447379</v>
      </c>
      <c r="BN267">
        <v>1000</v>
      </c>
      <c r="BO267">
        <v>0</v>
      </c>
      <c r="BP267">
        <v>4</v>
      </c>
      <c r="BQ267">
        <v>3448379</v>
      </c>
      <c r="BR267">
        <v>4</v>
      </c>
      <c r="BS267">
        <v>3448379</v>
      </c>
      <c r="BT267">
        <v>467</v>
      </c>
      <c r="BU267">
        <v>0</v>
      </c>
      <c r="BV267">
        <v>1</v>
      </c>
      <c r="BW267">
        <v>3448846</v>
      </c>
      <c r="BX267">
        <v>1</v>
      </c>
      <c r="BY267">
        <v>3448846</v>
      </c>
      <c r="BZ267">
        <v>999</v>
      </c>
      <c r="CA267" t="s">
        <v>753</v>
      </c>
      <c r="CB267" t="s">
        <v>754</v>
      </c>
      <c r="CC267" t="s">
        <v>755</v>
      </c>
      <c r="CD267">
        <v>1</v>
      </c>
      <c r="CE267">
        <v>10205</v>
      </c>
      <c r="CF267">
        <v>0</v>
      </c>
      <c r="CG267">
        <v>10</v>
      </c>
      <c r="CH267">
        <v>3469475</v>
      </c>
      <c r="CI267">
        <v>10</v>
      </c>
      <c r="CJ267">
        <v>3469475</v>
      </c>
      <c r="CK267">
        <v>0</v>
      </c>
      <c r="CL267">
        <v>1570</v>
      </c>
      <c r="CM267">
        <v>0</v>
      </c>
      <c r="CN267">
        <v>5</v>
      </c>
      <c r="CO267">
        <v>3449845</v>
      </c>
      <c r="CP267">
        <v>5</v>
      </c>
      <c r="CQ267">
        <v>3449845</v>
      </c>
      <c r="CR267">
        <v>1567</v>
      </c>
      <c r="CS267" t="s">
        <v>178</v>
      </c>
      <c r="CT267" t="s">
        <v>45</v>
      </c>
      <c r="CU267">
        <v>2</v>
      </c>
      <c r="CV267" t="s">
        <v>2744</v>
      </c>
      <c r="CW267" t="s">
        <v>2745</v>
      </c>
      <c r="CX267" t="s">
        <v>758</v>
      </c>
      <c r="CY267">
        <v>89</v>
      </c>
      <c r="CZ267">
        <v>0</v>
      </c>
      <c r="DA267">
        <v>6</v>
      </c>
      <c r="DB267">
        <v>3457911</v>
      </c>
      <c r="DC267">
        <v>6</v>
      </c>
      <c r="DD267">
        <v>3457911</v>
      </c>
      <c r="DE267">
        <v>350</v>
      </c>
      <c r="DF267">
        <v>3925</v>
      </c>
      <c r="DG267">
        <v>0</v>
      </c>
      <c r="DH267">
        <v>0</v>
      </c>
      <c r="DI267">
        <v>3463085</v>
      </c>
      <c r="DJ267">
        <v>0</v>
      </c>
      <c r="DK267">
        <v>3459260</v>
      </c>
      <c r="DL267">
        <v>0</v>
      </c>
      <c r="DM267" t="s">
        <v>753</v>
      </c>
      <c r="DN267" t="s">
        <v>755</v>
      </c>
      <c r="DO267">
        <v>2</v>
      </c>
      <c r="DP267">
        <v>1</v>
      </c>
      <c r="DQ267">
        <v>0</v>
      </c>
      <c r="DR267">
        <v>3456911</v>
      </c>
      <c r="DS267" t="s">
        <v>165</v>
      </c>
      <c r="DT267">
        <v>1000</v>
      </c>
      <c r="DU267">
        <v>0</v>
      </c>
      <c r="DV267">
        <v>6</v>
      </c>
      <c r="DW267">
        <v>3456911</v>
      </c>
      <c r="DX267">
        <v>6</v>
      </c>
      <c r="DY267">
        <v>3456911</v>
      </c>
      <c r="DZ267">
        <v>1000</v>
      </c>
      <c r="EA267" t="s">
        <v>165</v>
      </c>
      <c r="EB267">
        <v>1891</v>
      </c>
      <c r="EC267">
        <v>3458802</v>
      </c>
      <c r="ED267">
        <v>0</v>
      </c>
      <c r="EE267">
        <v>1</v>
      </c>
      <c r="EF267">
        <v>3458261</v>
      </c>
      <c r="EG267">
        <v>1</v>
      </c>
      <c r="EH267">
        <v>3458261</v>
      </c>
      <c r="EI267">
        <v>999</v>
      </c>
      <c r="EJ267" t="s">
        <v>182</v>
      </c>
      <c r="EK267" t="s">
        <v>155</v>
      </c>
      <c r="EL267">
        <v>8</v>
      </c>
      <c r="EM267" t="s">
        <v>754</v>
      </c>
      <c r="EN267">
        <v>100</v>
      </c>
      <c r="EO267">
        <v>50</v>
      </c>
      <c r="EP267">
        <v>98</v>
      </c>
      <c r="EQ267">
        <v>53</v>
      </c>
      <c r="ER267">
        <v>59</v>
      </c>
      <c r="ES267">
        <v>44</v>
      </c>
      <c r="ET267">
        <v>6</v>
      </c>
      <c r="EU267">
        <v>94</v>
      </c>
      <c r="EV267" t="s">
        <v>2122</v>
      </c>
      <c r="EW267">
        <v>52</v>
      </c>
      <c r="EX267" t="s">
        <v>165</v>
      </c>
      <c r="EY267">
        <v>2</v>
      </c>
      <c r="EZ267">
        <v>266</v>
      </c>
      <c r="FA267">
        <v>1</v>
      </c>
      <c r="FB267">
        <v>266</v>
      </c>
      <c r="FC267">
        <v>266</v>
      </c>
      <c r="FD267" t="s">
        <v>2746</v>
      </c>
      <c r="FE267" t="s">
        <v>1903</v>
      </c>
    </row>
    <row r="268" spans="1:161" x14ac:dyDescent="0.2">
      <c r="A268" t="s">
        <v>1972</v>
      </c>
      <c r="B268">
        <v>1</v>
      </c>
      <c r="C268">
        <v>1</v>
      </c>
      <c r="D268" t="s">
        <v>162</v>
      </c>
      <c r="E268" t="s">
        <v>163</v>
      </c>
      <c r="F268" t="s">
        <v>164</v>
      </c>
      <c r="G268" t="s">
        <v>165</v>
      </c>
      <c r="H268" t="s">
        <v>166</v>
      </c>
      <c r="I268" t="s">
        <v>1973</v>
      </c>
      <c r="J268" t="s">
        <v>1974</v>
      </c>
      <c r="K268">
        <v>60.012</v>
      </c>
      <c r="L268" t="s">
        <v>1975</v>
      </c>
      <c r="M268">
        <v>1</v>
      </c>
      <c r="N268">
        <v>0</v>
      </c>
      <c r="O268">
        <v>-1017776876</v>
      </c>
      <c r="P268" t="s">
        <v>170</v>
      </c>
      <c r="Q268" t="s">
        <v>171</v>
      </c>
      <c r="R268" t="s">
        <v>171</v>
      </c>
      <c r="S268" s="1">
        <v>43136</v>
      </c>
      <c r="T268" s="2">
        <v>43136.876516203702</v>
      </c>
      <c r="U268" s="3">
        <v>0.66818287037037039</v>
      </c>
      <c r="V268" t="s">
        <v>172</v>
      </c>
      <c r="W268" t="s">
        <v>173</v>
      </c>
      <c r="X268">
        <v>-1</v>
      </c>
      <c r="Y268">
        <v>8</v>
      </c>
      <c r="Z268">
        <v>0</v>
      </c>
      <c r="AA268">
        <v>19</v>
      </c>
      <c r="AB268">
        <v>3306989</v>
      </c>
      <c r="AC268">
        <v>3916</v>
      </c>
      <c r="AD268">
        <v>75</v>
      </c>
      <c r="AE268" t="s">
        <v>174</v>
      </c>
      <c r="AF268">
        <v>0</v>
      </c>
      <c r="AG268">
        <v>7</v>
      </c>
      <c r="AH268">
        <v>3715962</v>
      </c>
      <c r="AI268">
        <v>7</v>
      </c>
      <c r="AJ268">
        <v>3715962</v>
      </c>
      <c r="AK268">
        <v>0</v>
      </c>
      <c r="AL268">
        <v>1</v>
      </c>
      <c r="AM268">
        <v>1</v>
      </c>
      <c r="AN268">
        <v>8</v>
      </c>
      <c r="AO268" t="s">
        <v>37</v>
      </c>
      <c r="AP268">
        <v>-999999</v>
      </c>
      <c r="AQ268">
        <v>7</v>
      </c>
      <c r="AR268">
        <v>3206042</v>
      </c>
      <c r="AS268">
        <v>5</v>
      </c>
      <c r="AT268">
        <v>89</v>
      </c>
      <c r="AU268">
        <v>1</v>
      </c>
      <c r="AV268">
        <v>89</v>
      </c>
      <c r="AW268">
        <v>2</v>
      </c>
      <c r="AX268">
        <v>0</v>
      </c>
      <c r="AY268">
        <v>3445915</v>
      </c>
      <c r="AZ268">
        <v>-2</v>
      </c>
      <c r="BA268">
        <v>3445913</v>
      </c>
      <c r="BB268">
        <v>1000</v>
      </c>
      <c r="BC268">
        <v>0</v>
      </c>
      <c r="BD268">
        <v>3</v>
      </c>
      <c r="BE268">
        <v>3446913</v>
      </c>
      <c r="BF268">
        <v>3</v>
      </c>
      <c r="BG268">
        <v>3446913</v>
      </c>
      <c r="BH268">
        <v>466</v>
      </c>
      <c r="BI268">
        <v>1</v>
      </c>
      <c r="BJ268">
        <v>0</v>
      </c>
      <c r="BK268">
        <v>3447380</v>
      </c>
      <c r="BL268">
        <v>-1</v>
      </c>
      <c r="BM268">
        <v>3447379</v>
      </c>
      <c r="BN268">
        <v>1000</v>
      </c>
      <c r="BO268">
        <v>0</v>
      </c>
      <c r="BP268">
        <v>4</v>
      </c>
      <c r="BQ268">
        <v>3448379</v>
      </c>
      <c r="BR268">
        <v>4</v>
      </c>
      <c r="BS268">
        <v>3448379</v>
      </c>
      <c r="BT268">
        <v>467</v>
      </c>
      <c r="BU268">
        <v>0</v>
      </c>
      <c r="BV268">
        <v>1</v>
      </c>
      <c r="BW268">
        <v>3448846</v>
      </c>
      <c r="BX268">
        <v>1</v>
      </c>
      <c r="BY268">
        <v>3448846</v>
      </c>
      <c r="BZ268">
        <v>999</v>
      </c>
      <c r="CA268" t="s">
        <v>753</v>
      </c>
      <c r="CB268" t="s">
        <v>754</v>
      </c>
      <c r="CC268" t="s">
        <v>755</v>
      </c>
      <c r="CD268">
        <v>1</v>
      </c>
      <c r="CE268">
        <v>10205</v>
      </c>
      <c r="CF268">
        <v>0</v>
      </c>
      <c r="CG268">
        <v>10</v>
      </c>
      <c r="CH268">
        <v>3469475</v>
      </c>
      <c r="CI268">
        <v>10</v>
      </c>
      <c r="CJ268">
        <v>3469475</v>
      </c>
      <c r="CK268">
        <v>0</v>
      </c>
      <c r="CL268">
        <v>1570</v>
      </c>
      <c r="CM268">
        <v>0</v>
      </c>
      <c r="CN268">
        <v>5</v>
      </c>
      <c r="CO268">
        <v>3449845</v>
      </c>
      <c r="CP268">
        <v>5</v>
      </c>
      <c r="CQ268">
        <v>3449845</v>
      </c>
      <c r="CR268">
        <v>1567</v>
      </c>
      <c r="CS268" t="s">
        <v>178</v>
      </c>
      <c r="CT268" t="s">
        <v>45</v>
      </c>
      <c r="CU268">
        <v>3</v>
      </c>
      <c r="CV268" t="s">
        <v>2747</v>
      </c>
      <c r="CW268" t="s">
        <v>1844</v>
      </c>
      <c r="CX268" t="s">
        <v>758</v>
      </c>
      <c r="CY268">
        <v>89</v>
      </c>
      <c r="CZ268">
        <v>0</v>
      </c>
      <c r="DA268">
        <v>8</v>
      </c>
      <c r="DB268">
        <v>3464193</v>
      </c>
      <c r="DC268">
        <v>8</v>
      </c>
      <c r="DD268">
        <v>3464193</v>
      </c>
      <c r="DE268">
        <v>350</v>
      </c>
      <c r="DF268">
        <v>3925</v>
      </c>
      <c r="DG268">
        <v>-2</v>
      </c>
      <c r="DH268">
        <v>0</v>
      </c>
      <c r="DI268">
        <v>3469365</v>
      </c>
      <c r="DJ268">
        <v>2</v>
      </c>
      <c r="DK268">
        <v>3465542</v>
      </c>
      <c r="DL268">
        <v>0</v>
      </c>
      <c r="DM268" t="s">
        <v>753</v>
      </c>
      <c r="DN268" t="s">
        <v>755</v>
      </c>
      <c r="DO268">
        <v>2</v>
      </c>
      <c r="DP268">
        <v>1</v>
      </c>
      <c r="DQ268">
        <v>0</v>
      </c>
      <c r="DR268">
        <v>3463193</v>
      </c>
      <c r="DS268" t="s">
        <v>166</v>
      </c>
      <c r="DT268">
        <v>1000</v>
      </c>
      <c r="DU268">
        <v>0</v>
      </c>
      <c r="DV268">
        <v>8</v>
      </c>
      <c r="DW268">
        <v>3463193</v>
      </c>
      <c r="DX268">
        <v>8</v>
      </c>
      <c r="DY268">
        <v>3463193</v>
      </c>
      <c r="DZ268">
        <v>1000</v>
      </c>
      <c r="EA268" t="s">
        <v>166</v>
      </c>
      <c r="EB268">
        <v>1956</v>
      </c>
      <c r="EC268">
        <v>3465149</v>
      </c>
      <c r="ED268">
        <v>0</v>
      </c>
      <c r="EE268">
        <v>3</v>
      </c>
      <c r="EF268">
        <v>3464543</v>
      </c>
      <c r="EG268">
        <v>3</v>
      </c>
      <c r="EH268">
        <v>3464543</v>
      </c>
      <c r="EI268">
        <v>999</v>
      </c>
      <c r="EJ268" t="s">
        <v>182</v>
      </c>
      <c r="EK268" t="s">
        <v>155</v>
      </c>
      <c r="EL268">
        <v>8</v>
      </c>
      <c r="EM268" t="s">
        <v>754</v>
      </c>
      <c r="EN268">
        <v>38</v>
      </c>
      <c r="EO268">
        <v>43</v>
      </c>
      <c r="EP268">
        <v>43</v>
      </c>
      <c r="EQ268">
        <v>74</v>
      </c>
      <c r="ER268">
        <v>80</v>
      </c>
      <c r="ES268">
        <v>85</v>
      </c>
      <c r="ET268">
        <v>36</v>
      </c>
      <c r="EU268">
        <v>3</v>
      </c>
      <c r="EV268" t="s">
        <v>2122</v>
      </c>
      <c r="EW268">
        <v>52</v>
      </c>
      <c r="EX268" t="s">
        <v>166</v>
      </c>
      <c r="EY268">
        <v>1</v>
      </c>
      <c r="EZ268">
        <v>267</v>
      </c>
      <c r="FA268">
        <v>1</v>
      </c>
      <c r="FB268">
        <v>267</v>
      </c>
      <c r="FC268">
        <v>267</v>
      </c>
      <c r="FD268" t="s">
        <v>2034</v>
      </c>
      <c r="FE268" t="s">
        <v>2748</v>
      </c>
    </row>
    <row r="269" spans="1:161" x14ac:dyDescent="0.2">
      <c r="A269" t="s">
        <v>1972</v>
      </c>
      <c r="B269">
        <v>1</v>
      </c>
      <c r="C269">
        <v>1</v>
      </c>
      <c r="D269" t="s">
        <v>162</v>
      </c>
      <c r="E269" t="s">
        <v>163</v>
      </c>
      <c r="F269" t="s">
        <v>164</v>
      </c>
      <c r="G269" t="s">
        <v>165</v>
      </c>
      <c r="H269" t="s">
        <v>166</v>
      </c>
      <c r="I269" t="s">
        <v>1973</v>
      </c>
      <c r="J269" t="s">
        <v>1974</v>
      </c>
      <c r="K269">
        <v>60.012</v>
      </c>
      <c r="L269" t="s">
        <v>1975</v>
      </c>
      <c r="M269">
        <v>1</v>
      </c>
      <c r="N269">
        <v>0</v>
      </c>
      <c r="O269">
        <v>-1017776876</v>
      </c>
      <c r="P269" t="s">
        <v>170</v>
      </c>
      <c r="Q269" t="s">
        <v>171</v>
      </c>
      <c r="R269" t="s">
        <v>171</v>
      </c>
      <c r="S269" s="1">
        <v>43136</v>
      </c>
      <c r="T269" s="2">
        <v>43136.876516203702</v>
      </c>
      <c r="U269" s="3">
        <v>0.66818287037037039</v>
      </c>
      <c r="V269" t="s">
        <v>172</v>
      </c>
      <c r="W269" t="s">
        <v>173</v>
      </c>
      <c r="X269">
        <v>-1</v>
      </c>
      <c r="Y269">
        <v>8</v>
      </c>
      <c r="Z269">
        <v>0</v>
      </c>
      <c r="AA269">
        <v>19</v>
      </c>
      <c r="AB269">
        <v>3306989</v>
      </c>
      <c r="AC269">
        <v>3916</v>
      </c>
      <c r="AD269">
        <v>75</v>
      </c>
      <c r="AE269" t="s">
        <v>174</v>
      </c>
      <c r="AF269">
        <v>0</v>
      </c>
      <c r="AG269">
        <v>7</v>
      </c>
      <c r="AH269">
        <v>3715962</v>
      </c>
      <c r="AI269">
        <v>7</v>
      </c>
      <c r="AJ269">
        <v>3715962</v>
      </c>
      <c r="AK269">
        <v>0</v>
      </c>
      <c r="AL269">
        <v>1</v>
      </c>
      <c r="AM269">
        <v>1</v>
      </c>
      <c r="AN269">
        <v>8</v>
      </c>
      <c r="AO269" t="s">
        <v>37</v>
      </c>
      <c r="AP269">
        <v>-999999</v>
      </c>
      <c r="AQ269">
        <v>7</v>
      </c>
      <c r="AR269">
        <v>3206042</v>
      </c>
      <c r="AS269">
        <v>6</v>
      </c>
      <c r="AT269">
        <v>90</v>
      </c>
      <c r="AU269">
        <v>1</v>
      </c>
      <c r="AV269">
        <v>90</v>
      </c>
      <c r="AW269">
        <v>0</v>
      </c>
      <c r="AX269">
        <v>3</v>
      </c>
      <c r="AY269">
        <v>3479673</v>
      </c>
      <c r="AZ269">
        <v>3</v>
      </c>
      <c r="BA269">
        <v>3479673</v>
      </c>
      <c r="BB269">
        <v>1000</v>
      </c>
      <c r="BC269">
        <v>0</v>
      </c>
      <c r="BD269">
        <v>8</v>
      </c>
      <c r="BE269">
        <v>3480673</v>
      </c>
      <c r="BF269">
        <v>8</v>
      </c>
      <c r="BG269">
        <v>3480673</v>
      </c>
      <c r="BH269">
        <v>467</v>
      </c>
      <c r="BI269">
        <v>0</v>
      </c>
      <c r="BJ269">
        <v>5</v>
      </c>
      <c r="BK269">
        <v>3481140</v>
      </c>
      <c r="BL269">
        <v>5</v>
      </c>
      <c r="BM269">
        <v>3481140</v>
      </c>
      <c r="BN269">
        <v>999</v>
      </c>
      <c r="BO269">
        <v>0</v>
      </c>
      <c r="BP269">
        <v>9</v>
      </c>
      <c r="BQ269">
        <v>3482139</v>
      </c>
      <c r="BR269">
        <v>9</v>
      </c>
      <c r="BS269">
        <v>3482139</v>
      </c>
      <c r="BT269">
        <v>467</v>
      </c>
      <c r="BU269">
        <v>0</v>
      </c>
      <c r="BV269">
        <v>6</v>
      </c>
      <c r="BW269">
        <v>3482606</v>
      </c>
      <c r="BX269">
        <v>6</v>
      </c>
      <c r="BY269">
        <v>3482606</v>
      </c>
      <c r="BZ269">
        <v>1000</v>
      </c>
      <c r="CA269" t="s">
        <v>753</v>
      </c>
      <c r="CB269" t="s">
        <v>754</v>
      </c>
      <c r="CC269" t="s">
        <v>755</v>
      </c>
      <c r="CD269">
        <v>1</v>
      </c>
      <c r="CE269">
        <v>9420</v>
      </c>
      <c r="CF269">
        <v>3</v>
      </c>
      <c r="CG269">
        <v>0</v>
      </c>
      <c r="CH269">
        <v>3504005</v>
      </c>
      <c r="CI269">
        <v>-3</v>
      </c>
      <c r="CJ269">
        <v>3504002</v>
      </c>
      <c r="CK269">
        <v>0</v>
      </c>
      <c r="CL269">
        <v>3925</v>
      </c>
      <c r="CM269">
        <v>0</v>
      </c>
      <c r="CN269">
        <v>11</v>
      </c>
      <c r="CO269">
        <v>3483606</v>
      </c>
      <c r="CP269">
        <v>11</v>
      </c>
      <c r="CQ269">
        <v>3483606</v>
      </c>
      <c r="CR269">
        <v>3916</v>
      </c>
      <c r="CS269" t="s">
        <v>178</v>
      </c>
      <c r="CT269" t="s">
        <v>45</v>
      </c>
      <c r="CU269">
        <v>1</v>
      </c>
      <c r="CV269" t="s">
        <v>2749</v>
      </c>
      <c r="CW269" t="s">
        <v>2750</v>
      </c>
      <c r="CX269" t="s">
        <v>758</v>
      </c>
      <c r="CY269">
        <v>90</v>
      </c>
      <c r="CZ269">
        <v>1</v>
      </c>
      <c r="DA269">
        <v>2</v>
      </c>
      <c r="DB269">
        <v>3488522</v>
      </c>
      <c r="DC269">
        <v>1</v>
      </c>
      <c r="DD269">
        <v>3488521</v>
      </c>
      <c r="DE269">
        <v>350</v>
      </c>
      <c r="DF269">
        <v>3140</v>
      </c>
      <c r="DG269">
        <v>4</v>
      </c>
      <c r="DH269">
        <v>0</v>
      </c>
      <c r="DI269">
        <v>3492915</v>
      </c>
      <c r="DJ269">
        <v>-4</v>
      </c>
      <c r="DK269">
        <v>3489871</v>
      </c>
      <c r="DL269">
        <v>0</v>
      </c>
      <c r="DM269" t="s">
        <v>753</v>
      </c>
      <c r="DN269" t="s">
        <v>755</v>
      </c>
      <c r="DO269">
        <v>2</v>
      </c>
      <c r="DP269">
        <v>1</v>
      </c>
      <c r="DQ269">
        <v>0</v>
      </c>
      <c r="DR269">
        <v>3487522</v>
      </c>
      <c r="DS269" t="s">
        <v>165</v>
      </c>
      <c r="DT269">
        <v>1000</v>
      </c>
      <c r="DU269">
        <v>0</v>
      </c>
      <c r="DV269">
        <v>2</v>
      </c>
      <c r="DW269">
        <v>3487522</v>
      </c>
      <c r="DX269">
        <v>2</v>
      </c>
      <c r="DY269">
        <v>3487522</v>
      </c>
      <c r="DZ269">
        <v>999</v>
      </c>
      <c r="EA269" t="s">
        <v>165</v>
      </c>
      <c r="EB269">
        <v>2266</v>
      </c>
      <c r="EC269">
        <v>3489788</v>
      </c>
      <c r="ED269">
        <v>4</v>
      </c>
      <c r="EE269">
        <v>0</v>
      </c>
      <c r="EF269">
        <v>3488875</v>
      </c>
      <c r="EG269">
        <v>-4</v>
      </c>
      <c r="EH269">
        <v>3488871</v>
      </c>
      <c r="EI269">
        <v>1000</v>
      </c>
      <c r="EJ269" t="s">
        <v>182</v>
      </c>
      <c r="EK269" t="s">
        <v>155</v>
      </c>
      <c r="EL269">
        <v>8</v>
      </c>
      <c r="EM269" t="s">
        <v>754</v>
      </c>
      <c r="EN269">
        <v>91</v>
      </c>
      <c r="EO269">
        <v>17</v>
      </c>
      <c r="EP269">
        <v>3</v>
      </c>
      <c r="EQ269">
        <v>13</v>
      </c>
      <c r="ER269">
        <v>32</v>
      </c>
      <c r="ES269">
        <v>79</v>
      </c>
      <c r="ET269">
        <v>87</v>
      </c>
      <c r="EU269">
        <v>95</v>
      </c>
      <c r="EV269" t="s">
        <v>2147</v>
      </c>
      <c r="EW269">
        <v>52</v>
      </c>
      <c r="EX269" t="s">
        <v>165</v>
      </c>
      <c r="EY269">
        <v>2</v>
      </c>
      <c r="EZ269">
        <v>268</v>
      </c>
      <c r="FA269">
        <v>1</v>
      </c>
      <c r="FB269">
        <v>268</v>
      </c>
      <c r="FC269">
        <v>268</v>
      </c>
      <c r="FD269" t="s">
        <v>2751</v>
      </c>
      <c r="FE269" t="s">
        <v>2752</v>
      </c>
    </row>
    <row r="270" spans="1:161" x14ac:dyDescent="0.2">
      <c r="A270" t="s">
        <v>1972</v>
      </c>
      <c r="B270">
        <v>1</v>
      </c>
      <c r="C270">
        <v>1</v>
      </c>
      <c r="D270" t="s">
        <v>162</v>
      </c>
      <c r="E270" t="s">
        <v>163</v>
      </c>
      <c r="F270" t="s">
        <v>164</v>
      </c>
      <c r="G270" t="s">
        <v>165</v>
      </c>
      <c r="H270" t="s">
        <v>166</v>
      </c>
      <c r="I270" t="s">
        <v>1973</v>
      </c>
      <c r="J270" t="s">
        <v>1974</v>
      </c>
      <c r="K270">
        <v>60.012</v>
      </c>
      <c r="L270" t="s">
        <v>1975</v>
      </c>
      <c r="M270">
        <v>1</v>
      </c>
      <c r="N270">
        <v>0</v>
      </c>
      <c r="O270">
        <v>-1017776876</v>
      </c>
      <c r="P270" t="s">
        <v>170</v>
      </c>
      <c r="Q270" t="s">
        <v>171</v>
      </c>
      <c r="R270" t="s">
        <v>171</v>
      </c>
      <c r="S270" s="1">
        <v>43136</v>
      </c>
      <c r="T270" s="2">
        <v>43136.876516203702</v>
      </c>
      <c r="U270" s="3">
        <v>0.66818287037037039</v>
      </c>
      <c r="V270" t="s">
        <v>172</v>
      </c>
      <c r="W270" t="s">
        <v>173</v>
      </c>
      <c r="X270">
        <v>-1</v>
      </c>
      <c r="Y270">
        <v>8</v>
      </c>
      <c r="Z270">
        <v>0</v>
      </c>
      <c r="AA270">
        <v>19</v>
      </c>
      <c r="AB270">
        <v>3306989</v>
      </c>
      <c r="AC270">
        <v>3916</v>
      </c>
      <c r="AD270">
        <v>75</v>
      </c>
      <c r="AE270" t="s">
        <v>174</v>
      </c>
      <c r="AF270">
        <v>0</v>
      </c>
      <c r="AG270">
        <v>7</v>
      </c>
      <c r="AH270">
        <v>3715962</v>
      </c>
      <c r="AI270">
        <v>7</v>
      </c>
      <c r="AJ270">
        <v>3715962</v>
      </c>
      <c r="AK270">
        <v>0</v>
      </c>
      <c r="AL270">
        <v>1</v>
      </c>
      <c r="AM270">
        <v>1</v>
      </c>
      <c r="AN270">
        <v>8</v>
      </c>
      <c r="AO270" t="s">
        <v>37</v>
      </c>
      <c r="AP270">
        <v>-999999</v>
      </c>
      <c r="AQ270">
        <v>7</v>
      </c>
      <c r="AR270">
        <v>3206042</v>
      </c>
      <c r="AS270">
        <v>6</v>
      </c>
      <c r="AT270">
        <v>90</v>
      </c>
      <c r="AU270">
        <v>1</v>
      </c>
      <c r="AV270">
        <v>90</v>
      </c>
      <c r="AW270">
        <v>0</v>
      </c>
      <c r="AX270">
        <v>3</v>
      </c>
      <c r="AY270">
        <v>3479673</v>
      </c>
      <c r="AZ270">
        <v>3</v>
      </c>
      <c r="BA270">
        <v>3479673</v>
      </c>
      <c r="BB270">
        <v>1000</v>
      </c>
      <c r="BC270">
        <v>0</v>
      </c>
      <c r="BD270">
        <v>8</v>
      </c>
      <c r="BE270">
        <v>3480673</v>
      </c>
      <c r="BF270">
        <v>8</v>
      </c>
      <c r="BG270">
        <v>3480673</v>
      </c>
      <c r="BH270">
        <v>467</v>
      </c>
      <c r="BI270">
        <v>0</v>
      </c>
      <c r="BJ270">
        <v>5</v>
      </c>
      <c r="BK270">
        <v>3481140</v>
      </c>
      <c r="BL270">
        <v>5</v>
      </c>
      <c r="BM270">
        <v>3481140</v>
      </c>
      <c r="BN270">
        <v>999</v>
      </c>
      <c r="BO270">
        <v>0</v>
      </c>
      <c r="BP270">
        <v>9</v>
      </c>
      <c r="BQ270">
        <v>3482139</v>
      </c>
      <c r="BR270">
        <v>9</v>
      </c>
      <c r="BS270">
        <v>3482139</v>
      </c>
      <c r="BT270">
        <v>467</v>
      </c>
      <c r="BU270">
        <v>0</v>
      </c>
      <c r="BV270">
        <v>6</v>
      </c>
      <c r="BW270">
        <v>3482606</v>
      </c>
      <c r="BX270">
        <v>6</v>
      </c>
      <c r="BY270">
        <v>3482606</v>
      </c>
      <c r="BZ270">
        <v>1000</v>
      </c>
      <c r="CA270" t="s">
        <v>753</v>
      </c>
      <c r="CB270" t="s">
        <v>754</v>
      </c>
      <c r="CC270" t="s">
        <v>755</v>
      </c>
      <c r="CD270">
        <v>1</v>
      </c>
      <c r="CE270">
        <v>9420</v>
      </c>
      <c r="CF270">
        <v>3</v>
      </c>
      <c r="CG270">
        <v>0</v>
      </c>
      <c r="CH270">
        <v>3504005</v>
      </c>
      <c r="CI270">
        <v>-3</v>
      </c>
      <c r="CJ270">
        <v>3504002</v>
      </c>
      <c r="CK270">
        <v>0</v>
      </c>
      <c r="CL270">
        <v>3925</v>
      </c>
      <c r="CM270">
        <v>0</v>
      </c>
      <c r="CN270">
        <v>11</v>
      </c>
      <c r="CO270">
        <v>3483606</v>
      </c>
      <c r="CP270">
        <v>11</v>
      </c>
      <c r="CQ270">
        <v>3483606</v>
      </c>
      <c r="CR270">
        <v>3916</v>
      </c>
      <c r="CS270" t="s">
        <v>178</v>
      </c>
      <c r="CT270" t="s">
        <v>45</v>
      </c>
      <c r="CU270">
        <v>2</v>
      </c>
      <c r="CV270" t="s">
        <v>2753</v>
      </c>
      <c r="CW270" t="s">
        <v>2754</v>
      </c>
      <c r="CX270" t="s">
        <v>758</v>
      </c>
      <c r="CY270">
        <v>90</v>
      </c>
      <c r="CZ270">
        <v>1</v>
      </c>
      <c r="DA270">
        <v>6</v>
      </c>
      <c r="DB270">
        <v>3494021</v>
      </c>
      <c r="DC270">
        <v>5</v>
      </c>
      <c r="DD270">
        <v>3494020</v>
      </c>
      <c r="DE270">
        <v>350</v>
      </c>
      <c r="DF270">
        <v>4710</v>
      </c>
      <c r="DG270">
        <v>0</v>
      </c>
      <c r="DH270">
        <v>0</v>
      </c>
      <c r="DI270">
        <v>3499980</v>
      </c>
      <c r="DJ270">
        <v>0</v>
      </c>
      <c r="DK270">
        <v>3495370</v>
      </c>
      <c r="DL270">
        <v>0</v>
      </c>
      <c r="DM270" t="s">
        <v>753</v>
      </c>
      <c r="DN270" t="s">
        <v>755</v>
      </c>
      <c r="DO270">
        <v>2</v>
      </c>
      <c r="DP270">
        <v>1</v>
      </c>
      <c r="DQ270">
        <v>0</v>
      </c>
      <c r="DR270">
        <v>3493021</v>
      </c>
      <c r="DS270" t="s">
        <v>165</v>
      </c>
      <c r="DT270">
        <v>1000</v>
      </c>
      <c r="DU270">
        <v>0</v>
      </c>
      <c r="DV270">
        <v>6</v>
      </c>
      <c r="DW270">
        <v>3493021</v>
      </c>
      <c r="DX270">
        <v>6</v>
      </c>
      <c r="DY270">
        <v>3493021</v>
      </c>
      <c r="DZ270">
        <v>999</v>
      </c>
      <c r="EA270" t="s">
        <v>165</v>
      </c>
      <c r="EB270">
        <v>2724</v>
      </c>
      <c r="EC270">
        <v>3495745</v>
      </c>
      <c r="ED270">
        <v>0</v>
      </c>
      <c r="EE270">
        <v>0</v>
      </c>
      <c r="EF270">
        <v>3494370</v>
      </c>
      <c r="EG270">
        <v>0</v>
      </c>
      <c r="EH270">
        <v>3494370</v>
      </c>
      <c r="EI270">
        <v>1000</v>
      </c>
      <c r="EJ270" t="s">
        <v>182</v>
      </c>
      <c r="EK270" t="s">
        <v>155</v>
      </c>
      <c r="EL270">
        <v>8</v>
      </c>
      <c r="EM270" t="s">
        <v>754</v>
      </c>
      <c r="EN270">
        <v>58</v>
      </c>
      <c r="EO270">
        <v>2</v>
      </c>
      <c r="EP270">
        <v>61</v>
      </c>
      <c r="EQ270">
        <v>87</v>
      </c>
      <c r="ER270">
        <v>15</v>
      </c>
      <c r="ES270">
        <v>49</v>
      </c>
      <c r="ET270">
        <v>47</v>
      </c>
      <c r="EU270">
        <v>57</v>
      </c>
      <c r="EV270" t="s">
        <v>2147</v>
      </c>
      <c r="EW270">
        <v>52</v>
      </c>
      <c r="EX270" t="s">
        <v>165</v>
      </c>
      <c r="EY270">
        <v>2</v>
      </c>
      <c r="EZ270">
        <v>269</v>
      </c>
      <c r="FA270">
        <v>1</v>
      </c>
      <c r="FB270">
        <v>269</v>
      </c>
      <c r="FC270">
        <v>269</v>
      </c>
      <c r="FD270" t="s">
        <v>2755</v>
      </c>
      <c r="FE270" t="s">
        <v>1131</v>
      </c>
    </row>
    <row r="271" spans="1:161" x14ac:dyDescent="0.2">
      <c r="A271" t="s">
        <v>1972</v>
      </c>
      <c r="B271">
        <v>1</v>
      </c>
      <c r="C271">
        <v>1</v>
      </c>
      <c r="D271" t="s">
        <v>162</v>
      </c>
      <c r="E271" t="s">
        <v>163</v>
      </c>
      <c r="F271" t="s">
        <v>164</v>
      </c>
      <c r="G271" t="s">
        <v>165</v>
      </c>
      <c r="H271" t="s">
        <v>166</v>
      </c>
      <c r="I271" t="s">
        <v>1973</v>
      </c>
      <c r="J271" t="s">
        <v>1974</v>
      </c>
      <c r="K271">
        <v>60.012</v>
      </c>
      <c r="L271" t="s">
        <v>1975</v>
      </c>
      <c r="M271">
        <v>1</v>
      </c>
      <c r="N271">
        <v>0</v>
      </c>
      <c r="O271">
        <v>-1017776876</v>
      </c>
      <c r="P271" t="s">
        <v>170</v>
      </c>
      <c r="Q271" t="s">
        <v>171</v>
      </c>
      <c r="R271" t="s">
        <v>171</v>
      </c>
      <c r="S271" s="1">
        <v>43136</v>
      </c>
      <c r="T271" s="2">
        <v>43136.876516203702</v>
      </c>
      <c r="U271" s="3">
        <v>0.66818287037037039</v>
      </c>
      <c r="V271" t="s">
        <v>172</v>
      </c>
      <c r="W271" t="s">
        <v>173</v>
      </c>
      <c r="X271">
        <v>-1</v>
      </c>
      <c r="Y271">
        <v>8</v>
      </c>
      <c r="Z271">
        <v>0</v>
      </c>
      <c r="AA271">
        <v>19</v>
      </c>
      <c r="AB271">
        <v>3306989</v>
      </c>
      <c r="AC271">
        <v>3916</v>
      </c>
      <c r="AD271">
        <v>75</v>
      </c>
      <c r="AE271" t="s">
        <v>174</v>
      </c>
      <c r="AF271">
        <v>0</v>
      </c>
      <c r="AG271">
        <v>7</v>
      </c>
      <c r="AH271">
        <v>3715962</v>
      </c>
      <c r="AI271">
        <v>7</v>
      </c>
      <c r="AJ271">
        <v>3715962</v>
      </c>
      <c r="AK271">
        <v>0</v>
      </c>
      <c r="AL271">
        <v>1</v>
      </c>
      <c r="AM271">
        <v>1</v>
      </c>
      <c r="AN271">
        <v>8</v>
      </c>
      <c r="AO271" t="s">
        <v>37</v>
      </c>
      <c r="AP271">
        <v>-999999</v>
      </c>
      <c r="AQ271">
        <v>7</v>
      </c>
      <c r="AR271">
        <v>3206042</v>
      </c>
      <c r="AS271">
        <v>6</v>
      </c>
      <c r="AT271">
        <v>90</v>
      </c>
      <c r="AU271">
        <v>1</v>
      </c>
      <c r="AV271">
        <v>90</v>
      </c>
      <c r="AW271">
        <v>0</v>
      </c>
      <c r="AX271">
        <v>3</v>
      </c>
      <c r="AY271">
        <v>3479673</v>
      </c>
      <c r="AZ271">
        <v>3</v>
      </c>
      <c r="BA271">
        <v>3479673</v>
      </c>
      <c r="BB271">
        <v>1000</v>
      </c>
      <c r="BC271">
        <v>0</v>
      </c>
      <c r="BD271">
        <v>8</v>
      </c>
      <c r="BE271">
        <v>3480673</v>
      </c>
      <c r="BF271">
        <v>8</v>
      </c>
      <c r="BG271">
        <v>3480673</v>
      </c>
      <c r="BH271">
        <v>467</v>
      </c>
      <c r="BI271">
        <v>0</v>
      </c>
      <c r="BJ271">
        <v>5</v>
      </c>
      <c r="BK271">
        <v>3481140</v>
      </c>
      <c r="BL271">
        <v>5</v>
      </c>
      <c r="BM271">
        <v>3481140</v>
      </c>
      <c r="BN271">
        <v>999</v>
      </c>
      <c r="BO271">
        <v>0</v>
      </c>
      <c r="BP271">
        <v>9</v>
      </c>
      <c r="BQ271">
        <v>3482139</v>
      </c>
      <c r="BR271">
        <v>9</v>
      </c>
      <c r="BS271">
        <v>3482139</v>
      </c>
      <c r="BT271">
        <v>467</v>
      </c>
      <c r="BU271">
        <v>0</v>
      </c>
      <c r="BV271">
        <v>6</v>
      </c>
      <c r="BW271">
        <v>3482606</v>
      </c>
      <c r="BX271">
        <v>6</v>
      </c>
      <c r="BY271">
        <v>3482606</v>
      </c>
      <c r="BZ271">
        <v>1000</v>
      </c>
      <c r="CA271" t="s">
        <v>753</v>
      </c>
      <c r="CB271" t="s">
        <v>754</v>
      </c>
      <c r="CC271" t="s">
        <v>755</v>
      </c>
      <c r="CD271">
        <v>1</v>
      </c>
      <c r="CE271">
        <v>9420</v>
      </c>
      <c r="CF271">
        <v>3</v>
      </c>
      <c r="CG271">
        <v>0</v>
      </c>
      <c r="CH271">
        <v>3504005</v>
      </c>
      <c r="CI271">
        <v>-3</v>
      </c>
      <c r="CJ271">
        <v>3504002</v>
      </c>
      <c r="CK271">
        <v>0</v>
      </c>
      <c r="CL271">
        <v>3925</v>
      </c>
      <c r="CM271">
        <v>0</v>
      </c>
      <c r="CN271">
        <v>11</v>
      </c>
      <c r="CO271">
        <v>3483606</v>
      </c>
      <c r="CP271">
        <v>11</v>
      </c>
      <c r="CQ271">
        <v>3483606</v>
      </c>
      <c r="CR271">
        <v>3916</v>
      </c>
      <c r="CS271" t="s">
        <v>178</v>
      </c>
      <c r="CT271" t="s">
        <v>45</v>
      </c>
      <c r="CU271">
        <v>3</v>
      </c>
      <c r="CV271" t="s">
        <v>2756</v>
      </c>
      <c r="CW271" t="s">
        <v>2550</v>
      </c>
      <c r="CX271" t="s">
        <v>758</v>
      </c>
      <c r="CY271">
        <v>90</v>
      </c>
      <c r="CZ271">
        <v>0</v>
      </c>
      <c r="DA271">
        <v>6</v>
      </c>
      <c r="DB271">
        <v>3501086</v>
      </c>
      <c r="DC271">
        <v>6</v>
      </c>
      <c r="DD271">
        <v>3501086</v>
      </c>
      <c r="DE271">
        <v>350</v>
      </c>
      <c r="DF271">
        <v>1570</v>
      </c>
      <c r="DG271">
        <v>-1</v>
      </c>
      <c r="DH271">
        <v>0</v>
      </c>
      <c r="DI271">
        <v>3503905</v>
      </c>
      <c r="DJ271">
        <v>1</v>
      </c>
      <c r="DK271">
        <v>3502436</v>
      </c>
      <c r="DL271">
        <v>0</v>
      </c>
      <c r="DM271" t="s">
        <v>753</v>
      </c>
      <c r="DN271" t="s">
        <v>755</v>
      </c>
      <c r="DO271">
        <v>2</v>
      </c>
      <c r="DP271">
        <v>1</v>
      </c>
      <c r="DQ271">
        <v>0</v>
      </c>
      <c r="DR271">
        <v>3500086</v>
      </c>
      <c r="DS271" t="s">
        <v>165</v>
      </c>
      <c r="DT271">
        <v>1000</v>
      </c>
      <c r="DU271">
        <v>0</v>
      </c>
      <c r="DV271">
        <v>6</v>
      </c>
      <c r="DW271">
        <v>3500086</v>
      </c>
      <c r="DX271">
        <v>6</v>
      </c>
      <c r="DY271">
        <v>3500086</v>
      </c>
      <c r="DZ271">
        <v>1000</v>
      </c>
      <c r="EA271" t="s">
        <v>165</v>
      </c>
      <c r="EB271">
        <v>2428</v>
      </c>
      <c r="EC271">
        <v>3502514</v>
      </c>
      <c r="ED271">
        <v>0</v>
      </c>
      <c r="EE271">
        <v>1</v>
      </c>
      <c r="EF271">
        <v>3501436</v>
      </c>
      <c r="EG271">
        <v>1</v>
      </c>
      <c r="EH271">
        <v>3501436</v>
      </c>
      <c r="EI271">
        <v>1000</v>
      </c>
      <c r="EJ271" t="s">
        <v>182</v>
      </c>
      <c r="EK271" t="s">
        <v>155</v>
      </c>
      <c r="EL271">
        <v>8</v>
      </c>
      <c r="EM271" t="s">
        <v>754</v>
      </c>
      <c r="EN271">
        <v>7</v>
      </c>
      <c r="EO271">
        <v>60</v>
      </c>
      <c r="EP271">
        <v>90</v>
      </c>
      <c r="EQ271">
        <v>82</v>
      </c>
      <c r="ER271">
        <v>54</v>
      </c>
      <c r="ES271">
        <v>70</v>
      </c>
      <c r="ET271">
        <v>90</v>
      </c>
      <c r="EU271">
        <v>79</v>
      </c>
      <c r="EV271" t="s">
        <v>2147</v>
      </c>
      <c r="EW271">
        <v>52</v>
      </c>
      <c r="EX271" t="s">
        <v>165</v>
      </c>
      <c r="EY271">
        <v>2</v>
      </c>
      <c r="EZ271">
        <v>270</v>
      </c>
      <c r="FA271">
        <v>1</v>
      </c>
      <c r="FB271">
        <v>270</v>
      </c>
      <c r="FC271">
        <v>270</v>
      </c>
      <c r="FD271" t="s">
        <v>2757</v>
      </c>
      <c r="FE271" t="s">
        <v>2758</v>
      </c>
    </row>
    <row r="272" spans="1:161" x14ac:dyDescent="0.2">
      <c r="A272" t="s">
        <v>1972</v>
      </c>
      <c r="B272">
        <v>1</v>
      </c>
      <c r="C272">
        <v>1</v>
      </c>
      <c r="D272" t="s">
        <v>162</v>
      </c>
      <c r="E272" t="s">
        <v>163</v>
      </c>
      <c r="F272" t="s">
        <v>164</v>
      </c>
      <c r="G272" t="s">
        <v>165</v>
      </c>
      <c r="H272" t="s">
        <v>166</v>
      </c>
      <c r="I272" t="s">
        <v>1973</v>
      </c>
      <c r="J272" t="s">
        <v>1974</v>
      </c>
      <c r="K272">
        <v>60.012</v>
      </c>
      <c r="L272" t="s">
        <v>1975</v>
      </c>
      <c r="M272">
        <v>1</v>
      </c>
      <c r="N272">
        <v>0</v>
      </c>
      <c r="O272">
        <v>-1017776876</v>
      </c>
      <c r="P272" t="s">
        <v>170</v>
      </c>
      <c r="Q272" t="s">
        <v>171</v>
      </c>
      <c r="R272" t="s">
        <v>171</v>
      </c>
      <c r="S272" s="1">
        <v>43136</v>
      </c>
      <c r="T272" s="2">
        <v>43136.876516203702</v>
      </c>
      <c r="U272" s="3">
        <v>0.66818287037037039</v>
      </c>
      <c r="V272" t="s">
        <v>172</v>
      </c>
      <c r="W272" t="s">
        <v>173</v>
      </c>
      <c r="X272">
        <v>-1</v>
      </c>
      <c r="Y272">
        <v>8</v>
      </c>
      <c r="Z272">
        <v>0</v>
      </c>
      <c r="AA272">
        <v>19</v>
      </c>
      <c r="AB272">
        <v>3306989</v>
      </c>
      <c r="AC272">
        <v>3916</v>
      </c>
      <c r="AD272">
        <v>75</v>
      </c>
      <c r="AE272" t="s">
        <v>174</v>
      </c>
      <c r="AF272">
        <v>0</v>
      </c>
      <c r="AG272">
        <v>7</v>
      </c>
      <c r="AH272">
        <v>3715962</v>
      </c>
      <c r="AI272">
        <v>7</v>
      </c>
      <c r="AJ272">
        <v>3715962</v>
      </c>
      <c r="AK272">
        <v>0</v>
      </c>
      <c r="AL272">
        <v>1</v>
      </c>
      <c r="AM272">
        <v>1</v>
      </c>
      <c r="AN272">
        <v>8</v>
      </c>
      <c r="AO272" t="s">
        <v>37</v>
      </c>
      <c r="AP272">
        <v>-999999</v>
      </c>
      <c r="AQ272">
        <v>7</v>
      </c>
      <c r="AR272">
        <v>3206042</v>
      </c>
      <c r="AS272">
        <v>7</v>
      </c>
      <c r="AT272">
        <v>91</v>
      </c>
      <c r="AU272">
        <v>1</v>
      </c>
      <c r="AV272">
        <v>91</v>
      </c>
      <c r="AW272">
        <v>1</v>
      </c>
      <c r="AX272">
        <v>9</v>
      </c>
      <c r="AY272">
        <v>3513434</v>
      </c>
      <c r="AZ272">
        <v>8</v>
      </c>
      <c r="BA272">
        <v>3513433</v>
      </c>
      <c r="BB272">
        <v>984</v>
      </c>
      <c r="BC272">
        <v>3</v>
      </c>
      <c r="BD272">
        <v>0</v>
      </c>
      <c r="BE272">
        <v>3514420</v>
      </c>
      <c r="BF272">
        <v>-3</v>
      </c>
      <c r="BG272">
        <v>3514417</v>
      </c>
      <c r="BH272">
        <v>483</v>
      </c>
      <c r="BI272">
        <v>0</v>
      </c>
      <c r="BJ272">
        <v>10</v>
      </c>
      <c r="BK272">
        <v>3514900</v>
      </c>
      <c r="BL272">
        <v>10</v>
      </c>
      <c r="BM272">
        <v>3514900</v>
      </c>
      <c r="BN272">
        <v>983</v>
      </c>
      <c r="BO272">
        <v>2</v>
      </c>
      <c r="BP272">
        <v>0</v>
      </c>
      <c r="BQ272">
        <v>3515885</v>
      </c>
      <c r="BR272">
        <v>-2</v>
      </c>
      <c r="BS272">
        <v>3515883</v>
      </c>
      <c r="BT272">
        <v>483</v>
      </c>
      <c r="BU272">
        <v>0</v>
      </c>
      <c r="BV272">
        <v>11</v>
      </c>
      <c r="BW272">
        <v>3516366</v>
      </c>
      <c r="BX272">
        <v>11</v>
      </c>
      <c r="BY272">
        <v>3516366</v>
      </c>
      <c r="BZ272">
        <v>983</v>
      </c>
      <c r="CA272" t="s">
        <v>753</v>
      </c>
      <c r="CB272" t="s">
        <v>754</v>
      </c>
      <c r="CC272" t="s">
        <v>755</v>
      </c>
      <c r="CD272">
        <v>1</v>
      </c>
      <c r="CE272">
        <v>11775</v>
      </c>
      <c r="CF272">
        <v>0</v>
      </c>
      <c r="CG272">
        <v>8</v>
      </c>
      <c r="CH272">
        <v>3535413</v>
      </c>
      <c r="CI272">
        <v>8</v>
      </c>
      <c r="CJ272">
        <v>3535413</v>
      </c>
      <c r="CK272">
        <v>0</v>
      </c>
      <c r="CL272">
        <v>1570</v>
      </c>
      <c r="CM272">
        <v>1</v>
      </c>
      <c r="CN272">
        <v>0</v>
      </c>
      <c r="CO272">
        <v>3517350</v>
      </c>
      <c r="CP272">
        <v>-1</v>
      </c>
      <c r="CQ272">
        <v>3517349</v>
      </c>
      <c r="CR272">
        <v>1567</v>
      </c>
      <c r="CS272" t="s">
        <v>178</v>
      </c>
      <c r="CT272" t="s">
        <v>45</v>
      </c>
      <c r="CU272">
        <v>1</v>
      </c>
      <c r="CV272" t="s">
        <v>1918</v>
      </c>
      <c r="CW272" t="s">
        <v>2759</v>
      </c>
      <c r="CX272" t="s">
        <v>758</v>
      </c>
      <c r="CY272">
        <v>91</v>
      </c>
      <c r="CZ272">
        <v>4</v>
      </c>
      <c r="DA272">
        <v>0</v>
      </c>
      <c r="DB272">
        <v>3519920</v>
      </c>
      <c r="DC272">
        <v>-4</v>
      </c>
      <c r="DD272">
        <v>3519916</v>
      </c>
      <c r="DE272">
        <v>366</v>
      </c>
      <c r="DF272">
        <v>4710</v>
      </c>
      <c r="DG272">
        <v>-7</v>
      </c>
      <c r="DH272">
        <v>0</v>
      </c>
      <c r="DI272">
        <v>3525885</v>
      </c>
      <c r="DJ272">
        <v>7</v>
      </c>
      <c r="DK272">
        <v>3521282</v>
      </c>
      <c r="DL272">
        <v>0</v>
      </c>
      <c r="DM272" t="s">
        <v>753</v>
      </c>
      <c r="DN272" t="s">
        <v>755</v>
      </c>
      <c r="DO272">
        <v>2</v>
      </c>
      <c r="DP272">
        <v>0</v>
      </c>
      <c r="DQ272">
        <v>0</v>
      </c>
      <c r="DR272">
        <v>3518916</v>
      </c>
      <c r="DS272" t="s">
        <v>165</v>
      </c>
      <c r="DT272">
        <v>1000</v>
      </c>
      <c r="DU272">
        <v>4</v>
      </c>
      <c r="DV272">
        <v>0</v>
      </c>
      <c r="DW272">
        <v>3518920</v>
      </c>
      <c r="DX272">
        <v>-4</v>
      </c>
      <c r="DY272">
        <v>3518916</v>
      </c>
      <c r="DZ272">
        <v>1000</v>
      </c>
      <c r="EA272" t="s">
        <v>166</v>
      </c>
      <c r="EB272">
        <v>2515</v>
      </c>
      <c r="EC272">
        <v>3521431</v>
      </c>
      <c r="ED272">
        <v>0</v>
      </c>
      <c r="EE272">
        <v>7</v>
      </c>
      <c r="EF272">
        <v>3520282</v>
      </c>
      <c r="EG272">
        <v>7</v>
      </c>
      <c r="EH272">
        <v>3520282</v>
      </c>
      <c r="EI272">
        <v>1000</v>
      </c>
      <c r="EJ272" t="s">
        <v>182</v>
      </c>
      <c r="EK272" t="s">
        <v>155</v>
      </c>
      <c r="EL272">
        <v>8</v>
      </c>
      <c r="EM272" t="s">
        <v>754</v>
      </c>
      <c r="EN272">
        <v>74</v>
      </c>
      <c r="EO272">
        <v>57</v>
      </c>
      <c r="EP272">
        <v>76</v>
      </c>
      <c r="EQ272">
        <v>81</v>
      </c>
      <c r="ER272">
        <v>26</v>
      </c>
      <c r="ES272">
        <v>45</v>
      </c>
      <c r="ET272">
        <v>42</v>
      </c>
      <c r="EU272">
        <v>81</v>
      </c>
      <c r="EV272" t="s">
        <v>2147</v>
      </c>
      <c r="EW272">
        <v>52</v>
      </c>
      <c r="EX272" t="s">
        <v>165</v>
      </c>
      <c r="EY272">
        <v>2</v>
      </c>
      <c r="EZ272">
        <v>271</v>
      </c>
      <c r="FA272">
        <v>1</v>
      </c>
      <c r="FB272">
        <v>271</v>
      </c>
      <c r="FC272">
        <v>271</v>
      </c>
      <c r="FD272" t="s">
        <v>1910</v>
      </c>
      <c r="FE272" t="s">
        <v>2760</v>
      </c>
    </row>
    <row r="273" spans="1:161" x14ac:dyDescent="0.2">
      <c r="A273" t="s">
        <v>1972</v>
      </c>
      <c r="B273">
        <v>1</v>
      </c>
      <c r="C273">
        <v>1</v>
      </c>
      <c r="D273" t="s">
        <v>162</v>
      </c>
      <c r="E273" t="s">
        <v>163</v>
      </c>
      <c r="F273" t="s">
        <v>164</v>
      </c>
      <c r="G273" t="s">
        <v>165</v>
      </c>
      <c r="H273" t="s">
        <v>166</v>
      </c>
      <c r="I273" t="s">
        <v>1973</v>
      </c>
      <c r="J273" t="s">
        <v>1974</v>
      </c>
      <c r="K273">
        <v>60.012</v>
      </c>
      <c r="L273" t="s">
        <v>1975</v>
      </c>
      <c r="M273">
        <v>1</v>
      </c>
      <c r="N273">
        <v>0</v>
      </c>
      <c r="O273">
        <v>-1017776876</v>
      </c>
      <c r="P273" t="s">
        <v>170</v>
      </c>
      <c r="Q273" t="s">
        <v>171</v>
      </c>
      <c r="R273" t="s">
        <v>171</v>
      </c>
      <c r="S273" s="1">
        <v>43136</v>
      </c>
      <c r="T273" s="2">
        <v>43136.876516203702</v>
      </c>
      <c r="U273" s="3">
        <v>0.66818287037037039</v>
      </c>
      <c r="V273" t="s">
        <v>172</v>
      </c>
      <c r="W273" t="s">
        <v>173</v>
      </c>
      <c r="X273">
        <v>-1</v>
      </c>
      <c r="Y273">
        <v>8</v>
      </c>
      <c r="Z273">
        <v>0</v>
      </c>
      <c r="AA273">
        <v>19</v>
      </c>
      <c r="AB273">
        <v>3306989</v>
      </c>
      <c r="AC273">
        <v>3916</v>
      </c>
      <c r="AD273">
        <v>75</v>
      </c>
      <c r="AE273" t="s">
        <v>174</v>
      </c>
      <c r="AF273">
        <v>0</v>
      </c>
      <c r="AG273">
        <v>7</v>
      </c>
      <c r="AH273">
        <v>3715962</v>
      </c>
      <c r="AI273">
        <v>7</v>
      </c>
      <c r="AJ273">
        <v>3715962</v>
      </c>
      <c r="AK273">
        <v>0</v>
      </c>
      <c r="AL273">
        <v>1</v>
      </c>
      <c r="AM273">
        <v>1</v>
      </c>
      <c r="AN273">
        <v>8</v>
      </c>
      <c r="AO273" t="s">
        <v>37</v>
      </c>
      <c r="AP273">
        <v>-999999</v>
      </c>
      <c r="AQ273">
        <v>7</v>
      </c>
      <c r="AR273">
        <v>3206042</v>
      </c>
      <c r="AS273">
        <v>7</v>
      </c>
      <c r="AT273">
        <v>91</v>
      </c>
      <c r="AU273">
        <v>1</v>
      </c>
      <c r="AV273">
        <v>91</v>
      </c>
      <c r="AW273">
        <v>1</v>
      </c>
      <c r="AX273">
        <v>9</v>
      </c>
      <c r="AY273">
        <v>3513434</v>
      </c>
      <c r="AZ273">
        <v>8</v>
      </c>
      <c r="BA273">
        <v>3513433</v>
      </c>
      <c r="BB273">
        <v>984</v>
      </c>
      <c r="BC273">
        <v>3</v>
      </c>
      <c r="BD273">
        <v>0</v>
      </c>
      <c r="BE273">
        <v>3514420</v>
      </c>
      <c r="BF273">
        <v>-3</v>
      </c>
      <c r="BG273">
        <v>3514417</v>
      </c>
      <c r="BH273">
        <v>483</v>
      </c>
      <c r="BI273">
        <v>0</v>
      </c>
      <c r="BJ273">
        <v>10</v>
      </c>
      <c r="BK273">
        <v>3514900</v>
      </c>
      <c r="BL273">
        <v>10</v>
      </c>
      <c r="BM273">
        <v>3514900</v>
      </c>
      <c r="BN273">
        <v>983</v>
      </c>
      <c r="BO273">
        <v>2</v>
      </c>
      <c r="BP273">
        <v>0</v>
      </c>
      <c r="BQ273">
        <v>3515885</v>
      </c>
      <c r="BR273">
        <v>-2</v>
      </c>
      <c r="BS273">
        <v>3515883</v>
      </c>
      <c r="BT273">
        <v>483</v>
      </c>
      <c r="BU273">
        <v>0</v>
      </c>
      <c r="BV273">
        <v>11</v>
      </c>
      <c r="BW273">
        <v>3516366</v>
      </c>
      <c r="BX273">
        <v>11</v>
      </c>
      <c r="BY273">
        <v>3516366</v>
      </c>
      <c r="BZ273">
        <v>983</v>
      </c>
      <c r="CA273" t="s">
        <v>753</v>
      </c>
      <c r="CB273" t="s">
        <v>754</v>
      </c>
      <c r="CC273" t="s">
        <v>755</v>
      </c>
      <c r="CD273">
        <v>1</v>
      </c>
      <c r="CE273">
        <v>11775</v>
      </c>
      <c r="CF273">
        <v>0</v>
      </c>
      <c r="CG273">
        <v>8</v>
      </c>
      <c r="CH273">
        <v>3535413</v>
      </c>
      <c r="CI273">
        <v>8</v>
      </c>
      <c r="CJ273">
        <v>3535413</v>
      </c>
      <c r="CK273">
        <v>0</v>
      </c>
      <c r="CL273">
        <v>1570</v>
      </c>
      <c r="CM273">
        <v>1</v>
      </c>
      <c r="CN273">
        <v>0</v>
      </c>
      <c r="CO273">
        <v>3517350</v>
      </c>
      <c r="CP273">
        <v>-1</v>
      </c>
      <c r="CQ273">
        <v>3517349</v>
      </c>
      <c r="CR273">
        <v>1567</v>
      </c>
      <c r="CS273" t="s">
        <v>178</v>
      </c>
      <c r="CT273" t="s">
        <v>45</v>
      </c>
      <c r="CU273">
        <v>2</v>
      </c>
      <c r="CV273" t="s">
        <v>809</v>
      </c>
      <c r="CW273" t="s">
        <v>2761</v>
      </c>
      <c r="CX273" t="s">
        <v>758</v>
      </c>
      <c r="CY273">
        <v>91</v>
      </c>
      <c r="CZ273">
        <v>4</v>
      </c>
      <c r="DA273">
        <v>0</v>
      </c>
      <c r="DB273">
        <v>3526985</v>
      </c>
      <c r="DC273">
        <v>-4</v>
      </c>
      <c r="DD273">
        <v>3526981</v>
      </c>
      <c r="DE273">
        <v>367</v>
      </c>
      <c r="DF273">
        <v>3140</v>
      </c>
      <c r="DG273">
        <v>-7</v>
      </c>
      <c r="DH273">
        <v>0</v>
      </c>
      <c r="DI273">
        <v>3531380</v>
      </c>
      <c r="DJ273">
        <v>7</v>
      </c>
      <c r="DK273">
        <v>3528347</v>
      </c>
      <c r="DL273">
        <v>0</v>
      </c>
      <c r="DM273" t="s">
        <v>753</v>
      </c>
      <c r="DN273" t="s">
        <v>755</v>
      </c>
      <c r="DO273">
        <v>2</v>
      </c>
      <c r="DP273">
        <v>1</v>
      </c>
      <c r="DQ273">
        <v>0</v>
      </c>
      <c r="DR273">
        <v>3525981</v>
      </c>
      <c r="DS273" t="s">
        <v>165</v>
      </c>
      <c r="DT273">
        <v>1000</v>
      </c>
      <c r="DU273">
        <v>4</v>
      </c>
      <c r="DV273">
        <v>0</v>
      </c>
      <c r="DW273">
        <v>3525985</v>
      </c>
      <c r="DX273">
        <v>-4</v>
      </c>
      <c r="DY273">
        <v>3525981</v>
      </c>
      <c r="DZ273">
        <v>1000</v>
      </c>
      <c r="EA273" t="s">
        <v>165</v>
      </c>
      <c r="EB273">
        <v>2063</v>
      </c>
      <c r="EC273">
        <v>3528044</v>
      </c>
      <c r="ED273">
        <v>0</v>
      </c>
      <c r="EE273">
        <v>8</v>
      </c>
      <c r="EF273">
        <v>3527348</v>
      </c>
      <c r="EG273">
        <v>8</v>
      </c>
      <c r="EH273">
        <v>3527348</v>
      </c>
      <c r="EI273">
        <v>999</v>
      </c>
      <c r="EJ273" t="s">
        <v>182</v>
      </c>
      <c r="EK273" t="s">
        <v>155</v>
      </c>
      <c r="EL273">
        <v>8</v>
      </c>
      <c r="EM273" t="s">
        <v>754</v>
      </c>
      <c r="EN273">
        <v>49</v>
      </c>
      <c r="EO273">
        <v>55</v>
      </c>
      <c r="EP273">
        <v>31</v>
      </c>
      <c r="EQ273">
        <v>56</v>
      </c>
      <c r="ER273">
        <v>22</v>
      </c>
      <c r="ES273">
        <v>68</v>
      </c>
      <c r="ET273">
        <v>69</v>
      </c>
      <c r="EU273">
        <v>73</v>
      </c>
      <c r="EV273" t="s">
        <v>2147</v>
      </c>
      <c r="EW273">
        <v>52</v>
      </c>
      <c r="EX273" t="s">
        <v>165</v>
      </c>
      <c r="EY273">
        <v>2</v>
      </c>
      <c r="EZ273">
        <v>272</v>
      </c>
      <c r="FA273">
        <v>1</v>
      </c>
      <c r="FB273">
        <v>272</v>
      </c>
      <c r="FC273">
        <v>272</v>
      </c>
      <c r="FD273" t="s">
        <v>2762</v>
      </c>
      <c r="FE273" t="s">
        <v>2763</v>
      </c>
    </row>
    <row r="274" spans="1:161" x14ac:dyDescent="0.2">
      <c r="A274" t="s">
        <v>1972</v>
      </c>
      <c r="B274">
        <v>1</v>
      </c>
      <c r="C274">
        <v>1</v>
      </c>
      <c r="D274" t="s">
        <v>162</v>
      </c>
      <c r="E274" t="s">
        <v>163</v>
      </c>
      <c r="F274" t="s">
        <v>164</v>
      </c>
      <c r="G274" t="s">
        <v>165</v>
      </c>
      <c r="H274" t="s">
        <v>166</v>
      </c>
      <c r="I274" t="s">
        <v>1973</v>
      </c>
      <c r="J274" t="s">
        <v>1974</v>
      </c>
      <c r="K274">
        <v>60.012</v>
      </c>
      <c r="L274" t="s">
        <v>1975</v>
      </c>
      <c r="M274">
        <v>1</v>
      </c>
      <c r="N274">
        <v>0</v>
      </c>
      <c r="O274">
        <v>-1017776876</v>
      </c>
      <c r="P274" t="s">
        <v>170</v>
      </c>
      <c r="Q274" t="s">
        <v>171</v>
      </c>
      <c r="R274" t="s">
        <v>171</v>
      </c>
      <c r="S274" s="1">
        <v>43136</v>
      </c>
      <c r="T274" s="2">
        <v>43136.876516203702</v>
      </c>
      <c r="U274" s="3">
        <v>0.66818287037037039</v>
      </c>
      <c r="V274" t="s">
        <v>172</v>
      </c>
      <c r="W274" t="s">
        <v>173</v>
      </c>
      <c r="X274">
        <v>-1</v>
      </c>
      <c r="Y274">
        <v>8</v>
      </c>
      <c r="Z274">
        <v>0</v>
      </c>
      <c r="AA274">
        <v>19</v>
      </c>
      <c r="AB274">
        <v>3306989</v>
      </c>
      <c r="AC274">
        <v>3916</v>
      </c>
      <c r="AD274">
        <v>75</v>
      </c>
      <c r="AE274" t="s">
        <v>174</v>
      </c>
      <c r="AF274">
        <v>0</v>
      </c>
      <c r="AG274">
        <v>7</v>
      </c>
      <c r="AH274">
        <v>3715962</v>
      </c>
      <c r="AI274">
        <v>7</v>
      </c>
      <c r="AJ274">
        <v>3715962</v>
      </c>
      <c r="AK274">
        <v>0</v>
      </c>
      <c r="AL274">
        <v>1</v>
      </c>
      <c r="AM274">
        <v>1</v>
      </c>
      <c r="AN274">
        <v>8</v>
      </c>
      <c r="AO274" t="s">
        <v>37</v>
      </c>
      <c r="AP274">
        <v>-999999</v>
      </c>
      <c r="AQ274">
        <v>7</v>
      </c>
      <c r="AR274">
        <v>3206042</v>
      </c>
      <c r="AS274">
        <v>7</v>
      </c>
      <c r="AT274">
        <v>91</v>
      </c>
      <c r="AU274">
        <v>1</v>
      </c>
      <c r="AV274">
        <v>91</v>
      </c>
      <c r="AW274">
        <v>1</v>
      </c>
      <c r="AX274">
        <v>9</v>
      </c>
      <c r="AY274">
        <v>3513434</v>
      </c>
      <c r="AZ274">
        <v>8</v>
      </c>
      <c r="BA274">
        <v>3513433</v>
      </c>
      <c r="BB274">
        <v>984</v>
      </c>
      <c r="BC274">
        <v>3</v>
      </c>
      <c r="BD274">
        <v>0</v>
      </c>
      <c r="BE274">
        <v>3514420</v>
      </c>
      <c r="BF274">
        <v>-3</v>
      </c>
      <c r="BG274">
        <v>3514417</v>
      </c>
      <c r="BH274">
        <v>483</v>
      </c>
      <c r="BI274">
        <v>0</v>
      </c>
      <c r="BJ274">
        <v>10</v>
      </c>
      <c r="BK274">
        <v>3514900</v>
      </c>
      <c r="BL274">
        <v>10</v>
      </c>
      <c r="BM274">
        <v>3514900</v>
      </c>
      <c r="BN274">
        <v>983</v>
      </c>
      <c r="BO274">
        <v>2</v>
      </c>
      <c r="BP274">
        <v>0</v>
      </c>
      <c r="BQ274">
        <v>3515885</v>
      </c>
      <c r="BR274">
        <v>-2</v>
      </c>
      <c r="BS274">
        <v>3515883</v>
      </c>
      <c r="BT274">
        <v>483</v>
      </c>
      <c r="BU274">
        <v>0</v>
      </c>
      <c r="BV274">
        <v>11</v>
      </c>
      <c r="BW274">
        <v>3516366</v>
      </c>
      <c r="BX274">
        <v>11</v>
      </c>
      <c r="BY274">
        <v>3516366</v>
      </c>
      <c r="BZ274">
        <v>983</v>
      </c>
      <c r="CA274" t="s">
        <v>753</v>
      </c>
      <c r="CB274" t="s">
        <v>754</v>
      </c>
      <c r="CC274" t="s">
        <v>755</v>
      </c>
      <c r="CD274">
        <v>1</v>
      </c>
      <c r="CE274">
        <v>11775</v>
      </c>
      <c r="CF274">
        <v>0</v>
      </c>
      <c r="CG274">
        <v>8</v>
      </c>
      <c r="CH274">
        <v>3535413</v>
      </c>
      <c r="CI274">
        <v>8</v>
      </c>
      <c r="CJ274">
        <v>3535413</v>
      </c>
      <c r="CK274">
        <v>0</v>
      </c>
      <c r="CL274">
        <v>1570</v>
      </c>
      <c r="CM274">
        <v>1</v>
      </c>
      <c r="CN274">
        <v>0</v>
      </c>
      <c r="CO274">
        <v>3517350</v>
      </c>
      <c r="CP274">
        <v>-1</v>
      </c>
      <c r="CQ274">
        <v>3517349</v>
      </c>
      <c r="CR274">
        <v>1567</v>
      </c>
      <c r="CS274" t="s">
        <v>178</v>
      </c>
      <c r="CT274" t="s">
        <v>45</v>
      </c>
      <c r="CU274">
        <v>3</v>
      </c>
      <c r="CV274" t="s">
        <v>1921</v>
      </c>
      <c r="CW274" t="s">
        <v>2764</v>
      </c>
      <c r="CX274" t="s">
        <v>758</v>
      </c>
      <c r="CY274">
        <v>91</v>
      </c>
      <c r="CZ274">
        <v>0</v>
      </c>
      <c r="DA274">
        <v>0</v>
      </c>
      <c r="DB274">
        <v>3532480</v>
      </c>
      <c r="DC274">
        <v>0</v>
      </c>
      <c r="DD274">
        <v>3532480</v>
      </c>
      <c r="DE274">
        <v>366</v>
      </c>
      <c r="DF274">
        <v>1570</v>
      </c>
      <c r="DG274">
        <v>-11</v>
      </c>
      <c r="DH274">
        <v>0</v>
      </c>
      <c r="DI274">
        <v>3535305</v>
      </c>
      <c r="DJ274">
        <v>11</v>
      </c>
      <c r="DK274">
        <v>3533846</v>
      </c>
      <c r="DL274">
        <v>0</v>
      </c>
      <c r="DM274" t="s">
        <v>753</v>
      </c>
      <c r="DN274" t="s">
        <v>755</v>
      </c>
      <c r="DO274">
        <v>2</v>
      </c>
      <c r="DP274">
        <v>1</v>
      </c>
      <c r="DQ274">
        <v>0</v>
      </c>
      <c r="DR274">
        <v>3531480</v>
      </c>
      <c r="DS274" t="s">
        <v>166</v>
      </c>
      <c r="DT274">
        <v>1000</v>
      </c>
      <c r="DU274">
        <v>0</v>
      </c>
      <c r="DV274">
        <v>0</v>
      </c>
      <c r="DW274">
        <v>3531480</v>
      </c>
      <c r="DX274">
        <v>0</v>
      </c>
      <c r="DY274">
        <v>3531480</v>
      </c>
      <c r="DZ274">
        <v>1000</v>
      </c>
      <c r="EA274" t="s">
        <v>166</v>
      </c>
      <c r="EB274">
        <v>2133</v>
      </c>
      <c r="EC274">
        <v>3533613</v>
      </c>
      <c r="ED274">
        <v>1</v>
      </c>
      <c r="EE274">
        <v>12</v>
      </c>
      <c r="EF274">
        <v>3532847</v>
      </c>
      <c r="EG274">
        <v>11</v>
      </c>
      <c r="EH274">
        <v>3532846</v>
      </c>
      <c r="EI274">
        <v>1000</v>
      </c>
      <c r="EJ274" t="s">
        <v>182</v>
      </c>
      <c r="EK274" t="s">
        <v>155</v>
      </c>
      <c r="EL274">
        <v>8</v>
      </c>
      <c r="EM274" t="s">
        <v>754</v>
      </c>
      <c r="EN274">
        <v>36</v>
      </c>
      <c r="EO274">
        <v>11</v>
      </c>
      <c r="EP274">
        <v>25</v>
      </c>
      <c r="EQ274">
        <v>83</v>
      </c>
      <c r="ER274">
        <v>23</v>
      </c>
      <c r="ES274">
        <v>31</v>
      </c>
      <c r="ET274">
        <v>40</v>
      </c>
      <c r="EU274">
        <v>96</v>
      </c>
      <c r="EV274" t="s">
        <v>2147</v>
      </c>
      <c r="EW274">
        <v>52</v>
      </c>
      <c r="EX274" t="s">
        <v>166</v>
      </c>
      <c r="EY274">
        <v>1</v>
      </c>
      <c r="EZ274">
        <v>273</v>
      </c>
      <c r="FA274">
        <v>1</v>
      </c>
      <c r="FB274">
        <v>273</v>
      </c>
      <c r="FC274">
        <v>273</v>
      </c>
      <c r="FD274" t="s">
        <v>2765</v>
      </c>
      <c r="FE274" t="s">
        <v>2766</v>
      </c>
    </row>
    <row r="275" spans="1:161" x14ac:dyDescent="0.2">
      <c r="A275" t="s">
        <v>1972</v>
      </c>
      <c r="B275">
        <v>1</v>
      </c>
      <c r="C275">
        <v>1</v>
      </c>
      <c r="D275" t="s">
        <v>162</v>
      </c>
      <c r="E275" t="s">
        <v>163</v>
      </c>
      <c r="F275" t="s">
        <v>164</v>
      </c>
      <c r="G275" t="s">
        <v>165</v>
      </c>
      <c r="H275" t="s">
        <v>166</v>
      </c>
      <c r="I275" t="s">
        <v>1973</v>
      </c>
      <c r="J275" t="s">
        <v>1974</v>
      </c>
      <c r="K275">
        <v>60.012</v>
      </c>
      <c r="L275" t="s">
        <v>1975</v>
      </c>
      <c r="M275">
        <v>1</v>
      </c>
      <c r="N275">
        <v>0</v>
      </c>
      <c r="O275">
        <v>-1017776876</v>
      </c>
      <c r="P275" t="s">
        <v>170</v>
      </c>
      <c r="Q275" t="s">
        <v>171</v>
      </c>
      <c r="R275" t="s">
        <v>171</v>
      </c>
      <c r="S275" s="1">
        <v>43136</v>
      </c>
      <c r="T275" s="2">
        <v>43136.876516203702</v>
      </c>
      <c r="U275" s="3">
        <v>0.66818287037037039</v>
      </c>
      <c r="V275" t="s">
        <v>172</v>
      </c>
      <c r="W275" t="s">
        <v>173</v>
      </c>
      <c r="X275">
        <v>-1</v>
      </c>
      <c r="Y275">
        <v>8</v>
      </c>
      <c r="Z275">
        <v>0</v>
      </c>
      <c r="AA275">
        <v>19</v>
      </c>
      <c r="AB275">
        <v>3306989</v>
      </c>
      <c r="AC275">
        <v>3916</v>
      </c>
      <c r="AD275">
        <v>75</v>
      </c>
      <c r="AE275" t="s">
        <v>174</v>
      </c>
      <c r="AF275">
        <v>0</v>
      </c>
      <c r="AG275">
        <v>7</v>
      </c>
      <c r="AH275">
        <v>3715962</v>
      </c>
      <c r="AI275">
        <v>7</v>
      </c>
      <c r="AJ275">
        <v>3715962</v>
      </c>
      <c r="AK275">
        <v>0</v>
      </c>
      <c r="AL275">
        <v>1</v>
      </c>
      <c r="AM275">
        <v>1</v>
      </c>
      <c r="AN275">
        <v>8</v>
      </c>
      <c r="AO275" t="s">
        <v>37</v>
      </c>
      <c r="AP275">
        <v>-999999</v>
      </c>
      <c r="AQ275">
        <v>7</v>
      </c>
      <c r="AR275">
        <v>3206042</v>
      </c>
      <c r="AS275">
        <v>8</v>
      </c>
      <c r="AT275">
        <v>92</v>
      </c>
      <c r="AU275">
        <v>1</v>
      </c>
      <c r="AV275">
        <v>92</v>
      </c>
      <c r="AW275">
        <v>3</v>
      </c>
      <c r="AX275">
        <v>0</v>
      </c>
      <c r="AY275">
        <v>3547180</v>
      </c>
      <c r="AZ275">
        <v>-3</v>
      </c>
      <c r="BA275">
        <v>3547177</v>
      </c>
      <c r="BB275">
        <v>1000</v>
      </c>
      <c r="BC275">
        <v>0</v>
      </c>
      <c r="BD275">
        <v>2</v>
      </c>
      <c r="BE275">
        <v>3548177</v>
      </c>
      <c r="BF275">
        <v>2</v>
      </c>
      <c r="BG275">
        <v>3548177</v>
      </c>
      <c r="BH275">
        <v>467</v>
      </c>
      <c r="BI275">
        <v>1</v>
      </c>
      <c r="BJ275">
        <v>0</v>
      </c>
      <c r="BK275">
        <v>3548645</v>
      </c>
      <c r="BL275">
        <v>-1</v>
      </c>
      <c r="BM275">
        <v>3548644</v>
      </c>
      <c r="BN275">
        <v>999</v>
      </c>
      <c r="BO275">
        <v>0</v>
      </c>
      <c r="BP275">
        <v>3</v>
      </c>
      <c r="BQ275">
        <v>3549643</v>
      </c>
      <c r="BR275">
        <v>3</v>
      </c>
      <c r="BS275">
        <v>3549643</v>
      </c>
      <c r="BT275">
        <v>467</v>
      </c>
      <c r="BU275">
        <v>0</v>
      </c>
      <c r="BV275">
        <v>0</v>
      </c>
      <c r="BW275">
        <v>3550110</v>
      </c>
      <c r="BX275">
        <v>0</v>
      </c>
      <c r="BY275">
        <v>3550110</v>
      </c>
      <c r="BZ275">
        <v>1000</v>
      </c>
      <c r="CA275" t="s">
        <v>795</v>
      </c>
      <c r="CB275" t="s">
        <v>326</v>
      </c>
      <c r="CC275" t="s">
        <v>755</v>
      </c>
      <c r="CD275">
        <v>1</v>
      </c>
      <c r="CE275">
        <v>10990</v>
      </c>
      <c r="CF275">
        <v>0</v>
      </c>
      <c r="CG275">
        <v>11</v>
      </c>
      <c r="CH275">
        <v>3569956</v>
      </c>
      <c r="CI275">
        <v>11</v>
      </c>
      <c r="CJ275">
        <v>3569956</v>
      </c>
      <c r="CK275">
        <v>0</v>
      </c>
      <c r="CL275">
        <v>3140</v>
      </c>
      <c r="CM275">
        <v>0</v>
      </c>
      <c r="CN275">
        <v>5</v>
      </c>
      <c r="CO275">
        <v>3551110</v>
      </c>
      <c r="CP275">
        <v>5</v>
      </c>
      <c r="CQ275">
        <v>3551110</v>
      </c>
      <c r="CR275">
        <v>3132</v>
      </c>
      <c r="CS275" t="s">
        <v>178</v>
      </c>
      <c r="CT275" t="s">
        <v>45</v>
      </c>
      <c r="CU275">
        <v>1</v>
      </c>
      <c r="CV275" t="s">
        <v>2767</v>
      </c>
      <c r="CW275" t="s">
        <v>2768</v>
      </c>
      <c r="CX275" t="s">
        <v>2104</v>
      </c>
      <c r="CY275">
        <v>92</v>
      </c>
      <c r="CZ275">
        <v>3</v>
      </c>
      <c r="DA275">
        <v>0</v>
      </c>
      <c r="DB275">
        <v>3555245</v>
      </c>
      <c r="DC275">
        <v>-3</v>
      </c>
      <c r="DD275">
        <v>3555242</v>
      </c>
      <c r="DE275">
        <v>367</v>
      </c>
      <c r="DF275">
        <v>3140</v>
      </c>
      <c r="DG275">
        <v>-9</v>
      </c>
      <c r="DH275">
        <v>0</v>
      </c>
      <c r="DI275">
        <v>3559640</v>
      </c>
      <c r="DJ275">
        <v>9</v>
      </c>
      <c r="DK275">
        <v>3556609</v>
      </c>
      <c r="DL275">
        <v>0</v>
      </c>
      <c r="DM275" t="s">
        <v>795</v>
      </c>
      <c r="DN275" t="s">
        <v>755</v>
      </c>
      <c r="DO275">
        <v>2</v>
      </c>
      <c r="DP275">
        <v>1</v>
      </c>
      <c r="DQ275">
        <v>1</v>
      </c>
      <c r="DR275">
        <v>3554243</v>
      </c>
      <c r="DS275" t="s">
        <v>166</v>
      </c>
      <c r="DT275">
        <v>1000</v>
      </c>
      <c r="DU275">
        <v>3</v>
      </c>
      <c r="DV275">
        <v>0</v>
      </c>
      <c r="DW275">
        <v>3554245</v>
      </c>
      <c r="DX275">
        <v>-3</v>
      </c>
      <c r="DY275">
        <v>3554242</v>
      </c>
      <c r="DZ275">
        <v>1000</v>
      </c>
      <c r="EA275" t="s">
        <v>166</v>
      </c>
      <c r="EB275">
        <v>2145</v>
      </c>
      <c r="EC275">
        <v>3556387</v>
      </c>
      <c r="ED275">
        <v>0</v>
      </c>
      <c r="EE275">
        <v>9</v>
      </c>
      <c r="EF275">
        <v>3555609</v>
      </c>
      <c r="EG275">
        <v>9</v>
      </c>
      <c r="EH275">
        <v>3555609</v>
      </c>
      <c r="EI275">
        <v>1000</v>
      </c>
      <c r="EJ275" t="s">
        <v>182</v>
      </c>
      <c r="EK275" t="s">
        <v>155</v>
      </c>
      <c r="EL275">
        <v>8</v>
      </c>
      <c r="EM275" t="s">
        <v>326</v>
      </c>
      <c r="EN275">
        <v>2</v>
      </c>
      <c r="EO275">
        <v>67</v>
      </c>
      <c r="EP275">
        <v>8</v>
      </c>
      <c r="EQ275">
        <v>73</v>
      </c>
      <c r="ER275">
        <v>29</v>
      </c>
      <c r="ES275">
        <v>4</v>
      </c>
      <c r="ET275">
        <v>11</v>
      </c>
      <c r="EU275">
        <v>1</v>
      </c>
      <c r="EV275" t="s">
        <v>2105</v>
      </c>
      <c r="EW275">
        <v>24</v>
      </c>
      <c r="EX275" t="s">
        <v>166</v>
      </c>
      <c r="EY275">
        <v>1</v>
      </c>
      <c r="EZ275">
        <v>274</v>
      </c>
      <c r="FA275">
        <v>1</v>
      </c>
      <c r="FB275">
        <v>274</v>
      </c>
      <c r="FC275">
        <v>274</v>
      </c>
      <c r="FD275" t="s">
        <v>2769</v>
      </c>
      <c r="FE275" t="s">
        <v>1877</v>
      </c>
    </row>
    <row r="276" spans="1:161" x14ac:dyDescent="0.2">
      <c r="A276" t="s">
        <v>1972</v>
      </c>
      <c r="B276">
        <v>1</v>
      </c>
      <c r="C276">
        <v>1</v>
      </c>
      <c r="D276" t="s">
        <v>162</v>
      </c>
      <c r="E276" t="s">
        <v>163</v>
      </c>
      <c r="F276" t="s">
        <v>164</v>
      </c>
      <c r="G276" t="s">
        <v>165</v>
      </c>
      <c r="H276" t="s">
        <v>166</v>
      </c>
      <c r="I276" t="s">
        <v>1973</v>
      </c>
      <c r="J276" t="s">
        <v>1974</v>
      </c>
      <c r="K276">
        <v>60.012</v>
      </c>
      <c r="L276" t="s">
        <v>1975</v>
      </c>
      <c r="M276">
        <v>1</v>
      </c>
      <c r="N276">
        <v>0</v>
      </c>
      <c r="O276">
        <v>-1017776876</v>
      </c>
      <c r="P276" t="s">
        <v>170</v>
      </c>
      <c r="Q276" t="s">
        <v>171</v>
      </c>
      <c r="R276" t="s">
        <v>171</v>
      </c>
      <c r="S276" s="1">
        <v>43136</v>
      </c>
      <c r="T276" s="2">
        <v>43136.876516203702</v>
      </c>
      <c r="U276" s="3">
        <v>0.66818287037037039</v>
      </c>
      <c r="V276" t="s">
        <v>172</v>
      </c>
      <c r="W276" t="s">
        <v>173</v>
      </c>
      <c r="X276">
        <v>-1</v>
      </c>
      <c r="Y276">
        <v>8</v>
      </c>
      <c r="Z276">
        <v>0</v>
      </c>
      <c r="AA276">
        <v>19</v>
      </c>
      <c r="AB276">
        <v>3306989</v>
      </c>
      <c r="AC276">
        <v>3916</v>
      </c>
      <c r="AD276">
        <v>75</v>
      </c>
      <c r="AE276" t="s">
        <v>174</v>
      </c>
      <c r="AF276">
        <v>0</v>
      </c>
      <c r="AG276">
        <v>7</v>
      </c>
      <c r="AH276">
        <v>3715962</v>
      </c>
      <c r="AI276">
        <v>7</v>
      </c>
      <c r="AJ276">
        <v>3715962</v>
      </c>
      <c r="AK276">
        <v>0</v>
      </c>
      <c r="AL276">
        <v>1</v>
      </c>
      <c r="AM276">
        <v>1</v>
      </c>
      <c r="AN276">
        <v>8</v>
      </c>
      <c r="AO276" t="s">
        <v>37</v>
      </c>
      <c r="AP276">
        <v>-999999</v>
      </c>
      <c r="AQ276">
        <v>7</v>
      </c>
      <c r="AR276">
        <v>3206042</v>
      </c>
      <c r="AS276">
        <v>8</v>
      </c>
      <c r="AT276">
        <v>92</v>
      </c>
      <c r="AU276">
        <v>1</v>
      </c>
      <c r="AV276">
        <v>92</v>
      </c>
      <c r="AW276">
        <v>3</v>
      </c>
      <c r="AX276">
        <v>0</v>
      </c>
      <c r="AY276">
        <v>3547180</v>
      </c>
      <c r="AZ276">
        <v>-3</v>
      </c>
      <c r="BA276">
        <v>3547177</v>
      </c>
      <c r="BB276">
        <v>1000</v>
      </c>
      <c r="BC276">
        <v>0</v>
      </c>
      <c r="BD276">
        <v>2</v>
      </c>
      <c r="BE276">
        <v>3548177</v>
      </c>
      <c r="BF276">
        <v>2</v>
      </c>
      <c r="BG276">
        <v>3548177</v>
      </c>
      <c r="BH276">
        <v>467</v>
      </c>
      <c r="BI276">
        <v>1</v>
      </c>
      <c r="BJ276">
        <v>0</v>
      </c>
      <c r="BK276">
        <v>3548645</v>
      </c>
      <c r="BL276">
        <v>-1</v>
      </c>
      <c r="BM276">
        <v>3548644</v>
      </c>
      <c r="BN276">
        <v>999</v>
      </c>
      <c r="BO276">
        <v>0</v>
      </c>
      <c r="BP276">
        <v>3</v>
      </c>
      <c r="BQ276">
        <v>3549643</v>
      </c>
      <c r="BR276">
        <v>3</v>
      </c>
      <c r="BS276">
        <v>3549643</v>
      </c>
      <c r="BT276">
        <v>467</v>
      </c>
      <c r="BU276">
        <v>0</v>
      </c>
      <c r="BV276">
        <v>0</v>
      </c>
      <c r="BW276">
        <v>3550110</v>
      </c>
      <c r="BX276">
        <v>0</v>
      </c>
      <c r="BY276">
        <v>3550110</v>
      </c>
      <c r="BZ276">
        <v>1000</v>
      </c>
      <c r="CA276" t="s">
        <v>795</v>
      </c>
      <c r="CB276" t="s">
        <v>326</v>
      </c>
      <c r="CC276" t="s">
        <v>755</v>
      </c>
      <c r="CD276">
        <v>1</v>
      </c>
      <c r="CE276">
        <v>10990</v>
      </c>
      <c r="CF276">
        <v>0</v>
      </c>
      <c r="CG276">
        <v>11</v>
      </c>
      <c r="CH276">
        <v>3569956</v>
      </c>
      <c r="CI276">
        <v>11</v>
      </c>
      <c r="CJ276">
        <v>3569956</v>
      </c>
      <c r="CK276">
        <v>0</v>
      </c>
      <c r="CL276">
        <v>3140</v>
      </c>
      <c r="CM276">
        <v>0</v>
      </c>
      <c r="CN276">
        <v>5</v>
      </c>
      <c r="CO276">
        <v>3551110</v>
      </c>
      <c r="CP276">
        <v>5</v>
      </c>
      <c r="CQ276">
        <v>3551110</v>
      </c>
      <c r="CR276">
        <v>3132</v>
      </c>
      <c r="CS276" t="s">
        <v>178</v>
      </c>
      <c r="CT276" t="s">
        <v>45</v>
      </c>
      <c r="CU276">
        <v>2</v>
      </c>
      <c r="CV276" t="s">
        <v>2770</v>
      </c>
      <c r="CW276" t="s">
        <v>2771</v>
      </c>
      <c r="CX276" t="s">
        <v>2104</v>
      </c>
      <c r="CY276">
        <v>92</v>
      </c>
      <c r="CZ276">
        <v>0</v>
      </c>
      <c r="DA276">
        <v>1</v>
      </c>
      <c r="DB276">
        <v>3560741</v>
      </c>
      <c r="DC276">
        <v>1</v>
      </c>
      <c r="DD276">
        <v>3560741</v>
      </c>
      <c r="DE276">
        <v>350</v>
      </c>
      <c r="DF276">
        <v>3140</v>
      </c>
      <c r="DG276">
        <v>4</v>
      </c>
      <c r="DH276">
        <v>0</v>
      </c>
      <c r="DI276">
        <v>3565135</v>
      </c>
      <c r="DJ276">
        <v>-4</v>
      </c>
      <c r="DK276">
        <v>3562091</v>
      </c>
      <c r="DL276">
        <v>0</v>
      </c>
      <c r="DM276" t="s">
        <v>795</v>
      </c>
      <c r="DN276" t="s">
        <v>755</v>
      </c>
      <c r="DO276">
        <v>2</v>
      </c>
      <c r="DP276">
        <v>1</v>
      </c>
      <c r="DQ276">
        <v>0</v>
      </c>
      <c r="DR276">
        <v>3559741</v>
      </c>
      <c r="DS276" t="s">
        <v>166</v>
      </c>
      <c r="DT276">
        <v>1000</v>
      </c>
      <c r="DU276">
        <v>0</v>
      </c>
      <c r="DV276">
        <v>1</v>
      </c>
      <c r="DW276">
        <v>3559741</v>
      </c>
      <c r="DX276">
        <v>1</v>
      </c>
      <c r="DY276">
        <v>3559741</v>
      </c>
      <c r="DZ276">
        <v>1000</v>
      </c>
      <c r="EA276" t="s">
        <v>166</v>
      </c>
      <c r="EB276">
        <v>2054</v>
      </c>
      <c r="EC276">
        <v>3561795</v>
      </c>
      <c r="ED276">
        <v>4</v>
      </c>
      <c r="EE276">
        <v>0</v>
      </c>
      <c r="EF276">
        <v>3561095</v>
      </c>
      <c r="EG276">
        <v>-4</v>
      </c>
      <c r="EH276">
        <v>3561091</v>
      </c>
      <c r="EI276">
        <v>1000</v>
      </c>
      <c r="EJ276" t="s">
        <v>182</v>
      </c>
      <c r="EK276" t="s">
        <v>155</v>
      </c>
      <c r="EL276">
        <v>8</v>
      </c>
      <c r="EM276" t="s">
        <v>326</v>
      </c>
      <c r="EN276">
        <v>45</v>
      </c>
      <c r="EO276">
        <v>93</v>
      </c>
      <c r="EP276">
        <v>40</v>
      </c>
      <c r="EQ276">
        <v>7</v>
      </c>
      <c r="ER276">
        <v>67</v>
      </c>
      <c r="ES276">
        <v>97</v>
      </c>
      <c r="ET276">
        <v>46</v>
      </c>
      <c r="EU276">
        <v>12</v>
      </c>
      <c r="EV276" t="s">
        <v>2105</v>
      </c>
      <c r="EW276">
        <v>24</v>
      </c>
      <c r="EX276" t="s">
        <v>166</v>
      </c>
      <c r="EY276">
        <v>1</v>
      </c>
      <c r="EZ276">
        <v>275</v>
      </c>
      <c r="FA276">
        <v>1</v>
      </c>
      <c r="FB276">
        <v>275</v>
      </c>
      <c r="FC276">
        <v>275</v>
      </c>
      <c r="FD276" t="s">
        <v>2772</v>
      </c>
      <c r="FE276" t="s">
        <v>2773</v>
      </c>
    </row>
    <row r="277" spans="1:161" x14ac:dyDescent="0.2">
      <c r="A277" t="s">
        <v>1972</v>
      </c>
      <c r="B277">
        <v>1</v>
      </c>
      <c r="C277">
        <v>1</v>
      </c>
      <c r="D277" t="s">
        <v>162</v>
      </c>
      <c r="E277" t="s">
        <v>163</v>
      </c>
      <c r="F277" t="s">
        <v>164</v>
      </c>
      <c r="G277" t="s">
        <v>165</v>
      </c>
      <c r="H277" t="s">
        <v>166</v>
      </c>
      <c r="I277" t="s">
        <v>1973</v>
      </c>
      <c r="J277" t="s">
        <v>1974</v>
      </c>
      <c r="K277">
        <v>60.012</v>
      </c>
      <c r="L277" t="s">
        <v>1975</v>
      </c>
      <c r="M277">
        <v>1</v>
      </c>
      <c r="N277">
        <v>0</v>
      </c>
      <c r="O277">
        <v>-1017776876</v>
      </c>
      <c r="P277" t="s">
        <v>170</v>
      </c>
      <c r="Q277" t="s">
        <v>171</v>
      </c>
      <c r="R277" t="s">
        <v>171</v>
      </c>
      <c r="S277" s="1">
        <v>43136</v>
      </c>
      <c r="T277" s="2">
        <v>43136.876516203702</v>
      </c>
      <c r="U277" s="3">
        <v>0.66818287037037039</v>
      </c>
      <c r="V277" t="s">
        <v>172</v>
      </c>
      <c r="W277" t="s">
        <v>173</v>
      </c>
      <c r="X277">
        <v>-1</v>
      </c>
      <c r="Y277">
        <v>8</v>
      </c>
      <c r="Z277">
        <v>0</v>
      </c>
      <c r="AA277">
        <v>19</v>
      </c>
      <c r="AB277">
        <v>3306989</v>
      </c>
      <c r="AC277">
        <v>3916</v>
      </c>
      <c r="AD277">
        <v>75</v>
      </c>
      <c r="AE277" t="s">
        <v>174</v>
      </c>
      <c r="AF277">
        <v>0</v>
      </c>
      <c r="AG277">
        <v>7</v>
      </c>
      <c r="AH277">
        <v>3715962</v>
      </c>
      <c r="AI277">
        <v>7</v>
      </c>
      <c r="AJ277">
        <v>3715962</v>
      </c>
      <c r="AK277">
        <v>0</v>
      </c>
      <c r="AL277">
        <v>1</v>
      </c>
      <c r="AM277">
        <v>1</v>
      </c>
      <c r="AN277">
        <v>8</v>
      </c>
      <c r="AO277" t="s">
        <v>37</v>
      </c>
      <c r="AP277">
        <v>-999999</v>
      </c>
      <c r="AQ277">
        <v>7</v>
      </c>
      <c r="AR277">
        <v>3206042</v>
      </c>
      <c r="AS277">
        <v>8</v>
      </c>
      <c r="AT277">
        <v>92</v>
      </c>
      <c r="AU277">
        <v>1</v>
      </c>
      <c r="AV277">
        <v>92</v>
      </c>
      <c r="AW277">
        <v>3</v>
      </c>
      <c r="AX277">
        <v>0</v>
      </c>
      <c r="AY277">
        <v>3547180</v>
      </c>
      <c r="AZ277">
        <v>-3</v>
      </c>
      <c r="BA277">
        <v>3547177</v>
      </c>
      <c r="BB277">
        <v>1000</v>
      </c>
      <c r="BC277">
        <v>0</v>
      </c>
      <c r="BD277">
        <v>2</v>
      </c>
      <c r="BE277">
        <v>3548177</v>
      </c>
      <c r="BF277">
        <v>2</v>
      </c>
      <c r="BG277">
        <v>3548177</v>
      </c>
      <c r="BH277">
        <v>467</v>
      </c>
      <c r="BI277">
        <v>1</v>
      </c>
      <c r="BJ277">
        <v>0</v>
      </c>
      <c r="BK277">
        <v>3548645</v>
      </c>
      <c r="BL277">
        <v>-1</v>
      </c>
      <c r="BM277">
        <v>3548644</v>
      </c>
      <c r="BN277">
        <v>999</v>
      </c>
      <c r="BO277">
        <v>0</v>
      </c>
      <c r="BP277">
        <v>3</v>
      </c>
      <c r="BQ277">
        <v>3549643</v>
      </c>
      <c r="BR277">
        <v>3</v>
      </c>
      <c r="BS277">
        <v>3549643</v>
      </c>
      <c r="BT277">
        <v>467</v>
      </c>
      <c r="BU277">
        <v>0</v>
      </c>
      <c r="BV277">
        <v>0</v>
      </c>
      <c r="BW277">
        <v>3550110</v>
      </c>
      <c r="BX277">
        <v>0</v>
      </c>
      <c r="BY277">
        <v>3550110</v>
      </c>
      <c r="BZ277">
        <v>1000</v>
      </c>
      <c r="CA277" t="s">
        <v>795</v>
      </c>
      <c r="CB277" t="s">
        <v>326</v>
      </c>
      <c r="CC277" t="s">
        <v>755</v>
      </c>
      <c r="CD277">
        <v>1</v>
      </c>
      <c r="CE277">
        <v>10990</v>
      </c>
      <c r="CF277">
        <v>0</v>
      </c>
      <c r="CG277">
        <v>11</v>
      </c>
      <c r="CH277">
        <v>3569956</v>
      </c>
      <c r="CI277">
        <v>11</v>
      </c>
      <c r="CJ277">
        <v>3569956</v>
      </c>
      <c r="CK277">
        <v>0</v>
      </c>
      <c r="CL277">
        <v>3140</v>
      </c>
      <c r="CM277">
        <v>0</v>
      </c>
      <c r="CN277">
        <v>5</v>
      </c>
      <c r="CO277">
        <v>3551110</v>
      </c>
      <c r="CP277">
        <v>5</v>
      </c>
      <c r="CQ277">
        <v>3551110</v>
      </c>
      <c r="CR277">
        <v>3132</v>
      </c>
      <c r="CS277" t="s">
        <v>178</v>
      </c>
      <c r="CT277" t="s">
        <v>45</v>
      </c>
      <c r="CU277">
        <v>3</v>
      </c>
      <c r="CV277" t="s">
        <v>2774</v>
      </c>
      <c r="CW277" t="s">
        <v>2775</v>
      </c>
      <c r="CX277" t="s">
        <v>2104</v>
      </c>
      <c r="CY277">
        <v>92</v>
      </c>
      <c r="CZ277">
        <v>0</v>
      </c>
      <c r="DA277">
        <v>5</v>
      </c>
      <c r="DB277">
        <v>3566240</v>
      </c>
      <c r="DC277">
        <v>5</v>
      </c>
      <c r="DD277">
        <v>3566240</v>
      </c>
      <c r="DE277">
        <v>350</v>
      </c>
      <c r="DF277">
        <v>2355</v>
      </c>
      <c r="DG277">
        <v>0</v>
      </c>
      <c r="DH277">
        <v>0</v>
      </c>
      <c r="DI277">
        <v>3569845</v>
      </c>
      <c r="DJ277">
        <v>0</v>
      </c>
      <c r="DK277">
        <v>3567590</v>
      </c>
      <c r="DL277">
        <v>0</v>
      </c>
      <c r="DM277" t="s">
        <v>795</v>
      </c>
      <c r="DN277" t="s">
        <v>755</v>
      </c>
      <c r="DO277">
        <v>2</v>
      </c>
      <c r="DP277">
        <v>1</v>
      </c>
      <c r="DQ277">
        <v>0</v>
      </c>
      <c r="DR277">
        <v>3565240</v>
      </c>
      <c r="DS277" t="s">
        <v>165</v>
      </c>
      <c r="DT277">
        <v>1000</v>
      </c>
      <c r="DU277">
        <v>0</v>
      </c>
      <c r="DV277">
        <v>5</v>
      </c>
      <c r="DW277">
        <v>3565240</v>
      </c>
      <c r="DX277">
        <v>5</v>
      </c>
      <c r="DY277">
        <v>3565240</v>
      </c>
      <c r="DZ277">
        <v>1000</v>
      </c>
      <c r="EA277" t="s">
        <v>165</v>
      </c>
      <c r="EB277">
        <v>2795</v>
      </c>
      <c r="EC277">
        <v>3568035</v>
      </c>
      <c r="ED277">
        <v>0</v>
      </c>
      <c r="EE277">
        <v>0</v>
      </c>
      <c r="EF277">
        <v>3566590</v>
      </c>
      <c r="EG277">
        <v>0</v>
      </c>
      <c r="EH277">
        <v>3566590</v>
      </c>
      <c r="EI277">
        <v>1000</v>
      </c>
      <c r="EJ277" t="s">
        <v>182</v>
      </c>
      <c r="EK277" t="s">
        <v>155</v>
      </c>
      <c r="EL277">
        <v>8</v>
      </c>
      <c r="EM277" t="s">
        <v>326</v>
      </c>
      <c r="EN277">
        <v>94</v>
      </c>
      <c r="EO277">
        <v>98</v>
      </c>
      <c r="EP277">
        <v>56</v>
      </c>
      <c r="EQ277">
        <v>45</v>
      </c>
      <c r="ER277">
        <v>61</v>
      </c>
      <c r="ES277">
        <v>71</v>
      </c>
      <c r="ET277">
        <v>54</v>
      </c>
      <c r="EU277">
        <v>13</v>
      </c>
      <c r="EV277" t="s">
        <v>2105</v>
      </c>
      <c r="EW277">
        <v>24</v>
      </c>
      <c r="EX277" t="s">
        <v>165</v>
      </c>
      <c r="EY277">
        <v>2</v>
      </c>
      <c r="EZ277">
        <v>276</v>
      </c>
      <c r="FA277">
        <v>1</v>
      </c>
      <c r="FB277">
        <v>276</v>
      </c>
      <c r="FC277">
        <v>276</v>
      </c>
      <c r="FD277" t="s">
        <v>2776</v>
      </c>
      <c r="FE277" t="s">
        <v>1923</v>
      </c>
    </row>
    <row r="278" spans="1:161" x14ac:dyDescent="0.2">
      <c r="A278" t="s">
        <v>1972</v>
      </c>
      <c r="B278">
        <v>1</v>
      </c>
      <c r="C278">
        <v>1</v>
      </c>
      <c r="D278" t="s">
        <v>162</v>
      </c>
      <c r="E278" t="s">
        <v>163</v>
      </c>
      <c r="F278" t="s">
        <v>164</v>
      </c>
      <c r="G278" t="s">
        <v>165</v>
      </c>
      <c r="H278" t="s">
        <v>166</v>
      </c>
      <c r="I278" t="s">
        <v>1973</v>
      </c>
      <c r="J278" t="s">
        <v>1974</v>
      </c>
      <c r="K278">
        <v>60.012</v>
      </c>
      <c r="L278" t="s">
        <v>1975</v>
      </c>
      <c r="M278">
        <v>1</v>
      </c>
      <c r="N278">
        <v>0</v>
      </c>
      <c r="O278">
        <v>-1017776876</v>
      </c>
      <c r="P278" t="s">
        <v>170</v>
      </c>
      <c r="Q278" t="s">
        <v>171</v>
      </c>
      <c r="R278" t="s">
        <v>171</v>
      </c>
      <c r="S278" s="1">
        <v>43136</v>
      </c>
      <c r="T278" s="2">
        <v>43136.876516203702</v>
      </c>
      <c r="U278" s="3">
        <v>0.66818287037037039</v>
      </c>
      <c r="V278" t="s">
        <v>172</v>
      </c>
      <c r="W278" t="s">
        <v>173</v>
      </c>
      <c r="X278">
        <v>-1</v>
      </c>
      <c r="Y278">
        <v>8</v>
      </c>
      <c r="Z278">
        <v>0</v>
      </c>
      <c r="AA278">
        <v>19</v>
      </c>
      <c r="AB278">
        <v>3306989</v>
      </c>
      <c r="AC278">
        <v>3916</v>
      </c>
      <c r="AD278">
        <v>75</v>
      </c>
      <c r="AE278" t="s">
        <v>174</v>
      </c>
      <c r="AF278">
        <v>0</v>
      </c>
      <c r="AG278">
        <v>7</v>
      </c>
      <c r="AH278">
        <v>3715962</v>
      </c>
      <c r="AI278">
        <v>7</v>
      </c>
      <c r="AJ278">
        <v>3715962</v>
      </c>
      <c r="AK278">
        <v>0</v>
      </c>
      <c r="AL278">
        <v>1</v>
      </c>
      <c r="AM278">
        <v>1</v>
      </c>
      <c r="AN278">
        <v>8</v>
      </c>
      <c r="AO278" t="s">
        <v>37</v>
      </c>
      <c r="AP278">
        <v>-999999</v>
      </c>
      <c r="AQ278">
        <v>7</v>
      </c>
      <c r="AR278">
        <v>3206042</v>
      </c>
      <c r="AS278">
        <v>9</v>
      </c>
      <c r="AT278">
        <v>93</v>
      </c>
      <c r="AU278">
        <v>1</v>
      </c>
      <c r="AV278">
        <v>93</v>
      </c>
      <c r="AW278">
        <v>1</v>
      </c>
      <c r="AX278">
        <v>3</v>
      </c>
      <c r="AY278">
        <v>3580938</v>
      </c>
      <c r="AZ278">
        <v>2</v>
      </c>
      <c r="BA278">
        <v>3580937</v>
      </c>
      <c r="BB278">
        <v>1000</v>
      </c>
      <c r="BC278">
        <v>0</v>
      </c>
      <c r="BD278">
        <v>7</v>
      </c>
      <c r="BE278">
        <v>3581937</v>
      </c>
      <c r="BF278">
        <v>7</v>
      </c>
      <c r="BG278">
        <v>3581937</v>
      </c>
      <c r="BH278">
        <v>467</v>
      </c>
      <c r="BI278">
        <v>0</v>
      </c>
      <c r="BJ278">
        <v>4</v>
      </c>
      <c r="BK278">
        <v>3582404</v>
      </c>
      <c r="BL278">
        <v>4</v>
      </c>
      <c r="BM278">
        <v>3582404</v>
      </c>
      <c r="BN278">
        <v>1000</v>
      </c>
      <c r="BO278">
        <v>0</v>
      </c>
      <c r="BP278">
        <v>9</v>
      </c>
      <c r="BQ278">
        <v>3583404</v>
      </c>
      <c r="BR278">
        <v>9</v>
      </c>
      <c r="BS278">
        <v>3583404</v>
      </c>
      <c r="BT278">
        <v>466</v>
      </c>
      <c r="BU278">
        <v>0</v>
      </c>
      <c r="BV278">
        <v>5</v>
      </c>
      <c r="BW278">
        <v>3583870</v>
      </c>
      <c r="BX278">
        <v>5</v>
      </c>
      <c r="BY278">
        <v>3583870</v>
      </c>
      <c r="BZ278">
        <v>1000</v>
      </c>
      <c r="CA278" t="s">
        <v>753</v>
      </c>
      <c r="CB278" t="s">
        <v>754</v>
      </c>
      <c r="CC278" t="s">
        <v>755</v>
      </c>
      <c r="CD278">
        <v>1</v>
      </c>
      <c r="CE278">
        <v>10990</v>
      </c>
      <c r="CF278">
        <v>0</v>
      </c>
      <c r="CG278">
        <v>0</v>
      </c>
      <c r="CH278">
        <v>3603700</v>
      </c>
      <c r="CI278">
        <v>0</v>
      </c>
      <c r="CJ278">
        <v>3603700</v>
      </c>
      <c r="CK278">
        <v>0</v>
      </c>
      <c r="CL278">
        <v>2355</v>
      </c>
      <c r="CM278">
        <v>0</v>
      </c>
      <c r="CN278">
        <v>10</v>
      </c>
      <c r="CO278">
        <v>3584870</v>
      </c>
      <c r="CP278">
        <v>10</v>
      </c>
      <c r="CQ278">
        <v>3584870</v>
      </c>
      <c r="CR278">
        <v>2350</v>
      </c>
      <c r="CS278" t="s">
        <v>178</v>
      </c>
      <c r="CT278" t="s">
        <v>45</v>
      </c>
      <c r="CU278">
        <v>1</v>
      </c>
      <c r="CV278" t="s">
        <v>873</v>
      </c>
      <c r="CW278" t="s">
        <v>2777</v>
      </c>
      <c r="CX278" t="s">
        <v>758</v>
      </c>
      <c r="CY278">
        <v>93</v>
      </c>
      <c r="CZ278">
        <v>0</v>
      </c>
      <c r="DA278">
        <v>4</v>
      </c>
      <c r="DB278">
        <v>3588219</v>
      </c>
      <c r="DC278">
        <v>4</v>
      </c>
      <c r="DD278">
        <v>3588219</v>
      </c>
      <c r="DE278">
        <v>350</v>
      </c>
      <c r="DF278">
        <v>2355</v>
      </c>
      <c r="DG278">
        <v>1</v>
      </c>
      <c r="DH278">
        <v>0</v>
      </c>
      <c r="DI278">
        <v>3591825</v>
      </c>
      <c r="DJ278">
        <v>-1</v>
      </c>
      <c r="DK278">
        <v>3589569</v>
      </c>
      <c r="DL278">
        <v>0</v>
      </c>
      <c r="DM278" t="s">
        <v>753</v>
      </c>
      <c r="DN278" t="s">
        <v>755</v>
      </c>
      <c r="DO278">
        <v>2</v>
      </c>
      <c r="DP278">
        <v>0</v>
      </c>
      <c r="DQ278">
        <v>0</v>
      </c>
      <c r="DR278">
        <v>3587220</v>
      </c>
      <c r="DS278" t="s">
        <v>165</v>
      </c>
      <c r="DT278">
        <v>1000</v>
      </c>
      <c r="DU278">
        <v>0</v>
      </c>
      <c r="DV278">
        <v>5</v>
      </c>
      <c r="DW278">
        <v>3587220</v>
      </c>
      <c r="DX278">
        <v>5</v>
      </c>
      <c r="DY278">
        <v>3587220</v>
      </c>
      <c r="DZ278">
        <v>999</v>
      </c>
      <c r="EA278" t="s">
        <v>166</v>
      </c>
      <c r="EB278">
        <v>1889</v>
      </c>
      <c r="EC278">
        <v>3589109</v>
      </c>
      <c r="ED278">
        <v>1</v>
      </c>
      <c r="EE278">
        <v>0</v>
      </c>
      <c r="EF278">
        <v>3588570</v>
      </c>
      <c r="EG278">
        <v>-1</v>
      </c>
      <c r="EH278">
        <v>3588569</v>
      </c>
      <c r="EI278">
        <v>1000</v>
      </c>
      <c r="EJ278" t="s">
        <v>182</v>
      </c>
      <c r="EK278" t="s">
        <v>155</v>
      </c>
      <c r="EL278">
        <v>8</v>
      </c>
      <c r="EM278" t="s">
        <v>754</v>
      </c>
      <c r="EN278">
        <v>85</v>
      </c>
      <c r="EO278">
        <v>79</v>
      </c>
      <c r="EP278">
        <v>66</v>
      </c>
      <c r="EQ278">
        <v>73</v>
      </c>
      <c r="ER278">
        <v>83</v>
      </c>
      <c r="ES278">
        <v>6</v>
      </c>
      <c r="ET278">
        <v>68</v>
      </c>
      <c r="EU278">
        <v>54</v>
      </c>
      <c r="EV278" t="s">
        <v>2122</v>
      </c>
      <c r="EW278">
        <v>52</v>
      </c>
      <c r="EX278" t="s">
        <v>165</v>
      </c>
      <c r="EY278">
        <v>2</v>
      </c>
      <c r="EZ278">
        <v>277</v>
      </c>
      <c r="FA278">
        <v>1</v>
      </c>
      <c r="FB278">
        <v>277</v>
      </c>
      <c r="FC278">
        <v>277</v>
      </c>
      <c r="FD278" t="s">
        <v>2778</v>
      </c>
      <c r="FE278" t="s">
        <v>2779</v>
      </c>
    </row>
    <row r="279" spans="1:161" x14ac:dyDescent="0.2">
      <c r="A279" t="s">
        <v>1972</v>
      </c>
      <c r="B279">
        <v>1</v>
      </c>
      <c r="C279">
        <v>1</v>
      </c>
      <c r="D279" t="s">
        <v>162</v>
      </c>
      <c r="E279" t="s">
        <v>163</v>
      </c>
      <c r="F279" t="s">
        <v>164</v>
      </c>
      <c r="G279" t="s">
        <v>165</v>
      </c>
      <c r="H279" t="s">
        <v>166</v>
      </c>
      <c r="I279" t="s">
        <v>1973</v>
      </c>
      <c r="J279" t="s">
        <v>1974</v>
      </c>
      <c r="K279">
        <v>60.012</v>
      </c>
      <c r="L279" t="s">
        <v>1975</v>
      </c>
      <c r="M279">
        <v>1</v>
      </c>
      <c r="N279">
        <v>0</v>
      </c>
      <c r="O279">
        <v>-1017776876</v>
      </c>
      <c r="P279" t="s">
        <v>170</v>
      </c>
      <c r="Q279" t="s">
        <v>171</v>
      </c>
      <c r="R279" t="s">
        <v>171</v>
      </c>
      <c r="S279" s="1">
        <v>43136</v>
      </c>
      <c r="T279" s="2">
        <v>43136.876516203702</v>
      </c>
      <c r="U279" s="3">
        <v>0.66818287037037039</v>
      </c>
      <c r="V279" t="s">
        <v>172</v>
      </c>
      <c r="W279" t="s">
        <v>173</v>
      </c>
      <c r="X279">
        <v>-1</v>
      </c>
      <c r="Y279">
        <v>8</v>
      </c>
      <c r="Z279">
        <v>0</v>
      </c>
      <c r="AA279">
        <v>19</v>
      </c>
      <c r="AB279">
        <v>3306989</v>
      </c>
      <c r="AC279">
        <v>3916</v>
      </c>
      <c r="AD279">
        <v>75</v>
      </c>
      <c r="AE279" t="s">
        <v>174</v>
      </c>
      <c r="AF279">
        <v>0</v>
      </c>
      <c r="AG279">
        <v>7</v>
      </c>
      <c r="AH279">
        <v>3715962</v>
      </c>
      <c r="AI279">
        <v>7</v>
      </c>
      <c r="AJ279">
        <v>3715962</v>
      </c>
      <c r="AK279">
        <v>0</v>
      </c>
      <c r="AL279">
        <v>1</v>
      </c>
      <c r="AM279">
        <v>1</v>
      </c>
      <c r="AN279">
        <v>8</v>
      </c>
      <c r="AO279" t="s">
        <v>37</v>
      </c>
      <c r="AP279">
        <v>-999999</v>
      </c>
      <c r="AQ279">
        <v>7</v>
      </c>
      <c r="AR279">
        <v>3206042</v>
      </c>
      <c r="AS279">
        <v>9</v>
      </c>
      <c r="AT279">
        <v>93</v>
      </c>
      <c r="AU279">
        <v>1</v>
      </c>
      <c r="AV279">
        <v>93</v>
      </c>
      <c r="AW279">
        <v>1</v>
      </c>
      <c r="AX279">
        <v>3</v>
      </c>
      <c r="AY279">
        <v>3580938</v>
      </c>
      <c r="AZ279">
        <v>2</v>
      </c>
      <c r="BA279">
        <v>3580937</v>
      </c>
      <c r="BB279">
        <v>1000</v>
      </c>
      <c r="BC279">
        <v>0</v>
      </c>
      <c r="BD279">
        <v>7</v>
      </c>
      <c r="BE279">
        <v>3581937</v>
      </c>
      <c r="BF279">
        <v>7</v>
      </c>
      <c r="BG279">
        <v>3581937</v>
      </c>
      <c r="BH279">
        <v>467</v>
      </c>
      <c r="BI279">
        <v>0</v>
      </c>
      <c r="BJ279">
        <v>4</v>
      </c>
      <c r="BK279">
        <v>3582404</v>
      </c>
      <c r="BL279">
        <v>4</v>
      </c>
      <c r="BM279">
        <v>3582404</v>
      </c>
      <c r="BN279">
        <v>1000</v>
      </c>
      <c r="BO279">
        <v>0</v>
      </c>
      <c r="BP279">
        <v>9</v>
      </c>
      <c r="BQ279">
        <v>3583404</v>
      </c>
      <c r="BR279">
        <v>9</v>
      </c>
      <c r="BS279">
        <v>3583404</v>
      </c>
      <c r="BT279">
        <v>466</v>
      </c>
      <c r="BU279">
        <v>0</v>
      </c>
      <c r="BV279">
        <v>5</v>
      </c>
      <c r="BW279">
        <v>3583870</v>
      </c>
      <c r="BX279">
        <v>5</v>
      </c>
      <c r="BY279">
        <v>3583870</v>
      </c>
      <c r="BZ279">
        <v>1000</v>
      </c>
      <c r="CA279" t="s">
        <v>753</v>
      </c>
      <c r="CB279" t="s">
        <v>754</v>
      </c>
      <c r="CC279" t="s">
        <v>755</v>
      </c>
      <c r="CD279">
        <v>1</v>
      </c>
      <c r="CE279">
        <v>10990</v>
      </c>
      <c r="CF279">
        <v>0</v>
      </c>
      <c r="CG279">
        <v>0</v>
      </c>
      <c r="CH279">
        <v>3603700</v>
      </c>
      <c r="CI279">
        <v>0</v>
      </c>
      <c r="CJ279">
        <v>3603700</v>
      </c>
      <c r="CK279">
        <v>0</v>
      </c>
      <c r="CL279">
        <v>2355</v>
      </c>
      <c r="CM279">
        <v>0</v>
      </c>
      <c r="CN279">
        <v>10</v>
      </c>
      <c r="CO279">
        <v>3584870</v>
      </c>
      <c r="CP279">
        <v>10</v>
      </c>
      <c r="CQ279">
        <v>3584870</v>
      </c>
      <c r="CR279">
        <v>2350</v>
      </c>
      <c r="CS279" t="s">
        <v>178</v>
      </c>
      <c r="CT279" t="s">
        <v>45</v>
      </c>
      <c r="CU279">
        <v>2</v>
      </c>
      <c r="CV279" t="s">
        <v>2780</v>
      </c>
      <c r="CW279" t="s">
        <v>2781</v>
      </c>
      <c r="CX279" t="s">
        <v>758</v>
      </c>
      <c r="CY279">
        <v>93</v>
      </c>
      <c r="CZ279">
        <v>0</v>
      </c>
      <c r="DA279">
        <v>10</v>
      </c>
      <c r="DB279">
        <v>3592935</v>
      </c>
      <c r="DC279">
        <v>10</v>
      </c>
      <c r="DD279">
        <v>3592935</v>
      </c>
      <c r="DE279">
        <v>350</v>
      </c>
      <c r="DF279">
        <v>2355</v>
      </c>
      <c r="DG279">
        <v>-5</v>
      </c>
      <c r="DH279">
        <v>0</v>
      </c>
      <c r="DI279">
        <v>3596535</v>
      </c>
      <c r="DJ279">
        <v>5</v>
      </c>
      <c r="DK279">
        <v>3594285</v>
      </c>
      <c r="DL279">
        <v>0</v>
      </c>
      <c r="DM279" t="s">
        <v>753</v>
      </c>
      <c r="DN279" t="s">
        <v>755</v>
      </c>
      <c r="DO279">
        <v>2</v>
      </c>
      <c r="DP279">
        <v>1</v>
      </c>
      <c r="DQ279">
        <v>0</v>
      </c>
      <c r="DR279">
        <v>3591935</v>
      </c>
      <c r="DS279" t="s">
        <v>166</v>
      </c>
      <c r="DT279">
        <v>1000</v>
      </c>
      <c r="DU279">
        <v>0</v>
      </c>
      <c r="DV279">
        <v>10</v>
      </c>
      <c r="DW279">
        <v>3591935</v>
      </c>
      <c r="DX279">
        <v>10</v>
      </c>
      <c r="DY279">
        <v>3591935</v>
      </c>
      <c r="DZ279">
        <v>1000</v>
      </c>
      <c r="EA279" t="s">
        <v>166</v>
      </c>
      <c r="EB279">
        <v>1891</v>
      </c>
      <c r="EC279">
        <v>3593826</v>
      </c>
      <c r="ED279">
        <v>0</v>
      </c>
      <c r="EE279">
        <v>5</v>
      </c>
      <c r="EF279">
        <v>3593285</v>
      </c>
      <c r="EG279">
        <v>5</v>
      </c>
      <c r="EH279">
        <v>3593285</v>
      </c>
      <c r="EI279">
        <v>1000</v>
      </c>
      <c r="EJ279" t="s">
        <v>182</v>
      </c>
      <c r="EK279" t="s">
        <v>155</v>
      </c>
      <c r="EL279">
        <v>8</v>
      </c>
      <c r="EM279" t="s">
        <v>754</v>
      </c>
      <c r="EN279">
        <v>34</v>
      </c>
      <c r="EO279">
        <v>19</v>
      </c>
      <c r="EP279">
        <v>85</v>
      </c>
      <c r="EQ279">
        <v>68</v>
      </c>
      <c r="ER279">
        <v>76</v>
      </c>
      <c r="ES279">
        <v>47</v>
      </c>
      <c r="ET279">
        <v>92</v>
      </c>
      <c r="EU279">
        <v>94</v>
      </c>
      <c r="EV279" t="s">
        <v>2122</v>
      </c>
      <c r="EW279">
        <v>52</v>
      </c>
      <c r="EX279" t="s">
        <v>166</v>
      </c>
      <c r="EY279">
        <v>1</v>
      </c>
      <c r="EZ279">
        <v>278</v>
      </c>
      <c r="FA279">
        <v>1</v>
      </c>
      <c r="FB279">
        <v>278</v>
      </c>
      <c r="FC279">
        <v>278</v>
      </c>
      <c r="FD279" t="s">
        <v>2782</v>
      </c>
      <c r="FE279" t="s">
        <v>2111</v>
      </c>
    </row>
    <row r="280" spans="1:161" x14ac:dyDescent="0.2">
      <c r="A280" t="s">
        <v>1972</v>
      </c>
      <c r="B280">
        <v>1</v>
      </c>
      <c r="C280">
        <v>1</v>
      </c>
      <c r="D280" t="s">
        <v>162</v>
      </c>
      <c r="E280" t="s">
        <v>163</v>
      </c>
      <c r="F280" t="s">
        <v>164</v>
      </c>
      <c r="G280" t="s">
        <v>165</v>
      </c>
      <c r="H280" t="s">
        <v>166</v>
      </c>
      <c r="I280" t="s">
        <v>1973</v>
      </c>
      <c r="J280" t="s">
        <v>1974</v>
      </c>
      <c r="K280">
        <v>60.012</v>
      </c>
      <c r="L280" t="s">
        <v>1975</v>
      </c>
      <c r="M280">
        <v>1</v>
      </c>
      <c r="N280">
        <v>0</v>
      </c>
      <c r="O280">
        <v>-1017776876</v>
      </c>
      <c r="P280" t="s">
        <v>170</v>
      </c>
      <c r="Q280" t="s">
        <v>171</v>
      </c>
      <c r="R280" t="s">
        <v>171</v>
      </c>
      <c r="S280" s="1">
        <v>43136</v>
      </c>
      <c r="T280" s="2">
        <v>43136.876516203702</v>
      </c>
      <c r="U280" s="3">
        <v>0.66818287037037039</v>
      </c>
      <c r="V280" t="s">
        <v>172</v>
      </c>
      <c r="W280" t="s">
        <v>173</v>
      </c>
      <c r="X280">
        <v>-1</v>
      </c>
      <c r="Y280">
        <v>8</v>
      </c>
      <c r="Z280">
        <v>0</v>
      </c>
      <c r="AA280">
        <v>19</v>
      </c>
      <c r="AB280">
        <v>3306989</v>
      </c>
      <c r="AC280">
        <v>3916</v>
      </c>
      <c r="AD280">
        <v>75</v>
      </c>
      <c r="AE280" t="s">
        <v>174</v>
      </c>
      <c r="AF280">
        <v>0</v>
      </c>
      <c r="AG280">
        <v>7</v>
      </c>
      <c r="AH280">
        <v>3715962</v>
      </c>
      <c r="AI280">
        <v>7</v>
      </c>
      <c r="AJ280">
        <v>3715962</v>
      </c>
      <c r="AK280">
        <v>0</v>
      </c>
      <c r="AL280">
        <v>1</v>
      </c>
      <c r="AM280">
        <v>1</v>
      </c>
      <c r="AN280">
        <v>8</v>
      </c>
      <c r="AO280" t="s">
        <v>37</v>
      </c>
      <c r="AP280">
        <v>-999999</v>
      </c>
      <c r="AQ280">
        <v>7</v>
      </c>
      <c r="AR280">
        <v>3206042</v>
      </c>
      <c r="AS280">
        <v>9</v>
      </c>
      <c r="AT280">
        <v>93</v>
      </c>
      <c r="AU280">
        <v>1</v>
      </c>
      <c r="AV280">
        <v>93</v>
      </c>
      <c r="AW280">
        <v>1</v>
      </c>
      <c r="AX280">
        <v>3</v>
      </c>
      <c r="AY280">
        <v>3580938</v>
      </c>
      <c r="AZ280">
        <v>2</v>
      </c>
      <c r="BA280">
        <v>3580937</v>
      </c>
      <c r="BB280">
        <v>1000</v>
      </c>
      <c r="BC280">
        <v>0</v>
      </c>
      <c r="BD280">
        <v>7</v>
      </c>
      <c r="BE280">
        <v>3581937</v>
      </c>
      <c r="BF280">
        <v>7</v>
      </c>
      <c r="BG280">
        <v>3581937</v>
      </c>
      <c r="BH280">
        <v>467</v>
      </c>
      <c r="BI280">
        <v>0</v>
      </c>
      <c r="BJ280">
        <v>4</v>
      </c>
      <c r="BK280">
        <v>3582404</v>
      </c>
      <c r="BL280">
        <v>4</v>
      </c>
      <c r="BM280">
        <v>3582404</v>
      </c>
      <c r="BN280">
        <v>1000</v>
      </c>
      <c r="BO280">
        <v>0</v>
      </c>
      <c r="BP280">
        <v>9</v>
      </c>
      <c r="BQ280">
        <v>3583404</v>
      </c>
      <c r="BR280">
        <v>9</v>
      </c>
      <c r="BS280">
        <v>3583404</v>
      </c>
      <c r="BT280">
        <v>466</v>
      </c>
      <c r="BU280">
        <v>0</v>
      </c>
      <c r="BV280">
        <v>5</v>
      </c>
      <c r="BW280">
        <v>3583870</v>
      </c>
      <c r="BX280">
        <v>5</v>
      </c>
      <c r="BY280">
        <v>3583870</v>
      </c>
      <c r="BZ280">
        <v>1000</v>
      </c>
      <c r="CA280" t="s">
        <v>753</v>
      </c>
      <c r="CB280" t="s">
        <v>754</v>
      </c>
      <c r="CC280" t="s">
        <v>755</v>
      </c>
      <c r="CD280">
        <v>1</v>
      </c>
      <c r="CE280">
        <v>10990</v>
      </c>
      <c r="CF280">
        <v>0</v>
      </c>
      <c r="CG280">
        <v>0</v>
      </c>
      <c r="CH280">
        <v>3603700</v>
      </c>
      <c r="CI280">
        <v>0</v>
      </c>
      <c r="CJ280">
        <v>3603700</v>
      </c>
      <c r="CK280">
        <v>0</v>
      </c>
      <c r="CL280">
        <v>2355</v>
      </c>
      <c r="CM280">
        <v>0</v>
      </c>
      <c r="CN280">
        <v>10</v>
      </c>
      <c r="CO280">
        <v>3584870</v>
      </c>
      <c r="CP280">
        <v>10</v>
      </c>
      <c r="CQ280">
        <v>3584870</v>
      </c>
      <c r="CR280">
        <v>2350</v>
      </c>
      <c r="CS280" t="s">
        <v>178</v>
      </c>
      <c r="CT280" t="s">
        <v>45</v>
      </c>
      <c r="CU280">
        <v>3</v>
      </c>
      <c r="CV280" t="s">
        <v>1847</v>
      </c>
      <c r="CW280" t="s">
        <v>2783</v>
      </c>
      <c r="CX280" t="s">
        <v>758</v>
      </c>
      <c r="CY280">
        <v>93</v>
      </c>
      <c r="CZ280">
        <v>1</v>
      </c>
      <c r="DA280">
        <v>0</v>
      </c>
      <c r="DB280">
        <v>3597635</v>
      </c>
      <c r="DC280">
        <v>-1</v>
      </c>
      <c r="DD280">
        <v>3597634</v>
      </c>
      <c r="DE280">
        <v>367</v>
      </c>
      <c r="DF280">
        <v>4710</v>
      </c>
      <c r="DG280">
        <v>-11</v>
      </c>
      <c r="DH280">
        <v>0</v>
      </c>
      <c r="DI280">
        <v>3603600</v>
      </c>
      <c r="DJ280">
        <v>11</v>
      </c>
      <c r="DK280">
        <v>3599001</v>
      </c>
      <c r="DL280">
        <v>0</v>
      </c>
      <c r="DM280" t="s">
        <v>753</v>
      </c>
      <c r="DN280" t="s">
        <v>755</v>
      </c>
      <c r="DO280">
        <v>2</v>
      </c>
      <c r="DP280">
        <v>1</v>
      </c>
      <c r="DQ280">
        <v>1</v>
      </c>
      <c r="DR280">
        <v>3596635</v>
      </c>
      <c r="DS280" t="s">
        <v>165</v>
      </c>
      <c r="DT280">
        <v>1000</v>
      </c>
      <c r="DU280">
        <v>1</v>
      </c>
      <c r="DV280">
        <v>0</v>
      </c>
      <c r="DW280">
        <v>3596635</v>
      </c>
      <c r="DX280">
        <v>-1</v>
      </c>
      <c r="DY280">
        <v>3596634</v>
      </c>
      <c r="DZ280">
        <v>1000</v>
      </c>
      <c r="EA280" t="s">
        <v>165</v>
      </c>
      <c r="EB280">
        <v>1974</v>
      </c>
      <c r="EC280">
        <v>3598608</v>
      </c>
      <c r="ED280">
        <v>0</v>
      </c>
      <c r="EE280">
        <v>11</v>
      </c>
      <c r="EF280">
        <v>3598001</v>
      </c>
      <c r="EG280">
        <v>11</v>
      </c>
      <c r="EH280">
        <v>3598001</v>
      </c>
      <c r="EI280">
        <v>1000</v>
      </c>
      <c r="EJ280" t="s">
        <v>182</v>
      </c>
      <c r="EK280" t="s">
        <v>155</v>
      </c>
      <c r="EL280">
        <v>8</v>
      </c>
      <c r="EM280" t="s">
        <v>754</v>
      </c>
      <c r="EN280">
        <v>24</v>
      </c>
      <c r="EO280">
        <v>75</v>
      </c>
      <c r="EP280">
        <v>65</v>
      </c>
      <c r="EQ280">
        <v>93</v>
      </c>
      <c r="ER280">
        <v>65</v>
      </c>
      <c r="ES280">
        <v>74</v>
      </c>
      <c r="ET280">
        <v>85</v>
      </c>
      <c r="EU280">
        <v>49</v>
      </c>
      <c r="EV280" t="s">
        <v>2122</v>
      </c>
      <c r="EW280">
        <v>52</v>
      </c>
      <c r="EX280" t="s">
        <v>165</v>
      </c>
      <c r="EY280">
        <v>2</v>
      </c>
      <c r="EZ280">
        <v>279</v>
      </c>
      <c r="FA280">
        <v>1</v>
      </c>
      <c r="FB280">
        <v>279</v>
      </c>
      <c r="FC280">
        <v>279</v>
      </c>
      <c r="FD280" t="s">
        <v>2784</v>
      </c>
      <c r="FE280" t="s">
        <v>2785</v>
      </c>
    </row>
    <row r="281" spans="1:161" x14ac:dyDescent="0.2">
      <c r="A281" t="s">
        <v>1972</v>
      </c>
      <c r="B281">
        <v>1</v>
      </c>
      <c r="C281">
        <v>1</v>
      </c>
      <c r="D281" t="s">
        <v>162</v>
      </c>
      <c r="E281" t="s">
        <v>163</v>
      </c>
      <c r="F281" t="s">
        <v>164</v>
      </c>
      <c r="G281" t="s">
        <v>165</v>
      </c>
      <c r="H281" t="s">
        <v>166</v>
      </c>
      <c r="I281" t="s">
        <v>1973</v>
      </c>
      <c r="J281" t="s">
        <v>1974</v>
      </c>
      <c r="K281">
        <v>60.012</v>
      </c>
      <c r="L281" t="s">
        <v>1975</v>
      </c>
      <c r="M281">
        <v>1</v>
      </c>
      <c r="N281">
        <v>0</v>
      </c>
      <c r="O281">
        <v>-1017776876</v>
      </c>
      <c r="P281" t="s">
        <v>170</v>
      </c>
      <c r="Q281" t="s">
        <v>171</v>
      </c>
      <c r="R281" t="s">
        <v>171</v>
      </c>
      <c r="S281" s="1">
        <v>43136</v>
      </c>
      <c r="T281" s="2">
        <v>43136.876516203702</v>
      </c>
      <c r="U281" s="3">
        <v>0.66818287037037039</v>
      </c>
      <c r="V281" t="s">
        <v>172</v>
      </c>
      <c r="W281" t="s">
        <v>173</v>
      </c>
      <c r="X281">
        <v>-1</v>
      </c>
      <c r="Y281">
        <v>8</v>
      </c>
      <c r="Z281">
        <v>0</v>
      </c>
      <c r="AA281">
        <v>19</v>
      </c>
      <c r="AB281">
        <v>3306989</v>
      </c>
      <c r="AC281">
        <v>3916</v>
      </c>
      <c r="AD281">
        <v>75</v>
      </c>
      <c r="AE281" t="s">
        <v>174</v>
      </c>
      <c r="AF281">
        <v>0</v>
      </c>
      <c r="AG281">
        <v>7</v>
      </c>
      <c r="AH281">
        <v>3715962</v>
      </c>
      <c r="AI281">
        <v>7</v>
      </c>
      <c r="AJ281">
        <v>3715962</v>
      </c>
      <c r="AK281">
        <v>0</v>
      </c>
      <c r="AL281">
        <v>1</v>
      </c>
      <c r="AM281">
        <v>1</v>
      </c>
      <c r="AN281">
        <v>8</v>
      </c>
      <c r="AO281" t="s">
        <v>37</v>
      </c>
      <c r="AP281">
        <v>-999999</v>
      </c>
      <c r="AQ281">
        <v>7</v>
      </c>
      <c r="AR281">
        <v>3206042</v>
      </c>
      <c r="AS281">
        <v>10</v>
      </c>
      <c r="AT281">
        <v>94</v>
      </c>
      <c r="AU281">
        <v>1</v>
      </c>
      <c r="AV281">
        <v>94</v>
      </c>
      <c r="AW281">
        <v>0</v>
      </c>
      <c r="AX281">
        <v>8</v>
      </c>
      <c r="AY281">
        <v>3614698</v>
      </c>
      <c r="AZ281">
        <v>8</v>
      </c>
      <c r="BA281">
        <v>3614698</v>
      </c>
      <c r="BB281">
        <v>983</v>
      </c>
      <c r="BC281">
        <v>4</v>
      </c>
      <c r="BD281">
        <v>0</v>
      </c>
      <c r="BE281">
        <v>3615685</v>
      </c>
      <c r="BF281">
        <v>-4</v>
      </c>
      <c r="BG281">
        <v>3615681</v>
      </c>
      <c r="BH281">
        <v>483</v>
      </c>
      <c r="BI281">
        <v>0</v>
      </c>
      <c r="BJ281">
        <v>9</v>
      </c>
      <c r="BK281">
        <v>3616164</v>
      </c>
      <c r="BL281">
        <v>9</v>
      </c>
      <c r="BM281">
        <v>3616164</v>
      </c>
      <c r="BN281">
        <v>983</v>
      </c>
      <c r="BO281">
        <v>3</v>
      </c>
      <c r="BP281">
        <v>0</v>
      </c>
      <c r="BQ281">
        <v>3617150</v>
      </c>
      <c r="BR281">
        <v>-3</v>
      </c>
      <c r="BS281">
        <v>3617147</v>
      </c>
      <c r="BT281">
        <v>484</v>
      </c>
      <c r="BU281">
        <v>0</v>
      </c>
      <c r="BV281">
        <v>11</v>
      </c>
      <c r="BW281">
        <v>3617631</v>
      </c>
      <c r="BX281">
        <v>11</v>
      </c>
      <c r="BY281">
        <v>3617631</v>
      </c>
      <c r="BZ281">
        <v>983</v>
      </c>
      <c r="CA281" t="s">
        <v>325</v>
      </c>
      <c r="CB281" t="s">
        <v>176</v>
      </c>
      <c r="CC281" t="s">
        <v>177</v>
      </c>
      <c r="CD281">
        <v>1</v>
      </c>
      <c r="CE281">
        <v>10205</v>
      </c>
      <c r="CF281">
        <v>0</v>
      </c>
      <c r="CG281">
        <v>3</v>
      </c>
      <c r="CH281">
        <v>3638243</v>
      </c>
      <c r="CI281">
        <v>3</v>
      </c>
      <c r="CJ281">
        <v>3638243</v>
      </c>
      <c r="CK281">
        <v>0</v>
      </c>
      <c r="CL281">
        <v>2355</v>
      </c>
      <c r="CM281">
        <v>1</v>
      </c>
      <c r="CN281">
        <v>0</v>
      </c>
      <c r="CO281">
        <v>3618615</v>
      </c>
      <c r="CP281">
        <v>-1</v>
      </c>
      <c r="CQ281">
        <v>3618614</v>
      </c>
      <c r="CR281">
        <v>2366</v>
      </c>
      <c r="CS281" t="s">
        <v>178</v>
      </c>
      <c r="CT281" t="s">
        <v>45</v>
      </c>
      <c r="CU281">
        <v>1</v>
      </c>
      <c r="CV281" t="s">
        <v>2640</v>
      </c>
      <c r="CW281" t="s">
        <v>2786</v>
      </c>
      <c r="CX281" t="s">
        <v>2104</v>
      </c>
      <c r="CY281">
        <v>94</v>
      </c>
      <c r="CZ281">
        <v>0</v>
      </c>
      <c r="DA281">
        <v>10</v>
      </c>
      <c r="DB281">
        <v>3621980</v>
      </c>
      <c r="DC281">
        <v>10</v>
      </c>
      <c r="DD281">
        <v>3621980</v>
      </c>
      <c r="DE281">
        <v>350</v>
      </c>
      <c r="DF281">
        <v>3925</v>
      </c>
      <c r="DG281">
        <v>-4</v>
      </c>
      <c r="DH281">
        <v>0</v>
      </c>
      <c r="DI281">
        <v>3627150</v>
      </c>
      <c r="DJ281">
        <v>4</v>
      </c>
      <c r="DK281">
        <v>3623329</v>
      </c>
      <c r="DL281">
        <v>0</v>
      </c>
      <c r="DM281" t="s">
        <v>325</v>
      </c>
      <c r="DN281" t="s">
        <v>177</v>
      </c>
      <c r="DO281">
        <v>2</v>
      </c>
      <c r="DP281">
        <v>1</v>
      </c>
      <c r="DQ281">
        <v>0</v>
      </c>
      <c r="DR281">
        <v>3620980</v>
      </c>
      <c r="DS281" t="s">
        <v>165</v>
      </c>
      <c r="DT281">
        <v>1000</v>
      </c>
      <c r="DU281">
        <v>0</v>
      </c>
      <c r="DV281">
        <v>10</v>
      </c>
      <c r="DW281">
        <v>3620980</v>
      </c>
      <c r="DX281">
        <v>10</v>
      </c>
      <c r="DY281">
        <v>3620980</v>
      </c>
      <c r="DZ281">
        <v>1000</v>
      </c>
      <c r="EA281" t="s">
        <v>165</v>
      </c>
      <c r="EB281">
        <v>2793</v>
      </c>
      <c r="EC281">
        <v>3623773</v>
      </c>
      <c r="ED281">
        <v>0</v>
      </c>
      <c r="EE281">
        <v>5</v>
      </c>
      <c r="EF281">
        <v>3622330</v>
      </c>
      <c r="EG281">
        <v>5</v>
      </c>
      <c r="EH281">
        <v>3622330</v>
      </c>
      <c r="EI281">
        <v>999</v>
      </c>
      <c r="EJ281" t="s">
        <v>182</v>
      </c>
      <c r="EK281" t="s">
        <v>155</v>
      </c>
      <c r="EL281">
        <v>8</v>
      </c>
      <c r="EM281" t="s">
        <v>176</v>
      </c>
      <c r="EN281">
        <v>5</v>
      </c>
      <c r="EO281">
        <v>41</v>
      </c>
      <c r="EP281">
        <v>40</v>
      </c>
      <c r="EQ281">
        <v>92</v>
      </c>
      <c r="ER281">
        <v>83</v>
      </c>
      <c r="ES281">
        <v>66</v>
      </c>
      <c r="ET281">
        <v>7</v>
      </c>
      <c r="EU281">
        <v>46</v>
      </c>
      <c r="EV281" t="s">
        <v>2105</v>
      </c>
      <c r="EW281">
        <v>15</v>
      </c>
      <c r="EX281" t="s">
        <v>165</v>
      </c>
      <c r="EY281">
        <v>1</v>
      </c>
      <c r="EZ281">
        <v>280</v>
      </c>
      <c r="FA281">
        <v>1</v>
      </c>
      <c r="FB281">
        <v>280</v>
      </c>
      <c r="FC281">
        <v>280</v>
      </c>
      <c r="FD281" t="s">
        <v>931</v>
      </c>
      <c r="FE281" t="s">
        <v>1815</v>
      </c>
    </row>
    <row r="282" spans="1:161" x14ac:dyDescent="0.2">
      <c r="A282" t="s">
        <v>1972</v>
      </c>
      <c r="B282">
        <v>1</v>
      </c>
      <c r="C282">
        <v>1</v>
      </c>
      <c r="D282" t="s">
        <v>162</v>
      </c>
      <c r="E282" t="s">
        <v>163</v>
      </c>
      <c r="F282" t="s">
        <v>164</v>
      </c>
      <c r="G282" t="s">
        <v>165</v>
      </c>
      <c r="H282" t="s">
        <v>166</v>
      </c>
      <c r="I282" t="s">
        <v>1973</v>
      </c>
      <c r="J282" t="s">
        <v>1974</v>
      </c>
      <c r="K282">
        <v>60.012</v>
      </c>
      <c r="L282" t="s">
        <v>1975</v>
      </c>
      <c r="M282">
        <v>1</v>
      </c>
      <c r="N282">
        <v>0</v>
      </c>
      <c r="O282">
        <v>-1017776876</v>
      </c>
      <c r="P282" t="s">
        <v>170</v>
      </c>
      <c r="Q282" t="s">
        <v>171</v>
      </c>
      <c r="R282" t="s">
        <v>171</v>
      </c>
      <c r="S282" s="1">
        <v>43136</v>
      </c>
      <c r="T282" s="2">
        <v>43136.876516203702</v>
      </c>
      <c r="U282" s="3">
        <v>0.66818287037037039</v>
      </c>
      <c r="V282" t="s">
        <v>172</v>
      </c>
      <c r="W282" t="s">
        <v>173</v>
      </c>
      <c r="X282">
        <v>-1</v>
      </c>
      <c r="Y282">
        <v>8</v>
      </c>
      <c r="Z282">
        <v>0</v>
      </c>
      <c r="AA282">
        <v>19</v>
      </c>
      <c r="AB282">
        <v>3306989</v>
      </c>
      <c r="AC282">
        <v>3916</v>
      </c>
      <c r="AD282">
        <v>75</v>
      </c>
      <c r="AE282" t="s">
        <v>174</v>
      </c>
      <c r="AF282">
        <v>0</v>
      </c>
      <c r="AG282">
        <v>7</v>
      </c>
      <c r="AH282">
        <v>3715962</v>
      </c>
      <c r="AI282">
        <v>7</v>
      </c>
      <c r="AJ282">
        <v>3715962</v>
      </c>
      <c r="AK282">
        <v>0</v>
      </c>
      <c r="AL282">
        <v>1</v>
      </c>
      <c r="AM282">
        <v>1</v>
      </c>
      <c r="AN282">
        <v>8</v>
      </c>
      <c r="AO282" t="s">
        <v>37</v>
      </c>
      <c r="AP282">
        <v>-999999</v>
      </c>
      <c r="AQ282">
        <v>7</v>
      </c>
      <c r="AR282">
        <v>3206042</v>
      </c>
      <c r="AS282">
        <v>10</v>
      </c>
      <c r="AT282">
        <v>94</v>
      </c>
      <c r="AU282">
        <v>1</v>
      </c>
      <c r="AV282">
        <v>94</v>
      </c>
      <c r="AW282">
        <v>0</v>
      </c>
      <c r="AX282">
        <v>8</v>
      </c>
      <c r="AY282">
        <v>3614698</v>
      </c>
      <c r="AZ282">
        <v>8</v>
      </c>
      <c r="BA282">
        <v>3614698</v>
      </c>
      <c r="BB282">
        <v>983</v>
      </c>
      <c r="BC282">
        <v>4</v>
      </c>
      <c r="BD282">
        <v>0</v>
      </c>
      <c r="BE282">
        <v>3615685</v>
      </c>
      <c r="BF282">
        <v>-4</v>
      </c>
      <c r="BG282">
        <v>3615681</v>
      </c>
      <c r="BH282">
        <v>483</v>
      </c>
      <c r="BI282">
        <v>0</v>
      </c>
      <c r="BJ282">
        <v>9</v>
      </c>
      <c r="BK282">
        <v>3616164</v>
      </c>
      <c r="BL282">
        <v>9</v>
      </c>
      <c r="BM282">
        <v>3616164</v>
      </c>
      <c r="BN282">
        <v>983</v>
      </c>
      <c r="BO282">
        <v>3</v>
      </c>
      <c r="BP282">
        <v>0</v>
      </c>
      <c r="BQ282">
        <v>3617150</v>
      </c>
      <c r="BR282">
        <v>-3</v>
      </c>
      <c r="BS282">
        <v>3617147</v>
      </c>
      <c r="BT282">
        <v>484</v>
      </c>
      <c r="BU282">
        <v>0</v>
      </c>
      <c r="BV282">
        <v>11</v>
      </c>
      <c r="BW282">
        <v>3617631</v>
      </c>
      <c r="BX282">
        <v>11</v>
      </c>
      <c r="BY282">
        <v>3617631</v>
      </c>
      <c r="BZ282">
        <v>983</v>
      </c>
      <c r="CA282" t="s">
        <v>325</v>
      </c>
      <c r="CB282" t="s">
        <v>176</v>
      </c>
      <c r="CC282" t="s">
        <v>177</v>
      </c>
      <c r="CD282">
        <v>1</v>
      </c>
      <c r="CE282">
        <v>10205</v>
      </c>
      <c r="CF282">
        <v>0</v>
      </c>
      <c r="CG282">
        <v>3</v>
      </c>
      <c r="CH282">
        <v>3638243</v>
      </c>
      <c r="CI282">
        <v>3</v>
      </c>
      <c r="CJ282">
        <v>3638243</v>
      </c>
      <c r="CK282">
        <v>0</v>
      </c>
      <c r="CL282">
        <v>2355</v>
      </c>
      <c r="CM282">
        <v>1</v>
      </c>
      <c r="CN282">
        <v>0</v>
      </c>
      <c r="CO282">
        <v>3618615</v>
      </c>
      <c r="CP282">
        <v>-1</v>
      </c>
      <c r="CQ282">
        <v>3618614</v>
      </c>
      <c r="CR282">
        <v>2366</v>
      </c>
      <c r="CS282" t="s">
        <v>178</v>
      </c>
      <c r="CT282" t="s">
        <v>45</v>
      </c>
      <c r="CU282">
        <v>2</v>
      </c>
      <c r="CV282" t="s">
        <v>2787</v>
      </c>
      <c r="CW282" t="s">
        <v>2788</v>
      </c>
      <c r="CX282" t="s">
        <v>2104</v>
      </c>
      <c r="CY282">
        <v>94</v>
      </c>
      <c r="CZ282">
        <v>0</v>
      </c>
      <c r="DA282">
        <v>12</v>
      </c>
      <c r="DB282">
        <v>3628262</v>
      </c>
      <c r="DC282">
        <v>12</v>
      </c>
      <c r="DD282">
        <v>3628262</v>
      </c>
      <c r="DE282">
        <v>350</v>
      </c>
      <c r="DF282">
        <v>3140</v>
      </c>
      <c r="DG282">
        <v>-7</v>
      </c>
      <c r="DH282">
        <v>0</v>
      </c>
      <c r="DI282">
        <v>3632645</v>
      </c>
      <c r="DJ282">
        <v>7</v>
      </c>
      <c r="DK282">
        <v>3629612</v>
      </c>
      <c r="DL282">
        <v>0</v>
      </c>
      <c r="DM282" t="s">
        <v>325</v>
      </c>
      <c r="DN282" t="s">
        <v>177</v>
      </c>
      <c r="DO282">
        <v>2</v>
      </c>
      <c r="DP282">
        <v>1</v>
      </c>
      <c r="DQ282">
        <v>0</v>
      </c>
      <c r="DR282">
        <v>3627245</v>
      </c>
      <c r="DS282" t="s">
        <v>165</v>
      </c>
      <c r="DT282">
        <v>1000</v>
      </c>
      <c r="DU282">
        <v>5</v>
      </c>
      <c r="DV282">
        <v>0</v>
      </c>
      <c r="DW282">
        <v>3627250</v>
      </c>
      <c r="DX282">
        <v>-5</v>
      </c>
      <c r="DY282">
        <v>3627245</v>
      </c>
      <c r="DZ282">
        <v>1017</v>
      </c>
      <c r="EA282" t="s">
        <v>165</v>
      </c>
      <c r="EB282">
        <v>2361</v>
      </c>
      <c r="EC282">
        <v>3629606</v>
      </c>
      <c r="ED282">
        <v>0</v>
      </c>
      <c r="EE282">
        <v>7</v>
      </c>
      <c r="EF282">
        <v>3628612</v>
      </c>
      <c r="EG282">
        <v>7</v>
      </c>
      <c r="EH282">
        <v>3628612</v>
      </c>
      <c r="EI282">
        <v>1000</v>
      </c>
      <c r="EJ282" t="s">
        <v>182</v>
      </c>
      <c r="EK282" t="s">
        <v>155</v>
      </c>
      <c r="EL282">
        <v>8</v>
      </c>
      <c r="EM282" t="s">
        <v>176</v>
      </c>
      <c r="EN282">
        <v>70</v>
      </c>
      <c r="EO282">
        <v>77</v>
      </c>
      <c r="EP282">
        <v>96</v>
      </c>
      <c r="EQ282">
        <v>56</v>
      </c>
      <c r="ER282">
        <v>37</v>
      </c>
      <c r="ES282">
        <v>57</v>
      </c>
      <c r="ET282">
        <v>10</v>
      </c>
      <c r="EU282">
        <v>92</v>
      </c>
      <c r="EV282" t="s">
        <v>2105</v>
      </c>
      <c r="EW282">
        <v>15</v>
      </c>
      <c r="EX282" t="s">
        <v>165</v>
      </c>
      <c r="EY282">
        <v>1</v>
      </c>
      <c r="EZ282">
        <v>281</v>
      </c>
      <c r="FA282">
        <v>1</v>
      </c>
      <c r="FB282">
        <v>281</v>
      </c>
      <c r="FC282">
        <v>281</v>
      </c>
      <c r="FD282" t="s">
        <v>2789</v>
      </c>
      <c r="FE282" t="s">
        <v>2790</v>
      </c>
    </row>
    <row r="283" spans="1:161" x14ac:dyDescent="0.2">
      <c r="A283" t="s">
        <v>1972</v>
      </c>
      <c r="B283">
        <v>1</v>
      </c>
      <c r="C283">
        <v>1</v>
      </c>
      <c r="D283" t="s">
        <v>162</v>
      </c>
      <c r="E283" t="s">
        <v>163</v>
      </c>
      <c r="F283" t="s">
        <v>164</v>
      </c>
      <c r="G283" t="s">
        <v>165</v>
      </c>
      <c r="H283" t="s">
        <v>166</v>
      </c>
      <c r="I283" t="s">
        <v>1973</v>
      </c>
      <c r="J283" t="s">
        <v>1974</v>
      </c>
      <c r="K283">
        <v>60.012</v>
      </c>
      <c r="L283" t="s">
        <v>1975</v>
      </c>
      <c r="M283">
        <v>1</v>
      </c>
      <c r="N283">
        <v>0</v>
      </c>
      <c r="O283">
        <v>-1017776876</v>
      </c>
      <c r="P283" t="s">
        <v>170</v>
      </c>
      <c r="Q283" t="s">
        <v>171</v>
      </c>
      <c r="R283" t="s">
        <v>171</v>
      </c>
      <c r="S283" s="1">
        <v>43136</v>
      </c>
      <c r="T283" s="2">
        <v>43136.876516203702</v>
      </c>
      <c r="U283" s="3">
        <v>0.66818287037037039</v>
      </c>
      <c r="V283" t="s">
        <v>172</v>
      </c>
      <c r="W283" t="s">
        <v>173</v>
      </c>
      <c r="X283">
        <v>-1</v>
      </c>
      <c r="Y283">
        <v>8</v>
      </c>
      <c r="Z283">
        <v>0</v>
      </c>
      <c r="AA283">
        <v>19</v>
      </c>
      <c r="AB283">
        <v>3306989</v>
      </c>
      <c r="AC283">
        <v>3916</v>
      </c>
      <c r="AD283">
        <v>75</v>
      </c>
      <c r="AE283" t="s">
        <v>174</v>
      </c>
      <c r="AF283">
        <v>0</v>
      </c>
      <c r="AG283">
        <v>7</v>
      </c>
      <c r="AH283">
        <v>3715962</v>
      </c>
      <c r="AI283">
        <v>7</v>
      </c>
      <c r="AJ283">
        <v>3715962</v>
      </c>
      <c r="AK283">
        <v>0</v>
      </c>
      <c r="AL283">
        <v>1</v>
      </c>
      <c r="AM283">
        <v>1</v>
      </c>
      <c r="AN283">
        <v>8</v>
      </c>
      <c r="AO283" t="s">
        <v>37</v>
      </c>
      <c r="AP283">
        <v>-999999</v>
      </c>
      <c r="AQ283">
        <v>7</v>
      </c>
      <c r="AR283">
        <v>3206042</v>
      </c>
      <c r="AS283">
        <v>10</v>
      </c>
      <c r="AT283">
        <v>94</v>
      </c>
      <c r="AU283">
        <v>1</v>
      </c>
      <c r="AV283">
        <v>94</v>
      </c>
      <c r="AW283">
        <v>0</v>
      </c>
      <c r="AX283">
        <v>8</v>
      </c>
      <c r="AY283">
        <v>3614698</v>
      </c>
      <c r="AZ283">
        <v>8</v>
      </c>
      <c r="BA283">
        <v>3614698</v>
      </c>
      <c r="BB283">
        <v>983</v>
      </c>
      <c r="BC283">
        <v>4</v>
      </c>
      <c r="BD283">
        <v>0</v>
      </c>
      <c r="BE283">
        <v>3615685</v>
      </c>
      <c r="BF283">
        <v>-4</v>
      </c>
      <c r="BG283">
        <v>3615681</v>
      </c>
      <c r="BH283">
        <v>483</v>
      </c>
      <c r="BI283">
        <v>0</v>
      </c>
      <c r="BJ283">
        <v>9</v>
      </c>
      <c r="BK283">
        <v>3616164</v>
      </c>
      <c r="BL283">
        <v>9</v>
      </c>
      <c r="BM283">
        <v>3616164</v>
      </c>
      <c r="BN283">
        <v>983</v>
      </c>
      <c r="BO283">
        <v>3</v>
      </c>
      <c r="BP283">
        <v>0</v>
      </c>
      <c r="BQ283">
        <v>3617150</v>
      </c>
      <c r="BR283">
        <v>-3</v>
      </c>
      <c r="BS283">
        <v>3617147</v>
      </c>
      <c r="BT283">
        <v>484</v>
      </c>
      <c r="BU283">
        <v>0</v>
      </c>
      <c r="BV283">
        <v>11</v>
      </c>
      <c r="BW283">
        <v>3617631</v>
      </c>
      <c r="BX283">
        <v>11</v>
      </c>
      <c r="BY283">
        <v>3617631</v>
      </c>
      <c r="BZ283">
        <v>983</v>
      </c>
      <c r="CA283" t="s">
        <v>325</v>
      </c>
      <c r="CB283" t="s">
        <v>176</v>
      </c>
      <c r="CC283" t="s">
        <v>177</v>
      </c>
      <c r="CD283">
        <v>1</v>
      </c>
      <c r="CE283">
        <v>10205</v>
      </c>
      <c r="CF283">
        <v>0</v>
      </c>
      <c r="CG283">
        <v>3</v>
      </c>
      <c r="CH283">
        <v>3638243</v>
      </c>
      <c r="CI283">
        <v>3</v>
      </c>
      <c r="CJ283">
        <v>3638243</v>
      </c>
      <c r="CK283">
        <v>0</v>
      </c>
      <c r="CL283">
        <v>2355</v>
      </c>
      <c r="CM283">
        <v>1</v>
      </c>
      <c r="CN283">
        <v>0</v>
      </c>
      <c r="CO283">
        <v>3618615</v>
      </c>
      <c r="CP283">
        <v>-1</v>
      </c>
      <c r="CQ283">
        <v>3618614</v>
      </c>
      <c r="CR283">
        <v>2366</v>
      </c>
      <c r="CS283" t="s">
        <v>178</v>
      </c>
      <c r="CT283" t="s">
        <v>45</v>
      </c>
      <c r="CU283">
        <v>3</v>
      </c>
      <c r="CV283" t="s">
        <v>2791</v>
      </c>
      <c r="CW283" t="s">
        <v>2792</v>
      </c>
      <c r="CX283" t="s">
        <v>2104</v>
      </c>
      <c r="CY283">
        <v>94</v>
      </c>
      <c r="CZ283">
        <v>1</v>
      </c>
      <c r="DA283">
        <v>0</v>
      </c>
      <c r="DB283">
        <v>3633745</v>
      </c>
      <c r="DC283">
        <v>-1</v>
      </c>
      <c r="DD283">
        <v>3633744</v>
      </c>
      <c r="DE283">
        <v>367</v>
      </c>
      <c r="DF283">
        <v>3140</v>
      </c>
      <c r="DG283">
        <v>-11</v>
      </c>
      <c r="DH283">
        <v>0</v>
      </c>
      <c r="DI283">
        <v>3638140</v>
      </c>
      <c r="DJ283">
        <v>11</v>
      </c>
      <c r="DK283">
        <v>3635111</v>
      </c>
      <c r="DL283">
        <v>0</v>
      </c>
      <c r="DM283" t="s">
        <v>325</v>
      </c>
      <c r="DN283" t="s">
        <v>177</v>
      </c>
      <c r="DO283">
        <v>2</v>
      </c>
      <c r="DP283">
        <v>1</v>
      </c>
      <c r="DQ283">
        <v>0</v>
      </c>
      <c r="DR283">
        <v>3632744</v>
      </c>
      <c r="DS283" t="s">
        <v>166</v>
      </c>
      <c r="DT283">
        <v>1000</v>
      </c>
      <c r="DU283">
        <v>1</v>
      </c>
      <c r="DV283">
        <v>0</v>
      </c>
      <c r="DW283">
        <v>3632745</v>
      </c>
      <c r="DX283">
        <v>-1</v>
      </c>
      <c r="DY283">
        <v>3632744</v>
      </c>
      <c r="DZ283">
        <v>1000</v>
      </c>
      <c r="EA283" t="s">
        <v>166</v>
      </c>
      <c r="EB283">
        <v>2104</v>
      </c>
      <c r="EC283">
        <v>3634848</v>
      </c>
      <c r="ED283">
        <v>0</v>
      </c>
      <c r="EE283">
        <v>11</v>
      </c>
      <c r="EF283">
        <v>3634111</v>
      </c>
      <c r="EG283">
        <v>11</v>
      </c>
      <c r="EH283">
        <v>3634111</v>
      </c>
      <c r="EI283">
        <v>1000</v>
      </c>
      <c r="EJ283" t="s">
        <v>182</v>
      </c>
      <c r="EK283" t="s">
        <v>155</v>
      </c>
      <c r="EL283">
        <v>8</v>
      </c>
      <c r="EM283" t="s">
        <v>176</v>
      </c>
      <c r="EN283">
        <v>7</v>
      </c>
      <c r="EO283">
        <v>92</v>
      </c>
      <c r="EP283">
        <v>17</v>
      </c>
      <c r="EQ283">
        <v>94</v>
      </c>
      <c r="ER283">
        <v>17</v>
      </c>
      <c r="ES283">
        <v>82</v>
      </c>
      <c r="ET283">
        <v>72</v>
      </c>
      <c r="EU283">
        <v>71</v>
      </c>
      <c r="EV283" t="s">
        <v>2105</v>
      </c>
      <c r="EW283">
        <v>15</v>
      </c>
      <c r="EX283" t="s">
        <v>166</v>
      </c>
      <c r="EY283">
        <v>2</v>
      </c>
      <c r="EZ283">
        <v>282</v>
      </c>
      <c r="FA283">
        <v>1</v>
      </c>
      <c r="FB283">
        <v>282</v>
      </c>
      <c r="FC283">
        <v>282</v>
      </c>
      <c r="FD283" t="s">
        <v>594</v>
      </c>
      <c r="FE283" t="s">
        <v>2078</v>
      </c>
    </row>
    <row r="284" spans="1:161" x14ac:dyDescent="0.2">
      <c r="A284" t="s">
        <v>1972</v>
      </c>
      <c r="B284">
        <v>1</v>
      </c>
      <c r="C284">
        <v>1</v>
      </c>
      <c r="D284" t="s">
        <v>162</v>
      </c>
      <c r="E284" t="s">
        <v>163</v>
      </c>
      <c r="F284" t="s">
        <v>164</v>
      </c>
      <c r="G284" t="s">
        <v>165</v>
      </c>
      <c r="H284" t="s">
        <v>166</v>
      </c>
      <c r="I284" t="s">
        <v>1973</v>
      </c>
      <c r="J284" t="s">
        <v>1974</v>
      </c>
      <c r="K284">
        <v>60.012</v>
      </c>
      <c r="L284" t="s">
        <v>1975</v>
      </c>
      <c r="M284">
        <v>1</v>
      </c>
      <c r="N284">
        <v>0</v>
      </c>
      <c r="O284">
        <v>-1017776876</v>
      </c>
      <c r="P284" t="s">
        <v>170</v>
      </c>
      <c r="Q284" t="s">
        <v>171</v>
      </c>
      <c r="R284" t="s">
        <v>171</v>
      </c>
      <c r="S284" s="1">
        <v>43136</v>
      </c>
      <c r="T284" s="2">
        <v>43136.876516203702</v>
      </c>
      <c r="U284" s="3">
        <v>0.66818287037037039</v>
      </c>
      <c r="V284" t="s">
        <v>172</v>
      </c>
      <c r="W284" t="s">
        <v>173</v>
      </c>
      <c r="X284">
        <v>-1</v>
      </c>
      <c r="Y284">
        <v>8</v>
      </c>
      <c r="Z284">
        <v>0</v>
      </c>
      <c r="AA284">
        <v>19</v>
      </c>
      <c r="AB284">
        <v>3306989</v>
      </c>
      <c r="AC284">
        <v>3916</v>
      </c>
      <c r="AD284">
        <v>75</v>
      </c>
      <c r="AE284" t="s">
        <v>174</v>
      </c>
      <c r="AF284">
        <v>0</v>
      </c>
      <c r="AG284">
        <v>7</v>
      </c>
      <c r="AH284">
        <v>3715962</v>
      </c>
      <c r="AI284">
        <v>7</v>
      </c>
      <c r="AJ284">
        <v>3715962</v>
      </c>
      <c r="AK284">
        <v>0</v>
      </c>
      <c r="AL284">
        <v>1</v>
      </c>
      <c r="AM284">
        <v>1</v>
      </c>
      <c r="AN284">
        <v>8</v>
      </c>
      <c r="AO284" t="s">
        <v>37</v>
      </c>
      <c r="AP284">
        <v>-999999</v>
      </c>
      <c r="AQ284">
        <v>7</v>
      </c>
      <c r="AR284">
        <v>3206042</v>
      </c>
      <c r="AS284">
        <v>11</v>
      </c>
      <c r="AT284">
        <v>95</v>
      </c>
      <c r="AU284">
        <v>1</v>
      </c>
      <c r="AV284">
        <v>95</v>
      </c>
      <c r="AW284">
        <v>4</v>
      </c>
      <c r="AX284">
        <v>0</v>
      </c>
      <c r="AY284">
        <v>3648445</v>
      </c>
      <c r="AZ284">
        <v>-4</v>
      </c>
      <c r="BA284">
        <v>3648441</v>
      </c>
      <c r="BB284">
        <v>1000</v>
      </c>
      <c r="BC284">
        <v>0</v>
      </c>
      <c r="BD284">
        <v>1</v>
      </c>
      <c r="BE284">
        <v>3649441</v>
      </c>
      <c r="BF284">
        <v>1</v>
      </c>
      <c r="BG284">
        <v>3649441</v>
      </c>
      <c r="BH284">
        <v>467</v>
      </c>
      <c r="BI284">
        <v>2</v>
      </c>
      <c r="BJ284">
        <v>0</v>
      </c>
      <c r="BK284">
        <v>3649910</v>
      </c>
      <c r="BL284">
        <v>-2</v>
      </c>
      <c r="BM284">
        <v>3649908</v>
      </c>
      <c r="BN284">
        <v>1000</v>
      </c>
      <c r="BO284">
        <v>0</v>
      </c>
      <c r="BP284">
        <v>3</v>
      </c>
      <c r="BQ284">
        <v>3650908</v>
      </c>
      <c r="BR284">
        <v>3</v>
      </c>
      <c r="BS284">
        <v>3650908</v>
      </c>
      <c r="BT284">
        <v>466</v>
      </c>
      <c r="BU284">
        <v>1</v>
      </c>
      <c r="BV284">
        <v>0</v>
      </c>
      <c r="BW284">
        <v>3651375</v>
      </c>
      <c r="BX284">
        <v>-1</v>
      </c>
      <c r="BY284">
        <v>3651374</v>
      </c>
      <c r="BZ284">
        <v>1000</v>
      </c>
      <c r="CA284" t="s">
        <v>753</v>
      </c>
      <c r="CB284" t="s">
        <v>754</v>
      </c>
      <c r="CC284" t="s">
        <v>755</v>
      </c>
      <c r="CD284">
        <v>1</v>
      </c>
      <c r="CE284">
        <v>8635</v>
      </c>
      <c r="CF284">
        <v>0</v>
      </c>
      <c r="CG284">
        <v>5</v>
      </c>
      <c r="CH284">
        <v>3673570</v>
      </c>
      <c r="CI284">
        <v>5</v>
      </c>
      <c r="CJ284">
        <v>3673570</v>
      </c>
      <c r="CK284">
        <v>0</v>
      </c>
      <c r="CL284">
        <v>3925</v>
      </c>
      <c r="CM284">
        <v>0</v>
      </c>
      <c r="CN284">
        <v>4</v>
      </c>
      <c r="CO284">
        <v>3652374</v>
      </c>
      <c r="CP284">
        <v>4</v>
      </c>
      <c r="CQ284">
        <v>3652374</v>
      </c>
      <c r="CR284">
        <v>3933</v>
      </c>
      <c r="CS284" t="s">
        <v>178</v>
      </c>
      <c r="CT284" t="s">
        <v>45</v>
      </c>
      <c r="CU284">
        <v>1</v>
      </c>
      <c r="CV284" t="s">
        <v>2070</v>
      </c>
      <c r="CW284" t="s">
        <v>1950</v>
      </c>
      <c r="CX284" t="s">
        <v>758</v>
      </c>
      <c r="CY284">
        <v>95</v>
      </c>
      <c r="CZ284">
        <v>0</v>
      </c>
      <c r="DA284">
        <v>11</v>
      </c>
      <c r="DB284">
        <v>3657306</v>
      </c>
      <c r="DC284">
        <v>11</v>
      </c>
      <c r="DD284">
        <v>3657306</v>
      </c>
      <c r="DE284">
        <v>350</v>
      </c>
      <c r="DF284">
        <v>3925</v>
      </c>
      <c r="DG284">
        <v>-6</v>
      </c>
      <c r="DH284">
        <v>0</v>
      </c>
      <c r="DI284">
        <v>3662475</v>
      </c>
      <c r="DJ284">
        <v>6</v>
      </c>
      <c r="DK284">
        <v>3658656</v>
      </c>
      <c r="DL284">
        <v>0</v>
      </c>
      <c r="DM284" t="s">
        <v>753</v>
      </c>
      <c r="DN284" t="s">
        <v>755</v>
      </c>
      <c r="DO284">
        <v>2</v>
      </c>
      <c r="DP284">
        <v>1</v>
      </c>
      <c r="DQ284">
        <v>0</v>
      </c>
      <c r="DR284">
        <v>3656307</v>
      </c>
      <c r="DS284" t="s">
        <v>166</v>
      </c>
      <c r="DT284">
        <v>1000</v>
      </c>
      <c r="DU284">
        <v>0</v>
      </c>
      <c r="DV284">
        <v>12</v>
      </c>
      <c r="DW284">
        <v>3656307</v>
      </c>
      <c r="DX284">
        <v>12</v>
      </c>
      <c r="DY284">
        <v>3656307</v>
      </c>
      <c r="DZ284">
        <v>999</v>
      </c>
      <c r="EA284" t="s">
        <v>166</v>
      </c>
      <c r="EB284">
        <v>2330</v>
      </c>
      <c r="EC284">
        <v>3658637</v>
      </c>
      <c r="ED284">
        <v>0</v>
      </c>
      <c r="EE284">
        <v>6</v>
      </c>
      <c r="EF284">
        <v>3657656</v>
      </c>
      <c r="EG284">
        <v>6</v>
      </c>
      <c r="EH284">
        <v>3657656</v>
      </c>
      <c r="EI284">
        <v>1000</v>
      </c>
      <c r="EJ284" t="s">
        <v>182</v>
      </c>
      <c r="EK284" t="s">
        <v>155</v>
      </c>
      <c r="EL284">
        <v>8</v>
      </c>
      <c r="EM284" t="s">
        <v>754</v>
      </c>
      <c r="EN284">
        <v>9</v>
      </c>
      <c r="EO284">
        <v>44</v>
      </c>
      <c r="EP284">
        <v>77</v>
      </c>
      <c r="EQ284">
        <v>17</v>
      </c>
      <c r="ER284">
        <v>66</v>
      </c>
      <c r="ES284">
        <v>91</v>
      </c>
      <c r="ET284">
        <v>60</v>
      </c>
      <c r="EU284">
        <v>36</v>
      </c>
      <c r="EV284" t="s">
        <v>2122</v>
      </c>
      <c r="EW284">
        <v>52</v>
      </c>
      <c r="EX284" t="s">
        <v>166</v>
      </c>
      <c r="EY284">
        <v>1</v>
      </c>
      <c r="EZ284">
        <v>283</v>
      </c>
      <c r="FA284">
        <v>1</v>
      </c>
      <c r="FB284">
        <v>283</v>
      </c>
      <c r="FC284">
        <v>283</v>
      </c>
      <c r="FD284" t="s">
        <v>2793</v>
      </c>
      <c r="FE284" t="s">
        <v>2794</v>
      </c>
    </row>
    <row r="285" spans="1:161" x14ac:dyDescent="0.2">
      <c r="A285" t="s">
        <v>1972</v>
      </c>
      <c r="B285">
        <v>1</v>
      </c>
      <c r="C285">
        <v>1</v>
      </c>
      <c r="D285" t="s">
        <v>162</v>
      </c>
      <c r="E285" t="s">
        <v>163</v>
      </c>
      <c r="F285" t="s">
        <v>164</v>
      </c>
      <c r="G285" t="s">
        <v>165</v>
      </c>
      <c r="H285" t="s">
        <v>166</v>
      </c>
      <c r="I285" t="s">
        <v>1973</v>
      </c>
      <c r="J285" t="s">
        <v>1974</v>
      </c>
      <c r="K285">
        <v>60.012</v>
      </c>
      <c r="L285" t="s">
        <v>1975</v>
      </c>
      <c r="M285">
        <v>1</v>
      </c>
      <c r="N285">
        <v>0</v>
      </c>
      <c r="O285">
        <v>-1017776876</v>
      </c>
      <c r="P285" t="s">
        <v>170</v>
      </c>
      <c r="Q285" t="s">
        <v>171</v>
      </c>
      <c r="R285" t="s">
        <v>171</v>
      </c>
      <c r="S285" s="1">
        <v>43136</v>
      </c>
      <c r="T285" s="2">
        <v>43136.876516203702</v>
      </c>
      <c r="U285" s="3">
        <v>0.66818287037037039</v>
      </c>
      <c r="V285" t="s">
        <v>172</v>
      </c>
      <c r="W285" t="s">
        <v>173</v>
      </c>
      <c r="X285">
        <v>-1</v>
      </c>
      <c r="Y285">
        <v>8</v>
      </c>
      <c r="Z285">
        <v>0</v>
      </c>
      <c r="AA285">
        <v>19</v>
      </c>
      <c r="AB285">
        <v>3306989</v>
      </c>
      <c r="AC285">
        <v>3916</v>
      </c>
      <c r="AD285">
        <v>75</v>
      </c>
      <c r="AE285" t="s">
        <v>174</v>
      </c>
      <c r="AF285">
        <v>0</v>
      </c>
      <c r="AG285">
        <v>7</v>
      </c>
      <c r="AH285">
        <v>3715962</v>
      </c>
      <c r="AI285">
        <v>7</v>
      </c>
      <c r="AJ285">
        <v>3715962</v>
      </c>
      <c r="AK285">
        <v>0</v>
      </c>
      <c r="AL285">
        <v>1</v>
      </c>
      <c r="AM285">
        <v>1</v>
      </c>
      <c r="AN285">
        <v>8</v>
      </c>
      <c r="AO285" t="s">
        <v>37</v>
      </c>
      <c r="AP285">
        <v>-999999</v>
      </c>
      <c r="AQ285">
        <v>7</v>
      </c>
      <c r="AR285">
        <v>3206042</v>
      </c>
      <c r="AS285">
        <v>11</v>
      </c>
      <c r="AT285">
        <v>95</v>
      </c>
      <c r="AU285">
        <v>1</v>
      </c>
      <c r="AV285">
        <v>95</v>
      </c>
      <c r="AW285">
        <v>4</v>
      </c>
      <c r="AX285">
        <v>0</v>
      </c>
      <c r="AY285">
        <v>3648445</v>
      </c>
      <c r="AZ285">
        <v>-4</v>
      </c>
      <c r="BA285">
        <v>3648441</v>
      </c>
      <c r="BB285">
        <v>1000</v>
      </c>
      <c r="BC285">
        <v>0</v>
      </c>
      <c r="BD285">
        <v>1</v>
      </c>
      <c r="BE285">
        <v>3649441</v>
      </c>
      <c r="BF285">
        <v>1</v>
      </c>
      <c r="BG285">
        <v>3649441</v>
      </c>
      <c r="BH285">
        <v>467</v>
      </c>
      <c r="BI285">
        <v>2</v>
      </c>
      <c r="BJ285">
        <v>0</v>
      </c>
      <c r="BK285">
        <v>3649910</v>
      </c>
      <c r="BL285">
        <v>-2</v>
      </c>
      <c r="BM285">
        <v>3649908</v>
      </c>
      <c r="BN285">
        <v>1000</v>
      </c>
      <c r="BO285">
        <v>0</v>
      </c>
      <c r="BP285">
        <v>3</v>
      </c>
      <c r="BQ285">
        <v>3650908</v>
      </c>
      <c r="BR285">
        <v>3</v>
      </c>
      <c r="BS285">
        <v>3650908</v>
      </c>
      <c r="BT285">
        <v>466</v>
      </c>
      <c r="BU285">
        <v>1</v>
      </c>
      <c r="BV285">
        <v>0</v>
      </c>
      <c r="BW285">
        <v>3651375</v>
      </c>
      <c r="BX285">
        <v>-1</v>
      </c>
      <c r="BY285">
        <v>3651374</v>
      </c>
      <c r="BZ285">
        <v>1000</v>
      </c>
      <c r="CA285" t="s">
        <v>753</v>
      </c>
      <c r="CB285" t="s">
        <v>754</v>
      </c>
      <c r="CC285" t="s">
        <v>755</v>
      </c>
      <c r="CD285">
        <v>1</v>
      </c>
      <c r="CE285">
        <v>8635</v>
      </c>
      <c r="CF285">
        <v>0</v>
      </c>
      <c r="CG285">
        <v>5</v>
      </c>
      <c r="CH285">
        <v>3673570</v>
      </c>
      <c r="CI285">
        <v>5</v>
      </c>
      <c r="CJ285">
        <v>3673570</v>
      </c>
      <c r="CK285">
        <v>0</v>
      </c>
      <c r="CL285">
        <v>3925</v>
      </c>
      <c r="CM285">
        <v>0</v>
      </c>
      <c r="CN285">
        <v>4</v>
      </c>
      <c r="CO285">
        <v>3652374</v>
      </c>
      <c r="CP285">
        <v>4</v>
      </c>
      <c r="CQ285">
        <v>3652374</v>
      </c>
      <c r="CR285">
        <v>3933</v>
      </c>
      <c r="CS285" t="s">
        <v>178</v>
      </c>
      <c r="CT285" t="s">
        <v>45</v>
      </c>
      <c r="CU285">
        <v>2</v>
      </c>
      <c r="CV285" t="s">
        <v>1406</v>
      </c>
      <c r="CW285" t="s">
        <v>2795</v>
      </c>
      <c r="CX285" t="s">
        <v>758</v>
      </c>
      <c r="CY285">
        <v>95</v>
      </c>
      <c r="CZ285">
        <v>3</v>
      </c>
      <c r="DA285">
        <v>0</v>
      </c>
      <c r="DB285">
        <v>3663575</v>
      </c>
      <c r="DC285">
        <v>-3</v>
      </c>
      <c r="DD285">
        <v>3663572</v>
      </c>
      <c r="DE285">
        <v>367</v>
      </c>
      <c r="DF285">
        <v>1570</v>
      </c>
      <c r="DG285">
        <v>-8</v>
      </c>
      <c r="DH285">
        <v>0</v>
      </c>
      <c r="DI285">
        <v>3666400</v>
      </c>
      <c r="DJ285">
        <v>8</v>
      </c>
      <c r="DK285">
        <v>3664938</v>
      </c>
      <c r="DL285">
        <v>0</v>
      </c>
      <c r="DM285" t="s">
        <v>753</v>
      </c>
      <c r="DN285" t="s">
        <v>755</v>
      </c>
      <c r="DO285">
        <v>2</v>
      </c>
      <c r="DP285">
        <v>1</v>
      </c>
      <c r="DQ285">
        <v>0</v>
      </c>
      <c r="DR285">
        <v>3662572</v>
      </c>
      <c r="DS285" t="s">
        <v>165</v>
      </c>
      <c r="DT285">
        <v>1000</v>
      </c>
      <c r="DU285">
        <v>3</v>
      </c>
      <c r="DV285">
        <v>0</v>
      </c>
      <c r="DW285">
        <v>3662575</v>
      </c>
      <c r="DX285">
        <v>-3</v>
      </c>
      <c r="DY285">
        <v>3662572</v>
      </c>
      <c r="DZ285">
        <v>1000</v>
      </c>
      <c r="EA285" t="s">
        <v>165</v>
      </c>
      <c r="EB285">
        <v>2248</v>
      </c>
      <c r="EC285">
        <v>3664820</v>
      </c>
      <c r="ED285">
        <v>0</v>
      </c>
      <c r="EE285">
        <v>9</v>
      </c>
      <c r="EF285">
        <v>3663939</v>
      </c>
      <c r="EG285">
        <v>9</v>
      </c>
      <c r="EH285">
        <v>3663939</v>
      </c>
      <c r="EI285">
        <v>999</v>
      </c>
      <c r="EJ285" t="s">
        <v>182</v>
      </c>
      <c r="EK285" t="s">
        <v>155</v>
      </c>
      <c r="EL285">
        <v>8</v>
      </c>
      <c r="EM285" t="s">
        <v>754</v>
      </c>
      <c r="EN285">
        <v>35</v>
      </c>
      <c r="EO285">
        <v>51</v>
      </c>
      <c r="EP285">
        <v>79</v>
      </c>
      <c r="EQ285">
        <v>84</v>
      </c>
      <c r="ER285">
        <v>5</v>
      </c>
      <c r="ES285">
        <v>33</v>
      </c>
      <c r="ET285">
        <v>80</v>
      </c>
      <c r="EU285">
        <v>83</v>
      </c>
      <c r="EV285" t="s">
        <v>2122</v>
      </c>
      <c r="EW285">
        <v>52</v>
      </c>
      <c r="EX285" t="s">
        <v>165</v>
      </c>
      <c r="EY285">
        <v>2</v>
      </c>
      <c r="EZ285">
        <v>284</v>
      </c>
      <c r="FA285">
        <v>1</v>
      </c>
      <c r="FB285">
        <v>284</v>
      </c>
      <c r="FC285">
        <v>284</v>
      </c>
      <c r="FD285" t="s">
        <v>2796</v>
      </c>
      <c r="FE285" t="s">
        <v>2797</v>
      </c>
    </row>
    <row r="286" spans="1:161" x14ac:dyDescent="0.2">
      <c r="A286" t="s">
        <v>1972</v>
      </c>
      <c r="B286">
        <v>1</v>
      </c>
      <c r="C286">
        <v>1</v>
      </c>
      <c r="D286" t="s">
        <v>162</v>
      </c>
      <c r="E286" t="s">
        <v>163</v>
      </c>
      <c r="F286" t="s">
        <v>164</v>
      </c>
      <c r="G286" t="s">
        <v>165</v>
      </c>
      <c r="H286" t="s">
        <v>166</v>
      </c>
      <c r="I286" t="s">
        <v>1973</v>
      </c>
      <c r="J286" t="s">
        <v>1974</v>
      </c>
      <c r="K286">
        <v>60.012</v>
      </c>
      <c r="L286" t="s">
        <v>1975</v>
      </c>
      <c r="M286">
        <v>1</v>
      </c>
      <c r="N286">
        <v>0</v>
      </c>
      <c r="O286">
        <v>-1017776876</v>
      </c>
      <c r="P286" t="s">
        <v>170</v>
      </c>
      <c r="Q286" t="s">
        <v>171</v>
      </c>
      <c r="R286" t="s">
        <v>171</v>
      </c>
      <c r="S286" s="1">
        <v>43136</v>
      </c>
      <c r="T286" s="2">
        <v>43136.876516203702</v>
      </c>
      <c r="U286" s="3">
        <v>0.66818287037037039</v>
      </c>
      <c r="V286" t="s">
        <v>172</v>
      </c>
      <c r="W286" t="s">
        <v>173</v>
      </c>
      <c r="X286">
        <v>-1</v>
      </c>
      <c r="Y286">
        <v>8</v>
      </c>
      <c r="Z286">
        <v>0</v>
      </c>
      <c r="AA286">
        <v>19</v>
      </c>
      <c r="AB286">
        <v>3306989</v>
      </c>
      <c r="AC286">
        <v>3916</v>
      </c>
      <c r="AD286">
        <v>75</v>
      </c>
      <c r="AE286" t="s">
        <v>174</v>
      </c>
      <c r="AF286">
        <v>0</v>
      </c>
      <c r="AG286">
        <v>7</v>
      </c>
      <c r="AH286">
        <v>3715962</v>
      </c>
      <c r="AI286">
        <v>7</v>
      </c>
      <c r="AJ286">
        <v>3715962</v>
      </c>
      <c r="AK286">
        <v>0</v>
      </c>
      <c r="AL286">
        <v>1</v>
      </c>
      <c r="AM286">
        <v>1</v>
      </c>
      <c r="AN286">
        <v>8</v>
      </c>
      <c r="AO286" t="s">
        <v>37</v>
      </c>
      <c r="AP286">
        <v>-999999</v>
      </c>
      <c r="AQ286">
        <v>7</v>
      </c>
      <c r="AR286">
        <v>3206042</v>
      </c>
      <c r="AS286">
        <v>11</v>
      </c>
      <c r="AT286">
        <v>95</v>
      </c>
      <c r="AU286">
        <v>1</v>
      </c>
      <c r="AV286">
        <v>95</v>
      </c>
      <c r="AW286">
        <v>4</v>
      </c>
      <c r="AX286">
        <v>0</v>
      </c>
      <c r="AY286">
        <v>3648445</v>
      </c>
      <c r="AZ286">
        <v>-4</v>
      </c>
      <c r="BA286">
        <v>3648441</v>
      </c>
      <c r="BB286">
        <v>1000</v>
      </c>
      <c r="BC286">
        <v>0</v>
      </c>
      <c r="BD286">
        <v>1</v>
      </c>
      <c r="BE286">
        <v>3649441</v>
      </c>
      <c r="BF286">
        <v>1</v>
      </c>
      <c r="BG286">
        <v>3649441</v>
      </c>
      <c r="BH286">
        <v>467</v>
      </c>
      <c r="BI286">
        <v>2</v>
      </c>
      <c r="BJ286">
        <v>0</v>
      </c>
      <c r="BK286">
        <v>3649910</v>
      </c>
      <c r="BL286">
        <v>-2</v>
      </c>
      <c r="BM286">
        <v>3649908</v>
      </c>
      <c r="BN286">
        <v>1000</v>
      </c>
      <c r="BO286">
        <v>0</v>
      </c>
      <c r="BP286">
        <v>3</v>
      </c>
      <c r="BQ286">
        <v>3650908</v>
      </c>
      <c r="BR286">
        <v>3</v>
      </c>
      <c r="BS286">
        <v>3650908</v>
      </c>
      <c r="BT286">
        <v>466</v>
      </c>
      <c r="BU286">
        <v>1</v>
      </c>
      <c r="BV286">
        <v>0</v>
      </c>
      <c r="BW286">
        <v>3651375</v>
      </c>
      <c r="BX286">
        <v>-1</v>
      </c>
      <c r="BY286">
        <v>3651374</v>
      </c>
      <c r="BZ286">
        <v>1000</v>
      </c>
      <c r="CA286" t="s">
        <v>753</v>
      </c>
      <c r="CB286" t="s">
        <v>754</v>
      </c>
      <c r="CC286" t="s">
        <v>755</v>
      </c>
      <c r="CD286">
        <v>1</v>
      </c>
      <c r="CE286">
        <v>8635</v>
      </c>
      <c r="CF286">
        <v>0</v>
      </c>
      <c r="CG286">
        <v>5</v>
      </c>
      <c r="CH286">
        <v>3673570</v>
      </c>
      <c r="CI286">
        <v>5</v>
      </c>
      <c r="CJ286">
        <v>3673570</v>
      </c>
      <c r="CK286">
        <v>0</v>
      </c>
      <c r="CL286">
        <v>3925</v>
      </c>
      <c r="CM286">
        <v>0</v>
      </c>
      <c r="CN286">
        <v>4</v>
      </c>
      <c r="CO286">
        <v>3652374</v>
      </c>
      <c r="CP286">
        <v>4</v>
      </c>
      <c r="CQ286">
        <v>3652374</v>
      </c>
      <c r="CR286">
        <v>3933</v>
      </c>
      <c r="CS286" t="s">
        <v>178</v>
      </c>
      <c r="CT286" t="s">
        <v>45</v>
      </c>
      <c r="CU286">
        <v>3</v>
      </c>
      <c r="CV286" t="s">
        <v>2798</v>
      </c>
      <c r="CW286" t="s">
        <v>2599</v>
      </c>
      <c r="CX286" t="s">
        <v>758</v>
      </c>
      <c r="CY286">
        <v>95</v>
      </c>
      <c r="CZ286">
        <v>0</v>
      </c>
      <c r="DA286">
        <v>5</v>
      </c>
      <c r="DB286">
        <v>3667505</v>
      </c>
      <c r="DC286">
        <v>5</v>
      </c>
      <c r="DD286">
        <v>3667505</v>
      </c>
      <c r="DE286">
        <v>349</v>
      </c>
      <c r="DF286">
        <v>4710</v>
      </c>
      <c r="DG286">
        <v>1</v>
      </c>
      <c r="DH286">
        <v>0</v>
      </c>
      <c r="DI286">
        <v>3673465</v>
      </c>
      <c r="DJ286">
        <v>-1</v>
      </c>
      <c r="DK286">
        <v>3668854</v>
      </c>
      <c r="DL286">
        <v>0</v>
      </c>
      <c r="DM286" t="s">
        <v>753</v>
      </c>
      <c r="DN286" t="s">
        <v>755</v>
      </c>
      <c r="DO286">
        <v>2</v>
      </c>
      <c r="DP286">
        <v>1</v>
      </c>
      <c r="DQ286">
        <v>0</v>
      </c>
      <c r="DR286">
        <v>3666505</v>
      </c>
      <c r="DS286" t="s">
        <v>165</v>
      </c>
      <c r="DT286">
        <v>1000</v>
      </c>
      <c r="DU286">
        <v>0</v>
      </c>
      <c r="DV286">
        <v>5</v>
      </c>
      <c r="DW286">
        <v>3666505</v>
      </c>
      <c r="DX286">
        <v>5</v>
      </c>
      <c r="DY286">
        <v>3666505</v>
      </c>
      <c r="DZ286">
        <v>1000</v>
      </c>
      <c r="EA286" t="s">
        <v>165</v>
      </c>
      <c r="EB286">
        <v>1949</v>
      </c>
      <c r="EC286">
        <v>3668454</v>
      </c>
      <c r="ED286">
        <v>1</v>
      </c>
      <c r="EE286">
        <v>0</v>
      </c>
      <c r="EF286">
        <v>3667855</v>
      </c>
      <c r="EG286">
        <v>-1</v>
      </c>
      <c r="EH286">
        <v>3667854</v>
      </c>
      <c r="EI286">
        <v>1000</v>
      </c>
      <c r="EJ286" t="s">
        <v>182</v>
      </c>
      <c r="EK286" t="s">
        <v>155</v>
      </c>
      <c r="EL286">
        <v>8</v>
      </c>
      <c r="EM286" t="s">
        <v>754</v>
      </c>
      <c r="EN286">
        <v>36</v>
      </c>
      <c r="EO286">
        <v>62</v>
      </c>
      <c r="EP286">
        <v>94</v>
      </c>
      <c r="EQ286">
        <v>22</v>
      </c>
      <c r="ER286">
        <v>13</v>
      </c>
      <c r="ES286">
        <v>88</v>
      </c>
      <c r="ET286">
        <v>37</v>
      </c>
      <c r="EU286">
        <v>65</v>
      </c>
      <c r="EV286" t="s">
        <v>2122</v>
      </c>
      <c r="EW286">
        <v>52</v>
      </c>
      <c r="EX286" t="s">
        <v>165</v>
      </c>
      <c r="EY286">
        <v>2</v>
      </c>
      <c r="EZ286">
        <v>285</v>
      </c>
      <c r="FA286">
        <v>1</v>
      </c>
      <c r="FB286">
        <v>285</v>
      </c>
      <c r="FC286">
        <v>285</v>
      </c>
      <c r="FD286" t="s">
        <v>2799</v>
      </c>
      <c r="FE286" t="s">
        <v>2800</v>
      </c>
    </row>
    <row r="287" spans="1:161" x14ac:dyDescent="0.2">
      <c r="A287" t="s">
        <v>1972</v>
      </c>
      <c r="B287">
        <v>1</v>
      </c>
      <c r="C287">
        <v>1</v>
      </c>
      <c r="D287" t="s">
        <v>162</v>
      </c>
      <c r="E287" t="s">
        <v>163</v>
      </c>
      <c r="F287" t="s">
        <v>164</v>
      </c>
      <c r="G287" t="s">
        <v>165</v>
      </c>
      <c r="H287" t="s">
        <v>166</v>
      </c>
      <c r="I287" t="s">
        <v>1973</v>
      </c>
      <c r="J287" t="s">
        <v>1974</v>
      </c>
      <c r="K287">
        <v>60.012</v>
      </c>
      <c r="L287" t="s">
        <v>1975</v>
      </c>
      <c r="M287">
        <v>1</v>
      </c>
      <c r="N287">
        <v>0</v>
      </c>
      <c r="O287">
        <v>-1017776876</v>
      </c>
      <c r="P287" t="s">
        <v>170</v>
      </c>
      <c r="Q287" t="s">
        <v>171</v>
      </c>
      <c r="R287" t="s">
        <v>171</v>
      </c>
      <c r="S287" s="1">
        <v>43136</v>
      </c>
      <c r="T287" s="2">
        <v>43136.876516203702</v>
      </c>
      <c r="U287" s="3">
        <v>0.66818287037037039</v>
      </c>
      <c r="V287" t="s">
        <v>172</v>
      </c>
      <c r="W287" t="s">
        <v>173</v>
      </c>
      <c r="X287">
        <v>-1</v>
      </c>
      <c r="Y287">
        <v>8</v>
      </c>
      <c r="Z287">
        <v>0</v>
      </c>
      <c r="AA287">
        <v>19</v>
      </c>
      <c r="AB287">
        <v>3306989</v>
      </c>
      <c r="AC287">
        <v>3916</v>
      </c>
      <c r="AD287">
        <v>75</v>
      </c>
      <c r="AE287" t="s">
        <v>174</v>
      </c>
      <c r="AF287">
        <v>0</v>
      </c>
      <c r="AG287">
        <v>7</v>
      </c>
      <c r="AH287">
        <v>3715962</v>
      </c>
      <c r="AI287">
        <v>7</v>
      </c>
      <c r="AJ287">
        <v>3715962</v>
      </c>
      <c r="AK287">
        <v>0</v>
      </c>
      <c r="AL287">
        <v>1</v>
      </c>
      <c r="AM287">
        <v>1</v>
      </c>
      <c r="AN287">
        <v>8</v>
      </c>
      <c r="AO287" t="s">
        <v>37</v>
      </c>
      <c r="AP287">
        <v>-999999</v>
      </c>
      <c r="AQ287">
        <v>7</v>
      </c>
      <c r="AR287">
        <v>3206042</v>
      </c>
      <c r="AS287">
        <v>12</v>
      </c>
      <c r="AT287">
        <v>96</v>
      </c>
      <c r="AU287">
        <v>1</v>
      </c>
      <c r="AV287">
        <v>96</v>
      </c>
      <c r="AW287">
        <v>0</v>
      </c>
      <c r="AX287">
        <v>2</v>
      </c>
      <c r="AY287">
        <v>3682202</v>
      </c>
      <c r="AZ287">
        <v>2</v>
      </c>
      <c r="BA287">
        <v>3682202</v>
      </c>
      <c r="BB287">
        <v>1000</v>
      </c>
      <c r="BC287">
        <v>0</v>
      </c>
      <c r="BD287">
        <v>7</v>
      </c>
      <c r="BE287">
        <v>3683202</v>
      </c>
      <c r="BF287">
        <v>7</v>
      </c>
      <c r="BG287">
        <v>3683202</v>
      </c>
      <c r="BH287">
        <v>466</v>
      </c>
      <c r="BI287">
        <v>0</v>
      </c>
      <c r="BJ287">
        <v>3</v>
      </c>
      <c r="BK287">
        <v>3683668</v>
      </c>
      <c r="BL287">
        <v>3</v>
      </c>
      <c r="BM287">
        <v>3683668</v>
      </c>
      <c r="BN287">
        <v>1000</v>
      </c>
      <c r="BO287">
        <v>0</v>
      </c>
      <c r="BP287">
        <v>8</v>
      </c>
      <c r="BQ287">
        <v>3684668</v>
      </c>
      <c r="BR287">
        <v>8</v>
      </c>
      <c r="BS287">
        <v>3684668</v>
      </c>
      <c r="BT287">
        <v>467</v>
      </c>
      <c r="BU287">
        <v>0</v>
      </c>
      <c r="BV287">
        <v>5</v>
      </c>
      <c r="BW287">
        <v>3685135</v>
      </c>
      <c r="BX287">
        <v>5</v>
      </c>
      <c r="BY287">
        <v>3685135</v>
      </c>
      <c r="BZ287">
        <v>999</v>
      </c>
      <c r="CA287" t="s">
        <v>325</v>
      </c>
      <c r="CB287" t="s">
        <v>796</v>
      </c>
      <c r="CC287" t="s">
        <v>755</v>
      </c>
      <c r="CD287">
        <v>1</v>
      </c>
      <c r="CE287">
        <v>7850</v>
      </c>
      <c r="CF287">
        <v>0</v>
      </c>
      <c r="CG287">
        <v>9</v>
      </c>
      <c r="CH287">
        <v>3708114</v>
      </c>
      <c r="CI287">
        <v>9</v>
      </c>
      <c r="CJ287">
        <v>3708114</v>
      </c>
      <c r="CK287">
        <v>0</v>
      </c>
      <c r="CL287">
        <v>4710</v>
      </c>
      <c r="CM287">
        <v>0</v>
      </c>
      <c r="CN287">
        <v>9</v>
      </c>
      <c r="CO287">
        <v>3686134</v>
      </c>
      <c r="CP287">
        <v>9</v>
      </c>
      <c r="CQ287">
        <v>3686134</v>
      </c>
      <c r="CR287">
        <v>4699</v>
      </c>
      <c r="CS287" t="s">
        <v>178</v>
      </c>
      <c r="CT287" t="s">
        <v>45</v>
      </c>
      <c r="CU287">
        <v>1</v>
      </c>
      <c r="CV287" t="s">
        <v>2801</v>
      </c>
      <c r="CW287" t="s">
        <v>2802</v>
      </c>
      <c r="CX287" t="s">
        <v>2104</v>
      </c>
      <c r="CY287">
        <v>96</v>
      </c>
      <c r="CZ287">
        <v>2</v>
      </c>
      <c r="DA287">
        <v>0</v>
      </c>
      <c r="DB287">
        <v>3691835</v>
      </c>
      <c r="DC287">
        <v>-2</v>
      </c>
      <c r="DD287">
        <v>3691833</v>
      </c>
      <c r="DE287">
        <v>367</v>
      </c>
      <c r="DF287">
        <v>4710</v>
      </c>
      <c r="DG287">
        <v>-10</v>
      </c>
      <c r="DH287">
        <v>0</v>
      </c>
      <c r="DI287">
        <v>3697800</v>
      </c>
      <c r="DJ287">
        <v>10</v>
      </c>
      <c r="DK287">
        <v>3693200</v>
      </c>
      <c r="DL287">
        <v>0</v>
      </c>
      <c r="DM287" t="s">
        <v>325</v>
      </c>
      <c r="DN287" t="s">
        <v>755</v>
      </c>
      <c r="DO287">
        <v>2</v>
      </c>
      <c r="DP287">
        <v>1</v>
      </c>
      <c r="DQ287">
        <v>0</v>
      </c>
      <c r="DR287">
        <v>3690833</v>
      </c>
      <c r="DS287" t="s">
        <v>166</v>
      </c>
      <c r="DT287">
        <v>1000</v>
      </c>
      <c r="DU287">
        <v>2</v>
      </c>
      <c r="DV287">
        <v>0</v>
      </c>
      <c r="DW287">
        <v>3690835</v>
      </c>
      <c r="DX287">
        <v>-2</v>
      </c>
      <c r="DY287">
        <v>3690833</v>
      </c>
      <c r="DZ287">
        <v>1000</v>
      </c>
      <c r="EA287" t="s">
        <v>166</v>
      </c>
      <c r="EB287">
        <v>2177</v>
      </c>
      <c r="EC287">
        <v>3693010</v>
      </c>
      <c r="ED287">
        <v>0</v>
      </c>
      <c r="EE287">
        <v>10</v>
      </c>
      <c r="EF287">
        <v>3692200</v>
      </c>
      <c r="EG287">
        <v>10</v>
      </c>
      <c r="EH287">
        <v>3692200</v>
      </c>
      <c r="EI287">
        <v>1000</v>
      </c>
      <c r="EJ287" t="s">
        <v>182</v>
      </c>
      <c r="EK287" t="s">
        <v>155</v>
      </c>
      <c r="EL287">
        <v>8</v>
      </c>
      <c r="EM287" t="s">
        <v>796</v>
      </c>
      <c r="EN287">
        <v>97</v>
      </c>
      <c r="EO287">
        <v>79</v>
      </c>
      <c r="EP287">
        <v>5</v>
      </c>
      <c r="EQ287">
        <v>34</v>
      </c>
      <c r="ER287">
        <v>72</v>
      </c>
      <c r="ES287">
        <v>75</v>
      </c>
      <c r="ET287">
        <v>57</v>
      </c>
      <c r="EU287">
        <v>11</v>
      </c>
      <c r="EV287" t="s">
        <v>2105</v>
      </c>
      <c r="EW287">
        <v>12</v>
      </c>
      <c r="EX287" t="s">
        <v>166</v>
      </c>
      <c r="EY287">
        <v>1</v>
      </c>
      <c r="EZ287">
        <v>286</v>
      </c>
      <c r="FA287">
        <v>1</v>
      </c>
      <c r="FB287">
        <v>286</v>
      </c>
      <c r="FC287">
        <v>286</v>
      </c>
      <c r="FD287" t="s">
        <v>2803</v>
      </c>
      <c r="FE287" t="s">
        <v>653</v>
      </c>
    </row>
    <row r="288" spans="1:161" x14ac:dyDescent="0.2">
      <c r="A288" t="s">
        <v>1972</v>
      </c>
      <c r="B288">
        <v>1</v>
      </c>
      <c r="C288">
        <v>1</v>
      </c>
      <c r="D288" t="s">
        <v>162</v>
      </c>
      <c r="E288" t="s">
        <v>163</v>
      </c>
      <c r="F288" t="s">
        <v>164</v>
      </c>
      <c r="G288" t="s">
        <v>165</v>
      </c>
      <c r="H288" t="s">
        <v>166</v>
      </c>
      <c r="I288" t="s">
        <v>1973</v>
      </c>
      <c r="J288" t="s">
        <v>1974</v>
      </c>
      <c r="K288">
        <v>60.012</v>
      </c>
      <c r="L288" t="s">
        <v>1975</v>
      </c>
      <c r="M288">
        <v>1</v>
      </c>
      <c r="N288">
        <v>0</v>
      </c>
      <c r="O288">
        <v>-1017776876</v>
      </c>
      <c r="P288" t="s">
        <v>170</v>
      </c>
      <c r="Q288" t="s">
        <v>171</v>
      </c>
      <c r="R288" t="s">
        <v>171</v>
      </c>
      <c r="S288" s="1">
        <v>43136</v>
      </c>
      <c r="T288" s="2">
        <v>43136.876516203702</v>
      </c>
      <c r="U288" s="3">
        <v>0.66818287037037039</v>
      </c>
      <c r="V288" t="s">
        <v>172</v>
      </c>
      <c r="W288" t="s">
        <v>173</v>
      </c>
      <c r="X288">
        <v>-1</v>
      </c>
      <c r="Y288">
        <v>8</v>
      </c>
      <c r="Z288">
        <v>0</v>
      </c>
      <c r="AA288">
        <v>19</v>
      </c>
      <c r="AB288">
        <v>3306989</v>
      </c>
      <c r="AC288">
        <v>3916</v>
      </c>
      <c r="AD288">
        <v>75</v>
      </c>
      <c r="AE288" t="s">
        <v>174</v>
      </c>
      <c r="AF288">
        <v>0</v>
      </c>
      <c r="AG288">
        <v>7</v>
      </c>
      <c r="AH288">
        <v>3715962</v>
      </c>
      <c r="AI288">
        <v>7</v>
      </c>
      <c r="AJ288">
        <v>3715962</v>
      </c>
      <c r="AK288">
        <v>0</v>
      </c>
      <c r="AL288">
        <v>1</v>
      </c>
      <c r="AM288">
        <v>1</v>
      </c>
      <c r="AN288">
        <v>8</v>
      </c>
      <c r="AO288" t="s">
        <v>37</v>
      </c>
      <c r="AP288">
        <v>-999999</v>
      </c>
      <c r="AQ288">
        <v>7</v>
      </c>
      <c r="AR288">
        <v>3206042</v>
      </c>
      <c r="AS288">
        <v>12</v>
      </c>
      <c r="AT288">
        <v>96</v>
      </c>
      <c r="AU288">
        <v>1</v>
      </c>
      <c r="AV288">
        <v>96</v>
      </c>
      <c r="AW288">
        <v>0</v>
      </c>
      <c r="AX288">
        <v>2</v>
      </c>
      <c r="AY288">
        <v>3682202</v>
      </c>
      <c r="AZ288">
        <v>2</v>
      </c>
      <c r="BA288">
        <v>3682202</v>
      </c>
      <c r="BB288">
        <v>1000</v>
      </c>
      <c r="BC288">
        <v>0</v>
      </c>
      <c r="BD288">
        <v>7</v>
      </c>
      <c r="BE288">
        <v>3683202</v>
      </c>
      <c r="BF288">
        <v>7</v>
      </c>
      <c r="BG288">
        <v>3683202</v>
      </c>
      <c r="BH288">
        <v>466</v>
      </c>
      <c r="BI288">
        <v>0</v>
      </c>
      <c r="BJ288">
        <v>3</v>
      </c>
      <c r="BK288">
        <v>3683668</v>
      </c>
      <c r="BL288">
        <v>3</v>
      </c>
      <c r="BM288">
        <v>3683668</v>
      </c>
      <c r="BN288">
        <v>1000</v>
      </c>
      <c r="BO288">
        <v>0</v>
      </c>
      <c r="BP288">
        <v>8</v>
      </c>
      <c r="BQ288">
        <v>3684668</v>
      </c>
      <c r="BR288">
        <v>8</v>
      </c>
      <c r="BS288">
        <v>3684668</v>
      </c>
      <c r="BT288">
        <v>467</v>
      </c>
      <c r="BU288">
        <v>0</v>
      </c>
      <c r="BV288">
        <v>5</v>
      </c>
      <c r="BW288">
        <v>3685135</v>
      </c>
      <c r="BX288">
        <v>5</v>
      </c>
      <c r="BY288">
        <v>3685135</v>
      </c>
      <c r="BZ288">
        <v>999</v>
      </c>
      <c r="CA288" t="s">
        <v>325</v>
      </c>
      <c r="CB288" t="s">
        <v>796</v>
      </c>
      <c r="CC288" t="s">
        <v>755</v>
      </c>
      <c r="CD288">
        <v>1</v>
      </c>
      <c r="CE288">
        <v>7850</v>
      </c>
      <c r="CF288">
        <v>0</v>
      </c>
      <c r="CG288">
        <v>9</v>
      </c>
      <c r="CH288">
        <v>3708114</v>
      </c>
      <c r="CI288">
        <v>9</v>
      </c>
      <c r="CJ288">
        <v>3708114</v>
      </c>
      <c r="CK288">
        <v>0</v>
      </c>
      <c r="CL288">
        <v>4710</v>
      </c>
      <c r="CM288">
        <v>0</v>
      </c>
      <c r="CN288">
        <v>9</v>
      </c>
      <c r="CO288">
        <v>3686134</v>
      </c>
      <c r="CP288">
        <v>9</v>
      </c>
      <c r="CQ288">
        <v>3686134</v>
      </c>
      <c r="CR288">
        <v>4699</v>
      </c>
      <c r="CS288" t="s">
        <v>178</v>
      </c>
      <c r="CT288" t="s">
        <v>45</v>
      </c>
      <c r="CU288">
        <v>2</v>
      </c>
      <c r="CV288" t="s">
        <v>2804</v>
      </c>
      <c r="CW288" t="s">
        <v>2805</v>
      </c>
      <c r="CX288" t="s">
        <v>2104</v>
      </c>
      <c r="CY288">
        <v>96</v>
      </c>
      <c r="CZ288">
        <v>1</v>
      </c>
      <c r="DA288">
        <v>0</v>
      </c>
      <c r="DB288">
        <v>3698900</v>
      </c>
      <c r="DC288">
        <v>-1</v>
      </c>
      <c r="DD288">
        <v>3698899</v>
      </c>
      <c r="DE288">
        <v>366</v>
      </c>
      <c r="DF288">
        <v>3925</v>
      </c>
      <c r="DG288">
        <v>-10</v>
      </c>
      <c r="DH288">
        <v>0</v>
      </c>
      <c r="DI288">
        <v>3704080</v>
      </c>
      <c r="DJ288">
        <v>10</v>
      </c>
      <c r="DK288">
        <v>3700265</v>
      </c>
      <c r="DL288">
        <v>0</v>
      </c>
      <c r="DM288" t="s">
        <v>325</v>
      </c>
      <c r="DN288" t="s">
        <v>755</v>
      </c>
      <c r="DO288">
        <v>2</v>
      </c>
      <c r="DP288">
        <v>1</v>
      </c>
      <c r="DQ288">
        <v>0</v>
      </c>
      <c r="DR288">
        <v>3697899</v>
      </c>
      <c r="DS288" t="s">
        <v>166</v>
      </c>
      <c r="DT288">
        <v>1000</v>
      </c>
      <c r="DU288">
        <v>1</v>
      </c>
      <c r="DV288">
        <v>0</v>
      </c>
      <c r="DW288">
        <v>3697900</v>
      </c>
      <c r="DX288">
        <v>-1</v>
      </c>
      <c r="DY288">
        <v>3697899</v>
      </c>
      <c r="DZ288">
        <v>1000</v>
      </c>
      <c r="EA288" t="s">
        <v>166</v>
      </c>
      <c r="EB288">
        <v>2091</v>
      </c>
      <c r="EC288">
        <v>3699990</v>
      </c>
      <c r="ED288">
        <v>0</v>
      </c>
      <c r="EE288">
        <v>10</v>
      </c>
      <c r="EF288">
        <v>3699265</v>
      </c>
      <c r="EG288">
        <v>10</v>
      </c>
      <c r="EH288">
        <v>3699265</v>
      </c>
      <c r="EI288">
        <v>1000</v>
      </c>
      <c r="EJ288" t="s">
        <v>182</v>
      </c>
      <c r="EK288" t="s">
        <v>155</v>
      </c>
      <c r="EL288">
        <v>8</v>
      </c>
      <c r="EM288" t="s">
        <v>796</v>
      </c>
      <c r="EN288">
        <v>66</v>
      </c>
      <c r="EO288">
        <v>56</v>
      </c>
      <c r="EP288">
        <v>67</v>
      </c>
      <c r="EQ288">
        <v>12</v>
      </c>
      <c r="ER288">
        <v>87</v>
      </c>
      <c r="ES288">
        <v>93</v>
      </c>
      <c r="ET288">
        <v>95</v>
      </c>
      <c r="EU288">
        <v>23</v>
      </c>
      <c r="EV288" t="s">
        <v>2105</v>
      </c>
      <c r="EW288">
        <v>12</v>
      </c>
      <c r="EX288" t="s">
        <v>166</v>
      </c>
      <c r="EY288">
        <v>1</v>
      </c>
      <c r="EZ288">
        <v>287</v>
      </c>
      <c r="FA288">
        <v>1</v>
      </c>
      <c r="FB288">
        <v>287</v>
      </c>
      <c r="FC288">
        <v>287</v>
      </c>
      <c r="FD288" t="s">
        <v>2806</v>
      </c>
      <c r="FE288" t="s">
        <v>2807</v>
      </c>
    </row>
    <row r="289" spans="1:161" x14ac:dyDescent="0.2">
      <c r="A289" t="s">
        <v>1972</v>
      </c>
      <c r="B289">
        <v>1</v>
      </c>
      <c r="C289">
        <v>1</v>
      </c>
      <c r="D289" t="s">
        <v>162</v>
      </c>
      <c r="E289" t="s">
        <v>163</v>
      </c>
      <c r="F289" t="s">
        <v>164</v>
      </c>
      <c r="G289" t="s">
        <v>165</v>
      </c>
      <c r="H289" t="s">
        <v>166</v>
      </c>
      <c r="I289" t="s">
        <v>1973</v>
      </c>
      <c r="J289" t="s">
        <v>1974</v>
      </c>
      <c r="K289">
        <v>60.012</v>
      </c>
      <c r="L289" t="s">
        <v>1975</v>
      </c>
      <c r="M289">
        <v>1</v>
      </c>
      <c r="N289">
        <v>0</v>
      </c>
      <c r="O289">
        <v>-1017776876</v>
      </c>
      <c r="P289" t="s">
        <v>170</v>
      </c>
      <c r="Q289" t="s">
        <v>171</v>
      </c>
      <c r="R289" t="s">
        <v>171</v>
      </c>
      <c r="S289" s="1">
        <v>43136</v>
      </c>
      <c r="T289" s="2">
        <v>43136.876516203702</v>
      </c>
      <c r="U289" s="3">
        <v>0.66818287037037039</v>
      </c>
      <c r="V289" t="s">
        <v>172</v>
      </c>
      <c r="W289" t="s">
        <v>173</v>
      </c>
      <c r="X289">
        <v>-1</v>
      </c>
      <c r="Y289">
        <v>8</v>
      </c>
      <c r="Z289">
        <v>0</v>
      </c>
      <c r="AA289">
        <v>19</v>
      </c>
      <c r="AB289">
        <v>3306989</v>
      </c>
      <c r="AC289">
        <v>3916</v>
      </c>
      <c r="AD289">
        <v>75</v>
      </c>
      <c r="AE289" t="s">
        <v>174</v>
      </c>
      <c r="AF289">
        <v>0</v>
      </c>
      <c r="AG289">
        <v>7</v>
      </c>
      <c r="AH289">
        <v>3715962</v>
      </c>
      <c r="AI289">
        <v>7</v>
      </c>
      <c r="AJ289">
        <v>3715962</v>
      </c>
      <c r="AK289">
        <v>0</v>
      </c>
      <c r="AL289">
        <v>1</v>
      </c>
      <c r="AM289">
        <v>1</v>
      </c>
      <c r="AN289">
        <v>8</v>
      </c>
      <c r="AO289" t="s">
        <v>37</v>
      </c>
      <c r="AP289">
        <v>-999999</v>
      </c>
      <c r="AQ289">
        <v>7</v>
      </c>
      <c r="AR289">
        <v>3206042</v>
      </c>
      <c r="AS289">
        <v>12</v>
      </c>
      <c r="AT289">
        <v>96</v>
      </c>
      <c r="AU289">
        <v>1</v>
      </c>
      <c r="AV289">
        <v>96</v>
      </c>
      <c r="AW289">
        <v>0</v>
      </c>
      <c r="AX289">
        <v>2</v>
      </c>
      <c r="AY289">
        <v>3682202</v>
      </c>
      <c r="AZ289">
        <v>2</v>
      </c>
      <c r="BA289">
        <v>3682202</v>
      </c>
      <c r="BB289">
        <v>1000</v>
      </c>
      <c r="BC289">
        <v>0</v>
      </c>
      <c r="BD289">
        <v>7</v>
      </c>
      <c r="BE289">
        <v>3683202</v>
      </c>
      <c r="BF289">
        <v>7</v>
      </c>
      <c r="BG289">
        <v>3683202</v>
      </c>
      <c r="BH289">
        <v>466</v>
      </c>
      <c r="BI289">
        <v>0</v>
      </c>
      <c r="BJ289">
        <v>3</v>
      </c>
      <c r="BK289">
        <v>3683668</v>
      </c>
      <c r="BL289">
        <v>3</v>
      </c>
      <c r="BM289">
        <v>3683668</v>
      </c>
      <c r="BN289">
        <v>1000</v>
      </c>
      <c r="BO289">
        <v>0</v>
      </c>
      <c r="BP289">
        <v>8</v>
      </c>
      <c r="BQ289">
        <v>3684668</v>
      </c>
      <c r="BR289">
        <v>8</v>
      </c>
      <c r="BS289">
        <v>3684668</v>
      </c>
      <c r="BT289">
        <v>467</v>
      </c>
      <c r="BU289">
        <v>0</v>
      </c>
      <c r="BV289">
        <v>5</v>
      </c>
      <c r="BW289">
        <v>3685135</v>
      </c>
      <c r="BX289">
        <v>5</v>
      </c>
      <c r="BY289">
        <v>3685135</v>
      </c>
      <c r="BZ289">
        <v>999</v>
      </c>
      <c r="CA289" t="s">
        <v>325</v>
      </c>
      <c r="CB289" t="s">
        <v>796</v>
      </c>
      <c r="CC289" t="s">
        <v>755</v>
      </c>
      <c r="CD289">
        <v>1</v>
      </c>
      <c r="CE289">
        <v>7850</v>
      </c>
      <c r="CF289">
        <v>0</v>
      </c>
      <c r="CG289">
        <v>9</v>
      </c>
      <c r="CH289">
        <v>3708114</v>
      </c>
      <c r="CI289">
        <v>9</v>
      </c>
      <c r="CJ289">
        <v>3708114</v>
      </c>
      <c r="CK289">
        <v>0</v>
      </c>
      <c r="CL289">
        <v>4710</v>
      </c>
      <c r="CM289">
        <v>0</v>
      </c>
      <c r="CN289">
        <v>9</v>
      </c>
      <c r="CO289">
        <v>3686134</v>
      </c>
      <c r="CP289">
        <v>9</v>
      </c>
      <c r="CQ289">
        <v>3686134</v>
      </c>
      <c r="CR289">
        <v>4699</v>
      </c>
      <c r="CS289" t="s">
        <v>178</v>
      </c>
      <c r="CT289" t="s">
        <v>45</v>
      </c>
      <c r="CU289">
        <v>3</v>
      </c>
      <c r="CV289" t="s">
        <v>2808</v>
      </c>
      <c r="CW289" t="s">
        <v>1422</v>
      </c>
      <c r="CX289" t="s">
        <v>2104</v>
      </c>
      <c r="CY289">
        <v>96</v>
      </c>
      <c r="CZ289">
        <v>0</v>
      </c>
      <c r="DA289">
        <v>1</v>
      </c>
      <c r="DB289">
        <v>3705181</v>
      </c>
      <c r="DC289">
        <v>1</v>
      </c>
      <c r="DD289">
        <v>3705181</v>
      </c>
      <c r="DE289">
        <v>350</v>
      </c>
      <c r="DF289">
        <v>1570</v>
      </c>
      <c r="DG289">
        <v>4</v>
      </c>
      <c r="DH289">
        <v>0</v>
      </c>
      <c r="DI289">
        <v>3708005</v>
      </c>
      <c r="DJ289">
        <v>-4</v>
      </c>
      <c r="DK289">
        <v>3706531</v>
      </c>
      <c r="DL289">
        <v>0</v>
      </c>
      <c r="DM289" t="s">
        <v>325</v>
      </c>
      <c r="DN289" t="s">
        <v>755</v>
      </c>
      <c r="DO289">
        <v>2</v>
      </c>
      <c r="DP289">
        <v>1</v>
      </c>
      <c r="DQ289">
        <v>0</v>
      </c>
      <c r="DR289">
        <v>3704181</v>
      </c>
      <c r="DS289" t="s">
        <v>165</v>
      </c>
      <c r="DT289">
        <v>1000</v>
      </c>
      <c r="DU289">
        <v>0</v>
      </c>
      <c r="DV289">
        <v>1</v>
      </c>
      <c r="DW289">
        <v>3704181</v>
      </c>
      <c r="DX289">
        <v>1</v>
      </c>
      <c r="DY289">
        <v>3704181</v>
      </c>
      <c r="DZ289">
        <v>1000</v>
      </c>
      <c r="EA289" t="s">
        <v>165</v>
      </c>
      <c r="EB289">
        <v>2905</v>
      </c>
      <c r="EC289">
        <v>3707086</v>
      </c>
      <c r="ED289">
        <v>4</v>
      </c>
      <c r="EE289">
        <v>0</v>
      </c>
      <c r="EF289">
        <v>3705535</v>
      </c>
      <c r="EG289">
        <v>-4</v>
      </c>
      <c r="EH289">
        <v>3705531</v>
      </c>
      <c r="EI289">
        <v>1000</v>
      </c>
      <c r="EJ289" t="s">
        <v>182</v>
      </c>
      <c r="EK289" t="s">
        <v>155</v>
      </c>
      <c r="EL289">
        <v>8</v>
      </c>
      <c r="EM289" t="s">
        <v>796</v>
      </c>
      <c r="EN289">
        <v>4</v>
      </c>
      <c r="EO289">
        <v>61</v>
      </c>
      <c r="EP289">
        <v>15</v>
      </c>
      <c r="EQ289">
        <v>58</v>
      </c>
      <c r="ER289">
        <v>11</v>
      </c>
      <c r="ES289">
        <v>76</v>
      </c>
      <c r="ET289">
        <v>67</v>
      </c>
      <c r="EU289">
        <v>39</v>
      </c>
      <c r="EV289" t="s">
        <v>2105</v>
      </c>
      <c r="EW289">
        <v>12</v>
      </c>
      <c r="EX289" t="s">
        <v>165</v>
      </c>
      <c r="EY289">
        <v>2</v>
      </c>
      <c r="EZ289">
        <v>288</v>
      </c>
      <c r="FA289">
        <v>1</v>
      </c>
      <c r="FB289">
        <v>288</v>
      </c>
      <c r="FC289">
        <v>288</v>
      </c>
      <c r="FD289" t="s">
        <v>2809</v>
      </c>
      <c r="FE289" t="s">
        <v>2810</v>
      </c>
    </row>
    <row r="290" spans="1:161" x14ac:dyDescent="0.2">
      <c r="A290" t="s">
        <v>1972</v>
      </c>
      <c r="B290">
        <v>1</v>
      </c>
      <c r="C290">
        <v>1</v>
      </c>
      <c r="D290" t="s">
        <v>162</v>
      </c>
      <c r="E290" t="s">
        <v>163</v>
      </c>
      <c r="F290" t="s">
        <v>164</v>
      </c>
      <c r="G290" t="s">
        <v>165</v>
      </c>
      <c r="H290" t="s">
        <v>166</v>
      </c>
      <c r="I290" t="s">
        <v>1973</v>
      </c>
      <c r="J290" t="s">
        <v>1974</v>
      </c>
      <c r="K290">
        <v>60.012</v>
      </c>
      <c r="L290" t="s">
        <v>1975</v>
      </c>
      <c r="M290">
        <v>1</v>
      </c>
      <c r="N290">
        <v>0</v>
      </c>
      <c r="O290">
        <v>-1017776876</v>
      </c>
      <c r="P290" t="s">
        <v>170</v>
      </c>
      <c r="Q290" t="s">
        <v>171</v>
      </c>
      <c r="R290" t="s">
        <v>171</v>
      </c>
      <c r="S290" s="1">
        <v>43136</v>
      </c>
      <c r="T290" s="2">
        <v>43136.876516203702</v>
      </c>
      <c r="U290" s="3">
        <v>0.66818287037037039</v>
      </c>
      <c r="V290" t="s">
        <v>172</v>
      </c>
      <c r="W290" t="s">
        <v>173</v>
      </c>
      <c r="X290">
        <v>-1</v>
      </c>
      <c r="Y290">
        <v>9</v>
      </c>
      <c r="Z290">
        <v>0</v>
      </c>
      <c r="AA290">
        <v>12</v>
      </c>
      <c r="AB290">
        <v>3780150</v>
      </c>
      <c r="AC290">
        <v>3916</v>
      </c>
      <c r="AD290">
        <v>81</v>
      </c>
      <c r="AE290" t="s">
        <v>174</v>
      </c>
      <c r="AF290">
        <v>0</v>
      </c>
      <c r="AG290">
        <v>0</v>
      </c>
      <c r="AH290">
        <v>4189123</v>
      </c>
      <c r="AI290">
        <v>0</v>
      </c>
      <c r="AJ290">
        <v>4189123</v>
      </c>
      <c r="AK290">
        <v>0</v>
      </c>
      <c r="AL290">
        <v>1</v>
      </c>
      <c r="AM290">
        <v>1</v>
      </c>
      <c r="AN290">
        <v>9</v>
      </c>
      <c r="AO290" t="s">
        <v>37</v>
      </c>
      <c r="AP290">
        <v>-999999</v>
      </c>
      <c r="AQ290">
        <v>8</v>
      </c>
      <c r="AR290">
        <v>3715963</v>
      </c>
      <c r="AS290">
        <v>1</v>
      </c>
      <c r="AT290">
        <v>97</v>
      </c>
      <c r="AU290">
        <v>1</v>
      </c>
      <c r="AV290">
        <v>97</v>
      </c>
      <c r="AW290">
        <v>0</v>
      </c>
      <c r="AX290">
        <v>3</v>
      </c>
      <c r="AY290">
        <v>3784066</v>
      </c>
      <c r="AZ290">
        <v>3</v>
      </c>
      <c r="BA290">
        <v>3784066</v>
      </c>
      <c r="BB290">
        <v>1000</v>
      </c>
      <c r="BC290">
        <v>0</v>
      </c>
      <c r="BD290">
        <v>8</v>
      </c>
      <c r="BE290">
        <v>3785066</v>
      </c>
      <c r="BF290">
        <v>8</v>
      </c>
      <c r="BG290">
        <v>3785066</v>
      </c>
      <c r="BH290">
        <v>466</v>
      </c>
      <c r="BI290">
        <v>0</v>
      </c>
      <c r="BJ290">
        <v>4</v>
      </c>
      <c r="BK290">
        <v>3785532</v>
      </c>
      <c r="BL290">
        <v>4</v>
      </c>
      <c r="BM290">
        <v>3785532</v>
      </c>
      <c r="BN290">
        <v>1000</v>
      </c>
      <c r="BO290">
        <v>0</v>
      </c>
      <c r="BP290">
        <v>9</v>
      </c>
      <c r="BQ290">
        <v>3786532</v>
      </c>
      <c r="BR290">
        <v>9</v>
      </c>
      <c r="BS290">
        <v>3786532</v>
      </c>
      <c r="BT290">
        <v>467</v>
      </c>
      <c r="BU290">
        <v>0</v>
      </c>
      <c r="BV290">
        <v>6</v>
      </c>
      <c r="BW290">
        <v>3786999</v>
      </c>
      <c r="BX290">
        <v>6</v>
      </c>
      <c r="BY290">
        <v>3786999</v>
      </c>
      <c r="BZ290">
        <v>1000</v>
      </c>
      <c r="CA290" t="s">
        <v>175</v>
      </c>
      <c r="CB290" t="s">
        <v>176</v>
      </c>
      <c r="CC290" t="s">
        <v>177</v>
      </c>
      <c r="CD290">
        <v>1</v>
      </c>
      <c r="CE290">
        <v>12560</v>
      </c>
      <c r="CF290">
        <v>0</v>
      </c>
      <c r="CG290">
        <v>4</v>
      </c>
      <c r="CH290">
        <v>3805262</v>
      </c>
      <c r="CI290">
        <v>4</v>
      </c>
      <c r="CJ290">
        <v>3805262</v>
      </c>
      <c r="CK290">
        <v>0</v>
      </c>
      <c r="CL290">
        <v>2355</v>
      </c>
      <c r="CM290">
        <v>0</v>
      </c>
      <c r="CN290">
        <v>11</v>
      </c>
      <c r="CO290">
        <v>3787999</v>
      </c>
      <c r="CP290">
        <v>11</v>
      </c>
      <c r="CQ290">
        <v>3787999</v>
      </c>
      <c r="CR290">
        <v>2349</v>
      </c>
      <c r="CS290" t="s">
        <v>178</v>
      </c>
      <c r="CT290" t="s">
        <v>45</v>
      </c>
      <c r="CU290">
        <v>1</v>
      </c>
      <c r="CV290" t="s">
        <v>2811</v>
      </c>
      <c r="CW290" t="s">
        <v>2613</v>
      </c>
      <c r="CX290" t="s">
        <v>181</v>
      </c>
      <c r="CY290">
        <v>97</v>
      </c>
      <c r="CZ290">
        <v>0</v>
      </c>
      <c r="DA290">
        <v>5</v>
      </c>
      <c r="DB290">
        <v>3791348</v>
      </c>
      <c r="DC290">
        <v>5</v>
      </c>
      <c r="DD290">
        <v>3791348</v>
      </c>
      <c r="DE290">
        <v>350</v>
      </c>
      <c r="DF290">
        <v>3925</v>
      </c>
      <c r="DG290">
        <v>0</v>
      </c>
      <c r="DH290">
        <v>0</v>
      </c>
      <c r="DI290">
        <v>3796523</v>
      </c>
      <c r="DJ290">
        <v>0</v>
      </c>
      <c r="DK290">
        <v>3792698</v>
      </c>
      <c r="DL290">
        <v>0</v>
      </c>
      <c r="DM290" t="s">
        <v>175</v>
      </c>
      <c r="DN290" t="s">
        <v>177</v>
      </c>
      <c r="DO290">
        <v>2</v>
      </c>
      <c r="DP290">
        <v>1</v>
      </c>
      <c r="DQ290">
        <v>0</v>
      </c>
      <c r="DR290">
        <v>3790348</v>
      </c>
      <c r="DS290" t="s">
        <v>165</v>
      </c>
      <c r="DT290">
        <v>1000</v>
      </c>
      <c r="DU290">
        <v>0</v>
      </c>
      <c r="DV290">
        <v>5</v>
      </c>
      <c r="DW290">
        <v>3790348</v>
      </c>
      <c r="DX290">
        <v>5</v>
      </c>
      <c r="DY290">
        <v>3790348</v>
      </c>
      <c r="DZ290">
        <v>1000</v>
      </c>
      <c r="EA290" t="s">
        <v>165</v>
      </c>
      <c r="EB290">
        <v>2445</v>
      </c>
      <c r="EC290">
        <v>3792793</v>
      </c>
      <c r="ED290">
        <v>0</v>
      </c>
      <c r="EE290">
        <v>0</v>
      </c>
      <c r="EF290">
        <v>3791698</v>
      </c>
      <c r="EG290">
        <v>0</v>
      </c>
      <c r="EH290">
        <v>3791698</v>
      </c>
      <c r="EI290">
        <v>1000</v>
      </c>
      <c r="EJ290" t="s">
        <v>182</v>
      </c>
      <c r="EK290" t="s">
        <v>155</v>
      </c>
      <c r="EL290">
        <v>9</v>
      </c>
      <c r="EM290" t="s">
        <v>176</v>
      </c>
      <c r="EN290">
        <v>31</v>
      </c>
      <c r="EO290">
        <v>100</v>
      </c>
      <c r="EP290">
        <v>87</v>
      </c>
      <c r="EQ290">
        <v>75</v>
      </c>
      <c r="ER290">
        <v>16</v>
      </c>
      <c r="ES290">
        <v>24</v>
      </c>
      <c r="ET290">
        <v>89</v>
      </c>
      <c r="EU290">
        <v>9</v>
      </c>
      <c r="EV290" t="s">
        <v>2511</v>
      </c>
      <c r="EW290">
        <v>47</v>
      </c>
      <c r="EX290" t="s">
        <v>165</v>
      </c>
      <c r="EY290">
        <v>1</v>
      </c>
      <c r="EZ290">
        <v>289</v>
      </c>
      <c r="FA290">
        <v>1</v>
      </c>
      <c r="FB290">
        <v>289</v>
      </c>
      <c r="FC290">
        <v>289</v>
      </c>
      <c r="FD290" t="s">
        <v>2812</v>
      </c>
      <c r="FE290" t="s">
        <v>2813</v>
      </c>
    </row>
    <row r="291" spans="1:161" x14ac:dyDescent="0.2">
      <c r="A291" t="s">
        <v>1972</v>
      </c>
      <c r="B291">
        <v>1</v>
      </c>
      <c r="C291">
        <v>1</v>
      </c>
      <c r="D291" t="s">
        <v>162</v>
      </c>
      <c r="E291" t="s">
        <v>163</v>
      </c>
      <c r="F291" t="s">
        <v>164</v>
      </c>
      <c r="G291" t="s">
        <v>165</v>
      </c>
      <c r="H291" t="s">
        <v>166</v>
      </c>
      <c r="I291" t="s">
        <v>1973</v>
      </c>
      <c r="J291" t="s">
        <v>1974</v>
      </c>
      <c r="K291">
        <v>60.012</v>
      </c>
      <c r="L291" t="s">
        <v>1975</v>
      </c>
      <c r="M291">
        <v>1</v>
      </c>
      <c r="N291">
        <v>0</v>
      </c>
      <c r="O291">
        <v>-1017776876</v>
      </c>
      <c r="P291" t="s">
        <v>170</v>
      </c>
      <c r="Q291" t="s">
        <v>171</v>
      </c>
      <c r="R291" t="s">
        <v>171</v>
      </c>
      <c r="S291" s="1">
        <v>43136</v>
      </c>
      <c r="T291" s="2">
        <v>43136.876516203702</v>
      </c>
      <c r="U291" s="3">
        <v>0.66818287037037039</v>
      </c>
      <c r="V291" t="s">
        <v>172</v>
      </c>
      <c r="W291" t="s">
        <v>173</v>
      </c>
      <c r="X291">
        <v>-1</v>
      </c>
      <c r="Y291">
        <v>9</v>
      </c>
      <c r="Z291">
        <v>0</v>
      </c>
      <c r="AA291">
        <v>12</v>
      </c>
      <c r="AB291">
        <v>3780150</v>
      </c>
      <c r="AC291">
        <v>3916</v>
      </c>
      <c r="AD291">
        <v>81</v>
      </c>
      <c r="AE291" t="s">
        <v>174</v>
      </c>
      <c r="AF291">
        <v>0</v>
      </c>
      <c r="AG291">
        <v>0</v>
      </c>
      <c r="AH291">
        <v>4189123</v>
      </c>
      <c r="AI291">
        <v>0</v>
      </c>
      <c r="AJ291">
        <v>4189123</v>
      </c>
      <c r="AK291">
        <v>0</v>
      </c>
      <c r="AL291">
        <v>1</v>
      </c>
      <c r="AM291">
        <v>1</v>
      </c>
      <c r="AN291">
        <v>9</v>
      </c>
      <c r="AO291" t="s">
        <v>37</v>
      </c>
      <c r="AP291">
        <v>-999999</v>
      </c>
      <c r="AQ291">
        <v>8</v>
      </c>
      <c r="AR291">
        <v>3715963</v>
      </c>
      <c r="AS291">
        <v>1</v>
      </c>
      <c r="AT291">
        <v>97</v>
      </c>
      <c r="AU291">
        <v>1</v>
      </c>
      <c r="AV291">
        <v>97</v>
      </c>
      <c r="AW291">
        <v>0</v>
      </c>
      <c r="AX291">
        <v>3</v>
      </c>
      <c r="AY291">
        <v>3784066</v>
      </c>
      <c r="AZ291">
        <v>3</v>
      </c>
      <c r="BA291">
        <v>3784066</v>
      </c>
      <c r="BB291">
        <v>1000</v>
      </c>
      <c r="BC291">
        <v>0</v>
      </c>
      <c r="BD291">
        <v>8</v>
      </c>
      <c r="BE291">
        <v>3785066</v>
      </c>
      <c r="BF291">
        <v>8</v>
      </c>
      <c r="BG291">
        <v>3785066</v>
      </c>
      <c r="BH291">
        <v>466</v>
      </c>
      <c r="BI291">
        <v>0</v>
      </c>
      <c r="BJ291">
        <v>4</v>
      </c>
      <c r="BK291">
        <v>3785532</v>
      </c>
      <c r="BL291">
        <v>4</v>
      </c>
      <c r="BM291">
        <v>3785532</v>
      </c>
      <c r="BN291">
        <v>1000</v>
      </c>
      <c r="BO291">
        <v>0</v>
      </c>
      <c r="BP291">
        <v>9</v>
      </c>
      <c r="BQ291">
        <v>3786532</v>
      </c>
      <c r="BR291">
        <v>9</v>
      </c>
      <c r="BS291">
        <v>3786532</v>
      </c>
      <c r="BT291">
        <v>467</v>
      </c>
      <c r="BU291">
        <v>0</v>
      </c>
      <c r="BV291">
        <v>6</v>
      </c>
      <c r="BW291">
        <v>3786999</v>
      </c>
      <c r="BX291">
        <v>6</v>
      </c>
      <c r="BY291">
        <v>3786999</v>
      </c>
      <c r="BZ291">
        <v>1000</v>
      </c>
      <c r="CA291" t="s">
        <v>175</v>
      </c>
      <c r="CB291" t="s">
        <v>176</v>
      </c>
      <c r="CC291" t="s">
        <v>177</v>
      </c>
      <c r="CD291">
        <v>1</v>
      </c>
      <c r="CE291">
        <v>12560</v>
      </c>
      <c r="CF291">
        <v>0</v>
      </c>
      <c r="CG291">
        <v>4</v>
      </c>
      <c r="CH291">
        <v>3805262</v>
      </c>
      <c r="CI291">
        <v>4</v>
      </c>
      <c r="CJ291">
        <v>3805262</v>
      </c>
      <c r="CK291">
        <v>0</v>
      </c>
      <c r="CL291">
        <v>2355</v>
      </c>
      <c r="CM291">
        <v>0</v>
      </c>
      <c r="CN291">
        <v>11</v>
      </c>
      <c r="CO291">
        <v>3787999</v>
      </c>
      <c r="CP291">
        <v>11</v>
      </c>
      <c r="CQ291">
        <v>3787999</v>
      </c>
      <c r="CR291">
        <v>2349</v>
      </c>
      <c r="CS291" t="s">
        <v>178</v>
      </c>
      <c r="CT291" t="s">
        <v>45</v>
      </c>
      <c r="CU291">
        <v>2</v>
      </c>
      <c r="CV291" t="s">
        <v>2814</v>
      </c>
      <c r="CW291" t="s">
        <v>2691</v>
      </c>
      <c r="CX291" t="s">
        <v>181</v>
      </c>
      <c r="CY291">
        <v>97</v>
      </c>
      <c r="CZ291">
        <v>0</v>
      </c>
      <c r="DA291">
        <v>7</v>
      </c>
      <c r="DB291">
        <v>3797630</v>
      </c>
      <c r="DC291">
        <v>7</v>
      </c>
      <c r="DD291">
        <v>3797630</v>
      </c>
      <c r="DE291">
        <v>350</v>
      </c>
      <c r="DF291">
        <v>1570</v>
      </c>
      <c r="DG291">
        <v>-2</v>
      </c>
      <c r="DH291">
        <v>0</v>
      </c>
      <c r="DI291">
        <v>3800448</v>
      </c>
      <c r="DJ291">
        <v>2</v>
      </c>
      <c r="DK291">
        <v>3798980</v>
      </c>
      <c r="DL291">
        <v>0</v>
      </c>
      <c r="DM291" t="s">
        <v>175</v>
      </c>
      <c r="DN291" t="s">
        <v>177</v>
      </c>
      <c r="DO291">
        <v>2</v>
      </c>
      <c r="DP291">
        <v>0</v>
      </c>
      <c r="DQ291">
        <v>0</v>
      </c>
      <c r="DR291">
        <v>3796630</v>
      </c>
      <c r="DS291" t="s">
        <v>166</v>
      </c>
      <c r="DT291">
        <v>1000</v>
      </c>
      <c r="DU291">
        <v>0</v>
      </c>
      <c r="DV291">
        <v>7</v>
      </c>
      <c r="DW291">
        <v>3796630</v>
      </c>
      <c r="DX291">
        <v>7</v>
      </c>
      <c r="DY291">
        <v>3796630</v>
      </c>
      <c r="DZ291">
        <v>1000</v>
      </c>
      <c r="EA291" t="s">
        <v>165</v>
      </c>
      <c r="EB291">
        <v>3740</v>
      </c>
      <c r="EC291">
        <v>3800370</v>
      </c>
      <c r="ED291">
        <v>0</v>
      </c>
      <c r="EE291">
        <v>2</v>
      </c>
      <c r="EF291">
        <v>3797980</v>
      </c>
      <c r="EG291">
        <v>2</v>
      </c>
      <c r="EH291">
        <v>3797980</v>
      </c>
      <c r="EI291">
        <v>1000</v>
      </c>
      <c r="EJ291" t="s">
        <v>182</v>
      </c>
      <c r="EK291" t="s">
        <v>155</v>
      </c>
      <c r="EL291">
        <v>9</v>
      </c>
      <c r="EM291" t="s">
        <v>176</v>
      </c>
      <c r="EN291">
        <v>52</v>
      </c>
      <c r="EO291">
        <v>98</v>
      </c>
      <c r="EP291">
        <v>34</v>
      </c>
      <c r="EQ291">
        <v>64</v>
      </c>
      <c r="ER291">
        <v>9</v>
      </c>
      <c r="ES291">
        <v>28</v>
      </c>
      <c r="ET291">
        <v>62</v>
      </c>
      <c r="EU291">
        <v>24</v>
      </c>
      <c r="EV291" t="s">
        <v>2511</v>
      </c>
      <c r="EW291">
        <v>47</v>
      </c>
      <c r="EX291" t="s">
        <v>166</v>
      </c>
      <c r="EY291">
        <v>2</v>
      </c>
      <c r="EZ291">
        <v>290</v>
      </c>
      <c r="FA291">
        <v>1</v>
      </c>
      <c r="FB291">
        <v>290</v>
      </c>
      <c r="FC291">
        <v>290</v>
      </c>
      <c r="FD291" t="s">
        <v>1932</v>
      </c>
      <c r="FE291" t="s">
        <v>2416</v>
      </c>
    </row>
    <row r="292" spans="1:161" x14ac:dyDescent="0.2">
      <c r="A292" t="s">
        <v>1972</v>
      </c>
      <c r="B292">
        <v>1</v>
      </c>
      <c r="C292">
        <v>1</v>
      </c>
      <c r="D292" t="s">
        <v>162</v>
      </c>
      <c r="E292" t="s">
        <v>163</v>
      </c>
      <c r="F292" t="s">
        <v>164</v>
      </c>
      <c r="G292" t="s">
        <v>165</v>
      </c>
      <c r="H292" t="s">
        <v>166</v>
      </c>
      <c r="I292" t="s">
        <v>1973</v>
      </c>
      <c r="J292" t="s">
        <v>1974</v>
      </c>
      <c r="K292">
        <v>60.012</v>
      </c>
      <c r="L292" t="s">
        <v>1975</v>
      </c>
      <c r="M292">
        <v>1</v>
      </c>
      <c r="N292">
        <v>0</v>
      </c>
      <c r="O292">
        <v>-1017776876</v>
      </c>
      <c r="P292" t="s">
        <v>170</v>
      </c>
      <c r="Q292" t="s">
        <v>171</v>
      </c>
      <c r="R292" t="s">
        <v>171</v>
      </c>
      <c r="S292" s="1">
        <v>43136</v>
      </c>
      <c r="T292" s="2">
        <v>43136.876516203702</v>
      </c>
      <c r="U292" s="3">
        <v>0.66818287037037039</v>
      </c>
      <c r="V292" t="s">
        <v>172</v>
      </c>
      <c r="W292" t="s">
        <v>173</v>
      </c>
      <c r="X292">
        <v>-1</v>
      </c>
      <c r="Y292">
        <v>9</v>
      </c>
      <c r="Z292">
        <v>0</v>
      </c>
      <c r="AA292">
        <v>12</v>
      </c>
      <c r="AB292">
        <v>3780150</v>
      </c>
      <c r="AC292">
        <v>3916</v>
      </c>
      <c r="AD292">
        <v>81</v>
      </c>
      <c r="AE292" t="s">
        <v>174</v>
      </c>
      <c r="AF292">
        <v>0</v>
      </c>
      <c r="AG292">
        <v>0</v>
      </c>
      <c r="AH292">
        <v>4189123</v>
      </c>
      <c r="AI292">
        <v>0</v>
      </c>
      <c r="AJ292">
        <v>4189123</v>
      </c>
      <c r="AK292">
        <v>0</v>
      </c>
      <c r="AL292">
        <v>1</v>
      </c>
      <c r="AM292">
        <v>1</v>
      </c>
      <c r="AN292">
        <v>9</v>
      </c>
      <c r="AO292" t="s">
        <v>37</v>
      </c>
      <c r="AP292">
        <v>-999999</v>
      </c>
      <c r="AQ292">
        <v>8</v>
      </c>
      <c r="AR292">
        <v>3715963</v>
      </c>
      <c r="AS292">
        <v>1</v>
      </c>
      <c r="AT292">
        <v>97</v>
      </c>
      <c r="AU292">
        <v>1</v>
      </c>
      <c r="AV292">
        <v>97</v>
      </c>
      <c r="AW292">
        <v>0</v>
      </c>
      <c r="AX292">
        <v>3</v>
      </c>
      <c r="AY292">
        <v>3784066</v>
      </c>
      <c r="AZ292">
        <v>3</v>
      </c>
      <c r="BA292">
        <v>3784066</v>
      </c>
      <c r="BB292">
        <v>1000</v>
      </c>
      <c r="BC292">
        <v>0</v>
      </c>
      <c r="BD292">
        <v>8</v>
      </c>
      <c r="BE292">
        <v>3785066</v>
      </c>
      <c r="BF292">
        <v>8</v>
      </c>
      <c r="BG292">
        <v>3785066</v>
      </c>
      <c r="BH292">
        <v>466</v>
      </c>
      <c r="BI292">
        <v>0</v>
      </c>
      <c r="BJ292">
        <v>4</v>
      </c>
      <c r="BK292">
        <v>3785532</v>
      </c>
      <c r="BL292">
        <v>4</v>
      </c>
      <c r="BM292">
        <v>3785532</v>
      </c>
      <c r="BN292">
        <v>1000</v>
      </c>
      <c r="BO292">
        <v>0</v>
      </c>
      <c r="BP292">
        <v>9</v>
      </c>
      <c r="BQ292">
        <v>3786532</v>
      </c>
      <c r="BR292">
        <v>9</v>
      </c>
      <c r="BS292">
        <v>3786532</v>
      </c>
      <c r="BT292">
        <v>467</v>
      </c>
      <c r="BU292">
        <v>0</v>
      </c>
      <c r="BV292">
        <v>6</v>
      </c>
      <c r="BW292">
        <v>3786999</v>
      </c>
      <c r="BX292">
        <v>6</v>
      </c>
      <c r="BY292">
        <v>3786999</v>
      </c>
      <c r="BZ292">
        <v>1000</v>
      </c>
      <c r="CA292" t="s">
        <v>175</v>
      </c>
      <c r="CB292" t="s">
        <v>176</v>
      </c>
      <c r="CC292" t="s">
        <v>177</v>
      </c>
      <c r="CD292">
        <v>1</v>
      </c>
      <c r="CE292">
        <v>12560</v>
      </c>
      <c r="CF292">
        <v>0</v>
      </c>
      <c r="CG292">
        <v>4</v>
      </c>
      <c r="CH292">
        <v>3805262</v>
      </c>
      <c r="CI292">
        <v>4</v>
      </c>
      <c r="CJ292">
        <v>3805262</v>
      </c>
      <c r="CK292">
        <v>0</v>
      </c>
      <c r="CL292">
        <v>2355</v>
      </c>
      <c r="CM292">
        <v>0</v>
      </c>
      <c r="CN292">
        <v>11</v>
      </c>
      <c r="CO292">
        <v>3787999</v>
      </c>
      <c r="CP292">
        <v>11</v>
      </c>
      <c r="CQ292">
        <v>3787999</v>
      </c>
      <c r="CR292">
        <v>2349</v>
      </c>
      <c r="CS292" t="s">
        <v>178</v>
      </c>
      <c r="CT292" t="s">
        <v>45</v>
      </c>
      <c r="CU292">
        <v>3</v>
      </c>
      <c r="CV292" t="s">
        <v>2815</v>
      </c>
      <c r="CW292" t="s">
        <v>2816</v>
      </c>
      <c r="CX292" t="s">
        <v>181</v>
      </c>
      <c r="CY292">
        <v>97</v>
      </c>
      <c r="CZ292">
        <v>2</v>
      </c>
      <c r="DA292">
        <v>0</v>
      </c>
      <c r="DB292">
        <v>3801548</v>
      </c>
      <c r="DC292">
        <v>-2</v>
      </c>
      <c r="DD292">
        <v>3801546</v>
      </c>
      <c r="DE292">
        <v>367</v>
      </c>
      <c r="DF292">
        <v>2355</v>
      </c>
      <c r="DG292">
        <v>-9</v>
      </c>
      <c r="DH292">
        <v>0</v>
      </c>
      <c r="DI292">
        <v>3805158</v>
      </c>
      <c r="DJ292">
        <v>9</v>
      </c>
      <c r="DK292">
        <v>3802912</v>
      </c>
      <c r="DL292">
        <v>0</v>
      </c>
      <c r="DM292" t="s">
        <v>175</v>
      </c>
      <c r="DN292" t="s">
        <v>177</v>
      </c>
      <c r="DO292">
        <v>2</v>
      </c>
      <c r="DP292">
        <v>1</v>
      </c>
      <c r="DQ292">
        <v>0</v>
      </c>
      <c r="DR292">
        <v>3800546</v>
      </c>
      <c r="DS292" t="s">
        <v>166</v>
      </c>
      <c r="DT292">
        <v>1000</v>
      </c>
      <c r="DU292">
        <v>2</v>
      </c>
      <c r="DV292">
        <v>0</v>
      </c>
      <c r="DW292">
        <v>3800548</v>
      </c>
      <c r="DX292">
        <v>-2</v>
      </c>
      <c r="DY292">
        <v>3800546</v>
      </c>
      <c r="DZ292">
        <v>1000</v>
      </c>
      <c r="EA292" t="s">
        <v>166</v>
      </c>
      <c r="EB292">
        <v>2769</v>
      </c>
      <c r="EC292">
        <v>3803315</v>
      </c>
      <c r="ED292">
        <v>0</v>
      </c>
      <c r="EE292">
        <v>10</v>
      </c>
      <c r="EF292">
        <v>3801913</v>
      </c>
      <c r="EG292">
        <v>10</v>
      </c>
      <c r="EH292">
        <v>3801913</v>
      </c>
      <c r="EI292">
        <v>999</v>
      </c>
      <c r="EJ292" t="s">
        <v>182</v>
      </c>
      <c r="EK292" t="s">
        <v>155</v>
      </c>
      <c r="EL292">
        <v>9</v>
      </c>
      <c r="EM292" t="s">
        <v>176</v>
      </c>
      <c r="EN292">
        <v>68</v>
      </c>
      <c r="EO292">
        <v>96</v>
      </c>
      <c r="EP292">
        <v>81</v>
      </c>
      <c r="EQ292">
        <v>12</v>
      </c>
      <c r="ER292">
        <v>38</v>
      </c>
      <c r="ES292">
        <v>99</v>
      </c>
      <c r="ET292">
        <v>38</v>
      </c>
      <c r="EU292">
        <v>41</v>
      </c>
      <c r="EV292" t="s">
        <v>2511</v>
      </c>
      <c r="EW292">
        <v>47</v>
      </c>
      <c r="EX292" t="s">
        <v>166</v>
      </c>
      <c r="EY292">
        <v>2</v>
      </c>
      <c r="EZ292">
        <v>291</v>
      </c>
      <c r="FA292">
        <v>1</v>
      </c>
      <c r="FB292">
        <v>291</v>
      </c>
      <c r="FC292">
        <v>291</v>
      </c>
      <c r="FD292" t="s">
        <v>2817</v>
      </c>
      <c r="FE292" t="s">
        <v>1937</v>
      </c>
    </row>
    <row r="293" spans="1:161" x14ac:dyDescent="0.2">
      <c r="A293" t="s">
        <v>1972</v>
      </c>
      <c r="B293">
        <v>1</v>
      </c>
      <c r="C293">
        <v>1</v>
      </c>
      <c r="D293" t="s">
        <v>162</v>
      </c>
      <c r="E293" t="s">
        <v>163</v>
      </c>
      <c r="F293" t="s">
        <v>164</v>
      </c>
      <c r="G293" t="s">
        <v>165</v>
      </c>
      <c r="H293" t="s">
        <v>166</v>
      </c>
      <c r="I293" t="s">
        <v>1973</v>
      </c>
      <c r="J293" t="s">
        <v>1974</v>
      </c>
      <c r="K293">
        <v>60.012</v>
      </c>
      <c r="L293" t="s">
        <v>1975</v>
      </c>
      <c r="M293">
        <v>1</v>
      </c>
      <c r="N293">
        <v>0</v>
      </c>
      <c r="O293">
        <v>-1017776876</v>
      </c>
      <c r="P293" t="s">
        <v>170</v>
      </c>
      <c r="Q293" t="s">
        <v>171</v>
      </c>
      <c r="R293" t="s">
        <v>171</v>
      </c>
      <c r="S293" s="1">
        <v>43136</v>
      </c>
      <c r="T293" s="2">
        <v>43136.876516203702</v>
      </c>
      <c r="U293" s="3">
        <v>0.66818287037037039</v>
      </c>
      <c r="V293" t="s">
        <v>172</v>
      </c>
      <c r="W293" t="s">
        <v>173</v>
      </c>
      <c r="X293">
        <v>-1</v>
      </c>
      <c r="Y293">
        <v>9</v>
      </c>
      <c r="Z293">
        <v>0</v>
      </c>
      <c r="AA293">
        <v>12</v>
      </c>
      <c r="AB293">
        <v>3780150</v>
      </c>
      <c r="AC293">
        <v>3916</v>
      </c>
      <c r="AD293">
        <v>81</v>
      </c>
      <c r="AE293" t="s">
        <v>174</v>
      </c>
      <c r="AF293">
        <v>0</v>
      </c>
      <c r="AG293">
        <v>0</v>
      </c>
      <c r="AH293">
        <v>4189123</v>
      </c>
      <c r="AI293">
        <v>0</v>
      </c>
      <c r="AJ293">
        <v>4189123</v>
      </c>
      <c r="AK293">
        <v>0</v>
      </c>
      <c r="AL293">
        <v>1</v>
      </c>
      <c r="AM293">
        <v>1</v>
      </c>
      <c r="AN293">
        <v>9</v>
      </c>
      <c r="AO293" t="s">
        <v>37</v>
      </c>
      <c r="AP293">
        <v>-999999</v>
      </c>
      <c r="AQ293">
        <v>8</v>
      </c>
      <c r="AR293">
        <v>3715963</v>
      </c>
      <c r="AS293">
        <v>2</v>
      </c>
      <c r="AT293">
        <v>98</v>
      </c>
      <c r="AU293">
        <v>1</v>
      </c>
      <c r="AV293">
        <v>98</v>
      </c>
      <c r="AW293">
        <v>0</v>
      </c>
      <c r="AX293">
        <v>8</v>
      </c>
      <c r="AY293">
        <v>3817826</v>
      </c>
      <c r="AZ293">
        <v>8</v>
      </c>
      <c r="BA293">
        <v>3817826</v>
      </c>
      <c r="BB293">
        <v>983</v>
      </c>
      <c r="BC293">
        <v>4</v>
      </c>
      <c r="BD293">
        <v>0</v>
      </c>
      <c r="BE293">
        <v>3818813</v>
      </c>
      <c r="BF293">
        <v>-4</v>
      </c>
      <c r="BG293">
        <v>3818809</v>
      </c>
      <c r="BH293">
        <v>484</v>
      </c>
      <c r="BI293">
        <v>0</v>
      </c>
      <c r="BJ293">
        <v>10</v>
      </c>
      <c r="BK293">
        <v>3819293</v>
      </c>
      <c r="BL293">
        <v>10</v>
      </c>
      <c r="BM293">
        <v>3819293</v>
      </c>
      <c r="BN293">
        <v>983</v>
      </c>
      <c r="BO293">
        <v>2</v>
      </c>
      <c r="BP293">
        <v>0</v>
      </c>
      <c r="BQ293">
        <v>3820278</v>
      </c>
      <c r="BR293">
        <v>-2</v>
      </c>
      <c r="BS293">
        <v>3820276</v>
      </c>
      <c r="BT293">
        <v>483</v>
      </c>
      <c r="BU293">
        <v>0</v>
      </c>
      <c r="BV293">
        <v>11</v>
      </c>
      <c r="BW293">
        <v>3820759</v>
      </c>
      <c r="BX293">
        <v>11</v>
      </c>
      <c r="BY293">
        <v>3820759</v>
      </c>
      <c r="BZ293">
        <v>983</v>
      </c>
      <c r="CA293" t="s">
        <v>753</v>
      </c>
      <c r="CB293" t="s">
        <v>754</v>
      </c>
      <c r="CC293" t="s">
        <v>177</v>
      </c>
      <c r="CD293">
        <v>1</v>
      </c>
      <c r="CE293">
        <v>10990</v>
      </c>
      <c r="CF293">
        <v>0</v>
      </c>
      <c r="CG293">
        <v>6</v>
      </c>
      <c r="CH293">
        <v>3840589</v>
      </c>
      <c r="CI293">
        <v>6</v>
      </c>
      <c r="CJ293">
        <v>3840589</v>
      </c>
      <c r="CK293">
        <v>0</v>
      </c>
      <c r="CL293">
        <v>1570</v>
      </c>
      <c r="CM293">
        <v>1</v>
      </c>
      <c r="CN293">
        <v>0</v>
      </c>
      <c r="CO293">
        <v>3821743</v>
      </c>
      <c r="CP293">
        <v>-1</v>
      </c>
      <c r="CQ293">
        <v>3821742</v>
      </c>
      <c r="CR293">
        <v>1567</v>
      </c>
      <c r="CS293" t="s">
        <v>178</v>
      </c>
      <c r="CT293" t="s">
        <v>45</v>
      </c>
      <c r="CU293">
        <v>1</v>
      </c>
      <c r="CV293" t="s">
        <v>2818</v>
      </c>
      <c r="CW293" t="s">
        <v>1958</v>
      </c>
      <c r="CX293" t="s">
        <v>2104</v>
      </c>
      <c r="CY293">
        <v>98</v>
      </c>
      <c r="CZ293">
        <v>0</v>
      </c>
      <c r="DA293">
        <v>12</v>
      </c>
      <c r="DB293">
        <v>3824325</v>
      </c>
      <c r="DC293">
        <v>12</v>
      </c>
      <c r="DD293">
        <v>3824325</v>
      </c>
      <c r="DE293">
        <v>350</v>
      </c>
      <c r="DF293">
        <v>1570</v>
      </c>
      <c r="DG293">
        <v>-7</v>
      </c>
      <c r="DH293">
        <v>0</v>
      </c>
      <c r="DI293">
        <v>3827138</v>
      </c>
      <c r="DJ293">
        <v>7</v>
      </c>
      <c r="DK293">
        <v>3825675</v>
      </c>
      <c r="DL293">
        <v>0</v>
      </c>
      <c r="DM293" t="s">
        <v>753</v>
      </c>
      <c r="DN293" t="s">
        <v>177</v>
      </c>
      <c r="DO293">
        <v>2</v>
      </c>
      <c r="DP293">
        <v>1</v>
      </c>
      <c r="DQ293">
        <v>0</v>
      </c>
      <c r="DR293">
        <v>3823309</v>
      </c>
      <c r="DS293" t="s">
        <v>166</v>
      </c>
      <c r="DT293">
        <v>1000</v>
      </c>
      <c r="DU293">
        <v>4</v>
      </c>
      <c r="DV293">
        <v>0</v>
      </c>
      <c r="DW293">
        <v>3823313</v>
      </c>
      <c r="DX293">
        <v>-4</v>
      </c>
      <c r="DY293">
        <v>3823309</v>
      </c>
      <c r="DZ293">
        <v>1016</v>
      </c>
      <c r="EA293" t="s">
        <v>166</v>
      </c>
      <c r="EB293">
        <v>2102</v>
      </c>
      <c r="EC293">
        <v>3825411</v>
      </c>
      <c r="ED293">
        <v>0</v>
      </c>
      <c r="EE293">
        <v>7</v>
      </c>
      <c r="EF293">
        <v>3824675</v>
      </c>
      <c r="EG293">
        <v>7</v>
      </c>
      <c r="EH293">
        <v>3824675</v>
      </c>
      <c r="EI293">
        <v>1000</v>
      </c>
      <c r="EJ293" t="s">
        <v>182</v>
      </c>
      <c r="EK293" t="s">
        <v>155</v>
      </c>
      <c r="EL293">
        <v>9</v>
      </c>
      <c r="EM293" t="s">
        <v>754</v>
      </c>
      <c r="EN293">
        <v>40</v>
      </c>
      <c r="EO293">
        <v>59</v>
      </c>
      <c r="EP293">
        <v>28</v>
      </c>
      <c r="EQ293">
        <v>35</v>
      </c>
      <c r="ER293">
        <v>20</v>
      </c>
      <c r="ES293">
        <v>50</v>
      </c>
      <c r="ET293">
        <v>86</v>
      </c>
      <c r="EU293">
        <v>30</v>
      </c>
      <c r="EV293" t="s">
        <v>2105</v>
      </c>
      <c r="EW293">
        <v>51</v>
      </c>
      <c r="EX293" t="s">
        <v>166</v>
      </c>
      <c r="EY293">
        <v>2</v>
      </c>
      <c r="EZ293">
        <v>292</v>
      </c>
      <c r="FA293">
        <v>1</v>
      </c>
      <c r="FB293">
        <v>292</v>
      </c>
      <c r="FC293">
        <v>292</v>
      </c>
      <c r="FD293" t="s">
        <v>2819</v>
      </c>
      <c r="FE293" t="s">
        <v>2820</v>
      </c>
    </row>
    <row r="294" spans="1:161" x14ac:dyDescent="0.2">
      <c r="A294" t="s">
        <v>1972</v>
      </c>
      <c r="B294">
        <v>1</v>
      </c>
      <c r="C294">
        <v>1</v>
      </c>
      <c r="D294" t="s">
        <v>162</v>
      </c>
      <c r="E294" t="s">
        <v>163</v>
      </c>
      <c r="F294" t="s">
        <v>164</v>
      </c>
      <c r="G294" t="s">
        <v>165</v>
      </c>
      <c r="H294" t="s">
        <v>166</v>
      </c>
      <c r="I294" t="s">
        <v>1973</v>
      </c>
      <c r="J294" t="s">
        <v>1974</v>
      </c>
      <c r="K294">
        <v>60.012</v>
      </c>
      <c r="L294" t="s">
        <v>1975</v>
      </c>
      <c r="M294">
        <v>1</v>
      </c>
      <c r="N294">
        <v>0</v>
      </c>
      <c r="O294">
        <v>-1017776876</v>
      </c>
      <c r="P294" t="s">
        <v>170</v>
      </c>
      <c r="Q294" t="s">
        <v>171</v>
      </c>
      <c r="R294" t="s">
        <v>171</v>
      </c>
      <c r="S294" s="1">
        <v>43136</v>
      </c>
      <c r="T294" s="2">
        <v>43136.876516203702</v>
      </c>
      <c r="U294" s="3">
        <v>0.66818287037037039</v>
      </c>
      <c r="V294" t="s">
        <v>172</v>
      </c>
      <c r="W294" t="s">
        <v>173</v>
      </c>
      <c r="X294">
        <v>-1</v>
      </c>
      <c r="Y294">
        <v>9</v>
      </c>
      <c r="Z294">
        <v>0</v>
      </c>
      <c r="AA294">
        <v>12</v>
      </c>
      <c r="AB294">
        <v>3780150</v>
      </c>
      <c r="AC294">
        <v>3916</v>
      </c>
      <c r="AD294">
        <v>81</v>
      </c>
      <c r="AE294" t="s">
        <v>174</v>
      </c>
      <c r="AF294">
        <v>0</v>
      </c>
      <c r="AG294">
        <v>0</v>
      </c>
      <c r="AH294">
        <v>4189123</v>
      </c>
      <c r="AI294">
        <v>0</v>
      </c>
      <c r="AJ294">
        <v>4189123</v>
      </c>
      <c r="AK294">
        <v>0</v>
      </c>
      <c r="AL294">
        <v>1</v>
      </c>
      <c r="AM294">
        <v>1</v>
      </c>
      <c r="AN294">
        <v>9</v>
      </c>
      <c r="AO294" t="s">
        <v>37</v>
      </c>
      <c r="AP294">
        <v>-999999</v>
      </c>
      <c r="AQ294">
        <v>8</v>
      </c>
      <c r="AR294">
        <v>3715963</v>
      </c>
      <c r="AS294">
        <v>2</v>
      </c>
      <c r="AT294">
        <v>98</v>
      </c>
      <c r="AU294">
        <v>1</v>
      </c>
      <c r="AV294">
        <v>98</v>
      </c>
      <c r="AW294">
        <v>0</v>
      </c>
      <c r="AX294">
        <v>8</v>
      </c>
      <c r="AY294">
        <v>3817826</v>
      </c>
      <c r="AZ294">
        <v>8</v>
      </c>
      <c r="BA294">
        <v>3817826</v>
      </c>
      <c r="BB294">
        <v>983</v>
      </c>
      <c r="BC294">
        <v>4</v>
      </c>
      <c r="BD294">
        <v>0</v>
      </c>
      <c r="BE294">
        <v>3818813</v>
      </c>
      <c r="BF294">
        <v>-4</v>
      </c>
      <c r="BG294">
        <v>3818809</v>
      </c>
      <c r="BH294">
        <v>484</v>
      </c>
      <c r="BI294">
        <v>0</v>
      </c>
      <c r="BJ294">
        <v>10</v>
      </c>
      <c r="BK294">
        <v>3819293</v>
      </c>
      <c r="BL294">
        <v>10</v>
      </c>
      <c r="BM294">
        <v>3819293</v>
      </c>
      <c r="BN294">
        <v>983</v>
      </c>
      <c r="BO294">
        <v>2</v>
      </c>
      <c r="BP294">
        <v>0</v>
      </c>
      <c r="BQ294">
        <v>3820278</v>
      </c>
      <c r="BR294">
        <v>-2</v>
      </c>
      <c r="BS294">
        <v>3820276</v>
      </c>
      <c r="BT294">
        <v>483</v>
      </c>
      <c r="BU294">
        <v>0</v>
      </c>
      <c r="BV294">
        <v>11</v>
      </c>
      <c r="BW294">
        <v>3820759</v>
      </c>
      <c r="BX294">
        <v>11</v>
      </c>
      <c r="BY294">
        <v>3820759</v>
      </c>
      <c r="BZ294">
        <v>983</v>
      </c>
      <c r="CA294" t="s">
        <v>753</v>
      </c>
      <c r="CB294" t="s">
        <v>754</v>
      </c>
      <c r="CC294" t="s">
        <v>177</v>
      </c>
      <c r="CD294">
        <v>1</v>
      </c>
      <c r="CE294">
        <v>10990</v>
      </c>
      <c r="CF294">
        <v>0</v>
      </c>
      <c r="CG294">
        <v>6</v>
      </c>
      <c r="CH294">
        <v>3840589</v>
      </c>
      <c r="CI294">
        <v>6</v>
      </c>
      <c r="CJ294">
        <v>3840589</v>
      </c>
      <c r="CK294">
        <v>0</v>
      </c>
      <c r="CL294">
        <v>1570</v>
      </c>
      <c r="CM294">
        <v>1</v>
      </c>
      <c r="CN294">
        <v>0</v>
      </c>
      <c r="CO294">
        <v>3821743</v>
      </c>
      <c r="CP294">
        <v>-1</v>
      </c>
      <c r="CQ294">
        <v>3821742</v>
      </c>
      <c r="CR294">
        <v>1567</v>
      </c>
      <c r="CS294" t="s">
        <v>178</v>
      </c>
      <c r="CT294" t="s">
        <v>45</v>
      </c>
      <c r="CU294">
        <v>2</v>
      </c>
      <c r="CV294" t="s">
        <v>944</v>
      </c>
      <c r="CW294" t="s">
        <v>2821</v>
      </c>
      <c r="CX294" t="s">
        <v>2104</v>
      </c>
      <c r="CY294">
        <v>98</v>
      </c>
      <c r="CZ294">
        <v>0</v>
      </c>
      <c r="DA294">
        <v>3</v>
      </c>
      <c r="DB294">
        <v>3828241</v>
      </c>
      <c r="DC294">
        <v>3</v>
      </c>
      <c r="DD294">
        <v>3828241</v>
      </c>
      <c r="DE294">
        <v>350</v>
      </c>
      <c r="DF294">
        <v>4710</v>
      </c>
      <c r="DG294">
        <v>2</v>
      </c>
      <c r="DH294">
        <v>0</v>
      </c>
      <c r="DI294">
        <v>3834203</v>
      </c>
      <c r="DJ294">
        <v>-2</v>
      </c>
      <c r="DK294">
        <v>3829591</v>
      </c>
      <c r="DL294">
        <v>0</v>
      </c>
      <c r="DM294" t="s">
        <v>753</v>
      </c>
      <c r="DN294" t="s">
        <v>177</v>
      </c>
      <c r="DO294">
        <v>2</v>
      </c>
      <c r="DP294">
        <v>1</v>
      </c>
      <c r="DQ294">
        <v>0</v>
      </c>
      <c r="DR294">
        <v>3827241</v>
      </c>
      <c r="DS294" t="s">
        <v>166</v>
      </c>
      <c r="DT294">
        <v>1000</v>
      </c>
      <c r="DU294">
        <v>0</v>
      </c>
      <c r="DV294">
        <v>3</v>
      </c>
      <c r="DW294">
        <v>3827241</v>
      </c>
      <c r="DX294">
        <v>3</v>
      </c>
      <c r="DY294">
        <v>3827241</v>
      </c>
      <c r="DZ294">
        <v>1000</v>
      </c>
      <c r="EA294" t="s">
        <v>166</v>
      </c>
      <c r="EB294">
        <v>2575</v>
      </c>
      <c r="EC294">
        <v>3829816</v>
      </c>
      <c r="ED294">
        <v>2</v>
      </c>
      <c r="EE294">
        <v>0</v>
      </c>
      <c r="EF294">
        <v>3828593</v>
      </c>
      <c r="EG294">
        <v>-2</v>
      </c>
      <c r="EH294">
        <v>3828591</v>
      </c>
      <c r="EI294">
        <v>1000</v>
      </c>
      <c r="EJ294" t="s">
        <v>182</v>
      </c>
      <c r="EK294" t="s">
        <v>155</v>
      </c>
      <c r="EL294">
        <v>9</v>
      </c>
      <c r="EM294" t="s">
        <v>754</v>
      </c>
      <c r="EN294">
        <v>77</v>
      </c>
      <c r="EO294">
        <v>7</v>
      </c>
      <c r="EP294">
        <v>96</v>
      </c>
      <c r="EQ294">
        <v>4</v>
      </c>
      <c r="ER294">
        <v>38</v>
      </c>
      <c r="ES294">
        <v>78</v>
      </c>
      <c r="ET294">
        <v>96</v>
      </c>
      <c r="EU294">
        <v>95</v>
      </c>
      <c r="EV294" t="s">
        <v>2105</v>
      </c>
      <c r="EW294">
        <v>51</v>
      </c>
      <c r="EX294" t="s">
        <v>166</v>
      </c>
      <c r="EY294">
        <v>2</v>
      </c>
      <c r="EZ294">
        <v>293</v>
      </c>
      <c r="FA294">
        <v>1</v>
      </c>
      <c r="FB294">
        <v>293</v>
      </c>
      <c r="FC294">
        <v>293</v>
      </c>
      <c r="FD294" t="s">
        <v>2822</v>
      </c>
      <c r="FE294" t="s">
        <v>1472</v>
      </c>
    </row>
    <row r="295" spans="1:161" x14ac:dyDescent="0.2">
      <c r="A295" t="s">
        <v>1972</v>
      </c>
      <c r="B295">
        <v>1</v>
      </c>
      <c r="C295">
        <v>1</v>
      </c>
      <c r="D295" t="s">
        <v>162</v>
      </c>
      <c r="E295" t="s">
        <v>163</v>
      </c>
      <c r="F295" t="s">
        <v>164</v>
      </c>
      <c r="G295" t="s">
        <v>165</v>
      </c>
      <c r="H295" t="s">
        <v>166</v>
      </c>
      <c r="I295" t="s">
        <v>1973</v>
      </c>
      <c r="J295" t="s">
        <v>1974</v>
      </c>
      <c r="K295">
        <v>60.012</v>
      </c>
      <c r="L295" t="s">
        <v>1975</v>
      </c>
      <c r="M295">
        <v>1</v>
      </c>
      <c r="N295">
        <v>0</v>
      </c>
      <c r="O295">
        <v>-1017776876</v>
      </c>
      <c r="P295" t="s">
        <v>170</v>
      </c>
      <c r="Q295" t="s">
        <v>171</v>
      </c>
      <c r="R295" t="s">
        <v>171</v>
      </c>
      <c r="S295" s="1">
        <v>43136</v>
      </c>
      <c r="T295" s="2">
        <v>43136.876516203702</v>
      </c>
      <c r="U295" s="3">
        <v>0.66818287037037039</v>
      </c>
      <c r="V295" t="s">
        <v>172</v>
      </c>
      <c r="W295" t="s">
        <v>173</v>
      </c>
      <c r="X295">
        <v>-1</v>
      </c>
      <c r="Y295">
        <v>9</v>
      </c>
      <c r="Z295">
        <v>0</v>
      </c>
      <c r="AA295">
        <v>12</v>
      </c>
      <c r="AB295">
        <v>3780150</v>
      </c>
      <c r="AC295">
        <v>3916</v>
      </c>
      <c r="AD295">
        <v>81</v>
      </c>
      <c r="AE295" t="s">
        <v>174</v>
      </c>
      <c r="AF295">
        <v>0</v>
      </c>
      <c r="AG295">
        <v>0</v>
      </c>
      <c r="AH295">
        <v>4189123</v>
      </c>
      <c r="AI295">
        <v>0</v>
      </c>
      <c r="AJ295">
        <v>4189123</v>
      </c>
      <c r="AK295">
        <v>0</v>
      </c>
      <c r="AL295">
        <v>1</v>
      </c>
      <c r="AM295">
        <v>1</v>
      </c>
      <c r="AN295">
        <v>9</v>
      </c>
      <c r="AO295" t="s">
        <v>37</v>
      </c>
      <c r="AP295">
        <v>-999999</v>
      </c>
      <c r="AQ295">
        <v>8</v>
      </c>
      <c r="AR295">
        <v>3715963</v>
      </c>
      <c r="AS295">
        <v>2</v>
      </c>
      <c r="AT295">
        <v>98</v>
      </c>
      <c r="AU295">
        <v>1</v>
      </c>
      <c r="AV295">
        <v>98</v>
      </c>
      <c r="AW295">
        <v>0</v>
      </c>
      <c r="AX295">
        <v>8</v>
      </c>
      <c r="AY295">
        <v>3817826</v>
      </c>
      <c r="AZ295">
        <v>8</v>
      </c>
      <c r="BA295">
        <v>3817826</v>
      </c>
      <c r="BB295">
        <v>983</v>
      </c>
      <c r="BC295">
        <v>4</v>
      </c>
      <c r="BD295">
        <v>0</v>
      </c>
      <c r="BE295">
        <v>3818813</v>
      </c>
      <c r="BF295">
        <v>-4</v>
      </c>
      <c r="BG295">
        <v>3818809</v>
      </c>
      <c r="BH295">
        <v>484</v>
      </c>
      <c r="BI295">
        <v>0</v>
      </c>
      <c r="BJ295">
        <v>10</v>
      </c>
      <c r="BK295">
        <v>3819293</v>
      </c>
      <c r="BL295">
        <v>10</v>
      </c>
      <c r="BM295">
        <v>3819293</v>
      </c>
      <c r="BN295">
        <v>983</v>
      </c>
      <c r="BO295">
        <v>2</v>
      </c>
      <c r="BP295">
        <v>0</v>
      </c>
      <c r="BQ295">
        <v>3820278</v>
      </c>
      <c r="BR295">
        <v>-2</v>
      </c>
      <c r="BS295">
        <v>3820276</v>
      </c>
      <c r="BT295">
        <v>483</v>
      </c>
      <c r="BU295">
        <v>0</v>
      </c>
      <c r="BV295">
        <v>11</v>
      </c>
      <c r="BW295">
        <v>3820759</v>
      </c>
      <c r="BX295">
        <v>11</v>
      </c>
      <c r="BY295">
        <v>3820759</v>
      </c>
      <c r="BZ295">
        <v>983</v>
      </c>
      <c r="CA295" t="s">
        <v>753</v>
      </c>
      <c r="CB295" t="s">
        <v>754</v>
      </c>
      <c r="CC295" t="s">
        <v>177</v>
      </c>
      <c r="CD295">
        <v>1</v>
      </c>
      <c r="CE295">
        <v>10990</v>
      </c>
      <c r="CF295">
        <v>0</v>
      </c>
      <c r="CG295">
        <v>6</v>
      </c>
      <c r="CH295">
        <v>3840589</v>
      </c>
      <c r="CI295">
        <v>6</v>
      </c>
      <c r="CJ295">
        <v>3840589</v>
      </c>
      <c r="CK295">
        <v>0</v>
      </c>
      <c r="CL295">
        <v>1570</v>
      </c>
      <c r="CM295">
        <v>1</v>
      </c>
      <c r="CN295">
        <v>0</v>
      </c>
      <c r="CO295">
        <v>3821743</v>
      </c>
      <c r="CP295">
        <v>-1</v>
      </c>
      <c r="CQ295">
        <v>3821742</v>
      </c>
      <c r="CR295">
        <v>1567</v>
      </c>
      <c r="CS295" t="s">
        <v>178</v>
      </c>
      <c r="CT295" t="s">
        <v>45</v>
      </c>
      <c r="CU295">
        <v>3</v>
      </c>
      <c r="CV295" t="s">
        <v>2823</v>
      </c>
      <c r="CW295" t="s">
        <v>940</v>
      </c>
      <c r="CX295" t="s">
        <v>2104</v>
      </c>
      <c r="CY295">
        <v>98</v>
      </c>
      <c r="CZ295">
        <v>0</v>
      </c>
      <c r="DA295">
        <v>3</v>
      </c>
      <c r="DB295">
        <v>3835306</v>
      </c>
      <c r="DC295">
        <v>3</v>
      </c>
      <c r="DD295">
        <v>3835306</v>
      </c>
      <c r="DE295">
        <v>350</v>
      </c>
      <c r="DF295">
        <v>3925</v>
      </c>
      <c r="DG295">
        <v>2</v>
      </c>
      <c r="DH295">
        <v>0</v>
      </c>
      <c r="DI295">
        <v>3840483</v>
      </c>
      <c r="DJ295">
        <v>-2</v>
      </c>
      <c r="DK295">
        <v>3836656</v>
      </c>
      <c r="DL295">
        <v>0</v>
      </c>
      <c r="DM295" t="s">
        <v>753</v>
      </c>
      <c r="DN295" t="s">
        <v>177</v>
      </c>
      <c r="DO295">
        <v>2</v>
      </c>
      <c r="DP295">
        <v>0</v>
      </c>
      <c r="DQ295">
        <v>1</v>
      </c>
      <c r="DR295">
        <v>3834307</v>
      </c>
      <c r="DS295" t="s">
        <v>165</v>
      </c>
      <c r="DT295">
        <v>1000</v>
      </c>
      <c r="DU295">
        <v>1</v>
      </c>
      <c r="DV295">
        <v>4</v>
      </c>
      <c r="DW295">
        <v>3834307</v>
      </c>
      <c r="DX295">
        <v>3</v>
      </c>
      <c r="DY295">
        <v>3834306</v>
      </c>
      <c r="DZ295">
        <v>1000</v>
      </c>
      <c r="EA295" t="s">
        <v>166</v>
      </c>
      <c r="EB295">
        <v>2117</v>
      </c>
      <c r="EC295">
        <v>3836423</v>
      </c>
      <c r="ED295">
        <v>2</v>
      </c>
      <c r="EE295">
        <v>0</v>
      </c>
      <c r="EF295">
        <v>3835658</v>
      </c>
      <c r="EG295">
        <v>-2</v>
      </c>
      <c r="EH295">
        <v>3835656</v>
      </c>
      <c r="EI295">
        <v>1000</v>
      </c>
      <c r="EJ295" t="s">
        <v>182</v>
      </c>
      <c r="EK295" t="s">
        <v>155</v>
      </c>
      <c r="EL295">
        <v>9</v>
      </c>
      <c r="EM295" t="s">
        <v>754</v>
      </c>
      <c r="EN295">
        <v>37</v>
      </c>
      <c r="EO295">
        <v>50</v>
      </c>
      <c r="EP295">
        <v>45</v>
      </c>
      <c r="EQ295">
        <v>15</v>
      </c>
      <c r="ER295">
        <v>46</v>
      </c>
      <c r="ES295">
        <v>27</v>
      </c>
      <c r="ET295">
        <v>81</v>
      </c>
      <c r="EU295">
        <v>31</v>
      </c>
      <c r="EV295" t="s">
        <v>2105</v>
      </c>
      <c r="EW295">
        <v>51</v>
      </c>
      <c r="EX295" t="s">
        <v>165</v>
      </c>
      <c r="EY295">
        <v>1</v>
      </c>
      <c r="EZ295">
        <v>294</v>
      </c>
      <c r="FA295">
        <v>1</v>
      </c>
      <c r="FB295">
        <v>294</v>
      </c>
      <c r="FC295">
        <v>294</v>
      </c>
      <c r="FD295" t="s">
        <v>2824</v>
      </c>
      <c r="FE295" t="s">
        <v>2825</v>
      </c>
    </row>
    <row r="296" spans="1:161" x14ac:dyDescent="0.2">
      <c r="A296" t="s">
        <v>1972</v>
      </c>
      <c r="B296">
        <v>1</v>
      </c>
      <c r="C296">
        <v>1</v>
      </c>
      <c r="D296" t="s">
        <v>162</v>
      </c>
      <c r="E296" t="s">
        <v>163</v>
      </c>
      <c r="F296" t="s">
        <v>164</v>
      </c>
      <c r="G296" t="s">
        <v>165</v>
      </c>
      <c r="H296" t="s">
        <v>166</v>
      </c>
      <c r="I296" t="s">
        <v>1973</v>
      </c>
      <c r="J296" t="s">
        <v>1974</v>
      </c>
      <c r="K296">
        <v>60.012</v>
      </c>
      <c r="L296" t="s">
        <v>1975</v>
      </c>
      <c r="M296">
        <v>1</v>
      </c>
      <c r="N296">
        <v>0</v>
      </c>
      <c r="O296">
        <v>-1017776876</v>
      </c>
      <c r="P296" t="s">
        <v>170</v>
      </c>
      <c r="Q296" t="s">
        <v>171</v>
      </c>
      <c r="R296" t="s">
        <v>171</v>
      </c>
      <c r="S296" s="1">
        <v>43136</v>
      </c>
      <c r="T296" s="2">
        <v>43136.876516203702</v>
      </c>
      <c r="U296" s="3">
        <v>0.66818287037037039</v>
      </c>
      <c r="V296" t="s">
        <v>172</v>
      </c>
      <c r="W296" t="s">
        <v>173</v>
      </c>
      <c r="X296">
        <v>-1</v>
      </c>
      <c r="Y296">
        <v>9</v>
      </c>
      <c r="Z296">
        <v>0</v>
      </c>
      <c r="AA296">
        <v>12</v>
      </c>
      <c r="AB296">
        <v>3780150</v>
      </c>
      <c r="AC296">
        <v>3916</v>
      </c>
      <c r="AD296">
        <v>81</v>
      </c>
      <c r="AE296" t="s">
        <v>174</v>
      </c>
      <c r="AF296">
        <v>0</v>
      </c>
      <c r="AG296">
        <v>0</v>
      </c>
      <c r="AH296">
        <v>4189123</v>
      </c>
      <c r="AI296">
        <v>0</v>
      </c>
      <c r="AJ296">
        <v>4189123</v>
      </c>
      <c r="AK296">
        <v>0</v>
      </c>
      <c r="AL296">
        <v>1</v>
      </c>
      <c r="AM296">
        <v>1</v>
      </c>
      <c r="AN296">
        <v>9</v>
      </c>
      <c r="AO296" t="s">
        <v>37</v>
      </c>
      <c r="AP296">
        <v>-999999</v>
      </c>
      <c r="AQ296">
        <v>8</v>
      </c>
      <c r="AR296">
        <v>3715963</v>
      </c>
      <c r="AS296">
        <v>3</v>
      </c>
      <c r="AT296">
        <v>99</v>
      </c>
      <c r="AU296">
        <v>1</v>
      </c>
      <c r="AV296">
        <v>99</v>
      </c>
      <c r="AW296">
        <v>3</v>
      </c>
      <c r="AX296">
        <v>0</v>
      </c>
      <c r="AY296">
        <v>3851573</v>
      </c>
      <c r="AZ296">
        <v>-3</v>
      </c>
      <c r="BA296">
        <v>3851570</v>
      </c>
      <c r="BB296">
        <v>1000</v>
      </c>
      <c r="BC296">
        <v>0</v>
      </c>
      <c r="BD296">
        <v>2</v>
      </c>
      <c r="BE296">
        <v>3852570</v>
      </c>
      <c r="BF296">
        <v>2</v>
      </c>
      <c r="BG296">
        <v>3852570</v>
      </c>
      <c r="BH296">
        <v>466</v>
      </c>
      <c r="BI296">
        <v>2</v>
      </c>
      <c r="BJ296">
        <v>0</v>
      </c>
      <c r="BK296">
        <v>3853038</v>
      </c>
      <c r="BL296">
        <v>-2</v>
      </c>
      <c r="BM296">
        <v>3853036</v>
      </c>
      <c r="BN296">
        <v>1000</v>
      </c>
      <c r="BO296">
        <v>0</v>
      </c>
      <c r="BP296">
        <v>3</v>
      </c>
      <c r="BQ296">
        <v>3854036</v>
      </c>
      <c r="BR296">
        <v>3</v>
      </c>
      <c r="BS296">
        <v>3854036</v>
      </c>
      <c r="BT296">
        <v>467</v>
      </c>
      <c r="BU296">
        <v>0</v>
      </c>
      <c r="BV296">
        <v>0</v>
      </c>
      <c r="BW296">
        <v>3854503</v>
      </c>
      <c r="BX296">
        <v>0</v>
      </c>
      <c r="BY296">
        <v>3854503</v>
      </c>
      <c r="BZ296">
        <v>1000</v>
      </c>
      <c r="CA296" t="s">
        <v>175</v>
      </c>
      <c r="CB296" t="s">
        <v>176</v>
      </c>
      <c r="CC296" t="s">
        <v>177</v>
      </c>
      <c r="CD296">
        <v>1</v>
      </c>
      <c r="CE296">
        <v>10990</v>
      </c>
      <c r="CF296">
        <v>0</v>
      </c>
      <c r="CG296">
        <v>11</v>
      </c>
      <c r="CH296">
        <v>3874349</v>
      </c>
      <c r="CI296">
        <v>11</v>
      </c>
      <c r="CJ296">
        <v>3874349</v>
      </c>
      <c r="CK296">
        <v>0</v>
      </c>
      <c r="CL296">
        <v>3140</v>
      </c>
      <c r="CM296">
        <v>0</v>
      </c>
      <c r="CN296">
        <v>5</v>
      </c>
      <c r="CO296">
        <v>3855503</v>
      </c>
      <c r="CP296">
        <v>5</v>
      </c>
      <c r="CQ296">
        <v>3855503</v>
      </c>
      <c r="CR296">
        <v>3132</v>
      </c>
      <c r="CS296" t="s">
        <v>178</v>
      </c>
      <c r="CT296" t="s">
        <v>45</v>
      </c>
      <c r="CU296">
        <v>1</v>
      </c>
      <c r="CV296" t="s">
        <v>2826</v>
      </c>
      <c r="CW296" t="s">
        <v>2827</v>
      </c>
      <c r="CX296" t="s">
        <v>181</v>
      </c>
      <c r="CY296">
        <v>99</v>
      </c>
      <c r="CZ296">
        <v>3</v>
      </c>
      <c r="DA296">
        <v>0</v>
      </c>
      <c r="DB296">
        <v>3859638</v>
      </c>
      <c r="DC296">
        <v>-3</v>
      </c>
      <c r="DD296">
        <v>3859635</v>
      </c>
      <c r="DE296">
        <v>367</v>
      </c>
      <c r="DF296">
        <v>4710</v>
      </c>
      <c r="DG296">
        <v>-8</v>
      </c>
      <c r="DH296">
        <v>0</v>
      </c>
      <c r="DI296">
        <v>3865603</v>
      </c>
      <c r="DJ296">
        <v>8</v>
      </c>
      <c r="DK296">
        <v>3861001</v>
      </c>
      <c r="DL296">
        <v>0</v>
      </c>
      <c r="DM296" t="s">
        <v>175</v>
      </c>
      <c r="DN296" t="s">
        <v>177</v>
      </c>
      <c r="DO296">
        <v>2</v>
      </c>
      <c r="DP296">
        <v>1</v>
      </c>
      <c r="DQ296">
        <v>0</v>
      </c>
      <c r="DR296">
        <v>3858635</v>
      </c>
      <c r="DS296" t="s">
        <v>166</v>
      </c>
      <c r="DT296">
        <v>1000</v>
      </c>
      <c r="DU296">
        <v>3</v>
      </c>
      <c r="DV296">
        <v>0</v>
      </c>
      <c r="DW296">
        <v>3858638</v>
      </c>
      <c r="DX296">
        <v>-3</v>
      </c>
      <c r="DY296">
        <v>3858635</v>
      </c>
      <c r="DZ296">
        <v>1000</v>
      </c>
      <c r="EA296" t="s">
        <v>166</v>
      </c>
      <c r="EB296">
        <v>2851</v>
      </c>
      <c r="EC296">
        <v>3861486</v>
      </c>
      <c r="ED296">
        <v>0</v>
      </c>
      <c r="EE296">
        <v>9</v>
      </c>
      <c r="EF296">
        <v>3860002</v>
      </c>
      <c r="EG296">
        <v>9</v>
      </c>
      <c r="EH296">
        <v>3860002</v>
      </c>
      <c r="EI296">
        <v>999</v>
      </c>
      <c r="EJ296" t="s">
        <v>182</v>
      </c>
      <c r="EK296" t="s">
        <v>155</v>
      </c>
      <c r="EL296">
        <v>9</v>
      </c>
      <c r="EM296" t="s">
        <v>176</v>
      </c>
      <c r="EN296">
        <v>86</v>
      </c>
      <c r="EO296">
        <v>69</v>
      </c>
      <c r="EP296">
        <v>48</v>
      </c>
      <c r="EQ296">
        <v>77</v>
      </c>
      <c r="ER296">
        <v>43</v>
      </c>
      <c r="ES296">
        <v>46</v>
      </c>
      <c r="ET296">
        <v>58</v>
      </c>
      <c r="EU296">
        <v>75</v>
      </c>
      <c r="EV296" t="s">
        <v>2122</v>
      </c>
      <c r="EW296">
        <v>47</v>
      </c>
      <c r="EX296" t="s">
        <v>166</v>
      </c>
      <c r="EY296">
        <v>2</v>
      </c>
      <c r="EZ296">
        <v>295</v>
      </c>
      <c r="FA296">
        <v>1</v>
      </c>
      <c r="FB296">
        <v>295</v>
      </c>
      <c r="FC296">
        <v>295</v>
      </c>
      <c r="FD296" t="s">
        <v>2828</v>
      </c>
      <c r="FE296" t="s">
        <v>2829</v>
      </c>
    </row>
    <row r="297" spans="1:161" x14ac:dyDescent="0.2">
      <c r="A297" t="s">
        <v>1972</v>
      </c>
      <c r="B297">
        <v>1</v>
      </c>
      <c r="C297">
        <v>1</v>
      </c>
      <c r="D297" t="s">
        <v>162</v>
      </c>
      <c r="E297" t="s">
        <v>163</v>
      </c>
      <c r="F297" t="s">
        <v>164</v>
      </c>
      <c r="G297" t="s">
        <v>165</v>
      </c>
      <c r="H297" t="s">
        <v>166</v>
      </c>
      <c r="I297" t="s">
        <v>1973</v>
      </c>
      <c r="J297" t="s">
        <v>1974</v>
      </c>
      <c r="K297">
        <v>60.012</v>
      </c>
      <c r="L297" t="s">
        <v>1975</v>
      </c>
      <c r="M297">
        <v>1</v>
      </c>
      <c r="N297">
        <v>0</v>
      </c>
      <c r="O297">
        <v>-1017776876</v>
      </c>
      <c r="P297" t="s">
        <v>170</v>
      </c>
      <c r="Q297" t="s">
        <v>171</v>
      </c>
      <c r="R297" t="s">
        <v>171</v>
      </c>
      <c r="S297" s="1">
        <v>43136</v>
      </c>
      <c r="T297" s="2">
        <v>43136.876516203702</v>
      </c>
      <c r="U297" s="3">
        <v>0.66818287037037039</v>
      </c>
      <c r="V297" t="s">
        <v>172</v>
      </c>
      <c r="W297" t="s">
        <v>173</v>
      </c>
      <c r="X297">
        <v>-1</v>
      </c>
      <c r="Y297">
        <v>9</v>
      </c>
      <c r="Z297">
        <v>0</v>
      </c>
      <c r="AA297">
        <v>12</v>
      </c>
      <c r="AB297">
        <v>3780150</v>
      </c>
      <c r="AC297">
        <v>3916</v>
      </c>
      <c r="AD297">
        <v>81</v>
      </c>
      <c r="AE297" t="s">
        <v>174</v>
      </c>
      <c r="AF297">
        <v>0</v>
      </c>
      <c r="AG297">
        <v>0</v>
      </c>
      <c r="AH297">
        <v>4189123</v>
      </c>
      <c r="AI297">
        <v>0</v>
      </c>
      <c r="AJ297">
        <v>4189123</v>
      </c>
      <c r="AK297">
        <v>0</v>
      </c>
      <c r="AL297">
        <v>1</v>
      </c>
      <c r="AM297">
        <v>1</v>
      </c>
      <c r="AN297">
        <v>9</v>
      </c>
      <c r="AO297" t="s">
        <v>37</v>
      </c>
      <c r="AP297">
        <v>-999999</v>
      </c>
      <c r="AQ297">
        <v>8</v>
      </c>
      <c r="AR297">
        <v>3715963</v>
      </c>
      <c r="AS297">
        <v>3</v>
      </c>
      <c r="AT297">
        <v>99</v>
      </c>
      <c r="AU297">
        <v>1</v>
      </c>
      <c r="AV297">
        <v>99</v>
      </c>
      <c r="AW297">
        <v>3</v>
      </c>
      <c r="AX297">
        <v>0</v>
      </c>
      <c r="AY297">
        <v>3851573</v>
      </c>
      <c r="AZ297">
        <v>-3</v>
      </c>
      <c r="BA297">
        <v>3851570</v>
      </c>
      <c r="BB297">
        <v>1000</v>
      </c>
      <c r="BC297">
        <v>0</v>
      </c>
      <c r="BD297">
        <v>2</v>
      </c>
      <c r="BE297">
        <v>3852570</v>
      </c>
      <c r="BF297">
        <v>2</v>
      </c>
      <c r="BG297">
        <v>3852570</v>
      </c>
      <c r="BH297">
        <v>466</v>
      </c>
      <c r="BI297">
        <v>2</v>
      </c>
      <c r="BJ297">
        <v>0</v>
      </c>
      <c r="BK297">
        <v>3853038</v>
      </c>
      <c r="BL297">
        <v>-2</v>
      </c>
      <c r="BM297">
        <v>3853036</v>
      </c>
      <c r="BN297">
        <v>1000</v>
      </c>
      <c r="BO297">
        <v>0</v>
      </c>
      <c r="BP297">
        <v>3</v>
      </c>
      <c r="BQ297">
        <v>3854036</v>
      </c>
      <c r="BR297">
        <v>3</v>
      </c>
      <c r="BS297">
        <v>3854036</v>
      </c>
      <c r="BT297">
        <v>467</v>
      </c>
      <c r="BU297">
        <v>0</v>
      </c>
      <c r="BV297">
        <v>0</v>
      </c>
      <c r="BW297">
        <v>3854503</v>
      </c>
      <c r="BX297">
        <v>0</v>
      </c>
      <c r="BY297">
        <v>3854503</v>
      </c>
      <c r="BZ297">
        <v>1000</v>
      </c>
      <c r="CA297" t="s">
        <v>175</v>
      </c>
      <c r="CB297" t="s">
        <v>176</v>
      </c>
      <c r="CC297" t="s">
        <v>177</v>
      </c>
      <c r="CD297">
        <v>1</v>
      </c>
      <c r="CE297">
        <v>10990</v>
      </c>
      <c r="CF297">
        <v>0</v>
      </c>
      <c r="CG297">
        <v>11</v>
      </c>
      <c r="CH297">
        <v>3874349</v>
      </c>
      <c r="CI297">
        <v>11</v>
      </c>
      <c r="CJ297">
        <v>3874349</v>
      </c>
      <c r="CK297">
        <v>0</v>
      </c>
      <c r="CL297">
        <v>3140</v>
      </c>
      <c r="CM297">
        <v>0</v>
      </c>
      <c r="CN297">
        <v>5</v>
      </c>
      <c r="CO297">
        <v>3855503</v>
      </c>
      <c r="CP297">
        <v>5</v>
      </c>
      <c r="CQ297">
        <v>3855503</v>
      </c>
      <c r="CR297">
        <v>3132</v>
      </c>
      <c r="CS297" t="s">
        <v>178</v>
      </c>
      <c r="CT297" t="s">
        <v>45</v>
      </c>
      <c r="CU297">
        <v>2</v>
      </c>
      <c r="CV297" t="s">
        <v>1963</v>
      </c>
      <c r="CW297" t="s">
        <v>2830</v>
      </c>
      <c r="CX297" t="s">
        <v>181</v>
      </c>
      <c r="CY297">
        <v>99</v>
      </c>
      <c r="CZ297">
        <v>3</v>
      </c>
      <c r="DA297">
        <v>0</v>
      </c>
      <c r="DB297">
        <v>3866703</v>
      </c>
      <c r="DC297">
        <v>-3</v>
      </c>
      <c r="DD297">
        <v>3866700</v>
      </c>
      <c r="DE297">
        <v>367</v>
      </c>
      <c r="DF297">
        <v>1570</v>
      </c>
      <c r="DG297">
        <v>-9</v>
      </c>
      <c r="DH297">
        <v>0</v>
      </c>
      <c r="DI297">
        <v>3869528</v>
      </c>
      <c r="DJ297">
        <v>9</v>
      </c>
      <c r="DK297">
        <v>3868067</v>
      </c>
      <c r="DL297">
        <v>0</v>
      </c>
      <c r="DM297" t="s">
        <v>175</v>
      </c>
      <c r="DN297" t="s">
        <v>177</v>
      </c>
      <c r="DO297">
        <v>2</v>
      </c>
      <c r="DP297">
        <v>1</v>
      </c>
      <c r="DQ297">
        <v>0</v>
      </c>
      <c r="DR297">
        <v>3865701</v>
      </c>
      <c r="DS297" t="s">
        <v>166</v>
      </c>
      <c r="DT297">
        <v>1000</v>
      </c>
      <c r="DU297">
        <v>2</v>
      </c>
      <c r="DV297">
        <v>0</v>
      </c>
      <c r="DW297">
        <v>3865703</v>
      </c>
      <c r="DX297">
        <v>-2</v>
      </c>
      <c r="DY297">
        <v>3865701</v>
      </c>
      <c r="DZ297">
        <v>999</v>
      </c>
      <c r="EA297" t="s">
        <v>166</v>
      </c>
      <c r="EB297">
        <v>2880</v>
      </c>
      <c r="EC297">
        <v>3868581</v>
      </c>
      <c r="ED297">
        <v>0</v>
      </c>
      <c r="EE297">
        <v>9</v>
      </c>
      <c r="EF297">
        <v>3867067</v>
      </c>
      <c r="EG297">
        <v>9</v>
      </c>
      <c r="EH297">
        <v>3867067</v>
      </c>
      <c r="EI297">
        <v>1000</v>
      </c>
      <c r="EJ297" t="s">
        <v>182</v>
      </c>
      <c r="EK297" t="s">
        <v>155</v>
      </c>
      <c r="EL297">
        <v>9</v>
      </c>
      <c r="EM297" t="s">
        <v>176</v>
      </c>
      <c r="EN297">
        <v>58</v>
      </c>
      <c r="EO297">
        <v>95</v>
      </c>
      <c r="EP297">
        <v>55</v>
      </c>
      <c r="EQ297">
        <v>39</v>
      </c>
      <c r="ER297">
        <v>2</v>
      </c>
      <c r="ES297">
        <v>48</v>
      </c>
      <c r="ET297">
        <v>8</v>
      </c>
      <c r="EU297">
        <v>97</v>
      </c>
      <c r="EV297" t="s">
        <v>2122</v>
      </c>
      <c r="EW297">
        <v>47</v>
      </c>
      <c r="EX297" t="s">
        <v>166</v>
      </c>
      <c r="EY297">
        <v>2</v>
      </c>
      <c r="EZ297">
        <v>296</v>
      </c>
      <c r="FA297">
        <v>1</v>
      </c>
      <c r="FB297">
        <v>296</v>
      </c>
      <c r="FC297">
        <v>296</v>
      </c>
      <c r="FD297" t="s">
        <v>793</v>
      </c>
      <c r="FE297" t="s">
        <v>2831</v>
      </c>
    </row>
    <row r="298" spans="1:161" x14ac:dyDescent="0.2">
      <c r="A298" t="s">
        <v>1972</v>
      </c>
      <c r="B298">
        <v>1</v>
      </c>
      <c r="C298">
        <v>1</v>
      </c>
      <c r="D298" t="s">
        <v>162</v>
      </c>
      <c r="E298" t="s">
        <v>163</v>
      </c>
      <c r="F298" t="s">
        <v>164</v>
      </c>
      <c r="G298" t="s">
        <v>165</v>
      </c>
      <c r="H298" t="s">
        <v>166</v>
      </c>
      <c r="I298" t="s">
        <v>1973</v>
      </c>
      <c r="J298" t="s">
        <v>1974</v>
      </c>
      <c r="K298">
        <v>60.012</v>
      </c>
      <c r="L298" t="s">
        <v>1975</v>
      </c>
      <c r="M298">
        <v>1</v>
      </c>
      <c r="N298">
        <v>0</v>
      </c>
      <c r="O298">
        <v>-1017776876</v>
      </c>
      <c r="P298" t="s">
        <v>170</v>
      </c>
      <c r="Q298" t="s">
        <v>171</v>
      </c>
      <c r="R298" t="s">
        <v>171</v>
      </c>
      <c r="S298" s="1">
        <v>43136</v>
      </c>
      <c r="T298" s="2">
        <v>43136.876516203702</v>
      </c>
      <c r="U298" s="3">
        <v>0.66818287037037039</v>
      </c>
      <c r="V298" t="s">
        <v>172</v>
      </c>
      <c r="W298" t="s">
        <v>173</v>
      </c>
      <c r="X298">
        <v>-1</v>
      </c>
      <c r="Y298">
        <v>9</v>
      </c>
      <c r="Z298">
        <v>0</v>
      </c>
      <c r="AA298">
        <v>12</v>
      </c>
      <c r="AB298">
        <v>3780150</v>
      </c>
      <c r="AC298">
        <v>3916</v>
      </c>
      <c r="AD298">
        <v>81</v>
      </c>
      <c r="AE298" t="s">
        <v>174</v>
      </c>
      <c r="AF298">
        <v>0</v>
      </c>
      <c r="AG298">
        <v>0</v>
      </c>
      <c r="AH298">
        <v>4189123</v>
      </c>
      <c r="AI298">
        <v>0</v>
      </c>
      <c r="AJ298">
        <v>4189123</v>
      </c>
      <c r="AK298">
        <v>0</v>
      </c>
      <c r="AL298">
        <v>1</v>
      </c>
      <c r="AM298">
        <v>1</v>
      </c>
      <c r="AN298">
        <v>9</v>
      </c>
      <c r="AO298" t="s">
        <v>37</v>
      </c>
      <c r="AP298">
        <v>-999999</v>
      </c>
      <c r="AQ298">
        <v>8</v>
      </c>
      <c r="AR298">
        <v>3715963</v>
      </c>
      <c r="AS298">
        <v>3</v>
      </c>
      <c r="AT298">
        <v>99</v>
      </c>
      <c r="AU298">
        <v>1</v>
      </c>
      <c r="AV298">
        <v>99</v>
      </c>
      <c r="AW298">
        <v>3</v>
      </c>
      <c r="AX298">
        <v>0</v>
      </c>
      <c r="AY298">
        <v>3851573</v>
      </c>
      <c r="AZ298">
        <v>-3</v>
      </c>
      <c r="BA298">
        <v>3851570</v>
      </c>
      <c r="BB298">
        <v>1000</v>
      </c>
      <c r="BC298">
        <v>0</v>
      </c>
      <c r="BD298">
        <v>2</v>
      </c>
      <c r="BE298">
        <v>3852570</v>
      </c>
      <c r="BF298">
        <v>2</v>
      </c>
      <c r="BG298">
        <v>3852570</v>
      </c>
      <c r="BH298">
        <v>466</v>
      </c>
      <c r="BI298">
        <v>2</v>
      </c>
      <c r="BJ298">
        <v>0</v>
      </c>
      <c r="BK298">
        <v>3853038</v>
      </c>
      <c r="BL298">
        <v>-2</v>
      </c>
      <c r="BM298">
        <v>3853036</v>
      </c>
      <c r="BN298">
        <v>1000</v>
      </c>
      <c r="BO298">
        <v>0</v>
      </c>
      <c r="BP298">
        <v>3</v>
      </c>
      <c r="BQ298">
        <v>3854036</v>
      </c>
      <c r="BR298">
        <v>3</v>
      </c>
      <c r="BS298">
        <v>3854036</v>
      </c>
      <c r="BT298">
        <v>467</v>
      </c>
      <c r="BU298">
        <v>0</v>
      </c>
      <c r="BV298">
        <v>0</v>
      </c>
      <c r="BW298">
        <v>3854503</v>
      </c>
      <c r="BX298">
        <v>0</v>
      </c>
      <c r="BY298">
        <v>3854503</v>
      </c>
      <c r="BZ298">
        <v>1000</v>
      </c>
      <c r="CA298" t="s">
        <v>175</v>
      </c>
      <c r="CB298" t="s">
        <v>176</v>
      </c>
      <c r="CC298" t="s">
        <v>177</v>
      </c>
      <c r="CD298">
        <v>1</v>
      </c>
      <c r="CE298">
        <v>10990</v>
      </c>
      <c r="CF298">
        <v>0</v>
      </c>
      <c r="CG298">
        <v>11</v>
      </c>
      <c r="CH298">
        <v>3874349</v>
      </c>
      <c r="CI298">
        <v>11</v>
      </c>
      <c r="CJ298">
        <v>3874349</v>
      </c>
      <c r="CK298">
        <v>0</v>
      </c>
      <c r="CL298">
        <v>3140</v>
      </c>
      <c r="CM298">
        <v>0</v>
      </c>
      <c r="CN298">
        <v>5</v>
      </c>
      <c r="CO298">
        <v>3855503</v>
      </c>
      <c r="CP298">
        <v>5</v>
      </c>
      <c r="CQ298">
        <v>3855503</v>
      </c>
      <c r="CR298">
        <v>3132</v>
      </c>
      <c r="CS298" t="s">
        <v>178</v>
      </c>
      <c r="CT298" t="s">
        <v>45</v>
      </c>
      <c r="CU298">
        <v>3</v>
      </c>
      <c r="CV298" t="s">
        <v>1692</v>
      </c>
      <c r="CW298" t="s">
        <v>2832</v>
      </c>
      <c r="CX298" t="s">
        <v>181</v>
      </c>
      <c r="CY298">
        <v>99</v>
      </c>
      <c r="CZ298">
        <v>0</v>
      </c>
      <c r="DA298">
        <v>5</v>
      </c>
      <c r="DB298">
        <v>3870633</v>
      </c>
      <c r="DC298">
        <v>5</v>
      </c>
      <c r="DD298">
        <v>3870633</v>
      </c>
      <c r="DE298">
        <v>350</v>
      </c>
      <c r="DF298">
        <v>2355</v>
      </c>
      <c r="DG298">
        <v>0</v>
      </c>
      <c r="DH298">
        <v>0</v>
      </c>
      <c r="DI298">
        <v>3874238</v>
      </c>
      <c r="DJ298">
        <v>0</v>
      </c>
      <c r="DK298">
        <v>3871983</v>
      </c>
      <c r="DL298">
        <v>0</v>
      </c>
      <c r="DM298" t="s">
        <v>175</v>
      </c>
      <c r="DN298" t="s">
        <v>177</v>
      </c>
      <c r="DO298">
        <v>2</v>
      </c>
      <c r="DP298">
        <v>1</v>
      </c>
      <c r="DQ298">
        <v>0</v>
      </c>
      <c r="DR298">
        <v>3869633</v>
      </c>
      <c r="DS298" t="s">
        <v>165</v>
      </c>
      <c r="DT298">
        <v>1000</v>
      </c>
      <c r="DU298">
        <v>0</v>
      </c>
      <c r="DV298">
        <v>5</v>
      </c>
      <c r="DW298">
        <v>3869633</v>
      </c>
      <c r="DX298">
        <v>5</v>
      </c>
      <c r="DY298">
        <v>3869633</v>
      </c>
      <c r="DZ298">
        <v>1000</v>
      </c>
      <c r="EA298" t="s">
        <v>165</v>
      </c>
      <c r="EB298">
        <v>2613</v>
      </c>
      <c r="EC298">
        <v>3872246</v>
      </c>
      <c r="ED298">
        <v>0</v>
      </c>
      <c r="EE298">
        <v>0</v>
      </c>
      <c r="EF298">
        <v>3870983</v>
      </c>
      <c r="EG298">
        <v>0</v>
      </c>
      <c r="EH298">
        <v>3870983</v>
      </c>
      <c r="EI298">
        <v>1000</v>
      </c>
      <c r="EJ298" t="s">
        <v>182</v>
      </c>
      <c r="EK298" t="s">
        <v>155</v>
      </c>
      <c r="EL298">
        <v>9</v>
      </c>
      <c r="EM298" t="s">
        <v>176</v>
      </c>
      <c r="EN298">
        <v>53</v>
      </c>
      <c r="EO298">
        <v>34</v>
      </c>
      <c r="EP298">
        <v>35</v>
      </c>
      <c r="EQ298">
        <v>73</v>
      </c>
      <c r="ER298">
        <v>4</v>
      </c>
      <c r="ES298">
        <v>15</v>
      </c>
      <c r="ET298">
        <v>32</v>
      </c>
      <c r="EU298">
        <v>2</v>
      </c>
      <c r="EV298" t="s">
        <v>2122</v>
      </c>
      <c r="EW298">
        <v>47</v>
      </c>
      <c r="EX298" t="s">
        <v>165</v>
      </c>
      <c r="EY298">
        <v>1</v>
      </c>
      <c r="EZ298">
        <v>297</v>
      </c>
      <c r="FA298">
        <v>1</v>
      </c>
      <c r="FB298">
        <v>297</v>
      </c>
      <c r="FC298">
        <v>297</v>
      </c>
      <c r="FD298" t="s">
        <v>2833</v>
      </c>
      <c r="FE298" t="s">
        <v>2834</v>
      </c>
    </row>
    <row r="299" spans="1:161" x14ac:dyDescent="0.2">
      <c r="A299" t="s">
        <v>1972</v>
      </c>
      <c r="B299">
        <v>1</v>
      </c>
      <c r="C299">
        <v>1</v>
      </c>
      <c r="D299" t="s">
        <v>162</v>
      </c>
      <c r="E299" t="s">
        <v>163</v>
      </c>
      <c r="F299" t="s">
        <v>164</v>
      </c>
      <c r="G299" t="s">
        <v>165</v>
      </c>
      <c r="H299" t="s">
        <v>166</v>
      </c>
      <c r="I299" t="s">
        <v>1973</v>
      </c>
      <c r="J299" t="s">
        <v>1974</v>
      </c>
      <c r="K299">
        <v>60.012</v>
      </c>
      <c r="L299" t="s">
        <v>1975</v>
      </c>
      <c r="M299">
        <v>1</v>
      </c>
      <c r="N299">
        <v>0</v>
      </c>
      <c r="O299">
        <v>-1017776876</v>
      </c>
      <c r="P299" t="s">
        <v>170</v>
      </c>
      <c r="Q299" t="s">
        <v>171</v>
      </c>
      <c r="R299" t="s">
        <v>171</v>
      </c>
      <c r="S299" s="1">
        <v>43136</v>
      </c>
      <c r="T299" s="2">
        <v>43136.876516203702</v>
      </c>
      <c r="U299" s="3">
        <v>0.66818287037037039</v>
      </c>
      <c r="V299" t="s">
        <v>172</v>
      </c>
      <c r="W299" t="s">
        <v>173</v>
      </c>
      <c r="X299">
        <v>-1</v>
      </c>
      <c r="Y299">
        <v>9</v>
      </c>
      <c r="Z299">
        <v>0</v>
      </c>
      <c r="AA299">
        <v>12</v>
      </c>
      <c r="AB299">
        <v>3780150</v>
      </c>
      <c r="AC299">
        <v>3916</v>
      </c>
      <c r="AD299">
        <v>81</v>
      </c>
      <c r="AE299" t="s">
        <v>174</v>
      </c>
      <c r="AF299">
        <v>0</v>
      </c>
      <c r="AG299">
        <v>0</v>
      </c>
      <c r="AH299">
        <v>4189123</v>
      </c>
      <c r="AI299">
        <v>0</v>
      </c>
      <c r="AJ299">
        <v>4189123</v>
      </c>
      <c r="AK299">
        <v>0</v>
      </c>
      <c r="AL299">
        <v>1</v>
      </c>
      <c r="AM299">
        <v>1</v>
      </c>
      <c r="AN299">
        <v>9</v>
      </c>
      <c r="AO299" t="s">
        <v>37</v>
      </c>
      <c r="AP299">
        <v>-999999</v>
      </c>
      <c r="AQ299">
        <v>8</v>
      </c>
      <c r="AR299">
        <v>3715963</v>
      </c>
      <c r="AS299">
        <v>4</v>
      </c>
      <c r="AT299">
        <v>100</v>
      </c>
      <c r="AU299">
        <v>1</v>
      </c>
      <c r="AV299">
        <v>100</v>
      </c>
      <c r="AW299">
        <v>0</v>
      </c>
      <c r="AX299">
        <v>2</v>
      </c>
      <c r="AY299">
        <v>3885330</v>
      </c>
      <c r="AZ299">
        <v>2</v>
      </c>
      <c r="BA299">
        <v>3885330</v>
      </c>
      <c r="BB299">
        <v>1000</v>
      </c>
      <c r="BC299">
        <v>0</v>
      </c>
      <c r="BD299">
        <v>7</v>
      </c>
      <c r="BE299">
        <v>3886330</v>
      </c>
      <c r="BF299">
        <v>7</v>
      </c>
      <c r="BG299">
        <v>3886330</v>
      </c>
      <c r="BH299">
        <v>467</v>
      </c>
      <c r="BI299">
        <v>0</v>
      </c>
      <c r="BJ299">
        <v>4</v>
      </c>
      <c r="BK299">
        <v>3886797</v>
      </c>
      <c r="BL299">
        <v>4</v>
      </c>
      <c r="BM299">
        <v>3886797</v>
      </c>
      <c r="BN299">
        <v>999</v>
      </c>
      <c r="BO299">
        <v>0</v>
      </c>
      <c r="BP299">
        <v>8</v>
      </c>
      <c r="BQ299">
        <v>3887796</v>
      </c>
      <c r="BR299">
        <v>8</v>
      </c>
      <c r="BS299">
        <v>3887796</v>
      </c>
      <c r="BT299">
        <v>467</v>
      </c>
      <c r="BU299">
        <v>0</v>
      </c>
      <c r="BV299">
        <v>5</v>
      </c>
      <c r="BW299">
        <v>3888263</v>
      </c>
      <c r="BX299">
        <v>5</v>
      </c>
      <c r="BY299">
        <v>3888263</v>
      </c>
      <c r="BZ299">
        <v>1000</v>
      </c>
      <c r="CA299" t="s">
        <v>175</v>
      </c>
      <c r="CB299" t="s">
        <v>176</v>
      </c>
      <c r="CC299" t="s">
        <v>177</v>
      </c>
      <c r="CD299">
        <v>1</v>
      </c>
      <c r="CE299">
        <v>9420</v>
      </c>
      <c r="CF299">
        <v>4</v>
      </c>
      <c r="CG299">
        <v>0</v>
      </c>
      <c r="CH299">
        <v>3909663</v>
      </c>
      <c r="CI299">
        <v>-4</v>
      </c>
      <c r="CJ299">
        <v>3909659</v>
      </c>
      <c r="CK299">
        <v>0</v>
      </c>
      <c r="CL299">
        <v>4710</v>
      </c>
      <c r="CM299">
        <v>0</v>
      </c>
      <c r="CN299">
        <v>10</v>
      </c>
      <c r="CO299">
        <v>3889263</v>
      </c>
      <c r="CP299">
        <v>10</v>
      </c>
      <c r="CQ299">
        <v>3889263</v>
      </c>
      <c r="CR299">
        <v>4699</v>
      </c>
      <c r="CS299" t="s">
        <v>178</v>
      </c>
      <c r="CT299" t="s">
        <v>45</v>
      </c>
      <c r="CU299">
        <v>1</v>
      </c>
      <c r="CV299" t="s">
        <v>2835</v>
      </c>
      <c r="CW299" t="s">
        <v>2836</v>
      </c>
      <c r="CX299" t="s">
        <v>181</v>
      </c>
      <c r="CY299">
        <v>100</v>
      </c>
      <c r="CZ299">
        <v>1</v>
      </c>
      <c r="DA299">
        <v>0</v>
      </c>
      <c r="DB299">
        <v>3894963</v>
      </c>
      <c r="DC299">
        <v>-1</v>
      </c>
      <c r="DD299">
        <v>3894962</v>
      </c>
      <c r="DE299">
        <v>366</v>
      </c>
      <c r="DF299">
        <v>2355</v>
      </c>
      <c r="DG299">
        <v>-10</v>
      </c>
      <c r="DH299">
        <v>0</v>
      </c>
      <c r="DI299">
        <v>3898573</v>
      </c>
      <c r="DJ299">
        <v>10</v>
      </c>
      <c r="DK299">
        <v>3896328</v>
      </c>
      <c r="DL299">
        <v>0</v>
      </c>
      <c r="DM299" t="s">
        <v>175</v>
      </c>
      <c r="DN299" t="s">
        <v>177</v>
      </c>
      <c r="DO299">
        <v>2</v>
      </c>
      <c r="DP299">
        <v>1</v>
      </c>
      <c r="DQ299">
        <v>0</v>
      </c>
      <c r="DR299">
        <v>3893962</v>
      </c>
      <c r="DS299" t="s">
        <v>165</v>
      </c>
      <c r="DT299">
        <v>1000</v>
      </c>
      <c r="DU299">
        <v>1</v>
      </c>
      <c r="DV299">
        <v>0</v>
      </c>
      <c r="DW299">
        <v>3893963</v>
      </c>
      <c r="DX299">
        <v>-1</v>
      </c>
      <c r="DY299">
        <v>3893962</v>
      </c>
      <c r="DZ299">
        <v>1000</v>
      </c>
      <c r="EA299" t="s">
        <v>165</v>
      </c>
      <c r="EB299">
        <v>2248</v>
      </c>
      <c r="EC299">
        <v>3896210</v>
      </c>
      <c r="ED299">
        <v>0</v>
      </c>
      <c r="EE299">
        <v>10</v>
      </c>
      <c r="EF299">
        <v>3895328</v>
      </c>
      <c r="EG299">
        <v>10</v>
      </c>
      <c r="EH299">
        <v>3895328</v>
      </c>
      <c r="EI299">
        <v>1000</v>
      </c>
      <c r="EJ299" t="s">
        <v>182</v>
      </c>
      <c r="EK299" t="s">
        <v>155</v>
      </c>
      <c r="EL299">
        <v>9</v>
      </c>
      <c r="EM299" t="s">
        <v>176</v>
      </c>
      <c r="EN299">
        <v>63</v>
      </c>
      <c r="EO299">
        <v>42</v>
      </c>
      <c r="EP299">
        <v>36</v>
      </c>
      <c r="EQ299">
        <v>90</v>
      </c>
      <c r="ER299">
        <v>41</v>
      </c>
      <c r="ES299">
        <v>3</v>
      </c>
      <c r="ET299">
        <v>27</v>
      </c>
      <c r="EU299">
        <v>42</v>
      </c>
      <c r="EV299" t="s">
        <v>2147</v>
      </c>
      <c r="EW299">
        <v>47</v>
      </c>
      <c r="EX299" t="s">
        <v>165</v>
      </c>
      <c r="EY299">
        <v>1</v>
      </c>
      <c r="EZ299">
        <v>298</v>
      </c>
      <c r="FA299">
        <v>1</v>
      </c>
      <c r="FB299">
        <v>298</v>
      </c>
      <c r="FC299">
        <v>298</v>
      </c>
      <c r="FD299" t="s">
        <v>1915</v>
      </c>
      <c r="FE299" t="s">
        <v>2837</v>
      </c>
    </row>
    <row r="300" spans="1:161" x14ac:dyDescent="0.2">
      <c r="A300" t="s">
        <v>1972</v>
      </c>
      <c r="B300">
        <v>1</v>
      </c>
      <c r="C300">
        <v>1</v>
      </c>
      <c r="D300" t="s">
        <v>162</v>
      </c>
      <c r="E300" t="s">
        <v>163</v>
      </c>
      <c r="F300" t="s">
        <v>164</v>
      </c>
      <c r="G300" t="s">
        <v>165</v>
      </c>
      <c r="H300" t="s">
        <v>166</v>
      </c>
      <c r="I300" t="s">
        <v>1973</v>
      </c>
      <c r="J300" t="s">
        <v>1974</v>
      </c>
      <c r="K300">
        <v>60.012</v>
      </c>
      <c r="L300" t="s">
        <v>1975</v>
      </c>
      <c r="M300">
        <v>1</v>
      </c>
      <c r="N300">
        <v>0</v>
      </c>
      <c r="O300">
        <v>-1017776876</v>
      </c>
      <c r="P300" t="s">
        <v>170</v>
      </c>
      <c r="Q300" t="s">
        <v>171</v>
      </c>
      <c r="R300" t="s">
        <v>171</v>
      </c>
      <c r="S300" s="1">
        <v>43136</v>
      </c>
      <c r="T300" s="2">
        <v>43136.876516203702</v>
      </c>
      <c r="U300" s="3">
        <v>0.66818287037037039</v>
      </c>
      <c r="V300" t="s">
        <v>172</v>
      </c>
      <c r="W300" t="s">
        <v>173</v>
      </c>
      <c r="X300">
        <v>-1</v>
      </c>
      <c r="Y300">
        <v>9</v>
      </c>
      <c r="Z300">
        <v>0</v>
      </c>
      <c r="AA300">
        <v>12</v>
      </c>
      <c r="AB300">
        <v>3780150</v>
      </c>
      <c r="AC300">
        <v>3916</v>
      </c>
      <c r="AD300">
        <v>81</v>
      </c>
      <c r="AE300" t="s">
        <v>174</v>
      </c>
      <c r="AF300">
        <v>0</v>
      </c>
      <c r="AG300">
        <v>0</v>
      </c>
      <c r="AH300">
        <v>4189123</v>
      </c>
      <c r="AI300">
        <v>0</v>
      </c>
      <c r="AJ300">
        <v>4189123</v>
      </c>
      <c r="AK300">
        <v>0</v>
      </c>
      <c r="AL300">
        <v>1</v>
      </c>
      <c r="AM300">
        <v>1</v>
      </c>
      <c r="AN300">
        <v>9</v>
      </c>
      <c r="AO300" t="s">
        <v>37</v>
      </c>
      <c r="AP300">
        <v>-999999</v>
      </c>
      <c r="AQ300">
        <v>8</v>
      </c>
      <c r="AR300">
        <v>3715963</v>
      </c>
      <c r="AS300">
        <v>4</v>
      </c>
      <c r="AT300">
        <v>100</v>
      </c>
      <c r="AU300">
        <v>1</v>
      </c>
      <c r="AV300">
        <v>100</v>
      </c>
      <c r="AW300">
        <v>0</v>
      </c>
      <c r="AX300">
        <v>2</v>
      </c>
      <c r="AY300">
        <v>3885330</v>
      </c>
      <c r="AZ300">
        <v>2</v>
      </c>
      <c r="BA300">
        <v>3885330</v>
      </c>
      <c r="BB300">
        <v>1000</v>
      </c>
      <c r="BC300">
        <v>0</v>
      </c>
      <c r="BD300">
        <v>7</v>
      </c>
      <c r="BE300">
        <v>3886330</v>
      </c>
      <c r="BF300">
        <v>7</v>
      </c>
      <c r="BG300">
        <v>3886330</v>
      </c>
      <c r="BH300">
        <v>467</v>
      </c>
      <c r="BI300">
        <v>0</v>
      </c>
      <c r="BJ300">
        <v>4</v>
      </c>
      <c r="BK300">
        <v>3886797</v>
      </c>
      <c r="BL300">
        <v>4</v>
      </c>
      <c r="BM300">
        <v>3886797</v>
      </c>
      <c r="BN300">
        <v>999</v>
      </c>
      <c r="BO300">
        <v>0</v>
      </c>
      <c r="BP300">
        <v>8</v>
      </c>
      <c r="BQ300">
        <v>3887796</v>
      </c>
      <c r="BR300">
        <v>8</v>
      </c>
      <c r="BS300">
        <v>3887796</v>
      </c>
      <c r="BT300">
        <v>467</v>
      </c>
      <c r="BU300">
        <v>0</v>
      </c>
      <c r="BV300">
        <v>5</v>
      </c>
      <c r="BW300">
        <v>3888263</v>
      </c>
      <c r="BX300">
        <v>5</v>
      </c>
      <c r="BY300">
        <v>3888263</v>
      </c>
      <c r="BZ300">
        <v>1000</v>
      </c>
      <c r="CA300" t="s">
        <v>175</v>
      </c>
      <c r="CB300" t="s">
        <v>176</v>
      </c>
      <c r="CC300" t="s">
        <v>177</v>
      </c>
      <c r="CD300">
        <v>1</v>
      </c>
      <c r="CE300">
        <v>9420</v>
      </c>
      <c r="CF300">
        <v>4</v>
      </c>
      <c r="CG300">
        <v>0</v>
      </c>
      <c r="CH300">
        <v>3909663</v>
      </c>
      <c r="CI300">
        <v>-4</v>
      </c>
      <c r="CJ300">
        <v>3909659</v>
      </c>
      <c r="CK300">
        <v>0</v>
      </c>
      <c r="CL300">
        <v>4710</v>
      </c>
      <c r="CM300">
        <v>0</v>
      </c>
      <c r="CN300">
        <v>10</v>
      </c>
      <c r="CO300">
        <v>3889263</v>
      </c>
      <c r="CP300">
        <v>10</v>
      </c>
      <c r="CQ300">
        <v>3889263</v>
      </c>
      <c r="CR300">
        <v>4699</v>
      </c>
      <c r="CS300" t="s">
        <v>178</v>
      </c>
      <c r="CT300" t="s">
        <v>45</v>
      </c>
      <c r="CU300">
        <v>2</v>
      </c>
      <c r="CV300" t="s">
        <v>2094</v>
      </c>
      <c r="CW300" t="s">
        <v>2838</v>
      </c>
      <c r="CX300" t="s">
        <v>181</v>
      </c>
      <c r="CY300">
        <v>100</v>
      </c>
      <c r="CZ300">
        <v>0</v>
      </c>
      <c r="DA300">
        <v>5</v>
      </c>
      <c r="DB300">
        <v>3899678</v>
      </c>
      <c r="DC300">
        <v>5</v>
      </c>
      <c r="DD300">
        <v>3899678</v>
      </c>
      <c r="DE300">
        <v>349</v>
      </c>
      <c r="DF300">
        <v>3925</v>
      </c>
      <c r="DG300">
        <v>1</v>
      </c>
      <c r="DH300">
        <v>0</v>
      </c>
      <c r="DI300">
        <v>3904853</v>
      </c>
      <c r="DJ300">
        <v>-1</v>
      </c>
      <c r="DK300">
        <v>3901027</v>
      </c>
      <c r="DL300">
        <v>0</v>
      </c>
      <c r="DM300" t="s">
        <v>175</v>
      </c>
      <c r="DN300" t="s">
        <v>177</v>
      </c>
      <c r="DO300">
        <v>2</v>
      </c>
      <c r="DP300">
        <v>0</v>
      </c>
      <c r="DQ300">
        <v>0</v>
      </c>
      <c r="DR300">
        <v>3898678</v>
      </c>
      <c r="DS300" t="s">
        <v>165</v>
      </c>
      <c r="DT300">
        <v>1000</v>
      </c>
      <c r="DU300">
        <v>0</v>
      </c>
      <c r="DV300">
        <v>5</v>
      </c>
      <c r="DW300">
        <v>3898678</v>
      </c>
      <c r="DX300">
        <v>5</v>
      </c>
      <c r="DY300">
        <v>3898678</v>
      </c>
      <c r="DZ300">
        <v>1000</v>
      </c>
      <c r="EA300" t="s">
        <v>166</v>
      </c>
      <c r="EB300">
        <v>2554</v>
      </c>
      <c r="EC300">
        <v>3901232</v>
      </c>
      <c r="ED300">
        <v>1</v>
      </c>
      <c r="EE300">
        <v>0</v>
      </c>
      <c r="EF300">
        <v>3900028</v>
      </c>
      <c r="EG300">
        <v>-1</v>
      </c>
      <c r="EH300">
        <v>3900027</v>
      </c>
      <c r="EI300">
        <v>1000</v>
      </c>
      <c r="EJ300" t="s">
        <v>182</v>
      </c>
      <c r="EK300" t="s">
        <v>155</v>
      </c>
      <c r="EL300">
        <v>9</v>
      </c>
      <c r="EM300" t="s">
        <v>176</v>
      </c>
      <c r="EN300">
        <v>43</v>
      </c>
      <c r="EO300">
        <v>16</v>
      </c>
      <c r="EP300">
        <v>7</v>
      </c>
      <c r="EQ300">
        <v>60</v>
      </c>
      <c r="ER300">
        <v>11</v>
      </c>
      <c r="ES300">
        <v>43</v>
      </c>
      <c r="ET300">
        <v>91</v>
      </c>
      <c r="EU300">
        <v>80</v>
      </c>
      <c r="EV300" t="s">
        <v>2147</v>
      </c>
      <c r="EW300">
        <v>47</v>
      </c>
      <c r="EX300" t="s">
        <v>165</v>
      </c>
      <c r="EY300">
        <v>1</v>
      </c>
      <c r="EZ300">
        <v>299</v>
      </c>
      <c r="FA300">
        <v>1</v>
      </c>
      <c r="FB300">
        <v>299</v>
      </c>
      <c r="FC300">
        <v>299</v>
      </c>
      <c r="FD300" t="s">
        <v>2839</v>
      </c>
      <c r="FE300" t="s">
        <v>2840</v>
      </c>
    </row>
    <row r="301" spans="1:161" x14ac:dyDescent="0.2">
      <c r="A301" t="s">
        <v>1972</v>
      </c>
      <c r="B301">
        <v>1</v>
      </c>
      <c r="C301">
        <v>1</v>
      </c>
      <c r="D301" t="s">
        <v>162</v>
      </c>
      <c r="E301" t="s">
        <v>163</v>
      </c>
      <c r="F301" t="s">
        <v>164</v>
      </c>
      <c r="G301" t="s">
        <v>165</v>
      </c>
      <c r="H301" t="s">
        <v>166</v>
      </c>
      <c r="I301" t="s">
        <v>1973</v>
      </c>
      <c r="J301" t="s">
        <v>1974</v>
      </c>
      <c r="K301">
        <v>60.012</v>
      </c>
      <c r="L301" t="s">
        <v>1975</v>
      </c>
      <c r="M301">
        <v>1</v>
      </c>
      <c r="N301">
        <v>0</v>
      </c>
      <c r="O301">
        <v>-1017776876</v>
      </c>
      <c r="P301" t="s">
        <v>170</v>
      </c>
      <c r="Q301" t="s">
        <v>171</v>
      </c>
      <c r="R301" t="s">
        <v>171</v>
      </c>
      <c r="S301" s="1">
        <v>43136</v>
      </c>
      <c r="T301" s="2">
        <v>43136.876516203702</v>
      </c>
      <c r="U301" s="3">
        <v>0.66818287037037039</v>
      </c>
      <c r="V301" t="s">
        <v>172</v>
      </c>
      <c r="W301" t="s">
        <v>173</v>
      </c>
      <c r="X301">
        <v>-1</v>
      </c>
      <c r="Y301">
        <v>9</v>
      </c>
      <c r="Z301">
        <v>0</v>
      </c>
      <c r="AA301">
        <v>12</v>
      </c>
      <c r="AB301">
        <v>3780150</v>
      </c>
      <c r="AC301">
        <v>3916</v>
      </c>
      <c r="AD301">
        <v>81</v>
      </c>
      <c r="AE301" t="s">
        <v>174</v>
      </c>
      <c r="AF301">
        <v>0</v>
      </c>
      <c r="AG301">
        <v>0</v>
      </c>
      <c r="AH301">
        <v>4189123</v>
      </c>
      <c r="AI301">
        <v>0</v>
      </c>
      <c r="AJ301">
        <v>4189123</v>
      </c>
      <c r="AK301">
        <v>0</v>
      </c>
      <c r="AL301">
        <v>1</v>
      </c>
      <c r="AM301">
        <v>1</v>
      </c>
      <c r="AN301">
        <v>9</v>
      </c>
      <c r="AO301" t="s">
        <v>37</v>
      </c>
      <c r="AP301">
        <v>-999999</v>
      </c>
      <c r="AQ301">
        <v>8</v>
      </c>
      <c r="AR301">
        <v>3715963</v>
      </c>
      <c r="AS301">
        <v>4</v>
      </c>
      <c r="AT301">
        <v>100</v>
      </c>
      <c r="AU301">
        <v>1</v>
      </c>
      <c r="AV301">
        <v>100</v>
      </c>
      <c r="AW301">
        <v>0</v>
      </c>
      <c r="AX301">
        <v>2</v>
      </c>
      <c r="AY301">
        <v>3885330</v>
      </c>
      <c r="AZ301">
        <v>2</v>
      </c>
      <c r="BA301">
        <v>3885330</v>
      </c>
      <c r="BB301">
        <v>1000</v>
      </c>
      <c r="BC301">
        <v>0</v>
      </c>
      <c r="BD301">
        <v>7</v>
      </c>
      <c r="BE301">
        <v>3886330</v>
      </c>
      <c r="BF301">
        <v>7</v>
      </c>
      <c r="BG301">
        <v>3886330</v>
      </c>
      <c r="BH301">
        <v>467</v>
      </c>
      <c r="BI301">
        <v>0</v>
      </c>
      <c r="BJ301">
        <v>4</v>
      </c>
      <c r="BK301">
        <v>3886797</v>
      </c>
      <c r="BL301">
        <v>4</v>
      </c>
      <c r="BM301">
        <v>3886797</v>
      </c>
      <c r="BN301">
        <v>999</v>
      </c>
      <c r="BO301">
        <v>0</v>
      </c>
      <c r="BP301">
        <v>8</v>
      </c>
      <c r="BQ301">
        <v>3887796</v>
      </c>
      <c r="BR301">
        <v>8</v>
      </c>
      <c r="BS301">
        <v>3887796</v>
      </c>
      <c r="BT301">
        <v>467</v>
      </c>
      <c r="BU301">
        <v>0</v>
      </c>
      <c r="BV301">
        <v>5</v>
      </c>
      <c r="BW301">
        <v>3888263</v>
      </c>
      <c r="BX301">
        <v>5</v>
      </c>
      <c r="BY301">
        <v>3888263</v>
      </c>
      <c r="BZ301">
        <v>1000</v>
      </c>
      <c r="CA301" t="s">
        <v>175</v>
      </c>
      <c r="CB301" t="s">
        <v>176</v>
      </c>
      <c r="CC301" t="s">
        <v>177</v>
      </c>
      <c r="CD301">
        <v>1</v>
      </c>
      <c r="CE301">
        <v>9420</v>
      </c>
      <c r="CF301">
        <v>4</v>
      </c>
      <c r="CG301">
        <v>0</v>
      </c>
      <c r="CH301">
        <v>3909663</v>
      </c>
      <c r="CI301">
        <v>-4</v>
      </c>
      <c r="CJ301">
        <v>3909659</v>
      </c>
      <c r="CK301">
        <v>0</v>
      </c>
      <c r="CL301">
        <v>4710</v>
      </c>
      <c r="CM301">
        <v>0</v>
      </c>
      <c r="CN301">
        <v>10</v>
      </c>
      <c r="CO301">
        <v>3889263</v>
      </c>
      <c r="CP301">
        <v>10</v>
      </c>
      <c r="CQ301">
        <v>3889263</v>
      </c>
      <c r="CR301">
        <v>4699</v>
      </c>
      <c r="CS301" t="s">
        <v>178</v>
      </c>
      <c r="CT301" t="s">
        <v>45</v>
      </c>
      <c r="CU301">
        <v>3</v>
      </c>
      <c r="CV301" t="s">
        <v>2841</v>
      </c>
      <c r="CW301" t="s">
        <v>2842</v>
      </c>
      <c r="CX301" t="s">
        <v>181</v>
      </c>
      <c r="CY301">
        <v>100</v>
      </c>
      <c r="CZ301">
        <v>0</v>
      </c>
      <c r="DA301">
        <v>7</v>
      </c>
      <c r="DB301">
        <v>3905960</v>
      </c>
      <c r="DC301">
        <v>7</v>
      </c>
      <c r="DD301">
        <v>3905960</v>
      </c>
      <c r="DE301">
        <v>350</v>
      </c>
      <c r="DF301">
        <v>2355</v>
      </c>
      <c r="DG301">
        <v>-1</v>
      </c>
      <c r="DH301">
        <v>0</v>
      </c>
      <c r="DI301">
        <v>3909563</v>
      </c>
      <c r="DJ301">
        <v>1</v>
      </c>
      <c r="DK301">
        <v>3907309</v>
      </c>
      <c r="DL301">
        <v>0</v>
      </c>
      <c r="DM301" t="s">
        <v>175</v>
      </c>
      <c r="DN301" t="s">
        <v>177</v>
      </c>
      <c r="DO301">
        <v>2</v>
      </c>
      <c r="DP301">
        <v>1</v>
      </c>
      <c r="DQ301">
        <v>0</v>
      </c>
      <c r="DR301">
        <v>3904960</v>
      </c>
      <c r="DS301" t="s">
        <v>166</v>
      </c>
      <c r="DT301">
        <v>1000</v>
      </c>
      <c r="DU301">
        <v>0</v>
      </c>
      <c r="DV301">
        <v>7</v>
      </c>
      <c r="DW301">
        <v>3904960</v>
      </c>
      <c r="DX301">
        <v>7</v>
      </c>
      <c r="DY301">
        <v>3904960</v>
      </c>
      <c r="DZ301">
        <v>1000</v>
      </c>
      <c r="EA301" t="s">
        <v>166</v>
      </c>
      <c r="EB301">
        <v>3465</v>
      </c>
      <c r="EC301">
        <v>3908425</v>
      </c>
      <c r="ED301">
        <v>0</v>
      </c>
      <c r="EE301">
        <v>2</v>
      </c>
      <c r="EF301">
        <v>3906310</v>
      </c>
      <c r="EG301">
        <v>2</v>
      </c>
      <c r="EH301">
        <v>3906310</v>
      </c>
      <c r="EI301">
        <v>999</v>
      </c>
      <c r="EJ301" t="s">
        <v>182</v>
      </c>
      <c r="EK301" t="s">
        <v>155</v>
      </c>
      <c r="EL301">
        <v>9</v>
      </c>
      <c r="EM301" t="s">
        <v>176</v>
      </c>
      <c r="EN301">
        <v>60</v>
      </c>
      <c r="EO301">
        <v>54</v>
      </c>
      <c r="EP301">
        <v>24</v>
      </c>
      <c r="EQ301">
        <v>58</v>
      </c>
      <c r="ER301">
        <v>22</v>
      </c>
      <c r="ES301">
        <v>16</v>
      </c>
      <c r="ET301">
        <v>55</v>
      </c>
      <c r="EU301">
        <v>70</v>
      </c>
      <c r="EV301" t="s">
        <v>2147</v>
      </c>
      <c r="EW301">
        <v>47</v>
      </c>
      <c r="EX301" t="s">
        <v>166</v>
      </c>
      <c r="EY301">
        <v>2</v>
      </c>
      <c r="EZ301">
        <v>300</v>
      </c>
      <c r="FA301">
        <v>1</v>
      </c>
      <c r="FB301">
        <v>300</v>
      </c>
      <c r="FC301">
        <v>300</v>
      </c>
      <c r="FD301" t="s">
        <v>2843</v>
      </c>
      <c r="FE301" t="s">
        <v>207</v>
      </c>
    </row>
    <row r="302" spans="1:161" x14ac:dyDescent="0.2">
      <c r="A302" t="s">
        <v>1972</v>
      </c>
      <c r="B302">
        <v>1</v>
      </c>
      <c r="C302">
        <v>1</v>
      </c>
      <c r="D302" t="s">
        <v>162</v>
      </c>
      <c r="E302" t="s">
        <v>163</v>
      </c>
      <c r="F302" t="s">
        <v>164</v>
      </c>
      <c r="G302" t="s">
        <v>165</v>
      </c>
      <c r="H302" t="s">
        <v>166</v>
      </c>
      <c r="I302" t="s">
        <v>1973</v>
      </c>
      <c r="J302" t="s">
        <v>1974</v>
      </c>
      <c r="K302">
        <v>60.012</v>
      </c>
      <c r="L302" t="s">
        <v>1975</v>
      </c>
      <c r="M302">
        <v>1</v>
      </c>
      <c r="N302">
        <v>0</v>
      </c>
      <c r="O302">
        <v>-1017776876</v>
      </c>
      <c r="P302" t="s">
        <v>170</v>
      </c>
      <c r="Q302" t="s">
        <v>171</v>
      </c>
      <c r="R302" t="s">
        <v>171</v>
      </c>
      <c r="S302" s="1">
        <v>43136</v>
      </c>
      <c r="T302" s="2">
        <v>43136.876516203702</v>
      </c>
      <c r="U302" s="3">
        <v>0.66818287037037039</v>
      </c>
      <c r="V302" t="s">
        <v>172</v>
      </c>
      <c r="W302" t="s">
        <v>173</v>
      </c>
      <c r="X302">
        <v>-1</v>
      </c>
      <c r="Y302">
        <v>9</v>
      </c>
      <c r="Z302">
        <v>0</v>
      </c>
      <c r="AA302">
        <v>12</v>
      </c>
      <c r="AB302">
        <v>3780150</v>
      </c>
      <c r="AC302">
        <v>3916</v>
      </c>
      <c r="AD302">
        <v>81</v>
      </c>
      <c r="AE302" t="s">
        <v>174</v>
      </c>
      <c r="AF302">
        <v>0</v>
      </c>
      <c r="AG302">
        <v>0</v>
      </c>
      <c r="AH302">
        <v>4189123</v>
      </c>
      <c r="AI302">
        <v>0</v>
      </c>
      <c r="AJ302">
        <v>4189123</v>
      </c>
      <c r="AK302">
        <v>0</v>
      </c>
      <c r="AL302">
        <v>1</v>
      </c>
      <c r="AM302">
        <v>1</v>
      </c>
      <c r="AN302">
        <v>9</v>
      </c>
      <c r="AO302" t="s">
        <v>37</v>
      </c>
      <c r="AP302">
        <v>-999999</v>
      </c>
      <c r="AQ302">
        <v>8</v>
      </c>
      <c r="AR302">
        <v>3715963</v>
      </c>
      <c r="AS302">
        <v>5</v>
      </c>
      <c r="AT302">
        <v>101</v>
      </c>
      <c r="AU302">
        <v>1</v>
      </c>
      <c r="AV302">
        <v>101</v>
      </c>
      <c r="AW302">
        <v>0</v>
      </c>
      <c r="AX302">
        <v>8</v>
      </c>
      <c r="AY302">
        <v>3919091</v>
      </c>
      <c r="AZ302">
        <v>8</v>
      </c>
      <c r="BA302">
        <v>3919091</v>
      </c>
      <c r="BB302">
        <v>983</v>
      </c>
      <c r="BC302">
        <v>4</v>
      </c>
      <c r="BD302">
        <v>0</v>
      </c>
      <c r="BE302">
        <v>3920078</v>
      </c>
      <c r="BF302">
        <v>-4</v>
      </c>
      <c r="BG302">
        <v>3920074</v>
      </c>
      <c r="BH302">
        <v>483</v>
      </c>
      <c r="BI302">
        <v>0</v>
      </c>
      <c r="BJ302">
        <v>9</v>
      </c>
      <c r="BK302">
        <v>3920557</v>
      </c>
      <c r="BL302">
        <v>9</v>
      </c>
      <c r="BM302">
        <v>3920557</v>
      </c>
      <c r="BN302">
        <v>983</v>
      </c>
      <c r="BO302">
        <v>3</v>
      </c>
      <c r="BP302">
        <v>0</v>
      </c>
      <c r="BQ302">
        <v>3921543</v>
      </c>
      <c r="BR302">
        <v>-3</v>
      </c>
      <c r="BS302">
        <v>3921540</v>
      </c>
      <c r="BT302">
        <v>483</v>
      </c>
      <c r="BU302">
        <v>0</v>
      </c>
      <c r="BV302">
        <v>10</v>
      </c>
      <c r="BW302">
        <v>3922023</v>
      </c>
      <c r="BX302">
        <v>10</v>
      </c>
      <c r="BY302">
        <v>3922023</v>
      </c>
      <c r="BZ302">
        <v>983</v>
      </c>
      <c r="CA302" t="s">
        <v>175</v>
      </c>
      <c r="CB302" t="s">
        <v>796</v>
      </c>
      <c r="CC302" t="s">
        <v>327</v>
      </c>
      <c r="CD302">
        <v>1</v>
      </c>
      <c r="CE302">
        <v>9420</v>
      </c>
      <c r="CF302">
        <v>0</v>
      </c>
      <c r="CG302">
        <v>1</v>
      </c>
      <c r="CH302">
        <v>3943419</v>
      </c>
      <c r="CI302">
        <v>1</v>
      </c>
      <c r="CJ302">
        <v>3943419</v>
      </c>
      <c r="CK302">
        <v>0</v>
      </c>
      <c r="CL302">
        <v>4710</v>
      </c>
      <c r="CM302">
        <v>2</v>
      </c>
      <c r="CN302">
        <v>0</v>
      </c>
      <c r="CO302">
        <v>3923008</v>
      </c>
      <c r="CP302">
        <v>-2</v>
      </c>
      <c r="CQ302">
        <v>3923006</v>
      </c>
      <c r="CR302">
        <v>4716</v>
      </c>
      <c r="CS302" t="s">
        <v>178</v>
      </c>
      <c r="CT302" t="s">
        <v>45</v>
      </c>
      <c r="CU302">
        <v>1</v>
      </c>
      <c r="CV302" t="s">
        <v>2319</v>
      </c>
      <c r="CW302" t="s">
        <v>2844</v>
      </c>
      <c r="CX302" t="s">
        <v>2104</v>
      </c>
      <c r="CY302">
        <v>101</v>
      </c>
      <c r="CZ302">
        <v>0</v>
      </c>
      <c r="DA302">
        <v>4</v>
      </c>
      <c r="DB302">
        <v>3928722</v>
      </c>
      <c r="DC302">
        <v>4</v>
      </c>
      <c r="DD302">
        <v>3928722</v>
      </c>
      <c r="DE302">
        <v>350</v>
      </c>
      <c r="DF302">
        <v>3925</v>
      </c>
      <c r="DG302">
        <v>1</v>
      </c>
      <c r="DH302">
        <v>0</v>
      </c>
      <c r="DI302">
        <v>3933898</v>
      </c>
      <c r="DJ302">
        <v>-1</v>
      </c>
      <c r="DK302">
        <v>3930072</v>
      </c>
      <c r="DL302">
        <v>0</v>
      </c>
      <c r="DM302" t="s">
        <v>175</v>
      </c>
      <c r="DN302" t="s">
        <v>327</v>
      </c>
      <c r="DO302">
        <v>2</v>
      </c>
      <c r="DP302">
        <v>0</v>
      </c>
      <c r="DQ302">
        <v>0</v>
      </c>
      <c r="DR302">
        <v>3927722</v>
      </c>
      <c r="DS302" t="s">
        <v>163</v>
      </c>
      <c r="DT302">
        <v>1000</v>
      </c>
      <c r="DU302">
        <v>0</v>
      </c>
      <c r="DV302">
        <v>4</v>
      </c>
      <c r="DW302">
        <v>3927722</v>
      </c>
      <c r="DX302">
        <v>4</v>
      </c>
      <c r="DY302">
        <v>3927722</v>
      </c>
      <c r="DZ302">
        <v>1000</v>
      </c>
      <c r="EB302" t="s">
        <v>3021</v>
      </c>
      <c r="EC302">
        <v>0</v>
      </c>
      <c r="ED302">
        <v>1</v>
      </c>
      <c r="EE302">
        <v>0</v>
      </c>
      <c r="EF302">
        <v>3929073</v>
      </c>
      <c r="EG302">
        <v>-1</v>
      </c>
      <c r="EH302">
        <v>3929072</v>
      </c>
      <c r="EI302">
        <v>1000</v>
      </c>
      <c r="EJ302" t="s">
        <v>182</v>
      </c>
      <c r="EK302" t="s">
        <v>155</v>
      </c>
      <c r="EL302">
        <v>9</v>
      </c>
      <c r="EM302" t="s">
        <v>796</v>
      </c>
      <c r="EN302">
        <v>59</v>
      </c>
      <c r="EO302">
        <v>81</v>
      </c>
      <c r="EP302">
        <v>28</v>
      </c>
      <c r="EQ302">
        <v>77</v>
      </c>
      <c r="ER302">
        <v>88</v>
      </c>
      <c r="ES302">
        <v>29</v>
      </c>
      <c r="ET302">
        <v>41</v>
      </c>
      <c r="EU302">
        <v>91</v>
      </c>
      <c r="EV302" t="s">
        <v>2105</v>
      </c>
      <c r="EW302">
        <v>41</v>
      </c>
      <c r="EX302" t="s">
        <v>163</v>
      </c>
      <c r="EY302">
        <v>2</v>
      </c>
      <c r="EZ302">
        <v>301</v>
      </c>
      <c r="FA302">
        <v>1</v>
      </c>
      <c r="FB302">
        <v>301</v>
      </c>
      <c r="FC302">
        <v>301</v>
      </c>
      <c r="FD302" t="s">
        <v>2845</v>
      </c>
      <c r="FE302" t="s">
        <v>2846</v>
      </c>
    </row>
    <row r="303" spans="1:161" x14ac:dyDescent="0.2">
      <c r="A303" t="s">
        <v>1972</v>
      </c>
      <c r="B303">
        <v>1</v>
      </c>
      <c r="C303">
        <v>1</v>
      </c>
      <c r="D303" t="s">
        <v>162</v>
      </c>
      <c r="E303" t="s">
        <v>163</v>
      </c>
      <c r="F303" t="s">
        <v>164</v>
      </c>
      <c r="G303" t="s">
        <v>165</v>
      </c>
      <c r="H303" t="s">
        <v>166</v>
      </c>
      <c r="I303" t="s">
        <v>1973</v>
      </c>
      <c r="J303" t="s">
        <v>1974</v>
      </c>
      <c r="K303">
        <v>60.012</v>
      </c>
      <c r="L303" t="s">
        <v>1975</v>
      </c>
      <c r="M303">
        <v>1</v>
      </c>
      <c r="N303">
        <v>0</v>
      </c>
      <c r="O303">
        <v>-1017776876</v>
      </c>
      <c r="P303" t="s">
        <v>170</v>
      </c>
      <c r="Q303" t="s">
        <v>171</v>
      </c>
      <c r="R303" t="s">
        <v>171</v>
      </c>
      <c r="S303" s="1">
        <v>43136</v>
      </c>
      <c r="T303" s="2">
        <v>43136.876516203702</v>
      </c>
      <c r="U303" s="3">
        <v>0.66818287037037039</v>
      </c>
      <c r="V303" t="s">
        <v>172</v>
      </c>
      <c r="W303" t="s">
        <v>173</v>
      </c>
      <c r="X303">
        <v>-1</v>
      </c>
      <c r="Y303">
        <v>9</v>
      </c>
      <c r="Z303">
        <v>0</v>
      </c>
      <c r="AA303">
        <v>12</v>
      </c>
      <c r="AB303">
        <v>3780150</v>
      </c>
      <c r="AC303">
        <v>3916</v>
      </c>
      <c r="AD303">
        <v>81</v>
      </c>
      <c r="AE303" t="s">
        <v>174</v>
      </c>
      <c r="AF303">
        <v>0</v>
      </c>
      <c r="AG303">
        <v>0</v>
      </c>
      <c r="AH303">
        <v>4189123</v>
      </c>
      <c r="AI303">
        <v>0</v>
      </c>
      <c r="AJ303">
        <v>4189123</v>
      </c>
      <c r="AK303">
        <v>0</v>
      </c>
      <c r="AL303">
        <v>1</v>
      </c>
      <c r="AM303">
        <v>1</v>
      </c>
      <c r="AN303">
        <v>9</v>
      </c>
      <c r="AO303" t="s">
        <v>37</v>
      </c>
      <c r="AP303">
        <v>-999999</v>
      </c>
      <c r="AQ303">
        <v>8</v>
      </c>
      <c r="AR303">
        <v>3715963</v>
      </c>
      <c r="AS303">
        <v>5</v>
      </c>
      <c r="AT303">
        <v>101</v>
      </c>
      <c r="AU303">
        <v>1</v>
      </c>
      <c r="AV303">
        <v>101</v>
      </c>
      <c r="AW303">
        <v>0</v>
      </c>
      <c r="AX303">
        <v>8</v>
      </c>
      <c r="AY303">
        <v>3919091</v>
      </c>
      <c r="AZ303">
        <v>8</v>
      </c>
      <c r="BA303">
        <v>3919091</v>
      </c>
      <c r="BB303">
        <v>983</v>
      </c>
      <c r="BC303">
        <v>4</v>
      </c>
      <c r="BD303">
        <v>0</v>
      </c>
      <c r="BE303">
        <v>3920078</v>
      </c>
      <c r="BF303">
        <v>-4</v>
      </c>
      <c r="BG303">
        <v>3920074</v>
      </c>
      <c r="BH303">
        <v>483</v>
      </c>
      <c r="BI303">
        <v>0</v>
      </c>
      <c r="BJ303">
        <v>9</v>
      </c>
      <c r="BK303">
        <v>3920557</v>
      </c>
      <c r="BL303">
        <v>9</v>
      </c>
      <c r="BM303">
        <v>3920557</v>
      </c>
      <c r="BN303">
        <v>983</v>
      </c>
      <c r="BO303">
        <v>3</v>
      </c>
      <c r="BP303">
        <v>0</v>
      </c>
      <c r="BQ303">
        <v>3921543</v>
      </c>
      <c r="BR303">
        <v>-3</v>
      </c>
      <c r="BS303">
        <v>3921540</v>
      </c>
      <c r="BT303">
        <v>483</v>
      </c>
      <c r="BU303">
        <v>0</v>
      </c>
      <c r="BV303">
        <v>10</v>
      </c>
      <c r="BW303">
        <v>3922023</v>
      </c>
      <c r="BX303">
        <v>10</v>
      </c>
      <c r="BY303">
        <v>3922023</v>
      </c>
      <c r="BZ303">
        <v>983</v>
      </c>
      <c r="CA303" t="s">
        <v>175</v>
      </c>
      <c r="CB303" t="s">
        <v>796</v>
      </c>
      <c r="CC303" t="s">
        <v>327</v>
      </c>
      <c r="CD303">
        <v>1</v>
      </c>
      <c r="CE303">
        <v>9420</v>
      </c>
      <c r="CF303">
        <v>0</v>
      </c>
      <c r="CG303">
        <v>1</v>
      </c>
      <c r="CH303">
        <v>3943419</v>
      </c>
      <c r="CI303">
        <v>1</v>
      </c>
      <c r="CJ303">
        <v>3943419</v>
      </c>
      <c r="CK303">
        <v>0</v>
      </c>
      <c r="CL303">
        <v>4710</v>
      </c>
      <c r="CM303">
        <v>2</v>
      </c>
      <c r="CN303">
        <v>0</v>
      </c>
      <c r="CO303">
        <v>3923008</v>
      </c>
      <c r="CP303">
        <v>-2</v>
      </c>
      <c r="CQ303">
        <v>3923006</v>
      </c>
      <c r="CR303">
        <v>4716</v>
      </c>
      <c r="CS303" t="s">
        <v>178</v>
      </c>
      <c r="CT303" t="s">
        <v>45</v>
      </c>
      <c r="CU303">
        <v>2</v>
      </c>
      <c r="CV303" t="s">
        <v>2847</v>
      </c>
      <c r="CW303" t="s">
        <v>2848</v>
      </c>
      <c r="CX303" t="s">
        <v>2104</v>
      </c>
      <c r="CY303">
        <v>101</v>
      </c>
      <c r="CZ303">
        <v>0</v>
      </c>
      <c r="DA303">
        <v>6</v>
      </c>
      <c r="DB303">
        <v>3935004</v>
      </c>
      <c r="DC303">
        <v>6</v>
      </c>
      <c r="DD303">
        <v>3935004</v>
      </c>
      <c r="DE303">
        <v>350</v>
      </c>
      <c r="DF303">
        <v>3140</v>
      </c>
      <c r="DG303">
        <v>-1</v>
      </c>
      <c r="DH303">
        <v>0</v>
      </c>
      <c r="DI303">
        <v>3939393</v>
      </c>
      <c r="DJ303">
        <v>1</v>
      </c>
      <c r="DK303">
        <v>3936354</v>
      </c>
      <c r="DL303">
        <v>0</v>
      </c>
      <c r="DM303" t="s">
        <v>175</v>
      </c>
      <c r="DN303" t="s">
        <v>327</v>
      </c>
      <c r="DO303">
        <v>2</v>
      </c>
      <c r="DP303">
        <v>1</v>
      </c>
      <c r="DQ303">
        <v>0</v>
      </c>
      <c r="DR303">
        <v>3934004</v>
      </c>
      <c r="DS303" t="s">
        <v>163</v>
      </c>
      <c r="DT303">
        <v>1000</v>
      </c>
      <c r="DU303">
        <v>0</v>
      </c>
      <c r="DV303">
        <v>6</v>
      </c>
      <c r="DW303">
        <v>3934004</v>
      </c>
      <c r="DX303">
        <v>6</v>
      </c>
      <c r="DY303">
        <v>3934004</v>
      </c>
      <c r="DZ303">
        <v>1000</v>
      </c>
      <c r="EA303" t="s">
        <v>163</v>
      </c>
      <c r="EB303">
        <v>3176</v>
      </c>
      <c r="EC303">
        <v>3937180</v>
      </c>
      <c r="ED303">
        <v>0</v>
      </c>
      <c r="EE303">
        <v>1</v>
      </c>
      <c r="EF303">
        <v>3935354</v>
      </c>
      <c r="EG303">
        <v>1</v>
      </c>
      <c r="EH303">
        <v>3935354</v>
      </c>
      <c r="EI303">
        <v>1000</v>
      </c>
      <c r="EJ303" t="s">
        <v>182</v>
      </c>
      <c r="EK303" t="s">
        <v>155</v>
      </c>
      <c r="EL303">
        <v>9</v>
      </c>
      <c r="EM303" t="s">
        <v>796</v>
      </c>
      <c r="EN303">
        <v>98</v>
      </c>
      <c r="EO303">
        <v>55</v>
      </c>
      <c r="EP303">
        <v>79</v>
      </c>
      <c r="EQ303">
        <v>53</v>
      </c>
      <c r="ER303">
        <v>40</v>
      </c>
      <c r="ES303">
        <v>65</v>
      </c>
      <c r="ET303">
        <v>80</v>
      </c>
      <c r="EU303">
        <v>31</v>
      </c>
      <c r="EV303" t="s">
        <v>2105</v>
      </c>
      <c r="EW303">
        <v>41</v>
      </c>
      <c r="EX303" t="s">
        <v>163</v>
      </c>
      <c r="EY303">
        <v>2</v>
      </c>
      <c r="EZ303">
        <v>302</v>
      </c>
      <c r="FA303">
        <v>1</v>
      </c>
      <c r="FB303">
        <v>302</v>
      </c>
      <c r="FC303">
        <v>302</v>
      </c>
      <c r="FD303" t="s">
        <v>2849</v>
      </c>
      <c r="FE303" t="s">
        <v>2850</v>
      </c>
    </row>
    <row r="304" spans="1:161" x14ac:dyDescent="0.2">
      <c r="A304" t="s">
        <v>1972</v>
      </c>
      <c r="B304">
        <v>1</v>
      </c>
      <c r="C304">
        <v>1</v>
      </c>
      <c r="D304" t="s">
        <v>162</v>
      </c>
      <c r="E304" t="s">
        <v>163</v>
      </c>
      <c r="F304" t="s">
        <v>164</v>
      </c>
      <c r="G304" t="s">
        <v>165</v>
      </c>
      <c r="H304" t="s">
        <v>166</v>
      </c>
      <c r="I304" t="s">
        <v>1973</v>
      </c>
      <c r="J304" t="s">
        <v>1974</v>
      </c>
      <c r="K304">
        <v>60.012</v>
      </c>
      <c r="L304" t="s">
        <v>1975</v>
      </c>
      <c r="M304">
        <v>1</v>
      </c>
      <c r="N304">
        <v>0</v>
      </c>
      <c r="O304">
        <v>-1017776876</v>
      </c>
      <c r="P304" t="s">
        <v>170</v>
      </c>
      <c r="Q304" t="s">
        <v>171</v>
      </c>
      <c r="R304" t="s">
        <v>171</v>
      </c>
      <c r="S304" s="1">
        <v>43136</v>
      </c>
      <c r="T304" s="2">
        <v>43136.876516203702</v>
      </c>
      <c r="U304" s="3">
        <v>0.66818287037037039</v>
      </c>
      <c r="V304" t="s">
        <v>172</v>
      </c>
      <c r="W304" t="s">
        <v>173</v>
      </c>
      <c r="X304">
        <v>-1</v>
      </c>
      <c r="Y304">
        <v>9</v>
      </c>
      <c r="Z304">
        <v>0</v>
      </c>
      <c r="AA304">
        <v>12</v>
      </c>
      <c r="AB304">
        <v>3780150</v>
      </c>
      <c r="AC304">
        <v>3916</v>
      </c>
      <c r="AD304">
        <v>81</v>
      </c>
      <c r="AE304" t="s">
        <v>174</v>
      </c>
      <c r="AF304">
        <v>0</v>
      </c>
      <c r="AG304">
        <v>0</v>
      </c>
      <c r="AH304">
        <v>4189123</v>
      </c>
      <c r="AI304">
        <v>0</v>
      </c>
      <c r="AJ304">
        <v>4189123</v>
      </c>
      <c r="AK304">
        <v>0</v>
      </c>
      <c r="AL304">
        <v>1</v>
      </c>
      <c r="AM304">
        <v>1</v>
      </c>
      <c r="AN304">
        <v>9</v>
      </c>
      <c r="AO304" t="s">
        <v>37</v>
      </c>
      <c r="AP304">
        <v>-999999</v>
      </c>
      <c r="AQ304">
        <v>8</v>
      </c>
      <c r="AR304">
        <v>3715963</v>
      </c>
      <c r="AS304">
        <v>5</v>
      </c>
      <c r="AT304">
        <v>101</v>
      </c>
      <c r="AU304">
        <v>1</v>
      </c>
      <c r="AV304">
        <v>101</v>
      </c>
      <c r="AW304">
        <v>0</v>
      </c>
      <c r="AX304">
        <v>8</v>
      </c>
      <c r="AY304">
        <v>3919091</v>
      </c>
      <c r="AZ304">
        <v>8</v>
      </c>
      <c r="BA304">
        <v>3919091</v>
      </c>
      <c r="BB304">
        <v>983</v>
      </c>
      <c r="BC304">
        <v>4</v>
      </c>
      <c r="BD304">
        <v>0</v>
      </c>
      <c r="BE304">
        <v>3920078</v>
      </c>
      <c r="BF304">
        <v>-4</v>
      </c>
      <c r="BG304">
        <v>3920074</v>
      </c>
      <c r="BH304">
        <v>483</v>
      </c>
      <c r="BI304">
        <v>0</v>
      </c>
      <c r="BJ304">
        <v>9</v>
      </c>
      <c r="BK304">
        <v>3920557</v>
      </c>
      <c r="BL304">
        <v>9</v>
      </c>
      <c r="BM304">
        <v>3920557</v>
      </c>
      <c r="BN304">
        <v>983</v>
      </c>
      <c r="BO304">
        <v>3</v>
      </c>
      <c r="BP304">
        <v>0</v>
      </c>
      <c r="BQ304">
        <v>3921543</v>
      </c>
      <c r="BR304">
        <v>-3</v>
      </c>
      <c r="BS304">
        <v>3921540</v>
      </c>
      <c r="BT304">
        <v>483</v>
      </c>
      <c r="BU304">
        <v>0</v>
      </c>
      <c r="BV304">
        <v>10</v>
      </c>
      <c r="BW304">
        <v>3922023</v>
      </c>
      <c r="BX304">
        <v>10</v>
      </c>
      <c r="BY304">
        <v>3922023</v>
      </c>
      <c r="BZ304">
        <v>983</v>
      </c>
      <c r="CA304" t="s">
        <v>175</v>
      </c>
      <c r="CB304" t="s">
        <v>796</v>
      </c>
      <c r="CC304" t="s">
        <v>327</v>
      </c>
      <c r="CD304">
        <v>1</v>
      </c>
      <c r="CE304">
        <v>9420</v>
      </c>
      <c r="CF304">
        <v>0</v>
      </c>
      <c r="CG304">
        <v>1</v>
      </c>
      <c r="CH304">
        <v>3943419</v>
      </c>
      <c r="CI304">
        <v>1</v>
      </c>
      <c r="CJ304">
        <v>3943419</v>
      </c>
      <c r="CK304">
        <v>0</v>
      </c>
      <c r="CL304">
        <v>4710</v>
      </c>
      <c r="CM304">
        <v>2</v>
      </c>
      <c r="CN304">
        <v>0</v>
      </c>
      <c r="CO304">
        <v>3923008</v>
      </c>
      <c r="CP304">
        <v>-2</v>
      </c>
      <c r="CQ304">
        <v>3923006</v>
      </c>
      <c r="CR304">
        <v>4716</v>
      </c>
      <c r="CS304" t="s">
        <v>178</v>
      </c>
      <c r="CT304" t="s">
        <v>45</v>
      </c>
      <c r="CU304">
        <v>3</v>
      </c>
      <c r="CV304" t="s">
        <v>2851</v>
      </c>
      <c r="CW304" t="s">
        <v>1262</v>
      </c>
      <c r="CX304" t="s">
        <v>2104</v>
      </c>
      <c r="CY304">
        <v>101</v>
      </c>
      <c r="CZ304">
        <v>0</v>
      </c>
      <c r="DA304">
        <v>10</v>
      </c>
      <c r="DB304">
        <v>3940503</v>
      </c>
      <c r="DC304">
        <v>10</v>
      </c>
      <c r="DD304">
        <v>3940503</v>
      </c>
      <c r="DE304">
        <v>350</v>
      </c>
      <c r="DF304">
        <v>1570</v>
      </c>
      <c r="DG304">
        <v>-5</v>
      </c>
      <c r="DH304">
        <v>0</v>
      </c>
      <c r="DI304">
        <v>3943318</v>
      </c>
      <c r="DJ304">
        <v>5</v>
      </c>
      <c r="DK304">
        <v>3941853</v>
      </c>
      <c r="DL304">
        <v>0</v>
      </c>
      <c r="DM304" t="s">
        <v>175</v>
      </c>
      <c r="DN304" t="s">
        <v>327</v>
      </c>
      <c r="DO304">
        <v>2</v>
      </c>
      <c r="DP304">
        <v>1</v>
      </c>
      <c r="DQ304">
        <v>0</v>
      </c>
      <c r="DR304">
        <v>3939503</v>
      </c>
      <c r="DS304" t="s">
        <v>163</v>
      </c>
      <c r="DT304">
        <v>1000</v>
      </c>
      <c r="DU304">
        <v>0</v>
      </c>
      <c r="DV304">
        <v>10</v>
      </c>
      <c r="DW304">
        <v>3939503</v>
      </c>
      <c r="DX304">
        <v>10</v>
      </c>
      <c r="DY304">
        <v>3939503</v>
      </c>
      <c r="DZ304">
        <v>1000</v>
      </c>
      <c r="EA304" t="s">
        <v>163</v>
      </c>
      <c r="EB304">
        <v>2506</v>
      </c>
      <c r="EC304">
        <v>3942009</v>
      </c>
      <c r="ED304">
        <v>0</v>
      </c>
      <c r="EE304">
        <v>5</v>
      </c>
      <c r="EF304">
        <v>3940853</v>
      </c>
      <c r="EG304">
        <v>5</v>
      </c>
      <c r="EH304">
        <v>3940853</v>
      </c>
      <c r="EI304">
        <v>1000</v>
      </c>
      <c r="EJ304" t="s">
        <v>182</v>
      </c>
      <c r="EK304" t="s">
        <v>155</v>
      </c>
      <c r="EL304">
        <v>9</v>
      </c>
      <c r="EM304" t="s">
        <v>796</v>
      </c>
      <c r="EN304">
        <v>88</v>
      </c>
      <c r="EO304">
        <v>94</v>
      </c>
      <c r="EP304">
        <v>52</v>
      </c>
      <c r="EQ304">
        <v>40</v>
      </c>
      <c r="ER304">
        <v>76</v>
      </c>
      <c r="ES304">
        <v>37</v>
      </c>
      <c r="ET304">
        <v>5</v>
      </c>
      <c r="EU304">
        <v>50</v>
      </c>
      <c r="EV304" t="s">
        <v>2105</v>
      </c>
      <c r="EW304">
        <v>41</v>
      </c>
      <c r="EX304" t="s">
        <v>163</v>
      </c>
      <c r="EY304">
        <v>2</v>
      </c>
      <c r="EZ304">
        <v>303</v>
      </c>
      <c r="FA304">
        <v>1</v>
      </c>
      <c r="FB304">
        <v>303</v>
      </c>
      <c r="FC304">
        <v>303</v>
      </c>
      <c r="FD304" t="s">
        <v>2852</v>
      </c>
      <c r="FE304" t="s">
        <v>2853</v>
      </c>
    </row>
    <row r="305" spans="1:161" x14ac:dyDescent="0.2">
      <c r="A305" t="s">
        <v>1972</v>
      </c>
      <c r="B305">
        <v>1</v>
      </c>
      <c r="C305">
        <v>1</v>
      </c>
      <c r="D305" t="s">
        <v>162</v>
      </c>
      <c r="E305" t="s">
        <v>163</v>
      </c>
      <c r="F305" t="s">
        <v>164</v>
      </c>
      <c r="G305" t="s">
        <v>165</v>
      </c>
      <c r="H305" t="s">
        <v>166</v>
      </c>
      <c r="I305" t="s">
        <v>1973</v>
      </c>
      <c r="J305" t="s">
        <v>1974</v>
      </c>
      <c r="K305">
        <v>60.012</v>
      </c>
      <c r="L305" t="s">
        <v>1975</v>
      </c>
      <c r="M305">
        <v>1</v>
      </c>
      <c r="N305">
        <v>0</v>
      </c>
      <c r="O305">
        <v>-1017776876</v>
      </c>
      <c r="P305" t="s">
        <v>170</v>
      </c>
      <c r="Q305" t="s">
        <v>171</v>
      </c>
      <c r="R305" t="s">
        <v>171</v>
      </c>
      <c r="S305" s="1">
        <v>43136</v>
      </c>
      <c r="T305" s="2">
        <v>43136.876516203702</v>
      </c>
      <c r="U305" s="3">
        <v>0.66818287037037039</v>
      </c>
      <c r="V305" t="s">
        <v>172</v>
      </c>
      <c r="W305" t="s">
        <v>173</v>
      </c>
      <c r="X305">
        <v>-1</v>
      </c>
      <c r="Y305">
        <v>9</v>
      </c>
      <c r="Z305">
        <v>0</v>
      </c>
      <c r="AA305">
        <v>12</v>
      </c>
      <c r="AB305">
        <v>3780150</v>
      </c>
      <c r="AC305">
        <v>3916</v>
      </c>
      <c r="AD305">
        <v>81</v>
      </c>
      <c r="AE305" t="s">
        <v>174</v>
      </c>
      <c r="AF305">
        <v>0</v>
      </c>
      <c r="AG305">
        <v>0</v>
      </c>
      <c r="AH305">
        <v>4189123</v>
      </c>
      <c r="AI305">
        <v>0</v>
      </c>
      <c r="AJ305">
        <v>4189123</v>
      </c>
      <c r="AK305">
        <v>0</v>
      </c>
      <c r="AL305">
        <v>1</v>
      </c>
      <c r="AM305">
        <v>1</v>
      </c>
      <c r="AN305">
        <v>9</v>
      </c>
      <c r="AO305" t="s">
        <v>37</v>
      </c>
      <c r="AP305">
        <v>-999999</v>
      </c>
      <c r="AQ305">
        <v>8</v>
      </c>
      <c r="AR305">
        <v>3715963</v>
      </c>
      <c r="AS305">
        <v>6</v>
      </c>
      <c r="AT305">
        <v>102</v>
      </c>
      <c r="AU305">
        <v>1</v>
      </c>
      <c r="AV305">
        <v>102</v>
      </c>
      <c r="AW305">
        <v>4</v>
      </c>
      <c r="AX305">
        <v>0</v>
      </c>
      <c r="AY305">
        <v>3952838</v>
      </c>
      <c r="AZ305">
        <v>-4</v>
      </c>
      <c r="BA305">
        <v>3952834</v>
      </c>
      <c r="BB305">
        <v>1000</v>
      </c>
      <c r="BC305">
        <v>0</v>
      </c>
      <c r="BD305">
        <v>1</v>
      </c>
      <c r="BE305">
        <v>3953834</v>
      </c>
      <c r="BF305">
        <v>1</v>
      </c>
      <c r="BG305">
        <v>3953834</v>
      </c>
      <c r="BH305">
        <v>467</v>
      </c>
      <c r="BI305">
        <v>2</v>
      </c>
      <c r="BJ305">
        <v>0</v>
      </c>
      <c r="BK305">
        <v>3954303</v>
      </c>
      <c r="BL305">
        <v>-2</v>
      </c>
      <c r="BM305">
        <v>3954301</v>
      </c>
      <c r="BN305">
        <v>999</v>
      </c>
      <c r="BO305">
        <v>0</v>
      </c>
      <c r="BP305">
        <v>2</v>
      </c>
      <c r="BQ305">
        <v>3955300</v>
      </c>
      <c r="BR305">
        <v>2</v>
      </c>
      <c r="BS305">
        <v>3955300</v>
      </c>
      <c r="BT305">
        <v>467</v>
      </c>
      <c r="BU305">
        <v>1</v>
      </c>
      <c r="BV305">
        <v>0</v>
      </c>
      <c r="BW305">
        <v>3955768</v>
      </c>
      <c r="BX305">
        <v>-1</v>
      </c>
      <c r="BY305">
        <v>3955767</v>
      </c>
      <c r="BZ305">
        <v>1000</v>
      </c>
      <c r="CA305" t="s">
        <v>325</v>
      </c>
      <c r="CB305" t="s">
        <v>326</v>
      </c>
      <c r="CC305" t="s">
        <v>755</v>
      </c>
      <c r="CD305">
        <v>1</v>
      </c>
      <c r="CE305">
        <v>11775</v>
      </c>
      <c r="CF305">
        <v>5</v>
      </c>
      <c r="CG305">
        <v>0</v>
      </c>
      <c r="CH305">
        <v>3974818</v>
      </c>
      <c r="CI305">
        <v>-5</v>
      </c>
      <c r="CJ305">
        <v>3974813</v>
      </c>
      <c r="CK305">
        <v>0</v>
      </c>
      <c r="CL305">
        <v>3925</v>
      </c>
      <c r="CM305">
        <v>0</v>
      </c>
      <c r="CN305">
        <v>4</v>
      </c>
      <c r="CO305">
        <v>3956767</v>
      </c>
      <c r="CP305">
        <v>4</v>
      </c>
      <c r="CQ305">
        <v>3956767</v>
      </c>
      <c r="CR305">
        <v>3932</v>
      </c>
      <c r="CS305" t="s">
        <v>178</v>
      </c>
      <c r="CT305" t="s">
        <v>45</v>
      </c>
      <c r="CU305">
        <v>1</v>
      </c>
      <c r="CV305" t="s">
        <v>2854</v>
      </c>
      <c r="CW305" t="s">
        <v>2855</v>
      </c>
      <c r="CX305" t="s">
        <v>2104</v>
      </c>
      <c r="CY305">
        <v>102</v>
      </c>
      <c r="CZ305">
        <v>0</v>
      </c>
      <c r="DA305">
        <v>11</v>
      </c>
      <c r="DB305">
        <v>3961699</v>
      </c>
      <c r="DC305">
        <v>11</v>
      </c>
      <c r="DD305">
        <v>3961699</v>
      </c>
      <c r="DE305">
        <v>350</v>
      </c>
      <c r="DF305">
        <v>1570</v>
      </c>
      <c r="DG305">
        <v>-6</v>
      </c>
      <c r="DH305">
        <v>0</v>
      </c>
      <c r="DI305">
        <v>3964513</v>
      </c>
      <c r="DJ305">
        <v>6</v>
      </c>
      <c r="DK305">
        <v>3963049</v>
      </c>
      <c r="DL305">
        <v>0</v>
      </c>
      <c r="DM305" t="s">
        <v>325</v>
      </c>
      <c r="DN305" t="s">
        <v>755</v>
      </c>
      <c r="DO305">
        <v>2</v>
      </c>
      <c r="DP305">
        <v>1</v>
      </c>
      <c r="DQ305">
        <v>0</v>
      </c>
      <c r="DR305">
        <v>3960699</v>
      </c>
      <c r="DS305" t="s">
        <v>165</v>
      </c>
      <c r="DT305">
        <v>1000</v>
      </c>
      <c r="DU305">
        <v>0</v>
      </c>
      <c r="DV305">
        <v>11</v>
      </c>
      <c r="DW305">
        <v>3960699</v>
      </c>
      <c r="DX305">
        <v>11</v>
      </c>
      <c r="DY305">
        <v>3960699</v>
      </c>
      <c r="DZ305">
        <v>1000</v>
      </c>
      <c r="EA305" t="s">
        <v>165</v>
      </c>
      <c r="EB305">
        <v>2052</v>
      </c>
      <c r="EC305">
        <v>3962751</v>
      </c>
      <c r="ED305">
        <v>0</v>
      </c>
      <c r="EE305">
        <v>6</v>
      </c>
      <c r="EF305">
        <v>3962049</v>
      </c>
      <c r="EG305">
        <v>6</v>
      </c>
      <c r="EH305">
        <v>3962049</v>
      </c>
      <c r="EI305">
        <v>1000</v>
      </c>
      <c r="EJ305" t="s">
        <v>182</v>
      </c>
      <c r="EK305" t="s">
        <v>155</v>
      </c>
      <c r="EL305">
        <v>9</v>
      </c>
      <c r="EM305" t="s">
        <v>326</v>
      </c>
      <c r="EN305">
        <v>43</v>
      </c>
      <c r="EO305">
        <v>72</v>
      </c>
      <c r="EP305">
        <v>13</v>
      </c>
      <c r="EQ305">
        <v>73</v>
      </c>
      <c r="ER305">
        <v>63</v>
      </c>
      <c r="ES305">
        <v>30</v>
      </c>
      <c r="ET305">
        <v>88</v>
      </c>
      <c r="EU305">
        <v>23</v>
      </c>
      <c r="EV305" t="s">
        <v>2113</v>
      </c>
      <c r="EW305">
        <v>8</v>
      </c>
      <c r="EX305" t="s">
        <v>165</v>
      </c>
      <c r="EY305">
        <v>2</v>
      </c>
      <c r="EZ305">
        <v>304</v>
      </c>
      <c r="FA305">
        <v>1</v>
      </c>
      <c r="FB305">
        <v>304</v>
      </c>
      <c r="FC305">
        <v>304</v>
      </c>
      <c r="FD305" t="s">
        <v>2856</v>
      </c>
      <c r="FE305" t="s">
        <v>1905</v>
      </c>
    </row>
    <row r="306" spans="1:161" x14ac:dyDescent="0.2">
      <c r="A306" t="s">
        <v>1972</v>
      </c>
      <c r="B306">
        <v>1</v>
      </c>
      <c r="C306">
        <v>1</v>
      </c>
      <c r="D306" t="s">
        <v>162</v>
      </c>
      <c r="E306" t="s">
        <v>163</v>
      </c>
      <c r="F306" t="s">
        <v>164</v>
      </c>
      <c r="G306" t="s">
        <v>165</v>
      </c>
      <c r="H306" t="s">
        <v>166</v>
      </c>
      <c r="I306" t="s">
        <v>1973</v>
      </c>
      <c r="J306" t="s">
        <v>1974</v>
      </c>
      <c r="K306">
        <v>60.012</v>
      </c>
      <c r="L306" t="s">
        <v>1975</v>
      </c>
      <c r="M306">
        <v>1</v>
      </c>
      <c r="N306">
        <v>0</v>
      </c>
      <c r="O306">
        <v>-1017776876</v>
      </c>
      <c r="P306" t="s">
        <v>170</v>
      </c>
      <c r="Q306" t="s">
        <v>171</v>
      </c>
      <c r="R306" t="s">
        <v>171</v>
      </c>
      <c r="S306" s="1">
        <v>43136</v>
      </c>
      <c r="T306" s="2">
        <v>43136.876516203702</v>
      </c>
      <c r="U306" s="3">
        <v>0.66818287037037039</v>
      </c>
      <c r="V306" t="s">
        <v>172</v>
      </c>
      <c r="W306" t="s">
        <v>173</v>
      </c>
      <c r="X306">
        <v>-1</v>
      </c>
      <c r="Y306">
        <v>9</v>
      </c>
      <c r="Z306">
        <v>0</v>
      </c>
      <c r="AA306">
        <v>12</v>
      </c>
      <c r="AB306">
        <v>3780150</v>
      </c>
      <c r="AC306">
        <v>3916</v>
      </c>
      <c r="AD306">
        <v>81</v>
      </c>
      <c r="AE306" t="s">
        <v>174</v>
      </c>
      <c r="AF306">
        <v>0</v>
      </c>
      <c r="AG306">
        <v>0</v>
      </c>
      <c r="AH306">
        <v>4189123</v>
      </c>
      <c r="AI306">
        <v>0</v>
      </c>
      <c r="AJ306">
        <v>4189123</v>
      </c>
      <c r="AK306">
        <v>0</v>
      </c>
      <c r="AL306">
        <v>1</v>
      </c>
      <c r="AM306">
        <v>1</v>
      </c>
      <c r="AN306">
        <v>9</v>
      </c>
      <c r="AO306" t="s">
        <v>37</v>
      </c>
      <c r="AP306">
        <v>-999999</v>
      </c>
      <c r="AQ306">
        <v>8</v>
      </c>
      <c r="AR306">
        <v>3715963</v>
      </c>
      <c r="AS306">
        <v>6</v>
      </c>
      <c r="AT306">
        <v>102</v>
      </c>
      <c r="AU306">
        <v>1</v>
      </c>
      <c r="AV306">
        <v>102</v>
      </c>
      <c r="AW306">
        <v>4</v>
      </c>
      <c r="AX306">
        <v>0</v>
      </c>
      <c r="AY306">
        <v>3952838</v>
      </c>
      <c r="AZ306">
        <v>-4</v>
      </c>
      <c r="BA306">
        <v>3952834</v>
      </c>
      <c r="BB306">
        <v>1000</v>
      </c>
      <c r="BC306">
        <v>0</v>
      </c>
      <c r="BD306">
        <v>1</v>
      </c>
      <c r="BE306">
        <v>3953834</v>
      </c>
      <c r="BF306">
        <v>1</v>
      </c>
      <c r="BG306">
        <v>3953834</v>
      </c>
      <c r="BH306">
        <v>467</v>
      </c>
      <c r="BI306">
        <v>2</v>
      </c>
      <c r="BJ306">
        <v>0</v>
      </c>
      <c r="BK306">
        <v>3954303</v>
      </c>
      <c r="BL306">
        <v>-2</v>
      </c>
      <c r="BM306">
        <v>3954301</v>
      </c>
      <c r="BN306">
        <v>999</v>
      </c>
      <c r="BO306">
        <v>0</v>
      </c>
      <c r="BP306">
        <v>2</v>
      </c>
      <c r="BQ306">
        <v>3955300</v>
      </c>
      <c r="BR306">
        <v>2</v>
      </c>
      <c r="BS306">
        <v>3955300</v>
      </c>
      <c r="BT306">
        <v>467</v>
      </c>
      <c r="BU306">
        <v>1</v>
      </c>
      <c r="BV306">
        <v>0</v>
      </c>
      <c r="BW306">
        <v>3955768</v>
      </c>
      <c r="BX306">
        <v>-1</v>
      </c>
      <c r="BY306">
        <v>3955767</v>
      </c>
      <c r="BZ306">
        <v>1000</v>
      </c>
      <c r="CA306" t="s">
        <v>325</v>
      </c>
      <c r="CB306" t="s">
        <v>326</v>
      </c>
      <c r="CC306" t="s">
        <v>755</v>
      </c>
      <c r="CD306">
        <v>1</v>
      </c>
      <c r="CE306">
        <v>11775</v>
      </c>
      <c r="CF306">
        <v>5</v>
      </c>
      <c r="CG306">
        <v>0</v>
      </c>
      <c r="CH306">
        <v>3974818</v>
      </c>
      <c r="CI306">
        <v>-5</v>
      </c>
      <c r="CJ306">
        <v>3974813</v>
      </c>
      <c r="CK306">
        <v>0</v>
      </c>
      <c r="CL306">
        <v>3925</v>
      </c>
      <c r="CM306">
        <v>0</v>
      </c>
      <c r="CN306">
        <v>4</v>
      </c>
      <c r="CO306">
        <v>3956767</v>
      </c>
      <c r="CP306">
        <v>4</v>
      </c>
      <c r="CQ306">
        <v>3956767</v>
      </c>
      <c r="CR306">
        <v>3932</v>
      </c>
      <c r="CS306" t="s">
        <v>178</v>
      </c>
      <c r="CT306" t="s">
        <v>45</v>
      </c>
      <c r="CU306">
        <v>2</v>
      </c>
      <c r="CV306" t="s">
        <v>234</v>
      </c>
      <c r="CW306" t="s">
        <v>2333</v>
      </c>
      <c r="CX306" t="s">
        <v>2104</v>
      </c>
      <c r="CY306">
        <v>102</v>
      </c>
      <c r="CZ306">
        <v>0</v>
      </c>
      <c r="DA306">
        <v>2</v>
      </c>
      <c r="DB306">
        <v>3965615</v>
      </c>
      <c r="DC306">
        <v>2</v>
      </c>
      <c r="DD306">
        <v>3965615</v>
      </c>
      <c r="DE306">
        <v>350</v>
      </c>
      <c r="DF306">
        <v>1570</v>
      </c>
      <c r="DG306">
        <v>3</v>
      </c>
      <c r="DH306">
        <v>0</v>
      </c>
      <c r="DI306">
        <v>3968438</v>
      </c>
      <c r="DJ306">
        <v>-3</v>
      </c>
      <c r="DK306">
        <v>3966965</v>
      </c>
      <c r="DL306">
        <v>0</v>
      </c>
      <c r="DM306" t="s">
        <v>325</v>
      </c>
      <c r="DN306" t="s">
        <v>755</v>
      </c>
      <c r="DO306">
        <v>2</v>
      </c>
      <c r="DP306">
        <v>1</v>
      </c>
      <c r="DQ306">
        <v>0</v>
      </c>
      <c r="DR306">
        <v>3964615</v>
      </c>
      <c r="DS306" t="s">
        <v>166</v>
      </c>
      <c r="DT306">
        <v>1000</v>
      </c>
      <c r="DU306">
        <v>0</v>
      </c>
      <c r="DV306">
        <v>2</v>
      </c>
      <c r="DW306">
        <v>3964615</v>
      </c>
      <c r="DX306">
        <v>2</v>
      </c>
      <c r="DY306">
        <v>3964615</v>
      </c>
      <c r="DZ306">
        <v>1000</v>
      </c>
      <c r="EA306" t="s">
        <v>166</v>
      </c>
      <c r="EB306">
        <v>1964</v>
      </c>
      <c r="EC306">
        <v>3966579</v>
      </c>
      <c r="ED306">
        <v>3</v>
      </c>
      <c r="EE306">
        <v>0</v>
      </c>
      <c r="EF306">
        <v>3965968</v>
      </c>
      <c r="EG306">
        <v>-3</v>
      </c>
      <c r="EH306">
        <v>3965965</v>
      </c>
      <c r="EI306">
        <v>1000</v>
      </c>
      <c r="EJ306" t="s">
        <v>182</v>
      </c>
      <c r="EK306" t="s">
        <v>155</v>
      </c>
      <c r="EL306">
        <v>9</v>
      </c>
      <c r="EM306" t="s">
        <v>326</v>
      </c>
      <c r="EN306">
        <v>44</v>
      </c>
      <c r="EO306">
        <v>32</v>
      </c>
      <c r="EP306">
        <v>67</v>
      </c>
      <c r="EQ306">
        <v>75</v>
      </c>
      <c r="ER306">
        <v>95</v>
      </c>
      <c r="ES306">
        <v>98</v>
      </c>
      <c r="ET306">
        <v>3</v>
      </c>
      <c r="EU306">
        <v>72</v>
      </c>
      <c r="EV306" t="s">
        <v>2113</v>
      </c>
      <c r="EW306">
        <v>8</v>
      </c>
      <c r="EX306" t="s">
        <v>166</v>
      </c>
      <c r="EY306">
        <v>1</v>
      </c>
      <c r="EZ306">
        <v>305</v>
      </c>
      <c r="FA306">
        <v>1</v>
      </c>
      <c r="FB306">
        <v>305</v>
      </c>
      <c r="FC306">
        <v>305</v>
      </c>
      <c r="FD306" t="s">
        <v>477</v>
      </c>
      <c r="FE306" t="s">
        <v>2857</v>
      </c>
    </row>
    <row r="307" spans="1:161" x14ac:dyDescent="0.2">
      <c r="A307" t="s">
        <v>1972</v>
      </c>
      <c r="B307">
        <v>1</v>
      </c>
      <c r="C307">
        <v>1</v>
      </c>
      <c r="D307" t="s">
        <v>162</v>
      </c>
      <c r="E307" t="s">
        <v>163</v>
      </c>
      <c r="F307" t="s">
        <v>164</v>
      </c>
      <c r="G307" t="s">
        <v>165</v>
      </c>
      <c r="H307" t="s">
        <v>166</v>
      </c>
      <c r="I307" t="s">
        <v>1973</v>
      </c>
      <c r="J307" t="s">
        <v>1974</v>
      </c>
      <c r="K307">
        <v>60.012</v>
      </c>
      <c r="L307" t="s">
        <v>1975</v>
      </c>
      <c r="M307">
        <v>1</v>
      </c>
      <c r="N307">
        <v>0</v>
      </c>
      <c r="O307">
        <v>-1017776876</v>
      </c>
      <c r="P307" t="s">
        <v>170</v>
      </c>
      <c r="Q307" t="s">
        <v>171</v>
      </c>
      <c r="R307" t="s">
        <v>171</v>
      </c>
      <c r="S307" s="1">
        <v>43136</v>
      </c>
      <c r="T307" s="2">
        <v>43136.876516203702</v>
      </c>
      <c r="U307" s="3">
        <v>0.66818287037037039</v>
      </c>
      <c r="V307" t="s">
        <v>172</v>
      </c>
      <c r="W307" t="s">
        <v>173</v>
      </c>
      <c r="X307">
        <v>-1</v>
      </c>
      <c r="Y307">
        <v>9</v>
      </c>
      <c r="Z307">
        <v>0</v>
      </c>
      <c r="AA307">
        <v>12</v>
      </c>
      <c r="AB307">
        <v>3780150</v>
      </c>
      <c r="AC307">
        <v>3916</v>
      </c>
      <c r="AD307">
        <v>81</v>
      </c>
      <c r="AE307" t="s">
        <v>174</v>
      </c>
      <c r="AF307">
        <v>0</v>
      </c>
      <c r="AG307">
        <v>0</v>
      </c>
      <c r="AH307">
        <v>4189123</v>
      </c>
      <c r="AI307">
        <v>0</v>
      </c>
      <c r="AJ307">
        <v>4189123</v>
      </c>
      <c r="AK307">
        <v>0</v>
      </c>
      <c r="AL307">
        <v>1</v>
      </c>
      <c r="AM307">
        <v>1</v>
      </c>
      <c r="AN307">
        <v>9</v>
      </c>
      <c r="AO307" t="s">
        <v>37</v>
      </c>
      <c r="AP307">
        <v>-999999</v>
      </c>
      <c r="AQ307">
        <v>8</v>
      </c>
      <c r="AR307">
        <v>3715963</v>
      </c>
      <c r="AS307">
        <v>6</v>
      </c>
      <c r="AT307">
        <v>102</v>
      </c>
      <c r="AU307">
        <v>1</v>
      </c>
      <c r="AV307">
        <v>102</v>
      </c>
      <c r="AW307">
        <v>4</v>
      </c>
      <c r="AX307">
        <v>0</v>
      </c>
      <c r="AY307">
        <v>3952838</v>
      </c>
      <c r="AZ307">
        <v>-4</v>
      </c>
      <c r="BA307">
        <v>3952834</v>
      </c>
      <c r="BB307">
        <v>1000</v>
      </c>
      <c r="BC307">
        <v>0</v>
      </c>
      <c r="BD307">
        <v>1</v>
      </c>
      <c r="BE307">
        <v>3953834</v>
      </c>
      <c r="BF307">
        <v>1</v>
      </c>
      <c r="BG307">
        <v>3953834</v>
      </c>
      <c r="BH307">
        <v>467</v>
      </c>
      <c r="BI307">
        <v>2</v>
      </c>
      <c r="BJ307">
        <v>0</v>
      </c>
      <c r="BK307">
        <v>3954303</v>
      </c>
      <c r="BL307">
        <v>-2</v>
      </c>
      <c r="BM307">
        <v>3954301</v>
      </c>
      <c r="BN307">
        <v>999</v>
      </c>
      <c r="BO307">
        <v>0</v>
      </c>
      <c r="BP307">
        <v>2</v>
      </c>
      <c r="BQ307">
        <v>3955300</v>
      </c>
      <c r="BR307">
        <v>2</v>
      </c>
      <c r="BS307">
        <v>3955300</v>
      </c>
      <c r="BT307">
        <v>467</v>
      </c>
      <c r="BU307">
        <v>1</v>
      </c>
      <c r="BV307">
        <v>0</v>
      </c>
      <c r="BW307">
        <v>3955768</v>
      </c>
      <c r="BX307">
        <v>-1</v>
      </c>
      <c r="BY307">
        <v>3955767</v>
      </c>
      <c r="BZ307">
        <v>1000</v>
      </c>
      <c r="CA307" t="s">
        <v>325</v>
      </c>
      <c r="CB307" t="s">
        <v>326</v>
      </c>
      <c r="CC307" t="s">
        <v>755</v>
      </c>
      <c r="CD307">
        <v>1</v>
      </c>
      <c r="CE307">
        <v>11775</v>
      </c>
      <c r="CF307">
        <v>5</v>
      </c>
      <c r="CG307">
        <v>0</v>
      </c>
      <c r="CH307">
        <v>3974818</v>
      </c>
      <c r="CI307">
        <v>-5</v>
      </c>
      <c r="CJ307">
        <v>3974813</v>
      </c>
      <c r="CK307">
        <v>0</v>
      </c>
      <c r="CL307">
        <v>3925</v>
      </c>
      <c r="CM307">
        <v>0</v>
      </c>
      <c r="CN307">
        <v>4</v>
      </c>
      <c r="CO307">
        <v>3956767</v>
      </c>
      <c r="CP307">
        <v>4</v>
      </c>
      <c r="CQ307">
        <v>3956767</v>
      </c>
      <c r="CR307">
        <v>3932</v>
      </c>
      <c r="CS307" t="s">
        <v>178</v>
      </c>
      <c r="CT307" t="s">
        <v>45</v>
      </c>
      <c r="CU307">
        <v>3</v>
      </c>
      <c r="CV307" t="s">
        <v>2475</v>
      </c>
      <c r="CW307" t="s">
        <v>2858</v>
      </c>
      <c r="CX307" t="s">
        <v>2104</v>
      </c>
      <c r="CY307">
        <v>102</v>
      </c>
      <c r="CZ307">
        <v>0</v>
      </c>
      <c r="DA307">
        <v>10</v>
      </c>
      <c r="DB307">
        <v>3969548</v>
      </c>
      <c r="DC307">
        <v>10</v>
      </c>
      <c r="DD307">
        <v>3969548</v>
      </c>
      <c r="DE307">
        <v>350</v>
      </c>
      <c r="DF307">
        <v>3925</v>
      </c>
      <c r="DG307">
        <v>-4</v>
      </c>
      <c r="DH307">
        <v>0</v>
      </c>
      <c r="DI307">
        <v>3974718</v>
      </c>
      <c r="DJ307">
        <v>4</v>
      </c>
      <c r="DK307">
        <v>3970897</v>
      </c>
      <c r="DL307">
        <v>0</v>
      </c>
      <c r="DM307" t="s">
        <v>325</v>
      </c>
      <c r="DN307" t="s">
        <v>755</v>
      </c>
      <c r="DO307">
        <v>2</v>
      </c>
      <c r="DP307">
        <v>1</v>
      </c>
      <c r="DQ307">
        <v>0</v>
      </c>
      <c r="DR307">
        <v>3968548</v>
      </c>
      <c r="DS307" t="s">
        <v>166</v>
      </c>
      <c r="DT307">
        <v>1000</v>
      </c>
      <c r="DU307">
        <v>0</v>
      </c>
      <c r="DV307">
        <v>10</v>
      </c>
      <c r="DW307">
        <v>3968548</v>
      </c>
      <c r="DX307">
        <v>10</v>
      </c>
      <c r="DY307">
        <v>3968548</v>
      </c>
      <c r="DZ307">
        <v>1000</v>
      </c>
      <c r="EA307" t="s">
        <v>166</v>
      </c>
      <c r="EB307">
        <v>1996</v>
      </c>
      <c r="EC307">
        <v>3970544</v>
      </c>
      <c r="ED307">
        <v>0</v>
      </c>
      <c r="EE307">
        <v>5</v>
      </c>
      <c r="EF307">
        <v>3969898</v>
      </c>
      <c r="EG307">
        <v>5</v>
      </c>
      <c r="EH307">
        <v>3969898</v>
      </c>
      <c r="EI307">
        <v>999</v>
      </c>
      <c r="EJ307" t="s">
        <v>182</v>
      </c>
      <c r="EK307" t="s">
        <v>155</v>
      </c>
      <c r="EL307">
        <v>9</v>
      </c>
      <c r="EM307" t="s">
        <v>326</v>
      </c>
      <c r="EN307">
        <v>74</v>
      </c>
      <c r="EO307">
        <v>90</v>
      </c>
      <c r="EP307">
        <v>17</v>
      </c>
      <c r="EQ307">
        <v>45</v>
      </c>
      <c r="ER307">
        <v>100</v>
      </c>
      <c r="ES307">
        <v>10</v>
      </c>
      <c r="ET307">
        <v>21</v>
      </c>
      <c r="EU307">
        <v>47</v>
      </c>
      <c r="EV307" t="s">
        <v>2113</v>
      </c>
      <c r="EW307">
        <v>8</v>
      </c>
      <c r="EX307" t="s">
        <v>166</v>
      </c>
      <c r="EY307">
        <v>1</v>
      </c>
      <c r="EZ307">
        <v>306</v>
      </c>
      <c r="FA307">
        <v>1</v>
      </c>
      <c r="FB307">
        <v>306</v>
      </c>
      <c r="FC307">
        <v>306</v>
      </c>
      <c r="FD307" t="s">
        <v>2859</v>
      </c>
      <c r="FE307" t="s">
        <v>2081</v>
      </c>
    </row>
    <row r="308" spans="1:161" x14ac:dyDescent="0.2">
      <c r="A308" t="s">
        <v>1972</v>
      </c>
      <c r="B308">
        <v>1</v>
      </c>
      <c r="C308">
        <v>1</v>
      </c>
      <c r="D308" t="s">
        <v>162</v>
      </c>
      <c r="E308" t="s">
        <v>163</v>
      </c>
      <c r="F308" t="s">
        <v>164</v>
      </c>
      <c r="G308" t="s">
        <v>165</v>
      </c>
      <c r="H308" t="s">
        <v>166</v>
      </c>
      <c r="I308" t="s">
        <v>1973</v>
      </c>
      <c r="J308" t="s">
        <v>1974</v>
      </c>
      <c r="K308">
        <v>60.012</v>
      </c>
      <c r="L308" t="s">
        <v>1975</v>
      </c>
      <c r="M308">
        <v>1</v>
      </c>
      <c r="N308">
        <v>0</v>
      </c>
      <c r="O308">
        <v>-1017776876</v>
      </c>
      <c r="P308" t="s">
        <v>170</v>
      </c>
      <c r="Q308" t="s">
        <v>171</v>
      </c>
      <c r="R308" t="s">
        <v>171</v>
      </c>
      <c r="S308" s="1">
        <v>43136</v>
      </c>
      <c r="T308" s="2">
        <v>43136.876516203702</v>
      </c>
      <c r="U308" s="3">
        <v>0.66818287037037039</v>
      </c>
      <c r="V308" t="s">
        <v>172</v>
      </c>
      <c r="W308" t="s">
        <v>173</v>
      </c>
      <c r="X308">
        <v>-1</v>
      </c>
      <c r="Y308">
        <v>9</v>
      </c>
      <c r="Z308">
        <v>0</v>
      </c>
      <c r="AA308">
        <v>12</v>
      </c>
      <c r="AB308">
        <v>3780150</v>
      </c>
      <c r="AC308">
        <v>3916</v>
      </c>
      <c r="AD308">
        <v>81</v>
      </c>
      <c r="AE308" t="s">
        <v>174</v>
      </c>
      <c r="AF308">
        <v>0</v>
      </c>
      <c r="AG308">
        <v>0</v>
      </c>
      <c r="AH308">
        <v>4189123</v>
      </c>
      <c r="AI308">
        <v>0</v>
      </c>
      <c r="AJ308">
        <v>4189123</v>
      </c>
      <c r="AK308">
        <v>0</v>
      </c>
      <c r="AL308">
        <v>1</v>
      </c>
      <c r="AM308">
        <v>1</v>
      </c>
      <c r="AN308">
        <v>9</v>
      </c>
      <c r="AO308" t="s">
        <v>37</v>
      </c>
      <c r="AP308">
        <v>-999999</v>
      </c>
      <c r="AQ308">
        <v>8</v>
      </c>
      <c r="AR308">
        <v>3715963</v>
      </c>
      <c r="AS308">
        <v>7</v>
      </c>
      <c r="AT308">
        <v>103</v>
      </c>
      <c r="AU308">
        <v>1</v>
      </c>
      <c r="AV308">
        <v>103</v>
      </c>
      <c r="AW308">
        <v>0</v>
      </c>
      <c r="AX308">
        <v>2</v>
      </c>
      <c r="AY308">
        <v>3986595</v>
      </c>
      <c r="AZ308">
        <v>2</v>
      </c>
      <c r="BA308">
        <v>3986595</v>
      </c>
      <c r="BB308">
        <v>999</v>
      </c>
      <c r="BC308">
        <v>0</v>
      </c>
      <c r="BD308">
        <v>6</v>
      </c>
      <c r="BE308">
        <v>3987594</v>
      </c>
      <c r="BF308">
        <v>6</v>
      </c>
      <c r="BG308">
        <v>3987594</v>
      </c>
      <c r="BH308">
        <v>467</v>
      </c>
      <c r="BI308">
        <v>0</v>
      </c>
      <c r="BJ308">
        <v>3</v>
      </c>
      <c r="BK308">
        <v>3988061</v>
      </c>
      <c r="BL308">
        <v>3</v>
      </c>
      <c r="BM308">
        <v>3988061</v>
      </c>
      <c r="BN308">
        <v>1000</v>
      </c>
      <c r="BO308">
        <v>0</v>
      </c>
      <c r="BP308">
        <v>8</v>
      </c>
      <c r="BQ308">
        <v>3989061</v>
      </c>
      <c r="BR308">
        <v>8</v>
      </c>
      <c r="BS308">
        <v>3989061</v>
      </c>
      <c r="BT308">
        <v>466</v>
      </c>
      <c r="BU308">
        <v>0</v>
      </c>
      <c r="BV308">
        <v>4</v>
      </c>
      <c r="BW308">
        <v>3989527</v>
      </c>
      <c r="BX308">
        <v>4</v>
      </c>
      <c r="BY308">
        <v>3989527</v>
      </c>
      <c r="BZ308">
        <v>1000</v>
      </c>
      <c r="CA308" t="s">
        <v>795</v>
      </c>
      <c r="CB308" t="s">
        <v>326</v>
      </c>
      <c r="CC308" t="s">
        <v>177</v>
      </c>
      <c r="CD308">
        <v>1</v>
      </c>
      <c r="CE308">
        <v>11775</v>
      </c>
      <c r="CF308">
        <v>0</v>
      </c>
      <c r="CG308">
        <v>1</v>
      </c>
      <c r="CH308">
        <v>4008574</v>
      </c>
      <c r="CI308">
        <v>1</v>
      </c>
      <c r="CJ308">
        <v>4008574</v>
      </c>
      <c r="CK308">
        <v>0</v>
      </c>
      <c r="CL308">
        <v>1570</v>
      </c>
      <c r="CM308">
        <v>0</v>
      </c>
      <c r="CN308">
        <v>9</v>
      </c>
      <c r="CO308">
        <v>3990527</v>
      </c>
      <c r="CP308">
        <v>9</v>
      </c>
      <c r="CQ308">
        <v>3990527</v>
      </c>
      <c r="CR308">
        <v>1566</v>
      </c>
      <c r="CS308" t="s">
        <v>178</v>
      </c>
      <c r="CT308" t="s">
        <v>45</v>
      </c>
      <c r="CU308">
        <v>1</v>
      </c>
      <c r="CV308" t="s">
        <v>867</v>
      </c>
      <c r="CW308" t="s">
        <v>2860</v>
      </c>
      <c r="CX308" t="s">
        <v>2104</v>
      </c>
      <c r="CY308">
        <v>103</v>
      </c>
      <c r="CZ308">
        <v>0</v>
      </c>
      <c r="DA308">
        <v>5</v>
      </c>
      <c r="DB308">
        <v>3993093</v>
      </c>
      <c r="DC308">
        <v>5</v>
      </c>
      <c r="DD308">
        <v>3993093</v>
      </c>
      <c r="DE308">
        <v>350</v>
      </c>
      <c r="DF308">
        <v>2355</v>
      </c>
      <c r="DG308">
        <v>0</v>
      </c>
      <c r="DH308">
        <v>0</v>
      </c>
      <c r="DI308">
        <v>3996698</v>
      </c>
      <c r="DJ308">
        <v>0</v>
      </c>
      <c r="DK308">
        <v>3994443</v>
      </c>
      <c r="DL308">
        <v>0</v>
      </c>
      <c r="DM308" t="s">
        <v>795</v>
      </c>
      <c r="DN308" t="s">
        <v>177</v>
      </c>
      <c r="DO308">
        <v>2</v>
      </c>
      <c r="DP308">
        <v>1</v>
      </c>
      <c r="DQ308">
        <v>1</v>
      </c>
      <c r="DR308">
        <v>3992094</v>
      </c>
      <c r="DS308" t="s">
        <v>166</v>
      </c>
      <c r="DT308">
        <v>1000</v>
      </c>
      <c r="DU308">
        <v>1</v>
      </c>
      <c r="DV308">
        <v>6</v>
      </c>
      <c r="DW308">
        <v>3992094</v>
      </c>
      <c r="DX308">
        <v>5</v>
      </c>
      <c r="DY308">
        <v>3992093</v>
      </c>
      <c r="DZ308">
        <v>1000</v>
      </c>
      <c r="EA308" t="s">
        <v>166</v>
      </c>
      <c r="EB308">
        <v>2698</v>
      </c>
      <c r="EC308">
        <v>3994791</v>
      </c>
      <c r="ED308">
        <v>0</v>
      </c>
      <c r="EE308">
        <v>0</v>
      </c>
      <c r="EF308">
        <v>3993443</v>
      </c>
      <c r="EG308">
        <v>0</v>
      </c>
      <c r="EH308">
        <v>3993443</v>
      </c>
      <c r="EI308">
        <v>1000</v>
      </c>
      <c r="EJ308" t="s">
        <v>182</v>
      </c>
      <c r="EK308" t="s">
        <v>155</v>
      </c>
      <c r="EL308">
        <v>9</v>
      </c>
      <c r="EM308" t="s">
        <v>326</v>
      </c>
      <c r="EN308">
        <v>3</v>
      </c>
      <c r="EO308">
        <v>17</v>
      </c>
      <c r="EP308">
        <v>44</v>
      </c>
      <c r="EQ308">
        <v>87</v>
      </c>
      <c r="ER308">
        <v>58</v>
      </c>
      <c r="ES308">
        <v>13</v>
      </c>
      <c r="ET308">
        <v>35</v>
      </c>
      <c r="EU308">
        <v>90</v>
      </c>
      <c r="EV308" t="s">
        <v>2113</v>
      </c>
      <c r="EW308">
        <v>23</v>
      </c>
      <c r="EX308" t="s">
        <v>166</v>
      </c>
      <c r="EY308">
        <v>2</v>
      </c>
      <c r="EZ308">
        <v>307</v>
      </c>
      <c r="FA308">
        <v>1</v>
      </c>
      <c r="FB308">
        <v>307</v>
      </c>
      <c r="FC308">
        <v>307</v>
      </c>
      <c r="FD308" t="s">
        <v>1929</v>
      </c>
      <c r="FE308" t="s">
        <v>2861</v>
      </c>
    </row>
    <row r="309" spans="1:161" x14ac:dyDescent="0.2">
      <c r="A309" t="s">
        <v>1972</v>
      </c>
      <c r="B309">
        <v>1</v>
      </c>
      <c r="C309">
        <v>1</v>
      </c>
      <c r="D309" t="s">
        <v>162</v>
      </c>
      <c r="E309" t="s">
        <v>163</v>
      </c>
      <c r="F309" t="s">
        <v>164</v>
      </c>
      <c r="G309" t="s">
        <v>165</v>
      </c>
      <c r="H309" t="s">
        <v>166</v>
      </c>
      <c r="I309" t="s">
        <v>1973</v>
      </c>
      <c r="J309" t="s">
        <v>1974</v>
      </c>
      <c r="K309">
        <v>60.012</v>
      </c>
      <c r="L309" t="s">
        <v>1975</v>
      </c>
      <c r="M309">
        <v>1</v>
      </c>
      <c r="N309">
        <v>0</v>
      </c>
      <c r="O309">
        <v>-1017776876</v>
      </c>
      <c r="P309" t="s">
        <v>170</v>
      </c>
      <c r="Q309" t="s">
        <v>171</v>
      </c>
      <c r="R309" t="s">
        <v>171</v>
      </c>
      <c r="S309" s="1">
        <v>43136</v>
      </c>
      <c r="T309" s="2">
        <v>43136.876516203702</v>
      </c>
      <c r="U309" s="3">
        <v>0.66818287037037039</v>
      </c>
      <c r="V309" t="s">
        <v>172</v>
      </c>
      <c r="W309" t="s">
        <v>173</v>
      </c>
      <c r="X309">
        <v>-1</v>
      </c>
      <c r="Y309">
        <v>9</v>
      </c>
      <c r="Z309">
        <v>0</v>
      </c>
      <c r="AA309">
        <v>12</v>
      </c>
      <c r="AB309">
        <v>3780150</v>
      </c>
      <c r="AC309">
        <v>3916</v>
      </c>
      <c r="AD309">
        <v>81</v>
      </c>
      <c r="AE309" t="s">
        <v>174</v>
      </c>
      <c r="AF309">
        <v>0</v>
      </c>
      <c r="AG309">
        <v>0</v>
      </c>
      <c r="AH309">
        <v>4189123</v>
      </c>
      <c r="AI309">
        <v>0</v>
      </c>
      <c r="AJ309">
        <v>4189123</v>
      </c>
      <c r="AK309">
        <v>0</v>
      </c>
      <c r="AL309">
        <v>1</v>
      </c>
      <c r="AM309">
        <v>1</v>
      </c>
      <c r="AN309">
        <v>9</v>
      </c>
      <c r="AO309" t="s">
        <v>37</v>
      </c>
      <c r="AP309">
        <v>-999999</v>
      </c>
      <c r="AQ309">
        <v>8</v>
      </c>
      <c r="AR309">
        <v>3715963</v>
      </c>
      <c r="AS309">
        <v>7</v>
      </c>
      <c r="AT309">
        <v>103</v>
      </c>
      <c r="AU309">
        <v>1</v>
      </c>
      <c r="AV309">
        <v>103</v>
      </c>
      <c r="AW309">
        <v>0</v>
      </c>
      <c r="AX309">
        <v>2</v>
      </c>
      <c r="AY309">
        <v>3986595</v>
      </c>
      <c r="AZ309">
        <v>2</v>
      </c>
      <c r="BA309">
        <v>3986595</v>
      </c>
      <c r="BB309">
        <v>999</v>
      </c>
      <c r="BC309">
        <v>0</v>
      </c>
      <c r="BD309">
        <v>6</v>
      </c>
      <c r="BE309">
        <v>3987594</v>
      </c>
      <c r="BF309">
        <v>6</v>
      </c>
      <c r="BG309">
        <v>3987594</v>
      </c>
      <c r="BH309">
        <v>467</v>
      </c>
      <c r="BI309">
        <v>0</v>
      </c>
      <c r="BJ309">
        <v>3</v>
      </c>
      <c r="BK309">
        <v>3988061</v>
      </c>
      <c r="BL309">
        <v>3</v>
      </c>
      <c r="BM309">
        <v>3988061</v>
      </c>
      <c r="BN309">
        <v>1000</v>
      </c>
      <c r="BO309">
        <v>0</v>
      </c>
      <c r="BP309">
        <v>8</v>
      </c>
      <c r="BQ309">
        <v>3989061</v>
      </c>
      <c r="BR309">
        <v>8</v>
      </c>
      <c r="BS309">
        <v>3989061</v>
      </c>
      <c r="BT309">
        <v>466</v>
      </c>
      <c r="BU309">
        <v>0</v>
      </c>
      <c r="BV309">
        <v>4</v>
      </c>
      <c r="BW309">
        <v>3989527</v>
      </c>
      <c r="BX309">
        <v>4</v>
      </c>
      <c r="BY309">
        <v>3989527</v>
      </c>
      <c r="BZ309">
        <v>1000</v>
      </c>
      <c r="CA309" t="s">
        <v>795</v>
      </c>
      <c r="CB309" t="s">
        <v>326</v>
      </c>
      <c r="CC309" t="s">
        <v>177</v>
      </c>
      <c r="CD309">
        <v>1</v>
      </c>
      <c r="CE309">
        <v>11775</v>
      </c>
      <c r="CF309">
        <v>0</v>
      </c>
      <c r="CG309">
        <v>1</v>
      </c>
      <c r="CH309">
        <v>4008574</v>
      </c>
      <c r="CI309">
        <v>1</v>
      </c>
      <c r="CJ309">
        <v>4008574</v>
      </c>
      <c r="CK309">
        <v>0</v>
      </c>
      <c r="CL309">
        <v>1570</v>
      </c>
      <c r="CM309">
        <v>0</v>
      </c>
      <c r="CN309">
        <v>9</v>
      </c>
      <c r="CO309">
        <v>3990527</v>
      </c>
      <c r="CP309">
        <v>9</v>
      </c>
      <c r="CQ309">
        <v>3990527</v>
      </c>
      <c r="CR309">
        <v>1566</v>
      </c>
      <c r="CS309" t="s">
        <v>178</v>
      </c>
      <c r="CT309" t="s">
        <v>45</v>
      </c>
      <c r="CU309">
        <v>2</v>
      </c>
      <c r="CV309" t="s">
        <v>2862</v>
      </c>
      <c r="CW309" t="s">
        <v>2863</v>
      </c>
      <c r="CX309" t="s">
        <v>2104</v>
      </c>
      <c r="CY309">
        <v>103</v>
      </c>
      <c r="CZ309">
        <v>0</v>
      </c>
      <c r="DA309">
        <v>11</v>
      </c>
      <c r="DB309">
        <v>3997809</v>
      </c>
      <c r="DC309">
        <v>11</v>
      </c>
      <c r="DD309">
        <v>3997809</v>
      </c>
      <c r="DE309">
        <v>350</v>
      </c>
      <c r="DF309">
        <v>3925</v>
      </c>
      <c r="DG309">
        <v>-6</v>
      </c>
      <c r="DH309">
        <v>0</v>
      </c>
      <c r="DI309">
        <v>4002978</v>
      </c>
      <c r="DJ309">
        <v>6</v>
      </c>
      <c r="DK309">
        <v>3999159</v>
      </c>
      <c r="DL309">
        <v>0</v>
      </c>
      <c r="DM309" t="s">
        <v>795</v>
      </c>
      <c r="DN309" t="s">
        <v>177</v>
      </c>
      <c r="DO309">
        <v>2</v>
      </c>
      <c r="DP309">
        <v>1</v>
      </c>
      <c r="DQ309">
        <v>0</v>
      </c>
      <c r="DR309">
        <v>3996809</v>
      </c>
      <c r="DS309" t="s">
        <v>165</v>
      </c>
      <c r="DT309">
        <v>1000</v>
      </c>
      <c r="DU309">
        <v>0</v>
      </c>
      <c r="DV309">
        <v>11</v>
      </c>
      <c r="DW309">
        <v>3996809</v>
      </c>
      <c r="DX309">
        <v>11</v>
      </c>
      <c r="DY309">
        <v>3996809</v>
      </c>
      <c r="DZ309">
        <v>1000</v>
      </c>
      <c r="EA309" t="s">
        <v>165</v>
      </c>
      <c r="EB309">
        <v>2236</v>
      </c>
      <c r="EC309">
        <v>3999045</v>
      </c>
      <c r="ED309">
        <v>0</v>
      </c>
      <c r="EE309">
        <v>6</v>
      </c>
      <c r="EF309">
        <v>3998159</v>
      </c>
      <c r="EG309">
        <v>6</v>
      </c>
      <c r="EH309">
        <v>3998159</v>
      </c>
      <c r="EI309">
        <v>1000</v>
      </c>
      <c r="EJ309" t="s">
        <v>182</v>
      </c>
      <c r="EK309" t="s">
        <v>155</v>
      </c>
      <c r="EL309">
        <v>9</v>
      </c>
      <c r="EM309" t="s">
        <v>326</v>
      </c>
      <c r="EN309">
        <v>65</v>
      </c>
      <c r="EO309">
        <v>12</v>
      </c>
      <c r="EP309">
        <v>24</v>
      </c>
      <c r="EQ309">
        <v>8</v>
      </c>
      <c r="ER309">
        <v>15</v>
      </c>
      <c r="ES309">
        <v>44</v>
      </c>
      <c r="ET309">
        <v>46</v>
      </c>
      <c r="EU309">
        <v>55</v>
      </c>
      <c r="EV309" t="s">
        <v>2113</v>
      </c>
      <c r="EW309">
        <v>23</v>
      </c>
      <c r="EX309" t="s">
        <v>165</v>
      </c>
      <c r="EY309">
        <v>1</v>
      </c>
      <c r="EZ309">
        <v>308</v>
      </c>
      <c r="FA309">
        <v>1</v>
      </c>
      <c r="FB309">
        <v>308</v>
      </c>
      <c r="FC309">
        <v>308</v>
      </c>
      <c r="FD309" t="s">
        <v>2784</v>
      </c>
      <c r="FE309" t="s">
        <v>2864</v>
      </c>
    </row>
    <row r="310" spans="1:161" x14ac:dyDescent="0.2">
      <c r="A310" t="s">
        <v>1972</v>
      </c>
      <c r="B310">
        <v>1</v>
      </c>
      <c r="C310">
        <v>1</v>
      </c>
      <c r="D310" t="s">
        <v>162</v>
      </c>
      <c r="E310" t="s">
        <v>163</v>
      </c>
      <c r="F310" t="s">
        <v>164</v>
      </c>
      <c r="G310" t="s">
        <v>165</v>
      </c>
      <c r="H310" t="s">
        <v>166</v>
      </c>
      <c r="I310" t="s">
        <v>1973</v>
      </c>
      <c r="J310" t="s">
        <v>1974</v>
      </c>
      <c r="K310">
        <v>60.012</v>
      </c>
      <c r="L310" t="s">
        <v>1975</v>
      </c>
      <c r="M310">
        <v>1</v>
      </c>
      <c r="N310">
        <v>0</v>
      </c>
      <c r="O310">
        <v>-1017776876</v>
      </c>
      <c r="P310" t="s">
        <v>170</v>
      </c>
      <c r="Q310" t="s">
        <v>171</v>
      </c>
      <c r="R310" t="s">
        <v>171</v>
      </c>
      <c r="S310" s="1">
        <v>43136</v>
      </c>
      <c r="T310" s="2">
        <v>43136.876516203702</v>
      </c>
      <c r="U310" s="3">
        <v>0.66818287037037039</v>
      </c>
      <c r="V310" t="s">
        <v>172</v>
      </c>
      <c r="W310" t="s">
        <v>173</v>
      </c>
      <c r="X310">
        <v>-1</v>
      </c>
      <c r="Y310">
        <v>9</v>
      </c>
      <c r="Z310">
        <v>0</v>
      </c>
      <c r="AA310">
        <v>12</v>
      </c>
      <c r="AB310">
        <v>3780150</v>
      </c>
      <c r="AC310">
        <v>3916</v>
      </c>
      <c r="AD310">
        <v>81</v>
      </c>
      <c r="AE310" t="s">
        <v>174</v>
      </c>
      <c r="AF310">
        <v>0</v>
      </c>
      <c r="AG310">
        <v>0</v>
      </c>
      <c r="AH310">
        <v>4189123</v>
      </c>
      <c r="AI310">
        <v>0</v>
      </c>
      <c r="AJ310">
        <v>4189123</v>
      </c>
      <c r="AK310">
        <v>0</v>
      </c>
      <c r="AL310">
        <v>1</v>
      </c>
      <c r="AM310">
        <v>1</v>
      </c>
      <c r="AN310">
        <v>9</v>
      </c>
      <c r="AO310" t="s">
        <v>37</v>
      </c>
      <c r="AP310">
        <v>-999999</v>
      </c>
      <c r="AQ310">
        <v>8</v>
      </c>
      <c r="AR310">
        <v>3715963</v>
      </c>
      <c r="AS310">
        <v>7</v>
      </c>
      <c r="AT310">
        <v>103</v>
      </c>
      <c r="AU310">
        <v>1</v>
      </c>
      <c r="AV310">
        <v>103</v>
      </c>
      <c r="AW310">
        <v>0</v>
      </c>
      <c r="AX310">
        <v>2</v>
      </c>
      <c r="AY310">
        <v>3986595</v>
      </c>
      <c r="AZ310">
        <v>2</v>
      </c>
      <c r="BA310">
        <v>3986595</v>
      </c>
      <c r="BB310">
        <v>999</v>
      </c>
      <c r="BC310">
        <v>0</v>
      </c>
      <c r="BD310">
        <v>6</v>
      </c>
      <c r="BE310">
        <v>3987594</v>
      </c>
      <c r="BF310">
        <v>6</v>
      </c>
      <c r="BG310">
        <v>3987594</v>
      </c>
      <c r="BH310">
        <v>467</v>
      </c>
      <c r="BI310">
        <v>0</v>
      </c>
      <c r="BJ310">
        <v>3</v>
      </c>
      <c r="BK310">
        <v>3988061</v>
      </c>
      <c r="BL310">
        <v>3</v>
      </c>
      <c r="BM310">
        <v>3988061</v>
      </c>
      <c r="BN310">
        <v>1000</v>
      </c>
      <c r="BO310">
        <v>0</v>
      </c>
      <c r="BP310">
        <v>8</v>
      </c>
      <c r="BQ310">
        <v>3989061</v>
      </c>
      <c r="BR310">
        <v>8</v>
      </c>
      <c r="BS310">
        <v>3989061</v>
      </c>
      <c r="BT310">
        <v>466</v>
      </c>
      <c r="BU310">
        <v>0</v>
      </c>
      <c r="BV310">
        <v>4</v>
      </c>
      <c r="BW310">
        <v>3989527</v>
      </c>
      <c r="BX310">
        <v>4</v>
      </c>
      <c r="BY310">
        <v>3989527</v>
      </c>
      <c r="BZ310">
        <v>1000</v>
      </c>
      <c r="CA310" t="s">
        <v>795</v>
      </c>
      <c r="CB310" t="s">
        <v>326</v>
      </c>
      <c r="CC310" t="s">
        <v>177</v>
      </c>
      <c r="CD310">
        <v>1</v>
      </c>
      <c r="CE310">
        <v>11775</v>
      </c>
      <c r="CF310">
        <v>0</v>
      </c>
      <c r="CG310">
        <v>1</v>
      </c>
      <c r="CH310">
        <v>4008574</v>
      </c>
      <c r="CI310">
        <v>1</v>
      </c>
      <c r="CJ310">
        <v>4008574</v>
      </c>
      <c r="CK310">
        <v>0</v>
      </c>
      <c r="CL310">
        <v>1570</v>
      </c>
      <c r="CM310">
        <v>0</v>
      </c>
      <c r="CN310">
        <v>9</v>
      </c>
      <c r="CO310">
        <v>3990527</v>
      </c>
      <c r="CP310">
        <v>9</v>
      </c>
      <c r="CQ310">
        <v>3990527</v>
      </c>
      <c r="CR310">
        <v>1566</v>
      </c>
      <c r="CS310" t="s">
        <v>178</v>
      </c>
      <c r="CT310" t="s">
        <v>45</v>
      </c>
      <c r="CU310">
        <v>3</v>
      </c>
      <c r="CV310" t="s">
        <v>2865</v>
      </c>
      <c r="CW310" t="s">
        <v>2866</v>
      </c>
      <c r="CX310" t="s">
        <v>2104</v>
      </c>
      <c r="CY310">
        <v>103</v>
      </c>
      <c r="CZ310">
        <v>3</v>
      </c>
      <c r="DA310">
        <v>0</v>
      </c>
      <c r="DB310">
        <v>4004078</v>
      </c>
      <c r="DC310">
        <v>-3</v>
      </c>
      <c r="DD310">
        <v>4004075</v>
      </c>
      <c r="DE310">
        <v>366</v>
      </c>
      <c r="DF310">
        <v>3140</v>
      </c>
      <c r="DG310">
        <v>-8</v>
      </c>
      <c r="DH310">
        <v>0</v>
      </c>
      <c r="DI310">
        <v>4008473</v>
      </c>
      <c r="DJ310">
        <v>8</v>
      </c>
      <c r="DK310">
        <v>4005441</v>
      </c>
      <c r="DL310">
        <v>0</v>
      </c>
      <c r="DM310" t="s">
        <v>795</v>
      </c>
      <c r="DN310" t="s">
        <v>177</v>
      </c>
      <c r="DO310">
        <v>2</v>
      </c>
      <c r="DP310">
        <v>1</v>
      </c>
      <c r="DQ310">
        <v>0</v>
      </c>
      <c r="DR310">
        <v>4003075</v>
      </c>
      <c r="DS310" t="s">
        <v>165</v>
      </c>
      <c r="DT310">
        <v>1000</v>
      </c>
      <c r="DU310">
        <v>3</v>
      </c>
      <c r="DV310">
        <v>0</v>
      </c>
      <c r="DW310">
        <v>4003078</v>
      </c>
      <c r="DX310">
        <v>-3</v>
      </c>
      <c r="DY310">
        <v>4003075</v>
      </c>
      <c r="DZ310">
        <v>1000</v>
      </c>
      <c r="EA310" t="s">
        <v>165</v>
      </c>
      <c r="EB310">
        <v>2088</v>
      </c>
      <c r="EC310">
        <v>4005163</v>
      </c>
      <c r="ED310">
        <v>0</v>
      </c>
      <c r="EE310">
        <v>8</v>
      </c>
      <c r="EF310">
        <v>4004441</v>
      </c>
      <c r="EG310">
        <v>8</v>
      </c>
      <c r="EH310">
        <v>4004441</v>
      </c>
      <c r="EI310">
        <v>1000</v>
      </c>
      <c r="EJ310" t="s">
        <v>182</v>
      </c>
      <c r="EK310" t="s">
        <v>155</v>
      </c>
      <c r="EL310">
        <v>9</v>
      </c>
      <c r="EM310" t="s">
        <v>326</v>
      </c>
      <c r="EN310">
        <v>25</v>
      </c>
      <c r="EO310">
        <v>71</v>
      </c>
      <c r="EP310">
        <v>59</v>
      </c>
      <c r="EQ310">
        <v>79</v>
      </c>
      <c r="ER310">
        <v>91</v>
      </c>
      <c r="ES310">
        <v>59</v>
      </c>
      <c r="ET310">
        <v>42</v>
      </c>
      <c r="EU310">
        <v>13</v>
      </c>
      <c r="EV310" t="s">
        <v>2113</v>
      </c>
      <c r="EW310">
        <v>23</v>
      </c>
      <c r="EX310" t="s">
        <v>165</v>
      </c>
      <c r="EY310">
        <v>1</v>
      </c>
      <c r="EZ310">
        <v>309</v>
      </c>
      <c r="FA310">
        <v>1</v>
      </c>
      <c r="FB310">
        <v>309</v>
      </c>
      <c r="FC310">
        <v>309</v>
      </c>
      <c r="FD310" t="s">
        <v>2867</v>
      </c>
      <c r="FE310" t="s">
        <v>2868</v>
      </c>
    </row>
    <row r="311" spans="1:161" x14ac:dyDescent="0.2">
      <c r="A311" t="s">
        <v>1972</v>
      </c>
      <c r="B311">
        <v>1</v>
      </c>
      <c r="C311">
        <v>1</v>
      </c>
      <c r="D311" t="s">
        <v>162</v>
      </c>
      <c r="E311" t="s">
        <v>163</v>
      </c>
      <c r="F311" t="s">
        <v>164</v>
      </c>
      <c r="G311" t="s">
        <v>165</v>
      </c>
      <c r="H311" t="s">
        <v>166</v>
      </c>
      <c r="I311" t="s">
        <v>1973</v>
      </c>
      <c r="J311" t="s">
        <v>1974</v>
      </c>
      <c r="K311">
        <v>60.012</v>
      </c>
      <c r="L311" t="s">
        <v>1975</v>
      </c>
      <c r="M311">
        <v>1</v>
      </c>
      <c r="N311">
        <v>0</v>
      </c>
      <c r="O311">
        <v>-1017776876</v>
      </c>
      <c r="P311" t="s">
        <v>170</v>
      </c>
      <c r="Q311" t="s">
        <v>171</v>
      </c>
      <c r="R311" t="s">
        <v>171</v>
      </c>
      <c r="S311" s="1">
        <v>43136</v>
      </c>
      <c r="T311" s="2">
        <v>43136.876516203702</v>
      </c>
      <c r="U311" s="3">
        <v>0.66818287037037039</v>
      </c>
      <c r="V311" t="s">
        <v>172</v>
      </c>
      <c r="W311" t="s">
        <v>173</v>
      </c>
      <c r="X311">
        <v>-1</v>
      </c>
      <c r="Y311">
        <v>9</v>
      </c>
      <c r="Z311">
        <v>0</v>
      </c>
      <c r="AA311">
        <v>12</v>
      </c>
      <c r="AB311">
        <v>3780150</v>
      </c>
      <c r="AC311">
        <v>3916</v>
      </c>
      <c r="AD311">
        <v>81</v>
      </c>
      <c r="AE311" t="s">
        <v>174</v>
      </c>
      <c r="AF311">
        <v>0</v>
      </c>
      <c r="AG311">
        <v>0</v>
      </c>
      <c r="AH311">
        <v>4189123</v>
      </c>
      <c r="AI311">
        <v>0</v>
      </c>
      <c r="AJ311">
        <v>4189123</v>
      </c>
      <c r="AK311">
        <v>0</v>
      </c>
      <c r="AL311">
        <v>1</v>
      </c>
      <c r="AM311">
        <v>1</v>
      </c>
      <c r="AN311">
        <v>9</v>
      </c>
      <c r="AO311" t="s">
        <v>37</v>
      </c>
      <c r="AP311">
        <v>-999999</v>
      </c>
      <c r="AQ311">
        <v>8</v>
      </c>
      <c r="AR311">
        <v>3715963</v>
      </c>
      <c r="AS311">
        <v>8</v>
      </c>
      <c r="AT311">
        <v>104</v>
      </c>
      <c r="AU311">
        <v>1</v>
      </c>
      <c r="AV311">
        <v>104</v>
      </c>
      <c r="AW311">
        <v>0</v>
      </c>
      <c r="AX311">
        <v>7</v>
      </c>
      <c r="AY311">
        <v>4020355</v>
      </c>
      <c r="AZ311">
        <v>7</v>
      </c>
      <c r="BA311">
        <v>4020355</v>
      </c>
      <c r="BB311">
        <v>1000</v>
      </c>
      <c r="BC311">
        <v>0</v>
      </c>
      <c r="BD311">
        <v>12</v>
      </c>
      <c r="BE311">
        <v>4021355</v>
      </c>
      <c r="BF311">
        <v>12</v>
      </c>
      <c r="BG311">
        <v>4021355</v>
      </c>
      <c r="BH311">
        <v>466</v>
      </c>
      <c r="BI311">
        <v>0</v>
      </c>
      <c r="BJ311">
        <v>8</v>
      </c>
      <c r="BK311">
        <v>4021821</v>
      </c>
      <c r="BL311">
        <v>8</v>
      </c>
      <c r="BM311">
        <v>4021821</v>
      </c>
      <c r="BN311">
        <v>983</v>
      </c>
      <c r="BO311">
        <v>4</v>
      </c>
      <c r="BP311">
        <v>0</v>
      </c>
      <c r="BQ311">
        <v>4022808</v>
      </c>
      <c r="BR311">
        <v>-4</v>
      </c>
      <c r="BS311">
        <v>4022804</v>
      </c>
      <c r="BT311">
        <v>484</v>
      </c>
      <c r="BU311">
        <v>0</v>
      </c>
      <c r="BV311">
        <v>10</v>
      </c>
      <c r="BW311">
        <v>4023288</v>
      </c>
      <c r="BX311">
        <v>10</v>
      </c>
      <c r="BY311">
        <v>4023288</v>
      </c>
      <c r="BZ311">
        <v>983</v>
      </c>
      <c r="CA311" t="s">
        <v>175</v>
      </c>
      <c r="CB311" t="s">
        <v>176</v>
      </c>
      <c r="CC311" t="s">
        <v>177</v>
      </c>
      <c r="CD311">
        <v>1</v>
      </c>
      <c r="CE311">
        <v>10990</v>
      </c>
      <c r="CF311">
        <v>0</v>
      </c>
      <c r="CG311">
        <v>4</v>
      </c>
      <c r="CH311">
        <v>4043117</v>
      </c>
      <c r="CI311">
        <v>4</v>
      </c>
      <c r="CJ311">
        <v>4043117</v>
      </c>
      <c r="CK311">
        <v>0</v>
      </c>
      <c r="CL311">
        <v>3140</v>
      </c>
      <c r="CM311">
        <v>2</v>
      </c>
      <c r="CN311">
        <v>0</v>
      </c>
      <c r="CO311">
        <v>4024273</v>
      </c>
      <c r="CP311">
        <v>-2</v>
      </c>
      <c r="CQ311">
        <v>4024271</v>
      </c>
      <c r="CR311">
        <v>3149</v>
      </c>
      <c r="CS311" t="s">
        <v>178</v>
      </c>
      <c r="CT311" t="s">
        <v>45</v>
      </c>
      <c r="CU311">
        <v>1</v>
      </c>
      <c r="CV311" t="s">
        <v>2869</v>
      </c>
      <c r="CW311" t="s">
        <v>2870</v>
      </c>
      <c r="CX311" t="s">
        <v>181</v>
      </c>
      <c r="CY311">
        <v>104</v>
      </c>
      <c r="CZ311">
        <v>0</v>
      </c>
      <c r="DA311">
        <v>7</v>
      </c>
      <c r="DB311">
        <v>4028420</v>
      </c>
      <c r="DC311">
        <v>7</v>
      </c>
      <c r="DD311">
        <v>4028420</v>
      </c>
      <c r="DE311">
        <v>350</v>
      </c>
      <c r="DF311">
        <v>2355</v>
      </c>
      <c r="DG311">
        <v>-2</v>
      </c>
      <c r="DH311">
        <v>0</v>
      </c>
      <c r="DI311">
        <v>4032023</v>
      </c>
      <c r="DJ311">
        <v>2</v>
      </c>
      <c r="DK311">
        <v>4029770</v>
      </c>
      <c r="DL311">
        <v>0</v>
      </c>
      <c r="DM311" t="s">
        <v>175</v>
      </c>
      <c r="DN311" t="s">
        <v>177</v>
      </c>
      <c r="DO311">
        <v>2</v>
      </c>
      <c r="DP311">
        <v>1</v>
      </c>
      <c r="DQ311">
        <v>0</v>
      </c>
      <c r="DR311">
        <v>4027420</v>
      </c>
      <c r="DS311" t="s">
        <v>165</v>
      </c>
      <c r="DT311">
        <v>1000</v>
      </c>
      <c r="DU311">
        <v>0</v>
      </c>
      <c r="DV311">
        <v>7</v>
      </c>
      <c r="DW311">
        <v>4027420</v>
      </c>
      <c r="DX311">
        <v>7</v>
      </c>
      <c r="DY311">
        <v>4027420</v>
      </c>
      <c r="DZ311">
        <v>1000</v>
      </c>
      <c r="EA311" t="s">
        <v>165</v>
      </c>
      <c r="EB311">
        <v>2831</v>
      </c>
      <c r="EC311">
        <v>4030251</v>
      </c>
      <c r="ED311">
        <v>0</v>
      </c>
      <c r="EE311">
        <v>2</v>
      </c>
      <c r="EF311">
        <v>4028770</v>
      </c>
      <c r="EG311">
        <v>2</v>
      </c>
      <c r="EH311">
        <v>4028770</v>
      </c>
      <c r="EI311">
        <v>1000</v>
      </c>
      <c r="EJ311" t="s">
        <v>182</v>
      </c>
      <c r="EK311" t="s">
        <v>155</v>
      </c>
      <c r="EL311">
        <v>9</v>
      </c>
      <c r="EM311" t="s">
        <v>176</v>
      </c>
      <c r="EN311">
        <v>88</v>
      </c>
      <c r="EO311">
        <v>47</v>
      </c>
      <c r="EP311">
        <v>34</v>
      </c>
      <c r="EQ311">
        <v>74</v>
      </c>
      <c r="ER311">
        <v>28</v>
      </c>
      <c r="ES311">
        <v>49</v>
      </c>
      <c r="ET311">
        <v>12</v>
      </c>
      <c r="EU311">
        <v>93</v>
      </c>
      <c r="EV311" t="s">
        <v>2122</v>
      </c>
      <c r="EW311">
        <v>47</v>
      </c>
      <c r="EX311" t="s">
        <v>165</v>
      </c>
      <c r="EY311">
        <v>1</v>
      </c>
      <c r="EZ311">
        <v>310</v>
      </c>
      <c r="FA311">
        <v>1</v>
      </c>
      <c r="FB311">
        <v>310</v>
      </c>
      <c r="FC311">
        <v>310</v>
      </c>
      <c r="FD311" t="s">
        <v>2871</v>
      </c>
      <c r="FE311" t="s">
        <v>2872</v>
      </c>
    </row>
    <row r="312" spans="1:161" x14ac:dyDescent="0.2">
      <c r="A312" t="s">
        <v>1972</v>
      </c>
      <c r="B312">
        <v>1</v>
      </c>
      <c r="C312">
        <v>1</v>
      </c>
      <c r="D312" t="s">
        <v>162</v>
      </c>
      <c r="E312" t="s">
        <v>163</v>
      </c>
      <c r="F312" t="s">
        <v>164</v>
      </c>
      <c r="G312" t="s">
        <v>165</v>
      </c>
      <c r="H312" t="s">
        <v>166</v>
      </c>
      <c r="I312" t="s">
        <v>1973</v>
      </c>
      <c r="J312" t="s">
        <v>1974</v>
      </c>
      <c r="K312">
        <v>60.012</v>
      </c>
      <c r="L312" t="s">
        <v>1975</v>
      </c>
      <c r="M312">
        <v>1</v>
      </c>
      <c r="N312">
        <v>0</v>
      </c>
      <c r="O312">
        <v>-1017776876</v>
      </c>
      <c r="P312" t="s">
        <v>170</v>
      </c>
      <c r="Q312" t="s">
        <v>171</v>
      </c>
      <c r="R312" t="s">
        <v>171</v>
      </c>
      <c r="S312" s="1">
        <v>43136</v>
      </c>
      <c r="T312" s="2">
        <v>43136.876516203702</v>
      </c>
      <c r="U312" s="3">
        <v>0.66818287037037039</v>
      </c>
      <c r="V312" t="s">
        <v>172</v>
      </c>
      <c r="W312" t="s">
        <v>173</v>
      </c>
      <c r="X312">
        <v>-1</v>
      </c>
      <c r="Y312">
        <v>9</v>
      </c>
      <c r="Z312">
        <v>0</v>
      </c>
      <c r="AA312">
        <v>12</v>
      </c>
      <c r="AB312">
        <v>3780150</v>
      </c>
      <c r="AC312">
        <v>3916</v>
      </c>
      <c r="AD312">
        <v>81</v>
      </c>
      <c r="AE312" t="s">
        <v>174</v>
      </c>
      <c r="AF312">
        <v>0</v>
      </c>
      <c r="AG312">
        <v>0</v>
      </c>
      <c r="AH312">
        <v>4189123</v>
      </c>
      <c r="AI312">
        <v>0</v>
      </c>
      <c r="AJ312">
        <v>4189123</v>
      </c>
      <c r="AK312">
        <v>0</v>
      </c>
      <c r="AL312">
        <v>1</v>
      </c>
      <c r="AM312">
        <v>1</v>
      </c>
      <c r="AN312">
        <v>9</v>
      </c>
      <c r="AO312" t="s">
        <v>37</v>
      </c>
      <c r="AP312">
        <v>-999999</v>
      </c>
      <c r="AQ312">
        <v>8</v>
      </c>
      <c r="AR312">
        <v>3715963</v>
      </c>
      <c r="AS312">
        <v>8</v>
      </c>
      <c r="AT312">
        <v>104</v>
      </c>
      <c r="AU312">
        <v>1</v>
      </c>
      <c r="AV312">
        <v>104</v>
      </c>
      <c r="AW312">
        <v>0</v>
      </c>
      <c r="AX312">
        <v>7</v>
      </c>
      <c r="AY312">
        <v>4020355</v>
      </c>
      <c r="AZ312">
        <v>7</v>
      </c>
      <c r="BA312">
        <v>4020355</v>
      </c>
      <c r="BB312">
        <v>1000</v>
      </c>
      <c r="BC312">
        <v>0</v>
      </c>
      <c r="BD312">
        <v>12</v>
      </c>
      <c r="BE312">
        <v>4021355</v>
      </c>
      <c r="BF312">
        <v>12</v>
      </c>
      <c r="BG312">
        <v>4021355</v>
      </c>
      <c r="BH312">
        <v>466</v>
      </c>
      <c r="BI312">
        <v>0</v>
      </c>
      <c r="BJ312">
        <v>8</v>
      </c>
      <c r="BK312">
        <v>4021821</v>
      </c>
      <c r="BL312">
        <v>8</v>
      </c>
      <c r="BM312">
        <v>4021821</v>
      </c>
      <c r="BN312">
        <v>983</v>
      </c>
      <c r="BO312">
        <v>4</v>
      </c>
      <c r="BP312">
        <v>0</v>
      </c>
      <c r="BQ312">
        <v>4022808</v>
      </c>
      <c r="BR312">
        <v>-4</v>
      </c>
      <c r="BS312">
        <v>4022804</v>
      </c>
      <c r="BT312">
        <v>484</v>
      </c>
      <c r="BU312">
        <v>0</v>
      </c>
      <c r="BV312">
        <v>10</v>
      </c>
      <c r="BW312">
        <v>4023288</v>
      </c>
      <c r="BX312">
        <v>10</v>
      </c>
      <c r="BY312">
        <v>4023288</v>
      </c>
      <c r="BZ312">
        <v>983</v>
      </c>
      <c r="CA312" t="s">
        <v>175</v>
      </c>
      <c r="CB312" t="s">
        <v>176</v>
      </c>
      <c r="CC312" t="s">
        <v>177</v>
      </c>
      <c r="CD312">
        <v>1</v>
      </c>
      <c r="CE312">
        <v>10990</v>
      </c>
      <c r="CF312">
        <v>0</v>
      </c>
      <c r="CG312">
        <v>4</v>
      </c>
      <c r="CH312">
        <v>4043117</v>
      </c>
      <c r="CI312">
        <v>4</v>
      </c>
      <c r="CJ312">
        <v>4043117</v>
      </c>
      <c r="CK312">
        <v>0</v>
      </c>
      <c r="CL312">
        <v>3140</v>
      </c>
      <c r="CM312">
        <v>2</v>
      </c>
      <c r="CN312">
        <v>0</v>
      </c>
      <c r="CO312">
        <v>4024273</v>
      </c>
      <c r="CP312">
        <v>-2</v>
      </c>
      <c r="CQ312">
        <v>4024271</v>
      </c>
      <c r="CR312">
        <v>3149</v>
      </c>
      <c r="CS312" t="s">
        <v>178</v>
      </c>
      <c r="CT312" t="s">
        <v>45</v>
      </c>
      <c r="CU312">
        <v>2</v>
      </c>
      <c r="CV312" t="s">
        <v>2873</v>
      </c>
      <c r="CW312" t="s">
        <v>2874</v>
      </c>
      <c r="CX312" t="s">
        <v>181</v>
      </c>
      <c r="CY312">
        <v>104</v>
      </c>
      <c r="CZ312">
        <v>4</v>
      </c>
      <c r="DA312">
        <v>0</v>
      </c>
      <c r="DB312">
        <v>4033123</v>
      </c>
      <c r="DC312">
        <v>-4</v>
      </c>
      <c r="DD312">
        <v>4033119</v>
      </c>
      <c r="DE312">
        <v>367</v>
      </c>
      <c r="DF312">
        <v>4710</v>
      </c>
      <c r="DG312">
        <v>-8</v>
      </c>
      <c r="DH312">
        <v>0</v>
      </c>
      <c r="DI312">
        <v>4039088</v>
      </c>
      <c r="DJ312">
        <v>8</v>
      </c>
      <c r="DK312">
        <v>4034486</v>
      </c>
      <c r="DL312">
        <v>0</v>
      </c>
      <c r="DM312" t="s">
        <v>175</v>
      </c>
      <c r="DN312" t="s">
        <v>177</v>
      </c>
      <c r="DO312">
        <v>2</v>
      </c>
      <c r="DP312">
        <v>1</v>
      </c>
      <c r="DQ312">
        <v>0</v>
      </c>
      <c r="DR312">
        <v>4032119</v>
      </c>
      <c r="DS312" t="s">
        <v>166</v>
      </c>
      <c r="DT312">
        <v>1000</v>
      </c>
      <c r="DU312">
        <v>4</v>
      </c>
      <c r="DV312">
        <v>0</v>
      </c>
      <c r="DW312">
        <v>4032123</v>
      </c>
      <c r="DX312">
        <v>-4</v>
      </c>
      <c r="DY312">
        <v>4032119</v>
      </c>
      <c r="DZ312">
        <v>1000</v>
      </c>
      <c r="EA312" t="s">
        <v>166</v>
      </c>
      <c r="EB312">
        <v>2317</v>
      </c>
      <c r="EC312">
        <v>4034436</v>
      </c>
      <c r="ED312">
        <v>0</v>
      </c>
      <c r="EE312">
        <v>8</v>
      </c>
      <c r="EF312">
        <v>4033486</v>
      </c>
      <c r="EG312">
        <v>8</v>
      </c>
      <c r="EH312">
        <v>4033486</v>
      </c>
      <c r="EI312">
        <v>1000</v>
      </c>
      <c r="EJ312" t="s">
        <v>182</v>
      </c>
      <c r="EK312" t="s">
        <v>155</v>
      </c>
      <c r="EL312">
        <v>9</v>
      </c>
      <c r="EM312" t="s">
        <v>176</v>
      </c>
      <c r="EN312">
        <v>66</v>
      </c>
      <c r="EO312">
        <v>81</v>
      </c>
      <c r="EP312">
        <v>36</v>
      </c>
      <c r="EQ312">
        <v>48</v>
      </c>
      <c r="ER312">
        <v>58</v>
      </c>
      <c r="ES312">
        <v>84</v>
      </c>
      <c r="ET312">
        <v>4</v>
      </c>
      <c r="EU312">
        <v>68</v>
      </c>
      <c r="EV312" t="s">
        <v>2122</v>
      </c>
      <c r="EW312">
        <v>47</v>
      </c>
      <c r="EX312" t="s">
        <v>166</v>
      </c>
      <c r="EY312">
        <v>2</v>
      </c>
      <c r="EZ312">
        <v>311</v>
      </c>
      <c r="FA312">
        <v>1</v>
      </c>
      <c r="FB312">
        <v>311</v>
      </c>
      <c r="FC312">
        <v>311</v>
      </c>
      <c r="FD312" t="s">
        <v>2875</v>
      </c>
      <c r="FE312" t="s">
        <v>2876</v>
      </c>
    </row>
    <row r="313" spans="1:161" x14ac:dyDescent="0.2">
      <c r="A313" t="s">
        <v>1972</v>
      </c>
      <c r="B313">
        <v>1</v>
      </c>
      <c r="C313">
        <v>1</v>
      </c>
      <c r="D313" t="s">
        <v>162</v>
      </c>
      <c r="E313" t="s">
        <v>163</v>
      </c>
      <c r="F313" t="s">
        <v>164</v>
      </c>
      <c r="G313" t="s">
        <v>165</v>
      </c>
      <c r="H313" t="s">
        <v>166</v>
      </c>
      <c r="I313" t="s">
        <v>1973</v>
      </c>
      <c r="J313" t="s">
        <v>1974</v>
      </c>
      <c r="K313">
        <v>60.012</v>
      </c>
      <c r="L313" t="s">
        <v>1975</v>
      </c>
      <c r="M313">
        <v>1</v>
      </c>
      <c r="N313">
        <v>0</v>
      </c>
      <c r="O313">
        <v>-1017776876</v>
      </c>
      <c r="P313" t="s">
        <v>170</v>
      </c>
      <c r="Q313" t="s">
        <v>171</v>
      </c>
      <c r="R313" t="s">
        <v>171</v>
      </c>
      <c r="S313" s="1">
        <v>43136</v>
      </c>
      <c r="T313" s="2">
        <v>43136.876516203702</v>
      </c>
      <c r="U313" s="3">
        <v>0.66818287037037039</v>
      </c>
      <c r="V313" t="s">
        <v>172</v>
      </c>
      <c r="W313" t="s">
        <v>173</v>
      </c>
      <c r="X313">
        <v>-1</v>
      </c>
      <c r="Y313">
        <v>9</v>
      </c>
      <c r="Z313">
        <v>0</v>
      </c>
      <c r="AA313">
        <v>12</v>
      </c>
      <c r="AB313">
        <v>3780150</v>
      </c>
      <c r="AC313">
        <v>3916</v>
      </c>
      <c r="AD313">
        <v>81</v>
      </c>
      <c r="AE313" t="s">
        <v>174</v>
      </c>
      <c r="AF313">
        <v>0</v>
      </c>
      <c r="AG313">
        <v>0</v>
      </c>
      <c r="AH313">
        <v>4189123</v>
      </c>
      <c r="AI313">
        <v>0</v>
      </c>
      <c r="AJ313">
        <v>4189123</v>
      </c>
      <c r="AK313">
        <v>0</v>
      </c>
      <c r="AL313">
        <v>1</v>
      </c>
      <c r="AM313">
        <v>1</v>
      </c>
      <c r="AN313">
        <v>9</v>
      </c>
      <c r="AO313" t="s">
        <v>37</v>
      </c>
      <c r="AP313">
        <v>-999999</v>
      </c>
      <c r="AQ313">
        <v>8</v>
      </c>
      <c r="AR313">
        <v>3715963</v>
      </c>
      <c r="AS313">
        <v>8</v>
      </c>
      <c r="AT313">
        <v>104</v>
      </c>
      <c r="AU313">
        <v>1</v>
      </c>
      <c r="AV313">
        <v>104</v>
      </c>
      <c r="AW313">
        <v>0</v>
      </c>
      <c r="AX313">
        <v>7</v>
      </c>
      <c r="AY313">
        <v>4020355</v>
      </c>
      <c r="AZ313">
        <v>7</v>
      </c>
      <c r="BA313">
        <v>4020355</v>
      </c>
      <c r="BB313">
        <v>1000</v>
      </c>
      <c r="BC313">
        <v>0</v>
      </c>
      <c r="BD313">
        <v>12</v>
      </c>
      <c r="BE313">
        <v>4021355</v>
      </c>
      <c r="BF313">
        <v>12</v>
      </c>
      <c r="BG313">
        <v>4021355</v>
      </c>
      <c r="BH313">
        <v>466</v>
      </c>
      <c r="BI313">
        <v>0</v>
      </c>
      <c r="BJ313">
        <v>8</v>
      </c>
      <c r="BK313">
        <v>4021821</v>
      </c>
      <c r="BL313">
        <v>8</v>
      </c>
      <c r="BM313">
        <v>4021821</v>
      </c>
      <c r="BN313">
        <v>983</v>
      </c>
      <c r="BO313">
        <v>4</v>
      </c>
      <c r="BP313">
        <v>0</v>
      </c>
      <c r="BQ313">
        <v>4022808</v>
      </c>
      <c r="BR313">
        <v>-4</v>
      </c>
      <c r="BS313">
        <v>4022804</v>
      </c>
      <c r="BT313">
        <v>484</v>
      </c>
      <c r="BU313">
        <v>0</v>
      </c>
      <c r="BV313">
        <v>10</v>
      </c>
      <c r="BW313">
        <v>4023288</v>
      </c>
      <c r="BX313">
        <v>10</v>
      </c>
      <c r="BY313">
        <v>4023288</v>
      </c>
      <c r="BZ313">
        <v>983</v>
      </c>
      <c r="CA313" t="s">
        <v>175</v>
      </c>
      <c r="CB313" t="s">
        <v>176</v>
      </c>
      <c r="CC313" t="s">
        <v>177</v>
      </c>
      <c r="CD313">
        <v>1</v>
      </c>
      <c r="CE313">
        <v>10990</v>
      </c>
      <c r="CF313">
        <v>0</v>
      </c>
      <c r="CG313">
        <v>4</v>
      </c>
      <c r="CH313">
        <v>4043117</v>
      </c>
      <c r="CI313">
        <v>4</v>
      </c>
      <c r="CJ313">
        <v>4043117</v>
      </c>
      <c r="CK313">
        <v>0</v>
      </c>
      <c r="CL313">
        <v>3140</v>
      </c>
      <c r="CM313">
        <v>2</v>
      </c>
      <c r="CN313">
        <v>0</v>
      </c>
      <c r="CO313">
        <v>4024273</v>
      </c>
      <c r="CP313">
        <v>-2</v>
      </c>
      <c r="CQ313">
        <v>4024271</v>
      </c>
      <c r="CR313">
        <v>3149</v>
      </c>
      <c r="CS313" t="s">
        <v>178</v>
      </c>
      <c r="CT313" t="s">
        <v>45</v>
      </c>
      <c r="CU313">
        <v>3</v>
      </c>
      <c r="CV313" t="s">
        <v>2877</v>
      </c>
      <c r="CW313" t="s">
        <v>1822</v>
      </c>
      <c r="CX313" t="s">
        <v>181</v>
      </c>
      <c r="CY313">
        <v>104</v>
      </c>
      <c r="CZ313">
        <v>4</v>
      </c>
      <c r="DA313">
        <v>0</v>
      </c>
      <c r="DB313">
        <v>4040188</v>
      </c>
      <c r="DC313">
        <v>-4</v>
      </c>
      <c r="DD313">
        <v>4040184</v>
      </c>
      <c r="DE313">
        <v>367</v>
      </c>
      <c r="DF313">
        <v>1570</v>
      </c>
      <c r="DG313">
        <v>-8</v>
      </c>
      <c r="DH313">
        <v>0</v>
      </c>
      <c r="DI313">
        <v>4043013</v>
      </c>
      <c r="DJ313">
        <v>8</v>
      </c>
      <c r="DK313">
        <v>4041551</v>
      </c>
      <c r="DL313">
        <v>0</v>
      </c>
      <c r="DM313" t="s">
        <v>175</v>
      </c>
      <c r="DN313" t="s">
        <v>177</v>
      </c>
      <c r="DO313">
        <v>2</v>
      </c>
      <c r="DP313">
        <v>1</v>
      </c>
      <c r="DQ313">
        <v>0</v>
      </c>
      <c r="DR313">
        <v>4039185</v>
      </c>
      <c r="DS313" t="s">
        <v>165</v>
      </c>
      <c r="DT313">
        <v>1000</v>
      </c>
      <c r="DU313">
        <v>3</v>
      </c>
      <c r="DV313">
        <v>0</v>
      </c>
      <c r="DW313">
        <v>4039188</v>
      </c>
      <c r="DX313">
        <v>-3</v>
      </c>
      <c r="DY313">
        <v>4039185</v>
      </c>
      <c r="DZ313">
        <v>999</v>
      </c>
      <c r="EA313" t="s">
        <v>165</v>
      </c>
      <c r="EB313">
        <v>2568</v>
      </c>
      <c r="EC313">
        <v>4041753</v>
      </c>
      <c r="ED313">
        <v>0</v>
      </c>
      <c r="EE313">
        <v>8</v>
      </c>
      <c r="EF313">
        <v>4040551</v>
      </c>
      <c r="EG313">
        <v>8</v>
      </c>
      <c r="EH313">
        <v>4040551</v>
      </c>
      <c r="EI313">
        <v>1000</v>
      </c>
      <c r="EJ313" t="s">
        <v>182</v>
      </c>
      <c r="EK313" t="s">
        <v>155</v>
      </c>
      <c r="EL313">
        <v>9</v>
      </c>
      <c r="EM313" t="s">
        <v>176</v>
      </c>
      <c r="EN313">
        <v>10</v>
      </c>
      <c r="EO313">
        <v>73</v>
      </c>
      <c r="EP313">
        <v>90</v>
      </c>
      <c r="EQ313">
        <v>4</v>
      </c>
      <c r="ER313">
        <v>62</v>
      </c>
      <c r="ES313">
        <v>23</v>
      </c>
      <c r="ET313">
        <v>43</v>
      </c>
      <c r="EU313">
        <v>24</v>
      </c>
      <c r="EV313" t="s">
        <v>2122</v>
      </c>
      <c r="EW313">
        <v>47</v>
      </c>
      <c r="EX313" t="s">
        <v>165</v>
      </c>
      <c r="EY313">
        <v>1</v>
      </c>
      <c r="EZ313">
        <v>312</v>
      </c>
      <c r="FA313">
        <v>1</v>
      </c>
      <c r="FB313">
        <v>312</v>
      </c>
      <c r="FC313">
        <v>312</v>
      </c>
      <c r="FD313" t="s">
        <v>2878</v>
      </c>
      <c r="FE313" t="s">
        <v>1953</v>
      </c>
    </row>
    <row r="314" spans="1:161" x14ac:dyDescent="0.2">
      <c r="A314" t="s">
        <v>1972</v>
      </c>
      <c r="B314">
        <v>1</v>
      </c>
      <c r="C314">
        <v>1</v>
      </c>
      <c r="D314" t="s">
        <v>162</v>
      </c>
      <c r="E314" t="s">
        <v>163</v>
      </c>
      <c r="F314" t="s">
        <v>164</v>
      </c>
      <c r="G314" t="s">
        <v>165</v>
      </c>
      <c r="H314" t="s">
        <v>166</v>
      </c>
      <c r="I314" t="s">
        <v>1973</v>
      </c>
      <c r="J314" t="s">
        <v>1974</v>
      </c>
      <c r="K314">
        <v>60.012</v>
      </c>
      <c r="L314" t="s">
        <v>1975</v>
      </c>
      <c r="M314">
        <v>1</v>
      </c>
      <c r="N314">
        <v>0</v>
      </c>
      <c r="O314">
        <v>-1017776876</v>
      </c>
      <c r="P314" t="s">
        <v>170</v>
      </c>
      <c r="Q314" t="s">
        <v>171</v>
      </c>
      <c r="R314" t="s">
        <v>171</v>
      </c>
      <c r="S314" s="1">
        <v>43136</v>
      </c>
      <c r="T314" s="2">
        <v>43136.876516203702</v>
      </c>
      <c r="U314" s="3">
        <v>0.66818287037037039</v>
      </c>
      <c r="V314" t="s">
        <v>172</v>
      </c>
      <c r="W314" t="s">
        <v>173</v>
      </c>
      <c r="X314">
        <v>-1</v>
      </c>
      <c r="Y314">
        <v>9</v>
      </c>
      <c r="Z314">
        <v>0</v>
      </c>
      <c r="AA314">
        <v>12</v>
      </c>
      <c r="AB314">
        <v>3780150</v>
      </c>
      <c r="AC314">
        <v>3916</v>
      </c>
      <c r="AD314">
        <v>81</v>
      </c>
      <c r="AE314" t="s">
        <v>174</v>
      </c>
      <c r="AF314">
        <v>0</v>
      </c>
      <c r="AG314">
        <v>0</v>
      </c>
      <c r="AH314">
        <v>4189123</v>
      </c>
      <c r="AI314">
        <v>0</v>
      </c>
      <c r="AJ314">
        <v>4189123</v>
      </c>
      <c r="AK314">
        <v>0</v>
      </c>
      <c r="AL314">
        <v>1</v>
      </c>
      <c r="AM314">
        <v>1</v>
      </c>
      <c r="AN314">
        <v>9</v>
      </c>
      <c r="AO314" t="s">
        <v>37</v>
      </c>
      <c r="AP314">
        <v>-999999</v>
      </c>
      <c r="AQ314">
        <v>8</v>
      </c>
      <c r="AR314">
        <v>3715963</v>
      </c>
      <c r="AS314">
        <v>9</v>
      </c>
      <c r="AT314">
        <v>105</v>
      </c>
      <c r="AU314">
        <v>1</v>
      </c>
      <c r="AV314">
        <v>105</v>
      </c>
      <c r="AW314">
        <v>0</v>
      </c>
      <c r="AX314">
        <v>12</v>
      </c>
      <c r="AY314">
        <v>4054115</v>
      </c>
      <c r="AZ314">
        <v>12</v>
      </c>
      <c r="BA314">
        <v>4054115</v>
      </c>
      <c r="BB314">
        <v>983</v>
      </c>
      <c r="BC314">
        <v>0</v>
      </c>
      <c r="BD314">
        <v>0</v>
      </c>
      <c r="BE314">
        <v>4055098</v>
      </c>
      <c r="BF314">
        <v>0</v>
      </c>
      <c r="BG314">
        <v>4055098</v>
      </c>
      <c r="BH314">
        <v>467</v>
      </c>
      <c r="BI314">
        <v>3</v>
      </c>
      <c r="BJ314">
        <v>0</v>
      </c>
      <c r="BK314">
        <v>4055568</v>
      </c>
      <c r="BL314">
        <v>-3</v>
      </c>
      <c r="BM314">
        <v>4055565</v>
      </c>
      <c r="BN314">
        <v>1000</v>
      </c>
      <c r="BO314">
        <v>0</v>
      </c>
      <c r="BP314">
        <v>2</v>
      </c>
      <c r="BQ314">
        <v>4056565</v>
      </c>
      <c r="BR314">
        <v>2</v>
      </c>
      <c r="BS314">
        <v>4056565</v>
      </c>
      <c r="BT314">
        <v>466</v>
      </c>
      <c r="BU314">
        <v>2</v>
      </c>
      <c r="BV314">
        <v>0</v>
      </c>
      <c r="BW314">
        <v>4057033</v>
      </c>
      <c r="BX314">
        <v>-2</v>
      </c>
      <c r="BY314">
        <v>4057031</v>
      </c>
      <c r="BZ314">
        <v>1000</v>
      </c>
      <c r="CA314" t="s">
        <v>325</v>
      </c>
      <c r="CB314" t="s">
        <v>754</v>
      </c>
      <c r="CC314" t="s">
        <v>797</v>
      </c>
      <c r="CD314">
        <v>1</v>
      </c>
      <c r="CE314">
        <v>9420</v>
      </c>
      <c r="CF314">
        <v>0</v>
      </c>
      <c r="CG314">
        <v>6</v>
      </c>
      <c r="CH314">
        <v>4078444</v>
      </c>
      <c r="CI314">
        <v>6</v>
      </c>
      <c r="CJ314">
        <v>4078444</v>
      </c>
      <c r="CK314">
        <v>0</v>
      </c>
      <c r="CL314">
        <v>3925</v>
      </c>
      <c r="CM314">
        <v>0</v>
      </c>
      <c r="CN314">
        <v>3</v>
      </c>
      <c r="CO314">
        <v>4058031</v>
      </c>
      <c r="CP314">
        <v>3</v>
      </c>
      <c r="CQ314">
        <v>4058031</v>
      </c>
      <c r="CR314">
        <v>3933</v>
      </c>
      <c r="CS314" t="s">
        <v>178</v>
      </c>
      <c r="CT314" t="s">
        <v>45</v>
      </c>
      <c r="CU314">
        <v>1</v>
      </c>
      <c r="CV314" t="s">
        <v>1871</v>
      </c>
      <c r="CW314" t="s">
        <v>2879</v>
      </c>
      <c r="CX314" t="s">
        <v>2104</v>
      </c>
      <c r="CY314">
        <v>105</v>
      </c>
      <c r="CZ314">
        <v>0</v>
      </c>
      <c r="DA314">
        <v>11</v>
      </c>
      <c r="DB314">
        <v>4062964</v>
      </c>
      <c r="DC314">
        <v>11</v>
      </c>
      <c r="DD314">
        <v>4062964</v>
      </c>
      <c r="DE314">
        <v>349</v>
      </c>
      <c r="DF314">
        <v>3140</v>
      </c>
      <c r="DG314">
        <v>-5</v>
      </c>
      <c r="DH314">
        <v>0</v>
      </c>
      <c r="DI314">
        <v>4067348</v>
      </c>
      <c r="DJ314">
        <v>5</v>
      </c>
      <c r="DK314">
        <v>4064313</v>
      </c>
      <c r="DL314">
        <v>0</v>
      </c>
      <c r="DM314" t="s">
        <v>325</v>
      </c>
      <c r="DN314" t="s">
        <v>797</v>
      </c>
      <c r="DO314">
        <v>2</v>
      </c>
      <c r="DP314">
        <v>1</v>
      </c>
      <c r="DQ314">
        <v>0</v>
      </c>
      <c r="DR314">
        <v>4061964</v>
      </c>
      <c r="DS314" t="s">
        <v>163</v>
      </c>
      <c r="DT314">
        <v>1000</v>
      </c>
      <c r="DU314">
        <v>0</v>
      </c>
      <c r="DV314">
        <v>11</v>
      </c>
      <c r="DW314">
        <v>4061964</v>
      </c>
      <c r="DX314">
        <v>11</v>
      </c>
      <c r="DY314">
        <v>4061964</v>
      </c>
      <c r="DZ314">
        <v>1000</v>
      </c>
      <c r="EA314" t="s">
        <v>163</v>
      </c>
      <c r="EB314">
        <v>1999</v>
      </c>
      <c r="EC314">
        <v>4063963</v>
      </c>
      <c r="ED314">
        <v>1</v>
      </c>
      <c r="EE314">
        <v>6</v>
      </c>
      <c r="EF314">
        <v>4063314</v>
      </c>
      <c r="EG314">
        <v>5</v>
      </c>
      <c r="EH314">
        <v>4063313</v>
      </c>
      <c r="EI314">
        <v>1000</v>
      </c>
      <c r="EJ314" t="s">
        <v>182</v>
      </c>
      <c r="EK314" t="s">
        <v>155</v>
      </c>
      <c r="EL314">
        <v>9</v>
      </c>
      <c r="EM314" t="s">
        <v>754</v>
      </c>
      <c r="EN314">
        <v>8</v>
      </c>
      <c r="EO314">
        <v>3</v>
      </c>
      <c r="EP314">
        <v>3</v>
      </c>
      <c r="EQ314">
        <v>82</v>
      </c>
      <c r="ER314">
        <v>98</v>
      </c>
      <c r="ES314">
        <v>45</v>
      </c>
      <c r="ET314">
        <v>11</v>
      </c>
      <c r="EU314">
        <v>64</v>
      </c>
      <c r="EV314" t="s">
        <v>2105</v>
      </c>
      <c r="EW314">
        <v>2</v>
      </c>
      <c r="EX314" t="s">
        <v>163</v>
      </c>
      <c r="EY314">
        <v>1</v>
      </c>
      <c r="EZ314">
        <v>313</v>
      </c>
      <c r="FA314">
        <v>1</v>
      </c>
      <c r="FB314">
        <v>313</v>
      </c>
      <c r="FC314">
        <v>313</v>
      </c>
      <c r="FD314" t="s">
        <v>2880</v>
      </c>
      <c r="FE314" t="s">
        <v>2881</v>
      </c>
    </row>
    <row r="315" spans="1:161" x14ac:dyDescent="0.2">
      <c r="A315" t="s">
        <v>1972</v>
      </c>
      <c r="B315">
        <v>1</v>
      </c>
      <c r="C315">
        <v>1</v>
      </c>
      <c r="D315" t="s">
        <v>162</v>
      </c>
      <c r="E315" t="s">
        <v>163</v>
      </c>
      <c r="F315" t="s">
        <v>164</v>
      </c>
      <c r="G315" t="s">
        <v>165</v>
      </c>
      <c r="H315" t="s">
        <v>166</v>
      </c>
      <c r="I315" t="s">
        <v>1973</v>
      </c>
      <c r="J315" t="s">
        <v>1974</v>
      </c>
      <c r="K315">
        <v>60.012</v>
      </c>
      <c r="L315" t="s">
        <v>1975</v>
      </c>
      <c r="M315">
        <v>1</v>
      </c>
      <c r="N315">
        <v>0</v>
      </c>
      <c r="O315">
        <v>-1017776876</v>
      </c>
      <c r="P315" t="s">
        <v>170</v>
      </c>
      <c r="Q315" t="s">
        <v>171</v>
      </c>
      <c r="R315" t="s">
        <v>171</v>
      </c>
      <c r="S315" s="1">
        <v>43136</v>
      </c>
      <c r="T315" s="2">
        <v>43136.876516203702</v>
      </c>
      <c r="U315" s="3">
        <v>0.66818287037037039</v>
      </c>
      <c r="V315" t="s">
        <v>172</v>
      </c>
      <c r="W315" t="s">
        <v>173</v>
      </c>
      <c r="X315">
        <v>-1</v>
      </c>
      <c r="Y315">
        <v>9</v>
      </c>
      <c r="Z315">
        <v>0</v>
      </c>
      <c r="AA315">
        <v>12</v>
      </c>
      <c r="AB315">
        <v>3780150</v>
      </c>
      <c r="AC315">
        <v>3916</v>
      </c>
      <c r="AD315">
        <v>81</v>
      </c>
      <c r="AE315" t="s">
        <v>174</v>
      </c>
      <c r="AF315">
        <v>0</v>
      </c>
      <c r="AG315">
        <v>0</v>
      </c>
      <c r="AH315">
        <v>4189123</v>
      </c>
      <c r="AI315">
        <v>0</v>
      </c>
      <c r="AJ315">
        <v>4189123</v>
      </c>
      <c r="AK315">
        <v>0</v>
      </c>
      <c r="AL315">
        <v>1</v>
      </c>
      <c r="AM315">
        <v>1</v>
      </c>
      <c r="AN315">
        <v>9</v>
      </c>
      <c r="AO315" t="s">
        <v>37</v>
      </c>
      <c r="AP315">
        <v>-999999</v>
      </c>
      <c r="AQ315">
        <v>8</v>
      </c>
      <c r="AR315">
        <v>3715963</v>
      </c>
      <c r="AS315">
        <v>9</v>
      </c>
      <c r="AT315">
        <v>105</v>
      </c>
      <c r="AU315">
        <v>1</v>
      </c>
      <c r="AV315">
        <v>105</v>
      </c>
      <c r="AW315">
        <v>0</v>
      </c>
      <c r="AX315">
        <v>12</v>
      </c>
      <c r="AY315">
        <v>4054115</v>
      </c>
      <c r="AZ315">
        <v>12</v>
      </c>
      <c r="BA315">
        <v>4054115</v>
      </c>
      <c r="BB315">
        <v>983</v>
      </c>
      <c r="BC315">
        <v>0</v>
      </c>
      <c r="BD315">
        <v>0</v>
      </c>
      <c r="BE315">
        <v>4055098</v>
      </c>
      <c r="BF315">
        <v>0</v>
      </c>
      <c r="BG315">
        <v>4055098</v>
      </c>
      <c r="BH315">
        <v>467</v>
      </c>
      <c r="BI315">
        <v>3</v>
      </c>
      <c r="BJ315">
        <v>0</v>
      </c>
      <c r="BK315">
        <v>4055568</v>
      </c>
      <c r="BL315">
        <v>-3</v>
      </c>
      <c r="BM315">
        <v>4055565</v>
      </c>
      <c r="BN315">
        <v>1000</v>
      </c>
      <c r="BO315">
        <v>0</v>
      </c>
      <c r="BP315">
        <v>2</v>
      </c>
      <c r="BQ315">
        <v>4056565</v>
      </c>
      <c r="BR315">
        <v>2</v>
      </c>
      <c r="BS315">
        <v>4056565</v>
      </c>
      <c r="BT315">
        <v>466</v>
      </c>
      <c r="BU315">
        <v>2</v>
      </c>
      <c r="BV315">
        <v>0</v>
      </c>
      <c r="BW315">
        <v>4057033</v>
      </c>
      <c r="BX315">
        <v>-2</v>
      </c>
      <c r="BY315">
        <v>4057031</v>
      </c>
      <c r="BZ315">
        <v>1000</v>
      </c>
      <c r="CA315" t="s">
        <v>325</v>
      </c>
      <c r="CB315" t="s">
        <v>754</v>
      </c>
      <c r="CC315" t="s">
        <v>797</v>
      </c>
      <c r="CD315">
        <v>1</v>
      </c>
      <c r="CE315">
        <v>9420</v>
      </c>
      <c r="CF315">
        <v>0</v>
      </c>
      <c r="CG315">
        <v>6</v>
      </c>
      <c r="CH315">
        <v>4078444</v>
      </c>
      <c r="CI315">
        <v>6</v>
      </c>
      <c r="CJ315">
        <v>4078444</v>
      </c>
      <c r="CK315">
        <v>0</v>
      </c>
      <c r="CL315">
        <v>3925</v>
      </c>
      <c r="CM315">
        <v>0</v>
      </c>
      <c r="CN315">
        <v>3</v>
      </c>
      <c r="CO315">
        <v>4058031</v>
      </c>
      <c r="CP315">
        <v>3</v>
      </c>
      <c r="CQ315">
        <v>4058031</v>
      </c>
      <c r="CR315">
        <v>3933</v>
      </c>
      <c r="CS315" t="s">
        <v>178</v>
      </c>
      <c r="CT315" t="s">
        <v>45</v>
      </c>
      <c r="CU315">
        <v>2</v>
      </c>
      <c r="CV315" t="s">
        <v>2882</v>
      </c>
      <c r="CW315" t="s">
        <v>2883</v>
      </c>
      <c r="CX315" t="s">
        <v>2104</v>
      </c>
      <c r="CY315">
        <v>105</v>
      </c>
      <c r="CZ315">
        <v>2</v>
      </c>
      <c r="DA315">
        <v>0</v>
      </c>
      <c r="DB315">
        <v>4068448</v>
      </c>
      <c r="DC315">
        <v>-2</v>
      </c>
      <c r="DD315">
        <v>4068446</v>
      </c>
      <c r="DE315">
        <v>366</v>
      </c>
      <c r="DF315">
        <v>1570</v>
      </c>
      <c r="DG315">
        <v>-9</v>
      </c>
      <c r="DH315">
        <v>0</v>
      </c>
      <c r="DI315">
        <v>4071273</v>
      </c>
      <c r="DJ315">
        <v>9</v>
      </c>
      <c r="DK315">
        <v>4069812</v>
      </c>
      <c r="DL315">
        <v>0</v>
      </c>
      <c r="DM315" t="s">
        <v>325</v>
      </c>
      <c r="DN315" t="s">
        <v>797</v>
      </c>
      <c r="DO315">
        <v>2</v>
      </c>
      <c r="DP315">
        <v>1</v>
      </c>
      <c r="DQ315">
        <v>0</v>
      </c>
      <c r="DR315">
        <v>4067446</v>
      </c>
      <c r="DS315" t="s">
        <v>163</v>
      </c>
      <c r="DT315">
        <v>1000</v>
      </c>
      <c r="DU315">
        <v>2</v>
      </c>
      <c r="DV315">
        <v>0</v>
      </c>
      <c r="DW315">
        <v>4067448</v>
      </c>
      <c r="DX315">
        <v>-2</v>
      </c>
      <c r="DY315">
        <v>4067446</v>
      </c>
      <c r="DZ315">
        <v>1000</v>
      </c>
      <c r="EA315" t="s">
        <v>163</v>
      </c>
      <c r="EB315">
        <v>2079</v>
      </c>
      <c r="EC315">
        <v>4069525</v>
      </c>
      <c r="ED315">
        <v>0</v>
      </c>
      <c r="EE315">
        <v>9</v>
      </c>
      <c r="EF315">
        <v>4068812</v>
      </c>
      <c r="EG315">
        <v>9</v>
      </c>
      <c r="EH315">
        <v>4068812</v>
      </c>
      <c r="EI315">
        <v>1000</v>
      </c>
      <c r="EJ315" t="s">
        <v>182</v>
      </c>
      <c r="EK315" t="s">
        <v>155</v>
      </c>
      <c r="EL315">
        <v>9</v>
      </c>
      <c r="EM315" t="s">
        <v>754</v>
      </c>
      <c r="EN315">
        <v>38</v>
      </c>
      <c r="EO315">
        <v>46</v>
      </c>
      <c r="EP315">
        <v>99</v>
      </c>
      <c r="EQ315">
        <v>47</v>
      </c>
      <c r="ER315">
        <v>49</v>
      </c>
      <c r="ES315">
        <v>100</v>
      </c>
      <c r="ET315">
        <v>82</v>
      </c>
      <c r="EU315">
        <v>73</v>
      </c>
      <c r="EV315" t="s">
        <v>2105</v>
      </c>
      <c r="EW315">
        <v>2</v>
      </c>
      <c r="EX315" t="s">
        <v>163</v>
      </c>
      <c r="EY315">
        <v>1</v>
      </c>
      <c r="EZ315">
        <v>314</v>
      </c>
      <c r="FA315">
        <v>1</v>
      </c>
      <c r="FB315">
        <v>314</v>
      </c>
      <c r="FC315">
        <v>314</v>
      </c>
      <c r="FD315" t="s">
        <v>2884</v>
      </c>
      <c r="FE315" t="s">
        <v>1210</v>
      </c>
    </row>
    <row r="316" spans="1:161" x14ac:dyDescent="0.2">
      <c r="A316" t="s">
        <v>1972</v>
      </c>
      <c r="B316">
        <v>1</v>
      </c>
      <c r="C316">
        <v>1</v>
      </c>
      <c r="D316" t="s">
        <v>162</v>
      </c>
      <c r="E316" t="s">
        <v>163</v>
      </c>
      <c r="F316" t="s">
        <v>164</v>
      </c>
      <c r="G316" t="s">
        <v>165</v>
      </c>
      <c r="H316" t="s">
        <v>166</v>
      </c>
      <c r="I316" t="s">
        <v>1973</v>
      </c>
      <c r="J316" t="s">
        <v>1974</v>
      </c>
      <c r="K316">
        <v>60.012</v>
      </c>
      <c r="L316" t="s">
        <v>1975</v>
      </c>
      <c r="M316">
        <v>1</v>
      </c>
      <c r="N316">
        <v>0</v>
      </c>
      <c r="O316">
        <v>-1017776876</v>
      </c>
      <c r="P316" t="s">
        <v>170</v>
      </c>
      <c r="Q316" t="s">
        <v>171</v>
      </c>
      <c r="R316" t="s">
        <v>171</v>
      </c>
      <c r="S316" s="1">
        <v>43136</v>
      </c>
      <c r="T316" s="2">
        <v>43136.876516203702</v>
      </c>
      <c r="U316" s="3">
        <v>0.66818287037037039</v>
      </c>
      <c r="V316" t="s">
        <v>172</v>
      </c>
      <c r="W316" t="s">
        <v>173</v>
      </c>
      <c r="X316">
        <v>-1</v>
      </c>
      <c r="Y316">
        <v>9</v>
      </c>
      <c r="Z316">
        <v>0</v>
      </c>
      <c r="AA316">
        <v>12</v>
      </c>
      <c r="AB316">
        <v>3780150</v>
      </c>
      <c r="AC316">
        <v>3916</v>
      </c>
      <c r="AD316">
        <v>81</v>
      </c>
      <c r="AE316" t="s">
        <v>174</v>
      </c>
      <c r="AF316">
        <v>0</v>
      </c>
      <c r="AG316">
        <v>0</v>
      </c>
      <c r="AH316">
        <v>4189123</v>
      </c>
      <c r="AI316">
        <v>0</v>
      </c>
      <c r="AJ316">
        <v>4189123</v>
      </c>
      <c r="AK316">
        <v>0</v>
      </c>
      <c r="AL316">
        <v>1</v>
      </c>
      <c r="AM316">
        <v>1</v>
      </c>
      <c r="AN316">
        <v>9</v>
      </c>
      <c r="AO316" t="s">
        <v>37</v>
      </c>
      <c r="AP316">
        <v>-999999</v>
      </c>
      <c r="AQ316">
        <v>8</v>
      </c>
      <c r="AR316">
        <v>3715963</v>
      </c>
      <c r="AS316">
        <v>9</v>
      </c>
      <c r="AT316">
        <v>105</v>
      </c>
      <c r="AU316">
        <v>1</v>
      </c>
      <c r="AV316">
        <v>105</v>
      </c>
      <c r="AW316">
        <v>0</v>
      </c>
      <c r="AX316">
        <v>12</v>
      </c>
      <c r="AY316">
        <v>4054115</v>
      </c>
      <c r="AZ316">
        <v>12</v>
      </c>
      <c r="BA316">
        <v>4054115</v>
      </c>
      <c r="BB316">
        <v>983</v>
      </c>
      <c r="BC316">
        <v>0</v>
      </c>
      <c r="BD316">
        <v>0</v>
      </c>
      <c r="BE316">
        <v>4055098</v>
      </c>
      <c r="BF316">
        <v>0</v>
      </c>
      <c r="BG316">
        <v>4055098</v>
      </c>
      <c r="BH316">
        <v>467</v>
      </c>
      <c r="BI316">
        <v>3</v>
      </c>
      <c r="BJ316">
        <v>0</v>
      </c>
      <c r="BK316">
        <v>4055568</v>
      </c>
      <c r="BL316">
        <v>-3</v>
      </c>
      <c r="BM316">
        <v>4055565</v>
      </c>
      <c r="BN316">
        <v>1000</v>
      </c>
      <c r="BO316">
        <v>0</v>
      </c>
      <c r="BP316">
        <v>2</v>
      </c>
      <c r="BQ316">
        <v>4056565</v>
      </c>
      <c r="BR316">
        <v>2</v>
      </c>
      <c r="BS316">
        <v>4056565</v>
      </c>
      <c r="BT316">
        <v>466</v>
      </c>
      <c r="BU316">
        <v>2</v>
      </c>
      <c r="BV316">
        <v>0</v>
      </c>
      <c r="BW316">
        <v>4057033</v>
      </c>
      <c r="BX316">
        <v>-2</v>
      </c>
      <c r="BY316">
        <v>4057031</v>
      </c>
      <c r="BZ316">
        <v>1000</v>
      </c>
      <c r="CA316" t="s">
        <v>325</v>
      </c>
      <c r="CB316" t="s">
        <v>754</v>
      </c>
      <c r="CC316" t="s">
        <v>797</v>
      </c>
      <c r="CD316">
        <v>1</v>
      </c>
      <c r="CE316">
        <v>9420</v>
      </c>
      <c r="CF316">
        <v>0</v>
      </c>
      <c r="CG316">
        <v>6</v>
      </c>
      <c r="CH316">
        <v>4078444</v>
      </c>
      <c r="CI316">
        <v>6</v>
      </c>
      <c r="CJ316">
        <v>4078444</v>
      </c>
      <c r="CK316">
        <v>0</v>
      </c>
      <c r="CL316">
        <v>3925</v>
      </c>
      <c r="CM316">
        <v>0</v>
      </c>
      <c r="CN316">
        <v>3</v>
      </c>
      <c r="CO316">
        <v>4058031</v>
      </c>
      <c r="CP316">
        <v>3</v>
      </c>
      <c r="CQ316">
        <v>4058031</v>
      </c>
      <c r="CR316">
        <v>3933</v>
      </c>
      <c r="CS316" t="s">
        <v>178</v>
      </c>
      <c r="CT316" t="s">
        <v>45</v>
      </c>
      <c r="CU316">
        <v>3</v>
      </c>
      <c r="CV316" t="s">
        <v>2704</v>
      </c>
      <c r="CW316" t="s">
        <v>2885</v>
      </c>
      <c r="CX316" t="s">
        <v>2104</v>
      </c>
      <c r="CY316">
        <v>105</v>
      </c>
      <c r="CZ316">
        <v>0</v>
      </c>
      <c r="DA316">
        <v>5</v>
      </c>
      <c r="DB316">
        <v>4072378</v>
      </c>
      <c r="DC316">
        <v>5</v>
      </c>
      <c r="DD316">
        <v>4072378</v>
      </c>
      <c r="DE316">
        <v>350</v>
      </c>
      <c r="DF316">
        <v>4710</v>
      </c>
      <c r="DG316">
        <v>0</v>
      </c>
      <c r="DH316">
        <v>0</v>
      </c>
      <c r="DI316">
        <v>4078338</v>
      </c>
      <c r="DJ316">
        <v>0</v>
      </c>
      <c r="DK316">
        <v>4073728</v>
      </c>
      <c r="DL316">
        <v>0</v>
      </c>
      <c r="DM316" t="s">
        <v>325</v>
      </c>
      <c r="DN316" t="s">
        <v>797</v>
      </c>
      <c r="DO316">
        <v>2</v>
      </c>
      <c r="DP316">
        <v>1</v>
      </c>
      <c r="DQ316">
        <v>0</v>
      </c>
      <c r="DR316">
        <v>4071379</v>
      </c>
      <c r="DS316" t="s">
        <v>163</v>
      </c>
      <c r="DT316">
        <v>1000</v>
      </c>
      <c r="DU316">
        <v>0</v>
      </c>
      <c r="DV316">
        <v>6</v>
      </c>
      <c r="DW316">
        <v>4071379</v>
      </c>
      <c r="DX316">
        <v>6</v>
      </c>
      <c r="DY316">
        <v>4071379</v>
      </c>
      <c r="DZ316">
        <v>999</v>
      </c>
      <c r="EA316" t="s">
        <v>163</v>
      </c>
      <c r="EB316">
        <v>1902</v>
      </c>
      <c r="EC316">
        <v>4073281</v>
      </c>
      <c r="ED316">
        <v>0</v>
      </c>
      <c r="EE316">
        <v>0</v>
      </c>
      <c r="EF316">
        <v>4072728</v>
      </c>
      <c r="EG316">
        <v>0</v>
      </c>
      <c r="EH316">
        <v>4072728</v>
      </c>
      <c r="EI316">
        <v>1000</v>
      </c>
      <c r="EJ316" t="s">
        <v>182</v>
      </c>
      <c r="EK316" t="s">
        <v>155</v>
      </c>
      <c r="EL316">
        <v>9</v>
      </c>
      <c r="EM316" t="s">
        <v>754</v>
      </c>
      <c r="EN316">
        <v>20</v>
      </c>
      <c r="EO316">
        <v>47</v>
      </c>
      <c r="EP316">
        <v>53</v>
      </c>
      <c r="EQ316">
        <v>74</v>
      </c>
      <c r="ER316">
        <v>76</v>
      </c>
      <c r="ES316">
        <v>61</v>
      </c>
      <c r="ET316">
        <v>78</v>
      </c>
      <c r="EU316">
        <v>69</v>
      </c>
      <c r="EV316" t="s">
        <v>2105</v>
      </c>
      <c r="EW316">
        <v>2</v>
      </c>
      <c r="EX316" t="s">
        <v>163</v>
      </c>
      <c r="EY316">
        <v>1</v>
      </c>
      <c r="EZ316">
        <v>315</v>
      </c>
      <c r="FA316">
        <v>1</v>
      </c>
      <c r="FB316">
        <v>315</v>
      </c>
      <c r="FC316">
        <v>315</v>
      </c>
      <c r="FD316" t="s">
        <v>2886</v>
      </c>
      <c r="FE316" t="s">
        <v>2887</v>
      </c>
    </row>
    <row r="317" spans="1:161" x14ac:dyDescent="0.2">
      <c r="A317" t="s">
        <v>1972</v>
      </c>
      <c r="B317">
        <v>1</v>
      </c>
      <c r="C317">
        <v>1</v>
      </c>
      <c r="D317" t="s">
        <v>162</v>
      </c>
      <c r="E317" t="s">
        <v>163</v>
      </c>
      <c r="F317" t="s">
        <v>164</v>
      </c>
      <c r="G317" t="s">
        <v>165</v>
      </c>
      <c r="H317" t="s">
        <v>166</v>
      </c>
      <c r="I317" t="s">
        <v>1973</v>
      </c>
      <c r="J317" t="s">
        <v>1974</v>
      </c>
      <c r="K317">
        <v>60.012</v>
      </c>
      <c r="L317" t="s">
        <v>1975</v>
      </c>
      <c r="M317">
        <v>1</v>
      </c>
      <c r="N317">
        <v>0</v>
      </c>
      <c r="O317">
        <v>-1017776876</v>
      </c>
      <c r="P317" t="s">
        <v>170</v>
      </c>
      <c r="Q317" t="s">
        <v>171</v>
      </c>
      <c r="R317" t="s">
        <v>171</v>
      </c>
      <c r="S317" s="1">
        <v>43136</v>
      </c>
      <c r="T317" s="2">
        <v>43136.876516203702</v>
      </c>
      <c r="U317" s="3">
        <v>0.66818287037037039</v>
      </c>
      <c r="V317" t="s">
        <v>172</v>
      </c>
      <c r="W317" t="s">
        <v>173</v>
      </c>
      <c r="X317">
        <v>-1</v>
      </c>
      <c r="Y317">
        <v>9</v>
      </c>
      <c r="Z317">
        <v>0</v>
      </c>
      <c r="AA317">
        <v>12</v>
      </c>
      <c r="AB317">
        <v>3780150</v>
      </c>
      <c r="AC317">
        <v>3916</v>
      </c>
      <c r="AD317">
        <v>81</v>
      </c>
      <c r="AE317" t="s">
        <v>174</v>
      </c>
      <c r="AF317">
        <v>0</v>
      </c>
      <c r="AG317">
        <v>0</v>
      </c>
      <c r="AH317">
        <v>4189123</v>
      </c>
      <c r="AI317">
        <v>0</v>
      </c>
      <c r="AJ317">
        <v>4189123</v>
      </c>
      <c r="AK317">
        <v>0</v>
      </c>
      <c r="AL317">
        <v>1</v>
      </c>
      <c r="AM317">
        <v>1</v>
      </c>
      <c r="AN317">
        <v>9</v>
      </c>
      <c r="AO317" t="s">
        <v>37</v>
      </c>
      <c r="AP317">
        <v>-999999</v>
      </c>
      <c r="AQ317">
        <v>8</v>
      </c>
      <c r="AR317">
        <v>3715963</v>
      </c>
      <c r="AS317">
        <v>10</v>
      </c>
      <c r="AT317">
        <v>106</v>
      </c>
      <c r="AU317">
        <v>1</v>
      </c>
      <c r="AV317">
        <v>106</v>
      </c>
      <c r="AW317">
        <v>0</v>
      </c>
      <c r="AX317">
        <v>1</v>
      </c>
      <c r="AY317">
        <v>4087859</v>
      </c>
      <c r="AZ317">
        <v>1</v>
      </c>
      <c r="BA317">
        <v>4087859</v>
      </c>
      <c r="BB317">
        <v>1000</v>
      </c>
      <c r="BC317">
        <v>0</v>
      </c>
      <c r="BD317">
        <v>6</v>
      </c>
      <c r="BE317">
        <v>4088859</v>
      </c>
      <c r="BF317">
        <v>6</v>
      </c>
      <c r="BG317">
        <v>4088859</v>
      </c>
      <c r="BH317">
        <v>466</v>
      </c>
      <c r="BI317">
        <v>0</v>
      </c>
      <c r="BJ317">
        <v>2</v>
      </c>
      <c r="BK317">
        <v>4089325</v>
      </c>
      <c r="BL317">
        <v>2</v>
      </c>
      <c r="BM317">
        <v>4089325</v>
      </c>
      <c r="BN317">
        <v>1000</v>
      </c>
      <c r="BO317">
        <v>0</v>
      </c>
      <c r="BP317">
        <v>7</v>
      </c>
      <c r="BQ317">
        <v>4090325</v>
      </c>
      <c r="BR317">
        <v>7</v>
      </c>
      <c r="BS317">
        <v>4090325</v>
      </c>
      <c r="BT317">
        <v>467</v>
      </c>
      <c r="BU317">
        <v>0</v>
      </c>
      <c r="BV317">
        <v>4</v>
      </c>
      <c r="BW317">
        <v>4090792</v>
      </c>
      <c r="BX317">
        <v>4</v>
      </c>
      <c r="BY317">
        <v>4090792</v>
      </c>
      <c r="BZ317">
        <v>999</v>
      </c>
      <c r="CA317" t="s">
        <v>175</v>
      </c>
      <c r="CB317" t="s">
        <v>176</v>
      </c>
      <c r="CC317" t="s">
        <v>177</v>
      </c>
      <c r="CD317">
        <v>1</v>
      </c>
      <c r="CE317">
        <v>11775</v>
      </c>
      <c r="CF317">
        <v>0</v>
      </c>
      <c r="CG317">
        <v>0</v>
      </c>
      <c r="CH317">
        <v>4109838</v>
      </c>
      <c r="CI317">
        <v>0</v>
      </c>
      <c r="CJ317">
        <v>4109838</v>
      </c>
      <c r="CK317">
        <v>0</v>
      </c>
      <c r="CL317">
        <v>1570</v>
      </c>
      <c r="CM317">
        <v>0</v>
      </c>
      <c r="CN317">
        <v>8</v>
      </c>
      <c r="CO317">
        <v>4091791</v>
      </c>
      <c r="CP317">
        <v>8</v>
      </c>
      <c r="CQ317">
        <v>4091791</v>
      </c>
      <c r="CR317">
        <v>1567</v>
      </c>
      <c r="CS317" t="s">
        <v>178</v>
      </c>
      <c r="CT317" t="s">
        <v>45</v>
      </c>
      <c r="CU317">
        <v>1</v>
      </c>
      <c r="CV317" t="s">
        <v>2888</v>
      </c>
      <c r="CW317" t="s">
        <v>2889</v>
      </c>
      <c r="CX317" t="s">
        <v>181</v>
      </c>
      <c r="CY317">
        <v>106</v>
      </c>
      <c r="CZ317">
        <v>0</v>
      </c>
      <c r="DA317">
        <v>5</v>
      </c>
      <c r="DB317">
        <v>4094358</v>
      </c>
      <c r="DC317">
        <v>5</v>
      </c>
      <c r="DD317">
        <v>4094358</v>
      </c>
      <c r="DE317">
        <v>350</v>
      </c>
      <c r="DF317">
        <v>2355</v>
      </c>
      <c r="DG317">
        <v>1</v>
      </c>
      <c r="DH317">
        <v>0</v>
      </c>
      <c r="DI317">
        <v>4097963</v>
      </c>
      <c r="DJ317">
        <v>-1</v>
      </c>
      <c r="DK317">
        <v>4095707</v>
      </c>
      <c r="DL317">
        <v>0</v>
      </c>
      <c r="DM317" t="s">
        <v>175</v>
      </c>
      <c r="DN317" t="s">
        <v>177</v>
      </c>
      <c r="DO317">
        <v>2</v>
      </c>
      <c r="DP317">
        <v>1</v>
      </c>
      <c r="DQ317">
        <v>0</v>
      </c>
      <c r="DR317">
        <v>4093358</v>
      </c>
      <c r="DS317" t="s">
        <v>165</v>
      </c>
      <c r="DT317">
        <v>1000</v>
      </c>
      <c r="DU317">
        <v>0</v>
      </c>
      <c r="DV317">
        <v>5</v>
      </c>
      <c r="DW317">
        <v>4093358</v>
      </c>
      <c r="DX317">
        <v>5</v>
      </c>
      <c r="DY317">
        <v>4093358</v>
      </c>
      <c r="DZ317">
        <v>1000</v>
      </c>
      <c r="EA317" t="s">
        <v>165</v>
      </c>
      <c r="EB317">
        <v>2360</v>
      </c>
      <c r="EC317">
        <v>4095718</v>
      </c>
      <c r="ED317">
        <v>0</v>
      </c>
      <c r="EE317">
        <v>0</v>
      </c>
      <c r="EF317">
        <v>4094708</v>
      </c>
      <c r="EG317">
        <v>0</v>
      </c>
      <c r="EH317">
        <v>4094708</v>
      </c>
      <c r="EI317">
        <v>999</v>
      </c>
      <c r="EJ317" t="s">
        <v>182</v>
      </c>
      <c r="EK317" t="s">
        <v>155</v>
      </c>
      <c r="EL317">
        <v>9</v>
      </c>
      <c r="EM317" t="s">
        <v>176</v>
      </c>
      <c r="EN317">
        <v>100</v>
      </c>
      <c r="EO317">
        <v>46</v>
      </c>
      <c r="EP317">
        <v>40</v>
      </c>
      <c r="EQ317">
        <v>55</v>
      </c>
      <c r="ER317">
        <v>18</v>
      </c>
      <c r="ES317">
        <v>51</v>
      </c>
      <c r="ET317">
        <v>22</v>
      </c>
      <c r="EU317">
        <v>75</v>
      </c>
      <c r="EV317" t="s">
        <v>2122</v>
      </c>
      <c r="EW317">
        <v>47</v>
      </c>
      <c r="EX317" t="s">
        <v>165</v>
      </c>
      <c r="EY317">
        <v>1</v>
      </c>
      <c r="EZ317">
        <v>316</v>
      </c>
      <c r="FA317">
        <v>1</v>
      </c>
      <c r="FB317">
        <v>316</v>
      </c>
      <c r="FC317">
        <v>316</v>
      </c>
      <c r="FD317" t="s">
        <v>1942</v>
      </c>
      <c r="FE317" t="s">
        <v>2890</v>
      </c>
    </row>
    <row r="318" spans="1:161" x14ac:dyDescent="0.2">
      <c r="A318" t="s">
        <v>1972</v>
      </c>
      <c r="B318">
        <v>1</v>
      </c>
      <c r="C318">
        <v>1</v>
      </c>
      <c r="D318" t="s">
        <v>162</v>
      </c>
      <c r="E318" t="s">
        <v>163</v>
      </c>
      <c r="F318" t="s">
        <v>164</v>
      </c>
      <c r="G318" t="s">
        <v>165</v>
      </c>
      <c r="H318" t="s">
        <v>166</v>
      </c>
      <c r="I318" t="s">
        <v>1973</v>
      </c>
      <c r="J318" t="s">
        <v>1974</v>
      </c>
      <c r="K318">
        <v>60.012</v>
      </c>
      <c r="L318" t="s">
        <v>1975</v>
      </c>
      <c r="M318">
        <v>1</v>
      </c>
      <c r="N318">
        <v>0</v>
      </c>
      <c r="O318">
        <v>-1017776876</v>
      </c>
      <c r="P318" t="s">
        <v>170</v>
      </c>
      <c r="Q318" t="s">
        <v>171</v>
      </c>
      <c r="R318" t="s">
        <v>171</v>
      </c>
      <c r="S318" s="1">
        <v>43136</v>
      </c>
      <c r="T318" s="2">
        <v>43136.876516203702</v>
      </c>
      <c r="U318" s="3">
        <v>0.66818287037037039</v>
      </c>
      <c r="V318" t="s">
        <v>172</v>
      </c>
      <c r="W318" t="s">
        <v>173</v>
      </c>
      <c r="X318">
        <v>-1</v>
      </c>
      <c r="Y318">
        <v>9</v>
      </c>
      <c r="Z318">
        <v>0</v>
      </c>
      <c r="AA318">
        <v>12</v>
      </c>
      <c r="AB318">
        <v>3780150</v>
      </c>
      <c r="AC318">
        <v>3916</v>
      </c>
      <c r="AD318">
        <v>81</v>
      </c>
      <c r="AE318" t="s">
        <v>174</v>
      </c>
      <c r="AF318">
        <v>0</v>
      </c>
      <c r="AG318">
        <v>0</v>
      </c>
      <c r="AH318">
        <v>4189123</v>
      </c>
      <c r="AI318">
        <v>0</v>
      </c>
      <c r="AJ318">
        <v>4189123</v>
      </c>
      <c r="AK318">
        <v>0</v>
      </c>
      <c r="AL318">
        <v>1</v>
      </c>
      <c r="AM318">
        <v>1</v>
      </c>
      <c r="AN318">
        <v>9</v>
      </c>
      <c r="AO318" t="s">
        <v>37</v>
      </c>
      <c r="AP318">
        <v>-999999</v>
      </c>
      <c r="AQ318">
        <v>8</v>
      </c>
      <c r="AR318">
        <v>3715963</v>
      </c>
      <c r="AS318">
        <v>10</v>
      </c>
      <c r="AT318">
        <v>106</v>
      </c>
      <c r="AU318">
        <v>1</v>
      </c>
      <c r="AV318">
        <v>106</v>
      </c>
      <c r="AW318">
        <v>0</v>
      </c>
      <c r="AX318">
        <v>1</v>
      </c>
      <c r="AY318">
        <v>4087859</v>
      </c>
      <c r="AZ318">
        <v>1</v>
      </c>
      <c r="BA318">
        <v>4087859</v>
      </c>
      <c r="BB318">
        <v>1000</v>
      </c>
      <c r="BC318">
        <v>0</v>
      </c>
      <c r="BD318">
        <v>6</v>
      </c>
      <c r="BE318">
        <v>4088859</v>
      </c>
      <c r="BF318">
        <v>6</v>
      </c>
      <c r="BG318">
        <v>4088859</v>
      </c>
      <c r="BH318">
        <v>466</v>
      </c>
      <c r="BI318">
        <v>0</v>
      </c>
      <c r="BJ318">
        <v>2</v>
      </c>
      <c r="BK318">
        <v>4089325</v>
      </c>
      <c r="BL318">
        <v>2</v>
      </c>
      <c r="BM318">
        <v>4089325</v>
      </c>
      <c r="BN318">
        <v>1000</v>
      </c>
      <c r="BO318">
        <v>0</v>
      </c>
      <c r="BP318">
        <v>7</v>
      </c>
      <c r="BQ318">
        <v>4090325</v>
      </c>
      <c r="BR318">
        <v>7</v>
      </c>
      <c r="BS318">
        <v>4090325</v>
      </c>
      <c r="BT318">
        <v>467</v>
      </c>
      <c r="BU318">
        <v>0</v>
      </c>
      <c r="BV318">
        <v>4</v>
      </c>
      <c r="BW318">
        <v>4090792</v>
      </c>
      <c r="BX318">
        <v>4</v>
      </c>
      <c r="BY318">
        <v>4090792</v>
      </c>
      <c r="BZ318">
        <v>999</v>
      </c>
      <c r="CA318" t="s">
        <v>175</v>
      </c>
      <c r="CB318" t="s">
        <v>176</v>
      </c>
      <c r="CC318" t="s">
        <v>177</v>
      </c>
      <c r="CD318">
        <v>1</v>
      </c>
      <c r="CE318">
        <v>11775</v>
      </c>
      <c r="CF318">
        <v>0</v>
      </c>
      <c r="CG318">
        <v>0</v>
      </c>
      <c r="CH318">
        <v>4109838</v>
      </c>
      <c r="CI318">
        <v>0</v>
      </c>
      <c r="CJ318">
        <v>4109838</v>
      </c>
      <c r="CK318">
        <v>0</v>
      </c>
      <c r="CL318">
        <v>1570</v>
      </c>
      <c r="CM318">
        <v>0</v>
      </c>
      <c r="CN318">
        <v>8</v>
      </c>
      <c r="CO318">
        <v>4091791</v>
      </c>
      <c r="CP318">
        <v>8</v>
      </c>
      <c r="CQ318">
        <v>4091791</v>
      </c>
      <c r="CR318">
        <v>1567</v>
      </c>
      <c r="CS318" t="s">
        <v>178</v>
      </c>
      <c r="CT318" t="s">
        <v>45</v>
      </c>
      <c r="CU318">
        <v>2</v>
      </c>
      <c r="CV318" t="s">
        <v>1820</v>
      </c>
      <c r="CW318" t="s">
        <v>2891</v>
      </c>
      <c r="CX318" t="s">
        <v>181</v>
      </c>
      <c r="CY318">
        <v>106</v>
      </c>
      <c r="CZ318">
        <v>0</v>
      </c>
      <c r="DA318">
        <v>10</v>
      </c>
      <c r="DB318">
        <v>4099073</v>
      </c>
      <c r="DC318">
        <v>10</v>
      </c>
      <c r="DD318">
        <v>4099073</v>
      </c>
      <c r="DE318">
        <v>350</v>
      </c>
      <c r="DF318">
        <v>3140</v>
      </c>
      <c r="DG318">
        <v>-5</v>
      </c>
      <c r="DH318">
        <v>0</v>
      </c>
      <c r="DI318">
        <v>4103458</v>
      </c>
      <c r="DJ318">
        <v>5</v>
      </c>
      <c r="DK318">
        <v>4100423</v>
      </c>
      <c r="DL318">
        <v>0</v>
      </c>
      <c r="DM318" t="s">
        <v>175</v>
      </c>
      <c r="DN318" t="s">
        <v>177</v>
      </c>
      <c r="DO318">
        <v>2</v>
      </c>
      <c r="DP318">
        <v>1</v>
      </c>
      <c r="DQ318">
        <v>0</v>
      </c>
      <c r="DR318">
        <v>4098074</v>
      </c>
      <c r="DS318" t="s">
        <v>165</v>
      </c>
      <c r="DT318">
        <v>1000</v>
      </c>
      <c r="DU318">
        <v>0</v>
      </c>
      <c r="DV318">
        <v>11</v>
      </c>
      <c r="DW318">
        <v>4098074</v>
      </c>
      <c r="DX318">
        <v>11</v>
      </c>
      <c r="DY318">
        <v>4098074</v>
      </c>
      <c r="DZ318">
        <v>999</v>
      </c>
      <c r="EA318" t="s">
        <v>165</v>
      </c>
      <c r="EB318">
        <v>2549</v>
      </c>
      <c r="EC318">
        <v>4100623</v>
      </c>
      <c r="ED318">
        <v>0</v>
      </c>
      <c r="EE318">
        <v>5</v>
      </c>
      <c r="EF318">
        <v>4099423</v>
      </c>
      <c r="EG318">
        <v>5</v>
      </c>
      <c r="EH318">
        <v>4099423</v>
      </c>
      <c r="EI318">
        <v>1000</v>
      </c>
      <c r="EJ318" t="s">
        <v>182</v>
      </c>
      <c r="EK318" t="s">
        <v>155</v>
      </c>
      <c r="EL318">
        <v>9</v>
      </c>
      <c r="EM318" t="s">
        <v>176</v>
      </c>
      <c r="EN318">
        <v>68</v>
      </c>
      <c r="EO318">
        <v>24</v>
      </c>
      <c r="EP318">
        <v>38</v>
      </c>
      <c r="EQ318">
        <v>5</v>
      </c>
      <c r="ER318">
        <v>55</v>
      </c>
      <c r="ES318">
        <v>38</v>
      </c>
      <c r="ET318">
        <v>44</v>
      </c>
      <c r="EU318">
        <v>7</v>
      </c>
      <c r="EV318" t="s">
        <v>2122</v>
      </c>
      <c r="EW318">
        <v>47</v>
      </c>
      <c r="EX318" t="s">
        <v>165</v>
      </c>
      <c r="EY318">
        <v>1</v>
      </c>
      <c r="EZ318">
        <v>317</v>
      </c>
      <c r="FA318">
        <v>1</v>
      </c>
      <c r="FB318">
        <v>317</v>
      </c>
      <c r="FC318">
        <v>317</v>
      </c>
      <c r="FD318" t="s">
        <v>2892</v>
      </c>
      <c r="FE318" t="s">
        <v>2893</v>
      </c>
    </row>
    <row r="319" spans="1:161" x14ac:dyDescent="0.2">
      <c r="A319" t="s">
        <v>1972</v>
      </c>
      <c r="B319">
        <v>1</v>
      </c>
      <c r="C319">
        <v>1</v>
      </c>
      <c r="D319" t="s">
        <v>162</v>
      </c>
      <c r="E319" t="s">
        <v>163</v>
      </c>
      <c r="F319" t="s">
        <v>164</v>
      </c>
      <c r="G319" t="s">
        <v>165</v>
      </c>
      <c r="H319" t="s">
        <v>166</v>
      </c>
      <c r="I319" t="s">
        <v>1973</v>
      </c>
      <c r="J319" t="s">
        <v>1974</v>
      </c>
      <c r="K319">
        <v>60.012</v>
      </c>
      <c r="L319" t="s">
        <v>1975</v>
      </c>
      <c r="M319">
        <v>1</v>
      </c>
      <c r="N319">
        <v>0</v>
      </c>
      <c r="O319">
        <v>-1017776876</v>
      </c>
      <c r="P319" t="s">
        <v>170</v>
      </c>
      <c r="Q319" t="s">
        <v>171</v>
      </c>
      <c r="R319" t="s">
        <v>171</v>
      </c>
      <c r="S319" s="1">
        <v>43136</v>
      </c>
      <c r="T319" s="2">
        <v>43136.876516203702</v>
      </c>
      <c r="U319" s="3">
        <v>0.66818287037037039</v>
      </c>
      <c r="V319" t="s">
        <v>172</v>
      </c>
      <c r="W319" t="s">
        <v>173</v>
      </c>
      <c r="X319">
        <v>-1</v>
      </c>
      <c r="Y319">
        <v>9</v>
      </c>
      <c r="Z319">
        <v>0</v>
      </c>
      <c r="AA319">
        <v>12</v>
      </c>
      <c r="AB319">
        <v>3780150</v>
      </c>
      <c r="AC319">
        <v>3916</v>
      </c>
      <c r="AD319">
        <v>81</v>
      </c>
      <c r="AE319" t="s">
        <v>174</v>
      </c>
      <c r="AF319">
        <v>0</v>
      </c>
      <c r="AG319">
        <v>0</v>
      </c>
      <c r="AH319">
        <v>4189123</v>
      </c>
      <c r="AI319">
        <v>0</v>
      </c>
      <c r="AJ319">
        <v>4189123</v>
      </c>
      <c r="AK319">
        <v>0</v>
      </c>
      <c r="AL319">
        <v>1</v>
      </c>
      <c r="AM319">
        <v>1</v>
      </c>
      <c r="AN319">
        <v>9</v>
      </c>
      <c r="AO319" t="s">
        <v>37</v>
      </c>
      <c r="AP319">
        <v>-999999</v>
      </c>
      <c r="AQ319">
        <v>8</v>
      </c>
      <c r="AR319">
        <v>3715963</v>
      </c>
      <c r="AS319">
        <v>10</v>
      </c>
      <c r="AT319">
        <v>106</v>
      </c>
      <c r="AU319">
        <v>1</v>
      </c>
      <c r="AV319">
        <v>106</v>
      </c>
      <c r="AW319">
        <v>0</v>
      </c>
      <c r="AX319">
        <v>1</v>
      </c>
      <c r="AY319">
        <v>4087859</v>
      </c>
      <c r="AZ319">
        <v>1</v>
      </c>
      <c r="BA319">
        <v>4087859</v>
      </c>
      <c r="BB319">
        <v>1000</v>
      </c>
      <c r="BC319">
        <v>0</v>
      </c>
      <c r="BD319">
        <v>6</v>
      </c>
      <c r="BE319">
        <v>4088859</v>
      </c>
      <c r="BF319">
        <v>6</v>
      </c>
      <c r="BG319">
        <v>4088859</v>
      </c>
      <c r="BH319">
        <v>466</v>
      </c>
      <c r="BI319">
        <v>0</v>
      </c>
      <c r="BJ319">
        <v>2</v>
      </c>
      <c r="BK319">
        <v>4089325</v>
      </c>
      <c r="BL319">
        <v>2</v>
      </c>
      <c r="BM319">
        <v>4089325</v>
      </c>
      <c r="BN319">
        <v>1000</v>
      </c>
      <c r="BO319">
        <v>0</v>
      </c>
      <c r="BP319">
        <v>7</v>
      </c>
      <c r="BQ319">
        <v>4090325</v>
      </c>
      <c r="BR319">
        <v>7</v>
      </c>
      <c r="BS319">
        <v>4090325</v>
      </c>
      <c r="BT319">
        <v>467</v>
      </c>
      <c r="BU319">
        <v>0</v>
      </c>
      <c r="BV319">
        <v>4</v>
      </c>
      <c r="BW319">
        <v>4090792</v>
      </c>
      <c r="BX319">
        <v>4</v>
      </c>
      <c r="BY319">
        <v>4090792</v>
      </c>
      <c r="BZ319">
        <v>999</v>
      </c>
      <c r="CA319" t="s">
        <v>175</v>
      </c>
      <c r="CB319" t="s">
        <v>176</v>
      </c>
      <c r="CC319" t="s">
        <v>177</v>
      </c>
      <c r="CD319">
        <v>1</v>
      </c>
      <c r="CE319">
        <v>11775</v>
      </c>
      <c r="CF319">
        <v>0</v>
      </c>
      <c r="CG319">
        <v>0</v>
      </c>
      <c r="CH319">
        <v>4109838</v>
      </c>
      <c r="CI319">
        <v>0</v>
      </c>
      <c r="CJ319">
        <v>4109838</v>
      </c>
      <c r="CK319">
        <v>0</v>
      </c>
      <c r="CL319">
        <v>1570</v>
      </c>
      <c r="CM319">
        <v>0</v>
      </c>
      <c r="CN319">
        <v>8</v>
      </c>
      <c r="CO319">
        <v>4091791</v>
      </c>
      <c r="CP319">
        <v>8</v>
      </c>
      <c r="CQ319">
        <v>4091791</v>
      </c>
      <c r="CR319">
        <v>1567</v>
      </c>
      <c r="CS319" t="s">
        <v>178</v>
      </c>
      <c r="CT319" t="s">
        <v>45</v>
      </c>
      <c r="CU319">
        <v>3</v>
      </c>
      <c r="CV319" t="s">
        <v>2894</v>
      </c>
      <c r="CW319" t="s">
        <v>2895</v>
      </c>
      <c r="CX319" t="s">
        <v>181</v>
      </c>
      <c r="CY319">
        <v>106</v>
      </c>
      <c r="CZ319">
        <v>2</v>
      </c>
      <c r="DA319">
        <v>0</v>
      </c>
      <c r="DB319">
        <v>4104558</v>
      </c>
      <c r="DC319">
        <v>-2</v>
      </c>
      <c r="DD319">
        <v>4104556</v>
      </c>
      <c r="DE319">
        <v>366</v>
      </c>
      <c r="DF319">
        <v>3925</v>
      </c>
      <c r="DG319">
        <v>-9</v>
      </c>
      <c r="DH319">
        <v>0</v>
      </c>
      <c r="DI319">
        <v>4109738</v>
      </c>
      <c r="DJ319">
        <v>9</v>
      </c>
      <c r="DK319">
        <v>4105922</v>
      </c>
      <c r="DL319">
        <v>0</v>
      </c>
      <c r="DM319" t="s">
        <v>175</v>
      </c>
      <c r="DN319" t="s">
        <v>177</v>
      </c>
      <c r="DO319">
        <v>2</v>
      </c>
      <c r="DP319">
        <v>0</v>
      </c>
      <c r="DQ319">
        <v>0</v>
      </c>
      <c r="DR319">
        <v>4103556</v>
      </c>
      <c r="DS319" t="s">
        <v>165</v>
      </c>
      <c r="DT319">
        <v>1000</v>
      </c>
      <c r="DU319">
        <v>2</v>
      </c>
      <c r="DV319">
        <v>0</v>
      </c>
      <c r="DW319">
        <v>4103558</v>
      </c>
      <c r="DX319">
        <v>-2</v>
      </c>
      <c r="DY319">
        <v>4103556</v>
      </c>
      <c r="DZ319">
        <v>1000</v>
      </c>
      <c r="EA319" t="s">
        <v>166</v>
      </c>
      <c r="EB319">
        <v>2372</v>
      </c>
      <c r="EC319">
        <v>4105928</v>
      </c>
      <c r="ED319">
        <v>0</v>
      </c>
      <c r="EE319">
        <v>9</v>
      </c>
      <c r="EF319">
        <v>4104922</v>
      </c>
      <c r="EG319">
        <v>9</v>
      </c>
      <c r="EH319">
        <v>4104922</v>
      </c>
      <c r="EI319">
        <v>1000</v>
      </c>
      <c r="EJ319" t="s">
        <v>182</v>
      </c>
      <c r="EK319" t="s">
        <v>155</v>
      </c>
      <c r="EL319">
        <v>9</v>
      </c>
      <c r="EM319" t="s">
        <v>176</v>
      </c>
      <c r="EN319">
        <v>13</v>
      </c>
      <c r="EO319">
        <v>97</v>
      </c>
      <c r="EP319">
        <v>81</v>
      </c>
      <c r="EQ319">
        <v>23</v>
      </c>
      <c r="ER319">
        <v>5</v>
      </c>
      <c r="ES319">
        <v>93</v>
      </c>
      <c r="ET319">
        <v>55</v>
      </c>
      <c r="EU319">
        <v>11</v>
      </c>
      <c r="EV319" t="s">
        <v>2122</v>
      </c>
      <c r="EW319">
        <v>47</v>
      </c>
      <c r="EX319" t="s">
        <v>165</v>
      </c>
      <c r="EY319">
        <v>1</v>
      </c>
      <c r="EZ319">
        <v>318</v>
      </c>
      <c r="FA319">
        <v>1</v>
      </c>
      <c r="FB319">
        <v>318</v>
      </c>
      <c r="FC319">
        <v>318</v>
      </c>
      <c r="FD319" t="s">
        <v>2896</v>
      </c>
      <c r="FE319" t="s">
        <v>2897</v>
      </c>
    </row>
    <row r="320" spans="1:161" x14ac:dyDescent="0.2">
      <c r="A320" t="s">
        <v>1972</v>
      </c>
      <c r="B320">
        <v>1</v>
      </c>
      <c r="C320">
        <v>1</v>
      </c>
      <c r="D320" t="s">
        <v>162</v>
      </c>
      <c r="E320" t="s">
        <v>163</v>
      </c>
      <c r="F320" t="s">
        <v>164</v>
      </c>
      <c r="G320" t="s">
        <v>165</v>
      </c>
      <c r="H320" t="s">
        <v>166</v>
      </c>
      <c r="I320" t="s">
        <v>1973</v>
      </c>
      <c r="J320" t="s">
        <v>1974</v>
      </c>
      <c r="K320">
        <v>60.012</v>
      </c>
      <c r="L320" t="s">
        <v>1975</v>
      </c>
      <c r="M320">
        <v>1</v>
      </c>
      <c r="N320">
        <v>0</v>
      </c>
      <c r="O320">
        <v>-1017776876</v>
      </c>
      <c r="P320" t="s">
        <v>170</v>
      </c>
      <c r="Q320" t="s">
        <v>171</v>
      </c>
      <c r="R320" t="s">
        <v>171</v>
      </c>
      <c r="S320" s="1">
        <v>43136</v>
      </c>
      <c r="T320" s="2">
        <v>43136.876516203702</v>
      </c>
      <c r="U320" s="3">
        <v>0.66818287037037039</v>
      </c>
      <c r="V320" t="s">
        <v>172</v>
      </c>
      <c r="W320" t="s">
        <v>173</v>
      </c>
      <c r="X320">
        <v>-1</v>
      </c>
      <c r="Y320">
        <v>9</v>
      </c>
      <c r="Z320">
        <v>0</v>
      </c>
      <c r="AA320">
        <v>12</v>
      </c>
      <c r="AB320">
        <v>3780150</v>
      </c>
      <c r="AC320">
        <v>3916</v>
      </c>
      <c r="AD320">
        <v>81</v>
      </c>
      <c r="AE320" t="s">
        <v>174</v>
      </c>
      <c r="AF320">
        <v>0</v>
      </c>
      <c r="AG320">
        <v>0</v>
      </c>
      <c r="AH320">
        <v>4189123</v>
      </c>
      <c r="AI320">
        <v>0</v>
      </c>
      <c r="AJ320">
        <v>4189123</v>
      </c>
      <c r="AK320">
        <v>0</v>
      </c>
      <c r="AL320">
        <v>1</v>
      </c>
      <c r="AM320">
        <v>1</v>
      </c>
      <c r="AN320">
        <v>9</v>
      </c>
      <c r="AO320" t="s">
        <v>37</v>
      </c>
      <c r="AP320">
        <v>-999999</v>
      </c>
      <c r="AQ320">
        <v>8</v>
      </c>
      <c r="AR320">
        <v>3715963</v>
      </c>
      <c r="AS320">
        <v>11</v>
      </c>
      <c r="AT320">
        <v>107</v>
      </c>
      <c r="AU320">
        <v>1</v>
      </c>
      <c r="AV320">
        <v>107</v>
      </c>
      <c r="AW320">
        <v>0</v>
      </c>
      <c r="AX320">
        <v>6</v>
      </c>
      <c r="AY320">
        <v>4121619</v>
      </c>
      <c r="AZ320">
        <v>6</v>
      </c>
      <c r="BA320">
        <v>4121619</v>
      </c>
      <c r="BB320">
        <v>1000</v>
      </c>
      <c r="BC320">
        <v>0</v>
      </c>
      <c r="BD320">
        <v>11</v>
      </c>
      <c r="BE320">
        <v>4122619</v>
      </c>
      <c r="BF320">
        <v>11</v>
      </c>
      <c r="BG320">
        <v>4122619</v>
      </c>
      <c r="BH320">
        <v>467</v>
      </c>
      <c r="BI320">
        <v>0</v>
      </c>
      <c r="BJ320">
        <v>8</v>
      </c>
      <c r="BK320">
        <v>4123086</v>
      </c>
      <c r="BL320">
        <v>8</v>
      </c>
      <c r="BM320">
        <v>4123086</v>
      </c>
      <c r="BN320">
        <v>983</v>
      </c>
      <c r="BO320">
        <v>4</v>
      </c>
      <c r="BP320">
        <v>0</v>
      </c>
      <c r="BQ320">
        <v>4124073</v>
      </c>
      <c r="BR320">
        <v>-4</v>
      </c>
      <c r="BS320">
        <v>4124069</v>
      </c>
      <c r="BT320">
        <v>483</v>
      </c>
      <c r="BU320">
        <v>0</v>
      </c>
      <c r="BV320">
        <v>9</v>
      </c>
      <c r="BW320">
        <v>4124552</v>
      </c>
      <c r="BX320">
        <v>9</v>
      </c>
      <c r="BY320">
        <v>4124552</v>
      </c>
      <c r="BZ320">
        <v>983</v>
      </c>
      <c r="CA320" t="s">
        <v>175</v>
      </c>
      <c r="CB320" t="s">
        <v>176</v>
      </c>
      <c r="CC320" t="s">
        <v>177</v>
      </c>
      <c r="CD320">
        <v>1</v>
      </c>
      <c r="CE320">
        <v>11775</v>
      </c>
      <c r="CF320">
        <v>0</v>
      </c>
      <c r="CG320">
        <v>5</v>
      </c>
      <c r="CH320">
        <v>4143598</v>
      </c>
      <c r="CI320">
        <v>5</v>
      </c>
      <c r="CJ320">
        <v>4143598</v>
      </c>
      <c r="CK320">
        <v>0</v>
      </c>
      <c r="CL320">
        <v>1570</v>
      </c>
      <c r="CM320">
        <v>3</v>
      </c>
      <c r="CN320">
        <v>0</v>
      </c>
      <c r="CO320">
        <v>4125538</v>
      </c>
      <c r="CP320">
        <v>-3</v>
      </c>
      <c r="CQ320">
        <v>4125535</v>
      </c>
      <c r="CR320">
        <v>1583</v>
      </c>
      <c r="CS320" t="s">
        <v>178</v>
      </c>
      <c r="CT320" t="s">
        <v>45</v>
      </c>
      <c r="CU320">
        <v>1</v>
      </c>
      <c r="CV320" t="s">
        <v>2166</v>
      </c>
      <c r="CW320" t="s">
        <v>2898</v>
      </c>
      <c r="CX320" t="s">
        <v>181</v>
      </c>
      <c r="CY320">
        <v>107</v>
      </c>
      <c r="CZ320">
        <v>0</v>
      </c>
      <c r="DA320">
        <v>10</v>
      </c>
      <c r="DB320">
        <v>4128118</v>
      </c>
      <c r="DC320">
        <v>10</v>
      </c>
      <c r="DD320">
        <v>4128118</v>
      </c>
      <c r="DE320">
        <v>350</v>
      </c>
      <c r="DF320">
        <v>2355</v>
      </c>
      <c r="DG320">
        <v>-5</v>
      </c>
      <c r="DH320">
        <v>0</v>
      </c>
      <c r="DI320">
        <v>4131718</v>
      </c>
      <c r="DJ320">
        <v>5</v>
      </c>
      <c r="DK320">
        <v>4129468</v>
      </c>
      <c r="DL320">
        <v>0</v>
      </c>
      <c r="DM320" t="s">
        <v>175</v>
      </c>
      <c r="DN320" t="s">
        <v>177</v>
      </c>
      <c r="DO320">
        <v>2</v>
      </c>
      <c r="DP320">
        <v>0</v>
      </c>
      <c r="DQ320">
        <v>0</v>
      </c>
      <c r="DR320">
        <v>4127118</v>
      </c>
      <c r="DS320" t="s">
        <v>165</v>
      </c>
      <c r="DT320">
        <v>1000</v>
      </c>
      <c r="DU320">
        <v>0</v>
      </c>
      <c r="DV320">
        <v>10</v>
      </c>
      <c r="DW320">
        <v>4127118</v>
      </c>
      <c r="DX320">
        <v>10</v>
      </c>
      <c r="DY320">
        <v>4127118</v>
      </c>
      <c r="DZ320">
        <v>1000</v>
      </c>
      <c r="EA320" t="s">
        <v>166</v>
      </c>
      <c r="EB320">
        <v>2643</v>
      </c>
      <c r="EC320">
        <v>4129761</v>
      </c>
      <c r="ED320">
        <v>0</v>
      </c>
      <c r="EE320">
        <v>5</v>
      </c>
      <c r="EF320">
        <v>4128468</v>
      </c>
      <c r="EG320">
        <v>5</v>
      </c>
      <c r="EH320">
        <v>4128468</v>
      </c>
      <c r="EI320">
        <v>1000</v>
      </c>
      <c r="EJ320" t="s">
        <v>182</v>
      </c>
      <c r="EK320" t="s">
        <v>155</v>
      </c>
      <c r="EL320">
        <v>9</v>
      </c>
      <c r="EM320" t="s">
        <v>176</v>
      </c>
      <c r="EN320">
        <v>37</v>
      </c>
      <c r="EO320">
        <v>49</v>
      </c>
      <c r="EP320">
        <v>47</v>
      </c>
      <c r="EQ320">
        <v>54</v>
      </c>
      <c r="ER320">
        <v>47</v>
      </c>
      <c r="ES320">
        <v>70</v>
      </c>
      <c r="ET320">
        <v>42</v>
      </c>
      <c r="EU320">
        <v>16</v>
      </c>
      <c r="EV320" t="s">
        <v>2147</v>
      </c>
      <c r="EW320">
        <v>47</v>
      </c>
      <c r="EX320" t="s">
        <v>165</v>
      </c>
      <c r="EY320">
        <v>1</v>
      </c>
      <c r="EZ320">
        <v>319</v>
      </c>
      <c r="FA320">
        <v>1</v>
      </c>
      <c r="FB320">
        <v>319</v>
      </c>
      <c r="FC320">
        <v>319</v>
      </c>
      <c r="FD320" t="s">
        <v>2899</v>
      </c>
      <c r="FE320" t="s">
        <v>1933</v>
      </c>
    </row>
    <row r="321" spans="1:161" x14ac:dyDescent="0.2">
      <c r="A321" t="s">
        <v>1972</v>
      </c>
      <c r="B321">
        <v>1</v>
      </c>
      <c r="C321">
        <v>1</v>
      </c>
      <c r="D321" t="s">
        <v>162</v>
      </c>
      <c r="E321" t="s">
        <v>163</v>
      </c>
      <c r="F321" t="s">
        <v>164</v>
      </c>
      <c r="G321" t="s">
        <v>165</v>
      </c>
      <c r="H321" t="s">
        <v>166</v>
      </c>
      <c r="I321" t="s">
        <v>1973</v>
      </c>
      <c r="J321" t="s">
        <v>1974</v>
      </c>
      <c r="K321">
        <v>60.012</v>
      </c>
      <c r="L321" t="s">
        <v>1975</v>
      </c>
      <c r="M321">
        <v>1</v>
      </c>
      <c r="N321">
        <v>0</v>
      </c>
      <c r="O321">
        <v>-1017776876</v>
      </c>
      <c r="P321" t="s">
        <v>170</v>
      </c>
      <c r="Q321" t="s">
        <v>171</v>
      </c>
      <c r="R321" t="s">
        <v>171</v>
      </c>
      <c r="S321" s="1">
        <v>43136</v>
      </c>
      <c r="T321" s="2">
        <v>43136.876516203702</v>
      </c>
      <c r="U321" s="3">
        <v>0.66818287037037039</v>
      </c>
      <c r="V321" t="s">
        <v>172</v>
      </c>
      <c r="W321" t="s">
        <v>173</v>
      </c>
      <c r="X321">
        <v>-1</v>
      </c>
      <c r="Y321">
        <v>9</v>
      </c>
      <c r="Z321">
        <v>0</v>
      </c>
      <c r="AA321">
        <v>12</v>
      </c>
      <c r="AB321">
        <v>3780150</v>
      </c>
      <c r="AC321">
        <v>3916</v>
      </c>
      <c r="AD321">
        <v>81</v>
      </c>
      <c r="AE321" t="s">
        <v>174</v>
      </c>
      <c r="AF321">
        <v>0</v>
      </c>
      <c r="AG321">
        <v>0</v>
      </c>
      <c r="AH321">
        <v>4189123</v>
      </c>
      <c r="AI321">
        <v>0</v>
      </c>
      <c r="AJ321">
        <v>4189123</v>
      </c>
      <c r="AK321">
        <v>0</v>
      </c>
      <c r="AL321">
        <v>1</v>
      </c>
      <c r="AM321">
        <v>1</v>
      </c>
      <c r="AN321">
        <v>9</v>
      </c>
      <c r="AO321" t="s">
        <v>37</v>
      </c>
      <c r="AP321">
        <v>-999999</v>
      </c>
      <c r="AQ321">
        <v>8</v>
      </c>
      <c r="AR321">
        <v>3715963</v>
      </c>
      <c r="AS321">
        <v>11</v>
      </c>
      <c r="AT321">
        <v>107</v>
      </c>
      <c r="AU321">
        <v>1</v>
      </c>
      <c r="AV321">
        <v>107</v>
      </c>
      <c r="AW321">
        <v>0</v>
      </c>
      <c r="AX321">
        <v>6</v>
      </c>
      <c r="AY321">
        <v>4121619</v>
      </c>
      <c r="AZ321">
        <v>6</v>
      </c>
      <c r="BA321">
        <v>4121619</v>
      </c>
      <c r="BB321">
        <v>1000</v>
      </c>
      <c r="BC321">
        <v>0</v>
      </c>
      <c r="BD321">
        <v>11</v>
      </c>
      <c r="BE321">
        <v>4122619</v>
      </c>
      <c r="BF321">
        <v>11</v>
      </c>
      <c r="BG321">
        <v>4122619</v>
      </c>
      <c r="BH321">
        <v>467</v>
      </c>
      <c r="BI321">
        <v>0</v>
      </c>
      <c r="BJ321">
        <v>8</v>
      </c>
      <c r="BK321">
        <v>4123086</v>
      </c>
      <c r="BL321">
        <v>8</v>
      </c>
      <c r="BM321">
        <v>4123086</v>
      </c>
      <c r="BN321">
        <v>983</v>
      </c>
      <c r="BO321">
        <v>4</v>
      </c>
      <c r="BP321">
        <v>0</v>
      </c>
      <c r="BQ321">
        <v>4124073</v>
      </c>
      <c r="BR321">
        <v>-4</v>
      </c>
      <c r="BS321">
        <v>4124069</v>
      </c>
      <c r="BT321">
        <v>483</v>
      </c>
      <c r="BU321">
        <v>0</v>
      </c>
      <c r="BV321">
        <v>9</v>
      </c>
      <c r="BW321">
        <v>4124552</v>
      </c>
      <c r="BX321">
        <v>9</v>
      </c>
      <c r="BY321">
        <v>4124552</v>
      </c>
      <c r="BZ321">
        <v>983</v>
      </c>
      <c r="CA321" t="s">
        <v>175</v>
      </c>
      <c r="CB321" t="s">
        <v>176</v>
      </c>
      <c r="CC321" t="s">
        <v>177</v>
      </c>
      <c r="CD321">
        <v>1</v>
      </c>
      <c r="CE321">
        <v>11775</v>
      </c>
      <c r="CF321">
        <v>0</v>
      </c>
      <c r="CG321">
        <v>5</v>
      </c>
      <c r="CH321">
        <v>4143598</v>
      </c>
      <c r="CI321">
        <v>5</v>
      </c>
      <c r="CJ321">
        <v>4143598</v>
      </c>
      <c r="CK321">
        <v>0</v>
      </c>
      <c r="CL321">
        <v>1570</v>
      </c>
      <c r="CM321">
        <v>3</v>
      </c>
      <c r="CN321">
        <v>0</v>
      </c>
      <c r="CO321">
        <v>4125538</v>
      </c>
      <c r="CP321">
        <v>-3</v>
      </c>
      <c r="CQ321">
        <v>4125535</v>
      </c>
      <c r="CR321">
        <v>1583</v>
      </c>
      <c r="CS321" t="s">
        <v>178</v>
      </c>
      <c r="CT321" t="s">
        <v>45</v>
      </c>
      <c r="CU321">
        <v>2</v>
      </c>
      <c r="CV321" t="s">
        <v>2900</v>
      </c>
      <c r="CW321" t="s">
        <v>2901</v>
      </c>
      <c r="CX321" t="s">
        <v>181</v>
      </c>
      <c r="CY321">
        <v>107</v>
      </c>
      <c r="CZ321">
        <v>1</v>
      </c>
      <c r="DA321">
        <v>0</v>
      </c>
      <c r="DB321">
        <v>4132818</v>
      </c>
      <c r="DC321">
        <v>-1</v>
      </c>
      <c r="DD321">
        <v>4132817</v>
      </c>
      <c r="DE321">
        <v>367</v>
      </c>
      <c r="DF321">
        <v>4710</v>
      </c>
      <c r="DG321">
        <v>-10</v>
      </c>
      <c r="DH321">
        <v>0</v>
      </c>
      <c r="DI321">
        <v>4138783</v>
      </c>
      <c r="DJ321">
        <v>10</v>
      </c>
      <c r="DK321">
        <v>4134183</v>
      </c>
      <c r="DL321">
        <v>0</v>
      </c>
      <c r="DM321" t="s">
        <v>175</v>
      </c>
      <c r="DN321" t="s">
        <v>177</v>
      </c>
      <c r="DO321">
        <v>2</v>
      </c>
      <c r="DP321">
        <v>1</v>
      </c>
      <c r="DQ321">
        <v>0</v>
      </c>
      <c r="DR321">
        <v>4131817</v>
      </c>
      <c r="DS321" t="s">
        <v>166</v>
      </c>
      <c r="DT321">
        <v>1000</v>
      </c>
      <c r="DU321">
        <v>1</v>
      </c>
      <c r="DV321">
        <v>0</v>
      </c>
      <c r="DW321">
        <v>4131818</v>
      </c>
      <c r="DX321">
        <v>-1</v>
      </c>
      <c r="DY321">
        <v>4131817</v>
      </c>
      <c r="DZ321">
        <v>1000</v>
      </c>
      <c r="EA321" t="s">
        <v>166</v>
      </c>
      <c r="EB321">
        <v>2092</v>
      </c>
      <c r="EC321">
        <v>4133909</v>
      </c>
      <c r="ED321">
        <v>0</v>
      </c>
      <c r="EE321">
        <v>11</v>
      </c>
      <c r="EF321">
        <v>4133184</v>
      </c>
      <c r="EG321">
        <v>11</v>
      </c>
      <c r="EH321">
        <v>4133184</v>
      </c>
      <c r="EI321">
        <v>999</v>
      </c>
      <c r="EJ321" t="s">
        <v>182</v>
      </c>
      <c r="EK321" t="s">
        <v>155</v>
      </c>
      <c r="EL321">
        <v>9</v>
      </c>
      <c r="EM321" t="s">
        <v>176</v>
      </c>
      <c r="EN321">
        <v>79</v>
      </c>
      <c r="EO321">
        <v>54</v>
      </c>
      <c r="EP321">
        <v>73</v>
      </c>
      <c r="EQ321">
        <v>60</v>
      </c>
      <c r="ER321">
        <v>77</v>
      </c>
      <c r="ES321">
        <v>53</v>
      </c>
      <c r="ET321">
        <v>71</v>
      </c>
      <c r="EU321">
        <v>17</v>
      </c>
      <c r="EV321" t="s">
        <v>2147</v>
      </c>
      <c r="EW321">
        <v>47</v>
      </c>
      <c r="EX321" t="s">
        <v>166</v>
      </c>
      <c r="EY321">
        <v>2</v>
      </c>
      <c r="EZ321">
        <v>320</v>
      </c>
      <c r="FA321">
        <v>1</v>
      </c>
      <c r="FB321">
        <v>320</v>
      </c>
      <c r="FC321">
        <v>320</v>
      </c>
      <c r="FD321" t="s">
        <v>2902</v>
      </c>
      <c r="FE321" t="s">
        <v>2903</v>
      </c>
    </row>
    <row r="322" spans="1:161" x14ac:dyDescent="0.2">
      <c r="A322" t="s">
        <v>1972</v>
      </c>
      <c r="B322">
        <v>1</v>
      </c>
      <c r="C322">
        <v>1</v>
      </c>
      <c r="D322" t="s">
        <v>162</v>
      </c>
      <c r="E322" t="s">
        <v>163</v>
      </c>
      <c r="F322" t="s">
        <v>164</v>
      </c>
      <c r="G322" t="s">
        <v>165</v>
      </c>
      <c r="H322" t="s">
        <v>166</v>
      </c>
      <c r="I322" t="s">
        <v>1973</v>
      </c>
      <c r="J322" t="s">
        <v>1974</v>
      </c>
      <c r="K322">
        <v>60.012</v>
      </c>
      <c r="L322" t="s">
        <v>1975</v>
      </c>
      <c r="M322">
        <v>1</v>
      </c>
      <c r="N322">
        <v>0</v>
      </c>
      <c r="O322">
        <v>-1017776876</v>
      </c>
      <c r="P322" t="s">
        <v>170</v>
      </c>
      <c r="Q322" t="s">
        <v>171</v>
      </c>
      <c r="R322" t="s">
        <v>171</v>
      </c>
      <c r="S322" s="1">
        <v>43136</v>
      </c>
      <c r="T322" s="2">
        <v>43136.876516203702</v>
      </c>
      <c r="U322" s="3">
        <v>0.66818287037037039</v>
      </c>
      <c r="V322" t="s">
        <v>172</v>
      </c>
      <c r="W322" t="s">
        <v>173</v>
      </c>
      <c r="X322">
        <v>-1</v>
      </c>
      <c r="Y322">
        <v>9</v>
      </c>
      <c r="Z322">
        <v>0</v>
      </c>
      <c r="AA322">
        <v>12</v>
      </c>
      <c r="AB322">
        <v>3780150</v>
      </c>
      <c r="AC322">
        <v>3916</v>
      </c>
      <c r="AD322">
        <v>81</v>
      </c>
      <c r="AE322" t="s">
        <v>174</v>
      </c>
      <c r="AF322">
        <v>0</v>
      </c>
      <c r="AG322">
        <v>0</v>
      </c>
      <c r="AH322">
        <v>4189123</v>
      </c>
      <c r="AI322">
        <v>0</v>
      </c>
      <c r="AJ322">
        <v>4189123</v>
      </c>
      <c r="AK322">
        <v>0</v>
      </c>
      <c r="AL322">
        <v>1</v>
      </c>
      <c r="AM322">
        <v>1</v>
      </c>
      <c r="AN322">
        <v>9</v>
      </c>
      <c r="AO322" t="s">
        <v>37</v>
      </c>
      <c r="AP322">
        <v>-999999</v>
      </c>
      <c r="AQ322">
        <v>8</v>
      </c>
      <c r="AR322">
        <v>3715963</v>
      </c>
      <c r="AS322">
        <v>11</v>
      </c>
      <c r="AT322">
        <v>107</v>
      </c>
      <c r="AU322">
        <v>1</v>
      </c>
      <c r="AV322">
        <v>107</v>
      </c>
      <c r="AW322">
        <v>0</v>
      </c>
      <c r="AX322">
        <v>6</v>
      </c>
      <c r="AY322">
        <v>4121619</v>
      </c>
      <c r="AZ322">
        <v>6</v>
      </c>
      <c r="BA322">
        <v>4121619</v>
      </c>
      <c r="BB322">
        <v>1000</v>
      </c>
      <c r="BC322">
        <v>0</v>
      </c>
      <c r="BD322">
        <v>11</v>
      </c>
      <c r="BE322">
        <v>4122619</v>
      </c>
      <c r="BF322">
        <v>11</v>
      </c>
      <c r="BG322">
        <v>4122619</v>
      </c>
      <c r="BH322">
        <v>467</v>
      </c>
      <c r="BI322">
        <v>0</v>
      </c>
      <c r="BJ322">
        <v>8</v>
      </c>
      <c r="BK322">
        <v>4123086</v>
      </c>
      <c r="BL322">
        <v>8</v>
      </c>
      <c r="BM322">
        <v>4123086</v>
      </c>
      <c r="BN322">
        <v>983</v>
      </c>
      <c r="BO322">
        <v>4</v>
      </c>
      <c r="BP322">
        <v>0</v>
      </c>
      <c r="BQ322">
        <v>4124073</v>
      </c>
      <c r="BR322">
        <v>-4</v>
      </c>
      <c r="BS322">
        <v>4124069</v>
      </c>
      <c r="BT322">
        <v>483</v>
      </c>
      <c r="BU322">
        <v>0</v>
      </c>
      <c r="BV322">
        <v>9</v>
      </c>
      <c r="BW322">
        <v>4124552</v>
      </c>
      <c r="BX322">
        <v>9</v>
      </c>
      <c r="BY322">
        <v>4124552</v>
      </c>
      <c r="BZ322">
        <v>983</v>
      </c>
      <c r="CA322" t="s">
        <v>175</v>
      </c>
      <c r="CB322" t="s">
        <v>176</v>
      </c>
      <c r="CC322" t="s">
        <v>177</v>
      </c>
      <c r="CD322">
        <v>1</v>
      </c>
      <c r="CE322">
        <v>11775</v>
      </c>
      <c r="CF322">
        <v>0</v>
      </c>
      <c r="CG322">
        <v>5</v>
      </c>
      <c r="CH322">
        <v>4143598</v>
      </c>
      <c r="CI322">
        <v>5</v>
      </c>
      <c r="CJ322">
        <v>4143598</v>
      </c>
      <c r="CK322">
        <v>0</v>
      </c>
      <c r="CL322">
        <v>1570</v>
      </c>
      <c r="CM322">
        <v>3</v>
      </c>
      <c r="CN322">
        <v>0</v>
      </c>
      <c r="CO322">
        <v>4125538</v>
      </c>
      <c r="CP322">
        <v>-3</v>
      </c>
      <c r="CQ322">
        <v>4125535</v>
      </c>
      <c r="CR322">
        <v>1583</v>
      </c>
      <c r="CS322" t="s">
        <v>178</v>
      </c>
      <c r="CT322" t="s">
        <v>45</v>
      </c>
      <c r="CU322">
        <v>3</v>
      </c>
      <c r="CV322" t="s">
        <v>2904</v>
      </c>
      <c r="CW322" t="s">
        <v>2905</v>
      </c>
      <c r="CX322" t="s">
        <v>181</v>
      </c>
      <c r="CY322">
        <v>107</v>
      </c>
      <c r="CZ322">
        <v>1</v>
      </c>
      <c r="DA322">
        <v>0</v>
      </c>
      <c r="DB322">
        <v>4139883</v>
      </c>
      <c r="DC322">
        <v>-1</v>
      </c>
      <c r="DD322">
        <v>4139882</v>
      </c>
      <c r="DE322">
        <v>367</v>
      </c>
      <c r="DF322">
        <v>2355</v>
      </c>
      <c r="DG322">
        <v>-11</v>
      </c>
      <c r="DH322">
        <v>0</v>
      </c>
      <c r="DI322">
        <v>4143493</v>
      </c>
      <c r="DJ322">
        <v>11</v>
      </c>
      <c r="DK322">
        <v>4141249</v>
      </c>
      <c r="DL322">
        <v>0</v>
      </c>
      <c r="DM322" t="s">
        <v>175</v>
      </c>
      <c r="DN322" t="s">
        <v>177</v>
      </c>
      <c r="DO322">
        <v>2</v>
      </c>
      <c r="DP322">
        <v>0</v>
      </c>
      <c r="DQ322">
        <v>0</v>
      </c>
      <c r="DR322">
        <v>4138883</v>
      </c>
      <c r="DS322" t="s">
        <v>166</v>
      </c>
      <c r="DT322">
        <v>1000</v>
      </c>
      <c r="DU322">
        <v>0</v>
      </c>
      <c r="DV322">
        <v>0</v>
      </c>
      <c r="DW322">
        <v>4138883</v>
      </c>
      <c r="DX322">
        <v>0</v>
      </c>
      <c r="DY322">
        <v>4138883</v>
      </c>
      <c r="DZ322">
        <v>999</v>
      </c>
      <c r="EA322" t="s">
        <v>165</v>
      </c>
      <c r="EB322">
        <v>2311</v>
      </c>
      <c r="EC322">
        <v>4141194</v>
      </c>
      <c r="ED322">
        <v>0</v>
      </c>
      <c r="EE322">
        <v>11</v>
      </c>
      <c r="EF322">
        <v>4140249</v>
      </c>
      <c r="EG322">
        <v>11</v>
      </c>
      <c r="EH322">
        <v>4140249</v>
      </c>
      <c r="EI322">
        <v>1000</v>
      </c>
      <c r="EJ322" t="s">
        <v>182</v>
      </c>
      <c r="EK322" t="s">
        <v>155</v>
      </c>
      <c r="EL322">
        <v>9</v>
      </c>
      <c r="EM322" t="s">
        <v>176</v>
      </c>
      <c r="EN322">
        <v>61</v>
      </c>
      <c r="EO322">
        <v>63</v>
      </c>
      <c r="EP322">
        <v>85</v>
      </c>
      <c r="EQ322">
        <v>22</v>
      </c>
      <c r="ER322">
        <v>83</v>
      </c>
      <c r="ES322">
        <v>69</v>
      </c>
      <c r="ET322">
        <v>14</v>
      </c>
      <c r="EU322">
        <v>70</v>
      </c>
      <c r="EV322" t="s">
        <v>2147</v>
      </c>
      <c r="EW322">
        <v>47</v>
      </c>
      <c r="EX322" t="s">
        <v>166</v>
      </c>
      <c r="EY322">
        <v>2</v>
      </c>
      <c r="EZ322">
        <v>321</v>
      </c>
      <c r="FA322">
        <v>1</v>
      </c>
      <c r="FB322">
        <v>321</v>
      </c>
      <c r="FC322">
        <v>321</v>
      </c>
      <c r="FD322" t="s">
        <v>2906</v>
      </c>
      <c r="FE322" t="s">
        <v>2907</v>
      </c>
    </row>
    <row r="323" spans="1:161" x14ac:dyDescent="0.2">
      <c r="A323" t="s">
        <v>1972</v>
      </c>
      <c r="B323">
        <v>1</v>
      </c>
      <c r="C323">
        <v>1</v>
      </c>
      <c r="D323" t="s">
        <v>162</v>
      </c>
      <c r="E323" t="s">
        <v>163</v>
      </c>
      <c r="F323" t="s">
        <v>164</v>
      </c>
      <c r="G323" t="s">
        <v>165</v>
      </c>
      <c r="H323" t="s">
        <v>166</v>
      </c>
      <c r="I323" t="s">
        <v>1973</v>
      </c>
      <c r="J323" t="s">
        <v>1974</v>
      </c>
      <c r="K323">
        <v>60.012</v>
      </c>
      <c r="L323" t="s">
        <v>1975</v>
      </c>
      <c r="M323">
        <v>1</v>
      </c>
      <c r="N323">
        <v>0</v>
      </c>
      <c r="O323">
        <v>-1017776876</v>
      </c>
      <c r="P323" t="s">
        <v>170</v>
      </c>
      <c r="Q323" t="s">
        <v>171</v>
      </c>
      <c r="R323" t="s">
        <v>171</v>
      </c>
      <c r="S323" s="1">
        <v>43136</v>
      </c>
      <c r="T323" s="2">
        <v>43136.876516203702</v>
      </c>
      <c r="U323" s="3">
        <v>0.66818287037037039</v>
      </c>
      <c r="V323" t="s">
        <v>172</v>
      </c>
      <c r="W323" t="s">
        <v>173</v>
      </c>
      <c r="X323">
        <v>-1</v>
      </c>
      <c r="Y323">
        <v>9</v>
      </c>
      <c r="Z323">
        <v>0</v>
      </c>
      <c r="AA323">
        <v>12</v>
      </c>
      <c r="AB323">
        <v>3780150</v>
      </c>
      <c r="AC323">
        <v>3916</v>
      </c>
      <c r="AD323">
        <v>81</v>
      </c>
      <c r="AE323" t="s">
        <v>174</v>
      </c>
      <c r="AF323">
        <v>0</v>
      </c>
      <c r="AG323">
        <v>0</v>
      </c>
      <c r="AH323">
        <v>4189123</v>
      </c>
      <c r="AI323">
        <v>0</v>
      </c>
      <c r="AJ323">
        <v>4189123</v>
      </c>
      <c r="AK323">
        <v>0</v>
      </c>
      <c r="AL323">
        <v>1</v>
      </c>
      <c r="AM323">
        <v>1</v>
      </c>
      <c r="AN323">
        <v>9</v>
      </c>
      <c r="AO323" t="s">
        <v>37</v>
      </c>
      <c r="AP323">
        <v>-999999</v>
      </c>
      <c r="AQ323">
        <v>8</v>
      </c>
      <c r="AR323">
        <v>3715963</v>
      </c>
      <c r="AS323">
        <v>12</v>
      </c>
      <c r="AT323">
        <v>108</v>
      </c>
      <c r="AU323">
        <v>1</v>
      </c>
      <c r="AV323">
        <v>108</v>
      </c>
      <c r="AW323">
        <v>1</v>
      </c>
      <c r="AX323">
        <v>12</v>
      </c>
      <c r="AY323">
        <v>4155380</v>
      </c>
      <c r="AZ323">
        <v>11</v>
      </c>
      <c r="BA323">
        <v>4155379</v>
      </c>
      <c r="BB323">
        <v>984</v>
      </c>
      <c r="BC323">
        <v>0</v>
      </c>
      <c r="BD323">
        <v>0</v>
      </c>
      <c r="BE323">
        <v>4156363</v>
      </c>
      <c r="BF323">
        <v>0</v>
      </c>
      <c r="BG323">
        <v>4156363</v>
      </c>
      <c r="BH323">
        <v>466</v>
      </c>
      <c r="BI323">
        <v>4</v>
      </c>
      <c r="BJ323">
        <v>0</v>
      </c>
      <c r="BK323">
        <v>4156833</v>
      </c>
      <c r="BL323">
        <v>-4</v>
      </c>
      <c r="BM323">
        <v>4156829</v>
      </c>
      <c r="BN323">
        <v>1000</v>
      </c>
      <c r="BO323">
        <v>0</v>
      </c>
      <c r="BP323">
        <v>1</v>
      </c>
      <c r="BQ323">
        <v>4157829</v>
      </c>
      <c r="BR323">
        <v>1</v>
      </c>
      <c r="BS323">
        <v>4157829</v>
      </c>
      <c r="BT323">
        <v>467</v>
      </c>
      <c r="BU323">
        <v>2</v>
      </c>
      <c r="BV323">
        <v>0</v>
      </c>
      <c r="BW323">
        <v>4158298</v>
      </c>
      <c r="BX323">
        <v>-2</v>
      </c>
      <c r="BY323">
        <v>4158296</v>
      </c>
      <c r="BZ323">
        <v>999</v>
      </c>
      <c r="CA323" t="s">
        <v>175</v>
      </c>
      <c r="CB323" t="s">
        <v>176</v>
      </c>
      <c r="CC323" t="s">
        <v>755</v>
      </c>
      <c r="CD323">
        <v>1</v>
      </c>
      <c r="CE323">
        <v>7850</v>
      </c>
      <c r="CF323">
        <v>0</v>
      </c>
      <c r="CG323">
        <v>2</v>
      </c>
      <c r="CH323">
        <v>4181275</v>
      </c>
      <c r="CI323">
        <v>2</v>
      </c>
      <c r="CJ323">
        <v>4181275</v>
      </c>
      <c r="CK323">
        <v>0</v>
      </c>
      <c r="CL323">
        <v>3925</v>
      </c>
      <c r="CM323">
        <v>0</v>
      </c>
      <c r="CN323">
        <v>2</v>
      </c>
      <c r="CO323">
        <v>4159295</v>
      </c>
      <c r="CP323">
        <v>2</v>
      </c>
      <c r="CQ323">
        <v>4159295</v>
      </c>
      <c r="CR323">
        <v>3933</v>
      </c>
      <c r="CS323" t="s">
        <v>178</v>
      </c>
      <c r="CT323" t="s">
        <v>45</v>
      </c>
      <c r="CU323">
        <v>1</v>
      </c>
      <c r="CV323" t="s">
        <v>2908</v>
      </c>
      <c r="CW323" t="s">
        <v>2909</v>
      </c>
      <c r="CX323" t="s">
        <v>2104</v>
      </c>
      <c r="CY323">
        <v>108</v>
      </c>
      <c r="CZ323">
        <v>0</v>
      </c>
      <c r="DA323">
        <v>10</v>
      </c>
      <c r="DB323">
        <v>4164228</v>
      </c>
      <c r="DC323">
        <v>10</v>
      </c>
      <c r="DD323">
        <v>4164228</v>
      </c>
      <c r="DE323">
        <v>350</v>
      </c>
      <c r="DF323">
        <v>4710</v>
      </c>
      <c r="DG323">
        <v>-5</v>
      </c>
      <c r="DH323">
        <v>0</v>
      </c>
      <c r="DI323">
        <v>4170183</v>
      </c>
      <c r="DJ323">
        <v>5</v>
      </c>
      <c r="DK323">
        <v>4165578</v>
      </c>
      <c r="DL323">
        <v>0</v>
      </c>
      <c r="DM323" t="s">
        <v>175</v>
      </c>
      <c r="DN323" t="s">
        <v>755</v>
      </c>
      <c r="DO323">
        <v>2</v>
      </c>
      <c r="DP323">
        <v>1</v>
      </c>
      <c r="DQ323">
        <v>0</v>
      </c>
      <c r="DR323">
        <v>4163228</v>
      </c>
      <c r="DS323" t="s">
        <v>166</v>
      </c>
      <c r="DT323">
        <v>1000</v>
      </c>
      <c r="DU323">
        <v>0</v>
      </c>
      <c r="DV323">
        <v>10</v>
      </c>
      <c r="DW323">
        <v>4163228</v>
      </c>
      <c r="DX323">
        <v>10</v>
      </c>
      <c r="DY323">
        <v>4163228</v>
      </c>
      <c r="DZ323">
        <v>1000</v>
      </c>
      <c r="EA323" t="s">
        <v>166</v>
      </c>
      <c r="EB323">
        <v>2886</v>
      </c>
      <c r="EC323">
        <v>4166114</v>
      </c>
      <c r="ED323">
        <v>0</v>
      </c>
      <c r="EE323">
        <v>5</v>
      </c>
      <c r="EF323">
        <v>4164578</v>
      </c>
      <c r="EG323">
        <v>5</v>
      </c>
      <c r="EH323">
        <v>4164578</v>
      </c>
      <c r="EI323">
        <v>1000</v>
      </c>
      <c r="EJ323" t="s">
        <v>182</v>
      </c>
      <c r="EK323" t="s">
        <v>155</v>
      </c>
      <c r="EL323">
        <v>9</v>
      </c>
      <c r="EM323" t="s">
        <v>176</v>
      </c>
      <c r="EN323">
        <v>8</v>
      </c>
      <c r="EO323">
        <v>53</v>
      </c>
      <c r="EP323">
        <v>75</v>
      </c>
      <c r="EQ323">
        <v>70</v>
      </c>
      <c r="ER323">
        <v>85</v>
      </c>
      <c r="ES323">
        <v>96</v>
      </c>
      <c r="ET323">
        <v>84</v>
      </c>
      <c r="EU323">
        <v>98</v>
      </c>
      <c r="EV323" t="s">
        <v>2105</v>
      </c>
      <c r="EW323">
        <v>48</v>
      </c>
      <c r="EX323" t="s">
        <v>166</v>
      </c>
      <c r="EY323">
        <v>1</v>
      </c>
      <c r="EZ323">
        <v>322</v>
      </c>
      <c r="FA323">
        <v>1</v>
      </c>
      <c r="FB323">
        <v>322</v>
      </c>
      <c r="FC323">
        <v>322</v>
      </c>
      <c r="FD323" t="s">
        <v>2910</v>
      </c>
      <c r="FE323" t="s">
        <v>2911</v>
      </c>
    </row>
    <row r="324" spans="1:161" x14ac:dyDescent="0.2">
      <c r="A324" t="s">
        <v>1972</v>
      </c>
      <c r="B324">
        <v>1</v>
      </c>
      <c r="C324">
        <v>1</v>
      </c>
      <c r="D324" t="s">
        <v>162</v>
      </c>
      <c r="E324" t="s">
        <v>163</v>
      </c>
      <c r="F324" t="s">
        <v>164</v>
      </c>
      <c r="G324" t="s">
        <v>165</v>
      </c>
      <c r="H324" t="s">
        <v>166</v>
      </c>
      <c r="I324" t="s">
        <v>1973</v>
      </c>
      <c r="J324" t="s">
        <v>1974</v>
      </c>
      <c r="K324">
        <v>60.012</v>
      </c>
      <c r="L324" t="s">
        <v>1975</v>
      </c>
      <c r="M324">
        <v>1</v>
      </c>
      <c r="N324">
        <v>0</v>
      </c>
      <c r="O324">
        <v>-1017776876</v>
      </c>
      <c r="P324" t="s">
        <v>170</v>
      </c>
      <c r="Q324" t="s">
        <v>171</v>
      </c>
      <c r="R324" t="s">
        <v>171</v>
      </c>
      <c r="S324" s="1">
        <v>43136</v>
      </c>
      <c r="T324" s="2">
        <v>43136.876516203702</v>
      </c>
      <c r="U324" s="3">
        <v>0.66818287037037039</v>
      </c>
      <c r="V324" t="s">
        <v>172</v>
      </c>
      <c r="W324" t="s">
        <v>173</v>
      </c>
      <c r="X324">
        <v>-1</v>
      </c>
      <c r="Y324">
        <v>9</v>
      </c>
      <c r="Z324">
        <v>0</v>
      </c>
      <c r="AA324">
        <v>12</v>
      </c>
      <c r="AB324">
        <v>3780150</v>
      </c>
      <c r="AC324">
        <v>3916</v>
      </c>
      <c r="AD324">
        <v>81</v>
      </c>
      <c r="AE324" t="s">
        <v>174</v>
      </c>
      <c r="AF324">
        <v>0</v>
      </c>
      <c r="AG324">
        <v>0</v>
      </c>
      <c r="AH324">
        <v>4189123</v>
      </c>
      <c r="AI324">
        <v>0</v>
      </c>
      <c r="AJ324">
        <v>4189123</v>
      </c>
      <c r="AK324">
        <v>0</v>
      </c>
      <c r="AL324">
        <v>1</v>
      </c>
      <c r="AM324">
        <v>1</v>
      </c>
      <c r="AN324">
        <v>9</v>
      </c>
      <c r="AO324" t="s">
        <v>37</v>
      </c>
      <c r="AP324">
        <v>-999999</v>
      </c>
      <c r="AQ324">
        <v>8</v>
      </c>
      <c r="AR324">
        <v>3715963</v>
      </c>
      <c r="AS324">
        <v>12</v>
      </c>
      <c r="AT324">
        <v>108</v>
      </c>
      <c r="AU324">
        <v>1</v>
      </c>
      <c r="AV324">
        <v>108</v>
      </c>
      <c r="AW324">
        <v>1</v>
      </c>
      <c r="AX324">
        <v>12</v>
      </c>
      <c r="AY324">
        <v>4155380</v>
      </c>
      <c r="AZ324">
        <v>11</v>
      </c>
      <c r="BA324">
        <v>4155379</v>
      </c>
      <c r="BB324">
        <v>984</v>
      </c>
      <c r="BC324">
        <v>0</v>
      </c>
      <c r="BD324">
        <v>0</v>
      </c>
      <c r="BE324">
        <v>4156363</v>
      </c>
      <c r="BF324">
        <v>0</v>
      </c>
      <c r="BG324">
        <v>4156363</v>
      </c>
      <c r="BH324">
        <v>466</v>
      </c>
      <c r="BI324">
        <v>4</v>
      </c>
      <c r="BJ324">
        <v>0</v>
      </c>
      <c r="BK324">
        <v>4156833</v>
      </c>
      <c r="BL324">
        <v>-4</v>
      </c>
      <c r="BM324">
        <v>4156829</v>
      </c>
      <c r="BN324">
        <v>1000</v>
      </c>
      <c r="BO324">
        <v>0</v>
      </c>
      <c r="BP324">
        <v>1</v>
      </c>
      <c r="BQ324">
        <v>4157829</v>
      </c>
      <c r="BR324">
        <v>1</v>
      </c>
      <c r="BS324">
        <v>4157829</v>
      </c>
      <c r="BT324">
        <v>467</v>
      </c>
      <c r="BU324">
        <v>2</v>
      </c>
      <c r="BV324">
        <v>0</v>
      </c>
      <c r="BW324">
        <v>4158298</v>
      </c>
      <c r="BX324">
        <v>-2</v>
      </c>
      <c r="BY324">
        <v>4158296</v>
      </c>
      <c r="BZ324">
        <v>999</v>
      </c>
      <c r="CA324" t="s">
        <v>175</v>
      </c>
      <c r="CB324" t="s">
        <v>176</v>
      </c>
      <c r="CC324" t="s">
        <v>755</v>
      </c>
      <c r="CD324">
        <v>1</v>
      </c>
      <c r="CE324">
        <v>7850</v>
      </c>
      <c r="CF324">
        <v>0</v>
      </c>
      <c r="CG324">
        <v>2</v>
      </c>
      <c r="CH324">
        <v>4181275</v>
      </c>
      <c r="CI324">
        <v>2</v>
      </c>
      <c r="CJ324">
        <v>4181275</v>
      </c>
      <c r="CK324">
        <v>0</v>
      </c>
      <c r="CL324">
        <v>3925</v>
      </c>
      <c r="CM324">
        <v>0</v>
      </c>
      <c r="CN324">
        <v>2</v>
      </c>
      <c r="CO324">
        <v>4159295</v>
      </c>
      <c r="CP324">
        <v>2</v>
      </c>
      <c r="CQ324">
        <v>4159295</v>
      </c>
      <c r="CR324">
        <v>3933</v>
      </c>
      <c r="CS324" t="s">
        <v>178</v>
      </c>
      <c r="CT324" t="s">
        <v>45</v>
      </c>
      <c r="CU324">
        <v>2</v>
      </c>
      <c r="CV324" t="s">
        <v>2912</v>
      </c>
      <c r="CW324" t="s">
        <v>2913</v>
      </c>
      <c r="CX324" t="s">
        <v>2104</v>
      </c>
      <c r="CY324">
        <v>108</v>
      </c>
      <c r="CZ324">
        <v>0</v>
      </c>
      <c r="DA324">
        <v>10</v>
      </c>
      <c r="DB324">
        <v>4171293</v>
      </c>
      <c r="DC324">
        <v>10</v>
      </c>
      <c r="DD324">
        <v>4171293</v>
      </c>
      <c r="DE324">
        <v>350</v>
      </c>
      <c r="DF324">
        <v>3925</v>
      </c>
      <c r="DG324">
        <v>-5</v>
      </c>
      <c r="DH324">
        <v>0</v>
      </c>
      <c r="DI324">
        <v>4176463</v>
      </c>
      <c r="DJ324">
        <v>5</v>
      </c>
      <c r="DK324">
        <v>4172643</v>
      </c>
      <c r="DL324">
        <v>0</v>
      </c>
      <c r="DM324" t="s">
        <v>175</v>
      </c>
      <c r="DN324" t="s">
        <v>755</v>
      </c>
      <c r="DO324">
        <v>2</v>
      </c>
      <c r="DP324">
        <v>1</v>
      </c>
      <c r="DQ324">
        <v>0</v>
      </c>
      <c r="DR324">
        <v>4170293</v>
      </c>
      <c r="DS324" t="s">
        <v>165</v>
      </c>
      <c r="DT324">
        <v>1000</v>
      </c>
      <c r="DU324">
        <v>0</v>
      </c>
      <c r="DV324">
        <v>10</v>
      </c>
      <c r="DW324">
        <v>4170293</v>
      </c>
      <c r="DX324">
        <v>10</v>
      </c>
      <c r="DY324">
        <v>4170293</v>
      </c>
      <c r="DZ324">
        <v>1000</v>
      </c>
      <c r="EA324" t="s">
        <v>165</v>
      </c>
      <c r="EB324">
        <v>2835</v>
      </c>
      <c r="EC324">
        <v>4173128</v>
      </c>
      <c r="ED324">
        <v>0</v>
      </c>
      <c r="EE324">
        <v>5</v>
      </c>
      <c r="EF324">
        <v>4171643</v>
      </c>
      <c r="EG324">
        <v>5</v>
      </c>
      <c r="EH324">
        <v>4171643</v>
      </c>
      <c r="EI324">
        <v>1000</v>
      </c>
      <c r="EJ324" t="s">
        <v>182</v>
      </c>
      <c r="EK324" t="s">
        <v>155</v>
      </c>
      <c r="EL324">
        <v>9</v>
      </c>
      <c r="EM324" t="s">
        <v>176</v>
      </c>
      <c r="EN324">
        <v>85</v>
      </c>
      <c r="EO324">
        <v>66</v>
      </c>
      <c r="EP324">
        <v>27</v>
      </c>
      <c r="EQ324">
        <v>7</v>
      </c>
      <c r="ER324">
        <v>98</v>
      </c>
      <c r="ES324">
        <v>46</v>
      </c>
      <c r="ET324">
        <v>65</v>
      </c>
      <c r="EU324">
        <v>28</v>
      </c>
      <c r="EV324" t="s">
        <v>2105</v>
      </c>
      <c r="EW324">
        <v>48</v>
      </c>
      <c r="EX324" t="s">
        <v>165</v>
      </c>
      <c r="EY324">
        <v>2</v>
      </c>
      <c r="EZ324">
        <v>323</v>
      </c>
      <c r="FA324">
        <v>1</v>
      </c>
      <c r="FB324">
        <v>323</v>
      </c>
      <c r="FC324">
        <v>323</v>
      </c>
      <c r="FD324" t="s">
        <v>2914</v>
      </c>
      <c r="FE324" t="s">
        <v>1899</v>
      </c>
    </row>
    <row r="325" spans="1:161" x14ac:dyDescent="0.2">
      <c r="A325" t="s">
        <v>1972</v>
      </c>
      <c r="B325">
        <v>1</v>
      </c>
      <c r="C325">
        <v>1</v>
      </c>
      <c r="D325" t="s">
        <v>162</v>
      </c>
      <c r="E325" t="s">
        <v>163</v>
      </c>
      <c r="F325" t="s">
        <v>164</v>
      </c>
      <c r="G325" t="s">
        <v>165</v>
      </c>
      <c r="H325" t="s">
        <v>166</v>
      </c>
      <c r="I325" t="s">
        <v>1973</v>
      </c>
      <c r="J325" t="s">
        <v>1974</v>
      </c>
      <c r="K325">
        <v>60.012</v>
      </c>
      <c r="L325" t="s">
        <v>1975</v>
      </c>
      <c r="M325">
        <v>1</v>
      </c>
      <c r="N325">
        <v>0</v>
      </c>
      <c r="O325">
        <v>-1017776876</v>
      </c>
      <c r="P325" t="s">
        <v>170</v>
      </c>
      <c r="Q325" t="s">
        <v>171</v>
      </c>
      <c r="R325" t="s">
        <v>171</v>
      </c>
      <c r="S325" s="1">
        <v>43136</v>
      </c>
      <c r="T325" s="2">
        <v>43136.876516203702</v>
      </c>
      <c r="U325" s="3">
        <v>0.66818287037037039</v>
      </c>
      <c r="V325" t="s">
        <v>172</v>
      </c>
      <c r="W325" t="s">
        <v>173</v>
      </c>
      <c r="X325">
        <v>-1</v>
      </c>
      <c r="Y325">
        <v>9</v>
      </c>
      <c r="Z325">
        <v>0</v>
      </c>
      <c r="AA325">
        <v>12</v>
      </c>
      <c r="AB325">
        <v>3780150</v>
      </c>
      <c r="AC325">
        <v>3916</v>
      </c>
      <c r="AD325">
        <v>81</v>
      </c>
      <c r="AE325" t="s">
        <v>174</v>
      </c>
      <c r="AF325">
        <v>0</v>
      </c>
      <c r="AG325">
        <v>0</v>
      </c>
      <c r="AH325">
        <v>4189123</v>
      </c>
      <c r="AI325">
        <v>0</v>
      </c>
      <c r="AJ325">
        <v>4189123</v>
      </c>
      <c r="AK325">
        <v>0</v>
      </c>
      <c r="AL325">
        <v>1</v>
      </c>
      <c r="AM325">
        <v>1</v>
      </c>
      <c r="AN325">
        <v>9</v>
      </c>
      <c r="AO325" t="s">
        <v>37</v>
      </c>
      <c r="AP325">
        <v>-999999</v>
      </c>
      <c r="AQ325">
        <v>8</v>
      </c>
      <c r="AR325">
        <v>3715963</v>
      </c>
      <c r="AS325">
        <v>12</v>
      </c>
      <c r="AT325">
        <v>108</v>
      </c>
      <c r="AU325">
        <v>1</v>
      </c>
      <c r="AV325">
        <v>108</v>
      </c>
      <c r="AW325">
        <v>1</v>
      </c>
      <c r="AX325">
        <v>12</v>
      </c>
      <c r="AY325">
        <v>4155380</v>
      </c>
      <c r="AZ325">
        <v>11</v>
      </c>
      <c r="BA325">
        <v>4155379</v>
      </c>
      <c r="BB325">
        <v>984</v>
      </c>
      <c r="BC325">
        <v>0</v>
      </c>
      <c r="BD325">
        <v>0</v>
      </c>
      <c r="BE325">
        <v>4156363</v>
      </c>
      <c r="BF325">
        <v>0</v>
      </c>
      <c r="BG325">
        <v>4156363</v>
      </c>
      <c r="BH325">
        <v>466</v>
      </c>
      <c r="BI325">
        <v>4</v>
      </c>
      <c r="BJ325">
        <v>0</v>
      </c>
      <c r="BK325">
        <v>4156833</v>
      </c>
      <c r="BL325">
        <v>-4</v>
      </c>
      <c r="BM325">
        <v>4156829</v>
      </c>
      <c r="BN325">
        <v>1000</v>
      </c>
      <c r="BO325">
        <v>0</v>
      </c>
      <c r="BP325">
        <v>1</v>
      </c>
      <c r="BQ325">
        <v>4157829</v>
      </c>
      <c r="BR325">
        <v>1</v>
      </c>
      <c r="BS325">
        <v>4157829</v>
      </c>
      <c r="BT325">
        <v>467</v>
      </c>
      <c r="BU325">
        <v>2</v>
      </c>
      <c r="BV325">
        <v>0</v>
      </c>
      <c r="BW325">
        <v>4158298</v>
      </c>
      <c r="BX325">
        <v>-2</v>
      </c>
      <c r="BY325">
        <v>4158296</v>
      </c>
      <c r="BZ325">
        <v>999</v>
      </c>
      <c r="CA325" t="s">
        <v>175</v>
      </c>
      <c r="CB325" t="s">
        <v>176</v>
      </c>
      <c r="CC325" t="s">
        <v>755</v>
      </c>
      <c r="CD325">
        <v>1</v>
      </c>
      <c r="CE325">
        <v>7850</v>
      </c>
      <c r="CF325">
        <v>0</v>
      </c>
      <c r="CG325">
        <v>2</v>
      </c>
      <c r="CH325">
        <v>4181275</v>
      </c>
      <c r="CI325">
        <v>2</v>
      </c>
      <c r="CJ325">
        <v>4181275</v>
      </c>
      <c r="CK325">
        <v>0</v>
      </c>
      <c r="CL325">
        <v>3925</v>
      </c>
      <c r="CM325">
        <v>0</v>
      </c>
      <c r="CN325">
        <v>2</v>
      </c>
      <c r="CO325">
        <v>4159295</v>
      </c>
      <c r="CP325">
        <v>2</v>
      </c>
      <c r="CQ325">
        <v>4159295</v>
      </c>
      <c r="CR325">
        <v>3933</v>
      </c>
      <c r="CS325" t="s">
        <v>178</v>
      </c>
      <c r="CT325" t="s">
        <v>45</v>
      </c>
      <c r="CU325">
        <v>3</v>
      </c>
      <c r="CV325" t="s">
        <v>2915</v>
      </c>
      <c r="CW325" t="s">
        <v>2916</v>
      </c>
      <c r="CX325" t="s">
        <v>2104</v>
      </c>
      <c r="CY325">
        <v>108</v>
      </c>
      <c r="CZ325">
        <v>4</v>
      </c>
      <c r="DA325">
        <v>0</v>
      </c>
      <c r="DB325">
        <v>4177563</v>
      </c>
      <c r="DC325">
        <v>-4</v>
      </c>
      <c r="DD325">
        <v>4177559</v>
      </c>
      <c r="DE325">
        <v>366</v>
      </c>
      <c r="DF325">
        <v>2355</v>
      </c>
      <c r="DG325">
        <v>-7</v>
      </c>
      <c r="DH325">
        <v>0</v>
      </c>
      <c r="DI325">
        <v>4181173</v>
      </c>
      <c r="DJ325">
        <v>7</v>
      </c>
      <c r="DK325">
        <v>4178925</v>
      </c>
      <c r="DL325">
        <v>0</v>
      </c>
      <c r="DM325" t="s">
        <v>175</v>
      </c>
      <c r="DN325" t="s">
        <v>755</v>
      </c>
      <c r="DO325">
        <v>2</v>
      </c>
      <c r="DP325">
        <v>1</v>
      </c>
      <c r="DQ325">
        <v>0</v>
      </c>
      <c r="DR325">
        <v>4176559</v>
      </c>
      <c r="DS325" t="s">
        <v>166</v>
      </c>
      <c r="DT325">
        <v>1000</v>
      </c>
      <c r="DU325">
        <v>4</v>
      </c>
      <c r="DV325">
        <v>0</v>
      </c>
      <c r="DW325">
        <v>4176563</v>
      </c>
      <c r="DX325">
        <v>-4</v>
      </c>
      <c r="DY325">
        <v>4176559</v>
      </c>
      <c r="DZ325">
        <v>1000</v>
      </c>
      <c r="EA325" t="s">
        <v>166</v>
      </c>
      <c r="EB325">
        <v>2765</v>
      </c>
      <c r="EC325">
        <v>4179324</v>
      </c>
      <c r="ED325">
        <v>0</v>
      </c>
      <c r="EE325">
        <v>7</v>
      </c>
      <c r="EF325">
        <v>4177925</v>
      </c>
      <c r="EG325">
        <v>7</v>
      </c>
      <c r="EH325">
        <v>4177925</v>
      </c>
      <c r="EI325">
        <v>1000</v>
      </c>
      <c r="EJ325" t="s">
        <v>182</v>
      </c>
      <c r="EK325" t="s">
        <v>155</v>
      </c>
      <c r="EL325">
        <v>9</v>
      </c>
      <c r="EM325" t="s">
        <v>176</v>
      </c>
      <c r="EN325">
        <v>38</v>
      </c>
      <c r="EO325">
        <v>80</v>
      </c>
      <c r="EP325">
        <v>16</v>
      </c>
      <c r="EQ325">
        <v>31</v>
      </c>
      <c r="ER325">
        <v>82</v>
      </c>
      <c r="ES325">
        <v>4</v>
      </c>
      <c r="ET325">
        <v>94</v>
      </c>
      <c r="EU325">
        <v>10</v>
      </c>
      <c r="EV325" t="s">
        <v>2105</v>
      </c>
      <c r="EW325">
        <v>48</v>
      </c>
      <c r="EX325" t="s">
        <v>166</v>
      </c>
      <c r="EY325">
        <v>1</v>
      </c>
      <c r="EZ325">
        <v>324</v>
      </c>
      <c r="FA325">
        <v>1</v>
      </c>
      <c r="FB325">
        <v>324</v>
      </c>
      <c r="FC325">
        <v>324</v>
      </c>
      <c r="FD325" t="s">
        <v>1714</v>
      </c>
      <c r="FE325" t="s">
        <v>2917</v>
      </c>
    </row>
    <row r="326" spans="1:161" x14ac:dyDescent="0.2">
      <c r="A326" t="s">
        <v>1972</v>
      </c>
      <c r="B326">
        <v>1</v>
      </c>
      <c r="C326">
        <v>1</v>
      </c>
      <c r="D326" t="s">
        <v>162</v>
      </c>
      <c r="E326" t="s">
        <v>163</v>
      </c>
      <c r="F326" t="s">
        <v>164</v>
      </c>
      <c r="G326" t="s">
        <v>165</v>
      </c>
      <c r="H326" t="s">
        <v>166</v>
      </c>
      <c r="I326" t="s">
        <v>1973</v>
      </c>
      <c r="J326" t="s">
        <v>1974</v>
      </c>
      <c r="K326">
        <v>60.012</v>
      </c>
      <c r="L326" t="s">
        <v>1975</v>
      </c>
      <c r="M326">
        <v>1</v>
      </c>
      <c r="N326">
        <v>0</v>
      </c>
      <c r="O326">
        <v>-1017776876</v>
      </c>
      <c r="P326" t="s">
        <v>170</v>
      </c>
      <c r="Q326" t="s">
        <v>171</v>
      </c>
      <c r="R326" t="s">
        <v>171</v>
      </c>
      <c r="S326" s="1">
        <v>43136</v>
      </c>
      <c r="T326" s="2">
        <v>43136.876516203702</v>
      </c>
      <c r="U326" s="3">
        <v>0.66818287037037039</v>
      </c>
      <c r="V326" t="s">
        <v>172</v>
      </c>
      <c r="W326" t="s">
        <v>173</v>
      </c>
      <c r="X326">
        <v>-1</v>
      </c>
      <c r="Y326">
        <v>10</v>
      </c>
      <c r="Z326">
        <v>0</v>
      </c>
      <c r="AA326">
        <v>17</v>
      </c>
      <c r="AB326">
        <v>4274157</v>
      </c>
      <c r="AC326">
        <v>3916</v>
      </c>
      <c r="AD326">
        <v>94</v>
      </c>
      <c r="AE326" t="s">
        <v>174</v>
      </c>
      <c r="AF326">
        <v>0</v>
      </c>
      <c r="AG326">
        <v>5</v>
      </c>
      <c r="AH326">
        <v>4683130</v>
      </c>
      <c r="AI326">
        <v>5</v>
      </c>
      <c r="AJ326">
        <v>4683130</v>
      </c>
      <c r="AK326">
        <v>0</v>
      </c>
      <c r="AL326">
        <v>1</v>
      </c>
      <c r="AM326">
        <v>1</v>
      </c>
      <c r="AN326">
        <v>10</v>
      </c>
      <c r="AO326" t="s">
        <v>37</v>
      </c>
      <c r="AP326">
        <v>-999999</v>
      </c>
      <c r="AQ326">
        <v>1</v>
      </c>
      <c r="AR326">
        <v>4189124</v>
      </c>
      <c r="AS326">
        <v>1</v>
      </c>
      <c r="AT326">
        <v>109</v>
      </c>
      <c r="AU326">
        <v>1</v>
      </c>
      <c r="AV326">
        <v>109</v>
      </c>
      <c r="AW326">
        <v>0</v>
      </c>
      <c r="AX326">
        <v>8</v>
      </c>
      <c r="AY326">
        <v>4278073</v>
      </c>
      <c r="AZ326">
        <v>8</v>
      </c>
      <c r="BA326">
        <v>4278073</v>
      </c>
      <c r="BB326">
        <v>983</v>
      </c>
      <c r="BC326">
        <v>4</v>
      </c>
      <c r="BD326">
        <v>0</v>
      </c>
      <c r="BE326">
        <v>4279060</v>
      </c>
      <c r="BF326">
        <v>-4</v>
      </c>
      <c r="BG326">
        <v>4279056</v>
      </c>
      <c r="BH326">
        <v>483</v>
      </c>
      <c r="BI326">
        <v>1</v>
      </c>
      <c r="BJ326">
        <v>10</v>
      </c>
      <c r="BK326">
        <v>4279540</v>
      </c>
      <c r="BL326">
        <v>9</v>
      </c>
      <c r="BM326">
        <v>4279539</v>
      </c>
      <c r="BN326">
        <v>984</v>
      </c>
      <c r="BO326">
        <v>2</v>
      </c>
      <c r="BP326">
        <v>0</v>
      </c>
      <c r="BQ326">
        <v>4280525</v>
      </c>
      <c r="BR326">
        <v>-2</v>
      </c>
      <c r="BS326">
        <v>4280523</v>
      </c>
      <c r="BT326">
        <v>483</v>
      </c>
      <c r="BU326">
        <v>0</v>
      </c>
      <c r="BV326">
        <v>11</v>
      </c>
      <c r="BW326">
        <v>4281006</v>
      </c>
      <c r="BX326">
        <v>11</v>
      </c>
      <c r="BY326">
        <v>4281006</v>
      </c>
      <c r="BZ326">
        <v>983</v>
      </c>
      <c r="CA326" t="s">
        <v>795</v>
      </c>
      <c r="CB326" t="s">
        <v>326</v>
      </c>
      <c r="CC326" t="s">
        <v>327</v>
      </c>
      <c r="CD326">
        <v>1</v>
      </c>
      <c r="CE326">
        <v>11775</v>
      </c>
      <c r="CF326">
        <v>0</v>
      </c>
      <c r="CG326">
        <v>7</v>
      </c>
      <c r="CH326">
        <v>4300052</v>
      </c>
      <c r="CI326">
        <v>7</v>
      </c>
      <c r="CJ326">
        <v>4300052</v>
      </c>
      <c r="CK326">
        <v>0</v>
      </c>
      <c r="CL326">
        <v>3140</v>
      </c>
      <c r="CM326">
        <v>1</v>
      </c>
      <c r="CN326">
        <v>0</v>
      </c>
      <c r="CO326">
        <v>4281990</v>
      </c>
      <c r="CP326">
        <v>-1</v>
      </c>
      <c r="CQ326">
        <v>4281989</v>
      </c>
      <c r="CR326">
        <v>3149</v>
      </c>
      <c r="CS326" t="s">
        <v>178</v>
      </c>
      <c r="CT326" t="s">
        <v>45</v>
      </c>
      <c r="CU326">
        <v>1</v>
      </c>
      <c r="CV326" t="s">
        <v>2918</v>
      </c>
      <c r="CW326" t="s">
        <v>1514</v>
      </c>
      <c r="CX326" t="s">
        <v>2104</v>
      </c>
      <c r="CY326">
        <v>109</v>
      </c>
      <c r="CZ326">
        <v>0</v>
      </c>
      <c r="DA326">
        <v>8</v>
      </c>
      <c r="DB326">
        <v>4286138</v>
      </c>
      <c r="DC326">
        <v>8</v>
      </c>
      <c r="DD326">
        <v>4286138</v>
      </c>
      <c r="DE326">
        <v>350</v>
      </c>
      <c r="DF326">
        <v>1570</v>
      </c>
      <c r="DG326">
        <v>-3</v>
      </c>
      <c r="DH326">
        <v>0</v>
      </c>
      <c r="DI326">
        <v>4288955</v>
      </c>
      <c r="DJ326">
        <v>3</v>
      </c>
      <c r="DK326">
        <v>4287488</v>
      </c>
      <c r="DL326">
        <v>0</v>
      </c>
      <c r="DM326" t="s">
        <v>795</v>
      </c>
      <c r="DN326" t="s">
        <v>327</v>
      </c>
      <c r="DO326">
        <v>2</v>
      </c>
      <c r="DP326">
        <v>1</v>
      </c>
      <c r="DQ326">
        <v>0</v>
      </c>
      <c r="DR326">
        <v>4285138</v>
      </c>
      <c r="DS326" t="s">
        <v>164</v>
      </c>
      <c r="DT326">
        <v>1000</v>
      </c>
      <c r="DU326">
        <v>0</v>
      </c>
      <c r="DV326">
        <v>8</v>
      </c>
      <c r="DW326">
        <v>4285138</v>
      </c>
      <c r="DX326">
        <v>8</v>
      </c>
      <c r="DY326">
        <v>4285138</v>
      </c>
      <c r="DZ326">
        <v>1000</v>
      </c>
      <c r="EA326" t="s">
        <v>164</v>
      </c>
      <c r="EB326">
        <v>2056</v>
      </c>
      <c r="EC326">
        <v>4287194</v>
      </c>
      <c r="ED326">
        <v>0</v>
      </c>
      <c r="EE326">
        <v>3</v>
      </c>
      <c r="EF326">
        <v>4286488</v>
      </c>
      <c r="EG326">
        <v>3</v>
      </c>
      <c r="EH326">
        <v>4286488</v>
      </c>
      <c r="EI326">
        <v>1000</v>
      </c>
      <c r="EJ326" t="s">
        <v>182</v>
      </c>
      <c r="EK326" t="s">
        <v>155</v>
      </c>
      <c r="EL326">
        <v>10</v>
      </c>
      <c r="EM326" t="s">
        <v>326</v>
      </c>
      <c r="EN326">
        <v>27</v>
      </c>
      <c r="EO326">
        <v>68</v>
      </c>
      <c r="EP326">
        <v>7</v>
      </c>
      <c r="EQ326">
        <v>9</v>
      </c>
      <c r="ER326">
        <v>9</v>
      </c>
      <c r="ES326">
        <v>29</v>
      </c>
      <c r="ET326">
        <v>70</v>
      </c>
      <c r="EU326">
        <v>45</v>
      </c>
      <c r="EV326" t="s">
        <v>2919</v>
      </c>
      <c r="EW326">
        <v>21</v>
      </c>
      <c r="EX326" t="s">
        <v>164</v>
      </c>
      <c r="EY326">
        <v>1</v>
      </c>
      <c r="EZ326">
        <v>325</v>
      </c>
      <c r="FA326">
        <v>1</v>
      </c>
      <c r="FB326">
        <v>325</v>
      </c>
      <c r="FC326">
        <v>325</v>
      </c>
      <c r="FD326" t="s">
        <v>2920</v>
      </c>
      <c r="FE326" t="s">
        <v>2921</v>
      </c>
    </row>
    <row r="327" spans="1:161" x14ac:dyDescent="0.2">
      <c r="A327" t="s">
        <v>1972</v>
      </c>
      <c r="B327">
        <v>1</v>
      </c>
      <c r="C327">
        <v>1</v>
      </c>
      <c r="D327" t="s">
        <v>162</v>
      </c>
      <c r="E327" t="s">
        <v>163</v>
      </c>
      <c r="F327" t="s">
        <v>164</v>
      </c>
      <c r="G327" t="s">
        <v>165</v>
      </c>
      <c r="H327" t="s">
        <v>166</v>
      </c>
      <c r="I327" t="s">
        <v>1973</v>
      </c>
      <c r="J327" t="s">
        <v>1974</v>
      </c>
      <c r="K327">
        <v>60.012</v>
      </c>
      <c r="L327" t="s">
        <v>1975</v>
      </c>
      <c r="M327">
        <v>1</v>
      </c>
      <c r="N327">
        <v>0</v>
      </c>
      <c r="O327">
        <v>-1017776876</v>
      </c>
      <c r="P327" t="s">
        <v>170</v>
      </c>
      <c r="Q327" t="s">
        <v>171</v>
      </c>
      <c r="R327" t="s">
        <v>171</v>
      </c>
      <c r="S327" s="1">
        <v>43136</v>
      </c>
      <c r="T327" s="2">
        <v>43136.876516203702</v>
      </c>
      <c r="U327" s="3">
        <v>0.66818287037037039</v>
      </c>
      <c r="V327" t="s">
        <v>172</v>
      </c>
      <c r="W327" t="s">
        <v>173</v>
      </c>
      <c r="X327">
        <v>-1</v>
      </c>
      <c r="Y327">
        <v>10</v>
      </c>
      <c r="Z327">
        <v>0</v>
      </c>
      <c r="AA327">
        <v>17</v>
      </c>
      <c r="AB327">
        <v>4274157</v>
      </c>
      <c r="AC327">
        <v>3916</v>
      </c>
      <c r="AD327">
        <v>94</v>
      </c>
      <c r="AE327" t="s">
        <v>174</v>
      </c>
      <c r="AF327">
        <v>0</v>
      </c>
      <c r="AG327">
        <v>5</v>
      </c>
      <c r="AH327">
        <v>4683130</v>
      </c>
      <c r="AI327">
        <v>5</v>
      </c>
      <c r="AJ327">
        <v>4683130</v>
      </c>
      <c r="AK327">
        <v>0</v>
      </c>
      <c r="AL327">
        <v>1</v>
      </c>
      <c r="AM327">
        <v>1</v>
      </c>
      <c r="AN327">
        <v>10</v>
      </c>
      <c r="AO327" t="s">
        <v>37</v>
      </c>
      <c r="AP327">
        <v>-999999</v>
      </c>
      <c r="AQ327">
        <v>1</v>
      </c>
      <c r="AR327">
        <v>4189124</v>
      </c>
      <c r="AS327">
        <v>1</v>
      </c>
      <c r="AT327">
        <v>109</v>
      </c>
      <c r="AU327">
        <v>1</v>
      </c>
      <c r="AV327">
        <v>109</v>
      </c>
      <c r="AW327">
        <v>0</v>
      </c>
      <c r="AX327">
        <v>8</v>
      </c>
      <c r="AY327">
        <v>4278073</v>
      </c>
      <c r="AZ327">
        <v>8</v>
      </c>
      <c r="BA327">
        <v>4278073</v>
      </c>
      <c r="BB327">
        <v>983</v>
      </c>
      <c r="BC327">
        <v>4</v>
      </c>
      <c r="BD327">
        <v>0</v>
      </c>
      <c r="BE327">
        <v>4279060</v>
      </c>
      <c r="BF327">
        <v>-4</v>
      </c>
      <c r="BG327">
        <v>4279056</v>
      </c>
      <c r="BH327">
        <v>483</v>
      </c>
      <c r="BI327">
        <v>1</v>
      </c>
      <c r="BJ327">
        <v>10</v>
      </c>
      <c r="BK327">
        <v>4279540</v>
      </c>
      <c r="BL327">
        <v>9</v>
      </c>
      <c r="BM327">
        <v>4279539</v>
      </c>
      <c r="BN327">
        <v>984</v>
      </c>
      <c r="BO327">
        <v>2</v>
      </c>
      <c r="BP327">
        <v>0</v>
      </c>
      <c r="BQ327">
        <v>4280525</v>
      </c>
      <c r="BR327">
        <v>-2</v>
      </c>
      <c r="BS327">
        <v>4280523</v>
      </c>
      <c r="BT327">
        <v>483</v>
      </c>
      <c r="BU327">
        <v>0</v>
      </c>
      <c r="BV327">
        <v>11</v>
      </c>
      <c r="BW327">
        <v>4281006</v>
      </c>
      <c r="BX327">
        <v>11</v>
      </c>
      <c r="BY327">
        <v>4281006</v>
      </c>
      <c r="BZ327">
        <v>983</v>
      </c>
      <c r="CA327" t="s">
        <v>795</v>
      </c>
      <c r="CB327" t="s">
        <v>326</v>
      </c>
      <c r="CC327" t="s">
        <v>327</v>
      </c>
      <c r="CD327">
        <v>1</v>
      </c>
      <c r="CE327">
        <v>11775</v>
      </c>
      <c r="CF327">
        <v>0</v>
      </c>
      <c r="CG327">
        <v>7</v>
      </c>
      <c r="CH327">
        <v>4300052</v>
      </c>
      <c r="CI327">
        <v>7</v>
      </c>
      <c r="CJ327">
        <v>4300052</v>
      </c>
      <c r="CK327">
        <v>0</v>
      </c>
      <c r="CL327">
        <v>3140</v>
      </c>
      <c r="CM327">
        <v>1</v>
      </c>
      <c r="CN327">
        <v>0</v>
      </c>
      <c r="CO327">
        <v>4281990</v>
      </c>
      <c r="CP327">
        <v>-1</v>
      </c>
      <c r="CQ327">
        <v>4281989</v>
      </c>
      <c r="CR327">
        <v>3149</v>
      </c>
      <c r="CS327" t="s">
        <v>178</v>
      </c>
      <c r="CT327" t="s">
        <v>45</v>
      </c>
      <c r="CU327">
        <v>2</v>
      </c>
      <c r="CV327" t="s">
        <v>2589</v>
      </c>
      <c r="CW327" t="s">
        <v>2922</v>
      </c>
      <c r="CX327" t="s">
        <v>2104</v>
      </c>
      <c r="CY327">
        <v>109</v>
      </c>
      <c r="CZ327">
        <v>1</v>
      </c>
      <c r="DA327">
        <v>0</v>
      </c>
      <c r="DB327">
        <v>4290055</v>
      </c>
      <c r="DC327">
        <v>-1</v>
      </c>
      <c r="DD327">
        <v>4290054</v>
      </c>
      <c r="DE327">
        <v>367</v>
      </c>
      <c r="DF327">
        <v>3140</v>
      </c>
      <c r="DG327">
        <v>-11</v>
      </c>
      <c r="DH327">
        <v>0</v>
      </c>
      <c r="DI327">
        <v>4294450</v>
      </c>
      <c r="DJ327">
        <v>11</v>
      </c>
      <c r="DK327">
        <v>4291421</v>
      </c>
      <c r="DL327">
        <v>0</v>
      </c>
      <c r="DM327" t="s">
        <v>795</v>
      </c>
      <c r="DN327" t="s">
        <v>327</v>
      </c>
      <c r="DO327">
        <v>2</v>
      </c>
      <c r="DP327">
        <v>1</v>
      </c>
      <c r="DQ327">
        <v>0</v>
      </c>
      <c r="DR327">
        <v>4289054</v>
      </c>
      <c r="DS327" t="s">
        <v>164</v>
      </c>
      <c r="DT327">
        <v>1000</v>
      </c>
      <c r="DU327">
        <v>1</v>
      </c>
      <c r="DV327">
        <v>0</v>
      </c>
      <c r="DW327">
        <v>4289055</v>
      </c>
      <c r="DX327">
        <v>-1</v>
      </c>
      <c r="DY327">
        <v>4289054</v>
      </c>
      <c r="DZ327">
        <v>1000</v>
      </c>
      <c r="EA327" t="s">
        <v>164</v>
      </c>
      <c r="EB327">
        <v>2193</v>
      </c>
      <c r="EC327">
        <v>4291247</v>
      </c>
      <c r="ED327">
        <v>0</v>
      </c>
      <c r="EE327">
        <v>11</v>
      </c>
      <c r="EF327">
        <v>4290421</v>
      </c>
      <c r="EG327">
        <v>11</v>
      </c>
      <c r="EH327">
        <v>4290421</v>
      </c>
      <c r="EI327">
        <v>1000</v>
      </c>
      <c r="EJ327" t="s">
        <v>182</v>
      </c>
      <c r="EK327" t="s">
        <v>155</v>
      </c>
      <c r="EL327">
        <v>10</v>
      </c>
      <c r="EM327" t="s">
        <v>326</v>
      </c>
      <c r="EN327">
        <v>75</v>
      </c>
      <c r="EO327">
        <v>39</v>
      </c>
      <c r="EP327">
        <v>50</v>
      </c>
      <c r="EQ327">
        <v>48</v>
      </c>
      <c r="ER327">
        <v>79</v>
      </c>
      <c r="ES327">
        <v>6</v>
      </c>
      <c r="ET327">
        <v>25</v>
      </c>
      <c r="EU327">
        <v>39</v>
      </c>
      <c r="EV327" t="s">
        <v>2919</v>
      </c>
      <c r="EW327">
        <v>21</v>
      </c>
      <c r="EX327" t="s">
        <v>164</v>
      </c>
      <c r="EY327">
        <v>1</v>
      </c>
      <c r="EZ327">
        <v>326</v>
      </c>
      <c r="FA327">
        <v>1</v>
      </c>
      <c r="FB327">
        <v>326</v>
      </c>
      <c r="FC327">
        <v>326</v>
      </c>
      <c r="FD327" t="s">
        <v>279</v>
      </c>
      <c r="FE327" t="s">
        <v>2923</v>
      </c>
    </row>
    <row r="328" spans="1:161" x14ac:dyDescent="0.2">
      <c r="A328" t="s">
        <v>1972</v>
      </c>
      <c r="B328">
        <v>1</v>
      </c>
      <c r="C328">
        <v>1</v>
      </c>
      <c r="D328" t="s">
        <v>162</v>
      </c>
      <c r="E328" t="s">
        <v>163</v>
      </c>
      <c r="F328" t="s">
        <v>164</v>
      </c>
      <c r="G328" t="s">
        <v>165</v>
      </c>
      <c r="H328" t="s">
        <v>166</v>
      </c>
      <c r="I328" t="s">
        <v>1973</v>
      </c>
      <c r="J328" t="s">
        <v>1974</v>
      </c>
      <c r="K328">
        <v>60.012</v>
      </c>
      <c r="L328" t="s">
        <v>1975</v>
      </c>
      <c r="M328">
        <v>1</v>
      </c>
      <c r="N328">
        <v>0</v>
      </c>
      <c r="O328">
        <v>-1017776876</v>
      </c>
      <c r="P328" t="s">
        <v>170</v>
      </c>
      <c r="Q328" t="s">
        <v>171</v>
      </c>
      <c r="R328" t="s">
        <v>171</v>
      </c>
      <c r="S328" s="1">
        <v>43136</v>
      </c>
      <c r="T328" s="2">
        <v>43136.876516203702</v>
      </c>
      <c r="U328" s="3">
        <v>0.66818287037037039</v>
      </c>
      <c r="V328" t="s">
        <v>172</v>
      </c>
      <c r="W328" t="s">
        <v>173</v>
      </c>
      <c r="X328">
        <v>-1</v>
      </c>
      <c r="Y328">
        <v>10</v>
      </c>
      <c r="Z328">
        <v>0</v>
      </c>
      <c r="AA328">
        <v>17</v>
      </c>
      <c r="AB328">
        <v>4274157</v>
      </c>
      <c r="AC328">
        <v>3916</v>
      </c>
      <c r="AD328">
        <v>94</v>
      </c>
      <c r="AE328" t="s">
        <v>174</v>
      </c>
      <c r="AF328">
        <v>0</v>
      </c>
      <c r="AG328">
        <v>5</v>
      </c>
      <c r="AH328">
        <v>4683130</v>
      </c>
      <c r="AI328">
        <v>5</v>
      </c>
      <c r="AJ328">
        <v>4683130</v>
      </c>
      <c r="AK328">
        <v>0</v>
      </c>
      <c r="AL328">
        <v>1</v>
      </c>
      <c r="AM328">
        <v>1</v>
      </c>
      <c r="AN328">
        <v>10</v>
      </c>
      <c r="AO328" t="s">
        <v>37</v>
      </c>
      <c r="AP328">
        <v>-999999</v>
      </c>
      <c r="AQ328">
        <v>1</v>
      </c>
      <c r="AR328">
        <v>4189124</v>
      </c>
      <c r="AS328">
        <v>1</v>
      </c>
      <c r="AT328">
        <v>109</v>
      </c>
      <c r="AU328">
        <v>1</v>
      </c>
      <c r="AV328">
        <v>109</v>
      </c>
      <c r="AW328">
        <v>0</v>
      </c>
      <c r="AX328">
        <v>8</v>
      </c>
      <c r="AY328">
        <v>4278073</v>
      </c>
      <c r="AZ328">
        <v>8</v>
      </c>
      <c r="BA328">
        <v>4278073</v>
      </c>
      <c r="BB328">
        <v>983</v>
      </c>
      <c r="BC328">
        <v>4</v>
      </c>
      <c r="BD328">
        <v>0</v>
      </c>
      <c r="BE328">
        <v>4279060</v>
      </c>
      <c r="BF328">
        <v>-4</v>
      </c>
      <c r="BG328">
        <v>4279056</v>
      </c>
      <c r="BH328">
        <v>483</v>
      </c>
      <c r="BI328">
        <v>1</v>
      </c>
      <c r="BJ328">
        <v>10</v>
      </c>
      <c r="BK328">
        <v>4279540</v>
      </c>
      <c r="BL328">
        <v>9</v>
      </c>
      <c r="BM328">
        <v>4279539</v>
      </c>
      <c r="BN328">
        <v>984</v>
      </c>
      <c r="BO328">
        <v>2</v>
      </c>
      <c r="BP328">
        <v>0</v>
      </c>
      <c r="BQ328">
        <v>4280525</v>
      </c>
      <c r="BR328">
        <v>-2</v>
      </c>
      <c r="BS328">
        <v>4280523</v>
      </c>
      <c r="BT328">
        <v>483</v>
      </c>
      <c r="BU328">
        <v>0</v>
      </c>
      <c r="BV328">
        <v>11</v>
      </c>
      <c r="BW328">
        <v>4281006</v>
      </c>
      <c r="BX328">
        <v>11</v>
      </c>
      <c r="BY328">
        <v>4281006</v>
      </c>
      <c r="BZ328">
        <v>983</v>
      </c>
      <c r="CA328" t="s">
        <v>795</v>
      </c>
      <c r="CB328" t="s">
        <v>326</v>
      </c>
      <c r="CC328" t="s">
        <v>327</v>
      </c>
      <c r="CD328">
        <v>1</v>
      </c>
      <c r="CE328">
        <v>11775</v>
      </c>
      <c r="CF328">
        <v>0</v>
      </c>
      <c r="CG328">
        <v>7</v>
      </c>
      <c r="CH328">
        <v>4300052</v>
      </c>
      <c r="CI328">
        <v>7</v>
      </c>
      <c r="CJ328">
        <v>4300052</v>
      </c>
      <c r="CK328">
        <v>0</v>
      </c>
      <c r="CL328">
        <v>3140</v>
      </c>
      <c r="CM328">
        <v>1</v>
      </c>
      <c r="CN328">
        <v>0</v>
      </c>
      <c r="CO328">
        <v>4281990</v>
      </c>
      <c r="CP328">
        <v>-1</v>
      </c>
      <c r="CQ328">
        <v>4281989</v>
      </c>
      <c r="CR328">
        <v>3149</v>
      </c>
      <c r="CS328" t="s">
        <v>178</v>
      </c>
      <c r="CT328" t="s">
        <v>45</v>
      </c>
      <c r="CU328">
        <v>3</v>
      </c>
      <c r="CV328" t="s">
        <v>2382</v>
      </c>
      <c r="CW328" t="s">
        <v>2924</v>
      </c>
      <c r="CX328" t="s">
        <v>2104</v>
      </c>
      <c r="CY328">
        <v>109</v>
      </c>
      <c r="CZ328">
        <v>0</v>
      </c>
      <c r="DA328">
        <v>3</v>
      </c>
      <c r="DB328">
        <v>4295553</v>
      </c>
      <c r="DC328">
        <v>3</v>
      </c>
      <c r="DD328">
        <v>4295553</v>
      </c>
      <c r="DE328">
        <v>350</v>
      </c>
      <c r="DF328">
        <v>3140</v>
      </c>
      <c r="DG328">
        <v>2</v>
      </c>
      <c r="DH328">
        <v>0</v>
      </c>
      <c r="DI328">
        <v>4299945</v>
      </c>
      <c r="DJ328">
        <v>-2</v>
      </c>
      <c r="DK328">
        <v>4296903</v>
      </c>
      <c r="DL328">
        <v>0</v>
      </c>
      <c r="DM328" t="s">
        <v>795</v>
      </c>
      <c r="DN328" t="s">
        <v>327</v>
      </c>
      <c r="DO328">
        <v>2</v>
      </c>
      <c r="DP328">
        <v>1</v>
      </c>
      <c r="DQ328">
        <v>0</v>
      </c>
      <c r="DR328">
        <v>4294553</v>
      </c>
      <c r="DS328" t="s">
        <v>163</v>
      </c>
      <c r="DT328">
        <v>1000</v>
      </c>
      <c r="DU328">
        <v>0</v>
      </c>
      <c r="DV328">
        <v>3</v>
      </c>
      <c r="DW328">
        <v>4294553</v>
      </c>
      <c r="DX328">
        <v>3</v>
      </c>
      <c r="DY328">
        <v>4294553</v>
      </c>
      <c r="DZ328">
        <v>1000</v>
      </c>
      <c r="EA328" t="s">
        <v>163</v>
      </c>
      <c r="EB328">
        <v>2065</v>
      </c>
      <c r="EC328">
        <v>4296618</v>
      </c>
      <c r="ED328">
        <v>2</v>
      </c>
      <c r="EE328">
        <v>0</v>
      </c>
      <c r="EF328">
        <v>4295905</v>
      </c>
      <c r="EG328">
        <v>-2</v>
      </c>
      <c r="EH328">
        <v>4295903</v>
      </c>
      <c r="EI328">
        <v>1000</v>
      </c>
      <c r="EJ328" t="s">
        <v>182</v>
      </c>
      <c r="EK328" t="s">
        <v>155</v>
      </c>
      <c r="EL328">
        <v>10</v>
      </c>
      <c r="EM328" t="s">
        <v>326</v>
      </c>
      <c r="EN328">
        <v>87</v>
      </c>
      <c r="EO328">
        <v>70</v>
      </c>
      <c r="EP328">
        <v>74</v>
      </c>
      <c r="EQ328">
        <v>72</v>
      </c>
      <c r="ER328">
        <v>69</v>
      </c>
      <c r="ES328">
        <v>12</v>
      </c>
      <c r="ET328">
        <v>100</v>
      </c>
      <c r="EU328">
        <v>43</v>
      </c>
      <c r="EV328" t="s">
        <v>2919</v>
      </c>
      <c r="EW328">
        <v>21</v>
      </c>
      <c r="EX328" t="s">
        <v>163</v>
      </c>
      <c r="EY328">
        <v>2</v>
      </c>
      <c r="EZ328">
        <v>327</v>
      </c>
      <c r="FA328">
        <v>1</v>
      </c>
      <c r="FB328">
        <v>327</v>
      </c>
      <c r="FC328">
        <v>327</v>
      </c>
      <c r="FD328" t="s">
        <v>560</v>
      </c>
      <c r="FE328" t="s">
        <v>2925</v>
      </c>
    </row>
    <row r="329" spans="1:161" x14ac:dyDescent="0.2">
      <c r="A329" t="s">
        <v>1972</v>
      </c>
      <c r="B329">
        <v>1</v>
      </c>
      <c r="C329">
        <v>1</v>
      </c>
      <c r="D329" t="s">
        <v>162</v>
      </c>
      <c r="E329" t="s">
        <v>163</v>
      </c>
      <c r="F329" t="s">
        <v>164</v>
      </c>
      <c r="G329" t="s">
        <v>165</v>
      </c>
      <c r="H329" t="s">
        <v>166</v>
      </c>
      <c r="I329" t="s">
        <v>1973</v>
      </c>
      <c r="J329" t="s">
        <v>1974</v>
      </c>
      <c r="K329">
        <v>60.012</v>
      </c>
      <c r="L329" t="s">
        <v>1975</v>
      </c>
      <c r="M329">
        <v>1</v>
      </c>
      <c r="N329">
        <v>0</v>
      </c>
      <c r="O329">
        <v>-1017776876</v>
      </c>
      <c r="P329" t="s">
        <v>170</v>
      </c>
      <c r="Q329" t="s">
        <v>171</v>
      </c>
      <c r="R329" t="s">
        <v>171</v>
      </c>
      <c r="S329" s="1">
        <v>43136</v>
      </c>
      <c r="T329" s="2">
        <v>43136.876516203702</v>
      </c>
      <c r="U329" s="3">
        <v>0.66818287037037039</v>
      </c>
      <c r="V329" t="s">
        <v>172</v>
      </c>
      <c r="W329" t="s">
        <v>173</v>
      </c>
      <c r="X329">
        <v>-1</v>
      </c>
      <c r="Y329">
        <v>10</v>
      </c>
      <c r="Z329">
        <v>0</v>
      </c>
      <c r="AA329">
        <v>17</v>
      </c>
      <c r="AB329">
        <v>4274157</v>
      </c>
      <c r="AC329">
        <v>3916</v>
      </c>
      <c r="AD329">
        <v>94</v>
      </c>
      <c r="AE329" t="s">
        <v>174</v>
      </c>
      <c r="AF329">
        <v>0</v>
      </c>
      <c r="AG329">
        <v>5</v>
      </c>
      <c r="AH329">
        <v>4683130</v>
      </c>
      <c r="AI329">
        <v>5</v>
      </c>
      <c r="AJ329">
        <v>4683130</v>
      </c>
      <c r="AK329">
        <v>0</v>
      </c>
      <c r="AL329">
        <v>1</v>
      </c>
      <c r="AM329">
        <v>1</v>
      </c>
      <c r="AN329">
        <v>10</v>
      </c>
      <c r="AO329" t="s">
        <v>37</v>
      </c>
      <c r="AP329">
        <v>-999999</v>
      </c>
      <c r="AQ329">
        <v>1</v>
      </c>
      <c r="AR329">
        <v>4189124</v>
      </c>
      <c r="AS329">
        <v>2</v>
      </c>
      <c r="AT329">
        <v>110</v>
      </c>
      <c r="AU329">
        <v>1</v>
      </c>
      <c r="AV329">
        <v>110</v>
      </c>
      <c r="AW329">
        <v>3</v>
      </c>
      <c r="AX329">
        <v>0</v>
      </c>
      <c r="AY329">
        <v>4311820</v>
      </c>
      <c r="AZ329">
        <v>-3</v>
      </c>
      <c r="BA329">
        <v>4311817</v>
      </c>
      <c r="BB329">
        <v>1000</v>
      </c>
      <c r="BC329">
        <v>0</v>
      </c>
      <c r="BD329">
        <v>2</v>
      </c>
      <c r="BE329">
        <v>4312817</v>
      </c>
      <c r="BF329">
        <v>2</v>
      </c>
      <c r="BG329">
        <v>4312817</v>
      </c>
      <c r="BH329">
        <v>466</v>
      </c>
      <c r="BI329">
        <v>2</v>
      </c>
      <c r="BJ329">
        <v>0</v>
      </c>
      <c r="BK329">
        <v>4313285</v>
      </c>
      <c r="BL329">
        <v>-2</v>
      </c>
      <c r="BM329">
        <v>4313283</v>
      </c>
      <c r="BN329">
        <v>1000</v>
      </c>
      <c r="BO329">
        <v>0</v>
      </c>
      <c r="BP329">
        <v>3</v>
      </c>
      <c r="BQ329">
        <v>4314283</v>
      </c>
      <c r="BR329">
        <v>3</v>
      </c>
      <c r="BS329">
        <v>4314283</v>
      </c>
      <c r="BT329">
        <v>467</v>
      </c>
      <c r="BU329">
        <v>0</v>
      </c>
      <c r="BV329">
        <v>0</v>
      </c>
      <c r="BW329">
        <v>4314750</v>
      </c>
      <c r="BX329">
        <v>0</v>
      </c>
      <c r="BY329">
        <v>4314750</v>
      </c>
      <c r="BZ329">
        <v>999</v>
      </c>
      <c r="CA329" t="s">
        <v>753</v>
      </c>
      <c r="CB329" t="s">
        <v>754</v>
      </c>
      <c r="CC329" t="s">
        <v>327</v>
      </c>
      <c r="CD329">
        <v>1</v>
      </c>
      <c r="CE329">
        <v>10990</v>
      </c>
      <c r="CF329">
        <v>0</v>
      </c>
      <c r="CG329">
        <v>11</v>
      </c>
      <c r="CH329">
        <v>4334596</v>
      </c>
      <c r="CI329">
        <v>11</v>
      </c>
      <c r="CJ329">
        <v>4334596</v>
      </c>
      <c r="CK329">
        <v>0</v>
      </c>
      <c r="CL329">
        <v>2355</v>
      </c>
      <c r="CM329">
        <v>0</v>
      </c>
      <c r="CN329">
        <v>4</v>
      </c>
      <c r="CO329">
        <v>4315749</v>
      </c>
      <c r="CP329">
        <v>4</v>
      </c>
      <c r="CQ329">
        <v>4315749</v>
      </c>
      <c r="CR329">
        <v>2350</v>
      </c>
      <c r="CS329" t="s">
        <v>178</v>
      </c>
      <c r="CT329" t="s">
        <v>45</v>
      </c>
      <c r="CU329">
        <v>1</v>
      </c>
      <c r="CV329" t="s">
        <v>2749</v>
      </c>
      <c r="CW329" t="s">
        <v>2926</v>
      </c>
      <c r="CX329" t="s">
        <v>2104</v>
      </c>
      <c r="CY329">
        <v>110</v>
      </c>
      <c r="CZ329">
        <v>1</v>
      </c>
      <c r="DA329">
        <v>0</v>
      </c>
      <c r="DB329">
        <v>4319100</v>
      </c>
      <c r="DC329">
        <v>-1</v>
      </c>
      <c r="DD329">
        <v>4319099</v>
      </c>
      <c r="DE329">
        <v>366</v>
      </c>
      <c r="DF329">
        <v>3925</v>
      </c>
      <c r="DG329">
        <v>-10</v>
      </c>
      <c r="DH329">
        <v>0</v>
      </c>
      <c r="DI329">
        <v>4324280</v>
      </c>
      <c r="DJ329">
        <v>10</v>
      </c>
      <c r="DK329">
        <v>4320465</v>
      </c>
      <c r="DL329">
        <v>0</v>
      </c>
      <c r="DM329" t="s">
        <v>753</v>
      </c>
      <c r="DN329" t="s">
        <v>327</v>
      </c>
      <c r="DO329">
        <v>2</v>
      </c>
      <c r="DP329">
        <v>1</v>
      </c>
      <c r="DQ329">
        <v>0</v>
      </c>
      <c r="DR329">
        <v>4318099</v>
      </c>
      <c r="DS329" t="s">
        <v>164</v>
      </c>
      <c r="DT329">
        <v>1000</v>
      </c>
      <c r="DU329">
        <v>1</v>
      </c>
      <c r="DV329">
        <v>0</v>
      </c>
      <c r="DW329">
        <v>4318100</v>
      </c>
      <c r="DX329">
        <v>-1</v>
      </c>
      <c r="DY329">
        <v>4318099</v>
      </c>
      <c r="DZ329">
        <v>1000</v>
      </c>
      <c r="EA329" t="s">
        <v>164</v>
      </c>
      <c r="EB329">
        <v>1859</v>
      </c>
      <c r="EC329">
        <v>4319958</v>
      </c>
      <c r="ED329">
        <v>0</v>
      </c>
      <c r="EE329">
        <v>10</v>
      </c>
      <c r="EF329">
        <v>4319465</v>
      </c>
      <c r="EG329">
        <v>10</v>
      </c>
      <c r="EH329">
        <v>4319465</v>
      </c>
      <c r="EI329">
        <v>1000</v>
      </c>
      <c r="EJ329" t="s">
        <v>182</v>
      </c>
      <c r="EK329" t="s">
        <v>155</v>
      </c>
      <c r="EL329">
        <v>10</v>
      </c>
      <c r="EM329" t="s">
        <v>754</v>
      </c>
      <c r="EN329">
        <v>49</v>
      </c>
      <c r="EO329">
        <v>43</v>
      </c>
      <c r="EP329">
        <v>69</v>
      </c>
      <c r="EQ329">
        <v>73</v>
      </c>
      <c r="ER329">
        <v>32</v>
      </c>
      <c r="ES329">
        <v>30</v>
      </c>
      <c r="ET329">
        <v>87</v>
      </c>
      <c r="EU329">
        <v>41</v>
      </c>
      <c r="EV329" t="s">
        <v>2919</v>
      </c>
      <c r="EW329">
        <v>49</v>
      </c>
      <c r="EX329" t="s">
        <v>164</v>
      </c>
      <c r="EY329">
        <v>1</v>
      </c>
      <c r="EZ329">
        <v>328</v>
      </c>
      <c r="FA329">
        <v>1</v>
      </c>
      <c r="FB329">
        <v>328</v>
      </c>
      <c r="FC329">
        <v>328</v>
      </c>
      <c r="FD329" t="s">
        <v>2467</v>
      </c>
      <c r="FE329" t="s">
        <v>2566</v>
      </c>
    </row>
    <row r="330" spans="1:161" x14ac:dyDescent="0.2">
      <c r="A330" t="s">
        <v>1972</v>
      </c>
      <c r="B330">
        <v>1</v>
      </c>
      <c r="C330">
        <v>1</v>
      </c>
      <c r="D330" t="s">
        <v>162</v>
      </c>
      <c r="E330" t="s">
        <v>163</v>
      </c>
      <c r="F330" t="s">
        <v>164</v>
      </c>
      <c r="G330" t="s">
        <v>165</v>
      </c>
      <c r="H330" t="s">
        <v>166</v>
      </c>
      <c r="I330" t="s">
        <v>1973</v>
      </c>
      <c r="J330" t="s">
        <v>1974</v>
      </c>
      <c r="K330">
        <v>60.012</v>
      </c>
      <c r="L330" t="s">
        <v>1975</v>
      </c>
      <c r="M330">
        <v>1</v>
      </c>
      <c r="N330">
        <v>0</v>
      </c>
      <c r="O330">
        <v>-1017776876</v>
      </c>
      <c r="P330" t="s">
        <v>170</v>
      </c>
      <c r="Q330" t="s">
        <v>171</v>
      </c>
      <c r="R330" t="s">
        <v>171</v>
      </c>
      <c r="S330" s="1">
        <v>43136</v>
      </c>
      <c r="T330" s="2">
        <v>43136.876516203702</v>
      </c>
      <c r="U330" s="3">
        <v>0.66818287037037039</v>
      </c>
      <c r="V330" t="s">
        <v>172</v>
      </c>
      <c r="W330" t="s">
        <v>173</v>
      </c>
      <c r="X330">
        <v>-1</v>
      </c>
      <c r="Y330">
        <v>10</v>
      </c>
      <c r="Z330">
        <v>0</v>
      </c>
      <c r="AA330">
        <v>17</v>
      </c>
      <c r="AB330">
        <v>4274157</v>
      </c>
      <c r="AC330">
        <v>3916</v>
      </c>
      <c r="AD330">
        <v>94</v>
      </c>
      <c r="AE330" t="s">
        <v>174</v>
      </c>
      <c r="AF330">
        <v>0</v>
      </c>
      <c r="AG330">
        <v>5</v>
      </c>
      <c r="AH330">
        <v>4683130</v>
      </c>
      <c r="AI330">
        <v>5</v>
      </c>
      <c r="AJ330">
        <v>4683130</v>
      </c>
      <c r="AK330">
        <v>0</v>
      </c>
      <c r="AL330">
        <v>1</v>
      </c>
      <c r="AM330">
        <v>1</v>
      </c>
      <c r="AN330">
        <v>10</v>
      </c>
      <c r="AO330" t="s">
        <v>37</v>
      </c>
      <c r="AP330">
        <v>-999999</v>
      </c>
      <c r="AQ330">
        <v>1</v>
      </c>
      <c r="AR330">
        <v>4189124</v>
      </c>
      <c r="AS330">
        <v>2</v>
      </c>
      <c r="AT330">
        <v>110</v>
      </c>
      <c r="AU330">
        <v>1</v>
      </c>
      <c r="AV330">
        <v>110</v>
      </c>
      <c r="AW330">
        <v>3</v>
      </c>
      <c r="AX330">
        <v>0</v>
      </c>
      <c r="AY330">
        <v>4311820</v>
      </c>
      <c r="AZ330">
        <v>-3</v>
      </c>
      <c r="BA330">
        <v>4311817</v>
      </c>
      <c r="BB330">
        <v>1000</v>
      </c>
      <c r="BC330">
        <v>0</v>
      </c>
      <c r="BD330">
        <v>2</v>
      </c>
      <c r="BE330">
        <v>4312817</v>
      </c>
      <c r="BF330">
        <v>2</v>
      </c>
      <c r="BG330">
        <v>4312817</v>
      </c>
      <c r="BH330">
        <v>466</v>
      </c>
      <c r="BI330">
        <v>2</v>
      </c>
      <c r="BJ330">
        <v>0</v>
      </c>
      <c r="BK330">
        <v>4313285</v>
      </c>
      <c r="BL330">
        <v>-2</v>
      </c>
      <c r="BM330">
        <v>4313283</v>
      </c>
      <c r="BN330">
        <v>1000</v>
      </c>
      <c r="BO330">
        <v>0</v>
      </c>
      <c r="BP330">
        <v>3</v>
      </c>
      <c r="BQ330">
        <v>4314283</v>
      </c>
      <c r="BR330">
        <v>3</v>
      </c>
      <c r="BS330">
        <v>4314283</v>
      </c>
      <c r="BT330">
        <v>467</v>
      </c>
      <c r="BU330">
        <v>0</v>
      </c>
      <c r="BV330">
        <v>0</v>
      </c>
      <c r="BW330">
        <v>4314750</v>
      </c>
      <c r="BX330">
        <v>0</v>
      </c>
      <c r="BY330">
        <v>4314750</v>
      </c>
      <c r="BZ330">
        <v>999</v>
      </c>
      <c r="CA330" t="s">
        <v>753</v>
      </c>
      <c r="CB330" t="s">
        <v>754</v>
      </c>
      <c r="CC330" t="s">
        <v>327</v>
      </c>
      <c r="CD330">
        <v>1</v>
      </c>
      <c r="CE330">
        <v>10990</v>
      </c>
      <c r="CF330">
        <v>0</v>
      </c>
      <c r="CG330">
        <v>11</v>
      </c>
      <c r="CH330">
        <v>4334596</v>
      </c>
      <c r="CI330">
        <v>11</v>
      </c>
      <c r="CJ330">
        <v>4334596</v>
      </c>
      <c r="CK330">
        <v>0</v>
      </c>
      <c r="CL330">
        <v>2355</v>
      </c>
      <c r="CM330">
        <v>0</v>
      </c>
      <c r="CN330">
        <v>4</v>
      </c>
      <c r="CO330">
        <v>4315749</v>
      </c>
      <c r="CP330">
        <v>4</v>
      </c>
      <c r="CQ330">
        <v>4315749</v>
      </c>
      <c r="CR330">
        <v>2350</v>
      </c>
      <c r="CS330" t="s">
        <v>178</v>
      </c>
      <c r="CT330" t="s">
        <v>45</v>
      </c>
      <c r="CU330">
        <v>2</v>
      </c>
      <c r="CV330" t="s">
        <v>2927</v>
      </c>
      <c r="CW330" t="s">
        <v>1922</v>
      </c>
      <c r="CX330" t="s">
        <v>2104</v>
      </c>
      <c r="CY330">
        <v>110</v>
      </c>
      <c r="CZ330">
        <v>0</v>
      </c>
      <c r="DA330">
        <v>1</v>
      </c>
      <c r="DB330">
        <v>4325381</v>
      </c>
      <c r="DC330">
        <v>1</v>
      </c>
      <c r="DD330">
        <v>4325381</v>
      </c>
      <c r="DE330">
        <v>350</v>
      </c>
      <c r="DF330">
        <v>3925</v>
      </c>
      <c r="DG330">
        <v>4</v>
      </c>
      <c r="DH330">
        <v>0</v>
      </c>
      <c r="DI330">
        <v>4330560</v>
      </c>
      <c r="DJ330">
        <v>-4</v>
      </c>
      <c r="DK330">
        <v>4326731</v>
      </c>
      <c r="DL330">
        <v>0</v>
      </c>
      <c r="DM330" t="s">
        <v>753</v>
      </c>
      <c r="DN330" t="s">
        <v>327</v>
      </c>
      <c r="DO330">
        <v>2</v>
      </c>
      <c r="DP330">
        <v>1</v>
      </c>
      <c r="DQ330">
        <v>0</v>
      </c>
      <c r="DR330">
        <v>4324381</v>
      </c>
      <c r="DS330" t="s">
        <v>164</v>
      </c>
      <c r="DT330">
        <v>1000</v>
      </c>
      <c r="DU330">
        <v>0</v>
      </c>
      <c r="DV330">
        <v>1</v>
      </c>
      <c r="DW330">
        <v>4324381</v>
      </c>
      <c r="DX330">
        <v>1</v>
      </c>
      <c r="DY330">
        <v>4324381</v>
      </c>
      <c r="DZ330">
        <v>1000</v>
      </c>
      <c r="EA330" t="s">
        <v>164</v>
      </c>
      <c r="EB330">
        <v>2125</v>
      </c>
      <c r="EC330">
        <v>4326506</v>
      </c>
      <c r="ED330">
        <v>4</v>
      </c>
      <c r="EE330">
        <v>0</v>
      </c>
      <c r="EF330">
        <v>4325735</v>
      </c>
      <c r="EG330">
        <v>-4</v>
      </c>
      <c r="EH330">
        <v>4325731</v>
      </c>
      <c r="EI330">
        <v>1000</v>
      </c>
      <c r="EJ330" t="s">
        <v>182</v>
      </c>
      <c r="EK330" t="s">
        <v>155</v>
      </c>
      <c r="EL330">
        <v>10</v>
      </c>
      <c r="EM330" t="s">
        <v>754</v>
      </c>
      <c r="EN330">
        <v>23</v>
      </c>
      <c r="EO330">
        <v>41</v>
      </c>
      <c r="EP330">
        <v>81</v>
      </c>
      <c r="EQ330">
        <v>38</v>
      </c>
      <c r="ER330">
        <v>83</v>
      </c>
      <c r="ES330">
        <v>37</v>
      </c>
      <c r="ET330">
        <v>16</v>
      </c>
      <c r="EU330">
        <v>32</v>
      </c>
      <c r="EV330" t="s">
        <v>2919</v>
      </c>
      <c r="EW330">
        <v>49</v>
      </c>
      <c r="EX330" t="s">
        <v>164</v>
      </c>
      <c r="EY330">
        <v>1</v>
      </c>
      <c r="EZ330">
        <v>329</v>
      </c>
      <c r="FA330">
        <v>1</v>
      </c>
      <c r="FB330">
        <v>329</v>
      </c>
      <c r="FC330">
        <v>329</v>
      </c>
      <c r="FD330" t="s">
        <v>1881</v>
      </c>
      <c r="FE330" t="s">
        <v>2928</v>
      </c>
    </row>
    <row r="331" spans="1:161" x14ac:dyDescent="0.2">
      <c r="A331" t="s">
        <v>1972</v>
      </c>
      <c r="B331">
        <v>1</v>
      </c>
      <c r="C331">
        <v>1</v>
      </c>
      <c r="D331" t="s">
        <v>162</v>
      </c>
      <c r="E331" t="s">
        <v>163</v>
      </c>
      <c r="F331" t="s">
        <v>164</v>
      </c>
      <c r="G331" t="s">
        <v>165</v>
      </c>
      <c r="H331" t="s">
        <v>166</v>
      </c>
      <c r="I331" t="s">
        <v>1973</v>
      </c>
      <c r="J331" t="s">
        <v>1974</v>
      </c>
      <c r="K331">
        <v>60.012</v>
      </c>
      <c r="L331" t="s">
        <v>1975</v>
      </c>
      <c r="M331">
        <v>1</v>
      </c>
      <c r="N331">
        <v>0</v>
      </c>
      <c r="O331">
        <v>-1017776876</v>
      </c>
      <c r="P331" t="s">
        <v>170</v>
      </c>
      <c r="Q331" t="s">
        <v>171</v>
      </c>
      <c r="R331" t="s">
        <v>171</v>
      </c>
      <c r="S331" s="1">
        <v>43136</v>
      </c>
      <c r="T331" s="2">
        <v>43136.876516203702</v>
      </c>
      <c r="U331" s="3">
        <v>0.66818287037037039</v>
      </c>
      <c r="V331" t="s">
        <v>172</v>
      </c>
      <c r="W331" t="s">
        <v>173</v>
      </c>
      <c r="X331">
        <v>-1</v>
      </c>
      <c r="Y331">
        <v>10</v>
      </c>
      <c r="Z331">
        <v>0</v>
      </c>
      <c r="AA331">
        <v>17</v>
      </c>
      <c r="AB331">
        <v>4274157</v>
      </c>
      <c r="AC331">
        <v>3916</v>
      </c>
      <c r="AD331">
        <v>94</v>
      </c>
      <c r="AE331" t="s">
        <v>174</v>
      </c>
      <c r="AF331">
        <v>0</v>
      </c>
      <c r="AG331">
        <v>5</v>
      </c>
      <c r="AH331">
        <v>4683130</v>
      </c>
      <c r="AI331">
        <v>5</v>
      </c>
      <c r="AJ331">
        <v>4683130</v>
      </c>
      <c r="AK331">
        <v>0</v>
      </c>
      <c r="AL331">
        <v>1</v>
      </c>
      <c r="AM331">
        <v>1</v>
      </c>
      <c r="AN331">
        <v>10</v>
      </c>
      <c r="AO331" t="s">
        <v>37</v>
      </c>
      <c r="AP331">
        <v>-999999</v>
      </c>
      <c r="AQ331">
        <v>1</v>
      </c>
      <c r="AR331">
        <v>4189124</v>
      </c>
      <c r="AS331">
        <v>2</v>
      </c>
      <c r="AT331">
        <v>110</v>
      </c>
      <c r="AU331">
        <v>1</v>
      </c>
      <c r="AV331">
        <v>110</v>
      </c>
      <c r="AW331">
        <v>3</v>
      </c>
      <c r="AX331">
        <v>0</v>
      </c>
      <c r="AY331">
        <v>4311820</v>
      </c>
      <c r="AZ331">
        <v>-3</v>
      </c>
      <c r="BA331">
        <v>4311817</v>
      </c>
      <c r="BB331">
        <v>1000</v>
      </c>
      <c r="BC331">
        <v>0</v>
      </c>
      <c r="BD331">
        <v>2</v>
      </c>
      <c r="BE331">
        <v>4312817</v>
      </c>
      <c r="BF331">
        <v>2</v>
      </c>
      <c r="BG331">
        <v>4312817</v>
      </c>
      <c r="BH331">
        <v>466</v>
      </c>
      <c r="BI331">
        <v>2</v>
      </c>
      <c r="BJ331">
        <v>0</v>
      </c>
      <c r="BK331">
        <v>4313285</v>
      </c>
      <c r="BL331">
        <v>-2</v>
      </c>
      <c r="BM331">
        <v>4313283</v>
      </c>
      <c r="BN331">
        <v>1000</v>
      </c>
      <c r="BO331">
        <v>0</v>
      </c>
      <c r="BP331">
        <v>3</v>
      </c>
      <c r="BQ331">
        <v>4314283</v>
      </c>
      <c r="BR331">
        <v>3</v>
      </c>
      <c r="BS331">
        <v>4314283</v>
      </c>
      <c r="BT331">
        <v>467</v>
      </c>
      <c r="BU331">
        <v>0</v>
      </c>
      <c r="BV331">
        <v>0</v>
      </c>
      <c r="BW331">
        <v>4314750</v>
      </c>
      <c r="BX331">
        <v>0</v>
      </c>
      <c r="BY331">
        <v>4314750</v>
      </c>
      <c r="BZ331">
        <v>999</v>
      </c>
      <c r="CA331" t="s">
        <v>753</v>
      </c>
      <c r="CB331" t="s">
        <v>754</v>
      </c>
      <c r="CC331" t="s">
        <v>327</v>
      </c>
      <c r="CD331">
        <v>1</v>
      </c>
      <c r="CE331">
        <v>10990</v>
      </c>
      <c r="CF331">
        <v>0</v>
      </c>
      <c r="CG331">
        <v>11</v>
      </c>
      <c r="CH331">
        <v>4334596</v>
      </c>
      <c r="CI331">
        <v>11</v>
      </c>
      <c r="CJ331">
        <v>4334596</v>
      </c>
      <c r="CK331">
        <v>0</v>
      </c>
      <c r="CL331">
        <v>2355</v>
      </c>
      <c r="CM331">
        <v>0</v>
      </c>
      <c r="CN331">
        <v>4</v>
      </c>
      <c r="CO331">
        <v>4315749</v>
      </c>
      <c r="CP331">
        <v>4</v>
      </c>
      <c r="CQ331">
        <v>4315749</v>
      </c>
      <c r="CR331">
        <v>2350</v>
      </c>
      <c r="CS331" t="s">
        <v>178</v>
      </c>
      <c r="CT331" t="s">
        <v>45</v>
      </c>
      <c r="CU331">
        <v>3</v>
      </c>
      <c r="CV331" t="s">
        <v>2929</v>
      </c>
      <c r="CW331" t="s">
        <v>2930</v>
      </c>
      <c r="CX331" t="s">
        <v>2104</v>
      </c>
      <c r="CY331">
        <v>110</v>
      </c>
      <c r="CZ331">
        <v>0</v>
      </c>
      <c r="DA331">
        <v>3</v>
      </c>
      <c r="DB331">
        <v>4331663</v>
      </c>
      <c r="DC331">
        <v>3</v>
      </c>
      <c r="DD331">
        <v>4331663</v>
      </c>
      <c r="DE331">
        <v>350</v>
      </c>
      <c r="DF331">
        <v>1570</v>
      </c>
      <c r="DG331">
        <v>2</v>
      </c>
      <c r="DH331">
        <v>0</v>
      </c>
      <c r="DI331">
        <v>4334485</v>
      </c>
      <c r="DJ331">
        <v>-2</v>
      </c>
      <c r="DK331">
        <v>4333013</v>
      </c>
      <c r="DL331">
        <v>0</v>
      </c>
      <c r="DM331" t="s">
        <v>753</v>
      </c>
      <c r="DN331" t="s">
        <v>327</v>
      </c>
      <c r="DO331">
        <v>2</v>
      </c>
      <c r="DP331">
        <v>0</v>
      </c>
      <c r="DQ331">
        <v>0</v>
      </c>
      <c r="DR331">
        <v>4330663</v>
      </c>
      <c r="DS331" t="s">
        <v>163</v>
      </c>
      <c r="DT331">
        <v>1000</v>
      </c>
      <c r="DU331">
        <v>0</v>
      </c>
      <c r="DV331">
        <v>3</v>
      </c>
      <c r="DW331">
        <v>4330663</v>
      </c>
      <c r="DX331">
        <v>3</v>
      </c>
      <c r="DY331">
        <v>4330663</v>
      </c>
      <c r="DZ331">
        <v>1000</v>
      </c>
      <c r="EA331" t="s">
        <v>164</v>
      </c>
      <c r="EB331">
        <v>2242</v>
      </c>
      <c r="EC331">
        <v>4332905</v>
      </c>
      <c r="ED331">
        <v>2</v>
      </c>
      <c r="EE331">
        <v>0</v>
      </c>
      <c r="EF331">
        <v>4332015</v>
      </c>
      <c r="EG331">
        <v>-2</v>
      </c>
      <c r="EH331">
        <v>4332013</v>
      </c>
      <c r="EI331">
        <v>1000</v>
      </c>
      <c r="EJ331" t="s">
        <v>182</v>
      </c>
      <c r="EK331" t="s">
        <v>155</v>
      </c>
      <c r="EL331">
        <v>10</v>
      </c>
      <c r="EM331" t="s">
        <v>754</v>
      </c>
      <c r="EN331">
        <v>61</v>
      </c>
      <c r="EO331">
        <v>58</v>
      </c>
      <c r="EP331">
        <v>95</v>
      </c>
      <c r="EQ331">
        <v>61</v>
      </c>
      <c r="ER331">
        <v>67</v>
      </c>
      <c r="ES331">
        <v>92</v>
      </c>
      <c r="ET331">
        <v>76</v>
      </c>
      <c r="EU331">
        <v>6</v>
      </c>
      <c r="EV331" t="s">
        <v>2919</v>
      </c>
      <c r="EW331">
        <v>49</v>
      </c>
      <c r="EX331" t="s">
        <v>163</v>
      </c>
      <c r="EY331">
        <v>2</v>
      </c>
      <c r="EZ331">
        <v>330</v>
      </c>
      <c r="FA331">
        <v>1</v>
      </c>
      <c r="FB331">
        <v>330</v>
      </c>
      <c r="FC331">
        <v>330</v>
      </c>
      <c r="FD331" t="s">
        <v>1811</v>
      </c>
      <c r="FE331" t="s">
        <v>2755</v>
      </c>
    </row>
    <row r="332" spans="1:161" x14ac:dyDescent="0.2">
      <c r="A332" t="s">
        <v>1972</v>
      </c>
      <c r="B332">
        <v>1</v>
      </c>
      <c r="C332">
        <v>1</v>
      </c>
      <c r="D332" t="s">
        <v>162</v>
      </c>
      <c r="E332" t="s">
        <v>163</v>
      </c>
      <c r="F332" t="s">
        <v>164</v>
      </c>
      <c r="G332" t="s">
        <v>165</v>
      </c>
      <c r="H332" t="s">
        <v>166</v>
      </c>
      <c r="I332" t="s">
        <v>1973</v>
      </c>
      <c r="J332" t="s">
        <v>1974</v>
      </c>
      <c r="K332">
        <v>60.012</v>
      </c>
      <c r="L332" t="s">
        <v>1975</v>
      </c>
      <c r="M332">
        <v>1</v>
      </c>
      <c r="N332">
        <v>0</v>
      </c>
      <c r="O332">
        <v>-1017776876</v>
      </c>
      <c r="P332" t="s">
        <v>170</v>
      </c>
      <c r="Q332" t="s">
        <v>171</v>
      </c>
      <c r="R332" t="s">
        <v>171</v>
      </c>
      <c r="S332" s="1">
        <v>43136</v>
      </c>
      <c r="T332" s="2">
        <v>43136.876516203702</v>
      </c>
      <c r="U332" s="3">
        <v>0.66818287037037039</v>
      </c>
      <c r="V332" t="s">
        <v>172</v>
      </c>
      <c r="W332" t="s">
        <v>173</v>
      </c>
      <c r="X332">
        <v>-1</v>
      </c>
      <c r="Y332">
        <v>10</v>
      </c>
      <c r="Z332">
        <v>0</v>
      </c>
      <c r="AA332">
        <v>17</v>
      </c>
      <c r="AB332">
        <v>4274157</v>
      </c>
      <c r="AC332">
        <v>3916</v>
      </c>
      <c r="AD332">
        <v>94</v>
      </c>
      <c r="AE332" t="s">
        <v>174</v>
      </c>
      <c r="AF332">
        <v>0</v>
      </c>
      <c r="AG332">
        <v>5</v>
      </c>
      <c r="AH332">
        <v>4683130</v>
      </c>
      <c r="AI332">
        <v>5</v>
      </c>
      <c r="AJ332">
        <v>4683130</v>
      </c>
      <c r="AK332">
        <v>0</v>
      </c>
      <c r="AL332">
        <v>1</v>
      </c>
      <c r="AM332">
        <v>1</v>
      </c>
      <c r="AN332">
        <v>10</v>
      </c>
      <c r="AO332" t="s">
        <v>37</v>
      </c>
      <c r="AP332">
        <v>-999999</v>
      </c>
      <c r="AQ332">
        <v>1</v>
      </c>
      <c r="AR332">
        <v>4189124</v>
      </c>
      <c r="AS332">
        <v>3</v>
      </c>
      <c r="AT332">
        <v>111</v>
      </c>
      <c r="AU332">
        <v>1</v>
      </c>
      <c r="AV332">
        <v>111</v>
      </c>
      <c r="AW332">
        <v>0</v>
      </c>
      <c r="AX332">
        <v>2</v>
      </c>
      <c r="AY332">
        <v>4345577</v>
      </c>
      <c r="AZ332">
        <v>2</v>
      </c>
      <c r="BA332">
        <v>4345577</v>
      </c>
      <c r="BB332">
        <v>1000</v>
      </c>
      <c r="BC332">
        <v>0</v>
      </c>
      <c r="BD332">
        <v>7</v>
      </c>
      <c r="BE332">
        <v>4346577</v>
      </c>
      <c r="BF332">
        <v>7</v>
      </c>
      <c r="BG332">
        <v>4346577</v>
      </c>
      <c r="BH332">
        <v>466</v>
      </c>
      <c r="BI332">
        <v>0</v>
      </c>
      <c r="BJ332">
        <v>3</v>
      </c>
      <c r="BK332">
        <v>4347043</v>
      </c>
      <c r="BL332">
        <v>3</v>
      </c>
      <c r="BM332">
        <v>4347043</v>
      </c>
      <c r="BN332">
        <v>1000</v>
      </c>
      <c r="BO332">
        <v>0</v>
      </c>
      <c r="BP332">
        <v>8</v>
      </c>
      <c r="BQ332">
        <v>4348043</v>
      </c>
      <c r="BR332">
        <v>8</v>
      </c>
      <c r="BS332">
        <v>4348043</v>
      </c>
      <c r="BT332">
        <v>467</v>
      </c>
      <c r="BU332">
        <v>0</v>
      </c>
      <c r="BV332">
        <v>5</v>
      </c>
      <c r="BW332">
        <v>4348510</v>
      </c>
      <c r="BX332">
        <v>5</v>
      </c>
      <c r="BY332">
        <v>4348510</v>
      </c>
      <c r="BZ332">
        <v>1000</v>
      </c>
      <c r="CA332" t="s">
        <v>175</v>
      </c>
      <c r="CB332" t="s">
        <v>796</v>
      </c>
      <c r="CC332" t="s">
        <v>755</v>
      </c>
      <c r="CD332">
        <v>1</v>
      </c>
      <c r="CE332">
        <v>9420</v>
      </c>
      <c r="CF332">
        <v>4</v>
      </c>
      <c r="CG332">
        <v>0</v>
      </c>
      <c r="CH332">
        <v>4369910</v>
      </c>
      <c r="CI332">
        <v>-4</v>
      </c>
      <c r="CJ332">
        <v>4369906</v>
      </c>
      <c r="CK332">
        <v>0</v>
      </c>
      <c r="CL332">
        <v>3925</v>
      </c>
      <c r="CM332">
        <v>0</v>
      </c>
      <c r="CN332">
        <v>10</v>
      </c>
      <c r="CO332">
        <v>4349510</v>
      </c>
      <c r="CP332">
        <v>10</v>
      </c>
      <c r="CQ332">
        <v>4349510</v>
      </c>
      <c r="CR332">
        <v>3916</v>
      </c>
      <c r="CS332" t="s">
        <v>178</v>
      </c>
      <c r="CT332" t="s">
        <v>45</v>
      </c>
      <c r="CU332">
        <v>1</v>
      </c>
      <c r="CV332" t="s">
        <v>2931</v>
      </c>
      <c r="CW332" t="s">
        <v>2932</v>
      </c>
      <c r="CX332" t="s">
        <v>2104</v>
      </c>
      <c r="CY332">
        <v>111</v>
      </c>
      <c r="CZ332">
        <v>0</v>
      </c>
      <c r="DA332">
        <v>0</v>
      </c>
      <c r="DB332">
        <v>4354425</v>
      </c>
      <c r="DC332">
        <v>0</v>
      </c>
      <c r="DD332">
        <v>4354425</v>
      </c>
      <c r="DE332">
        <v>350</v>
      </c>
      <c r="DF332">
        <v>1570</v>
      </c>
      <c r="DG332">
        <v>-12</v>
      </c>
      <c r="DH332">
        <v>0</v>
      </c>
      <c r="DI332">
        <v>4357250</v>
      </c>
      <c r="DJ332">
        <v>12</v>
      </c>
      <c r="DK332">
        <v>4355792</v>
      </c>
      <c r="DL332">
        <v>0</v>
      </c>
      <c r="DM332" t="s">
        <v>175</v>
      </c>
      <c r="DN332" t="s">
        <v>755</v>
      </c>
      <c r="DO332">
        <v>2</v>
      </c>
      <c r="DP332">
        <v>1</v>
      </c>
      <c r="DQ332">
        <v>0</v>
      </c>
      <c r="DR332">
        <v>4353426</v>
      </c>
      <c r="DS332" t="s">
        <v>166</v>
      </c>
      <c r="DT332">
        <v>1000</v>
      </c>
      <c r="DU332">
        <v>0</v>
      </c>
      <c r="DV332">
        <v>1</v>
      </c>
      <c r="DW332">
        <v>4353426</v>
      </c>
      <c r="DX332">
        <v>1</v>
      </c>
      <c r="DY332">
        <v>4353426</v>
      </c>
      <c r="DZ332">
        <v>999</v>
      </c>
      <c r="EA332" t="s">
        <v>166</v>
      </c>
      <c r="EB332">
        <v>2255</v>
      </c>
      <c r="EC332">
        <v>4355681</v>
      </c>
      <c r="ED332">
        <v>5</v>
      </c>
      <c r="EE332">
        <v>0</v>
      </c>
      <c r="EF332">
        <v>4354780</v>
      </c>
      <c r="EG332">
        <v>-5</v>
      </c>
      <c r="EH332">
        <v>4354775</v>
      </c>
      <c r="EI332">
        <v>1017</v>
      </c>
      <c r="EJ332" t="s">
        <v>182</v>
      </c>
      <c r="EK332" t="s">
        <v>155</v>
      </c>
      <c r="EL332">
        <v>10</v>
      </c>
      <c r="EM332" t="s">
        <v>796</v>
      </c>
      <c r="EN332">
        <v>28</v>
      </c>
      <c r="EO332">
        <v>79</v>
      </c>
      <c r="EP332">
        <v>59</v>
      </c>
      <c r="EQ332">
        <v>98</v>
      </c>
      <c r="ER332">
        <v>92</v>
      </c>
      <c r="ES332">
        <v>20</v>
      </c>
      <c r="ET332">
        <v>79</v>
      </c>
      <c r="EU332">
        <v>8</v>
      </c>
      <c r="EV332" t="s">
        <v>2919</v>
      </c>
      <c r="EW332">
        <v>44</v>
      </c>
      <c r="EX332" t="s">
        <v>166</v>
      </c>
      <c r="EY332">
        <v>1</v>
      </c>
      <c r="EZ332">
        <v>331</v>
      </c>
      <c r="FA332">
        <v>1</v>
      </c>
      <c r="FB332">
        <v>331</v>
      </c>
      <c r="FC332">
        <v>331</v>
      </c>
      <c r="FD332" t="s">
        <v>2933</v>
      </c>
      <c r="FE332" t="s">
        <v>2934</v>
      </c>
    </row>
    <row r="333" spans="1:161" x14ac:dyDescent="0.2">
      <c r="A333" t="s">
        <v>1972</v>
      </c>
      <c r="B333">
        <v>1</v>
      </c>
      <c r="C333">
        <v>1</v>
      </c>
      <c r="D333" t="s">
        <v>162</v>
      </c>
      <c r="E333" t="s">
        <v>163</v>
      </c>
      <c r="F333" t="s">
        <v>164</v>
      </c>
      <c r="G333" t="s">
        <v>165</v>
      </c>
      <c r="H333" t="s">
        <v>166</v>
      </c>
      <c r="I333" t="s">
        <v>1973</v>
      </c>
      <c r="J333" t="s">
        <v>1974</v>
      </c>
      <c r="K333">
        <v>60.012</v>
      </c>
      <c r="L333" t="s">
        <v>1975</v>
      </c>
      <c r="M333">
        <v>1</v>
      </c>
      <c r="N333">
        <v>0</v>
      </c>
      <c r="O333">
        <v>-1017776876</v>
      </c>
      <c r="P333" t="s">
        <v>170</v>
      </c>
      <c r="Q333" t="s">
        <v>171</v>
      </c>
      <c r="R333" t="s">
        <v>171</v>
      </c>
      <c r="S333" s="1">
        <v>43136</v>
      </c>
      <c r="T333" s="2">
        <v>43136.876516203702</v>
      </c>
      <c r="U333" s="3">
        <v>0.66818287037037039</v>
      </c>
      <c r="V333" t="s">
        <v>172</v>
      </c>
      <c r="W333" t="s">
        <v>173</v>
      </c>
      <c r="X333">
        <v>-1</v>
      </c>
      <c r="Y333">
        <v>10</v>
      </c>
      <c r="Z333">
        <v>0</v>
      </c>
      <c r="AA333">
        <v>17</v>
      </c>
      <c r="AB333">
        <v>4274157</v>
      </c>
      <c r="AC333">
        <v>3916</v>
      </c>
      <c r="AD333">
        <v>94</v>
      </c>
      <c r="AE333" t="s">
        <v>174</v>
      </c>
      <c r="AF333">
        <v>0</v>
      </c>
      <c r="AG333">
        <v>5</v>
      </c>
      <c r="AH333">
        <v>4683130</v>
      </c>
      <c r="AI333">
        <v>5</v>
      </c>
      <c r="AJ333">
        <v>4683130</v>
      </c>
      <c r="AK333">
        <v>0</v>
      </c>
      <c r="AL333">
        <v>1</v>
      </c>
      <c r="AM333">
        <v>1</v>
      </c>
      <c r="AN333">
        <v>10</v>
      </c>
      <c r="AO333" t="s">
        <v>37</v>
      </c>
      <c r="AP333">
        <v>-999999</v>
      </c>
      <c r="AQ333">
        <v>1</v>
      </c>
      <c r="AR333">
        <v>4189124</v>
      </c>
      <c r="AS333">
        <v>3</v>
      </c>
      <c r="AT333">
        <v>111</v>
      </c>
      <c r="AU333">
        <v>1</v>
      </c>
      <c r="AV333">
        <v>111</v>
      </c>
      <c r="AW333">
        <v>0</v>
      </c>
      <c r="AX333">
        <v>2</v>
      </c>
      <c r="AY333">
        <v>4345577</v>
      </c>
      <c r="AZ333">
        <v>2</v>
      </c>
      <c r="BA333">
        <v>4345577</v>
      </c>
      <c r="BB333">
        <v>1000</v>
      </c>
      <c r="BC333">
        <v>0</v>
      </c>
      <c r="BD333">
        <v>7</v>
      </c>
      <c r="BE333">
        <v>4346577</v>
      </c>
      <c r="BF333">
        <v>7</v>
      </c>
      <c r="BG333">
        <v>4346577</v>
      </c>
      <c r="BH333">
        <v>466</v>
      </c>
      <c r="BI333">
        <v>0</v>
      </c>
      <c r="BJ333">
        <v>3</v>
      </c>
      <c r="BK333">
        <v>4347043</v>
      </c>
      <c r="BL333">
        <v>3</v>
      </c>
      <c r="BM333">
        <v>4347043</v>
      </c>
      <c r="BN333">
        <v>1000</v>
      </c>
      <c r="BO333">
        <v>0</v>
      </c>
      <c r="BP333">
        <v>8</v>
      </c>
      <c r="BQ333">
        <v>4348043</v>
      </c>
      <c r="BR333">
        <v>8</v>
      </c>
      <c r="BS333">
        <v>4348043</v>
      </c>
      <c r="BT333">
        <v>467</v>
      </c>
      <c r="BU333">
        <v>0</v>
      </c>
      <c r="BV333">
        <v>5</v>
      </c>
      <c r="BW333">
        <v>4348510</v>
      </c>
      <c r="BX333">
        <v>5</v>
      </c>
      <c r="BY333">
        <v>4348510</v>
      </c>
      <c r="BZ333">
        <v>1000</v>
      </c>
      <c r="CA333" t="s">
        <v>175</v>
      </c>
      <c r="CB333" t="s">
        <v>796</v>
      </c>
      <c r="CC333" t="s">
        <v>755</v>
      </c>
      <c r="CD333">
        <v>1</v>
      </c>
      <c r="CE333">
        <v>9420</v>
      </c>
      <c r="CF333">
        <v>4</v>
      </c>
      <c r="CG333">
        <v>0</v>
      </c>
      <c r="CH333">
        <v>4369910</v>
      </c>
      <c r="CI333">
        <v>-4</v>
      </c>
      <c r="CJ333">
        <v>4369906</v>
      </c>
      <c r="CK333">
        <v>0</v>
      </c>
      <c r="CL333">
        <v>3925</v>
      </c>
      <c r="CM333">
        <v>0</v>
      </c>
      <c r="CN333">
        <v>10</v>
      </c>
      <c r="CO333">
        <v>4349510</v>
      </c>
      <c r="CP333">
        <v>10</v>
      </c>
      <c r="CQ333">
        <v>4349510</v>
      </c>
      <c r="CR333">
        <v>3916</v>
      </c>
      <c r="CS333" t="s">
        <v>178</v>
      </c>
      <c r="CT333" t="s">
        <v>45</v>
      </c>
      <c r="CU333">
        <v>2</v>
      </c>
      <c r="CV333" t="s">
        <v>2935</v>
      </c>
      <c r="CW333" t="s">
        <v>1790</v>
      </c>
      <c r="CX333" t="s">
        <v>2104</v>
      </c>
      <c r="CY333">
        <v>111</v>
      </c>
      <c r="CZ333">
        <v>0</v>
      </c>
      <c r="DA333">
        <v>8</v>
      </c>
      <c r="DB333">
        <v>4358358</v>
      </c>
      <c r="DC333">
        <v>8</v>
      </c>
      <c r="DD333">
        <v>4358358</v>
      </c>
      <c r="DE333">
        <v>350</v>
      </c>
      <c r="DF333">
        <v>3925</v>
      </c>
      <c r="DG333">
        <v>-3</v>
      </c>
      <c r="DH333">
        <v>0</v>
      </c>
      <c r="DI333">
        <v>4363530</v>
      </c>
      <c r="DJ333">
        <v>3</v>
      </c>
      <c r="DK333">
        <v>4359708</v>
      </c>
      <c r="DL333">
        <v>0</v>
      </c>
      <c r="DM333" t="s">
        <v>175</v>
      </c>
      <c r="DN333" t="s">
        <v>755</v>
      </c>
      <c r="DO333">
        <v>2</v>
      </c>
      <c r="DP333">
        <v>1</v>
      </c>
      <c r="DQ333">
        <v>0</v>
      </c>
      <c r="DR333">
        <v>4357358</v>
      </c>
      <c r="DS333" t="s">
        <v>165</v>
      </c>
      <c r="DT333">
        <v>1000</v>
      </c>
      <c r="DU333">
        <v>0</v>
      </c>
      <c r="DV333">
        <v>8</v>
      </c>
      <c r="DW333">
        <v>4357358</v>
      </c>
      <c r="DX333">
        <v>8</v>
      </c>
      <c r="DY333">
        <v>4357358</v>
      </c>
      <c r="DZ333">
        <v>1000</v>
      </c>
      <c r="EA333" t="s">
        <v>165</v>
      </c>
      <c r="EB333">
        <v>2410</v>
      </c>
      <c r="EC333">
        <v>4359768</v>
      </c>
      <c r="ED333">
        <v>0</v>
      </c>
      <c r="EE333">
        <v>3</v>
      </c>
      <c r="EF333">
        <v>4358708</v>
      </c>
      <c r="EG333">
        <v>3</v>
      </c>
      <c r="EH333">
        <v>4358708</v>
      </c>
      <c r="EI333">
        <v>1000</v>
      </c>
      <c r="EJ333" t="s">
        <v>182</v>
      </c>
      <c r="EK333" t="s">
        <v>155</v>
      </c>
      <c r="EL333">
        <v>10</v>
      </c>
      <c r="EM333" t="s">
        <v>796</v>
      </c>
      <c r="EN333">
        <v>67</v>
      </c>
      <c r="EO333">
        <v>97</v>
      </c>
      <c r="EP333">
        <v>63</v>
      </c>
      <c r="EQ333">
        <v>61</v>
      </c>
      <c r="ER333">
        <v>56</v>
      </c>
      <c r="ES333">
        <v>6</v>
      </c>
      <c r="ET333">
        <v>97</v>
      </c>
      <c r="EU333">
        <v>2</v>
      </c>
      <c r="EV333" t="s">
        <v>2919</v>
      </c>
      <c r="EW333">
        <v>44</v>
      </c>
      <c r="EX333" t="s">
        <v>165</v>
      </c>
      <c r="EY333">
        <v>2</v>
      </c>
      <c r="EZ333">
        <v>332</v>
      </c>
      <c r="FA333">
        <v>1</v>
      </c>
      <c r="FB333">
        <v>332</v>
      </c>
      <c r="FC333">
        <v>332</v>
      </c>
      <c r="FD333" t="s">
        <v>2936</v>
      </c>
      <c r="FE333" t="s">
        <v>2937</v>
      </c>
    </row>
    <row r="334" spans="1:161" x14ac:dyDescent="0.2">
      <c r="A334" t="s">
        <v>1972</v>
      </c>
      <c r="B334">
        <v>1</v>
      </c>
      <c r="C334">
        <v>1</v>
      </c>
      <c r="D334" t="s">
        <v>162</v>
      </c>
      <c r="E334" t="s">
        <v>163</v>
      </c>
      <c r="F334" t="s">
        <v>164</v>
      </c>
      <c r="G334" t="s">
        <v>165</v>
      </c>
      <c r="H334" t="s">
        <v>166</v>
      </c>
      <c r="I334" t="s">
        <v>1973</v>
      </c>
      <c r="J334" t="s">
        <v>1974</v>
      </c>
      <c r="K334">
        <v>60.012</v>
      </c>
      <c r="L334" t="s">
        <v>1975</v>
      </c>
      <c r="M334">
        <v>1</v>
      </c>
      <c r="N334">
        <v>0</v>
      </c>
      <c r="O334">
        <v>-1017776876</v>
      </c>
      <c r="P334" t="s">
        <v>170</v>
      </c>
      <c r="Q334" t="s">
        <v>171</v>
      </c>
      <c r="R334" t="s">
        <v>171</v>
      </c>
      <c r="S334" s="1">
        <v>43136</v>
      </c>
      <c r="T334" s="2">
        <v>43136.876516203702</v>
      </c>
      <c r="U334" s="3">
        <v>0.66818287037037039</v>
      </c>
      <c r="V334" t="s">
        <v>172</v>
      </c>
      <c r="W334" t="s">
        <v>173</v>
      </c>
      <c r="X334">
        <v>-1</v>
      </c>
      <c r="Y334">
        <v>10</v>
      </c>
      <c r="Z334">
        <v>0</v>
      </c>
      <c r="AA334">
        <v>17</v>
      </c>
      <c r="AB334">
        <v>4274157</v>
      </c>
      <c r="AC334">
        <v>3916</v>
      </c>
      <c r="AD334">
        <v>94</v>
      </c>
      <c r="AE334" t="s">
        <v>174</v>
      </c>
      <c r="AF334">
        <v>0</v>
      </c>
      <c r="AG334">
        <v>5</v>
      </c>
      <c r="AH334">
        <v>4683130</v>
      </c>
      <c r="AI334">
        <v>5</v>
      </c>
      <c r="AJ334">
        <v>4683130</v>
      </c>
      <c r="AK334">
        <v>0</v>
      </c>
      <c r="AL334">
        <v>1</v>
      </c>
      <c r="AM334">
        <v>1</v>
      </c>
      <c r="AN334">
        <v>10</v>
      </c>
      <c r="AO334" t="s">
        <v>37</v>
      </c>
      <c r="AP334">
        <v>-999999</v>
      </c>
      <c r="AQ334">
        <v>1</v>
      </c>
      <c r="AR334">
        <v>4189124</v>
      </c>
      <c r="AS334">
        <v>3</v>
      </c>
      <c r="AT334">
        <v>111</v>
      </c>
      <c r="AU334">
        <v>1</v>
      </c>
      <c r="AV334">
        <v>111</v>
      </c>
      <c r="AW334">
        <v>0</v>
      </c>
      <c r="AX334">
        <v>2</v>
      </c>
      <c r="AY334">
        <v>4345577</v>
      </c>
      <c r="AZ334">
        <v>2</v>
      </c>
      <c r="BA334">
        <v>4345577</v>
      </c>
      <c r="BB334">
        <v>1000</v>
      </c>
      <c r="BC334">
        <v>0</v>
      </c>
      <c r="BD334">
        <v>7</v>
      </c>
      <c r="BE334">
        <v>4346577</v>
      </c>
      <c r="BF334">
        <v>7</v>
      </c>
      <c r="BG334">
        <v>4346577</v>
      </c>
      <c r="BH334">
        <v>466</v>
      </c>
      <c r="BI334">
        <v>0</v>
      </c>
      <c r="BJ334">
        <v>3</v>
      </c>
      <c r="BK334">
        <v>4347043</v>
      </c>
      <c r="BL334">
        <v>3</v>
      </c>
      <c r="BM334">
        <v>4347043</v>
      </c>
      <c r="BN334">
        <v>1000</v>
      </c>
      <c r="BO334">
        <v>0</v>
      </c>
      <c r="BP334">
        <v>8</v>
      </c>
      <c r="BQ334">
        <v>4348043</v>
      </c>
      <c r="BR334">
        <v>8</v>
      </c>
      <c r="BS334">
        <v>4348043</v>
      </c>
      <c r="BT334">
        <v>467</v>
      </c>
      <c r="BU334">
        <v>0</v>
      </c>
      <c r="BV334">
        <v>5</v>
      </c>
      <c r="BW334">
        <v>4348510</v>
      </c>
      <c r="BX334">
        <v>5</v>
      </c>
      <c r="BY334">
        <v>4348510</v>
      </c>
      <c r="BZ334">
        <v>1000</v>
      </c>
      <c r="CA334" t="s">
        <v>175</v>
      </c>
      <c r="CB334" t="s">
        <v>796</v>
      </c>
      <c r="CC334" t="s">
        <v>755</v>
      </c>
      <c r="CD334">
        <v>1</v>
      </c>
      <c r="CE334">
        <v>9420</v>
      </c>
      <c r="CF334">
        <v>4</v>
      </c>
      <c r="CG334">
        <v>0</v>
      </c>
      <c r="CH334">
        <v>4369910</v>
      </c>
      <c r="CI334">
        <v>-4</v>
      </c>
      <c r="CJ334">
        <v>4369906</v>
      </c>
      <c r="CK334">
        <v>0</v>
      </c>
      <c r="CL334">
        <v>3925</v>
      </c>
      <c r="CM334">
        <v>0</v>
      </c>
      <c r="CN334">
        <v>10</v>
      </c>
      <c r="CO334">
        <v>4349510</v>
      </c>
      <c r="CP334">
        <v>10</v>
      </c>
      <c r="CQ334">
        <v>4349510</v>
      </c>
      <c r="CR334">
        <v>3916</v>
      </c>
      <c r="CS334" t="s">
        <v>178</v>
      </c>
      <c r="CT334" t="s">
        <v>45</v>
      </c>
      <c r="CU334">
        <v>3</v>
      </c>
      <c r="CV334" t="s">
        <v>2938</v>
      </c>
      <c r="CW334" t="s">
        <v>2939</v>
      </c>
      <c r="CX334" t="s">
        <v>2104</v>
      </c>
      <c r="CY334">
        <v>111</v>
      </c>
      <c r="CZ334">
        <v>0</v>
      </c>
      <c r="DA334">
        <v>10</v>
      </c>
      <c r="DB334">
        <v>4364640</v>
      </c>
      <c r="DC334">
        <v>10</v>
      </c>
      <c r="DD334">
        <v>4364640</v>
      </c>
      <c r="DE334">
        <v>350</v>
      </c>
      <c r="DF334">
        <v>3925</v>
      </c>
      <c r="DG334">
        <v>-5</v>
      </c>
      <c r="DH334">
        <v>0</v>
      </c>
      <c r="DI334">
        <v>4369810</v>
      </c>
      <c r="DJ334">
        <v>5</v>
      </c>
      <c r="DK334">
        <v>4365990</v>
      </c>
      <c r="DL334">
        <v>0</v>
      </c>
      <c r="DM334" t="s">
        <v>175</v>
      </c>
      <c r="DN334" t="s">
        <v>755</v>
      </c>
      <c r="DO334">
        <v>2</v>
      </c>
      <c r="DP334">
        <v>1</v>
      </c>
      <c r="DQ334">
        <v>0</v>
      </c>
      <c r="DR334">
        <v>4363640</v>
      </c>
      <c r="DS334" t="s">
        <v>165</v>
      </c>
      <c r="DT334">
        <v>1000</v>
      </c>
      <c r="DU334">
        <v>0</v>
      </c>
      <c r="DV334">
        <v>10</v>
      </c>
      <c r="DW334">
        <v>4363640</v>
      </c>
      <c r="DX334">
        <v>10</v>
      </c>
      <c r="DY334">
        <v>4363640</v>
      </c>
      <c r="DZ334">
        <v>1000</v>
      </c>
      <c r="EA334" t="s">
        <v>165</v>
      </c>
      <c r="EB334">
        <v>2074</v>
      </c>
      <c r="EC334">
        <v>4365714</v>
      </c>
      <c r="ED334">
        <v>0</v>
      </c>
      <c r="EE334">
        <v>5</v>
      </c>
      <c r="EF334">
        <v>4364990</v>
      </c>
      <c r="EG334">
        <v>5</v>
      </c>
      <c r="EH334">
        <v>4364990</v>
      </c>
      <c r="EI334">
        <v>1000</v>
      </c>
      <c r="EJ334" t="s">
        <v>182</v>
      </c>
      <c r="EK334" t="s">
        <v>155</v>
      </c>
      <c r="EL334">
        <v>10</v>
      </c>
      <c r="EM334" t="s">
        <v>796</v>
      </c>
      <c r="EN334">
        <v>78</v>
      </c>
      <c r="EO334">
        <v>59</v>
      </c>
      <c r="EP334">
        <v>44</v>
      </c>
      <c r="EQ334">
        <v>8</v>
      </c>
      <c r="ER334">
        <v>2</v>
      </c>
      <c r="ES334">
        <v>100</v>
      </c>
      <c r="ET334">
        <v>35</v>
      </c>
      <c r="EU334">
        <v>15</v>
      </c>
      <c r="EV334" t="s">
        <v>2919</v>
      </c>
      <c r="EW334">
        <v>44</v>
      </c>
      <c r="EX334" t="s">
        <v>165</v>
      </c>
      <c r="EY334">
        <v>2</v>
      </c>
      <c r="EZ334">
        <v>333</v>
      </c>
      <c r="FA334">
        <v>1</v>
      </c>
      <c r="FB334">
        <v>333</v>
      </c>
      <c r="FC334">
        <v>333</v>
      </c>
      <c r="FD334" t="s">
        <v>1914</v>
      </c>
      <c r="FE334" t="s">
        <v>1909</v>
      </c>
    </row>
    <row r="335" spans="1:161" x14ac:dyDescent="0.2">
      <c r="A335" t="s">
        <v>1972</v>
      </c>
      <c r="B335">
        <v>1</v>
      </c>
      <c r="C335">
        <v>1</v>
      </c>
      <c r="D335" t="s">
        <v>162</v>
      </c>
      <c r="E335" t="s">
        <v>163</v>
      </c>
      <c r="F335" t="s">
        <v>164</v>
      </c>
      <c r="G335" t="s">
        <v>165</v>
      </c>
      <c r="H335" t="s">
        <v>166</v>
      </c>
      <c r="I335" t="s">
        <v>1973</v>
      </c>
      <c r="J335" t="s">
        <v>1974</v>
      </c>
      <c r="K335">
        <v>60.012</v>
      </c>
      <c r="L335" t="s">
        <v>1975</v>
      </c>
      <c r="M335">
        <v>1</v>
      </c>
      <c r="N335">
        <v>0</v>
      </c>
      <c r="O335">
        <v>-1017776876</v>
      </c>
      <c r="P335" t="s">
        <v>170</v>
      </c>
      <c r="Q335" t="s">
        <v>171</v>
      </c>
      <c r="R335" t="s">
        <v>171</v>
      </c>
      <c r="S335" s="1">
        <v>43136</v>
      </c>
      <c r="T335" s="2">
        <v>43136.876516203702</v>
      </c>
      <c r="U335" s="3">
        <v>0.66818287037037039</v>
      </c>
      <c r="V335" t="s">
        <v>172</v>
      </c>
      <c r="W335" t="s">
        <v>173</v>
      </c>
      <c r="X335">
        <v>-1</v>
      </c>
      <c r="Y335">
        <v>10</v>
      </c>
      <c r="Z335">
        <v>0</v>
      </c>
      <c r="AA335">
        <v>17</v>
      </c>
      <c r="AB335">
        <v>4274157</v>
      </c>
      <c r="AC335">
        <v>3916</v>
      </c>
      <c r="AD335">
        <v>94</v>
      </c>
      <c r="AE335" t="s">
        <v>174</v>
      </c>
      <c r="AF335">
        <v>0</v>
      </c>
      <c r="AG335">
        <v>5</v>
      </c>
      <c r="AH335">
        <v>4683130</v>
      </c>
      <c r="AI335">
        <v>5</v>
      </c>
      <c r="AJ335">
        <v>4683130</v>
      </c>
      <c r="AK335">
        <v>0</v>
      </c>
      <c r="AL335">
        <v>1</v>
      </c>
      <c r="AM335">
        <v>1</v>
      </c>
      <c r="AN335">
        <v>10</v>
      </c>
      <c r="AO335" t="s">
        <v>37</v>
      </c>
      <c r="AP335">
        <v>-999999</v>
      </c>
      <c r="AQ335">
        <v>1</v>
      </c>
      <c r="AR335">
        <v>4189124</v>
      </c>
      <c r="AS335">
        <v>4</v>
      </c>
      <c r="AT335">
        <v>112</v>
      </c>
      <c r="AU335">
        <v>1</v>
      </c>
      <c r="AV335">
        <v>112</v>
      </c>
      <c r="AW335">
        <v>0</v>
      </c>
      <c r="AX335">
        <v>7</v>
      </c>
      <c r="AY335">
        <v>4379337</v>
      </c>
      <c r="AZ335">
        <v>7</v>
      </c>
      <c r="BA335">
        <v>4379337</v>
      </c>
      <c r="BB335">
        <v>984</v>
      </c>
      <c r="BC335">
        <v>4</v>
      </c>
      <c r="BD335">
        <v>0</v>
      </c>
      <c r="BE335">
        <v>4380325</v>
      </c>
      <c r="BF335">
        <v>-4</v>
      </c>
      <c r="BG335">
        <v>4380321</v>
      </c>
      <c r="BH335">
        <v>483</v>
      </c>
      <c r="BI335">
        <v>0</v>
      </c>
      <c r="BJ335">
        <v>9</v>
      </c>
      <c r="BK335">
        <v>4380804</v>
      </c>
      <c r="BL335">
        <v>9</v>
      </c>
      <c r="BM335">
        <v>4380804</v>
      </c>
      <c r="BN335">
        <v>983</v>
      </c>
      <c r="BO335">
        <v>3</v>
      </c>
      <c r="BP335">
        <v>0</v>
      </c>
      <c r="BQ335">
        <v>4381790</v>
      </c>
      <c r="BR335">
        <v>-3</v>
      </c>
      <c r="BS335">
        <v>4381787</v>
      </c>
      <c r="BT335">
        <v>483</v>
      </c>
      <c r="BU335">
        <v>0</v>
      </c>
      <c r="BV335">
        <v>10</v>
      </c>
      <c r="BW335">
        <v>4382270</v>
      </c>
      <c r="BX335">
        <v>10</v>
      </c>
      <c r="BY335">
        <v>4382270</v>
      </c>
      <c r="BZ335">
        <v>983</v>
      </c>
      <c r="CA335" t="s">
        <v>795</v>
      </c>
      <c r="CB335" t="s">
        <v>754</v>
      </c>
      <c r="CC335" t="s">
        <v>177</v>
      </c>
      <c r="CD335">
        <v>1</v>
      </c>
      <c r="CE335">
        <v>10990</v>
      </c>
      <c r="CF335">
        <v>0</v>
      </c>
      <c r="CG335">
        <v>5</v>
      </c>
      <c r="CH335">
        <v>4402100</v>
      </c>
      <c r="CI335">
        <v>5</v>
      </c>
      <c r="CJ335">
        <v>4402100</v>
      </c>
      <c r="CK335">
        <v>0</v>
      </c>
      <c r="CL335">
        <v>3925</v>
      </c>
      <c r="CM335">
        <v>2</v>
      </c>
      <c r="CN335">
        <v>0</v>
      </c>
      <c r="CO335">
        <v>4383255</v>
      </c>
      <c r="CP335">
        <v>-2</v>
      </c>
      <c r="CQ335">
        <v>4383253</v>
      </c>
      <c r="CR335">
        <v>3933</v>
      </c>
      <c r="CS335" t="s">
        <v>178</v>
      </c>
      <c r="CT335" t="s">
        <v>45</v>
      </c>
      <c r="CU335">
        <v>1</v>
      </c>
      <c r="CV335" t="s">
        <v>448</v>
      </c>
      <c r="CW335" t="s">
        <v>2940</v>
      </c>
      <c r="CX335" t="s">
        <v>2104</v>
      </c>
      <c r="CY335">
        <v>112</v>
      </c>
      <c r="CZ335">
        <v>0</v>
      </c>
      <c r="DA335">
        <v>6</v>
      </c>
      <c r="DB335">
        <v>4388186</v>
      </c>
      <c r="DC335">
        <v>6</v>
      </c>
      <c r="DD335">
        <v>4388186</v>
      </c>
      <c r="DE335">
        <v>350</v>
      </c>
      <c r="DF335">
        <v>1570</v>
      </c>
      <c r="DG335">
        <v>0</v>
      </c>
      <c r="DH335">
        <v>0</v>
      </c>
      <c r="DI335">
        <v>4391005</v>
      </c>
      <c r="DJ335">
        <v>0</v>
      </c>
      <c r="DK335">
        <v>4389535</v>
      </c>
      <c r="DL335">
        <v>0</v>
      </c>
      <c r="DM335" t="s">
        <v>795</v>
      </c>
      <c r="DN335" t="s">
        <v>177</v>
      </c>
      <c r="DO335">
        <v>2</v>
      </c>
      <c r="DP335">
        <v>1</v>
      </c>
      <c r="DQ335">
        <v>0</v>
      </c>
      <c r="DR335">
        <v>4387186</v>
      </c>
      <c r="DS335" t="s">
        <v>165</v>
      </c>
      <c r="DT335">
        <v>1000</v>
      </c>
      <c r="DU335">
        <v>0</v>
      </c>
      <c r="DV335">
        <v>6</v>
      </c>
      <c r="DW335">
        <v>4387186</v>
      </c>
      <c r="DX335">
        <v>6</v>
      </c>
      <c r="DY335">
        <v>4387186</v>
      </c>
      <c r="DZ335">
        <v>1000</v>
      </c>
      <c r="EA335" t="s">
        <v>165</v>
      </c>
      <c r="EB335">
        <v>2438</v>
      </c>
      <c r="EC335">
        <v>4389624</v>
      </c>
      <c r="ED335">
        <v>0</v>
      </c>
      <c r="EE335">
        <v>1</v>
      </c>
      <c r="EF335">
        <v>4388536</v>
      </c>
      <c r="EG335">
        <v>1</v>
      </c>
      <c r="EH335">
        <v>4388536</v>
      </c>
      <c r="EI335">
        <v>999</v>
      </c>
      <c r="EJ335" t="s">
        <v>182</v>
      </c>
      <c r="EK335" t="s">
        <v>155</v>
      </c>
      <c r="EL335">
        <v>10</v>
      </c>
      <c r="EM335" t="s">
        <v>754</v>
      </c>
      <c r="EN335">
        <v>92</v>
      </c>
      <c r="EO335">
        <v>15</v>
      </c>
      <c r="EP335">
        <v>56</v>
      </c>
      <c r="EQ335">
        <v>27</v>
      </c>
      <c r="ER335">
        <v>18</v>
      </c>
      <c r="ES335">
        <v>65</v>
      </c>
      <c r="ET335">
        <v>26</v>
      </c>
      <c r="EU335">
        <v>10</v>
      </c>
      <c r="EV335" t="s">
        <v>2919</v>
      </c>
      <c r="EW335">
        <v>19</v>
      </c>
      <c r="EX335" t="s">
        <v>165</v>
      </c>
      <c r="EY335">
        <v>1</v>
      </c>
      <c r="EZ335">
        <v>334</v>
      </c>
      <c r="FA335">
        <v>1</v>
      </c>
      <c r="FB335">
        <v>334</v>
      </c>
      <c r="FC335">
        <v>334</v>
      </c>
      <c r="FD335" t="s">
        <v>2941</v>
      </c>
      <c r="FE335" t="s">
        <v>617</v>
      </c>
    </row>
    <row r="336" spans="1:161" x14ac:dyDescent="0.2">
      <c r="A336" t="s">
        <v>1972</v>
      </c>
      <c r="B336">
        <v>1</v>
      </c>
      <c r="C336">
        <v>1</v>
      </c>
      <c r="D336" t="s">
        <v>162</v>
      </c>
      <c r="E336" t="s">
        <v>163</v>
      </c>
      <c r="F336" t="s">
        <v>164</v>
      </c>
      <c r="G336" t="s">
        <v>165</v>
      </c>
      <c r="H336" t="s">
        <v>166</v>
      </c>
      <c r="I336" t="s">
        <v>1973</v>
      </c>
      <c r="J336" t="s">
        <v>1974</v>
      </c>
      <c r="K336">
        <v>60.012</v>
      </c>
      <c r="L336" t="s">
        <v>1975</v>
      </c>
      <c r="M336">
        <v>1</v>
      </c>
      <c r="N336">
        <v>0</v>
      </c>
      <c r="O336">
        <v>-1017776876</v>
      </c>
      <c r="P336" t="s">
        <v>170</v>
      </c>
      <c r="Q336" t="s">
        <v>171</v>
      </c>
      <c r="R336" t="s">
        <v>171</v>
      </c>
      <c r="S336" s="1">
        <v>43136</v>
      </c>
      <c r="T336" s="2">
        <v>43136.876516203702</v>
      </c>
      <c r="U336" s="3">
        <v>0.66818287037037039</v>
      </c>
      <c r="V336" t="s">
        <v>172</v>
      </c>
      <c r="W336" t="s">
        <v>173</v>
      </c>
      <c r="X336">
        <v>-1</v>
      </c>
      <c r="Y336">
        <v>10</v>
      </c>
      <c r="Z336">
        <v>0</v>
      </c>
      <c r="AA336">
        <v>17</v>
      </c>
      <c r="AB336">
        <v>4274157</v>
      </c>
      <c r="AC336">
        <v>3916</v>
      </c>
      <c r="AD336">
        <v>94</v>
      </c>
      <c r="AE336" t="s">
        <v>174</v>
      </c>
      <c r="AF336">
        <v>0</v>
      </c>
      <c r="AG336">
        <v>5</v>
      </c>
      <c r="AH336">
        <v>4683130</v>
      </c>
      <c r="AI336">
        <v>5</v>
      </c>
      <c r="AJ336">
        <v>4683130</v>
      </c>
      <c r="AK336">
        <v>0</v>
      </c>
      <c r="AL336">
        <v>1</v>
      </c>
      <c r="AM336">
        <v>1</v>
      </c>
      <c r="AN336">
        <v>10</v>
      </c>
      <c r="AO336" t="s">
        <v>37</v>
      </c>
      <c r="AP336">
        <v>-999999</v>
      </c>
      <c r="AQ336">
        <v>1</v>
      </c>
      <c r="AR336">
        <v>4189124</v>
      </c>
      <c r="AS336">
        <v>4</v>
      </c>
      <c r="AT336">
        <v>112</v>
      </c>
      <c r="AU336">
        <v>1</v>
      </c>
      <c r="AV336">
        <v>112</v>
      </c>
      <c r="AW336">
        <v>0</v>
      </c>
      <c r="AX336">
        <v>7</v>
      </c>
      <c r="AY336">
        <v>4379337</v>
      </c>
      <c r="AZ336">
        <v>7</v>
      </c>
      <c r="BA336">
        <v>4379337</v>
      </c>
      <c r="BB336">
        <v>984</v>
      </c>
      <c r="BC336">
        <v>4</v>
      </c>
      <c r="BD336">
        <v>0</v>
      </c>
      <c r="BE336">
        <v>4380325</v>
      </c>
      <c r="BF336">
        <v>-4</v>
      </c>
      <c r="BG336">
        <v>4380321</v>
      </c>
      <c r="BH336">
        <v>483</v>
      </c>
      <c r="BI336">
        <v>0</v>
      </c>
      <c r="BJ336">
        <v>9</v>
      </c>
      <c r="BK336">
        <v>4380804</v>
      </c>
      <c r="BL336">
        <v>9</v>
      </c>
      <c r="BM336">
        <v>4380804</v>
      </c>
      <c r="BN336">
        <v>983</v>
      </c>
      <c r="BO336">
        <v>3</v>
      </c>
      <c r="BP336">
        <v>0</v>
      </c>
      <c r="BQ336">
        <v>4381790</v>
      </c>
      <c r="BR336">
        <v>-3</v>
      </c>
      <c r="BS336">
        <v>4381787</v>
      </c>
      <c r="BT336">
        <v>483</v>
      </c>
      <c r="BU336">
        <v>0</v>
      </c>
      <c r="BV336">
        <v>10</v>
      </c>
      <c r="BW336">
        <v>4382270</v>
      </c>
      <c r="BX336">
        <v>10</v>
      </c>
      <c r="BY336">
        <v>4382270</v>
      </c>
      <c r="BZ336">
        <v>983</v>
      </c>
      <c r="CA336" t="s">
        <v>795</v>
      </c>
      <c r="CB336" t="s">
        <v>754</v>
      </c>
      <c r="CC336" t="s">
        <v>177</v>
      </c>
      <c r="CD336">
        <v>1</v>
      </c>
      <c r="CE336">
        <v>10990</v>
      </c>
      <c r="CF336">
        <v>0</v>
      </c>
      <c r="CG336">
        <v>5</v>
      </c>
      <c r="CH336">
        <v>4402100</v>
      </c>
      <c r="CI336">
        <v>5</v>
      </c>
      <c r="CJ336">
        <v>4402100</v>
      </c>
      <c r="CK336">
        <v>0</v>
      </c>
      <c r="CL336">
        <v>3925</v>
      </c>
      <c r="CM336">
        <v>2</v>
      </c>
      <c r="CN336">
        <v>0</v>
      </c>
      <c r="CO336">
        <v>4383255</v>
      </c>
      <c r="CP336">
        <v>-2</v>
      </c>
      <c r="CQ336">
        <v>4383253</v>
      </c>
      <c r="CR336">
        <v>3933</v>
      </c>
      <c r="CS336" t="s">
        <v>178</v>
      </c>
      <c r="CT336" t="s">
        <v>45</v>
      </c>
      <c r="CU336">
        <v>2</v>
      </c>
      <c r="CV336" t="s">
        <v>2942</v>
      </c>
      <c r="CW336" t="s">
        <v>2943</v>
      </c>
      <c r="CX336" t="s">
        <v>2104</v>
      </c>
      <c r="CY336">
        <v>112</v>
      </c>
      <c r="CZ336">
        <v>3</v>
      </c>
      <c r="DA336">
        <v>0</v>
      </c>
      <c r="DB336">
        <v>4392105</v>
      </c>
      <c r="DC336">
        <v>-3</v>
      </c>
      <c r="DD336">
        <v>4392102</v>
      </c>
      <c r="DE336">
        <v>366</v>
      </c>
      <c r="DF336">
        <v>4710</v>
      </c>
      <c r="DG336">
        <v>-8</v>
      </c>
      <c r="DH336">
        <v>0</v>
      </c>
      <c r="DI336">
        <v>4398070</v>
      </c>
      <c r="DJ336">
        <v>8</v>
      </c>
      <c r="DK336">
        <v>4393468</v>
      </c>
      <c r="DL336">
        <v>0</v>
      </c>
      <c r="DM336" t="s">
        <v>795</v>
      </c>
      <c r="DN336" t="s">
        <v>177</v>
      </c>
      <c r="DO336">
        <v>2</v>
      </c>
      <c r="DP336">
        <v>1</v>
      </c>
      <c r="DQ336">
        <v>0</v>
      </c>
      <c r="DR336">
        <v>4391102</v>
      </c>
      <c r="DS336" t="s">
        <v>166</v>
      </c>
      <c r="DT336">
        <v>1000</v>
      </c>
      <c r="DU336">
        <v>3</v>
      </c>
      <c r="DV336">
        <v>0</v>
      </c>
      <c r="DW336">
        <v>4391105</v>
      </c>
      <c r="DX336">
        <v>-3</v>
      </c>
      <c r="DY336">
        <v>4391102</v>
      </c>
      <c r="DZ336">
        <v>1000</v>
      </c>
      <c r="EA336" t="s">
        <v>166</v>
      </c>
      <c r="EB336">
        <v>2070</v>
      </c>
      <c r="EC336">
        <v>4393172</v>
      </c>
      <c r="ED336">
        <v>0</v>
      </c>
      <c r="EE336">
        <v>8</v>
      </c>
      <c r="EF336">
        <v>4392468</v>
      </c>
      <c r="EG336">
        <v>8</v>
      </c>
      <c r="EH336">
        <v>4392468</v>
      </c>
      <c r="EI336">
        <v>1000</v>
      </c>
      <c r="EJ336" t="s">
        <v>182</v>
      </c>
      <c r="EK336" t="s">
        <v>155</v>
      </c>
      <c r="EL336">
        <v>10</v>
      </c>
      <c r="EM336" t="s">
        <v>754</v>
      </c>
      <c r="EN336">
        <v>13</v>
      </c>
      <c r="EO336">
        <v>19</v>
      </c>
      <c r="EP336">
        <v>48</v>
      </c>
      <c r="EQ336">
        <v>37</v>
      </c>
      <c r="ER336">
        <v>66</v>
      </c>
      <c r="ES336">
        <v>39</v>
      </c>
      <c r="ET336">
        <v>14</v>
      </c>
      <c r="EU336">
        <v>17</v>
      </c>
      <c r="EV336" t="s">
        <v>2919</v>
      </c>
      <c r="EW336">
        <v>19</v>
      </c>
      <c r="EX336" t="s">
        <v>166</v>
      </c>
      <c r="EY336">
        <v>2</v>
      </c>
      <c r="EZ336">
        <v>335</v>
      </c>
      <c r="FA336">
        <v>1</v>
      </c>
      <c r="FB336">
        <v>335</v>
      </c>
      <c r="FC336">
        <v>335</v>
      </c>
      <c r="FD336" t="s">
        <v>2944</v>
      </c>
      <c r="FE336" t="s">
        <v>2945</v>
      </c>
    </row>
    <row r="337" spans="1:161" x14ac:dyDescent="0.2">
      <c r="A337" t="s">
        <v>1972</v>
      </c>
      <c r="B337">
        <v>1</v>
      </c>
      <c r="C337">
        <v>1</v>
      </c>
      <c r="D337" t="s">
        <v>162</v>
      </c>
      <c r="E337" t="s">
        <v>163</v>
      </c>
      <c r="F337" t="s">
        <v>164</v>
      </c>
      <c r="G337" t="s">
        <v>165</v>
      </c>
      <c r="H337" t="s">
        <v>166</v>
      </c>
      <c r="I337" t="s">
        <v>1973</v>
      </c>
      <c r="J337" t="s">
        <v>1974</v>
      </c>
      <c r="K337">
        <v>60.012</v>
      </c>
      <c r="L337" t="s">
        <v>1975</v>
      </c>
      <c r="M337">
        <v>1</v>
      </c>
      <c r="N337">
        <v>0</v>
      </c>
      <c r="O337">
        <v>-1017776876</v>
      </c>
      <c r="P337" t="s">
        <v>170</v>
      </c>
      <c r="Q337" t="s">
        <v>171</v>
      </c>
      <c r="R337" t="s">
        <v>171</v>
      </c>
      <c r="S337" s="1">
        <v>43136</v>
      </c>
      <c r="T337" s="2">
        <v>43136.876516203702</v>
      </c>
      <c r="U337" s="3">
        <v>0.66818287037037039</v>
      </c>
      <c r="V337" t="s">
        <v>172</v>
      </c>
      <c r="W337" t="s">
        <v>173</v>
      </c>
      <c r="X337">
        <v>-1</v>
      </c>
      <c r="Y337">
        <v>10</v>
      </c>
      <c r="Z337">
        <v>0</v>
      </c>
      <c r="AA337">
        <v>17</v>
      </c>
      <c r="AB337">
        <v>4274157</v>
      </c>
      <c r="AC337">
        <v>3916</v>
      </c>
      <c r="AD337">
        <v>94</v>
      </c>
      <c r="AE337" t="s">
        <v>174</v>
      </c>
      <c r="AF337">
        <v>0</v>
      </c>
      <c r="AG337">
        <v>5</v>
      </c>
      <c r="AH337">
        <v>4683130</v>
      </c>
      <c r="AI337">
        <v>5</v>
      </c>
      <c r="AJ337">
        <v>4683130</v>
      </c>
      <c r="AK337">
        <v>0</v>
      </c>
      <c r="AL337">
        <v>1</v>
      </c>
      <c r="AM337">
        <v>1</v>
      </c>
      <c r="AN337">
        <v>10</v>
      </c>
      <c r="AO337" t="s">
        <v>37</v>
      </c>
      <c r="AP337">
        <v>-999999</v>
      </c>
      <c r="AQ337">
        <v>1</v>
      </c>
      <c r="AR337">
        <v>4189124</v>
      </c>
      <c r="AS337">
        <v>4</v>
      </c>
      <c r="AT337">
        <v>112</v>
      </c>
      <c r="AU337">
        <v>1</v>
      </c>
      <c r="AV337">
        <v>112</v>
      </c>
      <c r="AW337">
        <v>0</v>
      </c>
      <c r="AX337">
        <v>7</v>
      </c>
      <c r="AY337">
        <v>4379337</v>
      </c>
      <c r="AZ337">
        <v>7</v>
      </c>
      <c r="BA337">
        <v>4379337</v>
      </c>
      <c r="BB337">
        <v>984</v>
      </c>
      <c r="BC337">
        <v>4</v>
      </c>
      <c r="BD337">
        <v>0</v>
      </c>
      <c r="BE337">
        <v>4380325</v>
      </c>
      <c r="BF337">
        <v>-4</v>
      </c>
      <c r="BG337">
        <v>4380321</v>
      </c>
      <c r="BH337">
        <v>483</v>
      </c>
      <c r="BI337">
        <v>0</v>
      </c>
      <c r="BJ337">
        <v>9</v>
      </c>
      <c r="BK337">
        <v>4380804</v>
      </c>
      <c r="BL337">
        <v>9</v>
      </c>
      <c r="BM337">
        <v>4380804</v>
      </c>
      <c r="BN337">
        <v>983</v>
      </c>
      <c r="BO337">
        <v>3</v>
      </c>
      <c r="BP337">
        <v>0</v>
      </c>
      <c r="BQ337">
        <v>4381790</v>
      </c>
      <c r="BR337">
        <v>-3</v>
      </c>
      <c r="BS337">
        <v>4381787</v>
      </c>
      <c r="BT337">
        <v>483</v>
      </c>
      <c r="BU337">
        <v>0</v>
      </c>
      <c r="BV337">
        <v>10</v>
      </c>
      <c r="BW337">
        <v>4382270</v>
      </c>
      <c r="BX337">
        <v>10</v>
      </c>
      <c r="BY337">
        <v>4382270</v>
      </c>
      <c r="BZ337">
        <v>983</v>
      </c>
      <c r="CA337" t="s">
        <v>795</v>
      </c>
      <c r="CB337" t="s">
        <v>754</v>
      </c>
      <c r="CC337" t="s">
        <v>177</v>
      </c>
      <c r="CD337">
        <v>1</v>
      </c>
      <c r="CE337">
        <v>10990</v>
      </c>
      <c r="CF337">
        <v>0</v>
      </c>
      <c r="CG337">
        <v>5</v>
      </c>
      <c r="CH337">
        <v>4402100</v>
      </c>
      <c r="CI337">
        <v>5</v>
      </c>
      <c r="CJ337">
        <v>4402100</v>
      </c>
      <c r="CK337">
        <v>0</v>
      </c>
      <c r="CL337">
        <v>3925</v>
      </c>
      <c r="CM337">
        <v>2</v>
      </c>
      <c r="CN337">
        <v>0</v>
      </c>
      <c r="CO337">
        <v>4383255</v>
      </c>
      <c r="CP337">
        <v>-2</v>
      </c>
      <c r="CQ337">
        <v>4383253</v>
      </c>
      <c r="CR337">
        <v>3933</v>
      </c>
      <c r="CS337" t="s">
        <v>178</v>
      </c>
      <c r="CT337" t="s">
        <v>45</v>
      </c>
      <c r="CU337">
        <v>3</v>
      </c>
      <c r="CV337" t="s">
        <v>2946</v>
      </c>
      <c r="CW337" t="s">
        <v>2947</v>
      </c>
      <c r="CX337" t="s">
        <v>2104</v>
      </c>
      <c r="CY337">
        <v>112</v>
      </c>
      <c r="CZ337">
        <v>3</v>
      </c>
      <c r="DA337">
        <v>0</v>
      </c>
      <c r="DB337">
        <v>4399170</v>
      </c>
      <c r="DC337">
        <v>-3</v>
      </c>
      <c r="DD337">
        <v>4399167</v>
      </c>
      <c r="DE337">
        <v>367</v>
      </c>
      <c r="DF337">
        <v>1570</v>
      </c>
      <c r="DG337">
        <v>-8</v>
      </c>
      <c r="DH337">
        <v>0</v>
      </c>
      <c r="DI337">
        <v>4401995</v>
      </c>
      <c r="DJ337">
        <v>8</v>
      </c>
      <c r="DK337">
        <v>4400533</v>
      </c>
      <c r="DL337">
        <v>0</v>
      </c>
      <c r="DM337" t="s">
        <v>795</v>
      </c>
      <c r="DN337" t="s">
        <v>177</v>
      </c>
      <c r="DO337">
        <v>2</v>
      </c>
      <c r="DP337">
        <v>1</v>
      </c>
      <c r="DQ337">
        <v>0</v>
      </c>
      <c r="DR337">
        <v>4398167</v>
      </c>
      <c r="DS337" t="s">
        <v>165</v>
      </c>
      <c r="DT337">
        <v>1000</v>
      </c>
      <c r="DU337">
        <v>3</v>
      </c>
      <c r="DV337">
        <v>0</v>
      </c>
      <c r="DW337">
        <v>4398170</v>
      </c>
      <c r="DX337">
        <v>-3</v>
      </c>
      <c r="DY337">
        <v>4398167</v>
      </c>
      <c r="DZ337">
        <v>1000</v>
      </c>
      <c r="EA337" t="s">
        <v>165</v>
      </c>
      <c r="EB337">
        <v>2294</v>
      </c>
      <c r="EC337">
        <v>4400461</v>
      </c>
      <c r="ED337">
        <v>0</v>
      </c>
      <c r="EE337">
        <v>9</v>
      </c>
      <c r="EF337">
        <v>4399534</v>
      </c>
      <c r="EG337">
        <v>9</v>
      </c>
      <c r="EH337">
        <v>4399534</v>
      </c>
      <c r="EI337">
        <v>999</v>
      </c>
      <c r="EJ337" t="s">
        <v>182</v>
      </c>
      <c r="EK337" t="s">
        <v>155</v>
      </c>
      <c r="EL337">
        <v>10</v>
      </c>
      <c r="EM337" t="s">
        <v>754</v>
      </c>
      <c r="EN337">
        <v>2</v>
      </c>
      <c r="EO337">
        <v>56</v>
      </c>
      <c r="EP337">
        <v>20</v>
      </c>
      <c r="EQ337">
        <v>39</v>
      </c>
      <c r="ER337">
        <v>71</v>
      </c>
      <c r="ES337">
        <v>10</v>
      </c>
      <c r="ET337">
        <v>1</v>
      </c>
      <c r="EU337">
        <v>7</v>
      </c>
      <c r="EV337" t="s">
        <v>2919</v>
      </c>
      <c r="EW337">
        <v>19</v>
      </c>
      <c r="EX337" t="s">
        <v>165</v>
      </c>
      <c r="EY337">
        <v>1</v>
      </c>
      <c r="EZ337">
        <v>336</v>
      </c>
      <c r="FA337">
        <v>1</v>
      </c>
      <c r="FB337">
        <v>336</v>
      </c>
      <c r="FC337">
        <v>336</v>
      </c>
      <c r="FD337" t="s">
        <v>828</v>
      </c>
      <c r="FE337" t="s">
        <v>918</v>
      </c>
    </row>
    <row r="338" spans="1:161" x14ac:dyDescent="0.2">
      <c r="A338" t="s">
        <v>1972</v>
      </c>
      <c r="B338">
        <v>1</v>
      </c>
      <c r="C338">
        <v>1</v>
      </c>
      <c r="D338" t="s">
        <v>162</v>
      </c>
      <c r="E338" t="s">
        <v>163</v>
      </c>
      <c r="F338" t="s">
        <v>164</v>
      </c>
      <c r="G338" t="s">
        <v>165</v>
      </c>
      <c r="H338" t="s">
        <v>166</v>
      </c>
      <c r="I338" t="s">
        <v>1973</v>
      </c>
      <c r="J338" t="s">
        <v>1974</v>
      </c>
      <c r="K338">
        <v>60.012</v>
      </c>
      <c r="L338" t="s">
        <v>1975</v>
      </c>
      <c r="M338">
        <v>1</v>
      </c>
      <c r="N338">
        <v>0</v>
      </c>
      <c r="O338">
        <v>-1017776876</v>
      </c>
      <c r="P338" t="s">
        <v>170</v>
      </c>
      <c r="Q338" t="s">
        <v>171</v>
      </c>
      <c r="R338" t="s">
        <v>171</v>
      </c>
      <c r="S338" s="1">
        <v>43136</v>
      </c>
      <c r="T338" s="2">
        <v>43136.876516203702</v>
      </c>
      <c r="U338" s="3">
        <v>0.66818287037037039</v>
      </c>
      <c r="V338" t="s">
        <v>172</v>
      </c>
      <c r="W338" t="s">
        <v>173</v>
      </c>
      <c r="X338">
        <v>-1</v>
      </c>
      <c r="Y338">
        <v>10</v>
      </c>
      <c r="Z338">
        <v>0</v>
      </c>
      <c r="AA338">
        <v>17</v>
      </c>
      <c r="AB338">
        <v>4274157</v>
      </c>
      <c r="AC338">
        <v>3916</v>
      </c>
      <c r="AD338">
        <v>94</v>
      </c>
      <c r="AE338" t="s">
        <v>174</v>
      </c>
      <c r="AF338">
        <v>0</v>
      </c>
      <c r="AG338">
        <v>5</v>
      </c>
      <c r="AH338">
        <v>4683130</v>
      </c>
      <c r="AI338">
        <v>5</v>
      </c>
      <c r="AJ338">
        <v>4683130</v>
      </c>
      <c r="AK338">
        <v>0</v>
      </c>
      <c r="AL338">
        <v>1</v>
      </c>
      <c r="AM338">
        <v>1</v>
      </c>
      <c r="AN338">
        <v>10</v>
      </c>
      <c r="AO338" t="s">
        <v>37</v>
      </c>
      <c r="AP338">
        <v>-999999</v>
      </c>
      <c r="AQ338">
        <v>1</v>
      </c>
      <c r="AR338">
        <v>4189124</v>
      </c>
      <c r="AS338">
        <v>5</v>
      </c>
      <c r="AT338">
        <v>113</v>
      </c>
      <c r="AU338">
        <v>1</v>
      </c>
      <c r="AV338">
        <v>113</v>
      </c>
      <c r="AW338">
        <v>4</v>
      </c>
      <c r="AX338">
        <v>0</v>
      </c>
      <c r="AY338">
        <v>4413085</v>
      </c>
      <c r="AZ338">
        <v>-4</v>
      </c>
      <c r="BA338">
        <v>4413081</v>
      </c>
      <c r="BB338">
        <v>1000</v>
      </c>
      <c r="BC338">
        <v>0</v>
      </c>
      <c r="BD338">
        <v>1</v>
      </c>
      <c r="BE338">
        <v>4414081</v>
      </c>
      <c r="BF338">
        <v>1</v>
      </c>
      <c r="BG338">
        <v>4414081</v>
      </c>
      <c r="BH338">
        <v>466</v>
      </c>
      <c r="BI338">
        <v>3</v>
      </c>
      <c r="BJ338">
        <v>0</v>
      </c>
      <c r="BK338">
        <v>4414550</v>
      </c>
      <c r="BL338">
        <v>-3</v>
      </c>
      <c r="BM338">
        <v>4414547</v>
      </c>
      <c r="BN338">
        <v>1000</v>
      </c>
      <c r="BO338">
        <v>0</v>
      </c>
      <c r="BP338">
        <v>2</v>
      </c>
      <c r="BQ338">
        <v>4415547</v>
      </c>
      <c r="BR338">
        <v>2</v>
      </c>
      <c r="BS338">
        <v>4415547</v>
      </c>
      <c r="BT338">
        <v>467</v>
      </c>
      <c r="BU338">
        <v>1</v>
      </c>
      <c r="BV338">
        <v>0</v>
      </c>
      <c r="BW338">
        <v>4416015</v>
      </c>
      <c r="BX338">
        <v>-1</v>
      </c>
      <c r="BY338">
        <v>4416014</v>
      </c>
      <c r="BZ338">
        <v>1000</v>
      </c>
      <c r="CA338" t="s">
        <v>325</v>
      </c>
      <c r="CB338" t="s">
        <v>754</v>
      </c>
      <c r="CC338" t="s">
        <v>755</v>
      </c>
      <c r="CD338">
        <v>1</v>
      </c>
      <c r="CE338">
        <v>10990</v>
      </c>
      <c r="CF338">
        <v>0</v>
      </c>
      <c r="CG338">
        <v>10</v>
      </c>
      <c r="CH338">
        <v>4435860</v>
      </c>
      <c r="CI338">
        <v>10</v>
      </c>
      <c r="CJ338">
        <v>4435860</v>
      </c>
      <c r="CK338">
        <v>0</v>
      </c>
      <c r="CL338">
        <v>3140</v>
      </c>
      <c r="CM338">
        <v>0</v>
      </c>
      <c r="CN338">
        <v>4</v>
      </c>
      <c r="CO338">
        <v>4417014</v>
      </c>
      <c r="CP338">
        <v>4</v>
      </c>
      <c r="CQ338">
        <v>4417014</v>
      </c>
      <c r="CR338">
        <v>3132</v>
      </c>
      <c r="CS338" t="s">
        <v>178</v>
      </c>
      <c r="CT338" t="s">
        <v>45</v>
      </c>
      <c r="CU338">
        <v>1</v>
      </c>
      <c r="CV338" t="s">
        <v>2948</v>
      </c>
      <c r="CW338" t="s">
        <v>2949</v>
      </c>
      <c r="CX338" t="s">
        <v>2104</v>
      </c>
      <c r="CY338">
        <v>113</v>
      </c>
      <c r="CZ338">
        <v>4</v>
      </c>
      <c r="DA338">
        <v>0</v>
      </c>
      <c r="DB338">
        <v>4421150</v>
      </c>
      <c r="DC338">
        <v>-4</v>
      </c>
      <c r="DD338">
        <v>4421146</v>
      </c>
      <c r="DE338">
        <v>367</v>
      </c>
      <c r="DF338">
        <v>3140</v>
      </c>
      <c r="DG338">
        <v>-8</v>
      </c>
      <c r="DH338">
        <v>0</v>
      </c>
      <c r="DI338">
        <v>4425545</v>
      </c>
      <c r="DJ338">
        <v>8</v>
      </c>
      <c r="DK338">
        <v>4422513</v>
      </c>
      <c r="DL338">
        <v>0</v>
      </c>
      <c r="DM338" t="s">
        <v>325</v>
      </c>
      <c r="DN338" t="s">
        <v>755</v>
      </c>
      <c r="DO338">
        <v>2</v>
      </c>
      <c r="DP338">
        <v>1</v>
      </c>
      <c r="DQ338">
        <v>0</v>
      </c>
      <c r="DR338">
        <v>4420146</v>
      </c>
      <c r="DS338" t="s">
        <v>166</v>
      </c>
      <c r="DT338">
        <v>1000</v>
      </c>
      <c r="DU338">
        <v>4</v>
      </c>
      <c r="DV338">
        <v>0</v>
      </c>
      <c r="DW338">
        <v>4420150</v>
      </c>
      <c r="DX338">
        <v>-4</v>
      </c>
      <c r="DY338">
        <v>4420146</v>
      </c>
      <c r="DZ338">
        <v>1000</v>
      </c>
      <c r="EA338" t="s">
        <v>166</v>
      </c>
      <c r="EB338">
        <v>2002</v>
      </c>
      <c r="EC338">
        <v>4422148</v>
      </c>
      <c r="ED338">
        <v>0</v>
      </c>
      <c r="EE338">
        <v>8</v>
      </c>
      <c r="EF338">
        <v>4421513</v>
      </c>
      <c r="EG338">
        <v>8</v>
      </c>
      <c r="EH338">
        <v>4421513</v>
      </c>
      <c r="EI338">
        <v>1000</v>
      </c>
      <c r="EJ338" t="s">
        <v>182</v>
      </c>
      <c r="EK338" t="s">
        <v>155</v>
      </c>
      <c r="EL338">
        <v>10</v>
      </c>
      <c r="EM338" t="s">
        <v>754</v>
      </c>
      <c r="EN338">
        <v>69</v>
      </c>
      <c r="EO338">
        <v>95</v>
      </c>
      <c r="EP338">
        <v>32</v>
      </c>
      <c r="EQ338">
        <v>72</v>
      </c>
      <c r="ER338">
        <v>80</v>
      </c>
      <c r="ES338">
        <v>46</v>
      </c>
      <c r="ET338">
        <v>50</v>
      </c>
      <c r="EU338">
        <v>66</v>
      </c>
      <c r="EV338" t="s">
        <v>2919</v>
      </c>
      <c r="EW338">
        <v>4</v>
      </c>
      <c r="EX338" t="s">
        <v>166</v>
      </c>
      <c r="EY338">
        <v>1</v>
      </c>
      <c r="EZ338">
        <v>337</v>
      </c>
      <c r="FA338">
        <v>1</v>
      </c>
      <c r="FB338">
        <v>337</v>
      </c>
      <c r="FC338">
        <v>337</v>
      </c>
      <c r="FD338" t="s">
        <v>2950</v>
      </c>
      <c r="FE338" t="s">
        <v>2951</v>
      </c>
    </row>
    <row r="339" spans="1:161" x14ac:dyDescent="0.2">
      <c r="A339" t="s">
        <v>1972</v>
      </c>
      <c r="B339">
        <v>1</v>
      </c>
      <c r="C339">
        <v>1</v>
      </c>
      <c r="D339" t="s">
        <v>162</v>
      </c>
      <c r="E339" t="s">
        <v>163</v>
      </c>
      <c r="F339" t="s">
        <v>164</v>
      </c>
      <c r="G339" t="s">
        <v>165</v>
      </c>
      <c r="H339" t="s">
        <v>166</v>
      </c>
      <c r="I339" t="s">
        <v>1973</v>
      </c>
      <c r="J339" t="s">
        <v>1974</v>
      </c>
      <c r="K339">
        <v>60.012</v>
      </c>
      <c r="L339" t="s">
        <v>1975</v>
      </c>
      <c r="M339">
        <v>1</v>
      </c>
      <c r="N339">
        <v>0</v>
      </c>
      <c r="O339">
        <v>-1017776876</v>
      </c>
      <c r="P339" t="s">
        <v>170</v>
      </c>
      <c r="Q339" t="s">
        <v>171</v>
      </c>
      <c r="R339" t="s">
        <v>171</v>
      </c>
      <c r="S339" s="1">
        <v>43136</v>
      </c>
      <c r="T339" s="2">
        <v>43136.876516203702</v>
      </c>
      <c r="U339" s="3">
        <v>0.66818287037037039</v>
      </c>
      <c r="V339" t="s">
        <v>172</v>
      </c>
      <c r="W339" t="s">
        <v>173</v>
      </c>
      <c r="X339">
        <v>-1</v>
      </c>
      <c r="Y339">
        <v>10</v>
      </c>
      <c r="Z339">
        <v>0</v>
      </c>
      <c r="AA339">
        <v>17</v>
      </c>
      <c r="AB339">
        <v>4274157</v>
      </c>
      <c r="AC339">
        <v>3916</v>
      </c>
      <c r="AD339">
        <v>94</v>
      </c>
      <c r="AE339" t="s">
        <v>174</v>
      </c>
      <c r="AF339">
        <v>0</v>
      </c>
      <c r="AG339">
        <v>5</v>
      </c>
      <c r="AH339">
        <v>4683130</v>
      </c>
      <c r="AI339">
        <v>5</v>
      </c>
      <c r="AJ339">
        <v>4683130</v>
      </c>
      <c r="AK339">
        <v>0</v>
      </c>
      <c r="AL339">
        <v>1</v>
      </c>
      <c r="AM339">
        <v>1</v>
      </c>
      <c r="AN339">
        <v>10</v>
      </c>
      <c r="AO339" t="s">
        <v>37</v>
      </c>
      <c r="AP339">
        <v>-999999</v>
      </c>
      <c r="AQ339">
        <v>1</v>
      </c>
      <c r="AR339">
        <v>4189124</v>
      </c>
      <c r="AS339">
        <v>5</v>
      </c>
      <c r="AT339">
        <v>113</v>
      </c>
      <c r="AU339">
        <v>1</v>
      </c>
      <c r="AV339">
        <v>113</v>
      </c>
      <c r="AW339">
        <v>4</v>
      </c>
      <c r="AX339">
        <v>0</v>
      </c>
      <c r="AY339">
        <v>4413085</v>
      </c>
      <c r="AZ339">
        <v>-4</v>
      </c>
      <c r="BA339">
        <v>4413081</v>
      </c>
      <c r="BB339">
        <v>1000</v>
      </c>
      <c r="BC339">
        <v>0</v>
      </c>
      <c r="BD339">
        <v>1</v>
      </c>
      <c r="BE339">
        <v>4414081</v>
      </c>
      <c r="BF339">
        <v>1</v>
      </c>
      <c r="BG339">
        <v>4414081</v>
      </c>
      <c r="BH339">
        <v>466</v>
      </c>
      <c r="BI339">
        <v>3</v>
      </c>
      <c r="BJ339">
        <v>0</v>
      </c>
      <c r="BK339">
        <v>4414550</v>
      </c>
      <c r="BL339">
        <v>-3</v>
      </c>
      <c r="BM339">
        <v>4414547</v>
      </c>
      <c r="BN339">
        <v>1000</v>
      </c>
      <c r="BO339">
        <v>0</v>
      </c>
      <c r="BP339">
        <v>2</v>
      </c>
      <c r="BQ339">
        <v>4415547</v>
      </c>
      <c r="BR339">
        <v>2</v>
      </c>
      <c r="BS339">
        <v>4415547</v>
      </c>
      <c r="BT339">
        <v>467</v>
      </c>
      <c r="BU339">
        <v>1</v>
      </c>
      <c r="BV339">
        <v>0</v>
      </c>
      <c r="BW339">
        <v>4416015</v>
      </c>
      <c r="BX339">
        <v>-1</v>
      </c>
      <c r="BY339">
        <v>4416014</v>
      </c>
      <c r="BZ339">
        <v>1000</v>
      </c>
      <c r="CA339" t="s">
        <v>325</v>
      </c>
      <c r="CB339" t="s">
        <v>754</v>
      </c>
      <c r="CC339" t="s">
        <v>755</v>
      </c>
      <c r="CD339">
        <v>1</v>
      </c>
      <c r="CE339">
        <v>10990</v>
      </c>
      <c r="CF339">
        <v>0</v>
      </c>
      <c r="CG339">
        <v>10</v>
      </c>
      <c r="CH339">
        <v>4435860</v>
      </c>
      <c r="CI339">
        <v>10</v>
      </c>
      <c r="CJ339">
        <v>4435860</v>
      </c>
      <c r="CK339">
        <v>0</v>
      </c>
      <c r="CL339">
        <v>3140</v>
      </c>
      <c r="CM339">
        <v>0</v>
      </c>
      <c r="CN339">
        <v>4</v>
      </c>
      <c r="CO339">
        <v>4417014</v>
      </c>
      <c r="CP339">
        <v>4</v>
      </c>
      <c r="CQ339">
        <v>4417014</v>
      </c>
      <c r="CR339">
        <v>3132</v>
      </c>
      <c r="CS339" t="s">
        <v>178</v>
      </c>
      <c r="CT339" t="s">
        <v>45</v>
      </c>
      <c r="CU339">
        <v>2</v>
      </c>
      <c r="CV339" t="s">
        <v>2952</v>
      </c>
      <c r="CW339" t="s">
        <v>2953</v>
      </c>
      <c r="CX339" t="s">
        <v>2104</v>
      </c>
      <c r="CY339">
        <v>113</v>
      </c>
      <c r="CZ339">
        <v>0</v>
      </c>
      <c r="DA339">
        <v>0</v>
      </c>
      <c r="DB339">
        <v>4426645</v>
      </c>
      <c r="DC339">
        <v>0</v>
      </c>
      <c r="DD339">
        <v>4426645</v>
      </c>
      <c r="DE339">
        <v>367</v>
      </c>
      <c r="DF339">
        <v>1570</v>
      </c>
      <c r="DG339">
        <v>-12</v>
      </c>
      <c r="DH339">
        <v>0</v>
      </c>
      <c r="DI339">
        <v>4429470</v>
      </c>
      <c r="DJ339">
        <v>12</v>
      </c>
      <c r="DK339">
        <v>4428012</v>
      </c>
      <c r="DL339">
        <v>0</v>
      </c>
      <c r="DM339" t="s">
        <v>325</v>
      </c>
      <c r="DN339" t="s">
        <v>755</v>
      </c>
      <c r="DO339">
        <v>2</v>
      </c>
      <c r="DP339">
        <v>1</v>
      </c>
      <c r="DQ339">
        <v>0</v>
      </c>
      <c r="DR339">
        <v>4425645</v>
      </c>
      <c r="DS339" t="s">
        <v>165</v>
      </c>
      <c r="DT339">
        <v>1000</v>
      </c>
      <c r="DU339">
        <v>0</v>
      </c>
      <c r="DV339">
        <v>0</v>
      </c>
      <c r="DW339">
        <v>4425645</v>
      </c>
      <c r="DX339">
        <v>0</v>
      </c>
      <c r="DY339">
        <v>4425645</v>
      </c>
      <c r="DZ339">
        <v>1000</v>
      </c>
      <c r="EA339" t="s">
        <v>165</v>
      </c>
      <c r="EB339">
        <v>1945</v>
      </c>
      <c r="EC339">
        <v>4427590</v>
      </c>
      <c r="ED339">
        <v>0</v>
      </c>
      <c r="EE339">
        <v>12</v>
      </c>
      <c r="EF339">
        <v>4427012</v>
      </c>
      <c r="EG339">
        <v>12</v>
      </c>
      <c r="EH339">
        <v>4427012</v>
      </c>
      <c r="EI339">
        <v>1000</v>
      </c>
      <c r="EJ339" t="s">
        <v>182</v>
      </c>
      <c r="EK339" t="s">
        <v>155</v>
      </c>
      <c r="EL339">
        <v>10</v>
      </c>
      <c r="EM339" t="s">
        <v>754</v>
      </c>
      <c r="EN339">
        <v>74</v>
      </c>
      <c r="EO339">
        <v>44</v>
      </c>
      <c r="EP339">
        <v>89</v>
      </c>
      <c r="EQ339">
        <v>62</v>
      </c>
      <c r="ER339">
        <v>77</v>
      </c>
      <c r="ES339">
        <v>56</v>
      </c>
      <c r="ET339">
        <v>24</v>
      </c>
      <c r="EU339">
        <v>38</v>
      </c>
      <c r="EV339" t="s">
        <v>2919</v>
      </c>
      <c r="EW339">
        <v>4</v>
      </c>
      <c r="EX339" t="s">
        <v>165</v>
      </c>
      <c r="EY339">
        <v>2</v>
      </c>
      <c r="EZ339">
        <v>338</v>
      </c>
      <c r="FA339">
        <v>1</v>
      </c>
      <c r="FB339">
        <v>338</v>
      </c>
      <c r="FC339">
        <v>338</v>
      </c>
      <c r="FD339" t="s">
        <v>2954</v>
      </c>
      <c r="FE339" t="s">
        <v>2955</v>
      </c>
    </row>
    <row r="340" spans="1:161" x14ac:dyDescent="0.2">
      <c r="A340" t="s">
        <v>1972</v>
      </c>
      <c r="B340">
        <v>1</v>
      </c>
      <c r="C340">
        <v>1</v>
      </c>
      <c r="D340" t="s">
        <v>162</v>
      </c>
      <c r="E340" t="s">
        <v>163</v>
      </c>
      <c r="F340" t="s">
        <v>164</v>
      </c>
      <c r="G340" t="s">
        <v>165</v>
      </c>
      <c r="H340" t="s">
        <v>166</v>
      </c>
      <c r="I340" t="s">
        <v>1973</v>
      </c>
      <c r="J340" t="s">
        <v>1974</v>
      </c>
      <c r="K340">
        <v>60.012</v>
      </c>
      <c r="L340" t="s">
        <v>1975</v>
      </c>
      <c r="M340">
        <v>1</v>
      </c>
      <c r="N340">
        <v>0</v>
      </c>
      <c r="O340">
        <v>-1017776876</v>
      </c>
      <c r="P340" t="s">
        <v>170</v>
      </c>
      <c r="Q340" t="s">
        <v>171</v>
      </c>
      <c r="R340" t="s">
        <v>171</v>
      </c>
      <c r="S340" s="1">
        <v>43136</v>
      </c>
      <c r="T340" s="2">
        <v>43136.876516203702</v>
      </c>
      <c r="U340" s="3">
        <v>0.66818287037037039</v>
      </c>
      <c r="V340" t="s">
        <v>172</v>
      </c>
      <c r="W340" t="s">
        <v>173</v>
      </c>
      <c r="X340">
        <v>-1</v>
      </c>
      <c r="Y340">
        <v>10</v>
      </c>
      <c r="Z340">
        <v>0</v>
      </c>
      <c r="AA340">
        <v>17</v>
      </c>
      <c r="AB340">
        <v>4274157</v>
      </c>
      <c r="AC340">
        <v>3916</v>
      </c>
      <c r="AD340">
        <v>94</v>
      </c>
      <c r="AE340" t="s">
        <v>174</v>
      </c>
      <c r="AF340">
        <v>0</v>
      </c>
      <c r="AG340">
        <v>5</v>
      </c>
      <c r="AH340">
        <v>4683130</v>
      </c>
      <c r="AI340">
        <v>5</v>
      </c>
      <c r="AJ340">
        <v>4683130</v>
      </c>
      <c r="AK340">
        <v>0</v>
      </c>
      <c r="AL340">
        <v>1</v>
      </c>
      <c r="AM340">
        <v>1</v>
      </c>
      <c r="AN340">
        <v>10</v>
      </c>
      <c r="AO340" t="s">
        <v>37</v>
      </c>
      <c r="AP340">
        <v>-999999</v>
      </c>
      <c r="AQ340">
        <v>1</v>
      </c>
      <c r="AR340">
        <v>4189124</v>
      </c>
      <c r="AS340">
        <v>5</v>
      </c>
      <c r="AT340">
        <v>113</v>
      </c>
      <c r="AU340">
        <v>1</v>
      </c>
      <c r="AV340">
        <v>113</v>
      </c>
      <c r="AW340">
        <v>4</v>
      </c>
      <c r="AX340">
        <v>0</v>
      </c>
      <c r="AY340">
        <v>4413085</v>
      </c>
      <c r="AZ340">
        <v>-4</v>
      </c>
      <c r="BA340">
        <v>4413081</v>
      </c>
      <c r="BB340">
        <v>1000</v>
      </c>
      <c r="BC340">
        <v>0</v>
      </c>
      <c r="BD340">
        <v>1</v>
      </c>
      <c r="BE340">
        <v>4414081</v>
      </c>
      <c r="BF340">
        <v>1</v>
      </c>
      <c r="BG340">
        <v>4414081</v>
      </c>
      <c r="BH340">
        <v>466</v>
      </c>
      <c r="BI340">
        <v>3</v>
      </c>
      <c r="BJ340">
        <v>0</v>
      </c>
      <c r="BK340">
        <v>4414550</v>
      </c>
      <c r="BL340">
        <v>-3</v>
      </c>
      <c r="BM340">
        <v>4414547</v>
      </c>
      <c r="BN340">
        <v>1000</v>
      </c>
      <c r="BO340">
        <v>0</v>
      </c>
      <c r="BP340">
        <v>2</v>
      </c>
      <c r="BQ340">
        <v>4415547</v>
      </c>
      <c r="BR340">
        <v>2</v>
      </c>
      <c r="BS340">
        <v>4415547</v>
      </c>
      <c r="BT340">
        <v>467</v>
      </c>
      <c r="BU340">
        <v>1</v>
      </c>
      <c r="BV340">
        <v>0</v>
      </c>
      <c r="BW340">
        <v>4416015</v>
      </c>
      <c r="BX340">
        <v>-1</v>
      </c>
      <c r="BY340">
        <v>4416014</v>
      </c>
      <c r="BZ340">
        <v>1000</v>
      </c>
      <c r="CA340" t="s">
        <v>325</v>
      </c>
      <c r="CB340" t="s">
        <v>754</v>
      </c>
      <c r="CC340" t="s">
        <v>755</v>
      </c>
      <c r="CD340">
        <v>1</v>
      </c>
      <c r="CE340">
        <v>10990</v>
      </c>
      <c r="CF340">
        <v>0</v>
      </c>
      <c r="CG340">
        <v>10</v>
      </c>
      <c r="CH340">
        <v>4435860</v>
      </c>
      <c r="CI340">
        <v>10</v>
      </c>
      <c r="CJ340">
        <v>4435860</v>
      </c>
      <c r="CK340">
        <v>0</v>
      </c>
      <c r="CL340">
        <v>3140</v>
      </c>
      <c r="CM340">
        <v>0</v>
      </c>
      <c r="CN340">
        <v>4</v>
      </c>
      <c r="CO340">
        <v>4417014</v>
      </c>
      <c r="CP340">
        <v>4</v>
      </c>
      <c r="CQ340">
        <v>4417014</v>
      </c>
      <c r="CR340">
        <v>3132</v>
      </c>
      <c r="CS340" t="s">
        <v>178</v>
      </c>
      <c r="CT340" t="s">
        <v>45</v>
      </c>
      <c r="CU340">
        <v>3</v>
      </c>
      <c r="CV340" t="s">
        <v>2956</v>
      </c>
      <c r="CW340" t="s">
        <v>742</v>
      </c>
      <c r="CX340" t="s">
        <v>2104</v>
      </c>
      <c r="CY340">
        <v>113</v>
      </c>
      <c r="CZ340">
        <v>0</v>
      </c>
      <c r="DA340">
        <v>8</v>
      </c>
      <c r="DB340">
        <v>4430578</v>
      </c>
      <c r="DC340">
        <v>8</v>
      </c>
      <c r="DD340">
        <v>4430578</v>
      </c>
      <c r="DE340">
        <v>350</v>
      </c>
      <c r="DF340">
        <v>3925</v>
      </c>
      <c r="DG340">
        <v>-3</v>
      </c>
      <c r="DH340">
        <v>0</v>
      </c>
      <c r="DI340">
        <v>4435750</v>
      </c>
      <c r="DJ340">
        <v>3</v>
      </c>
      <c r="DK340">
        <v>4431928</v>
      </c>
      <c r="DL340">
        <v>0</v>
      </c>
      <c r="DM340" t="s">
        <v>325</v>
      </c>
      <c r="DN340" t="s">
        <v>755</v>
      </c>
      <c r="DO340">
        <v>2</v>
      </c>
      <c r="DP340">
        <v>1</v>
      </c>
      <c r="DQ340">
        <v>0</v>
      </c>
      <c r="DR340">
        <v>4429578</v>
      </c>
      <c r="DS340" t="s">
        <v>166</v>
      </c>
      <c r="DT340">
        <v>1000</v>
      </c>
      <c r="DU340">
        <v>0</v>
      </c>
      <c r="DV340">
        <v>8</v>
      </c>
      <c r="DW340">
        <v>4429578</v>
      </c>
      <c r="DX340">
        <v>8</v>
      </c>
      <c r="DY340">
        <v>4429578</v>
      </c>
      <c r="DZ340">
        <v>1000</v>
      </c>
      <c r="EA340" t="s">
        <v>166</v>
      </c>
      <c r="EB340">
        <v>1996</v>
      </c>
      <c r="EC340">
        <v>4431574</v>
      </c>
      <c r="ED340">
        <v>0</v>
      </c>
      <c r="EE340">
        <v>3</v>
      </c>
      <c r="EF340">
        <v>4430928</v>
      </c>
      <c r="EG340">
        <v>3</v>
      </c>
      <c r="EH340">
        <v>4430928</v>
      </c>
      <c r="EI340">
        <v>1000</v>
      </c>
      <c r="EJ340" t="s">
        <v>182</v>
      </c>
      <c r="EK340" t="s">
        <v>155</v>
      </c>
      <c r="EL340">
        <v>10</v>
      </c>
      <c r="EM340" t="s">
        <v>754</v>
      </c>
      <c r="EN340">
        <v>60</v>
      </c>
      <c r="EO340">
        <v>100</v>
      </c>
      <c r="EP340">
        <v>23</v>
      </c>
      <c r="EQ340">
        <v>9</v>
      </c>
      <c r="ER340">
        <v>62</v>
      </c>
      <c r="ES340">
        <v>33</v>
      </c>
      <c r="ET340">
        <v>57</v>
      </c>
      <c r="EU340">
        <v>97</v>
      </c>
      <c r="EV340" t="s">
        <v>2919</v>
      </c>
      <c r="EW340">
        <v>4</v>
      </c>
      <c r="EX340" t="s">
        <v>166</v>
      </c>
      <c r="EY340">
        <v>1</v>
      </c>
      <c r="EZ340">
        <v>339</v>
      </c>
      <c r="FA340">
        <v>1</v>
      </c>
      <c r="FB340">
        <v>339</v>
      </c>
      <c r="FC340">
        <v>339</v>
      </c>
      <c r="FD340" t="s">
        <v>2387</v>
      </c>
      <c r="FE340" t="s">
        <v>2957</v>
      </c>
    </row>
    <row r="341" spans="1:161" x14ac:dyDescent="0.2">
      <c r="A341" t="s">
        <v>1972</v>
      </c>
      <c r="B341">
        <v>1</v>
      </c>
      <c r="C341">
        <v>1</v>
      </c>
      <c r="D341" t="s">
        <v>162</v>
      </c>
      <c r="E341" t="s">
        <v>163</v>
      </c>
      <c r="F341" t="s">
        <v>164</v>
      </c>
      <c r="G341" t="s">
        <v>165</v>
      </c>
      <c r="H341" t="s">
        <v>166</v>
      </c>
      <c r="I341" t="s">
        <v>1973</v>
      </c>
      <c r="J341" t="s">
        <v>1974</v>
      </c>
      <c r="K341">
        <v>60.012</v>
      </c>
      <c r="L341" t="s">
        <v>1975</v>
      </c>
      <c r="M341">
        <v>1</v>
      </c>
      <c r="N341">
        <v>0</v>
      </c>
      <c r="O341">
        <v>-1017776876</v>
      </c>
      <c r="P341" t="s">
        <v>170</v>
      </c>
      <c r="Q341" t="s">
        <v>171</v>
      </c>
      <c r="R341" t="s">
        <v>171</v>
      </c>
      <c r="S341" s="1">
        <v>43136</v>
      </c>
      <c r="T341" s="2">
        <v>43136.876516203702</v>
      </c>
      <c r="U341" s="3">
        <v>0.66818287037037039</v>
      </c>
      <c r="V341" t="s">
        <v>172</v>
      </c>
      <c r="W341" t="s">
        <v>173</v>
      </c>
      <c r="X341">
        <v>-1</v>
      </c>
      <c r="Y341">
        <v>10</v>
      </c>
      <c r="Z341">
        <v>0</v>
      </c>
      <c r="AA341">
        <v>17</v>
      </c>
      <c r="AB341">
        <v>4274157</v>
      </c>
      <c r="AC341">
        <v>3916</v>
      </c>
      <c r="AD341">
        <v>94</v>
      </c>
      <c r="AE341" t="s">
        <v>174</v>
      </c>
      <c r="AF341">
        <v>0</v>
      </c>
      <c r="AG341">
        <v>5</v>
      </c>
      <c r="AH341">
        <v>4683130</v>
      </c>
      <c r="AI341">
        <v>5</v>
      </c>
      <c r="AJ341">
        <v>4683130</v>
      </c>
      <c r="AK341">
        <v>0</v>
      </c>
      <c r="AL341">
        <v>1</v>
      </c>
      <c r="AM341">
        <v>1</v>
      </c>
      <c r="AN341">
        <v>10</v>
      </c>
      <c r="AO341" t="s">
        <v>37</v>
      </c>
      <c r="AP341">
        <v>-999999</v>
      </c>
      <c r="AQ341">
        <v>1</v>
      </c>
      <c r="AR341">
        <v>4189124</v>
      </c>
      <c r="AS341">
        <v>6</v>
      </c>
      <c r="AT341">
        <v>114</v>
      </c>
      <c r="AU341">
        <v>1</v>
      </c>
      <c r="AV341">
        <v>114</v>
      </c>
      <c r="AW341">
        <v>0</v>
      </c>
      <c r="AX341">
        <v>1</v>
      </c>
      <c r="AY341">
        <v>4446841</v>
      </c>
      <c r="AZ341">
        <v>1</v>
      </c>
      <c r="BA341">
        <v>4446841</v>
      </c>
      <c r="BB341">
        <v>1000</v>
      </c>
      <c r="BC341">
        <v>0</v>
      </c>
      <c r="BD341">
        <v>6</v>
      </c>
      <c r="BE341">
        <v>4447841</v>
      </c>
      <c r="BF341">
        <v>6</v>
      </c>
      <c r="BG341">
        <v>4447841</v>
      </c>
      <c r="BH341">
        <v>467</v>
      </c>
      <c r="BI341">
        <v>0</v>
      </c>
      <c r="BJ341">
        <v>3</v>
      </c>
      <c r="BK341">
        <v>4448308</v>
      </c>
      <c r="BL341">
        <v>3</v>
      </c>
      <c r="BM341">
        <v>4448308</v>
      </c>
      <c r="BN341">
        <v>1000</v>
      </c>
      <c r="BO341">
        <v>0</v>
      </c>
      <c r="BP341">
        <v>8</v>
      </c>
      <c r="BQ341">
        <v>4449308</v>
      </c>
      <c r="BR341">
        <v>8</v>
      </c>
      <c r="BS341">
        <v>4449308</v>
      </c>
      <c r="BT341">
        <v>466</v>
      </c>
      <c r="BU341">
        <v>0</v>
      </c>
      <c r="BV341">
        <v>4</v>
      </c>
      <c r="BW341">
        <v>4449774</v>
      </c>
      <c r="BX341">
        <v>4</v>
      </c>
      <c r="BY341">
        <v>4449774</v>
      </c>
      <c r="BZ341">
        <v>1000</v>
      </c>
      <c r="CA341" t="s">
        <v>795</v>
      </c>
      <c r="CB341" t="s">
        <v>176</v>
      </c>
      <c r="CC341" t="s">
        <v>755</v>
      </c>
      <c r="CD341">
        <v>1</v>
      </c>
      <c r="CE341">
        <v>7850</v>
      </c>
      <c r="CF341">
        <v>0</v>
      </c>
      <c r="CG341">
        <v>8</v>
      </c>
      <c r="CH341">
        <v>4472753</v>
      </c>
      <c r="CI341">
        <v>8</v>
      </c>
      <c r="CJ341">
        <v>4472753</v>
      </c>
      <c r="CK341">
        <v>0</v>
      </c>
      <c r="CL341">
        <v>2355</v>
      </c>
      <c r="CM341">
        <v>0</v>
      </c>
      <c r="CN341">
        <v>9</v>
      </c>
      <c r="CO341">
        <v>4450774</v>
      </c>
      <c r="CP341">
        <v>9</v>
      </c>
      <c r="CQ341">
        <v>4450774</v>
      </c>
      <c r="CR341">
        <v>2350</v>
      </c>
      <c r="CS341" t="s">
        <v>178</v>
      </c>
      <c r="CT341" t="s">
        <v>45</v>
      </c>
      <c r="CU341">
        <v>1</v>
      </c>
      <c r="CV341" t="s">
        <v>2958</v>
      </c>
      <c r="CW341" t="s">
        <v>416</v>
      </c>
      <c r="CX341" t="s">
        <v>2104</v>
      </c>
      <c r="CY341">
        <v>114</v>
      </c>
      <c r="CZ341">
        <v>0</v>
      </c>
      <c r="DA341">
        <v>3</v>
      </c>
      <c r="DB341">
        <v>4454123</v>
      </c>
      <c r="DC341">
        <v>3</v>
      </c>
      <c r="DD341">
        <v>4454123</v>
      </c>
      <c r="DE341">
        <v>350</v>
      </c>
      <c r="DF341">
        <v>3925</v>
      </c>
      <c r="DG341">
        <v>2</v>
      </c>
      <c r="DH341">
        <v>0</v>
      </c>
      <c r="DI341">
        <v>4459300</v>
      </c>
      <c r="DJ341">
        <v>-2</v>
      </c>
      <c r="DK341">
        <v>4455473</v>
      </c>
      <c r="DL341">
        <v>0</v>
      </c>
      <c r="DM341" t="s">
        <v>795</v>
      </c>
      <c r="DN341" t="s">
        <v>755</v>
      </c>
      <c r="DO341">
        <v>2</v>
      </c>
      <c r="DP341">
        <v>1</v>
      </c>
      <c r="DQ341">
        <v>0</v>
      </c>
      <c r="DR341">
        <v>4453124</v>
      </c>
      <c r="DS341" t="s">
        <v>165</v>
      </c>
      <c r="DT341">
        <v>1000</v>
      </c>
      <c r="DU341">
        <v>0</v>
      </c>
      <c r="DV341">
        <v>4</v>
      </c>
      <c r="DW341">
        <v>4453124</v>
      </c>
      <c r="DX341">
        <v>4</v>
      </c>
      <c r="DY341">
        <v>4453124</v>
      </c>
      <c r="DZ341">
        <v>999</v>
      </c>
      <c r="EA341" t="s">
        <v>165</v>
      </c>
      <c r="EB341">
        <v>2284</v>
      </c>
      <c r="EC341">
        <v>4455408</v>
      </c>
      <c r="ED341">
        <v>2</v>
      </c>
      <c r="EE341">
        <v>0</v>
      </c>
      <c r="EF341">
        <v>4454475</v>
      </c>
      <c r="EG341">
        <v>-2</v>
      </c>
      <c r="EH341">
        <v>4454473</v>
      </c>
      <c r="EI341">
        <v>1000</v>
      </c>
      <c r="EJ341" t="s">
        <v>182</v>
      </c>
      <c r="EK341" t="s">
        <v>155</v>
      </c>
      <c r="EL341">
        <v>10</v>
      </c>
      <c r="EM341" t="s">
        <v>176</v>
      </c>
      <c r="EN341">
        <v>34</v>
      </c>
      <c r="EO341">
        <v>3</v>
      </c>
      <c r="EP341">
        <v>63</v>
      </c>
      <c r="EQ341">
        <v>96</v>
      </c>
      <c r="ER341">
        <v>91</v>
      </c>
      <c r="ES341">
        <v>34</v>
      </c>
      <c r="ET341">
        <v>46</v>
      </c>
      <c r="EU341">
        <v>58</v>
      </c>
      <c r="EV341" t="s">
        <v>2919</v>
      </c>
      <c r="EW341">
        <v>32</v>
      </c>
      <c r="EX341" t="s">
        <v>165</v>
      </c>
      <c r="EY341">
        <v>2</v>
      </c>
      <c r="EZ341">
        <v>340</v>
      </c>
      <c r="FA341">
        <v>1</v>
      </c>
      <c r="FB341">
        <v>340</v>
      </c>
      <c r="FC341">
        <v>340</v>
      </c>
      <c r="FD341" t="s">
        <v>2959</v>
      </c>
      <c r="FE341" t="s">
        <v>2960</v>
      </c>
    </row>
    <row r="342" spans="1:161" x14ac:dyDescent="0.2">
      <c r="A342" t="s">
        <v>1972</v>
      </c>
      <c r="B342">
        <v>1</v>
      </c>
      <c r="C342">
        <v>1</v>
      </c>
      <c r="D342" t="s">
        <v>162</v>
      </c>
      <c r="E342" t="s">
        <v>163</v>
      </c>
      <c r="F342" t="s">
        <v>164</v>
      </c>
      <c r="G342" t="s">
        <v>165</v>
      </c>
      <c r="H342" t="s">
        <v>166</v>
      </c>
      <c r="I342" t="s">
        <v>1973</v>
      </c>
      <c r="J342" t="s">
        <v>1974</v>
      </c>
      <c r="K342">
        <v>60.012</v>
      </c>
      <c r="L342" t="s">
        <v>1975</v>
      </c>
      <c r="M342">
        <v>1</v>
      </c>
      <c r="N342">
        <v>0</v>
      </c>
      <c r="O342">
        <v>-1017776876</v>
      </c>
      <c r="P342" t="s">
        <v>170</v>
      </c>
      <c r="Q342" t="s">
        <v>171</v>
      </c>
      <c r="R342" t="s">
        <v>171</v>
      </c>
      <c r="S342" s="1">
        <v>43136</v>
      </c>
      <c r="T342" s="2">
        <v>43136.876516203702</v>
      </c>
      <c r="U342" s="3">
        <v>0.66818287037037039</v>
      </c>
      <c r="V342" t="s">
        <v>172</v>
      </c>
      <c r="W342" t="s">
        <v>173</v>
      </c>
      <c r="X342">
        <v>-1</v>
      </c>
      <c r="Y342">
        <v>10</v>
      </c>
      <c r="Z342">
        <v>0</v>
      </c>
      <c r="AA342">
        <v>17</v>
      </c>
      <c r="AB342">
        <v>4274157</v>
      </c>
      <c r="AC342">
        <v>3916</v>
      </c>
      <c r="AD342">
        <v>94</v>
      </c>
      <c r="AE342" t="s">
        <v>174</v>
      </c>
      <c r="AF342">
        <v>0</v>
      </c>
      <c r="AG342">
        <v>5</v>
      </c>
      <c r="AH342">
        <v>4683130</v>
      </c>
      <c r="AI342">
        <v>5</v>
      </c>
      <c r="AJ342">
        <v>4683130</v>
      </c>
      <c r="AK342">
        <v>0</v>
      </c>
      <c r="AL342">
        <v>1</v>
      </c>
      <c r="AM342">
        <v>1</v>
      </c>
      <c r="AN342">
        <v>10</v>
      </c>
      <c r="AO342" t="s">
        <v>37</v>
      </c>
      <c r="AP342">
        <v>-999999</v>
      </c>
      <c r="AQ342">
        <v>1</v>
      </c>
      <c r="AR342">
        <v>4189124</v>
      </c>
      <c r="AS342">
        <v>6</v>
      </c>
      <c r="AT342">
        <v>114</v>
      </c>
      <c r="AU342">
        <v>1</v>
      </c>
      <c r="AV342">
        <v>114</v>
      </c>
      <c r="AW342">
        <v>0</v>
      </c>
      <c r="AX342">
        <v>1</v>
      </c>
      <c r="AY342">
        <v>4446841</v>
      </c>
      <c r="AZ342">
        <v>1</v>
      </c>
      <c r="BA342">
        <v>4446841</v>
      </c>
      <c r="BB342">
        <v>1000</v>
      </c>
      <c r="BC342">
        <v>0</v>
      </c>
      <c r="BD342">
        <v>6</v>
      </c>
      <c r="BE342">
        <v>4447841</v>
      </c>
      <c r="BF342">
        <v>6</v>
      </c>
      <c r="BG342">
        <v>4447841</v>
      </c>
      <c r="BH342">
        <v>467</v>
      </c>
      <c r="BI342">
        <v>0</v>
      </c>
      <c r="BJ342">
        <v>3</v>
      </c>
      <c r="BK342">
        <v>4448308</v>
      </c>
      <c r="BL342">
        <v>3</v>
      </c>
      <c r="BM342">
        <v>4448308</v>
      </c>
      <c r="BN342">
        <v>1000</v>
      </c>
      <c r="BO342">
        <v>0</v>
      </c>
      <c r="BP342">
        <v>8</v>
      </c>
      <c r="BQ342">
        <v>4449308</v>
      </c>
      <c r="BR342">
        <v>8</v>
      </c>
      <c r="BS342">
        <v>4449308</v>
      </c>
      <c r="BT342">
        <v>466</v>
      </c>
      <c r="BU342">
        <v>0</v>
      </c>
      <c r="BV342">
        <v>4</v>
      </c>
      <c r="BW342">
        <v>4449774</v>
      </c>
      <c r="BX342">
        <v>4</v>
      </c>
      <c r="BY342">
        <v>4449774</v>
      </c>
      <c r="BZ342">
        <v>1000</v>
      </c>
      <c r="CA342" t="s">
        <v>795</v>
      </c>
      <c r="CB342" t="s">
        <v>176</v>
      </c>
      <c r="CC342" t="s">
        <v>755</v>
      </c>
      <c r="CD342">
        <v>1</v>
      </c>
      <c r="CE342">
        <v>7850</v>
      </c>
      <c r="CF342">
        <v>0</v>
      </c>
      <c r="CG342">
        <v>8</v>
      </c>
      <c r="CH342">
        <v>4472753</v>
      </c>
      <c r="CI342">
        <v>8</v>
      </c>
      <c r="CJ342">
        <v>4472753</v>
      </c>
      <c r="CK342">
        <v>0</v>
      </c>
      <c r="CL342">
        <v>2355</v>
      </c>
      <c r="CM342">
        <v>0</v>
      </c>
      <c r="CN342">
        <v>9</v>
      </c>
      <c r="CO342">
        <v>4450774</v>
      </c>
      <c r="CP342">
        <v>9</v>
      </c>
      <c r="CQ342">
        <v>4450774</v>
      </c>
      <c r="CR342">
        <v>2350</v>
      </c>
      <c r="CS342" t="s">
        <v>178</v>
      </c>
      <c r="CT342" t="s">
        <v>45</v>
      </c>
      <c r="CU342">
        <v>2</v>
      </c>
      <c r="CV342" t="s">
        <v>2961</v>
      </c>
      <c r="CW342" t="s">
        <v>1147</v>
      </c>
      <c r="CX342" t="s">
        <v>2104</v>
      </c>
      <c r="CY342">
        <v>114</v>
      </c>
      <c r="CZ342">
        <v>1</v>
      </c>
      <c r="DA342">
        <v>6</v>
      </c>
      <c r="DB342">
        <v>4460406</v>
      </c>
      <c r="DC342">
        <v>5</v>
      </c>
      <c r="DD342">
        <v>4460405</v>
      </c>
      <c r="DE342">
        <v>350</v>
      </c>
      <c r="DF342">
        <v>3925</v>
      </c>
      <c r="DG342">
        <v>0</v>
      </c>
      <c r="DH342">
        <v>0</v>
      </c>
      <c r="DI342">
        <v>4465580</v>
      </c>
      <c r="DJ342">
        <v>0</v>
      </c>
      <c r="DK342">
        <v>4461755</v>
      </c>
      <c r="DL342">
        <v>0</v>
      </c>
      <c r="DM342" t="s">
        <v>795</v>
      </c>
      <c r="DN342" t="s">
        <v>755</v>
      </c>
      <c r="DO342">
        <v>2</v>
      </c>
      <c r="DP342">
        <v>0</v>
      </c>
      <c r="DQ342">
        <v>0</v>
      </c>
      <c r="DR342">
        <v>4459406</v>
      </c>
      <c r="DS342" t="s">
        <v>165</v>
      </c>
      <c r="DT342">
        <v>1000</v>
      </c>
      <c r="DU342">
        <v>0</v>
      </c>
      <c r="DV342">
        <v>6</v>
      </c>
      <c r="DW342">
        <v>4459406</v>
      </c>
      <c r="DX342">
        <v>6</v>
      </c>
      <c r="DY342">
        <v>4459406</v>
      </c>
      <c r="DZ342">
        <v>999</v>
      </c>
      <c r="EA342" t="s">
        <v>166</v>
      </c>
      <c r="EB342">
        <v>2483</v>
      </c>
      <c r="EC342">
        <v>4461889</v>
      </c>
      <c r="ED342">
        <v>0</v>
      </c>
      <c r="EE342">
        <v>0</v>
      </c>
      <c r="EF342">
        <v>4460755</v>
      </c>
      <c r="EG342">
        <v>0</v>
      </c>
      <c r="EH342">
        <v>4460755</v>
      </c>
      <c r="EI342">
        <v>1000</v>
      </c>
      <c r="EJ342" t="s">
        <v>182</v>
      </c>
      <c r="EK342" t="s">
        <v>155</v>
      </c>
      <c r="EL342">
        <v>10</v>
      </c>
      <c r="EM342" t="s">
        <v>176</v>
      </c>
      <c r="EN342">
        <v>14</v>
      </c>
      <c r="EO342">
        <v>36</v>
      </c>
      <c r="EP342">
        <v>35</v>
      </c>
      <c r="EQ342">
        <v>88</v>
      </c>
      <c r="ER342">
        <v>31</v>
      </c>
      <c r="ES342">
        <v>36</v>
      </c>
      <c r="ET342">
        <v>57</v>
      </c>
      <c r="EU342">
        <v>30</v>
      </c>
      <c r="EV342" t="s">
        <v>2919</v>
      </c>
      <c r="EW342">
        <v>32</v>
      </c>
      <c r="EX342" t="s">
        <v>165</v>
      </c>
      <c r="EY342">
        <v>2</v>
      </c>
      <c r="EZ342">
        <v>341</v>
      </c>
      <c r="FA342">
        <v>1</v>
      </c>
      <c r="FB342">
        <v>341</v>
      </c>
      <c r="FC342">
        <v>341</v>
      </c>
      <c r="FD342" t="s">
        <v>1076</v>
      </c>
      <c r="FE342" t="s">
        <v>2962</v>
      </c>
    </row>
    <row r="343" spans="1:161" x14ac:dyDescent="0.2">
      <c r="A343" t="s">
        <v>1972</v>
      </c>
      <c r="B343">
        <v>1</v>
      </c>
      <c r="C343">
        <v>1</v>
      </c>
      <c r="D343" t="s">
        <v>162</v>
      </c>
      <c r="E343" t="s">
        <v>163</v>
      </c>
      <c r="F343" t="s">
        <v>164</v>
      </c>
      <c r="G343" t="s">
        <v>165</v>
      </c>
      <c r="H343" t="s">
        <v>166</v>
      </c>
      <c r="I343" t="s">
        <v>1973</v>
      </c>
      <c r="J343" t="s">
        <v>1974</v>
      </c>
      <c r="K343">
        <v>60.012</v>
      </c>
      <c r="L343" t="s">
        <v>1975</v>
      </c>
      <c r="M343">
        <v>1</v>
      </c>
      <c r="N343">
        <v>0</v>
      </c>
      <c r="O343">
        <v>-1017776876</v>
      </c>
      <c r="P343" t="s">
        <v>170</v>
      </c>
      <c r="Q343" t="s">
        <v>171</v>
      </c>
      <c r="R343" t="s">
        <v>171</v>
      </c>
      <c r="S343" s="1">
        <v>43136</v>
      </c>
      <c r="T343" s="2">
        <v>43136.876516203702</v>
      </c>
      <c r="U343" s="3">
        <v>0.66818287037037039</v>
      </c>
      <c r="V343" t="s">
        <v>172</v>
      </c>
      <c r="W343" t="s">
        <v>173</v>
      </c>
      <c r="X343">
        <v>-1</v>
      </c>
      <c r="Y343">
        <v>10</v>
      </c>
      <c r="Z343">
        <v>0</v>
      </c>
      <c r="AA343">
        <v>17</v>
      </c>
      <c r="AB343">
        <v>4274157</v>
      </c>
      <c r="AC343">
        <v>3916</v>
      </c>
      <c r="AD343">
        <v>94</v>
      </c>
      <c r="AE343" t="s">
        <v>174</v>
      </c>
      <c r="AF343">
        <v>0</v>
      </c>
      <c r="AG343">
        <v>5</v>
      </c>
      <c r="AH343">
        <v>4683130</v>
      </c>
      <c r="AI343">
        <v>5</v>
      </c>
      <c r="AJ343">
        <v>4683130</v>
      </c>
      <c r="AK343">
        <v>0</v>
      </c>
      <c r="AL343">
        <v>1</v>
      </c>
      <c r="AM343">
        <v>1</v>
      </c>
      <c r="AN343">
        <v>10</v>
      </c>
      <c r="AO343" t="s">
        <v>37</v>
      </c>
      <c r="AP343">
        <v>-999999</v>
      </c>
      <c r="AQ343">
        <v>1</v>
      </c>
      <c r="AR343">
        <v>4189124</v>
      </c>
      <c r="AS343">
        <v>6</v>
      </c>
      <c r="AT343">
        <v>114</v>
      </c>
      <c r="AU343">
        <v>1</v>
      </c>
      <c r="AV343">
        <v>114</v>
      </c>
      <c r="AW343">
        <v>0</v>
      </c>
      <c r="AX343">
        <v>1</v>
      </c>
      <c r="AY343">
        <v>4446841</v>
      </c>
      <c r="AZ343">
        <v>1</v>
      </c>
      <c r="BA343">
        <v>4446841</v>
      </c>
      <c r="BB343">
        <v>1000</v>
      </c>
      <c r="BC343">
        <v>0</v>
      </c>
      <c r="BD343">
        <v>6</v>
      </c>
      <c r="BE343">
        <v>4447841</v>
      </c>
      <c r="BF343">
        <v>6</v>
      </c>
      <c r="BG343">
        <v>4447841</v>
      </c>
      <c r="BH343">
        <v>467</v>
      </c>
      <c r="BI343">
        <v>0</v>
      </c>
      <c r="BJ343">
        <v>3</v>
      </c>
      <c r="BK343">
        <v>4448308</v>
      </c>
      <c r="BL343">
        <v>3</v>
      </c>
      <c r="BM343">
        <v>4448308</v>
      </c>
      <c r="BN343">
        <v>1000</v>
      </c>
      <c r="BO343">
        <v>0</v>
      </c>
      <c r="BP343">
        <v>8</v>
      </c>
      <c r="BQ343">
        <v>4449308</v>
      </c>
      <c r="BR343">
        <v>8</v>
      </c>
      <c r="BS343">
        <v>4449308</v>
      </c>
      <c r="BT343">
        <v>466</v>
      </c>
      <c r="BU343">
        <v>0</v>
      </c>
      <c r="BV343">
        <v>4</v>
      </c>
      <c r="BW343">
        <v>4449774</v>
      </c>
      <c r="BX343">
        <v>4</v>
      </c>
      <c r="BY343">
        <v>4449774</v>
      </c>
      <c r="BZ343">
        <v>1000</v>
      </c>
      <c r="CA343" t="s">
        <v>795</v>
      </c>
      <c r="CB343" t="s">
        <v>176</v>
      </c>
      <c r="CC343" t="s">
        <v>755</v>
      </c>
      <c r="CD343">
        <v>1</v>
      </c>
      <c r="CE343">
        <v>7850</v>
      </c>
      <c r="CF343">
        <v>0</v>
      </c>
      <c r="CG343">
        <v>8</v>
      </c>
      <c r="CH343">
        <v>4472753</v>
      </c>
      <c r="CI343">
        <v>8</v>
      </c>
      <c r="CJ343">
        <v>4472753</v>
      </c>
      <c r="CK343">
        <v>0</v>
      </c>
      <c r="CL343">
        <v>2355</v>
      </c>
      <c r="CM343">
        <v>0</v>
      </c>
      <c r="CN343">
        <v>9</v>
      </c>
      <c r="CO343">
        <v>4450774</v>
      </c>
      <c r="CP343">
        <v>9</v>
      </c>
      <c r="CQ343">
        <v>4450774</v>
      </c>
      <c r="CR343">
        <v>2350</v>
      </c>
      <c r="CS343" t="s">
        <v>178</v>
      </c>
      <c r="CT343" t="s">
        <v>45</v>
      </c>
      <c r="CU343">
        <v>3</v>
      </c>
      <c r="CV343" t="s">
        <v>1916</v>
      </c>
      <c r="CW343" t="s">
        <v>2963</v>
      </c>
      <c r="CX343" t="s">
        <v>2104</v>
      </c>
      <c r="CY343">
        <v>114</v>
      </c>
      <c r="CZ343">
        <v>0</v>
      </c>
      <c r="DA343">
        <v>8</v>
      </c>
      <c r="DB343">
        <v>4466688</v>
      </c>
      <c r="DC343">
        <v>8</v>
      </c>
      <c r="DD343">
        <v>4466688</v>
      </c>
      <c r="DE343">
        <v>350</v>
      </c>
      <c r="DF343">
        <v>4710</v>
      </c>
      <c r="DG343">
        <v>-2</v>
      </c>
      <c r="DH343">
        <v>0</v>
      </c>
      <c r="DI343">
        <v>4472645</v>
      </c>
      <c r="DJ343">
        <v>2</v>
      </c>
      <c r="DK343">
        <v>4468037</v>
      </c>
      <c r="DL343">
        <v>0</v>
      </c>
      <c r="DM343" t="s">
        <v>795</v>
      </c>
      <c r="DN343" t="s">
        <v>755</v>
      </c>
      <c r="DO343">
        <v>2</v>
      </c>
      <c r="DP343">
        <v>1</v>
      </c>
      <c r="DQ343">
        <v>0</v>
      </c>
      <c r="DR343">
        <v>4465688</v>
      </c>
      <c r="DS343" t="s">
        <v>166</v>
      </c>
      <c r="DT343">
        <v>1000</v>
      </c>
      <c r="DU343">
        <v>0</v>
      </c>
      <c r="DV343">
        <v>8</v>
      </c>
      <c r="DW343">
        <v>4465688</v>
      </c>
      <c r="DX343">
        <v>8</v>
      </c>
      <c r="DY343">
        <v>4465688</v>
      </c>
      <c r="DZ343">
        <v>1000</v>
      </c>
      <c r="EA343" t="s">
        <v>166</v>
      </c>
      <c r="EB343">
        <v>2233</v>
      </c>
      <c r="EC343">
        <v>4467921</v>
      </c>
      <c r="ED343">
        <v>0</v>
      </c>
      <c r="EE343">
        <v>3</v>
      </c>
      <c r="EF343">
        <v>4467038</v>
      </c>
      <c r="EG343">
        <v>3</v>
      </c>
      <c r="EH343">
        <v>4467038</v>
      </c>
      <c r="EI343">
        <v>999</v>
      </c>
      <c r="EJ343" t="s">
        <v>182</v>
      </c>
      <c r="EK343" t="s">
        <v>155</v>
      </c>
      <c r="EL343">
        <v>10</v>
      </c>
      <c r="EM343" t="s">
        <v>176</v>
      </c>
      <c r="EN343">
        <v>25</v>
      </c>
      <c r="EO343">
        <v>98</v>
      </c>
      <c r="EP343">
        <v>94</v>
      </c>
      <c r="EQ343">
        <v>78</v>
      </c>
      <c r="ER343">
        <v>15</v>
      </c>
      <c r="ES343">
        <v>86</v>
      </c>
      <c r="ET343">
        <v>76</v>
      </c>
      <c r="EU343">
        <v>85</v>
      </c>
      <c r="EV343" t="s">
        <v>2919</v>
      </c>
      <c r="EW343">
        <v>32</v>
      </c>
      <c r="EX343" t="s">
        <v>166</v>
      </c>
      <c r="EY343">
        <v>1</v>
      </c>
      <c r="EZ343">
        <v>342</v>
      </c>
      <c r="FA343">
        <v>1</v>
      </c>
      <c r="FB343">
        <v>342</v>
      </c>
      <c r="FC343">
        <v>342</v>
      </c>
      <c r="FD343" t="s">
        <v>2964</v>
      </c>
      <c r="FE343" t="s">
        <v>681</v>
      </c>
    </row>
    <row r="344" spans="1:161" x14ac:dyDescent="0.2">
      <c r="A344" t="s">
        <v>1972</v>
      </c>
      <c r="B344">
        <v>1</v>
      </c>
      <c r="C344">
        <v>1</v>
      </c>
      <c r="D344" t="s">
        <v>162</v>
      </c>
      <c r="E344" t="s">
        <v>163</v>
      </c>
      <c r="F344" t="s">
        <v>164</v>
      </c>
      <c r="G344" t="s">
        <v>165</v>
      </c>
      <c r="H344" t="s">
        <v>166</v>
      </c>
      <c r="I344" t="s">
        <v>1973</v>
      </c>
      <c r="J344" t="s">
        <v>1974</v>
      </c>
      <c r="K344">
        <v>60.012</v>
      </c>
      <c r="L344" t="s">
        <v>1975</v>
      </c>
      <c r="M344">
        <v>1</v>
      </c>
      <c r="N344">
        <v>0</v>
      </c>
      <c r="O344">
        <v>-1017776876</v>
      </c>
      <c r="P344" t="s">
        <v>170</v>
      </c>
      <c r="Q344" t="s">
        <v>171</v>
      </c>
      <c r="R344" t="s">
        <v>171</v>
      </c>
      <c r="S344" s="1">
        <v>43136</v>
      </c>
      <c r="T344" s="2">
        <v>43136.876516203702</v>
      </c>
      <c r="U344" s="3">
        <v>0.66818287037037039</v>
      </c>
      <c r="V344" t="s">
        <v>172</v>
      </c>
      <c r="W344" t="s">
        <v>173</v>
      </c>
      <c r="X344">
        <v>-1</v>
      </c>
      <c r="Y344">
        <v>10</v>
      </c>
      <c r="Z344">
        <v>0</v>
      </c>
      <c r="AA344">
        <v>17</v>
      </c>
      <c r="AB344">
        <v>4274157</v>
      </c>
      <c r="AC344">
        <v>3916</v>
      </c>
      <c r="AD344">
        <v>94</v>
      </c>
      <c r="AE344" t="s">
        <v>174</v>
      </c>
      <c r="AF344">
        <v>0</v>
      </c>
      <c r="AG344">
        <v>5</v>
      </c>
      <c r="AH344">
        <v>4683130</v>
      </c>
      <c r="AI344">
        <v>5</v>
      </c>
      <c r="AJ344">
        <v>4683130</v>
      </c>
      <c r="AK344">
        <v>0</v>
      </c>
      <c r="AL344">
        <v>1</v>
      </c>
      <c r="AM344">
        <v>1</v>
      </c>
      <c r="AN344">
        <v>10</v>
      </c>
      <c r="AO344" t="s">
        <v>37</v>
      </c>
      <c r="AP344">
        <v>-999999</v>
      </c>
      <c r="AQ344">
        <v>1</v>
      </c>
      <c r="AR344">
        <v>4189124</v>
      </c>
      <c r="AS344">
        <v>7</v>
      </c>
      <c r="AT344">
        <v>115</v>
      </c>
      <c r="AU344">
        <v>1</v>
      </c>
      <c r="AV344">
        <v>115</v>
      </c>
      <c r="AW344">
        <v>0</v>
      </c>
      <c r="AX344">
        <v>7</v>
      </c>
      <c r="AY344">
        <v>4480602</v>
      </c>
      <c r="AZ344">
        <v>7</v>
      </c>
      <c r="BA344">
        <v>4480602</v>
      </c>
      <c r="BB344">
        <v>999</v>
      </c>
      <c r="BC344">
        <v>1</v>
      </c>
      <c r="BD344">
        <v>12</v>
      </c>
      <c r="BE344">
        <v>4481602</v>
      </c>
      <c r="BF344">
        <v>11</v>
      </c>
      <c r="BG344">
        <v>4481601</v>
      </c>
      <c r="BH344">
        <v>467</v>
      </c>
      <c r="BI344">
        <v>0</v>
      </c>
      <c r="BJ344">
        <v>8</v>
      </c>
      <c r="BK344">
        <v>4482068</v>
      </c>
      <c r="BL344">
        <v>8</v>
      </c>
      <c r="BM344">
        <v>4482068</v>
      </c>
      <c r="BN344">
        <v>983</v>
      </c>
      <c r="BO344">
        <v>4</v>
      </c>
      <c r="BP344">
        <v>0</v>
      </c>
      <c r="BQ344">
        <v>4483055</v>
      </c>
      <c r="BR344">
        <v>-4</v>
      </c>
      <c r="BS344">
        <v>4483051</v>
      </c>
      <c r="BT344">
        <v>483</v>
      </c>
      <c r="BU344">
        <v>1</v>
      </c>
      <c r="BV344">
        <v>10</v>
      </c>
      <c r="BW344">
        <v>4483535</v>
      </c>
      <c r="BX344">
        <v>9</v>
      </c>
      <c r="BY344">
        <v>4483534</v>
      </c>
      <c r="BZ344">
        <v>984</v>
      </c>
      <c r="CA344" t="s">
        <v>753</v>
      </c>
      <c r="CB344" t="s">
        <v>176</v>
      </c>
      <c r="CC344" t="s">
        <v>327</v>
      </c>
      <c r="CD344">
        <v>1</v>
      </c>
      <c r="CE344">
        <v>11775</v>
      </c>
      <c r="CF344">
        <v>0</v>
      </c>
      <c r="CG344">
        <v>6</v>
      </c>
      <c r="CH344">
        <v>4502581</v>
      </c>
      <c r="CI344">
        <v>6</v>
      </c>
      <c r="CJ344">
        <v>4502581</v>
      </c>
      <c r="CK344">
        <v>0</v>
      </c>
      <c r="CL344">
        <v>3140</v>
      </c>
      <c r="CM344">
        <v>2</v>
      </c>
      <c r="CN344">
        <v>0</v>
      </c>
      <c r="CO344">
        <v>4484520</v>
      </c>
      <c r="CP344">
        <v>-2</v>
      </c>
      <c r="CQ344">
        <v>4484518</v>
      </c>
      <c r="CR344">
        <v>3149</v>
      </c>
      <c r="CS344" t="s">
        <v>178</v>
      </c>
      <c r="CT344" t="s">
        <v>45</v>
      </c>
      <c r="CU344">
        <v>1</v>
      </c>
      <c r="CV344" t="s">
        <v>2965</v>
      </c>
      <c r="CW344" t="s">
        <v>2966</v>
      </c>
      <c r="CX344" t="s">
        <v>2104</v>
      </c>
      <c r="CY344">
        <v>115</v>
      </c>
      <c r="CZ344">
        <v>0</v>
      </c>
      <c r="DA344">
        <v>7</v>
      </c>
      <c r="DB344">
        <v>4488667</v>
      </c>
      <c r="DC344">
        <v>7</v>
      </c>
      <c r="DD344">
        <v>4488667</v>
      </c>
      <c r="DE344">
        <v>350</v>
      </c>
      <c r="DF344">
        <v>2355</v>
      </c>
      <c r="DG344">
        <v>-2</v>
      </c>
      <c r="DH344">
        <v>0</v>
      </c>
      <c r="DI344">
        <v>4492270</v>
      </c>
      <c r="DJ344">
        <v>2</v>
      </c>
      <c r="DK344">
        <v>4490017</v>
      </c>
      <c r="DL344">
        <v>0</v>
      </c>
      <c r="DM344" t="s">
        <v>753</v>
      </c>
      <c r="DN344" t="s">
        <v>327</v>
      </c>
      <c r="DO344">
        <v>2</v>
      </c>
      <c r="DP344">
        <v>1</v>
      </c>
      <c r="DQ344">
        <v>0</v>
      </c>
      <c r="DR344">
        <v>4487667</v>
      </c>
      <c r="DS344" t="s">
        <v>164</v>
      </c>
      <c r="DT344">
        <v>1000</v>
      </c>
      <c r="DU344">
        <v>0</v>
      </c>
      <c r="DV344">
        <v>7</v>
      </c>
      <c r="DW344">
        <v>4487667</v>
      </c>
      <c r="DX344">
        <v>7</v>
      </c>
      <c r="DY344">
        <v>4487667</v>
      </c>
      <c r="DZ344">
        <v>1000</v>
      </c>
      <c r="EA344" t="s">
        <v>164</v>
      </c>
      <c r="EB344">
        <v>2552</v>
      </c>
      <c r="EC344">
        <v>4490219</v>
      </c>
      <c r="ED344">
        <v>0</v>
      </c>
      <c r="EE344">
        <v>2</v>
      </c>
      <c r="EF344">
        <v>4489017</v>
      </c>
      <c r="EG344">
        <v>2</v>
      </c>
      <c r="EH344">
        <v>4489017</v>
      </c>
      <c r="EI344">
        <v>1000</v>
      </c>
      <c r="EJ344" t="s">
        <v>182</v>
      </c>
      <c r="EK344" t="s">
        <v>155</v>
      </c>
      <c r="EL344">
        <v>10</v>
      </c>
      <c r="EM344" t="s">
        <v>176</v>
      </c>
      <c r="EN344">
        <v>72</v>
      </c>
      <c r="EO344">
        <v>81</v>
      </c>
      <c r="EP344">
        <v>26</v>
      </c>
      <c r="EQ344">
        <v>87</v>
      </c>
      <c r="ER344">
        <v>66</v>
      </c>
      <c r="ES344">
        <v>35</v>
      </c>
      <c r="ET344">
        <v>87</v>
      </c>
      <c r="EU344">
        <v>33</v>
      </c>
      <c r="EV344" t="s">
        <v>2919</v>
      </c>
      <c r="EW344">
        <v>61</v>
      </c>
      <c r="EX344" t="s">
        <v>164</v>
      </c>
      <c r="EY344">
        <v>1</v>
      </c>
      <c r="EZ344">
        <v>343</v>
      </c>
      <c r="FA344">
        <v>1</v>
      </c>
      <c r="FB344">
        <v>343</v>
      </c>
      <c r="FC344">
        <v>343</v>
      </c>
      <c r="FD344" t="s">
        <v>2967</v>
      </c>
      <c r="FE344" t="s">
        <v>2012</v>
      </c>
    </row>
    <row r="345" spans="1:161" x14ac:dyDescent="0.2">
      <c r="A345" t="s">
        <v>1972</v>
      </c>
      <c r="B345">
        <v>1</v>
      </c>
      <c r="C345">
        <v>1</v>
      </c>
      <c r="D345" t="s">
        <v>162</v>
      </c>
      <c r="E345" t="s">
        <v>163</v>
      </c>
      <c r="F345" t="s">
        <v>164</v>
      </c>
      <c r="G345" t="s">
        <v>165</v>
      </c>
      <c r="H345" t="s">
        <v>166</v>
      </c>
      <c r="I345" t="s">
        <v>1973</v>
      </c>
      <c r="J345" t="s">
        <v>1974</v>
      </c>
      <c r="K345">
        <v>60.012</v>
      </c>
      <c r="L345" t="s">
        <v>1975</v>
      </c>
      <c r="M345">
        <v>1</v>
      </c>
      <c r="N345">
        <v>0</v>
      </c>
      <c r="O345">
        <v>-1017776876</v>
      </c>
      <c r="P345" t="s">
        <v>170</v>
      </c>
      <c r="Q345" t="s">
        <v>171</v>
      </c>
      <c r="R345" t="s">
        <v>171</v>
      </c>
      <c r="S345" s="1">
        <v>43136</v>
      </c>
      <c r="T345" s="2">
        <v>43136.876516203702</v>
      </c>
      <c r="U345" s="3">
        <v>0.66818287037037039</v>
      </c>
      <c r="V345" t="s">
        <v>172</v>
      </c>
      <c r="W345" t="s">
        <v>173</v>
      </c>
      <c r="X345">
        <v>-1</v>
      </c>
      <c r="Y345">
        <v>10</v>
      </c>
      <c r="Z345">
        <v>0</v>
      </c>
      <c r="AA345">
        <v>17</v>
      </c>
      <c r="AB345">
        <v>4274157</v>
      </c>
      <c r="AC345">
        <v>3916</v>
      </c>
      <c r="AD345">
        <v>94</v>
      </c>
      <c r="AE345" t="s">
        <v>174</v>
      </c>
      <c r="AF345">
        <v>0</v>
      </c>
      <c r="AG345">
        <v>5</v>
      </c>
      <c r="AH345">
        <v>4683130</v>
      </c>
      <c r="AI345">
        <v>5</v>
      </c>
      <c r="AJ345">
        <v>4683130</v>
      </c>
      <c r="AK345">
        <v>0</v>
      </c>
      <c r="AL345">
        <v>1</v>
      </c>
      <c r="AM345">
        <v>1</v>
      </c>
      <c r="AN345">
        <v>10</v>
      </c>
      <c r="AO345" t="s">
        <v>37</v>
      </c>
      <c r="AP345">
        <v>-999999</v>
      </c>
      <c r="AQ345">
        <v>1</v>
      </c>
      <c r="AR345">
        <v>4189124</v>
      </c>
      <c r="AS345">
        <v>7</v>
      </c>
      <c r="AT345">
        <v>115</v>
      </c>
      <c r="AU345">
        <v>1</v>
      </c>
      <c r="AV345">
        <v>115</v>
      </c>
      <c r="AW345">
        <v>0</v>
      </c>
      <c r="AX345">
        <v>7</v>
      </c>
      <c r="AY345">
        <v>4480602</v>
      </c>
      <c r="AZ345">
        <v>7</v>
      </c>
      <c r="BA345">
        <v>4480602</v>
      </c>
      <c r="BB345">
        <v>999</v>
      </c>
      <c r="BC345">
        <v>1</v>
      </c>
      <c r="BD345">
        <v>12</v>
      </c>
      <c r="BE345">
        <v>4481602</v>
      </c>
      <c r="BF345">
        <v>11</v>
      </c>
      <c r="BG345">
        <v>4481601</v>
      </c>
      <c r="BH345">
        <v>467</v>
      </c>
      <c r="BI345">
        <v>0</v>
      </c>
      <c r="BJ345">
        <v>8</v>
      </c>
      <c r="BK345">
        <v>4482068</v>
      </c>
      <c r="BL345">
        <v>8</v>
      </c>
      <c r="BM345">
        <v>4482068</v>
      </c>
      <c r="BN345">
        <v>983</v>
      </c>
      <c r="BO345">
        <v>4</v>
      </c>
      <c r="BP345">
        <v>0</v>
      </c>
      <c r="BQ345">
        <v>4483055</v>
      </c>
      <c r="BR345">
        <v>-4</v>
      </c>
      <c r="BS345">
        <v>4483051</v>
      </c>
      <c r="BT345">
        <v>483</v>
      </c>
      <c r="BU345">
        <v>1</v>
      </c>
      <c r="BV345">
        <v>10</v>
      </c>
      <c r="BW345">
        <v>4483535</v>
      </c>
      <c r="BX345">
        <v>9</v>
      </c>
      <c r="BY345">
        <v>4483534</v>
      </c>
      <c r="BZ345">
        <v>984</v>
      </c>
      <c r="CA345" t="s">
        <v>753</v>
      </c>
      <c r="CB345" t="s">
        <v>176</v>
      </c>
      <c r="CC345" t="s">
        <v>327</v>
      </c>
      <c r="CD345">
        <v>1</v>
      </c>
      <c r="CE345">
        <v>11775</v>
      </c>
      <c r="CF345">
        <v>0</v>
      </c>
      <c r="CG345">
        <v>6</v>
      </c>
      <c r="CH345">
        <v>4502581</v>
      </c>
      <c r="CI345">
        <v>6</v>
      </c>
      <c r="CJ345">
        <v>4502581</v>
      </c>
      <c r="CK345">
        <v>0</v>
      </c>
      <c r="CL345">
        <v>3140</v>
      </c>
      <c r="CM345">
        <v>2</v>
      </c>
      <c r="CN345">
        <v>0</v>
      </c>
      <c r="CO345">
        <v>4484520</v>
      </c>
      <c r="CP345">
        <v>-2</v>
      </c>
      <c r="CQ345">
        <v>4484518</v>
      </c>
      <c r="CR345">
        <v>3149</v>
      </c>
      <c r="CS345" t="s">
        <v>178</v>
      </c>
      <c r="CT345" t="s">
        <v>45</v>
      </c>
      <c r="CU345">
        <v>2</v>
      </c>
      <c r="CV345" t="s">
        <v>2968</v>
      </c>
      <c r="CW345" t="s">
        <v>2969</v>
      </c>
      <c r="CX345" t="s">
        <v>2104</v>
      </c>
      <c r="CY345">
        <v>115</v>
      </c>
      <c r="CZ345">
        <v>4</v>
      </c>
      <c r="DA345">
        <v>0</v>
      </c>
      <c r="DB345">
        <v>4493370</v>
      </c>
      <c r="DC345">
        <v>-4</v>
      </c>
      <c r="DD345">
        <v>4493366</v>
      </c>
      <c r="DE345">
        <v>367</v>
      </c>
      <c r="DF345">
        <v>2355</v>
      </c>
      <c r="DG345">
        <v>-7</v>
      </c>
      <c r="DH345">
        <v>0</v>
      </c>
      <c r="DI345">
        <v>4496980</v>
      </c>
      <c r="DJ345">
        <v>7</v>
      </c>
      <c r="DK345">
        <v>4494732</v>
      </c>
      <c r="DL345">
        <v>0</v>
      </c>
      <c r="DM345" t="s">
        <v>753</v>
      </c>
      <c r="DN345" t="s">
        <v>327</v>
      </c>
      <c r="DO345">
        <v>2</v>
      </c>
      <c r="DP345">
        <v>1</v>
      </c>
      <c r="DQ345">
        <v>0</v>
      </c>
      <c r="DR345">
        <v>4492366</v>
      </c>
      <c r="DS345" t="s">
        <v>164</v>
      </c>
      <c r="DT345">
        <v>1000</v>
      </c>
      <c r="DU345">
        <v>4</v>
      </c>
      <c r="DV345">
        <v>0</v>
      </c>
      <c r="DW345">
        <v>4492370</v>
      </c>
      <c r="DX345">
        <v>-4</v>
      </c>
      <c r="DY345">
        <v>4492366</v>
      </c>
      <c r="DZ345">
        <v>1000</v>
      </c>
      <c r="EA345" t="s">
        <v>164</v>
      </c>
      <c r="EB345">
        <v>2388</v>
      </c>
      <c r="EC345">
        <v>4494754</v>
      </c>
      <c r="ED345">
        <v>0</v>
      </c>
      <c r="EE345">
        <v>8</v>
      </c>
      <c r="EF345">
        <v>4493733</v>
      </c>
      <c r="EG345">
        <v>8</v>
      </c>
      <c r="EH345">
        <v>4493733</v>
      </c>
      <c r="EI345">
        <v>999</v>
      </c>
      <c r="EJ345" t="s">
        <v>182</v>
      </c>
      <c r="EK345" t="s">
        <v>155</v>
      </c>
      <c r="EL345">
        <v>10</v>
      </c>
      <c r="EM345" t="s">
        <v>176</v>
      </c>
      <c r="EN345">
        <v>73</v>
      </c>
      <c r="EO345">
        <v>59</v>
      </c>
      <c r="EP345">
        <v>95</v>
      </c>
      <c r="EQ345">
        <v>64</v>
      </c>
      <c r="ER345">
        <v>30</v>
      </c>
      <c r="ES345">
        <v>10</v>
      </c>
      <c r="ET345">
        <v>90</v>
      </c>
      <c r="EU345">
        <v>45</v>
      </c>
      <c r="EV345" t="s">
        <v>2919</v>
      </c>
      <c r="EW345">
        <v>61</v>
      </c>
      <c r="EX345" t="s">
        <v>164</v>
      </c>
      <c r="EY345">
        <v>1</v>
      </c>
      <c r="EZ345">
        <v>344</v>
      </c>
      <c r="FA345">
        <v>1</v>
      </c>
      <c r="FB345">
        <v>344</v>
      </c>
      <c r="FC345">
        <v>344</v>
      </c>
      <c r="FD345" t="s">
        <v>2970</v>
      </c>
      <c r="FE345" t="s">
        <v>2971</v>
      </c>
    </row>
    <row r="346" spans="1:161" x14ac:dyDescent="0.2">
      <c r="A346" t="s">
        <v>1972</v>
      </c>
      <c r="B346">
        <v>1</v>
      </c>
      <c r="C346">
        <v>1</v>
      </c>
      <c r="D346" t="s">
        <v>162</v>
      </c>
      <c r="E346" t="s">
        <v>163</v>
      </c>
      <c r="F346" t="s">
        <v>164</v>
      </c>
      <c r="G346" t="s">
        <v>165</v>
      </c>
      <c r="H346" t="s">
        <v>166</v>
      </c>
      <c r="I346" t="s">
        <v>1973</v>
      </c>
      <c r="J346" t="s">
        <v>1974</v>
      </c>
      <c r="K346">
        <v>60.012</v>
      </c>
      <c r="L346" t="s">
        <v>1975</v>
      </c>
      <c r="M346">
        <v>1</v>
      </c>
      <c r="N346">
        <v>0</v>
      </c>
      <c r="O346">
        <v>-1017776876</v>
      </c>
      <c r="P346" t="s">
        <v>170</v>
      </c>
      <c r="Q346" t="s">
        <v>171</v>
      </c>
      <c r="R346" t="s">
        <v>171</v>
      </c>
      <c r="S346" s="1">
        <v>43136</v>
      </c>
      <c r="T346" s="2">
        <v>43136.876516203702</v>
      </c>
      <c r="U346" s="3">
        <v>0.66818287037037039</v>
      </c>
      <c r="V346" t="s">
        <v>172</v>
      </c>
      <c r="W346" t="s">
        <v>173</v>
      </c>
      <c r="X346">
        <v>-1</v>
      </c>
      <c r="Y346">
        <v>10</v>
      </c>
      <c r="Z346">
        <v>0</v>
      </c>
      <c r="AA346">
        <v>17</v>
      </c>
      <c r="AB346">
        <v>4274157</v>
      </c>
      <c r="AC346">
        <v>3916</v>
      </c>
      <c r="AD346">
        <v>94</v>
      </c>
      <c r="AE346" t="s">
        <v>174</v>
      </c>
      <c r="AF346">
        <v>0</v>
      </c>
      <c r="AG346">
        <v>5</v>
      </c>
      <c r="AH346">
        <v>4683130</v>
      </c>
      <c r="AI346">
        <v>5</v>
      </c>
      <c r="AJ346">
        <v>4683130</v>
      </c>
      <c r="AK346">
        <v>0</v>
      </c>
      <c r="AL346">
        <v>1</v>
      </c>
      <c r="AM346">
        <v>1</v>
      </c>
      <c r="AN346">
        <v>10</v>
      </c>
      <c r="AO346" t="s">
        <v>37</v>
      </c>
      <c r="AP346">
        <v>-999999</v>
      </c>
      <c r="AQ346">
        <v>1</v>
      </c>
      <c r="AR346">
        <v>4189124</v>
      </c>
      <c r="AS346">
        <v>7</v>
      </c>
      <c r="AT346">
        <v>115</v>
      </c>
      <c r="AU346">
        <v>1</v>
      </c>
      <c r="AV346">
        <v>115</v>
      </c>
      <c r="AW346">
        <v>0</v>
      </c>
      <c r="AX346">
        <v>7</v>
      </c>
      <c r="AY346">
        <v>4480602</v>
      </c>
      <c r="AZ346">
        <v>7</v>
      </c>
      <c r="BA346">
        <v>4480602</v>
      </c>
      <c r="BB346">
        <v>999</v>
      </c>
      <c r="BC346">
        <v>1</v>
      </c>
      <c r="BD346">
        <v>12</v>
      </c>
      <c r="BE346">
        <v>4481602</v>
      </c>
      <c r="BF346">
        <v>11</v>
      </c>
      <c r="BG346">
        <v>4481601</v>
      </c>
      <c r="BH346">
        <v>467</v>
      </c>
      <c r="BI346">
        <v>0</v>
      </c>
      <c r="BJ346">
        <v>8</v>
      </c>
      <c r="BK346">
        <v>4482068</v>
      </c>
      <c r="BL346">
        <v>8</v>
      </c>
      <c r="BM346">
        <v>4482068</v>
      </c>
      <c r="BN346">
        <v>983</v>
      </c>
      <c r="BO346">
        <v>4</v>
      </c>
      <c r="BP346">
        <v>0</v>
      </c>
      <c r="BQ346">
        <v>4483055</v>
      </c>
      <c r="BR346">
        <v>-4</v>
      </c>
      <c r="BS346">
        <v>4483051</v>
      </c>
      <c r="BT346">
        <v>483</v>
      </c>
      <c r="BU346">
        <v>1</v>
      </c>
      <c r="BV346">
        <v>10</v>
      </c>
      <c r="BW346">
        <v>4483535</v>
      </c>
      <c r="BX346">
        <v>9</v>
      </c>
      <c r="BY346">
        <v>4483534</v>
      </c>
      <c r="BZ346">
        <v>984</v>
      </c>
      <c r="CA346" t="s">
        <v>753</v>
      </c>
      <c r="CB346" t="s">
        <v>176</v>
      </c>
      <c r="CC346" t="s">
        <v>327</v>
      </c>
      <c r="CD346">
        <v>1</v>
      </c>
      <c r="CE346">
        <v>11775</v>
      </c>
      <c r="CF346">
        <v>0</v>
      </c>
      <c r="CG346">
        <v>6</v>
      </c>
      <c r="CH346">
        <v>4502581</v>
      </c>
      <c r="CI346">
        <v>6</v>
      </c>
      <c r="CJ346">
        <v>4502581</v>
      </c>
      <c r="CK346">
        <v>0</v>
      </c>
      <c r="CL346">
        <v>3140</v>
      </c>
      <c r="CM346">
        <v>2</v>
      </c>
      <c r="CN346">
        <v>0</v>
      </c>
      <c r="CO346">
        <v>4484520</v>
      </c>
      <c r="CP346">
        <v>-2</v>
      </c>
      <c r="CQ346">
        <v>4484518</v>
      </c>
      <c r="CR346">
        <v>3149</v>
      </c>
      <c r="CS346" t="s">
        <v>178</v>
      </c>
      <c r="CT346" t="s">
        <v>45</v>
      </c>
      <c r="CU346">
        <v>3</v>
      </c>
      <c r="CV346" t="s">
        <v>2972</v>
      </c>
      <c r="CW346" t="s">
        <v>2973</v>
      </c>
      <c r="CX346" t="s">
        <v>2104</v>
      </c>
      <c r="CY346">
        <v>115</v>
      </c>
      <c r="CZ346">
        <v>0</v>
      </c>
      <c r="DA346">
        <v>2</v>
      </c>
      <c r="DB346">
        <v>4498082</v>
      </c>
      <c r="DC346">
        <v>2</v>
      </c>
      <c r="DD346">
        <v>4498082</v>
      </c>
      <c r="DE346">
        <v>350</v>
      </c>
      <c r="DF346">
        <v>3140</v>
      </c>
      <c r="DG346">
        <v>4</v>
      </c>
      <c r="DH346">
        <v>0</v>
      </c>
      <c r="DI346">
        <v>4502475</v>
      </c>
      <c r="DJ346">
        <v>-4</v>
      </c>
      <c r="DK346">
        <v>4499431</v>
      </c>
      <c r="DL346">
        <v>0</v>
      </c>
      <c r="DM346" t="s">
        <v>753</v>
      </c>
      <c r="DN346" t="s">
        <v>327</v>
      </c>
      <c r="DO346">
        <v>2</v>
      </c>
      <c r="DP346">
        <v>1</v>
      </c>
      <c r="DQ346">
        <v>0</v>
      </c>
      <c r="DR346">
        <v>4497082</v>
      </c>
      <c r="DS346" t="s">
        <v>164</v>
      </c>
      <c r="DT346">
        <v>1000</v>
      </c>
      <c r="DU346">
        <v>0</v>
      </c>
      <c r="DV346">
        <v>2</v>
      </c>
      <c r="DW346">
        <v>4497082</v>
      </c>
      <c r="DX346">
        <v>2</v>
      </c>
      <c r="DY346">
        <v>4497082</v>
      </c>
      <c r="DZ346">
        <v>1000</v>
      </c>
      <c r="EA346" t="s">
        <v>164</v>
      </c>
      <c r="EB346">
        <v>2171</v>
      </c>
      <c r="EC346">
        <v>4499253</v>
      </c>
      <c r="ED346">
        <v>3</v>
      </c>
      <c r="EE346">
        <v>0</v>
      </c>
      <c r="EF346">
        <v>4498435</v>
      </c>
      <c r="EG346">
        <v>-3</v>
      </c>
      <c r="EH346">
        <v>4498432</v>
      </c>
      <c r="EI346">
        <v>999</v>
      </c>
      <c r="EJ346" t="s">
        <v>182</v>
      </c>
      <c r="EK346" t="s">
        <v>155</v>
      </c>
      <c r="EL346">
        <v>10</v>
      </c>
      <c r="EM346" t="s">
        <v>176</v>
      </c>
      <c r="EN346">
        <v>83</v>
      </c>
      <c r="EO346">
        <v>69</v>
      </c>
      <c r="EP346">
        <v>68</v>
      </c>
      <c r="EQ346">
        <v>24</v>
      </c>
      <c r="ER346">
        <v>19</v>
      </c>
      <c r="ES346">
        <v>95</v>
      </c>
      <c r="ET346">
        <v>77</v>
      </c>
      <c r="EU346">
        <v>13</v>
      </c>
      <c r="EV346" t="s">
        <v>2919</v>
      </c>
      <c r="EW346">
        <v>61</v>
      </c>
      <c r="EX346" t="s">
        <v>164</v>
      </c>
      <c r="EY346">
        <v>1</v>
      </c>
      <c r="EZ346">
        <v>345</v>
      </c>
      <c r="FA346">
        <v>1</v>
      </c>
      <c r="FB346">
        <v>345</v>
      </c>
      <c r="FC346">
        <v>345</v>
      </c>
      <c r="FD346" t="s">
        <v>2974</v>
      </c>
      <c r="FE346" t="s">
        <v>2975</v>
      </c>
    </row>
    <row r="347" spans="1:161" x14ac:dyDescent="0.2">
      <c r="A347" t="s">
        <v>1972</v>
      </c>
      <c r="B347">
        <v>1</v>
      </c>
      <c r="C347">
        <v>1</v>
      </c>
      <c r="D347" t="s">
        <v>162</v>
      </c>
      <c r="E347" t="s">
        <v>163</v>
      </c>
      <c r="F347" t="s">
        <v>164</v>
      </c>
      <c r="G347" t="s">
        <v>165</v>
      </c>
      <c r="H347" t="s">
        <v>166</v>
      </c>
      <c r="I347" t="s">
        <v>1973</v>
      </c>
      <c r="J347" t="s">
        <v>1974</v>
      </c>
      <c r="K347">
        <v>60.012</v>
      </c>
      <c r="L347" t="s">
        <v>1975</v>
      </c>
      <c r="M347">
        <v>1</v>
      </c>
      <c r="N347">
        <v>0</v>
      </c>
      <c r="O347">
        <v>-1017776876</v>
      </c>
      <c r="P347" t="s">
        <v>170</v>
      </c>
      <c r="Q347" t="s">
        <v>171</v>
      </c>
      <c r="R347" t="s">
        <v>171</v>
      </c>
      <c r="S347" s="1">
        <v>43136</v>
      </c>
      <c r="T347" s="2">
        <v>43136.876516203702</v>
      </c>
      <c r="U347" s="3">
        <v>0.66818287037037039</v>
      </c>
      <c r="V347" t="s">
        <v>172</v>
      </c>
      <c r="W347" t="s">
        <v>173</v>
      </c>
      <c r="X347">
        <v>-1</v>
      </c>
      <c r="Y347">
        <v>10</v>
      </c>
      <c r="Z347">
        <v>0</v>
      </c>
      <c r="AA347">
        <v>17</v>
      </c>
      <c r="AB347">
        <v>4274157</v>
      </c>
      <c r="AC347">
        <v>3916</v>
      </c>
      <c r="AD347">
        <v>94</v>
      </c>
      <c r="AE347" t="s">
        <v>174</v>
      </c>
      <c r="AF347">
        <v>0</v>
      </c>
      <c r="AG347">
        <v>5</v>
      </c>
      <c r="AH347">
        <v>4683130</v>
      </c>
      <c r="AI347">
        <v>5</v>
      </c>
      <c r="AJ347">
        <v>4683130</v>
      </c>
      <c r="AK347">
        <v>0</v>
      </c>
      <c r="AL347">
        <v>1</v>
      </c>
      <c r="AM347">
        <v>1</v>
      </c>
      <c r="AN347">
        <v>10</v>
      </c>
      <c r="AO347" t="s">
        <v>37</v>
      </c>
      <c r="AP347">
        <v>-999999</v>
      </c>
      <c r="AQ347">
        <v>1</v>
      </c>
      <c r="AR347">
        <v>4189124</v>
      </c>
      <c r="AS347">
        <v>8</v>
      </c>
      <c r="AT347">
        <v>116</v>
      </c>
      <c r="AU347">
        <v>1</v>
      </c>
      <c r="AV347">
        <v>116</v>
      </c>
      <c r="AW347">
        <v>0</v>
      </c>
      <c r="AX347">
        <v>12</v>
      </c>
      <c r="AY347">
        <v>4514362</v>
      </c>
      <c r="AZ347">
        <v>12</v>
      </c>
      <c r="BA347">
        <v>4514362</v>
      </c>
      <c r="BB347">
        <v>983</v>
      </c>
      <c r="BC347">
        <v>0</v>
      </c>
      <c r="BD347">
        <v>0</v>
      </c>
      <c r="BE347">
        <v>4515345</v>
      </c>
      <c r="BF347">
        <v>0</v>
      </c>
      <c r="BG347">
        <v>4515345</v>
      </c>
      <c r="BH347">
        <v>467</v>
      </c>
      <c r="BI347">
        <v>3</v>
      </c>
      <c r="BJ347">
        <v>0</v>
      </c>
      <c r="BK347">
        <v>4515815</v>
      </c>
      <c r="BL347">
        <v>-3</v>
      </c>
      <c r="BM347">
        <v>4515812</v>
      </c>
      <c r="BN347">
        <v>1000</v>
      </c>
      <c r="BO347">
        <v>0</v>
      </c>
      <c r="BP347">
        <v>2</v>
      </c>
      <c r="BQ347">
        <v>4516812</v>
      </c>
      <c r="BR347">
        <v>2</v>
      </c>
      <c r="BS347">
        <v>4516812</v>
      </c>
      <c r="BT347">
        <v>466</v>
      </c>
      <c r="BU347">
        <v>2</v>
      </c>
      <c r="BV347">
        <v>0</v>
      </c>
      <c r="BW347">
        <v>4517280</v>
      </c>
      <c r="BX347">
        <v>-2</v>
      </c>
      <c r="BY347">
        <v>4517278</v>
      </c>
      <c r="BZ347">
        <v>1000</v>
      </c>
      <c r="CA347" t="s">
        <v>795</v>
      </c>
      <c r="CB347" t="s">
        <v>796</v>
      </c>
      <c r="CC347" t="s">
        <v>327</v>
      </c>
      <c r="CD347">
        <v>1</v>
      </c>
      <c r="CE347">
        <v>7850</v>
      </c>
      <c r="CF347">
        <v>0</v>
      </c>
      <c r="CG347">
        <v>2</v>
      </c>
      <c r="CH347">
        <v>4540257</v>
      </c>
      <c r="CI347">
        <v>2</v>
      </c>
      <c r="CJ347">
        <v>4540257</v>
      </c>
      <c r="CK347">
        <v>0</v>
      </c>
      <c r="CL347">
        <v>4710</v>
      </c>
      <c r="CM347">
        <v>0</v>
      </c>
      <c r="CN347">
        <v>3</v>
      </c>
      <c r="CO347">
        <v>4518278</v>
      </c>
      <c r="CP347">
        <v>3</v>
      </c>
      <c r="CQ347">
        <v>4518278</v>
      </c>
      <c r="CR347">
        <v>4716</v>
      </c>
      <c r="CS347" t="s">
        <v>178</v>
      </c>
      <c r="CT347" t="s">
        <v>45</v>
      </c>
      <c r="CU347">
        <v>1</v>
      </c>
      <c r="CV347" t="s">
        <v>762</v>
      </c>
      <c r="CW347" t="s">
        <v>2976</v>
      </c>
      <c r="CX347" t="s">
        <v>2104</v>
      </c>
      <c r="CY347">
        <v>116</v>
      </c>
      <c r="CZ347">
        <v>0</v>
      </c>
      <c r="DA347">
        <v>9</v>
      </c>
      <c r="DB347">
        <v>4523994</v>
      </c>
      <c r="DC347">
        <v>9</v>
      </c>
      <c r="DD347">
        <v>4523994</v>
      </c>
      <c r="DE347">
        <v>349</v>
      </c>
      <c r="DF347">
        <v>3140</v>
      </c>
      <c r="DG347">
        <v>-3</v>
      </c>
      <c r="DH347">
        <v>0</v>
      </c>
      <c r="DI347">
        <v>4528380</v>
      </c>
      <c r="DJ347">
        <v>3</v>
      </c>
      <c r="DK347">
        <v>4525343</v>
      </c>
      <c r="DL347">
        <v>0</v>
      </c>
      <c r="DM347" t="s">
        <v>795</v>
      </c>
      <c r="DN347" t="s">
        <v>327</v>
      </c>
      <c r="DO347">
        <v>2</v>
      </c>
      <c r="DP347">
        <v>1</v>
      </c>
      <c r="DQ347">
        <v>0</v>
      </c>
      <c r="DR347">
        <v>4522994</v>
      </c>
      <c r="DS347" t="s">
        <v>164</v>
      </c>
      <c r="DT347">
        <v>1000</v>
      </c>
      <c r="DU347">
        <v>0</v>
      </c>
      <c r="DV347">
        <v>9</v>
      </c>
      <c r="DW347">
        <v>4522994</v>
      </c>
      <c r="DX347">
        <v>9</v>
      </c>
      <c r="DY347">
        <v>4522994</v>
      </c>
      <c r="DZ347">
        <v>1000</v>
      </c>
      <c r="EA347" t="s">
        <v>164</v>
      </c>
      <c r="EB347">
        <v>2244</v>
      </c>
      <c r="EC347">
        <v>4525238</v>
      </c>
      <c r="ED347">
        <v>1</v>
      </c>
      <c r="EE347">
        <v>4</v>
      </c>
      <c r="EF347">
        <v>4524344</v>
      </c>
      <c r="EG347">
        <v>3</v>
      </c>
      <c r="EH347">
        <v>4524343</v>
      </c>
      <c r="EI347">
        <v>1000</v>
      </c>
      <c r="EJ347" t="s">
        <v>182</v>
      </c>
      <c r="EK347" t="s">
        <v>155</v>
      </c>
      <c r="EL347">
        <v>10</v>
      </c>
      <c r="EM347" t="s">
        <v>796</v>
      </c>
      <c r="EN347">
        <v>65</v>
      </c>
      <c r="EO347">
        <v>18</v>
      </c>
      <c r="EP347">
        <v>97</v>
      </c>
      <c r="EQ347">
        <v>36</v>
      </c>
      <c r="ER347">
        <v>97</v>
      </c>
      <c r="ES347">
        <v>60</v>
      </c>
      <c r="ET347">
        <v>83</v>
      </c>
      <c r="EU347">
        <v>92</v>
      </c>
      <c r="EV347" t="s">
        <v>2919</v>
      </c>
      <c r="EW347">
        <v>25</v>
      </c>
      <c r="EX347" t="s">
        <v>164</v>
      </c>
      <c r="EY347">
        <v>1</v>
      </c>
      <c r="EZ347">
        <v>346</v>
      </c>
      <c r="FA347">
        <v>1</v>
      </c>
      <c r="FB347">
        <v>346</v>
      </c>
      <c r="FC347">
        <v>346</v>
      </c>
      <c r="FD347" t="s">
        <v>2977</v>
      </c>
      <c r="FE347" t="s">
        <v>2978</v>
      </c>
    </row>
    <row r="348" spans="1:161" x14ac:dyDescent="0.2">
      <c r="A348" t="s">
        <v>1972</v>
      </c>
      <c r="B348">
        <v>1</v>
      </c>
      <c r="C348">
        <v>1</v>
      </c>
      <c r="D348" t="s">
        <v>162</v>
      </c>
      <c r="E348" t="s">
        <v>163</v>
      </c>
      <c r="F348" t="s">
        <v>164</v>
      </c>
      <c r="G348" t="s">
        <v>165</v>
      </c>
      <c r="H348" t="s">
        <v>166</v>
      </c>
      <c r="I348" t="s">
        <v>1973</v>
      </c>
      <c r="J348" t="s">
        <v>1974</v>
      </c>
      <c r="K348">
        <v>60.012</v>
      </c>
      <c r="L348" t="s">
        <v>1975</v>
      </c>
      <c r="M348">
        <v>1</v>
      </c>
      <c r="N348">
        <v>0</v>
      </c>
      <c r="O348">
        <v>-1017776876</v>
      </c>
      <c r="P348" t="s">
        <v>170</v>
      </c>
      <c r="Q348" t="s">
        <v>171</v>
      </c>
      <c r="R348" t="s">
        <v>171</v>
      </c>
      <c r="S348" s="1">
        <v>43136</v>
      </c>
      <c r="T348" s="2">
        <v>43136.876516203702</v>
      </c>
      <c r="U348" s="3">
        <v>0.66818287037037039</v>
      </c>
      <c r="V348" t="s">
        <v>172</v>
      </c>
      <c r="W348" t="s">
        <v>173</v>
      </c>
      <c r="X348">
        <v>-1</v>
      </c>
      <c r="Y348">
        <v>10</v>
      </c>
      <c r="Z348">
        <v>0</v>
      </c>
      <c r="AA348">
        <v>17</v>
      </c>
      <c r="AB348">
        <v>4274157</v>
      </c>
      <c r="AC348">
        <v>3916</v>
      </c>
      <c r="AD348">
        <v>94</v>
      </c>
      <c r="AE348" t="s">
        <v>174</v>
      </c>
      <c r="AF348">
        <v>0</v>
      </c>
      <c r="AG348">
        <v>5</v>
      </c>
      <c r="AH348">
        <v>4683130</v>
      </c>
      <c r="AI348">
        <v>5</v>
      </c>
      <c r="AJ348">
        <v>4683130</v>
      </c>
      <c r="AK348">
        <v>0</v>
      </c>
      <c r="AL348">
        <v>1</v>
      </c>
      <c r="AM348">
        <v>1</v>
      </c>
      <c r="AN348">
        <v>10</v>
      </c>
      <c r="AO348" t="s">
        <v>37</v>
      </c>
      <c r="AP348">
        <v>-999999</v>
      </c>
      <c r="AQ348">
        <v>1</v>
      </c>
      <c r="AR348">
        <v>4189124</v>
      </c>
      <c r="AS348">
        <v>8</v>
      </c>
      <c r="AT348">
        <v>116</v>
      </c>
      <c r="AU348">
        <v>1</v>
      </c>
      <c r="AV348">
        <v>116</v>
      </c>
      <c r="AW348">
        <v>0</v>
      </c>
      <c r="AX348">
        <v>12</v>
      </c>
      <c r="AY348">
        <v>4514362</v>
      </c>
      <c r="AZ348">
        <v>12</v>
      </c>
      <c r="BA348">
        <v>4514362</v>
      </c>
      <c r="BB348">
        <v>983</v>
      </c>
      <c r="BC348">
        <v>0</v>
      </c>
      <c r="BD348">
        <v>0</v>
      </c>
      <c r="BE348">
        <v>4515345</v>
      </c>
      <c r="BF348">
        <v>0</v>
      </c>
      <c r="BG348">
        <v>4515345</v>
      </c>
      <c r="BH348">
        <v>467</v>
      </c>
      <c r="BI348">
        <v>3</v>
      </c>
      <c r="BJ348">
        <v>0</v>
      </c>
      <c r="BK348">
        <v>4515815</v>
      </c>
      <c r="BL348">
        <v>-3</v>
      </c>
      <c r="BM348">
        <v>4515812</v>
      </c>
      <c r="BN348">
        <v>1000</v>
      </c>
      <c r="BO348">
        <v>0</v>
      </c>
      <c r="BP348">
        <v>2</v>
      </c>
      <c r="BQ348">
        <v>4516812</v>
      </c>
      <c r="BR348">
        <v>2</v>
      </c>
      <c r="BS348">
        <v>4516812</v>
      </c>
      <c r="BT348">
        <v>466</v>
      </c>
      <c r="BU348">
        <v>2</v>
      </c>
      <c r="BV348">
        <v>0</v>
      </c>
      <c r="BW348">
        <v>4517280</v>
      </c>
      <c r="BX348">
        <v>-2</v>
      </c>
      <c r="BY348">
        <v>4517278</v>
      </c>
      <c r="BZ348">
        <v>1000</v>
      </c>
      <c r="CA348" t="s">
        <v>795</v>
      </c>
      <c r="CB348" t="s">
        <v>796</v>
      </c>
      <c r="CC348" t="s">
        <v>327</v>
      </c>
      <c r="CD348">
        <v>1</v>
      </c>
      <c r="CE348">
        <v>7850</v>
      </c>
      <c r="CF348">
        <v>0</v>
      </c>
      <c r="CG348">
        <v>2</v>
      </c>
      <c r="CH348">
        <v>4540257</v>
      </c>
      <c r="CI348">
        <v>2</v>
      </c>
      <c r="CJ348">
        <v>4540257</v>
      </c>
      <c r="CK348">
        <v>0</v>
      </c>
      <c r="CL348">
        <v>4710</v>
      </c>
      <c r="CM348">
        <v>0</v>
      </c>
      <c r="CN348">
        <v>3</v>
      </c>
      <c r="CO348">
        <v>4518278</v>
      </c>
      <c r="CP348">
        <v>3</v>
      </c>
      <c r="CQ348">
        <v>4518278</v>
      </c>
      <c r="CR348">
        <v>4716</v>
      </c>
      <c r="CS348" t="s">
        <v>178</v>
      </c>
      <c r="CT348" t="s">
        <v>45</v>
      </c>
      <c r="CU348">
        <v>2</v>
      </c>
      <c r="CV348" t="s">
        <v>2979</v>
      </c>
      <c r="CW348" t="s">
        <v>1857</v>
      </c>
      <c r="CX348" t="s">
        <v>2104</v>
      </c>
      <c r="CY348">
        <v>116</v>
      </c>
      <c r="CZ348">
        <v>4</v>
      </c>
      <c r="DA348">
        <v>0</v>
      </c>
      <c r="DB348">
        <v>4529480</v>
      </c>
      <c r="DC348">
        <v>-4</v>
      </c>
      <c r="DD348">
        <v>4529476</v>
      </c>
      <c r="DE348">
        <v>366</v>
      </c>
      <c r="DF348">
        <v>2355</v>
      </c>
      <c r="DG348">
        <v>-7</v>
      </c>
      <c r="DH348">
        <v>0</v>
      </c>
      <c r="DI348">
        <v>4533090</v>
      </c>
      <c r="DJ348">
        <v>7</v>
      </c>
      <c r="DK348">
        <v>4530842</v>
      </c>
      <c r="DL348">
        <v>0</v>
      </c>
      <c r="DM348" t="s">
        <v>795</v>
      </c>
      <c r="DN348" t="s">
        <v>327</v>
      </c>
      <c r="DO348">
        <v>2</v>
      </c>
      <c r="DP348">
        <v>1</v>
      </c>
      <c r="DQ348">
        <v>0</v>
      </c>
      <c r="DR348">
        <v>4528476</v>
      </c>
      <c r="DS348" t="s">
        <v>164</v>
      </c>
      <c r="DT348">
        <v>1000</v>
      </c>
      <c r="DU348">
        <v>4</v>
      </c>
      <c r="DV348">
        <v>0</v>
      </c>
      <c r="DW348">
        <v>4528480</v>
      </c>
      <c r="DX348">
        <v>-4</v>
      </c>
      <c r="DY348">
        <v>4528476</v>
      </c>
      <c r="DZ348">
        <v>1000</v>
      </c>
      <c r="EA348" t="s">
        <v>164</v>
      </c>
      <c r="EB348">
        <v>2139</v>
      </c>
      <c r="EC348">
        <v>4530615</v>
      </c>
      <c r="ED348">
        <v>0</v>
      </c>
      <c r="EE348">
        <v>7</v>
      </c>
      <c r="EF348">
        <v>4529842</v>
      </c>
      <c r="EG348">
        <v>7</v>
      </c>
      <c r="EH348">
        <v>4529842</v>
      </c>
      <c r="EI348">
        <v>1000</v>
      </c>
      <c r="EJ348" t="s">
        <v>182</v>
      </c>
      <c r="EK348" t="s">
        <v>155</v>
      </c>
      <c r="EL348">
        <v>10</v>
      </c>
      <c r="EM348" t="s">
        <v>796</v>
      </c>
      <c r="EN348">
        <v>23</v>
      </c>
      <c r="EO348">
        <v>73</v>
      </c>
      <c r="EP348">
        <v>49</v>
      </c>
      <c r="EQ348">
        <v>94</v>
      </c>
      <c r="ER348">
        <v>61</v>
      </c>
      <c r="ES348">
        <v>99</v>
      </c>
      <c r="ET348">
        <v>66</v>
      </c>
      <c r="EU348">
        <v>96</v>
      </c>
      <c r="EV348" t="s">
        <v>2919</v>
      </c>
      <c r="EW348">
        <v>25</v>
      </c>
      <c r="EX348" t="s">
        <v>164</v>
      </c>
      <c r="EY348">
        <v>1</v>
      </c>
      <c r="EZ348">
        <v>347</v>
      </c>
      <c r="FA348">
        <v>1</v>
      </c>
      <c r="FB348">
        <v>347</v>
      </c>
      <c r="FC348">
        <v>347</v>
      </c>
      <c r="FD348" t="s">
        <v>2980</v>
      </c>
      <c r="FE348" t="s">
        <v>2981</v>
      </c>
    </row>
    <row r="349" spans="1:161" x14ac:dyDescent="0.2">
      <c r="A349" t="s">
        <v>1972</v>
      </c>
      <c r="B349">
        <v>1</v>
      </c>
      <c r="C349">
        <v>1</v>
      </c>
      <c r="D349" t="s">
        <v>162</v>
      </c>
      <c r="E349" t="s">
        <v>163</v>
      </c>
      <c r="F349" t="s">
        <v>164</v>
      </c>
      <c r="G349" t="s">
        <v>165</v>
      </c>
      <c r="H349" t="s">
        <v>166</v>
      </c>
      <c r="I349" t="s">
        <v>1973</v>
      </c>
      <c r="J349" t="s">
        <v>1974</v>
      </c>
      <c r="K349">
        <v>60.012</v>
      </c>
      <c r="L349" t="s">
        <v>1975</v>
      </c>
      <c r="M349">
        <v>1</v>
      </c>
      <c r="N349">
        <v>0</v>
      </c>
      <c r="O349">
        <v>-1017776876</v>
      </c>
      <c r="P349" t="s">
        <v>170</v>
      </c>
      <c r="Q349" t="s">
        <v>171</v>
      </c>
      <c r="R349" t="s">
        <v>171</v>
      </c>
      <c r="S349" s="1">
        <v>43136</v>
      </c>
      <c r="T349" s="2">
        <v>43136.876516203702</v>
      </c>
      <c r="U349" s="3">
        <v>0.66818287037037039</v>
      </c>
      <c r="V349" t="s">
        <v>172</v>
      </c>
      <c r="W349" t="s">
        <v>173</v>
      </c>
      <c r="X349">
        <v>-1</v>
      </c>
      <c r="Y349">
        <v>10</v>
      </c>
      <c r="Z349">
        <v>0</v>
      </c>
      <c r="AA349">
        <v>17</v>
      </c>
      <c r="AB349">
        <v>4274157</v>
      </c>
      <c r="AC349">
        <v>3916</v>
      </c>
      <c r="AD349">
        <v>94</v>
      </c>
      <c r="AE349" t="s">
        <v>174</v>
      </c>
      <c r="AF349">
        <v>0</v>
      </c>
      <c r="AG349">
        <v>5</v>
      </c>
      <c r="AH349">
        <v>4683130</v>
      </c>
      <c r="AI349">
        <v>5</v>
      </c>
      <c r="AJ349">
        <v>4683130</v>
      </c>
      <c r="AK349">
        <v>0</v>
      </c>
      <c r="AL349">
        <v>1</v>
      </c>
      <c r="AM349">
        <v>1</v>
      </c>
      <c r="AN349">
        <v>10</v>
      </c>
      <c r="AO349" t="s">
        <v>37</v>
      </c>
      <c r="AP349">
        <v>-999999</v>
      </c>
      <c r="AQ349">
        <v>1</v>
      </c>
      <c r="AR349">
        <v>4189124</v>
      </c>
      <c r="AS349">
        <v>8</v>
      </c>
      <c r="AT349">
        <v>116</v>
      </c>
      <c r="AU349">
        <v>1</v>
      </c>
      <c r="AV349">
        <v>116</v>
      </c>
      <c r="AW349">
        <v>0</v>
      </c>
      <c r="AX349">
        <v>12</v>
      </c>
      <c r="AY349">
        <v>4514362</v>
      </c>
      <c r="AZ349">
        <v>12</v>
      </c>
      <c r="BA349">
        <v>4514362</v>
      </c>
      <c r="BB349">
        <v>983</v>
      </c>
      <c r="BC349">
        <v>0</v>
      </c>
      <c r="BD349">
        <v>0</v>
      </c>
      <c r="BE349">
        <v>4515345</v>
      </c>
      <c r="BF349">
        <v>0</v>
      </c>
      <c r="BG349">
        <v>4515345</v>
      </c>
      <c r="BH349">
        <v>467</v>
      </c>
      <c r="BI349">
        <v>3</v>
      </c>
      <c r="BJ349">
        <v>0</v>
      </c>
      <c r="BK349">
        <v>4515815</v>
      </c>
      <c r="BL349">
        <v>-3</v>
      </c>
      <c r="BM349">
        <v>4515812</v>
      </c>
      <c r="BN349">
        <v>1000</v>
      </c>
      <c r="BO349">
        <v>0</v>
      </c>
      <c r="BP349">
        <v>2</v>
      </c>
      <c r="BQ349">
        <v>4516812</v>
      </c>
      <c r="BR349">
        <v>2</v>
      </c>
      <c r="BS349">
        <v>4516812</v>
      </c>
      <c r="BT349">
        <v>466</v>
      </c>
      <c r="BU349">
        <v>2</v>
      </c>
      <c r="BV349">
        <v>0</v>
      </c>
      <c r="BW349">
        <v>4517280</v>
      </c>
      <c r="BX349">
        <v>-2</v>
      </c>
      <c r="BY349">
        <v>4517278</v>
      </c>
      <c r="BZ349">
        <v>1000</v>
      </c>
      <c r="CA349" t="s">
        <v>795</v>
      </c>
      <c r="CB349" t="s">
        <v>796</v>
      </c>
      <c r="CC349" t="s">
        <v>327</v>
      </c>
      <c r="CD349">
        <v>1</v>
      </c>
      <c r="CE349">
        <v>7850</v>
      </c>
      <c r="CF349">
        <v>0</v>
      </c>
      <c r="CG349">
        <v>2</v>
      </c>
      <c r="CH349">
        <v>4540257</v>
      </c>
      <c r="CI349">
        <v>2</v>
      </c>
      <c r="CJ349">
        <v>4540257</v>
      </c>
      <c r="CK349">
        <v>0</v>
      </c>
      <c r="CL349">
        <v>4710</v>
      </c>
      <c r="CM349">
        <v>0</v>
      </c>
      <c r="CN349">
        <v>3</v>
      </c>
      <c r="CO349">
        <v>4518278</v>
      </c>
      <c r="CP349">
        <v>3</v>
      </c>
      <c r="CQ349">
        <v>4518278</v>
      </c>
      <c r="CR349">
        <v>4716</v>
      </c>
      <c r="CS349" t="s">
        <v>178</v>
      </c>
      <c r="CT349" t="s">
        <v>45</v>
      </c>
      <c r="CU349">
        <v>3</v>
      </c>
      <c r="CV349" t="s">
        <v>2982</v>
      </c>
      <c r="CW349" t="s">
        <v>2983</v>
      </c>
      <c r="CX349" t="s">
        <v>2104</v>
      </c>
      <c r="CY349">
        <v>116</v>
      </c>
      <c r="CZ349">
        <v>0</v>
      </c>
      <c r="DA349">
        <v>2</v>
      </c>
      <c r="DB349">
        <v>4534192</v>
      </c>
      <c r="DC349">
        <v>2</v>
      </c>
      <c r="DD349">
        <v>4534192</v>
      </c>
      <c r="DE349">
        <v>350</v>
      </c>
      <c r="DF349">
        <v>4710</v>
      </c>
      <c r="DG349">
        <v>4</v>
      </c>
      <c r="DH349">
        <v>0</v>
      </c>
      <c r="DI349">
        <v>4540155</v>
      </c>
      <c r="DJ349">
        <v>-4</v>
      </c>
      <c r="DK349">
        <v>4535541</v>
      </c>
      <c r="DL349">
        <v>0</v>
      </c>
      <c r="DM349" t="s">
        <v>795</v>
      </c>
      <c r="DN349" t="s">
        <v>327</v>
      </c>
      <c r="DO349">
        <v>2</v>
      </c>
      <c r="DP349">
        <v>1</v>
      </c>
      <c r="DQ349">
        <v>0</v>
      </c>
      <c r="DR349">
        <v>4533192</v>
      </c>
      <c r="DS349" t="s">
        <v>163</v>
      </c>
      <c r="DT349">
        <v>1000</v>
      </c>
      <c r="DU349">
        <v>0</v>
      </c>
      <c r="DV349">
        <v>2</v>
      </c>
      <c r="DW349">
        <v>4533192</v>
      </c>
      <c r="DX349">
        <v>2</v>
      </c>
      <c r="DY349">
        <v>4533192</v>
      </c>
      <c r="DZ349">
        <v>1000</v>
      </c>
      <c r="EA349" t="s">
        <v>163</v>
      </c>
      <c r="EB349">
        <v>2841</v>
      </c>
      <c r="EC349">
        <v>4536033</v>
      </c>
      <c r="ED349">
        <v>3</v>
      </c>
      <c r="EE349">
        <v>0</v>
      </c>
      <c r="EF349">
        <v>4534545</v>
      </c>
      <c r="EG349">
        <v>-3</v>
      </c>
      <c r="EH349">
        <v>4534542</v>
      </c>
      <c r="EI349">
        <v>999</v>
      </c>
      <c r="EJ349" t="s">
        <v>182</v>
      </c>
      <c r="EK349" t="s">
        <v>155</v>
      </c>
      <c r="EL349">
        <v>10</v>
      </c>
      <c r="EM349" t="s">
        <v>796</v>
      </c>
      <c r="EN349">
        <v>7</v>
      </c>
      <c r="EO349">
        <v>43</v>
      </c>
      <c r="EP349">
        <v>3</v>
      </c>
      <c r="EQ349">
        <v>30</v>
      </c>
      <c r="ER349">
        <v>57</v>
      </c>
      <c r="ES349">
        <v>81</v>
      </c>
      <c r="ET349">
        <v>25</v>
      </c>
      <c r="EU349">
        <v>67</v>
      </c>
      <c r="EV349" t="s">
        <v>2919</v>
      </c>
      <c r="EW349">
        <v>25</v>
      </c>
      <c r="EX349" t="s">
        <v>163</v>
      </c>
      <c r="EY349">
        <v>2</v>
      </c>
      <c r="EZ349">
        <v>348</v>
      </c>
      <c r="FA349">
        <v>1</v>
      </c>
      <c r="FB349">
        <v>348</v>
      </c>
      <c r="FC349">
        <v>348</v>
      </c>
      <c r="FD349" t="s">
        <v>2984</v>
      </c>
      <c r="FE349" t="s">
        <v>2985</v>
      </c>
    </row>
    <row r="350" spans="1:161" x14ac:dyDescent="0.2">
      <c r="A350" t="s">
        <v>1972</v>
      </c>
      <c r="B350">
        <v>1</v>
      </c>
      <c r="C350">
        <v>1</v>
      </c>
      <c r="D350" t="s">
        <v>162</v>
      </c>
      <c r="E350" t="s">
        <v>163</v>
      </c>
      <c r="F350" t="s">
        <v>164</v>
      </c>
      <c r="G350" t="s">
        <v>165</v>
      </c>
      <c r="H350" t="s">
        <v>166</v>
      </c>
      <c r="I350" t="s">
        <v>1973</v>
      </c>
      <c r="J350" t="s">
        <v>1974</v>
      </c>
      <c r="K350">
        <v>60.012</v>
      </c>
      <c r="L350" t="s">
        <v>1975</v>
      </c>
      <c r="M350">
        <v>1</v>
      </c>
      <c r="N350">
        <v>0</v>
      </c>
      <c r="O350">
        <v>-1017776876</v>
      </c>
      <c r="P350" t="s">
        <v>170</v>
      </c>
      <c r="Q350" t="s">
        <v>171</v>
      </c>
      <c r="R350" t="s">
        <v>171</v>
      </c>
      <c r="S350" s="1">
        <v>43136</v>
      </c>
      <c r="T350" s="2">
        <v>43136.876516203702</v>
      </c>
      <c r="U350" s="3">
        <v>0.66818287037037039</v>
      </c>
      <c r="V350" t="s">
        <v>172</v>
      </c>
      <c r="W350" t="s">
        <v>173</v>
      </c>
      <c r="X350">
        <v>-1</v>
      </c>
      <c r="Y350">
        <v>10</v>
      </c>
      <c r="Z350">
        <v>0</v>
      </c>
      <c r="AA350">
        <v>17</v>
      </c>
      <c r="AB350">
        <v>4274157</v>
      </c>
      <c r="AC350">
        <v>3916</v>
      </c>
      <c r="AD350">
        <v>94</v>
      </c>
      <c r="AE350" t="s">
        <v>174</v>
      </c>
      <c r="AF350">
        <v>0</v>
      </c>
      <c r="AG350">
        <v>5</v>
      </c>
      <c r="AH350">
        <v>4683130</v>
      </c>
      <c r="AI350">
        <v>5</v>
      </c>
      <c r="AJ350">
        <v>4683130</v>
      </c>
      <c r="AK350">
        <v>0</v>
      </c>
      <c r="AL350">
        <v>1</v>
      </c>
      <c r="AM350">
        <v>1</v>
      </c>
      <c r="AN350">
        <v>10</v>
      </c>
      <c r="AO350" t="s">
        <v>37</v>
      </c>
      <c r="AP350">
        <v>-999999</v>
      </c>
      <c r="AQ350">
        <v>1</v>
      </c>
      <c r="AR350">
        <v>4189124</v>
      </c>
      <c r="AS350">
        <v>9</v>
      </c>
      <c r="AT350">
        <v>117</v>
      </c>
      <c r="AU350">
        <v>1</v>
      </c>
      <c r="AV350">
        <v>117</v>
      </c>
      <c r="AW350">
        <v>0</v>
      </c>
      <c r="AX350">
        <v>1</v>
      </c>
      <c r="AY350">
        <v>4548106</v>
      </c>
      <c r="AZ350">
        <v>1</v>
      </c>
      <c r="BA350">
        <v>4548106</v>
      </c>
      <c r="BB350">
        <v>999</v>
      </c>
      <c r="BC350">
        <v>1</v>
      </c>
      <c r="BD350">
        <v>6</v>
      </c>
      <c r="BE350">
        <v>4549106</v>
      </c>
      <c r="BF350">
        <v>5</v>
      </c>
      <c r="BG350">
        <v>4549105</v>
      </c>
      <c r="BH350">
        <v>467</v>
      </c>
      <c r="BI350">
        <v>0</v>
      </c>
      <c r="BJ350">
        <v>2</v>
      </c>
      <c r="BK350">
        <v>4549572</v>
      </c>
      <c r="BL350">
        <v>2</v>
      </c>
      <c r="BM350">
        <v>4549572</v>
      </c>
      <c r="BN350">
        <v>1000</v>
      </c>
      <c r="BO350">
        <v>0</v>
      </c>
      <c r="BP350">
        <v>7</v>
      </c>
      <c r="BQ350">
        <v>4550572</v>
      </c>
      <c r="BR350">
        <v>7</v>
      </c>
      <c r="BS350">
        <v>4550572</v>
      </c>
      <c r="BT350">
        <v>466</v>
      </c>
      <c r="BU350">
        <v>0</v>
      </c>
      <c r="BV350">
        <v>3</v>
      </c>
      <c r="BW350">
        <v>4551038</v>
      </c>
      <c r="BX350">
        <v>3</v>
      </c>
      <c r="BY350">
        <v>4551038</v>
      </c>
      <c r="BZ350">
        <v>1000</v>
      </c>
      <c r="CA350" t="s">
        <v>795</v>
      </c>
      <c r="CB350" t="s">
        <v>176</v>
      </c>
      <c r="CC350" t="s">
        <v>797</v>
      </c>
      <c r="CD350">
        <v>1</v>
      </c>
      <c r="CE350">
        <v>10990</v>
      </c>
      <c r="CF350">
        <v>2</v>
      </c>
      <c r="CG350">
        <v>0</v>
      </c>
      <c r="CH350">
        <v>4570870</v>
      </c>
      <c r="CI350">
        <v>-2</v>
      </c>
      <c r="CJ350">
        <v>4570868</v>
      </c>
      <c r="CK350">
        <v>0</v>
      </c>
      <c r="CL350">
        <v>2355</v>
      </c>
      <c r="CM350">
        <v>0</v>
      </c>
      <c r="CN350">
        <v>8</v>
      </c>
      <c r="CO350">
        <v>4552038</v>
      </c>
      <c r="CP350">
        <v>8</v>
      </c>
      <c r="CQ350">
        <v>4552038</v>
      </c>
      <c r="CR350">
        <v>2350</v>
      </c>
      <c r="CS350" t="s">
        <v>178</v>
      </c>
      <c r="CT350" t="s">
        <v>45</v>
      </c>
      <c r="CU350">
        <v>1</v>
      </c>
      <c r="CV350" t="s">
        <v>2986</v>
      </c>
      <c r="CW350" t="s">
        <v>2987</v>
      </c>
      <c r="CX350" t="s">
        <v>2104</v>
      </c>
      <c r="CY350">
        <v>117</v>
      </c>
      <c r="CZ350">
        <v>0</v>
      </c>
      <c r="DA350">
        <v>3</v>
      </c>
      <c r="DB350">
        <v>4555388</v>
      </c>
      <c r="DC350">
        <v>3</v>
      </c>
      <c r="DD350">
        <v>4555388</v>
      </c>
      <c r="DE350">
        <v>350</v>
      </c>
      <c r="DF350">
        <v>1570</v>
      </c>
      <c r="DG350">
        <v>3</v>
      </c>
      <c r="DH350">
        <v>0</v>
      </c>
      <c r="DI350">
        <v>4558210</v>
      </c>
      <c r="DJ350">
        <v>-3</v>
      </c>
      <c r="DK350">
        <v>4556737</v>
      </c>
      <c r="DL350">
        <v>0</v>
      </c>
      <c r="DM350" t="s">
        <v>795</v>
      </c>
      <c r="DN350" t="s">
        <v>797</v>
      </c>
      <c r="DO350">
        <v>2</v>
      </c>
      <c r="DP350">
        <v>1</v>
      </c>
      <c r="DQ350">
        <v>0</v>
      </c>
      <c r="DR350">
        <v>4554388</v>
      </c>
      <c r="DS350" t="s">
        <v>163</v>
      </c>
      <c r="DT350">
        <v>1000</v>
      </c>
      <c r="DU350">
        <v>0</v>
      </c>
      <c r="DV350">
        <v>3</v>
      </c>
      <c r="DW350">
        <v>4554388</v>
      </c>
      <c r="DX350">
        <v>3</v>
      </c>
      <c r="DY350">
        <v>4554388</v>
      </c>
      <c r="DZ350">
        <v>1000</v>
      </c>
      <c r="EA350" t="s">
        <v>163</v>
      </c>
      <c r="EB350">
        <v>2588</v>
      </c>
      <c r="EC350">
        <v>4556976</v>
      </c>
      <c r="ED350">
        <v>2</v>
      </c>
      <c r="EE350">
        <v>0</v>
      </c>
      <c r="EF350">
        <v>4555740</v>
      </c>
      <c r="EG350">
        <v>-2</v>
      </c>
      <c r="EH350">
        <v>4555738</v>
      </c>
      <c r="EI350">
        <v>999</v>
      </c>
      <c r="EJ350" t="s">
        <v>182</v>
      </c>
      <c r="EK350" t="s">
        <v>155</v>
      </c>
      <c r="EL350">
        <v>10</v>
      </c>
      <c r="EM350" t="s">
        <v>176</v>
      </c>
      <c r="EN350">
        <v>58</v>
      </c>
      <c r="EO350">
        <v>6</v>
      </c>
      <c r="EP350">
        <v>28</v>
      </c>
      <c r="EQ350">
        <v>97</v>
      </c>
      <c r="ER350">
        <v>66</v>
      </c>
      <c r="ES350">
        <v>17</v>
      </c>
      <c r="ET350">
        <v>2</v>
      </c>
      <c r="EU350">
        <v>13</v>
      </c>
      <c r="EV350" t="s">
        <v>2919</v>
      </c>
      <c r="EW350">
        <v>30</v>
      </c>
      <c r="EX350" t="s">
        <v>163</v>
      </c>
      <c r="EY350">
        <v>1</v>
      </c>
      <c r="EZ350">
        <v>349</v>
      </c>
      <c r="FA350">
        <v>1</v>
      </c>
      <c r="FB350">
        <v>349</v>
      </c>
      <c r="FC350">
        <v>349</v>
      </c>
      <c r="FD350" t="s">
        <v>2988</v>
      </c>
      <c r="FE350" t="s">
        <v>2752</v>
      </c>
    </row>
    <row r="351" spans="1:161" x14ac:dyDescent="0.2">
      <c r="A351" t="s">
        <v>1972</v>
      </c>
      <c r="B351">
        <v>1</v>
      </c>
      <c r="C351">
        <v>1</v>
      </c>
      <c r="D351" t="s">
        <v>162</v>
      </c>
      <c r="E351" t="s">
        <v>163</v>
      </c>
      <c r="F351" t="s">
        <v>164</v>
      </c>
      <c r="G351" t="s">
        <v>165</v>
      </c>
      <c r="H351" t="s">
        <v>166</v>
      </c>
      <c r="I351" t="s">
        <v>1973</v>
      </c>
      <c r="J351" t="s">
        <v>1974</v>
      </c>
      <c r="K351">
        <v>60.012</v>
      </c>
      <c r="L351" t="s">
        <v>1975</v>
      </c>
      <c r="M351">
        <v>1</v>
      </c>
      <c r="N351">
        <v>0</v>
      </c>
      <c r="O351">
        <v>-1017776876</v>
      </c>
      <c r="P351" t="s">
        <v>170</v>
      </c>
      <c r="Q351" t="s">
        <v>171</v>
      </c>
      <c r="R351" t="s">
        <v>171</v>
      </c>
      <c r="S351" s="1">
        <v>43136</v>
      </c>
      <c r="T351" s="2">
        <v>43136.876516203702</v>
      </c>
      <c r="U351" s="3">
        <v>0.66818287037037039</v>
      </c>
      <c r="V351" t="s">
        <v>172</v>
      </c>
      <c r="W351" t="s">
        <v>173</v>
      </c>
      <c r="X351">
        <v>-1</v>
      </c>
      <c r="Y351">
        <v>10</v>
      </c>
      <c r="Z351">
        <v>0</v>
      </c>
      <c r="AA351">
        <v>17</v>
      </c>
      <c r="AB351">
        <v>4274157</v>
      </c>
      <c r="AC351">
        <v>3916</v>
      </c>
      <c r="AD351">
        <v>94</v>
      </c>
      <c r="AE351" t="s">
        <v>174</v>
      </c>
      <c r="AF351">
        <v>0</v>
      </c>
      <c r="AG351">
        <v>5</v>
      </c>
      <c r="AH351">
        <v>4683130</v>
      </c>
      <c r="AI351">
        <v>5</v>
      </c>
      <c r="AJ351">
        <v>4683130</v>
      </c>
      <c r="AK351">
        <v>0</v>
      </c>
      <c r="AL351">
        <v>1</v>
      </c>
      <c r="AM351">
        <v>1</v>
      </c>
      <c r="AN351">
        <v>10</v>
      </c>
      <c r="AO351" t="s">
        <v>37</v>
      </c>
      <c r="AP351">
        <v>-999999</v>
      </c>
      <c r="AQ351">
        <v>1</v>
      </c>
      <c r="AR351">
        <v>4189124</v>
      </c>
      <c r="AS351">
        <v>9</v>
      </c>
      <c r="AT351">
        <v>117</v>
      </c>
      <c r="AU351">
        <v>1</v>
      </c>
      <c r="AV351">
        <v>117</v>
      </c>
      <c r="AW351">
        <v>0</v>
      </c>
      <c r="AX351">
        <v>1</v>
      </c>
      <c r="AY351">
        <v>4548106</v>
      </c>
      <c r="AZ351">
        <v>1</v>
      </c>
      <c r="BA351">
        <v>4548106</v>
      </c>
      <c r="BB351">
        <v>999</v>
      </c>
      <c r="BC351">
        <v>1</v>
      </c>
      <c r="BD351">
        <v>6</v>
      </c>
      <c r="BE351">
        <v>4549106</v>
      </c>
      <c r="BF351">
        <v>5</v>
      </c>
      <c r="BG351">
        <v>4549105</v>
      </c>
      <c r="BH351">
        <v>467</v>
      </c>
      <c r="BI351">
        <v>0</v>
      </c>
      <c r="BJ351">
        <v>2</v>
      </c>
      <c r="BK351">
        <v>4549572</v>
      </c>
      <c r="BL351">
        <v>2</v>
      </c>
      <c r="BM351">
        <v>4549572</v>
      </c>
      <c r="BN351">
        <v>1000</v>
      </c>
      <c r="BO351">
        <v>0</v>
      </c>
      <c r="BP351">
        <v>7</v>
      </c>
      <c r="BQ351">
        <v>4550572</v>
      </c>
      <c r="BR351">
        <v>7</v>
      </c>
      <c r="BS351">
        <v>4550572</v>
      </c>
      <c r="BT351">
        <v>466</v>
      </c>
      <c r="BU351">
        <v>0</v>
      </c>
      <c r="BV351">
        <v>3</v>
      </c>
      <c r="BW351">
        <v>4551038</v>
      </c>
      <c r="BX351">
        <v>3</v>
      </c>
      <c r="BY351">
        <v>4551038</v>
      </c>
      <c r="BZ351">
        <v>1000</v>
      </c>
      <c r="CA351" t="s">
        <v>795</v>
      </c>
      <c r="CB351" t="s">
        <v>176</v>
      </c>
      <c r="CC351" t="s">
        <v>797</v>
      </c>
      <c r="CD351">
        <v>1</v>
      </c>
      <c r="CE351">
        <v>10990</v>
      </c>
      <c r="CF351">
        <v>2</v>
      </c>
      <c r="CG351">
        <v>0</v>
      </c>
      <c r="CH351">
        <v>4570870</v>
      </c>
      <c r="CI351">
        <v>-2</v>
      </c>
      <c r="CJ351">
        <v>4570868</v>
      </c>
      <c r="CK351">
        <v>0</v>
      </c>
      <c r="CL351">
        <v>2355</v>
      </c>
      <c r="CM351">
        <v>0</v>
      </c>
      <c r="CN351">
        <v>8</v>
      </c>
      <c r="CO351">
        <v>4552038</v>
      </c>
      <c r="CP351">
        <v>8</v>
      </c>
      <c r="CQ351">
        <v>4552038</v>
      </c>
      <c r="CR351">
        <v>2350</v>
      </c>
      <c r="CS351" t="s">
        <v>178</v>
      </c>
      <c r="CT351" t="s">
        <v>45</v>
      </c>
      <c r="CU351">
        <v>2</v>
      </c>
      <c r="CV351" t="s">
        <v>1539</v>
      </c>
      <c r="CW351" t="s">
        <v>2033</v>
      </c>
      <c r="CX351" t="s">
        <v>2104</v>
      </c>
      <c r="CY351">
        <v>117</v>
      </c>
      <c r="CZ351">
        <v>0</v>
      </c>
      <c r="DA351">
        <v>10</v>
      </c>
      <c r="DB351">
        <v>4559320</v>
      </c>
      <c r="DC351">
        <v>10</v>
      </c>
      <c r="DD351">
        <v>4559320</v>
      </c>
      <c r="DE351">
        <v>350</v>
      </c>
      <c r="DF351">
        <v>3925</v>
      </c>
      <c r="DG351">
        <v>-5</v>
      </c>
      <c r="DH351">
        <v>0</v>
      </c>
      <c r="DI351">
        <v>4564490</v>
      </c>
      <c r="DJ351">
        <v>5</v>
      </c>
      <c r="DK351">
        <v>4560670</v>
      </c>
      <c r="DL351">
        <v>0</v>
      </c>
      <c r="DM351" t="s">
        <v>795</v>
      </c>
      <c r="DN351" t="s">
        <v>797</v>
      </c>
      <c r="DO351">
        <v>2</v>
      </c>
      <c r="DP351">
        <v>1</v>
      </c>
      <c r="DQ351">
        <v>0</v>
      </c>
      <c r="DR351">
        <v>4558320</v>
      </c>
      <c r="DS351" t="s">
        <v>164</v>
      </c>
      <c r="DT351">
        <v>1000</v>
      </c>
      <c r="DU351">
        <v>0</v>
      </c>
      <c r="DV351">
        <v>10</v>
      </c>
      <c r="DW351">
        <v>4558320</v>
      </c>
      <c r="DX351">
        <v>10</v>
      </c>
      <c r="DY351">
        <v>4558320</v>
      </c>
      <c r="DZ351">
        <v>1000</v>
      </c>
      <c r="EA351" t="s">
        <v>164</v>
      </c>
      <c r="EB351">
        <v>2782</v>
      </c>
      <c r="EC351">
        <v>4561102</v>
      </c>
      <c r="ED351">
        <v>0</v>
      </c>
      <c r="EE351">
        <v>5</v>
      </c>
      <c r="EF351">
        <v>4559670</v>
      </c>
      <c r="EG351">
        <v>5</v>
      </c>
      <c r="EH351">
        <v>4559670</v>
      </c>
      <c r="EI351">
        <v>1000</v>
      </c>
      <c r="EJ351" t="s">
        <v>182</v>
      </c>
      <c r="EK351" t="s">
        <v>155</v>
      </c>
      <c r="EL351">
        <v>10</v>
      </c>
      <c r="EM351" t="s">
        <v>176</v>
      </c>
      <c r="EN351">
        <v>55</v>
      </c>
      <c r="EO351">
        <v>87</v>
      </c>
      <c r="EP351">
        <v>20</v>
      </c>
      <c r="EQ351">
        <v>43</v>
      </c>
      <c r="ER351">
        <v>11</v>
      </c>
      <c r="ES351">
        <v>34</v>
      </c>
      <c r="ET351">
        <v>65</v>
      </c>
      <c r="EU351">
        <v>12</v>
      </c>
      <c r="EV351" t="s">
        <v>2919</v>
      </c>
      <c r="EW351">
        <v>30</v>
      </c>
      <c r="EX351" t="s">
        <v>164</v>
      </c>
      <c r="EY351">
        <v>2</v>
      </c>
      <c r="EZ351">
        <v>350</v>
      </c>
      <c r="FA351">
        <v>1</v>
      </c>
      <c r="FB351">
        <v>350</v>
      </c>
      <c r="FC351">
        <v>350</v>
      </c>
      <c r="FD351" t="s">
        <v>415</v>
      </c>
      <c r="FE351" t="s">
        <v>2989</v>
      </c>
    </row>
    <row r="352" spans="1:161" x14ac:dyDescent="0.2">
      <c r="A352" t="s">
        <v>1972</v>
      </c>
      <c r="B352">
        <v>1</v>
      </c>
      <c r="C352">
        <v>1</v>
      </c>
      <c r="D352" t="s">
        <v>162</v>
      </c>
      <c r="E352" t="s">
        <v>163</v>
      </c>
      <c r="F352" t="s">
        <v>164</v>
      </c>
      <c r="G352" t="s">
        <v>165</v>
      </c>
      <c r="H352" t="s">
        <v>166</v>
      </c>
      <c r="I352" t="s">
        <v>1973</v>
      </c>
      <c r="J352" t="s">
        <v>1974</v>
      </c>
      <c r="K352">
        <v>60.012</v>
      </c>
      <c r="L352" t="s">
        <v>1975</v>
      </c>
      <c r="M352">
        <v>1</v>
      </c>
      <c r="N352">
        <v>0</v>
      </c>
      <c r="O352">
        <v>-1017776876</v>
      </c>
      <c r="P352" t="s">
        <v>170</v>
      </c>
      <c r="Q352" t="s">
        <v>171</v>
      </c>
      <c r="R352" t="s">
        <v>171</v>
      </c>
      <c r="S352" s="1">
        <v>43136</v>
      </c>
      <c r="T352" s="2">
        <v>43136.876516203702</v>
      </c>
      <c r="U352" s="3">
        <v>0.66818287037037039</v>
      </c>
      <c r="V352" t="s">
        <v>172</v>
      </c>
      <c r="W352" t="s">
        <v>173</v>
      </c>
      <c r="X352">
        <v>-1</v>
      </c>
      <c r="Y352">
        <v>10</v>
      </c>
      <c r="Z352">
        <v>0</v>
      </c>
      <c r="AA352">
        <v>17</v>
      </c>
      <c r="AB352">
        <v>4274157</v>
      </c>
      <c r="AC352">
        <v>3916</v>
      </c>
      <c r="AD352">
        <v>94</v>
      </c>
      <c r="AE352" t="s">
        <v>174</v>
      </c>
      <c r="AF352">
        <v>0</v>
      </c>
      <c r="AG352">
        <v>5</v>
      </c>
      <c r="AH352">
        <v>4683130</v>
      </c>
      <c r="AI352">
        <v>5</v>
      </c>
      <c r="AJ352">
        <v>4683130</v>
      </c>
      <c r="AK352">
        <v>0</v>
      </c>
      <c r="AL352">
        <v>1</v>
      </c>
      <c r="AM352">
        <v>1</v>
      </c>
      <c r="AN352">
        <v>10</v>
      </c>
      <c r="AO352" t="s">
        <v>37</v>
      </c>
      <c r="AP352">
        <v>-999999</v>
      </c>
      <c r="AQ352">
        <v>1</v>
      </c>
      <c r="AR352">
        <v>4189124</v>
      </c>
      <c r="AS352">
        <v>9</v>
      </c>
      <c r="AT352">
        <v>117</v>
      </c>
      <c r="AU352">
        <v>1</v>
      </c>
      <c r="AV352">
        <v>117</v>
      </c>
      <c r="AW352">
        <v>0</v>
      </c>
      <c r="AX352">
        <v>1</v>
      </c>
      <c r="AY352">
        <v>4548106</v>
      </c>
      <c r="AZ352">
        <v>1</v>
      </c>
      <c r="BA352">
        <v>4548106</v>
      </c>
      <c r="BB352">
        <v>999</v>
      </c>
      <c r="BC352">
        <v>1</v>
      </c>
      <c r="BD352">
        <v>6</v>
      </c>
      <c r="BE352">
        <v>4549106</v>
      </c>
      <c r="BF352">
        <v>5</v>
      </c>
      <c r="BG352">
        <v>4549105</v>
      </c>
      <c r="BH352">
        <v>467</v>
      </c>
      <c r="BI352">
        <v>0</v>
      </c>
      <c r="BJ352">
        <v>2</v>
      </c>
      <c r="BK352">
        <v>4549572</v>
      </c>
      <c r="BL352">
        <v>2</v>
      </c>
      <c r="BM352">
        <v>4549572</v>
      </c>
      <c r="BN352">
        <v>1000</v>
      </c>
      <c r="BO352">
        <v>0</v>
      </c>
      <c r="BP352">
        <v>7</v>
      </c>
      <c r="BQ352">
        <v>4550572</v>
      </c>
      <c r="BR352">
        <v>7</v>
      </c>
      <c r="BS352">
        <v>4550572</v>
      </c>
      <c r="BT352">
        <v>466</v>
      </c>
      <c r="BU352">
        <v>0</v>
      </c>
      <c r="BV352">
        <v>3</v>
      </c>
      <c r="BW352">
        <v>4551038</v>
      </c>
      <c r="BX352">
        <v>3</v>
      </c>
      <c r="BY352">
        <v>4551038</v>
      </c>
      <c r="BZ352">
        <v>1000</v>
      </c>
      <c r="CA352" t="s">
        <v>795</v>
      </c>
      <c r="CB352" t="s">
        <v>176</v>
      </c>
      <c r="CC352" t="s">
        <v>797</v>
      </c>
      <c r="CD352">
        <v>1</v>
      </c>
      <c r="CE352">
        <v>10990</v>
      </c>
      <c r="CF352">
        <v>2</v>
      </c>
      <c r="CG352">
        <v>0</v>
      </c>
      <c r="CH352">
        <v>4570870</v>
      </c>
      <c r="CI352">
        <v>-2</v>
      </c>
      <c r="CJ352">
        <v>4570868</v>
      </c>
      <c r="CK352">
        <v>0</v>
      </c>
      <c r="CL352">
        <v>2355</v>
      </c>
      <c r="CM352">
        <v>0</v>
      </c>
      <c r="CN352">
        <v>8</v>
      </c>
      <c r="CO352">
        <v>4552038</v>
      </c>
      <c r="CP352">
        <v>8</v>
      </c>
      <c r="CQ352">
        <v>4552038</v>
      </c>
      <c r="CR352">
        <v>2350</v>
      </c>
      <c r="CS352" t="s">
        <v>178</v>
      </c>
      <c r="CT352" t="s">
        <v>45</v>
      </c>
      <c r="CU352">
        <v>3</v>
      </c>
      <c r="CV352" t="s">
        <v>2990</v>
      </c>
      <c r="CW352" t="s">
        <v>1928</v>
      </c>
      <c r="CX352" t="s">
        <v>2104</v>
      </c>
      <c r="CY352">
        <v>117</v>
      </c>
      <c r="CZ352">
        <v>4</v>
      </c>
      <c r="DA352">
        <v>0</v>
      </c>
      <c r="DB352">
        <v>4565590</v>
      </c>
      <c r="DC352">
        <v>-4</v>
      </c>
      <c r="DD352">
        <v>4565586</v>
      </c>
      <c r="DE352">
        <v>366</v>
      </c>
      <c r="DF352">
        <v>3925</v>
      </c>
      <c r="DG352">
        <v>-7</v>
      </c>
      <c r="DH352">
        <v>0</v>
      </c>
      <c r="DI352">
        <v>4570770</v>
      </c>
      <c r="DJ352">
        <v>7</v>
      </c>
      <c r="DK352">
        <v>4566952</v>
      </c>
      <c r="DL352">
        <v>0</v>
      </c>
      <c r="DM352" t="s">
        <v>795</v>
      </c>
      <c r="DN352" t="s">
        <v>797</v>
      </c>
      <c r="DO352">
        <v>2</v>
      </c>
      <c r="DP352">
        <v>1</v>
      </c>
      <c r="DQ352">
        <v>0</v>
      </c>
      <c r="DR352">
        <v>4564586</v>
      </c>
      <c r="DS352" t="s">
        <v>164</v>
      </c>
      <c r="DT352">
        <v>1000</v>
      </c>
      <c r="DU352">
        <v>4</v>
      </c>
      <c r="DV352">
        <v>0</v>
      </c>
      <c r="DW352">
        <v>4564590</v>
      </c>
      <c r="DX352">
        <v>-4</v>
      </c>
      <c r="DY352">
        <v>4564586</v>
      </c>
      <c r="DZ352">
        <v>1000</v>
      </c>
      <c r="EA352" t="s">
        <v>164</v>
      </c>
      <c r="EB352">
        <v>2280</v>
      </c>
      <c r="EC352">
        <v>4566866</v>
      </c>
      <c r="ED352">
        <v>0</v>
      </c>
      <c r="EE352">
        <v>7</v>
      </c>
      <c r="EF352">
        <v>4565952</v>
      </c>
      <c r="EG352">
        <v>7</v>
      </c>
      <c r="EH352">
        <v>4565952</v>
      </c>
      <c r="EI352">
        <v>1000</v>
      </c>
      <c r="EJ352" t="s">
        <v>182</v>
      </c>
      <c r="EK352" t="s">
        <v>155</v>
      </c>
      <c r="EL352">
        <v>10</v>
      </c>
      <c r="EM352" t="s">
        <v>176</v>
      </c>
      <c r="EN352">
        <v>60</v>
      </c>
      <c r="EO352">
        <v>76</v>
      </c>
      <c r="EP352">
        <v>50</v>
      </c>
      <c r="EQ352">
        <v>17</v>
      </c>
      <c r="ER352">
        <v>49</v>
      </c>
      <c r="ES352">
        <v>100</v>
      </c>
      <c r="ET352">
        <v>50</v>
      </c>
      <c r="EU352">
        <v>23</v>
      </c>
      <c r="EV352" t="s">
        <v>2919</v>
      </c>
      <c r="EW352">
        <v>30</v>
      </c>
      <c r="EX352" t="s">
        <v>164</v>
      </c>
      <c r="EY352">
        <v>2</v>
      </c>
      <c r="EZ352">
        <v>351</v>
      </c>
      <c r="FA352">
        <v>1</v>
      </c>
      <c r="FB352">
        <v>351</v>
      </c>
      <c r="FC352">
        <v>351</v>
      </c>
      <c r="FD352" t="s">
        <v>528</v>
      </c>
      <c r="FE352" t="s">
        <v>2991</v>
      </c>
    </row>
    <row r="353" spans="1:169" x14ac:dyDescent="0.2">
      <c r="A353" t="s">
        <v>1972</v>
      </c>
      <c r="B353">
        <v>1</v>
      </c>
      <c r="C353">
        <v>1</v>
      </c>
      <c r="D353" t="s">
        <v>162</v>
      </c>
      <c r="E353" t="s">
        <v>163</v>
      </c>
      <c r="F353" t="s">
        <v>164</v>
      </c>
      <c r="G353" t="s">
        <v>165</v>
      </c>
      <c r="H353" t="s">
        <v>166</v>
      </c>
      <c r="I353" t="s">
        <v>1973</v>
      </c>
      <c r="J353" t="s">
        <v>1974</v>
      </c>
      <c r="K353">
        <v>60.012</v>
      </c>
      <c r="L353" t="s">
        <v>1975</v>
      </c>
      <c r="M353">
        <v>1</v>
      </c>
      <c r="N353">
        <v>0</v>
      </c>
      <c r="O353">
        <v>-1017776876</v>
      </c>
      <c r="P353" t="s">
        <v>170</v>
      </c>
      <c r="Q353" t="s">
        <v>171</v>
      </c>
      <c r="R353" t="s">
        <v>171</v>
      </c>
      <c r="S353" s="1">
        <v>43136</v>
      </c>
      <c r="T353" s="2">
        <v>43136.876516203702</v>
      </c>
      <c r="U353" s="3">
        <v>0.66818287037037039</v>
      </c>
      <c r="V353" t="s">
        <v>172</v>
      </c>
      <c r="W353" t="s">
        <v>173</v>
      </c>
      <c r="X353">
        <v>-1</v>
      </c>
      <c r="Y353">
        <v>10</v>
      </c>
      <c r="Z353">
        <v>0</v>
      </c>
      <c r="AA353">
        <v>17</v>
      </c>
      <c r="AB353">
        <v>4274157</v>
      </c>
      <c r="AC353">
        <v>3916</v>
      </c>
      <c r="AD353">
        <v>94</v>
      </c>
      <c r="AE353" t="s">
        <v>174</v>
      </c>
      <c r="AF353">
        <v>0</v>
      </c>
      <c r="AG353">
        <v>5</v>
      </c>
      <c r="AH353">
        <v>4683130</v>
      </c>
      <c r="AI353">
        <v>5</v>
      </c>
      <c r="AJ353">
        <v>4683130</v>
      </c>
      <c r="AK353">
        <v>0</v>
      </c>
      <c r="AL353">
        <v>1</v>
      </c>
      <c r="AM353">
        <v>1</v>
      </c>
      <c r="AN353">
        <v>10</v>
      </c>
      <c r="AO353" t="s">
        <v>37</v>
      </c>
      <c r="AP353">
        <v>-999999</v>
      </c>
      <c r="AQ353">
        <v>1</v>
      </c>
      <c r="AR353">
        <v>4189124</v>
      </c>
      <c r="AS353">
        <v>10</v>
      </c>
      <c r="AT353">
        <v>118</v>
      </c>
      <c r="AU353">
        <v>1</v>
      </c>
      <c r="AV353">
        <v>118</v>
      </c>
      <c r="AW353">
        <v>0</v>
      </c>
      <c r="AX353">
        <v>6</v>
      </c>
      <c r="AY353">
        <v>4581866</v>
      </c>
      <c r="AZ353">
        <v>6</v>
      </c>
      <c r="BA353">
        <v>4581866</v>
      </c>
      <c r="BB353">
        <v>1000</v>
      </c>
      <c r="BC353">
        <v>0</v>
      </c>
      <c r="BD353">
        <v>11</v>
      </c>
      <c r="BE353">
        <v>4582866</v>
      </c>
      <c r="BF353">
        <v>11</v>
      </c>
      <c r="BG353">
        <v>4582866</v>
      </c>
      <c r="BH353">
        <v>466</v>
      </c>
      <c r="BI353">
        <v>0</v>
      </c>
      <c r="BJ353">
        <v>7</v>
      </c>
      <c r="BK353">
        <v>4583332</v>
      </c>
      <c r="BL353">
        <v>7</v>
      </c>
      <c r="BM353">
        <v>4583332</v>
      </c>
      <c r="BN353">
        <v>984</v>
      </c>
      <c r="BO353">
        <v>4</v>
      </c>
      <c r="BP353">
        <v>0</v>
      </c>
      <c r="BQ353">
        <v>4584320</v>
      </c>
      <c r="BR353">
        <v>-4</v>
      </c>
      <c r="BS353">
        <v>4584316</v>
      </c>
      <c r="BT353">
        <v>483</v>
      </c>
      <c r="BU353">
        <v>0</v>
      </c>
      <c r="BV353">
        <v>9</v>
      </c>
      <c r="BW353">
        <v>4584799</v>
      </c>
      <c r="BX353">
        <v>9</v>
      </c>
      <c r="BY353">
        <v>4584799</v>
      </c>
      <c r="BZ353">
        <v>983</v>
      </c>
      <c r="CA353" t="s">
        <v>795</v>
      </c>
      <c r="CB353" t="s">
        <v>176</v>
      </c>
      <c r="CC353" t="s">
        <v>177</v>
      </c>
      <c r="CD353">
        <v>1</v>
      </c>
      <c r="CE353">
        <v>12560</v>
      </c>
      <c r="CF353">
        <v>0</v>
      </c>
      <c r="CG353">
        <v>7</v>
      </c>
      <c r="CH353">
        <v>4603062</v>
      </c>
      <c r="CI353">
        <v>7</v>
      </c>
      <c r="CJ353">
        <v>4603062</v>
      </c>
      <c r="CK353">
        <v>0</v>
      </c>
      <c r="CL353">
        <v>2355</v>
      </c>
      <c r="CM353">
        <v>3</v>
      </c>
      <c r="CN353">
        <v>0</v>
      </c>
      <c r="CO353">
        <v>4585785</v>
      </c>
      <c r="CP353">
        <v>-3</v>
      </c>
      <c r="CQ353">
        <v>4585782</v>
      </c>
      <c r="CR353">
        <v>2366</v>
      </c>
      <c r="CS353" t="s">
        <v>178</v>
      </c>
      <c r="CT353" t="s">
        <v>45</v>
      </c>
      <c r="CU353">
        <v>1</v>
      </c>
      <c r="CV353" t="s">
        <v>2992</v>
      </c>
      <c r="CW353" t="s">
        <v>1064</v>
      </c>
      <c r="CX353" t="s">
        <v>2104</v>
      </c>
      <c r="CY353">
        <v>118</v>
      </c>
      <c r="CZ353">
        <v>0</v>
      </c>
      <c r="DA353">
        <v>8</v>
      </c>
      <c r="DB353">
        <v>4589148</v>
      </c>
      <c r="DC353">
        <v>8</v>
      </c>
      <c r="DD353">
        <v>4589148</v>
      </c>
      <c r="DE353">
        <v>350</v>
      </c>
      <c r="DF353">
        <v>2355</v>
      </c>
      <c r="DG353">
        <v>-3</v>
      </c>
      <c r="DH353">
        <v>0</v>
      </c>
      <c r="DI353">
        <v>4592750</v>
      </c>
      <c r="DJ353">
        <v>3</v>
      </c>
      <c r="DK353">
        <v>4590498</v>
      </c>
      <c r="DL353">
        <v>0</v>
      </c>
      <c r="DM353" t="s">
        <v>795</v>
      </c>
      <c r="DN353" t="s">
        <v>177</v>
      </c>
      <c r="DO353">
        <v>2</v>
      </c>
      <c r="DP353">
        <v>1</v>
      </c>
      <c r="DQ353">
        <v>0</v>
      </c>
      <c r="DR353">
        <v>4588148</v>
      </c>
      <c r="DS353" t="s">
        <v>165</v>
      </c>
      <c r="DT353">
        <v>1000</v>
      </c>
      <c r="DU353">
        <v>0</v>
      </c>
      <c r="DV353">
        <v>8</v>
      </c>
      <c r="DW353">
        <v>4588148</v>
      </c>
      <c r="DX353">
        <v>8</v>
      </c>
      <c r="DY353">
        <v>4588148</v>
      </c>
      <c r="DZ353">
        <v>1000</v>
      </c>
      <c r="EA353" t="s">
        <v>165</v>
      </c>
      <c r="EB353">
        <v>3185</v>
      </c>
      <c r="EC353">
        <v>4591333</v>
      </c>
      <c r="ED353">
        <v>0</v>
      </c>
      <c r="EE353">
        <v>3</v>
      </c>
      <c r="EF353">
        <v>4589498</v>
      </c>
      <c r="EG353">
        <v>3</v>
      </c>
      <c r="EH353">
        <v>4589498</v>
      </c>
      <c r="EI353">
        <v>1000</v>
      </c>
      <c r="EJ353" t="s">
        <v>182</v>
      </c>
      <c r="EK353" t="s">
        <v>155</v>
      </c>
      <c r="EL353">
        <v>10</v>
      </c>
      <c r="EM353" t="s">
        <v>176</v>
      </c>
      <c r="EN353">
        <v>86</v>
      </c>
      <c r="EO353">
        <v>26</v>
      </c>
      <c r="EP353">
        <v>70</v>
      </c>
      <c r="EQ353">
        <v>23</v>
      </c>
      <c r="ER353">
        <v>2</v>
      </c>
      <c r="ES353">
        <v>81</v>
      </c>
      <c r="ET353">
        <v>83</v>
      </c>
      <c r="EU353">
        <v>96</v>
      </c>
      <c r="EV353" t="s">
        <v>2919</v>
      </c>
      <c r="EW353">
        <v>31</v>
      </c>
      <c r="EX353" t="s">
        <v>165</v>
      </c>
      <c r="EY353">
        <v>1</v>
      </c>
      <c r="EZ353">
        <v>352</v>
      </c>
      <c r="FA353">
        <v>1</v>
      </c>
      <c r="FB353">
        <v>352</v>
      </c>
      <c r="FC353">
        <v>352</v>
      </c>
      <c r="FD353" t="s">
        <v>2993</v>
      </c>
      <c r="FE353" t="s">
        <v>2994</v>
      </c>
    </row>
    <row r="354" spans="1:169" x14ac:dyDescent="0.2">
      <c r="A354" t="s">
        <v>1972</v>
      </c>
      <c r="B354">
        <v>1</v>
      </c>
      <c r="C354">
        <v>1</v>
      </c>
      <c r="D354" t="s">
        <v>162</v>
      </c>
      <c r="E354" t="s">
        <v>163</v>
      </c>
      <c r="F354" t="s">
        <v>164</v>
      </c>
      <c r="G354" t="s">
        <v>165</v>
      </c>
      <c r="H354" t="s">
        <v>166</v>
      </c>
      <c r="I354" t="s">
        <v>1973</v>
      </c>
      <c r="J354" t="s">
        <v>1974</v>
      </c>
      <c r="K354">
        <v>60.012</v>
      </c>
      <c r="L354" t="s">
        <v>1975</v>
      </c>
      <c r="M354">
        <v>1</v>
      </c>
      <c r="N354">
        <v>0</v>
      </c>
      <c r="O354">
        <v>-1017776876</v>
      </c>
      <c r="P354" t="s">
        <v>170</v>
      </c>
      <c r="Q354" t="s">
        <v>171</v>
      </c>
      <c r="R354" t="s">
        <v>171</v>
      </c>
      <c r="S354" s="1">
        <v>43136</v>
      </c>
      <c r="T354" s="2">
        <v>43136.876516203702</v>
      </c>
      <c r="U354" s="3">
        <v>0.66818287037037039</v>
      </c>
      <c r="V354" t="s">
        <v>172</v>
      </c>
      <c r="W354" t="s">
        <v>173</v>
      </c>
      <c r="X354">
        <v>-1</v>
      </c>
      <c r="Y354">
        <v>10</v>
      </c>
      <c r="Z354">
        <v>0</v>
      </c>
      <c r="AA354">
        <v>17</v>
      </c>
      <c r="AB354">
        <v>4274157</v>
      </c>
      <c r="AC354">
        <v>3916</v>
      </c>
      <c r="AD354">
        <v>94</v>
      </c>
      <c r="AE354" t="s">
        <v>174</v>
      </c>
      <c r="AF354">
        <v>0</v>
      </c>
      <c r="AG354">
        <v>5</v>
      </c>
      <c r="AH354">
        <v>4683130</v>
      </c>
      <c r="AI354">
        <v>5</v>
      </c>
      <c r="AJ354">
        <v>4683130</v>
      </c>
      <c r="AK354">
        <v>0</v>
      </c>
      <c r="AL354">
        <v>1</v>
      </c>
      <c r="AM354">
        <v>1</v>
      </c>
      <c r="AN354">
        <v>10</v>
      </c>
      <c r="AO354" t="s">
        <v>37</v>
      </c>
      <c r="AP354">
        <v>-999999</v>
      </c>
      <c r="AQ354">
        <v>1</v>
      </c>
      <c r="AR354">
        <v>4189124</v>
      </c>
      <c r="AS354">
        <v>10</v>
      </c>
      <c r="AT354">
        <v>118</v>
      </c>
      <c r="AU354">
        <v>1</v>
      </c>
      <c r="AV354">
        <v>118</v>
      </c>
      <c r="AW354">
        <v>0</v>
      </c>
      <c r="AX354">
        <v>6</v>
      </c>
      <c r="AY354">
        <v>4581866</v>
      </c>
      <c r="AZ354">
        <v>6</v>
      </c>
      <c r="BA354">
        <v>4581866</v>
      </c>
      <c r="BB354">
        <v>1000</v>
      </c>
      <c r="BC354">
        <v>0</v>
      </c>
      <c r="BD354">
        <v>11</v>
      </c>
      <c r="BE354">
        <v>4582866</v>
      </c>
      <c r="BF354">
        <v>11</v>
      </c>
      <c r="BG354">
        <v>4582866</v>
      </c>
      <c r="BH354">
        <v>466</v>
      </c>
      <c r="BI354">
        <v>0</v>
      </c>
      <c r="BJ354">
        <v>7</v>
      </c>
      <c r="BK354">
        <v>4583332</v>
      </c>
      <c r="BL354">
        <v>7</v>
      </c>
      <c r="BM354">
        <v>4583332</v>
      </c>
      <c r="BN354">
        <v>984</v>
      </c>
      <c r="BO354">
        <v>4</v>
      </c>
      <c r="BP354">
        <v>0</v>
      </c>
      <c r="BQ354">
        <v>4584320</v>
      </c>
      <c r="BR354">
        <v>-4</v>
      </c>
      <c r="BS354">
        <v>4584316</v>
      </c>
      <c r="BT354">
        <v>483</v>
      </c>
      <c r="BU354">
        <v>0</v>
      </c>
      <c r="BV354">
        <v>9</v>
      </c>
      <c r="BW354">
        <v>4584799</v>
      </c>
      <c r="BX354">
        <v>9</v>
      </c>
      <c r="BY354">
        <v>4584799</v>
      </c>
      <c r="BZ354">
        <v>983</v>
      </c>
      <c r="CA354" t="s">
        <v>795</v>
      </c>
      <c r="CB354" t="s">
        <v>176</v>
      </c>
      <c r="CC354" t="s">
        <v>177</v>
      </c>
      <c r="CD354">
        <v>1</v>
      </c>
      <c r="CE354">
        <v>12560</v>
      </c>
      <c r="CF354">
        <v>0</v>
      </c>
      <c r="CG354">
        <v>7</v>
      </c>
      <c r="CH354">
        <v>4603062</v>
      </c>
      <c r="CI354">
        <v>7</v>
      </c>
      <c r="CJ354">
        <v>4603062</v>
      </c>
      <c r="CK354">
        <v>0</v>
      </c>
      <c r="CL354">
        <v>2355</v>
      </c>
      <c r="CM354">
        <v>3</v>
      </c>
      <c r="CN354">
        <v>0</v>
      </c>
      <c r="CO354">
        <v>4585785</v>
      </c>
      <c r="CP354">
        <v>-3</v>
      </c>
      <c r="CQ354">
        <v>4585782</v>
      </c>
      <c r="CR354">
        <v>2366</v>
      </c>
      <c r="CS354" t="s">
        <v>178</v>
      </c>
      <c r="CT354" t="s">
        <v>45</v>
      </c>
      <c r="CU354">
        <v>2</v>
      </c>
      <c r="CV354" t="s">
        <v>1841</v>
      </c>
      <c r="CW354" t="s">
        <v>2995</v>
      </c>
      <c r="CX354" t="s">
        <v>2104</v>
      </c>
      <c r="CY354">
        <v>118</v>
      </c>
      <c r="CZ354">
        <v>3</v>
      </c>
      <c r="DA354">
        <v>0</v>
      </c>
      <c r="DB354">
        <v>4593850</v>
      </c>
      <c r="DC354">
        <v>-3</v>
      </c>
      <c r="DD354">
        <v>4593847</v>
      </c>
      <c r="DE354">
        <v>367</v>
      </c>
      <c r="DF354">
        <v>1570</v>
      </c>
      <c r="DG354">
        <v>-8</v>
      </c>
      <c r="DH354">
        <v>0</v>
      </c>
      <c r="DI354">
        <v>4596675</v>
      </c>
      <c r="DJ354">
        <v>8</v>
      </c>
      <c r="DK354">
        <v>4595213</v>
      </c>
      <c r="DL354">
        <v>0</v>
      </c>
      <c r="DM354" t="s">
        <v>795</v>
      </c>
      <c r="DN354" t="s">
        <v>177</v>
      </c>
      <c r="DO354">
        <v>2</v>
      </c>
      <c r="DP354">
        <v>1</v>
      </c>
      <c r="DQ354">
        <v>0</v>
      </c>
      <c r="DR354">
        <v>4592847</v>
      </c>
      <c r="DS354" t="s">
        <v>165</v>
      </c>
      <c r="DT354">
        <v>1000</v>
      </c>
      <c r="DU354">
        <v>3</v>
      </c>
      <c r="DV354">
        <v>0</v>
      </c>
      <c r="DW354">
        <v>4592850</v>
      </c>
      <c r="DX354">
        <v>-3</v>
      </c>
      <c r="DY354">
        <v>4592847</v>
      </c>
      <c r="DZ354">
        <v>1000</v>
      </c>
      <c r="EA354" t="s">
        <v>165</v>
      </c>
      <c r="EB354">
        <v>2607</v>
      </c>
      <c r="EC354">
        <v>4595454</v>
      </c>
      <c r="ED354">
        <v>0</v>
      </c>
      <c r="EE354">
        <v>9</v>
      </c>
      <c r="EF354">
        <v>4594214</v>
      </c>
      <c r="EG354">
        <v>9</v>
      </c>
      <c r="EH354">
        <v>4594214</v>
      </c>
      <c r="EI354">
        <v>999</v>
      </c>
      <c r="EJ354" t="s">
        <v>182</v>
      </c>
      <c r="EK354" t="s">
        <v>155</v>
      </c>
      <c r="EL354">
        <v>10</v>
      </c>
      <c r="EM354" t="s">
        <v>176</v>
      </c>
      <c r="EN354">
        <v>65</v>
      </c>
      <c r="EO354">
        <v>44</v>
      </c>
      <c r="EP354">
        <v>10</v>
      </c>
      <c r="EQ354">
        <v>24</v>
      </c>
      <c r="ER354">
        <v>83</v>
      </c>
      <c r="ES354">
        <v>61</v>
      </c>
      <c r="ET354">
        <v>32</v>
      </c>
      <c r="EU354">
        <v>61</v>
      </c>
      <c r="EV354" t="s">
        <v>2919</v>
      </c>
      <c r="EW354">
        <v>31</v>
      </c>
      <c r="EX354" t="s">
        <v>165</v>
      </c>
      <c r="EY354">
        <v>1</v>
      </c>
      <c r="EZ354">
        <v>353</v>
      </c>
      <c r="FA354">
        <v>1</v>
      </c>
      <c r="FB354">
        <v>353</v>
      </c>
      <c r="FC354">
        <v>353</v>
      </c>
      <c r="FD354" t="s">
        <v>2996</v>
      </c>
      <c r="FE354" t="s">
        <v>2997</v>
      </c>
    </row>
    <row r="355" spans="1:169" x14ac:dyDescent="0.2">
      <c r="A355" t="s">
        <v>1972</v>
      </c>
      <c r="B355">
        <v>1</v>
      </c>
      <c r="C355">
        <v>1</v>
      </c>
      <c r="D355" t="s">
        <v>162</v>
      </c>
      <c r="E355" t="s">
        <v>163</v>
      </c>
      <c r="F355" t="s">
        <v>164</v>
      </c>
      <c r="G355" t="s">
        <v>165</v>
      </c>
      <c r="H355" t="s">
        <v>166</v>
      </c>
      <c r="I355" t="s">
        <v>1973</v>
      </c>
      <c r="J355" t="s">
        <v>1974</v>
      </c>
      <c r="K355">
        <v>60.012</v>
      </c>
      <c r="L355" t="s">
        <v>1975</v>
      </c>
      <c r="M355">
        <v>1</v>
      </c>
      <c r="N355">
        <v>0</v>
      </c>
      <c r="O355">
        <v>-1017776876</v>
      </c>
      <c r="P355" t="s">
        <v>170</v>
      </c>
      <c r="Q355" t="s">
        <v>171</v>
      </c>
      <c r="R355" t="s">
        <v>171</v>
      </c>
      <c r="S355" s="1">
        <v>43136</v>
      </c>
      <c r="T355" s="2">
        <v>43136.876516203702</v>
      </c>
      <c r="U355" s="3">
        <v>0.66818287037037039</v>
      </c>
      <c r="V355" t="s">
        <v>172</v>
      </c>
      <c r="W355" t="s">
        <v>173</v>
      </c>
      <c r="X355">
        <v>-1</v>
      </c>
      <c r="Y355">
        <v>10</v>
      </c>
      <c r="Z355">
        <v>0</v>
      </c>
      <c r="AA355">
        <v>17</v>
      </c>
      <c r="AB355">
        <v>4274157</v>
      </c>
      <c r="AC355">
        <v>3916</v>
      </c>
      <c r="AD355">
        <v>94</v>
      </c>
      <c r="AE355" t="s">
        <v>174</v>
      </c>
      <c r="AF355">
        <v>0</v>
      </c>
      <c r="AG355">
        <v>5</v>
      </c>
      <c r="AH355">
        <v>4683130</v>
      </c>
      <c r="AI355">
        <v>5</v>
      </c>
      <c r="AJ355">
        <v>4683130</v>
      </c>
      <c r="AK355">
        <v>0</v>
      </c>
      <c r="AL355">
        <v>1</v>
      </c>
      <c r="AM355">
        <v>1</v>
      </c>
      <c r="AN355">
        <v>10</v>
      </c>
      <c r="AO355" t="s">
        <v>37</v>
      </c>
      <c r="AP355">
        <v>-999999</v>
      </c>
      <c r="AQ355">
        <v>1</v>
      </c>
      <c r="AR355">
        <v>4189124</v>
      </c>
      <c r="AS355">
        <v>10</v>
      </c>
      <c r="AT355">
        <v>118</v>
      </c>
      <c r="AU355">
        <v>1</v>
      </c>
      <c r="AV355">
        <v>118</v>
      </c>
      <c r="AW355">
        <v>0</v>
      </c>
      <c r="AX355">
        <v>6</v>
      </c>
      <c r="AY355">
        <v>4581866</v>
      </c>
      <c r="AZ355">
        <v>6</v>
      </c>
      <c r="BA355">
        <v>4581866</v>
      </c>
      <c r="BB355">
        <v>1000</v>
      </c>
      <c r="BC355">
        <v>0</v>
      </c>
      <c r="BD355">
        <v>11</v>
      </c>
      <c r="BE355">
        <v>4582866</v>
      </c>
      <c r="BF355">
        <v>11</v>
      </c>
      <c r="BG355">
        <v>4582866</v>
      </c>
      <c r="BH355">
        <v>466</v>
      </c>
      <c r="BI355">
        <v>0</v>
      </c>
      <c r="BJ355">
        <v>7</v>
      </c>
      <c r="BK355">
        <v>4583332</v>
      </c>
      <c r="BL355">
        <v>7</v>
      </c>
      <c r="BM355">
        <v>4583332</v>
      </c>
      <c r="BN355">
        <v>984</v>
      </c>
      <c r="BO355">
        <v>4</v>
      </c>
      <c r="BP355">
        <v>0</v>
      </c>
      <c r="BQ355">
        <v>4584320</v>
      </c>
      <c r="BR355">
        <v>-4</v>
      </c>
      <c r="BS355">
        <v>4584316</v>
      </c>
      <c r="BT355">
        <v>483</v>
      </c>
      <c r="BU355">
        <v>0</v>
      </c>
      <c r="BV355">
        <v>9</v>
      </c>
      <c r="BW355">
        <v>4584799</v>
      </c>
      <c r="BX355">
        <v>9</v>
      </c>
      <c r="BY355">
        <v>4584799</v>
      </c>
      <c r="BZ355">
        <v>983</v>
      </c>
      <c r="CA355" t="s">
        <v>795</v>
      </c>
      <c r="CB355" t="s">
        <v>176</v>
      </c>
      <c r="CC355" t="s">
        <v>177</v>
      </c>
      <c r="CD355">
        <v>1</v>
      </c>
      <c r="CE355">
        <v>12560</v>
      </c>
      <c r="CF355">
        <v>0</v>
      </c>
      <c r="CG355">
        <v>7</v>
      </c>
      <c r="CH355">
        <v>4603062</v>
      </c>
      <c r="CI355">
        <v>7</v>
      </c>
      <c r="CJ355">
        <v>4603062</v>
      </c>
      <c r="CK355">
        <v>0</v>
      </c>
      <c r="CL355">
        <v>2355</v>
      </c>
      <c r="CM355">
        <v>3</v>
      </c>
      <c r="CN355">
        <v>0</v>
      </c>
      <c r="CO355">
        <v>4585785</v>
      </c>
      <c r="CP355">
        <v>-3</v>
      </c>
      <c r="CQ355">
        <v>4585782</v>
      </c>
      <c r="CR355">
        <v>2366</v>
      </c>
      <c r="CS355" t="s">
        <v>178</v>
      </c>
      <c r="CT355" t="s">
        <v>45</v>
      </c>
      <c r="CU355">
        <v>3</v>
      </c>
      <c r="CV355" t="s">
        <v>2141</v>
      </c>
      <c r="CW355" t="s">
        <v>2998</v>
      </c>
      <c r="CX355" t="s">
        <v>2104</v>
      </c>
      <c r="CY355">
        <v>118</v>
      </c>
      <c r="CZ355">
        <v>0</v>
      </c>
      <c r="DA355">
        <v>5</v>
      </c>
      <c r="DB355">
        <v>4597780</v>
      </c>
      <c r="DC355">
        <v>5</v>
      </c>
      <c r="DD355">
        <v>4597780</v>
      </c>
      <c r="DE355">
        <v>350</v>
      </c>
      <c r="DF355">
        <v>3925</v>
      </c>
      <c r="DG355">
        <v>1</v>
      </c>
      <c r="DH355">
        <v>0</v>
      </c>
      <c r="DI355">
        <v>4602955</v>
      </c>
      <c r="DJ355">
        <v>-1</v>
      </c>
      <c r="DK355">
        <v>4599129</v>
      </c>
      <c r="DL355">
        <v>0</v>
      </c>
      <c r="DM355" t="s">
        <v>795</v>
      </c>
      <c r="DN355" t="s">
        <v>177</v>
      </c>
      <c r="DO355">
        <v>2</v>
      </c>
      <c r="DP355">
        <v>1</v>
      </c>
      <c r="DQ355">
        <v>0</v>
      </c>
      <c r="DR355">
        <v>4596780</v>
      </c>
      <c r="DS355" t="s">
        <v>165</v>
      </c>
      <c r="DT355">
        <v>1000</v>
      </c>
      <c r="DU355">
        <v>0</v>
      </c>
      <c r="DV355">
        <v>5</v>
      </c>
      <c r="DW355">
        <v>4596780</v>
      </c>
      <c r="DX355">
        <v>5</v>
      </c>
      <c r="DY355">
        <v>4596780</v>
      </c>
      <c r="DZ355">
        <v>1000</v>
      </c>
      <c r="EA355" t="s">
        <v>165</v>
      </c>
      <c r="EB355">
        <v>2854</v>
      </c>
      <c r="EC355">
        <v>4599634</v>
      </c>
      <c r="ED355">
        <v>0</v>
      </c>
      <c r="EE355">
        <v>0</v>
      </c>
      <c r="EF355">
        <v>4598130</v>
      </c>
      <c r="EG355">
        <v>0</v>
      </c>
      <c r="EH355">
        <v>4598130</v>
      </c>
      <c r="EI355">
        <v>999</v>
      </c>
      <c r="EJ355" t="s">
        <v>182</v>
      </c>
      <c r="EK355" t="s">
        <v>155</v>
      </c>
      <c r="EL355">
        <v>10</v>
      </c>
      <c r="EM355" t="s">
        <v>176</v>
      </c>
      <c r="EN355">
        <v>40</v>
      </c>
      <c r="EO355">
        <v>94</v>
      </c>
      <c r="EP355">
        <v>17</v>
      </c>
      <c r="EQ355">
        <v>15</v>
      </c>
      <c r="ER355">
        <v>58</v>
      </c>
      <c r="ES355">
        <v>99</v>
      </c>
      <c r="ET355">
        <v>38</v>
      </c>
      <c r="EU355">
        <v>41</v>
      </c>
      <c r="EV355" t="s">
        <v>2919</v>
      </c>
      <c r="EW355">
        <v>31</v>
      </c>
      <c r="EX355" t="s">
        <v>165</v>
      </c>
      <c r="EY355">
        <v>1</v>
      </c>
      <c r="EZ355">
        <v>354</v>
      </c>
      <c r="FA355">
        <v>1</v>
      </c>
      <c r="FB355">
        <v>354</v>
      </c>
      <c r="FC355">
        <v>354</v>
      </c>
      <c r="FD355" t="s">
        <v>1911</v>
      </c>
      <c r="FE355" t="s">
        <v>1937</v>
      </c>
    </row>
    <row r="356" spans="1:169" x14ac:dyDescent="0.2">
      <c r="A356" t="s">
        <v>1972</v>
      </c>
      <c r="B356">
        <v>1</v>
      </c>
      <c r="C356">
        <v>1</v>
      </c>
      <c r="D356" t="s">
        <v>162</v>
      </c>
      <c r="E356" t="s">
        <v>163</v>
      </c>
      <c r="F356" t="s">
        <v>164</v>
      </c>
      <c r="G356" t="s">
        <v>165</v>
      </c>
      <c r="H356" t="s">
        <v>166</v>
      </c>
      <c r="I356" t="s">
        <v>1973</v>
      </c>
      <c r="J356" t="s">
        <v>1974</v>
      </c>
      <c r="K356">
        <v>60.012</v>
      </c>
      <c r="L356" t="s">
        <v>1975</v>
      </c>
      <c r="M356">
        <v>1</v>
      </c>
      <c r="N356">
        <v>0</v>
      </c>
      <c r="O356">
        <v>-1017776876</v>
      </c>
      <c r="P356" t="s">
        <v>170</v>
      </c>
      <c r="Q356" t="s">
        <v>171</v>
      </c>
      <c r="R356" t="s">
        <v>171</v>
      </c>
      <c r="S356" s="1">
        <v>43136</v>
      </c>
      <c r="T356" s="2">
        <v>43136.876516203702</v>
      </c>
      <c r="U356" s="3">
        <v>0.66818287037037039</v>
      </c>
      <c r="V356" t="s">
        <v>172</v>
      </c>
      <c r="W356" t="s">
        <v>173</v>
      </c>
      <c r="X356">
        <v>-1</v>
      </c>
      <c r="Y356">
        <v>10</v>
      </c>
      <c r="Z356">
        <v>0</v>
      </c>
      <c r="AA356">
        <v>17</v>
      </c>
      <c r="AB356">
        <v>4274157</v>
      </c>
      <c r="AC356">
        <v>3916</v>
      </c>
      <c r="AD356">
        <v>94</v>
      </c>
      <c r="AE356" t="s">
        <v>174</v>
      </c>
      <c r="AF356">
        <v>0</v>
      </c>
      <c r="AG356">
        <v>5</v>
      </c>
      <c r="AH356">
        <v>4683130</v>
      </c>
      <c r="AI356">
        <v>5</v>
      </c>
      <c r="AJ356">
        <v>4683130</v>
      </c>
      <c r="AK356">
        <v>0</v>
      </c>
      <c r="AL356">
        <v>1</v>
      </c>
      <c r="AM356">
        <v>1</v>
      </c>
      <c r="AN356">
        <v>10</v>
      </c>
      <c r="AO356" t="s">
        <v>37</v>
      </c>
      <c r="AP356">
        <v>-999999</v>
      </c>
      <c r="AQ356">
        <v>1</v>
      </c>
      <c r="AR356">
        <v>4189124</v>
      </c>
      <c r="AS356">
        <v>11</v>
      </c>
      <c r="AT356">
        <v>119</v>
      </c>
      <c r="AU356">
        <v>1</v>
      </c>
      <c r="AV356">
        <v>119</v>
      </c>
      <c r="AW356">
        <v>0</v>
      </c>
      <c r="AX356">
        <v>11</v>
      </c>
      <c r="AY356">
        <v>4615626</v>
      </c>
      <c r="AZ356">
        <v>11</v>
      </c>
      <c r="BA356">
        <v>4615626</v>
      </c>
      <c r="BB356">
        <v>983</v>
      </c>
      <c r="BC356">
        <v>1</v>
      </c>
      <c r="BD356">
        <v>0</v>
      </c>
      <c r="BE356">
        <v>4616610</v>
      </c>
      <c r="BF356">
        <v>-1</v>
      </c>
      <c r="BG356">
        <v>4616609</v>
      </c>
      <c r="BH356">
        <v>467</v>
      </c>
      <c r="BI356">
        <v>4</v>
      </c>
      <c r="BJ356">
        <v>0</v>
      </c>
      <c r="BK356">
        <v>4617080</v>
      </c>
      <c r="BL356">
        <v>-4</v>
      </c>
      <c r="BM356">
        <v>4617076</v>
      </c>
      <c r="BN356">
        <v>1000</v>
      </c>
      <c r="BO356">
        <v>0</v>
      </c>
      <c r="BP356">
        <v>1</v>
      </c>
      <c r="BQ356">
        <v>4618076</v>
      </c>
      <c r="BR356">
        <v>1</v>
      </c>
      <c r="BS356">
        <v>4618076</v>
      </c>
      <c r="BT356">
        <v>466</v>
      </c>
      <c r="BU356">
        <v>3</v>
      </c>
      <c r="BV356">
        <v>0</v>
      </c>
      <c r="BW356">
        <v>4618545</v>
      </c>
      <c r="BX356">
        <v>-3</v>
      </c>
      <c r="BY356">
        <v>4618542</v>
      </c>
      <c r="BZ356">
        <v>1000</v>
      </c>
      <c r="CA356" t="s">
        <v>795</v>
      </c>
      <c r="CB356" t="s">
        <v>754</v>
      </c>
      <c r="CC356" t="s">
        <v>327</v>
      </c>
      <c r="CD356">
        <v>1</v>
      </c>
      <c r="CE356">
        <v>8635</v>
      </c>
      <c r="CF356">
        <v>0</v>
      </c>
      <c r="CG356">
        <v>3</v>
      </c>
      <c r="CH356">
        <v>4640738</v>
      </c>
      <c r="CI356">
        <v>3</v>
      </c>
      <c r="CJ356">
        <v>4640738</v>
      </c>
      <c r="CK356">
        <v>0</v>
      </c>
      <c r="CL356">
        <v>3925</v>
      </c>
      <c r="CM356">
        <v>0</v>
      </c>
      <c r="CN356">
        <v>2</v>
      </c>
      <c r="CO356">
        <v>4619542</v>
      </c>
      <c r="CP356">
        <v>2</v>
      </c>
      <c r="CQ356">
        <v>4619542</v>
      </c>
      <c r="CR356">
        <v>3933</v>
      </c>
      <c r="CS356" t="s">
        <v>178</v>
      </c>
      <c r="CT356" t="s">
        <v>45</v>
      </c>
      <c r="CU356">
        <v>1</v>
      </c>
      <c r="CV356" t="s">
        <v>2999</v>
      </c>
      <c r="CW356" t="s">
        <v>3000</v>
      </c>
      <c r="CX356" t="s">
        <v>2104</v>
      </c>
      <c r="CY356">
        <v>119</v>
      </c>
      <c r="CZ356">
        <v>0</v>
      </c>
      <c r="DA356">
        <v>10</v>
      </c>
      <c r="DB356">
        <v>4624475</v>
      </c>
      <c r="DC356">
        <v>10</v>
      </c>
      <c r="DD356">
        <v>4624475</v>
      </c>
      <c r="DE356">
        <v>350</v>
      </c>
      <c r="DF356">
        <v>3140</v>
      </c>
      <c r="DG356">
        <v>-4</v>
      </c>
      <c r="DH356">
        <v>0</v>
      </c>
      <c r="DI356">
        <v>4628860</v>
      </c>
      <c r="DJ356">
        <v>4</v>
      </c>
      <c r="DK356">
        <v>4625824</v>
      </c>
      <c r="DL356">
        <v>0</v>
      </c>
      <c r="DM356" t="s">
        <v>795</v>
      </c>
      <c r="DN356" t="s">
        <v>327</v>
      </c>
      <c r="DO356">
        <v>2</v>
      </c>
      <c r="DP356">
        <v>1</v>
      </c>
      <c r="DQ356">
        <v>0</v>
      </c>
      <c r="DR356">
        <v>4623475</v>
      </c>
      <c r="DS356" t="s">
        <v>164</v>
      </c>
      <c r="DT356">
        <v>1000</v>
      </c>
      <c r="DU356">
        <v>0</v>
      </c>
      <c r="DV356">
        <v>10</v>
      </c>
      <c r="DW356">
        <v>4623475</v>
      </c>
      <c r="DX356">
        <v>10</v>
      </c>
      <c r="DY356">
        <v>4623475</v>
      </c>
      <c r="DZ356">
        <v>1000</v>
      </c>
      <c r="EA356" t="s">
        <v>164</v>
      </c>
      <c r="EB356">
        <v>2539</v>
      </c>
      <c r="EC356">
        <v>4626014</v>
      </c>
      <c r="ED356">
        <v>0</v>
      </c>
      <c r="EE356">
        <v>5</v>
      </c>
      <c r="EF356">
        <v>4624825</v>
      </c>
      <c r="EG356">
        <v>5</v>
      </c>
      <c r="EH356">
        <v>4624825</v>
      </c>
      <c r="EI356">
        <v>999</v>
      </c>
      <c r="EJ356" t="s">
        <v>182</v>
      </c>
      <c r="EK356" t="s">
        <v>155</v>
      </c>
      <c r="EL356">
        <v>10</v>
      </c>
      <c r="EM356" t="s">
        <v>754</v>
      </c>
      <c r="EN356">
        <v>96</v>
      </c>
      <c r="EO356">
        <v>24</v>
      </c>
      <c r="EP356">
        <v>17</v>
      </c>
      <c r="EQ356">
        <v>20</v>
      </c>
      <c r="ER356">
        <v>18</v>
      </c>
      <c r="ES356">
        <v>9</v>
      </c>
      <c r="ET356">
        <v>68</v>
      </c>
      <c r="EU356">
        <v>57</v>
      </c>
      <c r="EV356" t="s">
        <v>2919</v>
      </c>
      <c r="EW356">
        <v>17</v>
      </c>
      <c r="EX356" t="s">
        <v>164</v>
      </c>
      <c r="EY356">
        <v>1</v>
      </c>
      <c r="EZ356">
        <v>355</v>
      </c>
      <c r="FA356">
        <v>1</v>
      </c>
      <c r="FB356">
        <v>355</v>
      </c>
      <c r="FC356">
        <v>355</v>
      </c>
      <c r="FD356" t="s">
        <v>3001</v>
      </c>
      <c r="FE356" t="s">
        <v>3002</v>
      </c>
    </row>
    <row r="357" spans="1:169" x14ac:dyDescent="0.2">
      <c r="A357" t="s">
        <v>1972</v>
      </c>
      <c r="B357">
        <v>1</v>
      </c>
      <c r="C357">
        <v>1</v>
      </c>
      <c r="D357" t="s">
        <v>162</v>
      </c>
      <c r="E357" t="s">
        <v>163</v>
      </c>
      <c r="F357" t="s">
        <v>164</v>
      </c>
      <c r="G357" t="s">
        <v>165</v>
      </c>
      <c r="H357" t="s">
        <v>166</v>
      </c>
      <c r="I357" t="s">
        <v>1973</v>
      </c>
      <c r="J357" t="s">
        <v>1974</v>
      </c>
      <c r="K357">
        <v>60.012</v>
      </c>
      <c r="L357" t="s">
        <v>1975</v>
      </c>
      <c r="M357">
        <v>1</v>
      </c>
      <c r="N357">
        <v>0</v>
      </c>
      <c r="O357">
        <v>-1017776876</v>
      </c>
      <c r="P357" t="s">
        <v>170</v>
      </c>
      <c r="Q357" t="s">
        <v>171</v>
      </c>
      <c r="R357" t="s">
        <v>171</v>
      </c>
      <c r="S357" s="1">
        <v>43136</v>
      </c>
      <c r="T357" s="2">
        <v>43136.876516203702</v>
      </c>
      <c r="U357" s="3">
        <v>0.66818287037037039</v>
      </c>
      <c r="V357" t="s">
        <v>172</v>
      </c>
      <c r="W357" t="s">
        <v>173</v>
      </c>
      <c r="X357">
        <v>-1</v>
      </c>
      <c r="Y357">
        <v>10</v>
      </c>
      <c r="Z357">
        <v>0</v>
      </c>
      <c r="AA357">
        <v>17</v>
      </c>
      <c r="AB357">
        <v>4274157</v>
      </c>
      <c r="AC357">
        <v>3916</v>
      </c>
      <c r="AD357">
        <v>94</v>
      </c>
      <c r="AE357" t="s">
        <v>174</v>
      </c>
      <c r="AF357">
        <v>0</v>
      </c>
      <c r="AG357">
        <v>5</v>
      </c>
      <c r="AH357">
        <v>4683130</v>
      </c>
      <c r="AI357">
        <v>5</v>
      </c>
      <c r="AJ357">
        <v>4683130</v>
      </c>
      <c r="AK357">
        <v>0</v>
      </c>
      <c r="AL357">
        <v>1</v>
      </c>
      <c r="AM357">
        <v>1</v>
      </c>
      <c r="AN357">
        <v>10</v>
      </c>
      <c r="AO357" t="s">
        <v>37</v>
      </c>
      <c r="AP357">
        <v>-999999</v>
      </c>
      <c r="AQ357">
        <v>1</v>
      </c>
      <c r="AR357">
        <v>4189124</v>
      </c>
      <c r="AS357">
        <v>11</v>
      </c>
      <c r="AT357">
        <v>119</v>
      </c>
      <c r="AU357">
        <v>1</v>
      </c>
      <c r="AV357">
        <v>119</v>
      </c>
      <c r="AW357">
        <v>0</v>
      </c>
      <c r="AX357">
        <v>11</v>
      </c>
      <c r="AY357">
        <v>4615626</v>
      </c>
      <c r="AZ357">
        <v>11</v>
      </c>
      <c r="BA357">
        <v>4615626</v>
      </c>
      <c r="BB357">
        <v>983</v>
      </c>
      <c r="BC357">
        <v>1</v>
      </c>
      <c r="BD357">
        <v>0</v>
      </c>
      <c r="BE357">
        <v>4616610</v>
      </c>
      <c r="BF357">
        <v>-1</v>
      </c>
      <c r="BG357">
        <v>4616609</v>
      </c>
      <c r="BH357">
        <v>467</v>
      </c>
      <c r="BI357">
        <v>4</v>
      </c>
      <c r="BJ357">
        <v>0</v>
      </c>
      <c r="BK357">
        <v>4617080</v>
      </c>
      <c r="BL357">
        <v>-4</v>
      </c>
      <c r="BM357">
        <v>4617076</v>
      </c>
      <c r="BN357">
        <v>1000</v>
      </c>
      <c r="BO357">
        <v>0</v>
      </c>
      <c r="BP357">
        <v>1</v>
      </c>
      <c r="BQ357">
        <v>4618076</v>
      </c>
      <c r="BR357">
        <v>1</v>
      </c>
      <c r="BS357">
        <v>4618076</v>
      </c>
      <c r="BT357">
        <v>466</v>
      </c>
      <c r="BU357">
        <v>3</v>
      </c>
      <c r="BV357">
        <v>0</v>
      </c>
      <c r="BW357">
        <v>4618545</v>
      </c>
      <c r="BX357">
        <v>-3</v>
      </c>
      <c r="BY357">
        <v>4618542</v>
      </c>
      <c r="BZ357">
        <v>1000</v>
      </c>
      <c r="CA357" t="s">
        <v>795</v>
      </c>
      <c r="CB357" t="s">
        <v>754</v>
      </c>
      <c r="CC357" t="s">
        <v>327</v>
      </c>
      <c r="CD357">
        <v>1</v>
      </c>
      <c r="CE357">
        <v>8635</v>
      </c>
      <c r="CF357">
        <v>0</v>
      </c>
      <c r="CG357">
        <v>3</v>
      </c>
      <c r="CH357">
        <v>4640738</v>
      </c>
      <c r="CI357">
        <v>3</v>
      </c>
      <c r="CJ357">
        <v>4640738</v>
      </c>
      <c r="CK357">
        <v>0</v>
      </c>
      <c r="CL357">
        <v>3925</v>
      </c>
      <c r="CM357">
        <v>0</v>
      </c>
      <c r="CN357">
        <v>2</v>
      </c>
      <c r="CO357">
        <v>4619542</v>
      </c>
      <c r="CP357">
        <v>2</v>
      </c>
      <c r="CQ357">
        <v>4619542</v>
      </c>
      <c r="CR357">
        <v>3933</v>
      </c>
      <c r="CS357" t="s">
        <v>178</v>
      </c>
      <c r="CT357" t="s">
        <v>45</v>
      </c>
      <c r="CU357">
        <v>2</v>
      </c>
      <c r="CV357" t="s">
        <v>771</v>
      </c>
      <c r="CW357" t="s">
        <v>3003</v>
      </c>
      <c r="CX357" t="s">
        <v>2104</v>
      </c>
      <c r="CY357">
        <v>119</v>
      </c>
      <c r="CZ357">
        <v>3</v>
      </c>
      <c r="DA357">
        <v>0</v>
      </c>
      <c r="DB357">
        <v>4629960</v>
      </c>
      <c r="DC357">
        <v>-3</v>
      </c>
      <c r="DD357">
        <v>4629957</v>
      </c>
      <c r="DE357">
        <v>367</v>
      </c>
      <c r="DF357">
        <v>2355</v>
      </c>
      <c r="DG357">
        <v>-8</v>
      </c>
      <c r="DH357">
        <v>0</v>
      </c>
      <c r="DI357">
        <v>4633570</v>
      </c>
      <c r="DJ357">
        <v>8</v>
      </c>
      <c r="DK357">
        <v>4631323</v>
      </c>
      <c r="DL357">
        <v>0</v>
      </c>
      <c r="DM357" t="s">
        <v>795</v>
      </c>
      <c r="DN357" t="s">
        <v>327</v>
      </c>
      <c r="DO357">
        <v>2</v>
      </c>
      <c r="DP357">
        <v>1</v>
      </c>
      <c r="DQ357">
        <v>0</v>
      </c>
      <c r="DR357">
        <v>4628957</v>
      </c>
      <c r="DS357" t="s">
        <v>163</v>
      </c>
      <c r="DT357">
        <v>1000</v>
      </c>
      <c r="DU357">
        <v>3</v>
      </c>
      <c r="DV357">
        <v>0</v>
      </c>
      <c r="DW357">
        <v>4628960</v>
      </c>
      <c r="DX357">
        <v>-3</v>
      </c>
      <c r="DY357">
        <v>4628957</v>
      </c>
      <c r="DZ357">
        <v>1000</v>
      </c>
      <c r="EA357" t="s">
        <v>163</v>
      </c>
      <c r="EB357">
        <v>2220</v>
      </c>
      <c r="EC357">
        <v>4631177</v>
      </c>
      <c r="ED357">
        <v>0</v>
      </c>
      <c r="EE357">
        <v>9</v>
      </c>
      <c r="EF357">
        <v>4630324</v>
      </c>
      <c r="EG357">
        <v>9</v>
      </c>
      <c r="EH357">
        <v>4630324</v>
      </c>
      <c r="EI357">
        <v>999</v>
      </c>
      <c r="EJ357" t="s">
        <v>182</v>
      </c>
      <c r="EK357" t="s">
        <v>155</v>
      </c>
      <c r="EL357">
        <v>10</v>
      </c>
      <c r="EM357" t="s">
        <v>754</v>
      </c>
      <c r="EN357">
        <v>16</v>
      </c>
      <c r="EO357">
        <v>18</v>
      </c>
      <c r="EP357">
        <v>43</v>
      </c>
      <c r="EQ357">
        <v>3</v>
      </c>
      <c r="ER357">
        <v>60</v>
      </c>
      <c r="ES357">
        <v>58</v>
      </c>
      <c r="ET357">
        <v>81</v>
      </c>
      <c r="EU357">
        <v>7</v>
      </c>
      <c r="EV357" t="s">
        <v>2919</v>
      </c>
      <c r="EW357">
        <v>17</v>
      </c>
      <c r="EX357" t="s">
        <v>163</v>
      </c>
      <c r="EY357">
        <v>2</v>
      </c>
      <c r="EZ357">
        <v>356</v>
      </c>
      <c r="FA357">
        <v>1</v>
      </c>
      <c r="FB357">
        <v>356</v>
      </c>
      <c r="FC357">
        <v>356</v>
      </c>
      <c r="FD357" t="s">
        <v>3004</v>
      </c>
      <c r="FE357" t="s">
        <v>3005</v>
      </c>
    </row>
    <row r="358" spans="1:169" x14ac:dyDescent="0.2">
      <c r="A358" t="s">
        <v>1972</v>
      </c>
      <c r="B358">
        <v>1</v>
      </c>
      <c r="C358">
        <v>1</v>
      </c>
      <c r="D358" t="s">
        <v>162</v>
      </c>
      <c r="E358" t="s">
        <v>163</v>
      </c>
      <c r="F358" t="s">
        <v>164</v>
      </c>
      <c r="G358" t="s">
        <v>165</v>
      </c>
      <c r="H358" t="s">
        <v>166</v>
      </c>
      <c r="I358" t="s">
        <v>1973</v>
      </c>
      <c r="J358" t="s">
        <v>1974</v>
      </c>
      <c r="K358">
        <v>60.012</v>
      </c>
      <c r="L358" t="s">
        <v>1975</v>
      </c>
      <c r="M358">
        <v>1</v>
      </c>
      <c r="N358">
        <v>0</v>
      </c>
      <c r="O358">
        <v>-1017776876</v>
      </c>
      <c r="P358" t="s">
        <v>170</v>
      </c>
      <c r="Q358" t="s">
        <v>171</v>
      </c>
      <c r="R358" t="s">
        <v>171</v>
      </c>
      <c r="S358" s="1">
        <v>43136</v>
      </c>
      <c r="T358" s="2">
        <v>43136.876516203702</v>
      </c>
      <c r="U358" s="3">
        <v>0.66818287037037039</v>
      </c>
      <c r="V358" t="s">
        <v>172</v>
      </c>
      <c r="W358" t="s">
        <v>173</v>
      </c>
      <c r="X358">
        <v>-1</v>
      </c>
      <c r="Y358">
        <v>10</v>
      </c>
      <c r="Z358">
        <v>0</v>
      </c>
      <c r="AA358">
        <v>17</v>
      </c>
      <c r="AB358">
        <v>4274157</v>
      </c>
      <c r="AC358">
        <v>3916</v>
      </c>
      <c r="AD358">
        <v>94</v>
      </c>
      <c r="AE358" t="s">
        <v>174</v>
      </c>
      <c r="AF358">
        <v>0</v>
      </c>
      <c r="AG358">
        <v>5</v>
      </c>
      <c r="AH358">
        <v>4683130</v>
      </c>
      <c r="AI358">
        <v>5</v>
      </c>
      <c r="AJ358">
        <v>4683130</v>
      </c>
      <c r="AK358">
        <v>0</v>
      </c>
      <c r="AL358">
        <v>1</v>
      </c>
      <c r="AM358">
        <v>1</v>
      </c>
      <c r="AN358">
        <v>10</v>
      </c>
      <c r="AO358" t="s">
        <v>37</v>
      </c>
      <c r="AP358">
        <v>-999999</v>
      </c>
      <c r="AQ358">
        <v>1</v>
      </c>
      <c r="AR358">
        <v>4189124</v>
      </c>
      <c r="AS358">
        <v>11</v>
      </c>
      <c r="AT358">
        <v>119</v>
      </c>
      <c r="AU358">
        <v>1</v>
      </c>
      <c r="AV358">
        <v>119</v>
      </c>
      <c r="AW358">
        <v>0</v>
      </c>
      <c r="AX358">
        <v>11</v>
      </c>
      <c r="AY358">
        <v>4615626</v>
      </c>
      <c r="AZ358">
        <v>11</v>
      </c>
      <c r="BA358">
        <v>4615626</v>
      </c>
      <c r="BB358">
        <v>983</v>
      </c>
      <c r="BC358">
        <v>1</v>
      </c>
      <c r="BD358">
        <v>0</v>
      </c>
      <c r="BE358">
        <v>4616610</v>
      </c>
      <c r="BF358">
        <v>-1</v>
      </c>
      <c r="BG358">
        <v>4616609</v>
      </c>
      <c r="BH358">
        <v>467</v>
      </c>
      <c r="BI358">
        <v>4</v>
      </c>
      <c r="BJ358">
        <v>0</v>
      </c>
      <c r="BK358">
        <v>4617080</v>
      </c>
      <c r="BL358">
        <v>-4</v>
      </c>
      <c r="BM358">
        <v>4617076</v>
      </c>
      <c r="BN358">
        <v>1000</v>
      </c>
      <c r="BO358">
        <v>0</v>
      </c>
      <c r="BP358">
        <v>1</v>
      </c>
      <c r="BQ358">
        <v>4618076</v>
      </c>
      <c r="BR358">
        <v>1</v>
      </c>
      <c r="BS358">
        <v>4618076</v>
      </c>
      <c r="BT358">
        <v>466</v>
      </c>
      <c r="BU358">
        <v>3</v>
      </c>
      <c r="BV358">
        <v>0</v>
      </c>
      <c r="BW358">
        <v>4618545</v>
      </c>
      <c r="BX358">
        <v>-3</v>
      </c>
      <c r="BY358">
        <v>4618542</v>
      </c>
      <c r="BZ358">
        <v>1000</v>
      </c>
      <c r="CA358" t="s">
        <v>795</v>
      </c>
      <c r="CB358" t="s">
        <v>754</v>
      </c>
      <c r="CC358" t="s">
        <v>327</v>
      </c>
      <c r="CD358">
        <v>1</v>
      </c>
      <c r="CE358">
        <v>8635</v>
      </c>
      <c r="CF358">
        <v>0</v>
      </c>
      <c r="CG358">
        <v>3</v>
      </c>
      <c r="CH358">
        <v>4640738</v>
      </c>
      <c r="CI358">
        <v>3</v>
      </c>
      <c r="CJ358">
        <v>4640738</v>
      </c>
      <c r="CK358">
        <v>0</v>
      </c>
      <c r="CL358">
        <v>3925</v>
      </c>
      <c r="CM358">
        <v>0</v>
      </c>
      <c r="CN358">
        <v>2</v>
      </c>
      <c r="CO358">
        <v>4619542</v>
      </c>
      <c r="CP358">
        <v>2</v>
      </c>
      <c r="CQ358">
        <v>4619542</v>
      </c>
      <c r="CR358">
        <v>3933</v>
      </c>
      <c r="CS358" t="s">
        <v>178</v>
      </c>
      <c r="CT358" t="s">
        <v>45</v>
      </c>
      <c r="CU358">
        <v>3</v>
      </c>
      <c r="CV358" t="s">
        <v>3006</v>
      </c>
      <c r="CW358" t="s">
        <v>627</v>
      </c>
      <c r="CX358" t="s">
        <v>2104</v>
      </c>
      <c r="CY358">
        <v>119</v>
      </c>
      <c r="CZ358">
        <v>0</v>
      </c>
      <c r="DA358">
        <v>3</v>
      </c>
      <c r="DB358">
        <v>4634673</v>
      </c>
      <c r="DC358">
        <v>3</v>
      </c>
      <c r="DD358">
        <v>4634673</v>
      </c>
      <c r="DE358">
        <v>350</v>
      </c>
      <c r="DF358">
        <v>4710</v>
      </c>
      <c r="DG358">
        <v>3</v>
      </c>
      <c r="DH358">
        <v>0</v>
      </c>
      <c r="DI358">
        <v>4640635</v>
      </c>
      <c r="DJ358">
        <v>-3</v>
      </c>
      <c r="DK358">
        <v>4636022</v>
      </c>
      <c r="DL358">
        <v>0</v>
      </c>
      <c r="DM358" t="s">
        <v>795</v>
      </c>
      <c r="DN358" t="s">
        <v>327</v>
      </c>
      <c r="DO358">
        <v>2</v>
      </c>
      <c r="DP358">
        <v>1</v>
      </c>
      <c r="DQ358">
        <v>0</v>
      </c>
      <c r="DR358">
        <v>4633673</v>
      </c>
      <c r="DS358" t="s">
        <v>164</v>
      </c>
      <c r="DT358">
        <v>1000</v>
      </c>
      <c r="DU358">
        <v>0</v>
      </c>
      <c r="DV358">
        <v>3</v>
      </c>
      <c r="DW358">
        <v>4633673</v>
      </c>
      <c r="DX358">
        <v>3</v>
      </c>
      <c r="DY358">
        <v>4633673</v>
      </c>
      <c r="DZ358">
        <v>1000</v>
      </c>
      <c r="EA358" t="s">
        <v>164</v>
      </c>
      <c r="EB358">
        <v>2061</v>
      </c>
      <c r="EC358">
        <v>4635734</v>
      </c>
      <c r="ED358">
        <v>2</v>
      </c>
      <c r="EE358">
        <v>0</v>
      </c>
      <c r="EF358">
        <v>4635025</v>
      </c>
      <c r="EG358">
        <v>-2</v>
      </c>
      <c r="EH358">
        <v>4635023</v>
      </c>
      <c r="EI358">
        <v>999</v>
      </c>
      <c r="EJ358" t="s">
        <v>182</v>
      </c>
      <c r="EK358" t="s">
        <v>155</v>
      </c>
      <c r="EL358">
        <v>10</v>
      </c>
      <c r="EM358" t="s">
        <v>754</v>
      </c>
      <c r="EN358">
        <v>10</v>
      </c>
      <c r="EO358">
        <v>72</v>
      </c>
      <c r="EP358">
        <v>14</v>
      </c>
      <c r="EQ358">
        <v>31</v>
      </c>
      <c r="ER358">
        <v>30</v>
      </c>
      <c r="ES358">
        <v>94</v>
      </c>
      <c r="ET358">
        <v>31</v>
      </c>
      <c r="EU358">
        <v>65</v>
      </c>
      <c r="EV358" t="s">
        <v>2919</v>
      </c>
      <c r="EW358">
        <v>17</v>
      </c>
      <c r="EX358" t="s">
        <v>164</v>
      </c>
      <c r="EY358">
        <v>1</v>
      </c>
      <c r="EZ358">
        <v>357</v>
      </c>
      <c r="FA358">
        <v>1</v>
      </c>
      <c r="FB358">
        <v>357</v>
      </c>
      <c r="FC358">
        <v>357</v>
      </c>
      <c r="FD358" t="s">
        <v>3007</v>
      </c>
      <c r="FE358" t="s">
        <v>3008</v>
      </c>
    </row>
    <row r="359" spans="1:169" x14ac:dyDescent="0.2">
      <c r="A359" t="s">
        <v>1972</v>
      </c>
      <c r="B359">
        <v>1</v>
      </c>
      <c r="C359">
        <v>1</v>
      </c>
      <c r="D359" t="s">
        <v>162</v>
      </c>
      <c r="E359" t="s">
        <v>163</v>
      </c>
      <c r="F359" t="s">
        <v>164</v>
      </c>
      <c r="G359" t="s">
        <v>165</v>
      </c>
      <c r="H359" t="s">
        <v>166</v>
      </c>
      <c r="I359" t="s">
        <v>1973</v>
      </c>
      <c r="J359" t="s">
        <v>1974</v>
      </c>
      <c r="K359">
        <v>60.012</v>
      </c>
      <c r="L359" t="s">
        <v>1975</v>
      </c>
      <c r="M359">
        <v>1</v>
      </c>
      <c r="N359">
        <v>0</v>
      </c>
      <c r="O359">
        <v>-1017776876</v>
      </c>
      <c r="P359" t="s">
        <v>170</v>
      </c>
      <c r="Q359" t="s">
        <v>171</v>
      </c>
      <c r="R359" t="s">
        <v>171</v>
      </c>
      <c r="S359" s="1">
        <v>43136</v>
      </c>
      <c r="T359" s="2">
        <v>43136.876516203702</v>
      </c>
      <c r="U359" s="3">
        <v>0.66818287037037039</v>
      </c>
      <c r="V359" t="s">
        <v>172</v>
      </c>
      <c r="W359" t="s">
        <v>173</v>
      </c>
      <c r="X359">
        <v>-1</v>
      </c>
      <c r="Y359">
        <v>10</v>
      </c>
      <c r="Z359">
        <v>0</v>
      </c>
      <c r="AA359">
        <v>17</v>
      </c>
      <c r="AB359">
        <v>4274157</v>
      </c>
      <c r="AC359">
        <v>3916</v>
      </c>
      <c r="AD359">
        <v>94</v>
      </c>
      <c r="AE359" t="s">
        <v>174</v>
      </c>
      <c r="AF359">
        <v>0</v>
      </c>
      <c r="AG359">
        <v>5</v>
      </c>
      <c r="AH359">
        <v>4683130</v>
      </c>
      <c r="AI359">
        <v>5</v>
      </c>
      <c r="AJ359">
        <v>4683130</v>
      </c>
      <c r="AK359">
        <v>0</v>
      </c>
      <c r="AL359">
        <v>1</v>
      </c>
      <c r="AM359">
        <v>1</v>
      </c>
      <c r="AN359">
        <v>10</v>
      </c>
      <c r="AO359" t="s">
        <v>37</v>
      </c>
      <c r="AP359">
        <v>-999999</v>
      </c>
      <c r="AQ359">
        <v>1</v>
      </c>
      <c r="AR359">
        <v>4189124</v>
      </c>
      <c r="AS359">
        <v>12</v>
      </c>
      <c r="AT359">
        <v>120</v>
      </c>
      <c r="AU359">
        <v>1</v>
      </c>
      <c r="AV359">
        <v>120</v>
      </c>
      <c r="AW359">
        <v>0</v>
      </c>
      <c r="AX359">
        <v>0</v>
      </c>
      <c r="AY359">
        <v>4649370</v>
      </c>
      <c r="AZ359">
        <v>0</v>
      </c>
      <c r="BA359">
        <v>4649370</v>
      </c>
      <c r="BB359">
        <v>1000</v>
      </c>
      <c r="BC359">
        <v>0</v>
      </c>
      <c r="BD359">
        <v>5</v>
      </c>
      <c r="BE359">
        <v>4650370</v>
      </c>
      <c r="BF359">
        <v>5</v>
      </c>
      <c r="BG359">
        <v>4650370</v>
      </c>
      <c r="BH359">
        <v>466</v>
      </c>
      <c r="BI359">
        <v>0</v>
      </c>
      <c r="BJ359">
        <v>1</v>
      </c>
      <c r="BK359">
        <v>4650836</v>
      </c>
      <c r="BL359">
        <v>1</v>
      </c>
      <c r="BM359">
        <v>4650836</v>
      </c>
      <c r="BN359">
        <v>1000</v>
      </c>
      <c r="BO359">
        <v>0</v>
      </c>
      <c r="BP359">
        <v>6</v>
      </c>
      <c r="BQ359">
        <v>4651836</v>
      </c>
      <c r="BR359">
        <v>6</v>
      </c>
      <c r="BS359">
        <v>4651836</v>
      </c>
      <c r="BT359">
        <v>467</v>
      </c>
      <c r="BU359">
        <v>0</v>
      </c>
      <c r="BV359">
        <v>3</v>
      </c>
      <c r="BW359">
        <v>4652303</v>
      </c>
      <c r="BX359">
        <v>3</v>
      </c>
      <c r="BY359">
        <v>4652303</v>
      </c>
      <c r="BZ359">
        <v>1000</v>
      </c>
      <c r="CA359" t="s">
        <v>175</v>
      </c>
      <c r="CB359" t="s">
        <v>326</v>
      </c>
      <c r="CC359" t="s">
        <v>177</v>
      </c>
      <c r="CD359">
        <v>1</v>
      </c>
      <c r="CE359">
        <v>9420</v>
      </c>
      <c r="CF359">
        <v>0</v>
      </c>
      <c r="CG359">
        <v>10</v>
      </c>
      <c r="CH359">
        <v>4673715</v>
      </c>
      <c r="CI359">
        <v>10</v>
      </c>
      <c r="CJ359">
        <v>4673715</v>
      </c>
      <c r="CK359">
        <v>0</v>
      </c>
      <c r="CL359">
        <v>1570</v>
      </c>
      <c r="CM359">
        <v>0</v>
      </c>
      <c r="CN359">
        <v>8</v>
      </c>
      <c r="CO359">
        <v>4653303</v>
      </c>
      <c r="CP359">
        <v>8</v>
      </c>
      <c r="CQ359">
        <v>4653303</v>
      </c>
      <c r="CR359">
        <v>1566</v>
      </c>
      <c r="CS359" t="s">
        <v>178</v>
      </c>
      <c r="CT359" t="s">
        <v>45</v>
      </c>
      <c r="CU359">
        <v>1</v>
      </c>
      <c r="CV359" t="s">
        <v>2277</v>
      </c>
      <c r="CW359" t="s">
        <v>3009</v>
      </c>
      <c r="CX359" t="s">
        <v>2104</v>
      </c>
      <c r="CY359">
        <v>120</v>
      </c>
      <c r="CZ359">
        <v>0</v>
      </c>
      <c r="DA359">
        <v>4</v>
      </c>
      <c r="DB359">
        <v>4655869</v>
      </c>
      <c r="DC359">
        <v>4</v>
      </c>
      <c r="DD359">
        <v>4655869</v>
      </c>
      <c r="DE359">
        <v>350</v>
      </c>
      <c r="DF359">
        <v>3925</v>
      </c>
      <c r="DG359">
        <v>2</v>
      </c>
      <c r="DH359">
        <v>0</v>
      </c>
      <c r="DI359">
        <v>4661045</v>
      </c>
      <c r="DJ359">
        <v>-2</v>
      </c>
      <c r="DK359">
        <v>4657218</v>
      </c>
      <c r="DL359">
        <v>0</v>
      </c>
      <c r="DM359" t="s">
        <v>175</v>
      </c>
      <c r="DN359" t="s">
        <v>177</v>
      </c>
      <c r="DO359">
        <v>2</v>
      </c>
      <c r="DP359">
        <v>1</v>
      </c>
      <c r="DQ359">
        <v>0</v>
      </c>
      <c r="DR359">
        <v>4654869</v>
      </c>
      <c r="DS359" t="s">
        <v>166</v>
      </c>
      <c r="DT359">
        <v>1000</v>
      </c>
      <c r="DU359">
        <v>0</v>
      </c>
      <c r="DV359">
        <v>4</v>
      </c>
      <c r="DW359">
        <v>4654869</v>
      </c>
      <c r="DX359">
        <v>4</v>
      </c>
      <c r="DY359">
        <v>4654869</v>
      </c>
      <c r="DZ359">
        <v>1000</v>
      </c>
      <c r="EA359" t="s">
        <v>166</v>
      </c>
      <c r="EB359">
        <v>2029</v>
      </c>
      <c r="EC359">
        <v>4656898</v>
      </c>
      <c r="ED359">
        <v>1</v>
      </c>
      <c r="EE359">
        <v>0</v>
      </c>
      <c r="EF359">
        <v>4656220</v>
      </c>
      <c r="EG359">
        <v>-1</v>
      </c>
      <c r="EH359">
        <v>4656219</v>
      </c>
      <c r="EI359">
        <v>999</v>
      </c>
      <c r="EJ359" t="s">
        <v>182</v>
      </c>
      <c r="EK359" t="s">
        <v>155</v>
      </c>
      <c r="EL359">
        <v>10</v>
      </c>
      <c r="EM359" t="s">
        <v>326</v>
      </c>
      <c r="EN359">
        <v>57</v>
      </c>
      <c r="EO359">
        <v>77</v>
      </c>
      <c r="EP359">
        <v>67</v>
      </c>
      <c r="EQ359">
        <v>57</v>
      </c>
      <c r="ER359">
        <v>27</v>
      </c>
      <c r="ES359">
        <v>79</v>
      </c>
      <c r="ET359">
        <v>40</v>
      </c>
      <c r="EU359">
        <v>61</v>
      </c>
      <c r="EV359" t="s">
        <v>2919</v>
      </c>
      <c r="EW359">
        <v>39</v>
      </c>
      <c r="EX359" t="s">
        <v>166</v>
      </c>
      <c r="EY359">
        <v>2</v>
      </c>
      <c r="EZ359">
        <v>358</v>
      </c>
      <c r="FA359">
        <v>1</v>
      </c>
      <c r="FB359">
        <v>358</v>
      </c>
      <c r="FC359">
        <v>358</v>
      </c>
      <c r="FD359" t="s">
        <v>3010</v>
      </c>
      <c r="FE359" t="s">
        <v>1904</v>
      </c>
    </row>
    <row r="360" spans="1:169" x14ac:dyDescent="0.2">
      <c r="A360" t="s">
        <v>1972</v>
      </c>
      <c r="B360">
        <v>1</v>
      </c>
      <c r="C360">
        <v>1</v>
      </c>
      <c r="D360" t="s">
        <v>162</v>
      </c>
      <c r="E360" t="s">
        <v>163</v>
      </c>
      <c r="F360" t="s">
        <v>164</v>
      </c>
      <c r="G360" t="s">
        <v>165</v>
      </c>
      <c r="H360" t="s">
        <v>166</v>
      </c>
      <c r="I360" t="s">
        <v>1973</v>
      </c>
      <c r="J360" t="s">
        <v>1974</v>
      </c>
      <c r="K360">
        <v>60.012</v>
      </c>
      <c r="L360" t="s">
        <v>1975</v>
      </c>
      <c r="M360">
        <v>1</v>
      </c>
      <c r="N360">
        <v>0</v>
      </c>
      <c r="O360">
        <v>-1017776876</v>
      </c>
      <c r="P360" t="s">
        <v>170</v>
      </c>
      <c r="Q360" t="s">
        <v>171</v>
      </c>
      <c r="R360" t="s">
        <v>171</v>
      </c>
      <c r="S360" s="1">
        <v>43136</v>
      </c>
      <c r="T360" s="2">
        <v>43136.876516203702</v>
      </c>
      <c r="U360" s="3">
        <v>0.66818287037037039</v>
      </c>
      <c r="V360" t="s">
        <v>172</v>
      </c>
      <c r="W360" t="s">
        <v>173</v>
      </c>
      <c r="X360">
        <v>-1</v>
      </c>
      <c r="Y360">
        <v>10</v>
      </c>
      <c r="Z360">
        <v>0</v>
      </c>
      <c r="AA360">
        <v>17</v>
      </c>
      <c r="AB360">
        <v>4274157</v>
      </c>
      <c r="AC360">
        <v>3916</v>
      </c>
      <c r="AD360">
        <v>94</v>
      </c>
      <c r="AE360" t="s">
        <v>174</v>
      </c>
      <c r="AF360">
        <v>0</v>
      </c>
      <c r="AG360">
        <v>5</v>
      </c>
      <c r="AH360">
        <v>4683130</v>
      </c>
      <c r="AI360">
        <v>5</v>
      </c>
      <c r="AJ360">
        <v>4683130</v>
      </c>
      <c r="AK360">
        <v>0</v>
      </c>
      <c r="AL360">
        <v>1</v>
      </c>
      <c r="AM360">
        <v>1</v>
      </c>
      <c r="AN360">
        <v>10</v>
      </c>
      <c r="AO360" t="s">
        <v>37</v>
      </c>
      <c r="AP360">
        <v>-999999</v>
      </c>
      <c r="AQ360">
        <v>1</v>
      </c>
      <c r="AR360">
        <v>4189124</v>
      </c>
      <c r="AS360">
        <v>12</v>
      </c>
      <c r="AT360">
        <v>120</v>
      </c>
      <c r="AU360">
        <v>1</v>
      </c>
      <c r="AV360">
        <v>120</v>
      </c>
      <c r="AW360">
        <v>0</v>
      </c>
      <c r="AX360">
        <v>0</v>
      </c>
      <c r="AY360">
        <v>4649370</v>
      </c>
      <c r="AZ360">
        <v>0</v>
      </c>
      <c r="BA360">
        <v>4649370</v>
      </c>
      <c r="BB360">
        <v>1000</v>
      </c>
      <c r="BC360">
        <v>0</v>
      </c>
      <c r="BD360">
        <v>5</v>
      </c>
      <c r="BE360">
        <v>4650370</v>
      </c>
      <c r="BF360">
        <v>5</v>
      </c>
      <c r="BG360">
        <v>4650370</v>
      </c>
      <c r="BH360">
        <v>466</v>
      </c>
      <c r="BI360">
        <v>0</v>
      </c>
      <c r="BJ360">
        <v>1</v>
      </c>
      <c r="BK360">
        <v>4650836</v>
      </c>
      <c r="BL360">
        <v>1</v>
      </c>
      <c r="BM360">
        <v>4650836</v>
      </c>
      <c r="BN360">
        <v>1000</v>
      </c>
      <c r="BO360">
        <v>0</v>
      </c>
      <c r="BP360">
        <v>6</v>
      </c>
      <c r="BQ360">
        <v>4651836</v>
      </c>
      <c r="BR360">
        <v>6</v>
      </c>
      <c r="BS360">
        <v>4651836</v>
      </c>
      <c r="BT360">
        <v>467</v>
      </c>
      <c r="BU360">
        <v>0</v>
      </c>
      <c r="BV360">
        <v>3</v>
      </c>
      <c r="BW360">
        <v>4652303</v>
      </c>
      <c r="BX360">
        <v>3</v>
      </c>
      <c r="BY360">
        <v>4652303</v>
      </c>
      <c r="BZ360">
        <v>1000</v>
      </c>
      <c r="CA360" t="s">
        <v>175</v>
      </c>
      <c r="CB360" t="s">
        <v>326</v>
      </c>
      <c r="CC360" t="s">
        <v>177</v>
      </c>
      <c r="CD360">
        <v>1</v>
      </c>
      <c r="CE360">
        <v>9420</v>
      </c>
      <c r="CF360">
        <v>0</v>
      </c>
      <c r="CG360">
        <v>10</v>
      </c>
      <c r="CH360">
        <v>4673715</v>
      </c>
      <c r="CI360">
        <v>10</v>
      </c>
      <c r="CJ360">
        <v>4673715</v>
      </c>
      <c r="CK360">
        <v>0</v>
      </c>
      <c r="CL360">
        <v>1570</v>
      </c>
      <c r="CM360">
        <v>0</v>
      </c>
      <c r="CN360">
        <v>8</v>
      </c>
      <c r="CO360">
        <v>4653303</v>
      </c>
      <c r="CP360">
        <v>8</v>
      </c>
      <c r="CQ360">
        <v>4653303</v>
      </c>
      <c r="CR360">
        <v>1566</v>
      </c>
      <c r="CS360" t="s">
        <v>178</v>
      </c>
      <c r="CT360" t="s">
        <v>45</v>
      </c>
      <c r="CU360">
        <v>2</v>
      </c>
      <c r="CV360" t="s">
        <v>3011</v>
      </c>
      <c r="CW360" t="s">
        <v>3012</v>
      </c>
      <c r="CX360" t="s">
        <v>2104</v>
      </c>
      <c r="CY360">
        <v>120</v>
      </c>
      <c r="CZ360">
        <v>0</v>
      </c>
      <c r="DA360">
        <v>6</v>
      </c>
      <c r="DB360">
        <v>4662151</v>
      </c>
      <c r="DC360">
        <v>6</v>
      </c>
      <c r="DD360">
        <v>4662151</v>
      </c>
      <c r="DE360">
        <v>350</v>
      </c>
      <c r="DF360">
        <v>3140</v>
      </c>
      <c r="DG360">
        <v>-1</v>
      </c>
      <c r="DH360">
        <v>0</v>
      </c>
      <c r="DI360">
        <v>4666540</v>
      </c>
      <c r="DJ360">
        <v>1</v>
      </c>
      <c r="DK360">
        <v>4663501</v>
      </c>
      <c r="DL360">
        <v>0</v>
      </c>
      <c r="DM360" t="s">
        <v>175</v>
      </c>
      <c r="DN360" t="s">
        <v>177</v>
      </c>
      <c r="DO360">
        <v>2</v>
      </c>
      <c r="DP360">
        <v>1</v>
      </c>
      <c r="DQ360">
        <v>0</v>
      </c>
      <c r="DR360">
        <v>4661151</v>
      </c>
      <c r="DS360" t="s">
        <v>166</v>
      </c>
      <c r="DT360">
        <v>1000</v>
      </c>
      <c r="DU360">
        <v>0</v>
      </c>
      <c r="DV360">
        <v>6</v>
      </c>
      <c r="DW360">
        <v>4661151</v>
      </c>
      <c r="DX360">
        <v>6</v>
      </c>
      <c r="DY360">
        <v>4661151</v>
      </c>
      <c r="DZ360">
        <v>1000</v>
      </c>
      <c r="EA360" t="s">
        <v>166</v>
      </c>
      <c r="EB360">
        <v>1898</v>
      </c>
      <c r="EC360">
        <v>4663049</v>
      </c>
      <c r="ED360">
        <v>0</v>
      </c>
      <c r="EE360">
        <v>1</v>
      </c>
      <c r="EF360">
        <v>4662501</v>
      </c>
      <c r="EG360">
        <v>1</v>
      </c>
      <c r="EH360">
        <v>4662501</v>
      </c>
      <c r="EI360">
        <v>1000</v>
      </c>
      <c r="EJ360" t="s">
        <v>182</v>
      </c>
      <c r="EK360" t="s">
        <v>155</v>
      </c>
      <c r="EL360">
        <v>10</v>
      </c>
      <c r="EM360" t="s">
        <v>326</v>
      </c>
      <c r="EN360">
        <v>83</v>
      </c>
      <c r="EO360">
        <v>62</v>
      </c>
      <c r="EP360">
        <v>60</v>
      </c>
      <c r="EQ360">
        <v>72</v>
      </c>
      <c r="ER360">
        <v>47</v>
      </c>
      <c r="ES360">
        <v>98</v>
      </c>
      <c r="ET360">
        <v>64</v>
      </c>
      <c r="EU360">
        <v>21</v>
      </c>
      <c r="EV360" t="s">
        <v>2919</v>
      </c>
      <c r="EW360">
        <v>39</v>
      </c>
      <c r="EX360" t="s">
        <v>166</v>
      </c>
      <c r="EY360">
        <v>2</v>
      </c>
      <c r="EZ360">
        <v>359</v>
      </c>
      <c r="FA360">
        <v>1</v>
      </c>
      <c r="FB360">
        <v>359</v>
      </c>
      <c r="FC360">
        <v>359</v>
      </c>
      <c r="FD360" t="s">
        <v>3013</v>
      </c>
      <c r="FE360" t="s">
        <v>3014</v>
      </c>
    </row>
    <row r="361" spans="1:169" x14ac:dyDescent="0.2">
      <c r="A361" t="s">
        <v>1972</v>
      </c>
      <c r="B361">
        <v>1</v>
      </c>
      <c r="C361">
        <v>1</v>
      </c>
      <c r="D361" t="s">
        <v>162</v>
      </c>
      <c r="E361" t="s">
        <v>163</v>
      </c>
      <c r="F361" t="s">
        <v>164</v>
      </c>
      <c r="G361" t="s">
        <v>165</v>
      </c>
      <c r="H361" t="s">
        <v>166</v>
      </c>
      <c r="I361" t="s">
        <v>1973</v>
      </c>
      <c r="J361" t="s">
        <v>1974</v>
      </c>
      <c r="K361">
        <v>60.012</v>
      </c>
      <c r="L361" t="s">
        <v>1975</v>
      </c>
      <c r="M361">
        <v>1</v>
      </c>
      <c r="N361">
        <v>0</v>
      </c>
      <c r="O361">
        <v>-1017776876</v>
      </c>
      <c r="P361" t="s">
        <v>170</v>
      </c>
      <c r="Q361" t="s">
        <v>171</v>
      </c>
      <c r="R361" t="s">
        <v>171</v>
      </c>
      <c r="S361" s="1">
        <v>43136</v>
      </c>
      <c r="T361" s="2">
        <v>43136.876516203702</v>
      </c>
      <c r="U361" s="3">
        <v>0.66818287037037039</v>
      </c>
      <c r="V361" t="s">
        <v>172</v>
      </c>
      <c r="W361" t="s">
        <v>173</v>
      </c>
      <c r="X361">
        <v>-1</v>
      </c>
      <c r="Y361">
        <v>10</v>
      </c>
      <c r="Z361">
        <v>0</v>
      </c>
      <c r="AA361">
        <v>17</v>
      </c>
      <c r="AB361">
        <v>4274157</v>
      </c>
      <c r="AC361">
        <v>3916</v>
      </c>
      <c r="AD361">
        <v>94</v>
      </c>
      <c r="AE361" t="s">
        <v>174</v>
      </c>
      <c r="AF361">
        <v>0</v>
      </c>
      <c r="AG361">
        <v>5</v>
      </c>
      <c r="AH361">
        <v>4683130</v>
      </c>
      <c r="AI361">
        <v>5</v>
      </c>
      <c r="AJ361">
        <v>4683130</v>
      </c>
      <c r="AK361">
        <v>0</v>
      </c>
      <c r="AL361">
        <v>1</v>
      </c>
      <c r="AM361">
        <v>1</v>
      </c>
      <c r="AN361">
        <v>10</v>
      </c>
      <c r="AO361" t="s">
        <v>37</v>
      </c>
      <c r="AP361">
        <v>-999999</v>
      </c>
      <c r="AQ361">
        <v>1</v>
      </c>
      <c r="AR361">
        <v>4189124</v>
      </c>
      <c r="AS361">
        <v>12</v>
      </c>
      <c r="AT361">
        <v>120</v>
      </c>
      <c r="AU361">
        <v>1</v>
      </c>
      <c r="AV361">
        <v>120</v>
      </c>
      <c r="AW361">
        <v>0</v>
      </c>
      <c r="AX361">
        <v>0</v>
      </c>
      <c r="AY361">
        <v>4649370</v>
      </c>
      <c r="AZ361">
        <v>0</v>
      </c>
      <c r="BA361">
        <v>4649370</v>
      </c>
      <c r="BB361">
        <v>1000</v>
      </c>
      <c r="BC361">
        <v>0</v>
      </c>
      <c r="BD361">
        <v>5</v>
      </c>
      <c r="BE361">
        <v>4650370</v>
      </c>
      <c r="BF361">
        <v>5</v>
      </c>
      <c r="BG361">
        <v>4650370</v>
      </c>
      <c r="BH361">
        <v>466</v>
      </c>
      <c r="BI361">
        <v>0</v>
      </c>
      <c r="BJ361">
        <v>1</v>
      </c>
      <c r="BK361">
        <v>4650836</v>
      </c>
      <c r="BL361">
        <v>1</v>
      </c>
      <c r="BM361">
        <v>4650836</v>
      </c>
      <c r="BN361">
        <v>1000</v>
      </c>
      <c r="BO361">
        <v>0</v>
      </c>
      <c r="BP361">
        <v>6</v>
      </c>
      <c r="BQ361">
        <v>4651836</v>
      </c>
      <c r="BR361">
        <v>6</v>
      </c>
      <c r="BS361">
        <v>4651836</v>
      </c>
      <c r="BT361">
        <v>467</v>
      </c>
      <c r="BU361">
        <v>0</v>
      </c>
      <c r="BV361">
        <v>3</v>
      </c>
      <c r="BW361">
        <v>4652303</v>
      </c>
      <c r="BX361">
        <v>3</v>
      </c>
      <c r="BY361">
        <v>4652303</v>
      </c>
      <c r="BZ361">
        <v>1000</v>
      </c>
      <c r="CA361" t="s">
        <v>175</v>
      </c>
      <c r="CB361" t="s">
        <v>326</v>
      </c>
      <c r="CC361" t="s">
        <v>177</v>
      </c>
      <c r="CD361">
        <v>1</v>
      </c>
      <c r="CE361">
        <v>9420</v>
      </c>
      <c r="CF361">
        <v>0</v>
      </c>
      <c r="CG361">
        <v>10</v>
      </c>
      <c r="CH361">
        <v>4673715</v>
      </c>
      <c r="CI361">
        <v>10</v>
      </c>
      <c r="CJ361">
        <v>4673715</v>
      </c>
      <c r="CK361">
        <v>0</v>
      </c>
      <c r="CL361">
        <v>1570</v>
      </c>
      <c r="CM361">
        <v>0</v>
      </c>
      <c r="CN361">
        <v>8</v>
      </c>
      <c r="CO361">
        <v>4653303</v>
      </c>
      <c r="CP361">
        <v>8</v>
      </c>
      <c r="CQ361">
        <v>4653303</v>
      </c>
      <c r="CR361">
        <v>1566</v>
      </c>
      <c r="CS361" t="s">
        <v>178</v>
      </c>
      <c r="CT361" t="s">
        <v>45</v>
      </c>
      <c r="CU361">
        <v>3</v>
      </c>
      <c r="CV361" t="s">
        <v>3015</v>
      </c>
      <c r="CW361" t="s">
        <v>3016</v>
      </c>
      <c r="CX361" t="s">
        <v>2104</v>
      </c>
      <c r="CY361">
        <v>120</v>
      </c>
      <c r="CZ361">
        <v>0</v>
      </c>
      <c r="DA361">
        <v>10</v>
      </c>
      <c r="DB361">
        <v>4667650</v>
      </c>
      <c r="DC361">
        <v>10</v>
      </c>
      <c r="DD361">
        <v>4667650</v>
      </c>
      <c r="DE361">
        <v>350</v>
      </c>
      <c r="DF361">
        <v>4710</v>
      </c>
      <c r="DG361">
        <v>-5</v>
      </c>
      <c r="DH361">
        <v>0</v>
      </c>
      <c r="DI361">
        <v>4673605</v>
      </c>
      <c r="DJ361">
        <v>5</v>
      </c>
      <c r="DK361">
        <v>4669000</v>
      </c>
      <c r="DL361">
        <v>0</v>
      </c>
      <c r="DM361" t="s">
        <v>175</v>
      </c>
      <c r="DN361" t="s">
        <v>177</v>
      </c>
      <c r="DO361">
        <v>2</v>
      </c>
      <c r="DP361">
        <v>1</v>
      </c>
      <c r="DQ361">
        <v>0</v>
      </c>
      <c r="DR361">
        <v>4666650</v>
      </c>
      <c r="DS361" t="s">
        <v>166</v>
      </c>
      <c r="DT361">
        <v>1000</v>
      </c>
      <c r="DU361">
        <v>0</v>
      </c>
      <c r="DV361">
        <v>10</v>
      </c>
      <c r="DW361">
        <v>4666650</v>
      </c>
      <c r="DX361">
        <v>10</v>
      </c>
      <c r="DY361">
        <v>4666650</v>
      </c>
      <c r="DZ361">
        <v>1000</v>
      </c>
      <c r="EA361" t="s">
        <v>166</v>
      </c>
      <c r="EB361">
        <v>2276</v>
      </c>
      <c r="EC361">
        <v>4668926</v>
      </c>
      <c r="ED361">
        <v>0</v>
      </c>
      <c r="EE361">
        <v>5</v>
      </c>
      <c r="EF361">
        <v>4668000</v>
      </c>
      <c r="EG361">
        <v>5</v>
      </c>
      <c r="EH361">
        <v>4668000</v>
      </c>
      <c r="EI361">
        <v>1000</v>
      </c>
      <c r="EJ361" t="s">
        <v>182</v>
      </c>
      <c r="EK361" t="s">
        <v>155</v>
      </c>
      <c r="EL361">
        <v>10</v>
      </c>
      <c r="EM361" t="s">
        <v>326</v>
      </c>
      <c r="EN361">
        <v>91</v>
      </c>
      <c r="EO361">
        <v>80</v>
      </c>
      <c r="EP361">
        <v>84</v>
      </c>
      <c r="EQ361">
        <v>44</v>
      </c>
      <c r="ER361">
        <v>56</v>
      </c>
      <c r="ES361">
        <v>71</v>
      </c>
      <c r="ET361">
        <v>46</v>
      </c>
      <c r="EU361">
        <v>50</v>
      </c>
      <c r="EV361" t="s">
        <v>2919</v>
      </c>
      <c r="EW361">
        <v>39</v>
      </c>
      <c r="EX361" t="s">
        <v>166</v>
      </c>
      <c r="EY361">
        <v>2</v>
      </c>
      <c r="EZ361">
        <v>360</v>
      </c>
      <c r="FA361">
        <v>1</v>
      </c>
      <c r="FB361">
        <v>360</v>
      </c>
      <c r="FC361">
        <v>360</v>
      </c>
      <c r="FD361" t="s">
        <v>3017</v>
      </c>
      <c r="FE361" t="s">
        <v>3018</v>
      </c>
    </row>
    <row r="362" spans="1:169" x14ac:dyDescent="0.2">
      <c r="S362" s="1"/>
      <c r="T362" s="2"/>
      <c r="U362" s="3"/>
      <c r="FG362" s="4"/>
      <c r="FH362" s="4"/>
      <c r="FI362" s="4"/>
      <c r="FJ362" s="4"/>
      <c r="FK362" s="4"/>
      <c r="FL362" s="4"/>
      <c r="FM362" s="4"/>
    </row>
    <row r="363" spans="1:169" x14ac:dyDescent="0.2">
      <c r="S363" s="1"/>
      <c r="T363" s="2"/>
      <c r="U363" s="3"/>
      <c r="FG363" s="4"/>
      <c r="FH363" s="4"/>
      <c r="FI363" s="4"/>
    </row>
    <row r="364" spans="1:169" x14ac:dyDescent="0.2">
      <c r="S364" s="1"/>
      <c r="T364" s="2"/>
      <c r="U364" s="3"/>
    </row>
    <row r="365" spans="1:169" x14ac:dyDescent="0.2">
      <c r="S365" s="1"/>
      <c r="T365" s="2"/>
      <c r="U365" s="3"/>
    </row>
    <row r="366" spans="1:169" x14ac:dyDescent="0.2">
      <c r="S366" s="1"/>
      <c r="T366" s="2"/>
      <c r="U366" s="3"/>
    </row>
    <row r="367" spans="1:169" x14ac:dyDescent="0.2">
      <c r="S367" s="1"/>
      <c r="T367" s="2"/>
      <c r="U367" s="3"/>
    </row>
    <row r="368" spans="1:169" x14ac:dyDescent="0.2">
      <c r="S368" s="1"/>
      <c r="T368" s="2"/>
      <c r="U368" s="3"/>
    </row>
    <row r="369" spans="19:21" x14ac:dyDescent="0.2">
      <c r="S369" s="1"/>
      <c r="T369" s="2"/>
      <c r="U369" s="3"/>
    </row>
    <row r="370" spans="19:21" x14ac:dyDescent="0.2">
      <c r="S370" s="1"/>
      <c r="T370" s="2"/>
      <c r="U370" s="3"/>
    </row>
    <row r="371" spans="19:21" x14ac:dyDescent="0.2">
      <c r="S371" s="1"/>
      <c r="T371" s="2"/>
      <c r="U371" s="3"/>
    </row>
    <row r="372" spans="19:21" x14ac:dyDescent="0.2">
      <c r="S372" s="1"/>
      <c r="T372" s="2"/>
      <c r="U372" s="3"/>
    </row>
    <row r="373" spans="19:21" x14ac:dyDescent="0.2">
      <c r="S373" s="1"/>
      <c r="T373" s="2"/>
      <c r="U373" s="3"/>
    </row>
    <row r="374" spans="19:21" x14ac:dyDescent="0.2">
      <c r="S374" s="1"/>
      <c r="T374" s="2"/>
      <c r="U374" s="3"/>
    </row>
    <row r="375" spans="19:21" x14ac:dyDescent="0.2">
      <c r="S375" s="1"/>
      <c r="T375" s="2"/>
      <c r="U375" s="3"/>
    </row>
    <row r="376" spans="19:21" x14ac:dyDescent="0.2">
      <c r="S376" s="1"/>
      <c r="T376" s="2"/>
      <c r="U376" s="3"/>
    </row>
    <row r="377" spans="19:21" x14ac:dyDescent="0.2">
      <c r="S377" s="1"/>
      <c r="T377" s="2"/>
      <c r="U377" s="3"/>
    </row>
    <row r="378" spans="19:21" x14ac:dyDescent="0.2">
      <c r="S378" s="1"/>
      <c r="T378" s="2"/>
      <c r="U378" s="3"/>
    </row>
    <row r="379" spans="19:21" x14ac:dyDescent="0.2">
      <c r="S379" s="1"/>
      <c r="T379" s="2"/>
      <c r="U379" s="3"/>
    </row>
    <row r="380" spans="19:21" x14ac:dyDescent="0.2">
      <c r="S380" s="1"/>
      <c r="T380" s="2"/>
      <c r="U380" s="3"/>
    </row>
    <row r="381" spans="19:21" x14ac:dyDescent="0.2">
      <c r="S381" s="1"/>
      <c r="T381" s="2"/>
      <c r="U381" s="3"/>
    </row>
    <row r="382" spans="19:21" x14ac:dyDescent="0.2">
      <c r="S382" s="1"/>
      <c r="T382" s="2"/>
      <c r="U382" s="3"/>
    </row>
    <row r="383" spans="19:21" x14ac:dyDescent="0.2">
      <c r="S383" s="1"/>
      <c r="T383" s="2"/>
      <c r="U383" s="3"/>
    </row>
    <row r="384" spans="19:21" x14ac:dyDescent="0.2">
      <c r="S384" s="1"/>
      <c r="T384" s="2"/>
      <c r="U384" s="3"/>
    </row>
    <row r="385" spans="19:21" x14ac:dyDescent="0.2">
      <c r="S385" s="1"/>
      <c r="T385" s="2"/>
      <c r="U385" s="3"/>
    </row>
    <row r="386" spans="19:21" x14ac:dyDescent="0.2">
      <c r="S386" s="1"/>
      <c r="T386" s="2"/>
      <c r="U386" s="3"/>
    </row>
    <row r="387" spans="19:21" x14ac:dyDescent="0.2">
      <c r="S387" s="1"/>
      <c r="T387" s="2"/>
      <c r="U387" s="3"/>
    </row>
    <row r="388" spans="19:21" x14ac:dyDescent="0.2">
      <c r="S388" s="1"/>
      <c r="T388" s="2"/>
      <c r="U388" s="3"/>
    </row>
    <row r="389" spans="19:21" x14ac:dyDescent="0.2">
      <c r="S389" s="1"/>
      <c r="T389" s="2"/>
      <c r="U389" s="3"/>
    </row>
    <row r="390" spans="19:21" x14ac:dyDescent="0.2">
      <c r="S390" s="1"/>
      <c r="T390" s="2"/>
      <c r="U390" s="3"/>
    </row>
    <row r="391" spans="19:21" x14ac:dyDescent="0.2">
      <c r="S391" s="1"/>
      <c r="T391" s="2"/>
      <c r="U391" s="3"/>
    </row>
    <row r="392" spans="19:21" x14ac:dyDescent="0.2">
      <c r="S392" s="1"/>
      <c r="T392" s="2"/>
      <c r="U392" s="3"/>
    </row>
    <row r="393" spans="19:21" x14ac:dyDescent="0.2">
      <c r="S393" s="1"/>
      <c r="T393" s="2"/>
      <c r="U393" s="3"/>
    </row>
    <row r="394" spans="19:21" x14ac:dyDescent="0.2">
      <c r="S394" s="1"/>
      <c r="T394" s="2"/>
      <c r="U394" s="3"/>
    </row>
    <row r="395" spans="19:21" x14ac:dyDescent="0.2">
      <c r="S395" s="1"/>
      <c r="T395" s="2"/>
      <c r="U395" s="3"/>
    </row>
    <row r="396" spans="19:21" x14ac:dyDescent="0.2">
      <c r="S396" s="1"/>
      <c r="T396" s="2"/>
      <c r="U396" s="3"/>
    </row>
    <row r="397" spans="19:21" x14ac:dyDescent="0.2">
      <c r="S397" s="1"/>
      <c r="T397" s="2"/>
      <c r="U397" s="3"/>
    </row>
    <row r="398" spans="19:21" x14ac:dyDescent="0.2">
      <c r="S398" s="1"/>
      <c r="T398" s="2"/>
      <c r="U398" s="3"/>
    </row>
    <row r="399" spans="19:21" x14ac:dyDescent="0.2">
      <c r="S399" s="1"/>
      <c r="T399" s="2"/>
      <c r="U399" s="3"/>
    </row>
    <row r="400" spans="19:21" x14ac:dyDescent="0.2">
      <c r="S400" s="1"/>
      <c r="T400" s="2"/>
      <c r="U400" s="3"/>
    </row>
    <row r="401" spans="19:21" x14ac:dyDescent="0.2">
      <c r="S401" s="1"/>
      <c r="T401" s="2"/>
      <c r="U401" s="3"/>
    </row>
    <row r="402" spans="19:21" x14ac:dyDescent="0.2">
      <c r="S402" s="1"/>
      <c r="T402" s="2"/>
      <c r="U402" s="3"/>
    </row>
    <row r="403" spans="19:21" x14ac:dyDescent="0.2">
      <c r="S403" s="1"/>
      <c r="T403" s="2"/>
      <c r="U403" s="3"/>
    </row>
    <row r="404" spans="19:21" x14ac:dyDescent="0.2">
      <c r="S404" s="1"/>
      <c r="T404" s="2"/>
      <c r="U404" s="3"/>
    </row>
    <row r="405" spans="19:21" x14ac:dyDescent="0.2">
      <c r="S405" s="1"/>
      <c r="T405" s="2"/>
      <c r="U405" s="3"/>
    </row>
    <row r="406" spans="19:21" x14ac:dyDescent="0.2">
      <c r="S406" s="1"/>
      <c r="T406" s="2"/>
      <c r="U406" s="3"/>
    </row>
    <row r="407" spans="19:21" x14ac:dyDescent="0.2">
      <c r="S407" s="1"/>
      <c r="T407" s="2"/>
      <c r="U407" s="3"/>
    </row>
    <row r="408" spans="19:21" x14ac:dyDescent="0.2">
      <c r="S408" s="1"/>
      <c r="T408" s="2"/>
      <c r="U408" s="3"/>
    </row>
    <row r="409" spans="19:21" x14ac:dyDescent="0.2">
      <c r="S409" s="1"/>
      <c r="T409" s="2"/>
      <c r="U409" s="3"/>
    </row>
    <row r="410" spans="19:21" x14ac:dyDescent="0.2">
      <c r="S410" s="1"/>
      <c r="T410" s="2"/>
      <c r="U410" s="3"/>
    </row>
    <row r="411" spans="19:21" x14ac:dyDescent="0.2">
      <c r="S411" s="1"/>
      <c r="T411" s="2"/>
      <c r="U411" s="3"/>
    </row>
    <row r="412" spans="19:21" x14ac:dyDescent="0.2">
      <c r="S412" s="1"/>
      <c r="T412" s="2"/>
      <c r="U412" s="3"/>
    </row>
    <row r="413" spans="19:21" x14ac:dyDescent="0.2">
      <c r="S413" s="1"/>
      <c r="T413" s="2"/>
      <c r="U413" s="3"/>
    </row>
    <row r="414" spans="19:21" x14ac:dyDescent="0.2">
      <c r="S414" s="1"/>
      <c r="T414" s="2"/>
      <c r="U414" s="3"/>
    </row>
    <row r="415" spans="19:21" x14ac:dyDescent="0.2">
      <c r="S415" s="1"/>
      <c r="T415" s="2"/>
      <c r="U415" s="3"/>
    </row>
    <row r="416" spans="19:21" x14ac:dyDescent="0.2">
      <c r="S416" s="1"/>
      <c r="T416" s="2"/>
      <c r="U416" s="3"/>
    </row>
    <row r="417" spans="19:21" x14ac:dyDescent="0.2">
      <c r="S417" s="1"/>
      <c r="T417" s="2"/>
      <c r="U417" s="3"/>
    </row>
    <row r="418" spans="19:21" x14ac:dyDescent="0.2">
      <c r="S418" s="1"/>
      <c r="T418" s="2"/>
      <c r="U418" s="3"/>
    </row>
    <row r="419" spans="19:21" x14ac:dyDescent="0.2">
      <c r="S419" s="1"/>
      <c r="T419" s="2"/>
      <c r="U419" s="3"/>
    </row>
    <row r="420" spans="19:21" x14ac:dyDescent="0.2">
      <c r="S420" s="1"/>
      <c r="T420" s="2"/>
      <c r="U420" s="3"/>
    </row>
    <row r="421" spans="19:21" x14ac:dyDescent="0.2">
      <c r="S421" s="1"/>
      <c r="T421" s="2"/>
      <c r="U421" s="3"/>
    </row>
    <row r="422" spans="19:21" x14ac:dyDescent="0.2">
      <c r="S422" s="1"/>
      <c r="T422" s="2"/>
      <c r="U422" s="3"/>
    </row>
    <row r="423" spans="19:21" x14ac:dyDescent="0.2">
      <c r="S423" s="1"/>
      <c r="T423" s="2"/>
      <c r="U423" s="3"/>
    </row>
    <row r="424" spans="19:21" x14ac:dyDescent="0.2">
      <c r="S424" s="1"/>
      <c r="T424" s="2"/>
      <c r="U424" s="3"/>
    </row>
    <row r="425" spans="19:21" x14ac:dyDescent="0.2">
      <c r="S425" s="1"/>
      <c r="T425" s="2"/>
      <c r="U425" s="3"/>
    </row>
    <row r="426" spans="19:21" x14ac:dyDescent="0.2">
      <c r="S426" s="1"/>
      <c r="T426" s="2"/>
      <c r="U426" s="3"/>
    </row>
    <row r="427" spans="19:21" x14ac:dyDescent="0.2">
      <c r="S427" s="1"/>
      <c r="T427" s="2"/>
      <c r="U427" s="3"/>
    </row>
    <row r="428" spans="19:21" x14ac:dyDescent="0.2">
      <c r="S428" s="1"/>
      <c r="T428" s="2"/>
      <c r="U428" s="3"/>
    </row>
    <row r="429" spans="19:21" x14ac:dyDescent="0.2">
      <c r="S429" s="1"/>
      <c r="T429" s="2"/>
      <c r="U429" s="3"/>
    </row>
    <row r="430" spans="19:21" x14ac:dyDescent="0.2">
      <c r="S430" s="1"/>
      <c r="T430" s="2"/>
      <c r="U430" s="3"/>
    </row>
    <row r="431" spans="19:21" x14ac:dyDescent="0.2">
      <c r="S431" s="1"/>
      <c r="T431" s="2"/>
      <c r="U431" s="3"/>
    </row>
    <row r="432" spans="19:21" x14ac:dyDescent="0.2">
      <c r="S432" s="1"/>
      <c r="T432" s="2"/>
      <c r="U432" s="3"/>
    </row>
    <row r="433" spans="19:21" x14ac:dyDescent="0.2">
      <c r="S433" s="1"/>
      <c r="T433" s="2"/>
      <c r="U433" s="3"/>
    </row>
    <row r="434" spans="19:21" x14ac:dyDescent="0.2">
      <c r="S434" s="1"/>
      <c r="T434" s="2"/>
      <c r="U434" s="3"/>
    </row>
    <row r="435" spans="19:21" x14ac:dyDescent="0.2">
      <c r="S435" s="1"/>
      <c r="T435" s="2"/>
      <c r="U435" s="3"/>
    </row>
    <row r="436" spans="19:21" x14ac:dyDescent="0.2">
      <c r="S436" s="1"/>
      <c r="T436" s="2"/>
      <c r="U436" s="3"/>
    </row>
    <row r="437" spans="19:21" x14ac:dyDescent="0.2">
      <c r="S437" s="1"/>
      <c r="T437" s="2"/>
      <c r="U437" s="3"/>
    </row>
    <row r="438" spans="19:21" x14ac:dyDescent="0.2">
      <c r="S438" s="1"/>
      <c r="T438" s="2"/>
      <c r="U438" s="3"/>
    </row>
    <row r="439" spans="19:21" x14ac:dyDescent="0.2">
      <c r="S439" s="1"/>
      <c r="T439" s="2"/>
      <c r="U439" s="3"/>
    </row>
    <row r="440" spans="19:21" x14ac:dyDescent="0.2">
      <c r="S440" s="1"/>
      <c r="T440" s="2"/>
      <c r="U440" s="3"/>
    </row>
    <row r="441" spans="19:21" x14ac:dyDescent="0.2">
      <c r="S441" s="1"/>
      <c r="T441" s="2"/>
      <c r="U441" s="3"/>
    </row>
    <row r="442" spans="19:21" x14ac:dyDescent="0.2">
      <c r="S442" s="1"/>
      <c r="T442" s="2"/>
      <c r="U442" s="3"/>
    </row>
    <row r="443" spans="19:21" x14ac:dyDescent="0.2">
      <c r="S443" s="1"/>
      <c r="T443" s="2"/>
      <c r="U443" s="3"/>
    </row>
    <row r="444" spans="19:21" x14ac:dyDescent="0.2">
      <c r="S444" s="1"/>
      <c r="T444" s="2"/>
      <c r="U444" s="3"/>
    </row>
    <row r="445" spans="19:21" x14ac:dyDescent="0.2">
      <c r="S445" s="1"/>
      <c r="T445" s="2"/>
      <c r="U445" s="3"/>
    </row>
    <row r="446" spans="19:21" x14ac:dyDescent="0.2">
      <c r="S446" s="1"/>
      <c r="T446" s="2"/>
      <c r="U446" s="3"/>
    </row>
    <row r="447" spans="19:21" x14ac:dyDescent="0.2">
      <c r="S447" s="1"/>
      <c r="T447" s="2"/>
      <c r="U447" s="3"/>
    </row>
    <row r="448" spans="19:21" x14ac:dyDescent="0.2">
      <c r="S448" s="1"/>
      <c r="T448" s="2"/>
      <c r="U448" s="3"/>
    </row>
    <row r="449" spans="19:21" x14ac:dyDescent="0.2">
      <c r="S449" s="1"/>
      <c r="T449" s="2"/>
      <c r="U449" s="3"/>
    </row>
    <row r="450" spans="19:21" x14ac:dyDescent="0.2">
      <c r="S450" s="1"/>
      <c r="T450" s="2"/>
      <c r="U450" s="3"/>
    </row>
    <row r="451" spans="19:21" x14ac:dyDescent="0.2">
      <c r="S451" s="1"/>
      <c r="T451" s="2"/>
      <c r="U451" s="3"/>
    </row>
    <row r="452" spans="19:21" x14ac:dyDescent="0.2">
      <c r="S452" s="1"/>
      <c r="T452" s="2"/>
      <c r="U452" s="3"/>
    </row>
    <row r="453" spans="19:21" x14ac:dyDescent="0.2">
      <c r="S453" s="1"/>
      <c r="T453" s="2"/>
      <c r="U453" s="3"/>
    </row>
    <row r="454" spans="19:21" x14ac:dyDescent="0.2">
      <c r="S454" s="1"/>
      <c r="T454" s="2"/>
      <c r="U454" s="3"/>
    </row>
    <row r="455" spans="19:21" x14ac:dyDescent="0.2">
      <c r="S455" s="1"/>
      <c r="T455" s="2"/>
      <c r="U455" s="3"/>
    </row>
    <row r="456" spans="19:21" x14ac:dyDescent="0.2">
      <c r="S456" s="1"/>
      <c r="T456" s="2"/>
      <c r="U456" s="3"/>
    </row>
    <row r="457" spans="19:21" x14ac:dyDescent="0.2">
      <c r="S457" s="1"/>
      <c r="T457" s="2"/>
      <c r="U457" s="3"/>
    </row>
    <row r="458" spans="19:21" x14ac:dyDescent="0.2">
      <c r="S458" s="1"/>
      <c r="T458" s="2"/>
      <c r="U458" s="3"/>
    </row>
    <row r="459" spans="19:21" x14ac:dyDescent="0.2">
      <c r="S459" s="1"/>
      <c r="T459" s="2"/>
      <c r="U459" s="3"/>
    </row>
    <row r="460" spans="19:21" x14ac:dyDescent="0.2">
      <c r="S460" s="1"/>
      <c r="T460" s="2"/>
      <c r="U460" s="3"/>
    </row>
    <row r="461" spans="19:21" x14ac:dyDescent="0.2">
      <c r="S461" s="1"/>
      <c r="T461" s="2"/>
      <c r="U461" s="3"/>
    </row>
    <row r="462" spans="19:21" x14ac:dyDescent="0.2">
      <c r="S462" s="1"/>
      <c r="T462" s="2"/>
      <c r="U462" s="3"/>
    </row>
    <row r="463" spans="19:21" x14ac:dyDescent="0.2">
      <c r="S463" s="1"/>
      <c r="T463" s="2"/>
      <c r="U463" s="3"/>
    </row>
    <row r="464" spans="19:21" x14ac:dyDescent="0.2">
      <c r="S464" s="1"/>
      <c r="T464" s="2"/>
      <c r="U464" s="3"/>
    </row>
    <row r="465" spans="19:21" x14ac:dyDescent="0.2">
      <c r="S465" s="1"/>
      <c r="T465" s="2"/>
      <c r="U465" s="3"/>
    </row>
    <row r="466" spans="19:21" x14ac:dyDescent="0.2">
      <c r="S466" s="1"/>
      <c r="T466" s="2"/>
      <c r="U466" s="3"/>
    </row>
    <row r="467" spans="19:21" x14ac:dyDescent="0.2">
      <c r="S467" s="1"/>
      <c r="T467" s="2"/>
      <c r="U467" s="3"/>
    </row>
    <row r="468" spans="19:21" x14ac:dyDescent="0.2">
      <c r="S468" s="1"/>
      <c r="T468" s="2"/>
      <c r="U468" s="3"/>
    </row>
    <row r="469" spans="19:21" x14ac:dyDescent="0.2">
      <c r="S469" s="1"/>
      <c r="T469" s="2"/>
      <c r="U469" s="3"/>
    </row>
    <row r="470" spans="19:21" x14ac:dyDescent="0.2">
      <c r="S470" s="1"/>
      <c r="T470" s="2"/>
      <c r="U470" s="3"/>
    </row>
    <row r="471" spans="19:21" x14ac:dyDescent="0.2">
      <c r="S471" s="1"/>
      <c r="T471" s="2"/>
      <c r="U471" s="3"/>
    </row>
    <row r="472" spans="19:21" x14ac:dyDescent="0.2">
      <c r="S472" s="1"/>
      <c r="T472" s="2"/>
      <c r="U472" s="3"/>
    </row>
    <row r="473" spans="19:21" x14ac:dyDescent="0.2">
      <c r="S473" s="1"/>
      <c r="T473" s="2"/>
      <c r="U473" s="3"/>
    </row>
    <row r="474" spans="19:21" x14ac:dyDescent="0.2">
      <c r="S474" s="1"/>
      <c r="T474" s="2"/>
      <c r="U474" s="3"/>
    </row>
    <row r="475" spans="19:21" x14ac:dyDescent="0.2">
      <c r="S475" s="1"/>
      <c r="T475" s="2"/>
      <c r="U475" s="3"/>
    </row>
    <row r="476" spans="19:21" x14ac:dyDescent="0.2">
      <c r="S476" s="1"/>
      <c r="T476" s="2"/>
      <c r="U476" s="3"/>
    </row>
    <row r="477" spans="19:21" x14ac:dyDescent="0.2">
      <c r="S477" s="1"/>
      <c r="T477" s="2"/>
      <c r="U477" s="3"/>
    </row>
    <row r="478" spans="19:21" x14ac:dyDescent="0.2">
      <c r="S478" s="1"/>
      <c r="T478" s="2"/>
      <c r="U478" s="3"/>
    </row>
    <row r="479" spans="19:21" x14ac:dyDescent="0.2">
      <c r="S479" s="1"/>
      <c r="T479" s="2"/>
      <c r="U479" s="3"/>
    </row>
    <row r="480" spans="19:21" x14ac:dyDescent="0.2">
      <c r="S480" s="1"/>
      <c r="T480" s="2"/>
      <c r="U480" s="3"/>
    </row>
    <row r="481" spans="19:21" x14ac:dyDescent="0.2">
      <c r="S481" s="1"/>
      <c r="T481" s="2"/>
      <c r="U481" s="3"/>
    </row>
    <row r="482" spans="19:21" x14ac:dyDescent="0.2">
      <c r="S482" s="1"/>
      <c r="T482" s="2"/>
      <c r="U482" s="3"/>
    </row>
    <row r="483" spans="19:21" x14ac:dyDescent="0.2">
      <c r="S483" s="1"/>
      <c r="T483" s="2"/>
      <c r="U483" s="3"/>
    </row>
    <row r="484" spans="19:21" x14ac:dyDescent="0.2">
      <c r="S484" s="1"/>
      <c r="T484" s="2"/>
      <c r="U484" s="3"/>
    </row>
    <row r="485" spans="19:21" x14ac:dyDescent="0.2">
      <c r="S485" s="1"/>
      <c r="T485" s="2"/>
      <c r="U485" s="3"/>
    </row>
    <row r="486" spans="19:21" x14ac:dyDescent="0.2">
      <c r="S486" s="1"/>
      <c r="T486" s="2"/>
      <c r="U486" s="3"/>
    </row>
    <row r="487" spans="19:21" x14ac:dyDescent="0.2">
      <c r="S487" s="1"/>
      <c r="T487" s="2"/>
      <c r="U487" s="3"/>
    </row>
    <row r="488" spans="19:21" x14ac:dyDescent="0.2">
      <c r="S488" s="1"/>
      <c r="T488" s="2"/>
      <c r="U488" s="3"/>
    </row>
    <row r="489" spans="19:21" x14ac:dyDescent="0.2">
      <c r="S489" s="1"/>
      <c r="T489" s="2"/>
      <c r="U489" s="3"/>
    </row>
    <row r="490" spans="19:21" x14ac:dyDescent="0.2">
      <c r="S490" s="1"/>
      <c r="T490" s="2"/>
      <c r="U490" s="3"/>
    </row>
    <row r="491" spans="19:21" x14ac:dyDescent="0.2">
      <c r="S491" s="1"/>
      <c r="T491" s="2"/>
      <c r="U491" s="3"/>
    </row>
    <row r="492" spans="19:21" x14ac:dyDescent="0.2">
      <c r="S492" s="1"/>
      <c r="T492" s="2"/>
      <c r="U492" s="3"/>
    </row>
    <row r="493" spans="19:21" x14ac:dyDescent="0.2">
      <c r="S493" s="1"/>
      <c r="T493" s="2"/>
      <c r="U493" s="3"/>
    </row>
    <row r="494" spans="19:21" x14ac:dyDescent="0.2">
      <c r="S494" s="1"/>
      <c r="T494" s="2"/>
      <c r="U494" s="3"/>
    </row>
    <row r="495" spans="19:21" x14ac:dyDescent="0.2">
      <c r="S495" s="1"/>
      <c r="T495" s="2"/>
      <c r="U495" s="3"/>
    </row>
    <row r="496" spans="19:21" x14ac:dyDescent="0.2">
      <c r="S496" s="1"/>
      <c r="T496" s="2"/>
      <c r="U496" s="3"/>
    </row>
    <row r="497" spans="19:21" x14ac:dyDescent="0.2">
      <c r="S497" s="1"/>
      <c r="T497" s="2"/>
      <c r="U497" s="3"/>
    </row>
    <row r="498" spans="19:21" x14ac:dyDescent="0.2">
      <c r="S498" s="1"/>
      <c r="T498" s="2"/>
      <c r="U498" s="3"/>
    </row>
    <row r="499" spans="19:21" x14ac:dyDescent="0.2">
      <c r="S499" s="1"/>
      <c r="T499" s="2"/>
      <c r="U499" s="3"/>
    </row>
    <row r="500" spans="19:21" x14ac:dyDescent="0.2">
      <c r="S500" s="1"/>
      <c r="T500" s="2"/>
      <c r="U500" s="3"/>
    </row>
    <row r="501" spans="19:21" x14ac:dyDescent="0.2">
      <c r="S501" s="1"/>
      <c r="T501" s="2"/>
      <c r="U501" s="3"/>
    </row>
    <row r="502" spans="19:21" x14ac:dyDescent="0.2">
      <c r="S502" s="1"/>
      <c r="T502" s="2"/>
      <c r="U502" s="3"/>
    </row>
    <row r="503" spans="19:21" x14ac:dyDescent="0.2">
      <c r="S503" s="1"/>
      <c r="T503" s="2"/>
      <c r="U503" s="3"/>
    </row>
    <row r="504" spans="19:21" x14ac:dyDescent="0.2">
      <c r="S504" s="1"/>
      <c r="T504" s="2"/>
      <c r="U504" s="3"/>
    </row>
    <row r="505" spans="19:21" x14ac:dyDescent="0.2">
      <c r="S505" s="1"/>
      <c r="T505" s="2"/>
      <c r="U505" s="3"/>
    </row>
    <row r="506" spans="19:21" x14ac:dyDescent="0.2">
      <c r="S506" s="1"/>
      <c r="T506" s="2"/>
      <c r="U506" s="3"/>
    </row>
    <row r="507" spans="19:21" x14ac:dyDescent="0.2">
      <c r="S507" s="1"/>
      <c r="T507" s="2"/>
      <c r="U507" s="3"/>
    </row>
    <row r="508" spans="19:21" x14ac:dyDescent="0.2">
      <c r="S508" s="1"/>
      <c r="T508" s="2"/>
      <c r="U508" s="3"/>
    </row>
    <row r="509" spans="19:21" x14ac:dyDescent="0.2">
      <c r="S509" s="1"/>
      <c r="T509" s="2"/>
      <c r="U509" s="3"/>
    </row>
    <row r="510" spans="19:21" x14ac:dyDescent="0.2">
      <c r="S510" s="1"/>
      <c r="T510" s="2"/>
      <c r="U510" s="3"/>
    </row>
    <row r="511" spans="19:21" x14ac:dyDescent="0.2">
      <c r="S511" s="1"/>
      <c r="T511" s="2"/>
      <c r="U511" s="3"/>
    </row>
    <row r="512" spans="19:21" x14ac:dyDescent="0.2">
      <c r="S512" s="1"/>
      <c r="T512" s="2"/>
      <c r="U512" s="3"/>
    </row>
    <row r="513" spans="19:21" x14ac:dyDescent="0.2">
      <c r="S513" s="1"/>
      <c r="T513" s="2"/>
      <c r="U513" s="3"/>
    </row>
    <row r="514" spans="19:21" x14ac:dyDescent="0.2">
      <c r="S514" s="1"/>
      <c r="T514" s="2"/>
      <c r="U514" s="3"/>
    </row>
    <row r="515" spans="19:21" x14ac:dyDescent="0.2">
      <c r="S515" s="1"/>
      <c r="T515" s="2"/>
      <c r="U515" s="3"/>
    </row>
    <row r="516" spans="19:21" x14ac:dyDescent="0.2">
      <c r="S516" s="1"/>
      <c r="T516" s="2"/>
      <c r="U516" s="3"/>
    </row>
    <row r="517" spans="19:21" x14ac:dyDescent="0.2">
      <c r="S517" s="1"/>
      <c r="T517" s="2"/>
      <c r="U517" s="3"/>
    </row>
    <row r="518" spans="19:21" x14ac:dyDescent="0.2">
      <c r="S518" s="1"/>
      <c r="T518" s="2"/>
      <c r="U518" s="3"/>
    </row>
    <row r="519" spans="19:21" x14ac:dyDescent="0.2">
      <c r="S519" s="1"/>
      <c r="T519" s="2"/>
      <c r="U519" s="3"/>
    </row>
    <row r="520" spans="19:21" x14ac:dyDescent="0.2">
      <c r="S520" s="1"/>
      <c r="T520" s="2"/>
      <c r="U520" s="3"/>
    </row>
    <row r="521" spans="19:21" x14ac:dyDescent="0.2">
      <c r="S521" s="1"/>
      <c r="T521" s="2"/>
      <c r="U521" s="3"/>
    </row>
    <row r="522" spans="19:21" x14ac:dyDescent="0.2">
      <c r="S522" s="1"/>
      <c r="T522" s="2"/>
      <c r="U522" s="3"/>
    </row>
    <row r="523" spans="19:21" x14ac:dyDescent="0.2">
      <c r="S523" s="1"/>
      <c r="T523" s="2"/>
      <c r="U523" s="3"/>
    </row>
    <row r="524" spans="19:21" x14ac:dyDescent="0.2">
      <c r="S524" s="1"/>
      <c r="T524" s="2"/>
      <c r="U524" s="3"/>
    </row>
    <row r="525" spans="19:21" x14ac:dyDescent="0.2">
      <c r="S525" s="1"/>
      <c r="T525" s="2"/>
      <c r="U525" s="3"/>
    </row>
    <row r="526" spans="19:21" x14ac:dyDescent="0.2">
      <c r="S526" s="1"/>
      <c r="T526" s="2"/>
      <c r="U526" s="3"/>
    </row>
    <row r="527" spans="19:21" x14ac:dyDescent="0.2">
      <c r="S527" s="1"/>
      <c r="T527" s="2"/>
      <c r="U527" s="3"/>
    </row>
    <row r="528" spans="19:21" x14ac:dyDescent="0.2">
      <c r="S528" s="1"/>
      <c r="T528" s="2"/>
      <c r="U528" s="3"/>
    </row>
    <row r="529" spans="19:21" x14ac:dyDescent="0.2">
      <c r="S529" s="1"/>
      <c r="T529" s="2"/>
      <c r="U529" s="3"/>
    </row>
    <row r="530" spans="19:21" x14ac:dyDescent="0.2">
      <c r="S530" s="1"/>
      <c r="T530" s="2"/>
      <c r="U530" s="3"/>
    </row>
    <row r="531" spans="19:21" x14ac:dyDescent="0.2">
      <c r="S531" s="1"/>
      <c r="T531" s="2"/>
      <c r="U531" s="3"/>
    </row>
    <row r="532" spans="19:21" x14ac:dyDescent="0.2">
      <c r="S532" s="1"/>
      <c r="T532" s="2"/>
      <c r="U532" s="3"/>
    </row>
    <row r="533" spans="19:21" x14ac:dyDescent="0.2">
      <c r="S533" s="1"/>
      <c r="T533" s="2"/>
      <c r="U533" s="3"/>
    </row>
    <row r="534" spans="19:21" x14ac:dyDescent="0.2">
      <c r="S534" s="1"/>
      <c r="T534" s="2"/>
      <c r="U534" s="3"/>
    </row>
    <row r="535" spans="19:21" x14ac:dyDescent="0.2">
      <c r="S535" s="1"/>
      <c r="T535" s="2"/>
      <c r="U535" s="3"/>
    </row>
    <row r="536" spans="19:21" x14ac:dyDescent="0.2">
      <c r="S536" s="1"/>
      <c r="T536" s="2"/>
      <c r="U536" s="3"/>
    </row>
    <row r="537" spans="19:21" x14ac:dyDescent="0.2">
      <c r="S537" s="1"/>
      <c r="T537" s="2"/>
      <c r="U537" s="3"/>
    </row>
    <row r="538" spans="19:21" x14ac:dyDescent="0.2">
      <c r="S538" s="1"/>
      <c r="T538" s="2"/>
      <c r="U538" s="3"/>
    </row>
    <row r="539" spans="19:21" x14ac:dyDescent="0.2">
      <c r="S539" s="1"/>
      <c r="T539" s="2"/>
      <c r="U539" s="3"/>
    </row>
    <row r="540" spans="19:21" x14ac:dyDescent="0.2">
      <c r="S540" s="1"/>
      <c r="T540" s="2"/>
      <c r="U540" s="3"/>
    </row>
    <row r="541" spans="19:21" x14ac:dyDescent="0.2">
      <c r="S541" s="1"/>
      <c r="T541" s="2"/>
      <c r="U541" s="3"/>
    </row>
    <row r="542" spans="19:21" x14ac:dyDescent="0.2">
      <c r="S542" s="1"/>
      <c r="T542" s="2"/>
      <c r="U542" s="3"/>
    </row>
    <row r="543" spans="19:21" x14ac:dyDescent="0.2">
      <c r="S543" s="1"/>
      <c r="T543" s="2"/>
      <c r="U543" s="3"/>
    </row>
    <row r="544" spans="19:21" x14ac:dyDescent="0.2">
      <c r="S544" s="1"/>
      <c r="T544" s="2"/>
      <c r="U544" s="3"/>
    </row>
    <row r="545" spans="19:21" x14ac:dyDescent="0.2">
      <c r="S545" s="1"/>
      <c r="T545" s="2"/>
      <c r="U545" s="3"/>
    </row>
    <row r="546" spans="19:21" x14ac:dyDescent="0.2">
      <c r="S546" s="1"/>
      <c r="T546" s="2"/>
      <c r="U546" s="3"/>
    </row>
    <row r="547" spans="19:21" x14ac:dyDescent="0.2">
      <c r="S547" s="1"/>
      <c r="T547" s="2"/>
      <c r="U547" s="3"/>
    </row>
    <row r="548" spans="19:21" x14ac:dyDescent="0.2">
      <c r="S548" s="1"/>
      <c r="T548" s="2"/>
      <c r="U548" s="3"/>
    </row>
    <row r="549" spans="19:21" x14ac:dyDescent="0.2">
      <c r="S549" s="1"/>
      <c r="T549" s="2"/>
      <c r="U549" s="3"/>
    </row>
    <row r="550" spans="19:21" x14ac:dyDescent="0.2">
      <c r="S550" s="1"/>
      <c r="T550" s="2"/>
      <c r="U550" s="3"/>
    </row>
    <row r="551" spans="19:21" x14ac:dyDescent="0.2">
      <c r="S551" s="1"/>
      <c r="T551" s="2"/>
      <c r="U551" s="3"/>
    </row>
    <row r="552" spans="19:21" x14ac:dyDescent="0.2">
      <c r="S552" s="1"/>
      <c r="T552" s="2"/>
      <c r="U552" s="3"/>
    </row>
    <row r="553" spans="19:21" x14ac:dyDescent="0.2">
      <c r="S553" s="1"/>
      <c r="T553" s="2"/>
      <c r="U553" s="3"/>
    </row>
    <row r="554" spans="19:21" x14ac:dyDescent="0.2">
      <c r="S554" s="1"/>
      <c r="T554" s="2"/>
      <c r="U554" s="3"/>
    </row>
    <row r="555" spans="19:21" x14ac:dyDescent="0.2">
      <c r="S555" s="1"/>
      <c r="T555" s="2"/>
      <c r="U555" s="3"/>
    </row>
    <row r="556" spans="19:21" x14ac:dyDescent="0.2">
      <c r="S556" s="1"/>
      <c r="T556" s="2"/>
      <c r="U556" s="3"/>
    </row>
    <row r="557" spans="19:21" x14ac:dyDescent="0.2">
      <c r="S557" s="1"/>
      <c r="T557" s="2"/>
      <c r="U557" s="3"/>
    </row>
    <row r="558" spans="19:21" x14ac:dyDescent="0.2">
      <c r="S558" s="1"/>
      <c r="T558" s="2"/>
      <c r="U558" s="3"/>
    </row>
    <row r="559" spans="19:21" x14ac:dyDescent="0.2">
      <c r="S559" s="1"/>
      <c r="T559" s="2"/>
      <c r="U559" s="3"/>
    </row>
    <row r="560" spans="19:21" x14ac:dyDescent="0.2">
      <c r="S560" s="1"/>
      <c r="T560" s="2"/>
      <c r="U560" s="3"/>
    </row>
    <row r="561" spans="19:21" x14ac:dyDescent="0.2">
      <c r="S561" s="1"/>
      <c r="T561" s="2"/>
      <c r="U561" s="3"/>
    </row>
    <row r="562" spans="19:21" x14ac:dyDescent="0.2">
      <c r="S562" s="1"/>
      <c r="T562" s="2"/>
      <c r="U562" s="3"/>
    </row>
    <row r="563" spans="19:21" x14ac:dyDescent="0.2">
      <c r="S563" s="1"/>
      <c r="T563" s="2"/>
      <c r="U563" s="3"/>
    </row>
    <row r="564" spans="19:21" x14ac:dyDescent="0.2">
      <c r="S564" s="1"/>
      <c r="T564" s="2"/>
      <c r="U564" s="3"/>
    </row>
    <row r="565" spans="19:21" x14ac:dyDescent="0.2">
      <c r="S565" s="1"/>
      <c r="T565" s="2"/>
      <c r="U565" s="3"/>
    </row>
    <row r="566" spans="19:21" x14ac:dyDescent="0.2">
      <c r="S566" s="1"/>
      <c r="T566" s="2"/>
      <c r="U566" s="3"/>
    </row>
    <row r="567" spans="19:21" x14ac:dyDescent="0.2">
      <c r="S567" s="1"/>
      <c r="T567" s="2"/>
      <c r="U567" s="3"/>
    </row>
    <row r="568" spans="19:21" x14ac:dyDescent="0.2">
      <c r="S568" s="1"/>
      <c r="T568" s="2"/>
      <c r="U568" s="3"/>
    </row>
    <row r="569" spans="19:21" x14ac:dyDescent="0.2">
      <c r="S569" s="1"/>
      <c r="T569" s="2"/>
      <c r="U569" s="3"/>
    </row>
    <row r="570" spans="19:21" x14ac:dyDescent="0.2">
      <c r="S570" s="1"/>
      <c r="T570" s="2"/>
      <c r="U570" s="3"/>
    </row>
    <row r="571" spans="19:21" x14ac:dyDescent="0.2">
      <c r="S571" s="1"/>
      <c r="T571" s="2"/>
      <c r="U571" s="3"/>
    </row>
    <row r="572" spans="19:21" x14ac:dyDescent="0.2">
      <c r="S572" s="1"/>
      <c r="T572" s="2"/>
      <c r="U572" s="3"/>
    </row>
    <row r="573" spans="19:21" x14ac:dyDescent="0.2">
      <c r="S573" s="1"/>
      <c r="T573" s="2"/>
      <c r="U573" s="3"/>
    </row>
    <row r="574" spans="19:21" x14ac:dyDescent="0.2">
      <c r="S574" s="1"/>
      <c r="T574" s="2"/>
      <c r="U574" s="3"/>
    </row>
    <row r="575" spans="19:21" x14ac:dyDescent="0.2">
      <c r="S575" s="1"/>
      <c r="T575" s="2"/>
      <c r="U575" s="3"/>
    </row>
    <row r="576" spans="19:21" x14ac:dyDescent="0.2">
      <c r="S576" s="1"/>
      <c r="T576" s="2"/>
      <c r="U576" s="3"/>
    </row>
    <row r="577" spans="19:21" x14ac:dyDescent="0.2">
      <c r="S577" s="1"/>
      <c r="T577" s="2"/>
      <c r="U577" s="3"/>
    </row>
    <row r="578" spans="19:21" x14ac:dyDescent="0.2">
      <c r="S578" s="1"/>
      <c r="T578" s="2"/>
      <c r="U578" s="3"/>
    </row>
    <row r="579" spans="19:21" x14ac:dyDescent="0.2">
      <c r="S579" s="1"/>
      <c r="T579" s="2"/>
      <c r="U579" s="3"/>
    </row>
    <row r="580" spans="19:21" x14ac:dyDescent="0.2">
      <c r="S580" s="1"/>
      <c r="T580" s="2"/>
      <c r="U580" s="3"/>
    </row>
    <row r="581" spans="19:21" x14ac:dyDescent="0.2">
      <c r="S581" s="1"/>
      <c r="T581" s="2"/>
      <c r="U581" s="3"/>
    </row>
    <row r="582" spans="19:21" x14ac:dyDescent="0.2">
      <c r="S582" s="1"/>
      <c r="T582" s="2"/>
      <c r="U582" s="3"/>
    </row>
    <row r="583" spans="19:21" x14ac:dyDescent="0.2">
      <c r="S583" s="1"/>
      <c r="T583" s="2"/>
      <c r="U583" s="3"/>
    </row>
    <row r="584" spans="19:21" x14ac:dyDescent="0.2">
      <c r="S584" s="1"/>
      <c r="T584" s="2"/>
      <c r="U584" s="3"/>
    </row>
    <row r="585" spans="19:21" x14ac:dyDescent="0.2">
      <c r="S585" s="1"/>
      <c r="T585" s="2"/>
      <c r="U585" s="3"/>
    </row>
    <row r="586" spans="19:21" x14ac:dyDescent="0.2">
      <c r="S586" s="1"/>
      <c r="T586" s="2"/>
      <c r="U586" s="3"/>
    </row>
    <row r="587" spans="19:21" x14ac:dyDescent="0.2">
      <c r="S587" s="1"/>
      <c r="T587" s="2"/>
      <c r="U587" s="3"/>
    </row>
    <row r="588" spans="19:21" x14ac:dyDescent="0.2">
      <c r="S588" s="1"/>
      <c r="T588" s="2"/>
      <c r="U588" s="3"/>
    </row>
    <row r="589" spans="19:21" x14ac:dyDescent="0.2">
      <c r="S589" s="1"/>
      <c r="T589" s="2"/>
      <c r="U589" s="3"/>
    </row>
    <row r="590" spans="19:21" x14ac:dyDescent="0.2">
      <c r="S590" s="1"/>
      <c r="T590" s="2"/>
      <c r="U590" s="3"/>
    </row>
    <row r="591" spans="19:21" x14ac:dyDescent="0.2">
      <c r="S591" s="1"/>
      <c r="T591" s="2"/>
      <c r="U591" s="3"/>
    </row>
    <row r="592" spans="19:21" x14ac:dyDescent="0.2">
      <c r="S592" s="1"/>
      <c r="T592" s="2"/>
      <c r="U592" s="3"/>
    </row>
    <row r="593" spans="19:21" x14ac:dyDescent="0.2">
      <c r="S593" s="1"/>
      <c r="T593" s="2"/>
      <c r="U593" s="3"/>
    </row>
    <row r="594" spans="19:21" x14ac:dyDescent="0.2">
      <c r="S594" s="1"/>
      <c r="T594" s="2"/>
      <c r="U594" s="3"/>
    </row>
    <row r="595" spans="19:21" x14ac:dyDescent="0.2">
      <c r="S595" s="1"/>
      <c r="T595" s="2"/>
      <c r="U595" s="3"/>
    </row>
    <row r="596" spans="19:21" x14ac:dyDescent="0.2">
      <c r="S596" s="1"/>
      <c r="T596" s="2"/>
      <c r="U596" s="3"/>
    </row>
    <row r="597" spans="19:21" x14ac:dyDescent="0.2">
      <c r="S597" s="1"/>
      <c r="T597" s="2"/>
      <c r="U597" s="3"/>
    </row>
    <row r="598" spans="19:21" x14ac:dyDescent="0.2">
      <c r="S598" s="1"/>
      <c r="T598" s="2"/>
      <c r="U598" s="3"/>
    </row>
    <row r="599" spans="19:21" x14ac:dyDescent="0.2">
      <c r="S599" s="1"/>
      <c r="T599" s="2"/>
      <c r="U599" s="3"/>
    </row>
    <row r="600" spans="19:21" x14ac:dyDescent="0.2">
      <c r="S600" s="1"/>
      <c r="T600" s="2"/>
      <c r="U600" s="3"/>
    </row>
    <row r="601" spans="19:21" x14ac:dyDescent="0.2">
      <c r="S601" s="1"/>
      <c r="T601" s="2"/>
      <c r="U601" s="3"/>
    </row>
    <row r="602" spans="19:21" x14ac:dyDescent="0.2">
      <c r="S602" s="1"/>
      <c r="T602" s="2"/>
      <c r="U602" s="3"/>
    </row>
    <row r="603" spans="19:21" x14ac:dyDescent="0.2">
      <c r="S603" s="1"/>
      <c r="T603" s="2"/>
      <c r="U603" s="3"/>
    </row>
    <row r="604" spans="19:21" x14ac:dyDescent="0.2">
      <c r="S604" s="1"/>
      <c r="T604" s="2"/>
      <c r="U604" s="3"/>
    </row>
    <row r="605" spans="19:21" x14ac:dyDescent="0.2">
      <c r="S605" s="1"/>
      <c r="T605" s="2"/>
      <c r="U605" s="3"/>
    </row>
    <row r="606" spans="19:21" x14ac:dyDescent="0.2">
      <c r="S606" s="1"/>
      <c r="T606" s="2"/>
      <c r="U606" s="3"/>
    </row>
    <row r="607" spans="19:21" x14ac:dyDescent="0.2">
      <c r="S607" s="1"/>
      <c r="T607" s="2"/>
      <c r="U607" s="3"/>
    </row>
    <row r="608" spans="19:21" x14ac:dyDescent="0.2">
      <c r="S608" s="1"/>
      <c r="T608" s="2"/>
      <c r="U608" s="3"/>
    </row>
    <row r="609" spans="19:21" x14ac:dyDescent="0.2">
      <c r="S609" s="1"/>
      <c r="T609" s="2"/>
      <c r="U609" s="3"/>
    </row>
    <row r="610" spans="19:21" x14ac:dyDescent="0.2">
      <c r="S610" s="1"/>
      <c r="T610" s="2"/>
      <c r="U610" s="3"/>
    </row>
    <row r="611" spans="19:21" x14ac:dyDescent="0.2">
      <c r="S611" s="1"/>
      <c r="T611" s="2"/>
      <c r="U611" s="3"/>
    </row>
    <row r="612" spans="19:21" x14ac:dyDescent="0.2">
      <c r="S612" s="1"/>
      <c r="T612" s="2"/>
      <c r="U612" s="3"/>
    </row>
    <row r="613" spans="19:21" x14ac:dyDescent="0.2">
      <c r="S613" s="1"/>
      <c r="T613" s="2"/>
      <c r="U613" s="3"/>
    </row>
    <row r="614" spans="19:21" x14ac:dyDescent="0.2">
      <c r="S614" s="1"/>
      <c r="T614" s="2"/>
      <c r="U614" s="3"/>
    </row>
    <row r="615" spans="19:21" x14ac:dyDescent="0.2">
      <c r="S615" s="1"/>
      <c r="T615" s="2"/>
      <c r="U615" s="3"/>
    </row>
    <row r="616" spans="19:21" x14ac:dyDescent="0.2">
      <c r="S616" s="1"/>
      <c r="T616" s="2"/>
      <c r="U616" s="3"/>
    </row>
    <row r="617" spans="19:21" x14ac:dyDescent="0.2">
      <c r="S617" s="1"/>
      <c r="T617" s="2"/>
      <c r="U617" s="3"/>
    </row>
    <row r="618" spans="19:21" x14ac:dyDescent="0.2">
      <c r="S618" s="1"/>
      <c r="T618" s="2"/>
      <c r="U618" s="3"/>
    </row>
    <row r="619" spans="19:21" x14ac:dyDescent="0.2">
      <c r="S619" s="1"/>
      <c r="T619" s="2"/>
      <c r="U619" s="3"/>
    </row>
    <row r="620" spans="19:21" x14ac:dyDescent="0.2">
      <c r="S620" s="1"/>
      <c r="T620" s="2"/>
      <c r="U620" s="3"/>
    </row>
    <row r="621" spans="19:21" x14ac:dyDescent="0.2">
      <c r="S621" s="1"/>
      <c r="T621" s="2"/>
      <c r="U621" s="3"/>
    </row>
    <row r="622" spans="19:21" x14ac:dyDescent="0.2">
      <c r="S622" s="1"/>
      <c r="T622" s="2"/>
      <c r="U622" s="3"/>
    </row>
    <row r="623" spans="19:21" x14ac:dyDescent="0.2">
      <c r="S623" s="1"/>
      <c r="T623" s="2"/>
      <c r="U623" s="3"/>
    </row>
    <row r="624" spans="19:21" x14ac:dyDescent="0.2">
      <c r="S624" s="1"/>
      <c r="T624" s="2"/>
      <c r="U624" s="3"/>
    </row>
    <row r="625" spans="19:21" x14ac:dyDescent="0.2">
      <c r="S625" s="1"/>
      <c r="T625" s="2"/>
      <c r="U625" s="3"/>
    </row>
    <row r="626" spans="19:21" x14ac:dyDescent="0.2">
      <c r="S626" s="1"/>
      <c r="T626" s="2"/>
      <c r="U626" s="3"/>
    </row>
    <row r="627" spans="19:21" x14ac:dyDescent="0.2">
      <c r="S627" s="1"/>
      <c r="T627" s="2"/>
      <c r="U627" s="3"/>
    </row>
    <row r="628" spans="19:21" x14ac:dyDescent="0.2">
      <c r="S628" s="1"/>
      <c r="T628" s="2"/>
      <c r="U628" s="3"/>
    </row>
    <row r="629" spans="19:21" x14ac:dyDescent="0.2">
      <c r="S629" s="1"/>
      <c r="T629" s="2"/>
      <c r="U629" s="3"/>
    </row>
    <row r="630" spans="19:21" x14ac:dyDescent="0.2">
      <c r="S630" s="1"/>
      <c r="T630" s="2"/>
      <c r="U630" s="3"/>
    </row>
    <row r="631" spans="19:21" x14ac:dyDescent="0.2">
      <c r="S631" s="1"/>
      <c r="T631" s="2"/>
      <c r="U631" s="3"/>
    </row>
    <row r="632" spans="19:21" x14ac:dyDescent="0.2">
      <c r="S632" s="1"/>
      <c r="T632" s="2"/>
      <c r="U632" s="3"/>
    </row>
    <row r="633" spans="19:21" x14ac:dyDescent="0.2">
      <c r="S633" s="1"/>
      <c r="T633" s="2"/>
      <c r="U633" s="3"/>
    </row>
    <row r="634" spans="19:21" x14ac:dyDescent="0.2">
      <c r="S634" s="1"/>
      <c r="T634" s="2"/>
      <c r="U634" s="3"/>
    </row>
    <row r="635" spans="19:21" x14ac:dyDescent="0.2">
      <c r="S635" s="1"/>
      <c r="T635" s="2"/>
      <c r="U635" s="3"/>
    </row>
    <row r="636" spans="19:21" x14ac:dyDescent="0.2">
      <c r="S636" s="1"/>
      <c r="T636" s="2"/>
      <c r="U636" s="3"/>
    </row>
    <row r="637" spans="19:21" x14ac:dyDescent="0.2">
      <c r="S637" s="1"/>
      <c r="T637" s="2"/>
      <c r="U637" s="3"/>
    </row>
    <row r="638" spans="19:21" x14ac:dyDescent="0.2">
      <c r="S638" s="1"/>
      <c r="T638" s="2"/>
      <c r="U638" s="3"/>
    </row>
    <row r="639" spans="19:21" x14ac:dyDescent="0.2">
      <c r="S639" s="1"/>
      <c r="T639" s="2"/>
      <c r="U639" s="3"/>
    </row>
    <row r="640" spans="19:21" x14ac:dyDescent="0.2">
      <c r="S640" s="1"/>
      <c r="T640" s="2"/>
      <c r="U640" s="3"/>
    </row>
    <row r="641" spans="19:21" x14ac:dyDescent="0.2">
      <c r="S641" s="1"/>
      <c r="T641" s="2"/>
      <c r="U641" s="3"/>
    </row>
    <row r="642" spans="19:21" x14ac:dyDescent="0.2">
      <c r="S642" s="1"/>
      <c r="T642" s="2"/>
      <c r="U642" s="3"/>
    </row>
    <row r="643" spans="19:21" x14ac:dyDescent="0.2">
      <c r="S643" s="1"/>
      <c r="T643" s="2"/>
      <c r="U643" s="3"/>
    </row>
    <row r="644" spans="19:21" x14ac:dyDescent="0.2">
      <c r="S644" s="1"/>
      <c r="T644" s="2"/>
      <c r="U644" s="3"/>
    </row>
    <row r="645" spans="19:21" x14ac:dyDescent="0.2">
      <c r="S645" s="1"/>
      <c r="T645" s="2"/>
      <c r="U645" s="3"/>
    </row>
    <row r="646" spans="19:21" x14ac:dyDescent="0.2">
      <c r="S646" s="1"/>
      <c r="T646" s="2"/>
      <c r="U646" s="3"/>
    </row>
    <row r="647" spans="19:21" x14ac:dyDescent="0.2">
      <c r="S647" s="1"/>
      <c r="T647" s="2"/>
      <c r="U647" s="3"/>
    </row>
    <row r="648" spans="19:21" x14ac:dyDescent="0.2">
      <c r="S648" s="1"/>
      <c r="T648" s="2"/>
      <c r="U648" s="3"/>
    </row>
    <row r="649" spans="19:21" x14ac:dyDescent="0.2">
      <c r="S649" s="1"/>
      <c r="T649" s="2"/>
      <c r="U649" s="3"/>
    </row>
    <row r="650" spans="19:21" x14ac:dyDescent="0.2">
      <c r="S650" s="1"/>
      <c r="T650" s="2"/>
      <c r="U650" s="3"/>
    </row>
    <row r="651" spans="19:21" x14ac:dyDescent="0.2">
      <c r="S651" s="1"/>
      <c r="T651" s="2"/>
      <c r="U651" s="3"/>
    </row>
    <row r="652" spans="19:21" x14ac:dyDescent="0.2">
      <c r="S652" s="1"/>
      <c r="T652" s="2"/>
      <c r="U652" s="3"/>
    </row>
    <row r="653" spans="19:21" x14ac:dyDescent="0.2">
      <c r="S653" s="1"/>
      <c r="T653" s="2"/>
      <c r="U653" s="3"/>
    </row>
    <row r="654" spans="19:21" x14ac:dyDescent="0.2">
      <c r="S654" s="1"/>
      <c r="T654" s="2"/>
      <c r="U654" s="3"/>
    </row>
    <row r="655" spans="19:21" x14ac:dyDescent="0.2">
      <c r="S655" s="1"/>
      <c r="T655" s="2"/>
      <c r="U655" s="3"/>
    </row>
    <row r="656" spans="19:21" x14ac:dyDescent="0.2">
      <c r="S656" s="1"/>
      <c r="T656" s="2"/>
      <c r="U656" s="3"/>
    </row>
    <row r="657" spans="19:21" x14ac:dyDescent="0.2">
      <c r="S657" s="1"/>
      <c r="T657" s="2"/>
      <c r="U657" s="3"/>
    </row>
    <row r="658" spans="19:21" x14ac:dyDescent="0.2">
      <c r="S658" s="1"/>
      <c r="T658" s="2"/>
      <c r="U658" s="3"/>
    </row>
    <row r="659" spans="19:21" x14ac:dyDescent="0.2">
      <c r="S659" s="1"/>
      <c r="T659" s="2"/>
      <c r="U659" s="3"/>
    </row>
    <row r="660" spans="19:21" x14ac:dyDescent="0.2">
      <c r="S660" s="1"/>
      <c r="T660" s="2"/>
      <c r="U660" s="3"/>
    </row>
    <row r="661" spans="19:21" x14ac:dyDescent="0.2">
      <c r="S661" s="1"/>
      <c r="T661" s="2"/>
      <c r="U661" s="3"/>
    </row>
    <row r="662" spans="19:21" x14ac:dyDescent="0.2">
      <c r="S662" s="1"/>
      <c r="T662" s="2"/>
      <c r="U662" s="3"/>
    </row>
    <row r="663" spans="19:21" x14ac:dyDescent="0.2">
      <c r="S663" s="1"/>
      <c r="T663" s="2"/>
      <c r="U663" s="3"/>
    </row>
    <row r="664" spans="19:21" x14ac:dyDescent="0.2">
      <c r="S664" s="1"/>
      <c r="T664" s="2"/>
      <c r="U664" s="3"/>
    </row>
    <row r="665" spans="19:21" x14ac:dyDescent="0.2">
      <c r="S665" s="1"/>
      <c r="T665" s="2"/>
      <c r="U665" s="3"/>
    </row>
    <row r="666" spans="19:21" x14ac:dyDescent="0.2">
      <c r="S666" s="1"/>
      <c r="T666" s="2"/>
      <c r="U666" s="3"/>
    </row>
    <row r="667" spans="19:21" x14ac:dyDescent="0.2">
      <c r="S667" s="1"/>
      <c r="T667" s="2"/>
      <c r="U667" s="3"/>
    </row>
    <row r="668" spans="19:21" x14ac:dyDescent="0.2">
      <c r="S668" s="1"/>
      <c r="T668" s="2"/>
      <c r="U668" s="3"/>
    </row>
    <row r="669" spans="19:21" x14ac:dyDescent="0.2">
      <c r="S669" s="1"/>
      <c r="T669" s="2"/>
      <c r="U669" s="3"/>
    </row>
    <row r="670" spans="19:21" x14ac:dyDescent="0.2">
      <c r="S670" s="1"/>
      <c r="T670" s="2"/>
      <c r="U670" s="3"/>
    </row>
    <row r="671" spans="19:21" x14ac:dyDescent="0.2">
      <c r="S671" s="1"/>
      <c r="T671" s="2"/>
      <c r="U671" s="3"/>
    </row>
    <row r="672" spans="19:21" x14ac:dyDescent="0.2">
      <c r="S672" s="1"/>
      <c r="T672" s="2"/>
      <c r="U672" s="3"/>
    </row>
    <row r="673" spans="19:21" x14ac:dyDescent="0.2">
      <c r="S673" s="1"/>
      <c r="T673" s="2"/>
      <c r="U673" s="3"/>
    </row>
    <row r="674" spans="19:21" x14ac:dyDescent="0.2">
      <c r="S674" s="1"/>
      <c r="T674" s="2"/>
      <c r="U674" s="3"/>
    </row>
    <row r="675" spans="19:21" x14ac:dyDescent="0.2">
      <c r="S675" s="1"/>
      <c r="T675" s="2"/>
      <c r="U675" s="3"/>
    </row>
    <row r="676" spans="19:21" x14ac:dyDescent="0.2">
      <c r="S676" s="1"/>
      <c r="T676" s="2"/>
      <c r="U676" s="3"/>
    </row>
    <row r="677" spans="19:21" x14ac:dyDescent="0.2">
      <c r="S677" s="1"/>
      <c r="T677" s="2"/>
      <c r="U677" s="3"/>
    </row>
    <row r="678" spans="19:21" x14ac:dyDescent="0.2">
      <c r="S678" s="1"/>
      <c r="T678" s="2"/>
      <c r="U678" s="3"/>
    </row>
    <row r="679" spans="19:21" x14ac:dyDescent="0.2">
      <c r="S679" s="1"/>
      <c r="T679" s="2"/>
      <c r="U679" s="3"/>
    </row>
    <row r="680" spans="19:21" x14ac:dyDescent="0.2">
      <c r="S680" s="1"/>
      <c r="T680" s="2"/>
      <c r="U680" s="3"/>
    </row>
    <row r="681" spans="19:21" x14ac:dyDescent="0.2">
      <c r="S681" s="1"/>
      <c r="T681" s="2"/>
      <c r="U681" s="3"/>
    </row>
    <row r="682" spans="19:21" x14ac:dyDescent="0.2">
      <c r="S682" s="1"/>
      <c r="T682" s="2"/>
      <c r="U682" s="3"/>
    </row>
    <row r="683" spans="19:21" x14ac:dyDescent="0.2">
      <c r="S683" s="1"/>
      <c r="T683" s="2"/>
      <c r="U683" s="3"/>
    </row>
    <row r="684" spans="19:21" x14ac:dyDescent="0.2">
      <c r="S684" s="1"/>
      <c r="T684" s="2"/>
      <c r="U684" s="3"/>
    </row>
    <row r="685" spans="19:21" x14ac:dyDescent="0.2">
      <c r="S685" s="1"/>
      <c r="T685" s="2"/>
      <c r="U685" s="3"/>
    </row>
    <row r="686" spans="19:21" x14ac:dyDescent="0.2">
      <c r="S686" s="1"/>
      <c r="T686" s="2"/>
      <c r="U686" s="3"/>
    </row>
    <row r="687" spans="19:21" x14ac:dyDescent="0.2">
      <c r="S687" s="1"/>
      <c r="T687" s="2"/>
      <c r="U687" s="3"/>
    </row>
    <row r="688" spans="19:21" x14ac:dyDescent="0.2">
      <c r="S688" s="1"/>
      <c r="T688" s="2"/>
      <c r="U688" s="3"/>
    </row>
    <row r="689" spans="19:21" x14ac:dyDescent="0.2">
      <c r="S689" s="1"/>
      <c r="T689" s="2"/>
      <c r="U689" s="3"/>
    </row>
    <row r="690" spans="19:21" x14ac:dyDescent="0.2">
      <c r="S690" s="1"/>
      <c r="T690" s="2"/>
      <c r="U690" s="3"/>
    </row>
    <row r="691" spans="19:21" x14ac:dyDescent="0.2">
      <c r="S691" s="1"/>
      <c r="T691" s="2"/>
      <c r="U691" s="3"/>
    </row>
    <row r="692" spans="19:21" x14ac:dyDescent="0.2">
      <c r="S692" s="1"/>
      <c r="T692" s="2"/>
      <c r="U692" s="3"/>
    </row>
    <row r="693" spans="19:21" x14ac:dyDescent="0.2">
      <c r="S693" s="1"/>
      <c r="T693" s="2"/>
      <c r="U693" s="3"/>
    </row>
    <row r="694" spans="19:21" x14ac:dyDescent="0.2">
      <c r="S694" s="1"/>
      <c r="T694" s="2"/>
      <c r="U694" s="3"/>
    </row>
    <row r="695" spans="19:21" x14ac:dyDescent="0.2">
      <c r="S695" s="1"/>
      <c r="T695" s="2"/>
      <c r="U695" s="3"/>
    </row>
    <row r="696" spans="19:21" x14ac:dyDescent="0.2">
      <c r="S696" s="1"/>
      <c r="T696" s="2"/>
      <c r="U696" s="3"/>
    </row>
    <row r="697" spans="19:21" x14ac:dyDescent="0.2">
      <c r="S697" s="1"/>
      <c r="T697" s="2"/>
      <c r="U697" s="3"/>
    </row>
    <row r="698" spans="19:21" x14ac:dyDescent="0.2">
      <c r="S698" s="1"/>
      <c r="T698" s="2"/>
      <c r="U698" s="3"/>
    </row>
    <row r="699" spans="19:21" x14ac:dyDescent="0.2">
      <c r="S699" s="1"/>
      <c r="T699" s="2"/>
      <c r="U699" s="3"/>
    </row>
    <row r="700" spans="19:21" x14ac:dyDescent="0.2">
      <c r="S700" s="1"/>
      <c r="T700" s="2"/>
      <c r="U700" s="3"/>
    </row>
    <row r="701" spans="19:21" x14ac:dyDescent="0.2">
      <c r="S701" s="1"/>
      <c r="T701" s="2"/>
      <c r="U701" s="3"/>
    </row>
    <row r="702" spans="19:21" x14ac:dyDescent="0.2">
      <c r="S702" s="1"/>
      <c r="T702" s="2"/>
      <c r="U702" s="3"/>
    </row>
    <row r="703" spans="19:21" x14ac:dyDescent="0.2">
      <c r="S703" s="1"/>
      <c r="T703" s="2"/>
      <c r="U703" s="3"/>
    </row>
    <row r="704" spans="19:21" x14ac:dyDescent="0.2">
      <c r="S704" s="1"/>
      <c r="T704" s="2"/>
      <c r="U704" s="3"/>
    </row>
    <row r="705" spans="19:21" x14ac:dyDescent="0.2">
      <c r="S705" s="1"/>
      <c r="T705" s="2"/>
      <c r="U705" s="3"/>
    </row>
    <row r="706" spans="19:21" x14ac:dyDescent="0.2">
      <c r="S706" s="1"/>
      <c r="T706" s="2"/>
      <c r="U706" s="3"/>
    </row>
    <row r="707" spans="19:21" x14ac:dyDescent="0.2">
      <c r="S707" s="1"/>
      <c r="T707" s="2"/>
      <c r="U707" s="3"/>
    </row>
    <row r="708" spans="19:21" x14ac:dyDescent="0.2">
      <c r="S708" s="1"/>
      <c r="T708" s="2"/>
      <c r="U708" s="3"/>
    </row>
    <row r="709" spans="19:21" x14ac:dyDescent="0.2">
      <c r="S709" s="1"/>
      <c r="T709" s="2"/>
      <c r="U709" s="3"/>
    </row>
    <row r="710" spans="19:21" x14ac:dyDescent="0.2">
      <c r="S710" s="1"/>
      <c r="T710" s="2"/>
      <c r="U710" s="3"/>
    </row>
    <row r="711" spans="19:21" x14ac:dyDescent="0.2">
      <c r="S711" s="1"/>
      <c r="T711" s="2"/>
      <c r="U711" s="3"/>
    </row>
    <row r="712" spans="19:21" x14ac:dyDescent="0.2">
      <c r="S712" s="1"/>
      <c r="T712" s="2"/>
      <c r="U712" s="3"/>
    </row>
    <row r="713" spans="19:21" x14ac:dyDescent="0.2">
      <c r="S713" s="1"/>
      <c r="T713" s="2"/>
      <c r="U713" s="3"/>
    </row>
    <row r="714" spans="19:21" x14ac:dyDescent="0.2">
      <c r="S714" s="1"/>
      <c r="T714" s="2"/>
      <c r="U714" s="3"/>
    </row>
    <row r="715" spans="19:21" x14ac:dyDescent="0.2">
      <c r="S715" s="1"/>
      <c r="T715" s="2"/>
      <c r="U715" s="3"/>
    </row>
    <row r="716" spans="19:21" x14ac:dyDescent="0.2">
      <c r="S716" s="1"/>
      <c r="T716" s="2"/>
      <c r="U716" s="3"/>
    </row>
    <row r="717" spans="19:21" x14ac:dyDescent="0.2">
      <c r="S717" s="1"/>
      <c r="T717" s="2"/>
      <c r="U717" s="3"/>
    </row>
    <row r="718" spans="19:21" x14ac:dyDescent="0.2">
      <c r="S718" s="1"/>
      <c r="T718" s="2"/>
      <c r="U718" s="3"/>
    </row>
    <row r="719" spans="19:21" x14ac:dyDescent="0.2">
      <c r="S719" s="1"/>
      <c r="T719" s="2"/>
      <c r="U719" s="3"/>
    </row>
    <row r="720" spans="19:21" x14ac:dyDescent="0.2">
      <c r="S720" s="1"/>
      <c r="T720" s="2"/>
      <c r="U720" s="3"/>
    </row>
    <row r="721" spans="19:169" x14ac:dyDescent="0.2">
      <c r="S721" s="1"/>
      <c r="T721" s="2"/>
      <c r="U721" s="3"/>
    </row>
    <row r="722" spans="19:169" x14ac:dyDescent="0.2">
      <c r="S722" s="1"/>
      <c r="T722" s="2"/>
      <c r="U722" s="3"/>
      <c r="FG722" s="4"/>
      <c r="FH722" s="4"/>
      <c r="FI722" s="4"/>
      <c r="FJ722" s="4"/>
      <c r="FK722" s="4"/>
      <c r="FL722" s="4"/>
      <c r="FM722" s="4"/>
    </row>
    <row r="723" spans="19:169" x14ac:dyDescent="0.2">
      <c r="S723" s="1"/>
      <c r="T723" s="2"/>
      <c r="U723" s="3"/>
      <c r="FG723" s="4"/>
      <c r="FH723" s="4"/>
      <c r="FI723" s="4"/>
    </row>
    <row r="724" spans="19:169" x14ac:dyDescent="0.2">
      <c r="S724" s="1"/>
      <c r="T724" s="2"/>
      <c r="U724" s="3"/>
    </row>
    <row r="725" spans="19:169" x14ac:dyDescent="0.2">
      <c r="S725" s="1"/>
      <c r="T725" s="2"/>
      <c r="U725" s="3"/>
    </row>
    <row r="726" spans="19:169" x14ac:dyDescent="0.2">
      <c r="S726" s="1"/>
      <c r="T726" s="2"/>
      <c r="U726" s="3"/>
    </row>
    <row r="727" spans="19:169" x14ac:dyDescent="0.2">
      <c r="S727" s="1"/>
      <c r="T727" s="2"/>
      <c r="U727" s="3"/>
    </row>
    <row r="728" spans="19:169" x14ac:dyDescent="0.2">
      <c r="S728" s="1"/>
      <c r="T728" s="2"/>
      <c r="U728" s="3"/>
    </row>
    <row r="729" spans="19:169" x14ac:dyDescent="0.2">
      <c r="S729" s="1"/>
      <c r="T729" s="2"/>
      <c r="U729" s="3"/>
    </row>
    <row r="730" spans="19:169" x14ac:dyDescent="0.2">
      <c r="S730" s="1"/>
      <c r="T730" s="2"/>
      <c r="U730" s="3"/>
    </row>
    <row r="731" spans="19:169" x14ac:dyDescent="0.2">
      <c r="S731" s="1"/>
      <c r="T731" s="2"/>
      <c r="U731" s="3"/>
    </row>
    <row r="732" spans="19:169" x14ac:dyDescent="0.2">
      <c r="S732" s="1"/>
      <c r="T732" s="2"/>
      <c r="U732" s="3"/>
    </row>
    <row r="733" spans="19:169" x14ac:dyDescent="0.2">
      <c r="S733" s="1"/>
      <c r="T733" s="2"/>
      <c r="U733" s="3"/>
    </row>
    <row r="734" spans="19:169" x14ac:dyDescent="0.2">
      <c r="S734" s="1"/>
      <c r="T734" s="2"/>
      <c r="U734" s="3"/>
    </row>
    <row r="735" spans="19:169" x14ac:dyDescent="0.2">
      <c r="S735" s="1"/>
      <c r="T735" s="2"/>
      <c r="U735" s="3"/>
    </row>
    <row r="736" spans="19:169" x14ac:dyDescent="0.2">
      <c r="S736" s="1"/>
      <c r="T736" s="2"/>
      <c r="U736" s="3"/>
    </row>
    <row r="737" spans="19:21" x14ac:dyDescent="0.2">
      <c r="S737" s="1"/>
      <c r="T737" s="2"/>
      <c r="U737" s="3"/>
    </row>
    <row r="738" spans="19:21" x14ac:dyDescent="0.2">
      <c r="S738" s="1"/>
      <c r="T738" s="2"/>
      <c r="U738" s="3"/>
    </row>
    <row r="739" spans="19:21" x14ac:dyDescent="0.2">
      <c r="S739" s="1"/>
      <c r="T739" s="2"/>
      <c r="U739" s="3"/>
    </row>
    <row r="740" spans="19:21" x14ac:dyDescent="0.2">
      <c r="S740" s="1"/>
      <c r="T740" s="2"/>
      <c r="U740" s="3"/>
    </row>
    <row r="741" spans="19:21" x14ac:dyDescent="0.2">
      <c r="S741" s="1"/>
      <c r="T741" s="2"/>
      <c r="U741" s="3"/>
    </row>
    <row r="742" spans="19:21" x14ac:dyDescent="0.2">
      <c r="S742" s="1"/>
      <c r="T742" s="2"/>
      <c r="U742" s="3"/>
    </row>
    <row r="743" spans="19:21" x14ac:dyDescent="0.2">
      <c r="S743" s="1"/>
      <c r="T743" s="2"/>
      <c r="U743" s="3"/>
    </row>
    <row r="744" spans="19:21" x14ac:dyDescent="0.2">
      <c r="S744" s="1"/>
      <c r="T744" s="2"/>
      <c r="U744" s="3"/>
    </row>
    <row r="745" spans="19:21" x14ac:dyDescent="0.2">
      <c r="S745" s="1"/>
      <c r="T745" s="2"/>
      <c r="U745" s="3"/>
    </row>
    <row r="746" spans="19:21" x14ac:dyDescent="0.2">
      <c r="S746" s="1"/>
      <c r="T746" s="2"/>
      <c r="U746" s="3"/>
    </row>
    <row r="747" spans="19:21" x14ac:dyDescent="0.2">
      <c r="S747" s="1"/>
      <c r="T747" s="2"/>
      <c r="U747" s="3"/>
    </row>
    <row r="748" spans="19:21" x14ac:dyDescent="0.2">
      <c r="S748" s="1"/>
      <c r="T748" s="2"/>
      <c r="U748" s="3"/>
    </row>
    <row r="749" spans="19:21" x14ac:dyDescent="0.2">
      <c r="S749" s="1"/>
      <c r="T749" s="2"/>
      <c r="U749" s="3"/>
    </row>
    <row r="750" spans="19:21" x14ac:dyDescent="0.2">
      <c r="S750" s="1"/>
      <c r="T750" s="2"/>
      <c r="U750" s="3"/>
    </row>
    <row r="751" spans="19:21" x14ac:dyDescent="0.2">
      <c r="S751" s="1"/>
      <c r="T751" s="2"/>
      <c r="U751" s="3"/>
    </row>
    <row r="752" spans="19:21" x14ac:dyDescent="0.2">
      <c r="S752" s="1"/>
      <c r="T752" s="2"/>
      <c r="U752" s="3"/>
    </row>
    <row r="753" spans="19:21" x14ac:dyDescent="0.2">
      <c r="S753" s="1"/>
      <c r="T753" s="2"/>
      <c r="U753" s="3"/>
    </row>
    <row r="754" spans="19:21" x14ac:dyDescent="0.2">
      <c r="S754" s="1"/>
      <c r="T754" s="2"/>
      <c r="U754" s="3"/>
    </row>
    <row r="755" spans="19:21" x14ac:dyDescent="0.2">
      <c r="S755" s="1"/>
      <c r="T755" s="2"/>
      <c r="U755" s="3"/>
    </row>
    <row r="756" spans="19:21" x14ac:dyDescent="0.2">
      <c r="S756" s="1"/>
      <c r="T756" s="2"/>
      <c r="U756" s="3"/>
    </row>
    <row r="757" spans="19:21" x14ac:dyDescent="0.2">
      <c r="S757" s="1"/>
      <c r="T757" s="2"/>
      <c r="U757" s="3"/>
    </row>
    <row r="758" spans="19:21" x14ac:dyDescent="0.2">
      <c r="S758" s="1"/>
      <c r="T758" s="2"/>
      <c r="U758" s="3"/>
    </row>
    <row r="759" spans="19:21" x14ac:dyDescent="0.2">
      <c r="S759" s="1"/>
      <c r="T759" s="2"/>
      <c r="U759" s="3"/>
    </row>
    <row r="760" spans="19:21" x14ac:dyDescent="0.2">
      <c r="S760" s="1"/>
      <c r="T760" s="2"/>
      <c r="U760" s="3"/>
    </row>
    <row r="761" spans="19:21" x14ac:dyDescent="0.2">
      <c r="S761" s="1"/>
      <c r="T761" s="2"/>
      <c r="U761" s="3"/>
    </row>
    <row r="762" spans="19:21" x14ac:dyDescent="0.2">
      <c r="S762" s="1"/>
      <c r="T762" s="2"/>
      <c r="U762" s="3"/>
    </row>
    <row r="763" spans="19:21" x14ac:dyDescent="0.2">
      <c r="S763" s="1"/>
      <c r="T763" s="2"/>
      <c r="U763" s="3"/>
    </row>
    <row r="764" spans="19:21" x14ac:dyDescent="0.2">
      <c r="S764" s="1"/>
      <c r="T764" s="2"/>
      <c r="U764" s="3"/>
    </row>
    <row r="765" spans="19:21" x14ac:dyDescent="0.2">
      <c r="S765" s="1"/>
      <c r="T765" s="2"/>
      <c r="U765" s="3"/>
    </row>
    <row r="766" spans="19:21" x14ac:dyDescent="0.2">
      <c r="S766" s="1"/>
      <c r="T766" s="2"/>
      <c r="U766" s="3"/>
    </row>
    <row r="767" spans="19:21" x14ac:dyDescent="0.2">
      <c r="S767" s="1"/>
      <c r="T767" s="2"/>
      <c r="U767" s="3"/>
    </row>
    <row r="768" spans="19:21" x14ac:dyDescent="0.2">
      <c r="S768" s="1"/>
      <c r="T768" s="2"/>
      <c r="U768" s="3"/>
    </row>
    <row r="769" spans="19:21" x14ac:dyDescent="0.2">
      <c r="S769" s="1"/>
      <c r="T769" s="2"/>
      <c r="U769" s="3"/>
    </row>
    <row r="770" spans="19:21" x14ac:dyDescent="0.2">
      <c r="S770" s="1"/>
      <c r="T770" s="2"/>
      <c r="U770" s="3"/>
    </row>
    <row r="771" spans="19:21" x14ac:dyDescent="0.2">
      <c r="S771" s="1"/>
      <c r="T771" s="2"/>
      <c r="U771" s="3"/>
    </row>
    <row r="772" spans="19:21" x14ac:dyDescent="0.2">
      <c r="S772" s="1"/>
      <c r="T772" s="2"/>
      <c r="U772" s="3"/>
    </row>
    <row r="773" spans="19:21" x14ac:dyDescent="0.2">
      <c r="S773" s="1"/>
      <c r="T773" s="2"/>
      <c r="U773" s="3"/>
    </row>
    <row r="774" spans="19:21" x14ac:dyDescent="0.2">
      <c r="S774" s="1"/>
      <c r="T774" s="2"/>
      <c r="U774" s="3"/>
    </row>
    <row r="775" spans="19:21" x14ac:dyDescent="0.2">
      <c r="S775" s="1"/>
      <c r="T775" s="2"/>
      <c r="U775" s="3"/>
    </row>
    <row r="776" spans="19:21" x14ac:dyDescent="0.2">
      <c r="S776" s="1"/>
      <c r="T776" s="2"/>
      <c r="U776" s="3"/>
    </row>
    <row r="777" spans="19:21" x14ac:dyDescent="0.2">
      <c r="S777" s="1"/>
      <c r="T777" s="2"/>
      <c r="U777" s="3"/>
    </row>
    <row r="778" spans="19:21" x14ac:dyDescent="0.2">
      <c r="S778" s="1"/>
      <c r="T778" s="2"/>
      <c r="U778" s="3"/>
    </row>
    <row r="779" spans="19:21" x14ac:dyDescent="0.2">
      <c r="S779" s="1"/>
      <c r="T779" s="2"/>
      <c r="U779" s="3"/>
    </row>
    <row r="780" spans="19:21" x14ac:dyDescent="0.2">
      <c r="S780" s="1"/>
      <c r="T780" s="2"/>
      <c r="U780" s="3"/>
    </row>
    <row r="781" spans="19:21" x14ac:dyDescent="0.2">
      <c r="S781" s="1"/>
      <c r="T781" s="2"/>
      <c r="U781" s="3"/>
    </row>
    <row r="782" spans="19:21" x14ac:dyDescent="0.2">
      <c r="S782" s="1"/>
      <c r="T782" s="2"/>
      <c r="U782" s="3"/>
    </row>
    <row r="783" spans="19:21" x14ac:dyDescent="0.2">
      <c r="S783" s="1"/>
      <c r="T783" s="2"/>
      <c r="U783" s="3"/>
    </row>
    <row r="784" spans="19:21" x14ac:dyDescent="0.2">
      <c r="S784" s="1"/>
      <c r="T784" s="2"/>
      <c r="U784" s="3"/>
    </row>
    <row r="785" spans="19:21" x14ac:dyDescent="0.2">
      <c r="S785" s="1"/>
      <c r="T785" s="2"/>
      <c r="U785" s="3"/>
    </row>
    <row r="786" spans="19:21" x14ac:dyDescent="0.2">
      <c r="S786" s="1"/>
      <c r="T786" s="2"/>
      <c r="U786" s="3"/>
    </row>
    <row r="787" spans="19:21" x14ac:dyDescent="0.2">
      <c r="S787" s="1"/>
      <c r="T787" s="2"/>
      <c r="U787" s="3"/>
    </row>
    <row r="788" spans="19:21" x14ac:dyDescent="0.2">
      <c r="S788" s="1"/>
      <c r="T788" s="2"/>
      <c r="U788" s="3"/>
    </row>
    <row r="789" spans="19:21" x14ac:dyDescent="0.2">
      <c r="S789" s="1"/>
      <c r="T789" s="2"/>
      <c r="U789" s="3"/>
    </row>
    <row r="790" spans="19:21" x14ac:dyDescent="0.2">
      <c r="S790" s="1"/>
      <c r="T790" s="2"/>
      <c r="U790" s="3"/>
    </row>
    <row r="791" spans="19:21" x14ac:dyDescent="0.2">
      <c r="S791" s="1"/>
      <c r="T791" s="2"/>
      <c r="U791" s="3"/>
    </row>
    <row r="792" spans="19:21" x14ac:dyDescent="0.2">
      <c r="S792" s="1"/>
      <c r="T792" s="2"/>
      <c r="U792" s="3"/>
    </row>
    <row r="793" spans="19:21" x14ac:dyDescent="0.2">
      <c r="S793" s="1"/>
      <c r="T793" s="2"/>
      <c r="U793" s="3"/>
    </row>
    <row r="794" spans="19:21" x14ac:dyDescent="0.2">
      <c r="S794" s="1"/>
      <c r="T794" s="2"/>
      <c r="U794" s="3"/>
    </row>
    <row r="795" spans="19:21" x14ac:dyDescent="0.2">
      <c r="S795" s="1"/>
      <c r="T795" s="2"/>
      <c r="U795" s="3"/>
    </row>
    <row r="796" spans="19:21" x14ac:dyDescent="0.2">
      <c r="S796" s="1"/>
      <c r="T796" s="2"/>
      <c r="U796" s="3"/>
    </row>
    <row r="797" spans="19:21" x14ac:dyDescent="0.2">
      <c r="S797" s="1"/>
      <c r="T797" s="2"/>
      <c r="U797" s="3"/>
    </row>
    <row r="798" spans="19:21" x14ac:dyDescent="0.2">
      <c r="S798" s="1"/>
      <c r="T798" s="2"/>
      <c r="U798" s="3"/>
    </row>
    <row r="799" spans="19:21" x14ac:dyDescent="0.2">
      <c r="S799" s="1"/>
      <c r="T799" s="2"/>
      <c r="U799" s="3"/>
    </row>
    <row r="800" spans="19:21" x14ac:dyDescent="0.2">
      <c r="S800" s="1"/>
      <c r="T800" s="2"/>
      <c r="U800" s="3"/>
    </row>
    <row r="801" spans="19:21" x14ac:dyDescent="0.2">
      <c r="S801" s="1"/>
      <c r="T801" s="2"/>
      <c r="U801" s="3"/>
    </row>
    <row r="802" spans="19:21" x14ac:dyDescent="0.2">
      <c r="S802" s="1"/>
      <c r="T802" s="2"/>
      <c r="U802" s="3"/>
    </row>
    <row r="803" spans="19:21" x14ac:dyDescent="0.2">
      <c r="S803" s="1"/>
      <c r="T803" s="2"/>
      <c r="U803" s="3"/>
    </row>
    <row r="804" spans="19:21" x14ac:dyDescent="0.2">
      <c r="S804" s="1"/>
      <c r="T804" s="2"/>
      <c r="U804" s="3"/>
    </row>
    <row r="805" spans="19:21" x14ac:dyDescent="0.2">
      <c r="S805" s="1"/>
      <c r="T805" s="2"/>
      <c r="U805" s="3"/>
    </row>
    <row r="806" spans="19:21" x14ac:dyDescent="0.2">
      <c r="S806" s="1"/>
      <c r="T806" s="2"/>
      <c r="U806" s="3"/>
    </row>
    <row r="807" spans="19:21" x14ac:dyDescent="0.2">
      <c r="S807" s="1"/>
      <c r="T807" s="2"/>
      <c r="U807" s="3"/>
    </row>
    <row r="808" spans="19:21" x14ac:dyDescent="0.2">
      <c r="S808" s="1"/>
      <c r="T808" s="2"/>
      <c r="U808" s="3"/>
    </row>
    <row r="809" spans="19:21" x14ac:dyDescent="0.2">
      <c r="S809" s="1"/>
      <c r="T809" s="2"/>
      <c r="U809" s="3"/>
    </row>
    <row r="810" spans="19:21" x14ac:dyDescent="0.2">
      <c r="S810" s="1"/>
      <c r="T810" s="2"/>
      <c r="U810" s="3"/>
    </row>
    <row r="811" spans="19:21" x14ac:dyDescent="0.2">
      <c r="S811" s="1"/>
      <c r="T811" s="2"/>
      <c r="U811" s="3"/>
    </row>
    <row r="812" spans="19:21" x14ac:dyDescent="0.2">
      <c r="S812" s="1"/>
      <c r="T812" s="2"/>
      <c r="U812" s="3"/>
    </row>
    <row r="813" spans="19:21" x14ac:dyDescent="0.2">
      <c r="S813" s="1"/>
      <c r="T813" s="2"/>
      <c r="U813" s="3"/>
    </row>
    <row r="814" spans="19:21" x14ac:dyDescent="0.2">
      <c r="S814" s="1"/>
      <c r="T814" s="2"/>
      <c r="U814" s="3"/>
    </row>
    <row r="815" spans="19:21" x14ac:dyDescent="0.2">
      <c r="S815" s="1"/>
      <c r="T815" s="2"/>
      <c r="U815" s="3"/>
    </row>
    <row r="816" spans="19:21" x14ac:dyDescent="0.2">
      <c r="S816" s="1"/>
      <c r="T816" s="2"/>
      <c r="U816" s="3"/>
    </row>
    <row r="817" spans="19:21" x14ac:dyDescent="0.2">
      <c r="S817" s="1"/>
      <c r="T817" s="2"/>
      <c r="U817" s="3"/>
    </row>
    <row r="818" spans="19:21" x14ac:dyDescent="0.2">
      <c r="S818" s="1"/>
      <c r="T818" s="2"/>
      <c r="U818" s="3"/>
    </row>
    <row r="819" spans="19:21" x14ac:dyDescent="0.2">
      <c r="S819" s="1"/>
      <c r="T819" s="2"/>
      <c r="U819" s="3"/>
    </row>
    <row r="820" spans="19:21" x14ac:dyDescent="0.2">
      <c r="S820" s="1"/>
      <c r="T820" s="2"/>
      <c r="U820" s="3"/>
    </row>
    <row r="821" spans="19:21" x14ac:dyDescent="0.2">
      <c r="S821" s="1"/>
      <c r="T821" s="2"/>
      <c r="U821" s="3"/>
    </row>
    <row r="822" spans="19:21" x14ac:dyDescent="0.2">
      <c r="S822" s="1"/>
      <c r="T822" s="2"/>
      <c r="U822" s="3"/>
    </row>
    <row r="823" spans="19:21" x14ac:dyDescent="0.2">
      <c r="S823" s="1"/>
      <c r="T823" s="2"/>
      <c r="U823" s="3"/>
    </row>
    <row r="824" spans="19:21" x14ac:dyDescent="0.2">
      <c r="S824" s="1"/>
      <c r="T824" s="2"/>
      <c r="U824" s="3"/>
    </row>
    <row r="825" spans="19:21" x14ac:dyDescent="0.2">
      <c r="S825" s="1"/>
      <c r="T825" s="2"/>
      <c r="U825" s="3"/>
    </row>
    <row r="826" spans="19:21" x14ac:dyDescent="0.2">
      <c r="S826" s="1"/>
      <c r="T826" s="2"/>
      <c r="U826" s="3"/>
    </row>
    <row r="827" spans="19:21" x14ac:dyDescent="0.2">
      <c r="S827" s="1"/>
      <c r="T827" s="2"/>
      <c r="U827" s="3"/>
    </row>
    <row r="828" spans="19:21" x14ac:dyDescent="0.2">
      <c r="S828" s="1"/>
      <c r="T828" s="2"/>
      <c r="U828" s="3"/>
    </row>
    <row r="829" spans="19:21" x14ac:dyDescent="0.2">
      <c r="S829" s="1"/>
      <c r="T829" s="2"/>
      <c r="U829" s="3"/>
    </row>
    <row r="830" spans="19:21" x14ac:dyDescent="0.2">
      <c r="S830" s="1"/>
      <c r="T830" s="2"/>
      <c r="U830" s="3"/>
    </row>
    <row r="831" spans="19:21" x14ac:dyDescent="0.2">
      <c r="S831" s="1"/>
      <c r="T831" s="2"/>
      <c r="U831" s="3"/>
    </row>
    <row r="832" spans="19:21" x14ac:dyDescent="0.2">
      <c r="S832" s="1"/>
      <c r="T832" s="2"/>
      <c r="U832" s="3"/>
    </row>
    <row r="833" spans="19:21" x14ac:dyDescent="0.2">
      <c r="S833" s="1"/>
      <c r="T833" s="2"/>
      <c r="U833" s="3"/>
    </row>
    <row r="834" spans="19:21" x14ac:dyDescent="0.2">
      <c r="S834" s="1"/>
      <c r="T834" s="2"/>
      <c r="U834" s="3"/>
    </row>
    <row r="835" spans="19:21" x14ac:dyDescent="0.2">
      <c r="S835" s="1"/>
      <c r="T835" s="2"/>
      <c r="U835" s="3"/>
    </row>
    <row r="836" spans="19:21" x14ac:dyDescent="0.2">
      <c r="S836" s="1"/>
      <c r="T836" s="2"/>
      <c r="U836" s="3"/>
    </row>
    <row r="837" spans="19:21" x14ac:dyDescent="0.2">
      <c r="S837" s="1"/>
      <c r="T837" s="2"/>
      <c r="U837" s="3"/>
    </row>
    <row r="838" spans="19:21" x14ac:dyDescent="0.2">
      <c r="S838" s="1"/>
      <c r="T838" s="2"/>
      <c r="U838" s="3"/>
    </row>
    <row r="839" spans="19:21" x14ac:dyDescent="0.2">
      <c r="S839" s="1"/>
      <c r="T839" s="2"/>
      <c r="U839" s="3"/>
    </row>
    <row r="840" spans="19:21" x14ac:dyDescent="0.2">
      <c r="S840" s="1"/>
      <c r="T840" s="2"/>
      <c r="U840" s="3"/>
    </row>
    <row r="841" spans="19:21" x14ac:dyDescent="0.2">
      <c r="S841" s="1"/>
      <c r="T841" s="2"/>
      <c r="U841" s="3"/>
    </row>
    <row r="842" spans="19:21" x14ac:dyDescent="0.2">
      <c r="S842" s="1"/>
      <c r="T842" s="2"/>
      <c r="U842" s="3"/>
    </row>
    <row r="843" spans="19:21" x14ac:dyDescent="0.2">
      <c r="S843" s="1"/>
      <c r="T843" s="2"/>
      <c r="U843" s="3"/>
    </row>
    <row r="844" spans="19:21" x14ac:dyDescent="0.2">
      <c r="S844" s="1"/>
      <c r="T844" s="2"/>
      <c r="U844" s="3"/>
    </row>
    <row r="845" spans="19:21" x14ac:dyDescent="0.2">
      <c r="S845" s="1"/>
      <c r="T845" s="2"/>
      <c r="U845" s="3"/>
    </row>
    <row r="846" spans="19:21" x14ac:dyDescent="0.2">
      <c r="S846" s="1"/>
      <c r="T846" s="2"/>
      <c r="U846" s="3"/>
    </row>
    <row r="847" spans="19:21" x14ac:dyDescent="0.2">
      <c r="S847" s="1"/>
      <c r="T847" s="2"/>
      <c r="U847" s="3"/>
    </row>
    <row r="848" spans="19:21" x14ac:dyDescent="0.2">
      <c r="S848" s="1"/>
      <c r="T848" s="2"/>
      <c r="U848" s="3"/>
    </row>
    <row r="849" spans="19:21" x14ac:dyDescent="0.2">
      <c r="S849" s="1"/>
      <c r="T849" s="2"/>
      <c r="U849" s="3"/>
    </row>
    <row r="850" spans="19:21" x14ac:dyDescent="0.2">
      <c r="S850" s="1"/>
      <c r="T850" s="2"/>
      <c r="U850" s="3"/>
    </row>
    <row r="851" spans="19:21" x14ac:dyDescent="0.2">
      <c r="S851" s="1"/>
      <c r="T851" s="2"/>
      <c r="U851" s="3"/>
    </row>
    <row r="852" spans="19:21" x14ac:dyDescent="0.2">
      <c r="S852" s="1"/>
      <c r="T852" s="2"/>
      <c r="U852" s="3"/>
    </row>
    <row r="853" spans="19:21" x14ac:dyDescent="0.2">
      <c r="S853" s="1"/>
      <c r="T853" s="2"/>
      <c r="U853" s="3"/>
    </row>
    <row r="854" spans="19:21" x14ac:dyDescent="0.2">
      <c r="S854" s="1"/>
      <c r="T854" s="2"/>
      <c r="U854" s="3"/>
    </row>
    <row r="855" spans="19:21" x14ac:dyDescent="0.2">
      <c r="S855" s="1"/>
      <c r="T855" s="2"/>
      <c r="U855" s="3"/>
    </row>
    <row r="856" spans="19:21" x14ac:dyDescent="0.2">
      <c r="S856" s="1"/>
      <c r="T856" s="2"/>
      <c r="U856" s="3"/>
    </row>
    <row r="857" spans="19:21" x14ac:dyDescent="0.2">
      <c r="S857" s="1"/>
      <c r="T857" s="2"/>
      <c r="U857" s="3"/>
    </row>
    <row r="858" spans="19:21" x14ac:dyDescent="0.2">
      <c r="S858" s="1"/>
      <c r="T858" s="2"/>
      <c r="U858" s="3"/>
    </row>
    <row r="859" spans="19:21" x14ac:dyDescent="0.2">
      <c r="S859" s="1"/>
      <c r="T859" s="2"/>
      <c r="U859" s="3"/>
    </row>
    <row r="860" spans="19:21" x14ac:dyDescent="0.2">
      <c r="S860" s="1"/>
      <c r="T860" s="2"/>
      <c r="U860" s="3"/>
    </row>
    <row r="861" spans="19:21" x14ac:dyDescent="0.2">
      <c r="S861" s="1"/>
      <c r="T861" s="2"/>
      <c r="U861" s="3"/>
    </row>
    <row r="862" spans="19:21" x14ac:dyDescent="0.2">
      <c r="S862" s="1"/>
      <c r="T862" s="2"/>
      <c r="U862" s="3"/>
    </row>
    <row r="863" spans="19:21" x14ac:dyDescent="0.2">
      <c r="S863" s="1"/>
      <c r="T863" s="2"/>
      <c r="U863" s="3"/>
    </row>
    <row r="864" spans="19:21" x14ac:dyDescent="0.2">
      <c r="S864" s="1"/>
      <c r="T864" s="2"/>
      <c r="U864" s="3"/>
    </row>
    <row r="865" spans="19:21" x14ac:dyDescent="0.2">
      <c r="S865" s="1"/>
      <c r="T865" s="2"/>
      <c r="U865" s="3"/>
    </row>
    <row r="866" spans="19:21" x14ac:dyDescent="0.2">
      <c r="S866" s="1"/>
      <c r="T866" s="2"/>
      <c r="U866" s="3"/>
    </row>
    <row r="867" spans="19:21" x14ac:dyDescent="0.2">
      <c r="S867" s="1"/>
      <c r="T867" s="2"/>
      <c r="U867" s="3"/>
    </row>
    <row r="868" spans="19:21" x14ac:dyDescent="0.2">
      <c r="S868" s="1"/>
      <c r="T868" s="2"/>
      <c r="U868" s="3"/>
    </row>
    <row r="869" spans="19:21" x14ac:dyDescent="0.2">
      <c r="S869" s="1"/>
      <c r="T869" s="2"/>
      <c r="U869" s="3"/>
    </row>
    <row r="870" spans="19:21" x14ac:dyDescent="0.2">
      <c r="S870" s="1"/>
      <c r="T870" s="2"/>
      <c r="U870" s="3"/>
    </row>
    <row r="871" spans="19:21" x14ac:dyDescent="0.2">
      <c r="S871" s="1"/>
      <c r="T871" s="2"/>
      <c r="U871" s="3"/>
    </row>
    <row r="872" spans="19:21" x14ac:dyDescent="0.2">
      <c r="S872" s="1"/>
      <c r="T872" s="2"/>
      <c r="U872" s="3"/>
    </row>
    <row r="873" spans="19:21" x14ac:dyDescent="0.2">
      <c r="S873" s="1"/>
      <c r="T873" s="2"/>
      <c r="U873" s="3"/>
    </row>
    <row r="874" spans="19:21" x14ac:dyDescent="0.2">
      <c r="S874" s="1"/>
      <c r="T874" s="2"/>
      <c r="U874" s="3"/>
    </row>
    <row r="875" spans="19:21" x14ac:dyDescent="0.2">
      <c r="S875" s="1"/>
      <c r="T875" s="2"/>
      <c r="U875" s="3"/>
    </row>
    <row r="876" spans="19:21" x14ac:dyDescent="0.2">
      <c r="S876" s="1"/>
      <c r="T876" s="2"/>
      <c r="U876" s="3"/>
    </row>
    <row r="877" spans="19:21" x14ac:dyDescent="0.2">
      <c r="S877" s="1"/>
      <c r="T877" s="2"/>
      <c r="U877" s="3"/>
    </row>
    <row r="878" spans="19:21" x14ac:dyDescent="0.2">
      <c r="S878" s="1"/>
      <c r="T878" s="2"/>
      <c r="U878" s="3"/>
    </row>
    <row r="879" spans="19:21" x14ac:dyDescent="0.2">
      <c r="S879" s="1"/>
      <c r="T879" s="2"/>
      <c r="U879" s="3"/>
    </row>
    <row r="880" spans="19:21" x14ac:dyDescent="0.2">
      <c r="S880" s="1"/>
      <c r="T880" s="2"/>
      <c r="U880" s="3"/>
    </row>
    <row r="881" spans="19:21" x14ac:dyDescent="0.2">
      <c r="S881" s="1"/>
      <c r="T881" s="2"/>
      <c r="U881" s="3"/>
    </row>
    <row r="882" spans="19:21" x14ac:dyDescent="0.2">
      <c r="S882" s="1"/>
      <c r="T882" s="2"/>
      <c r="U882" s="3"/>
    </row>
    <row r="883" spans="19:21" x14ac:dyDescent="0.2">
      <c r="S883" s="1"/>
      <c r="T883" s="2"/>
      <c r="U883" s="3"/>
    </row>
    <row r="884" spans="19:21" x14ac:dyDescent="0.2">
      <c r="S884" s="1"/>
      <c r="T884" s="2"/>
      <c r="U884" s="3"/>
    </row>
    <row r="885" spans="19:21" x14ac:dyDescent="0.2">
      <c r="S885" s="1"/>
      <c r="T885" s="2"/>
      <c r="U885" s="3"/>
    </row>
    <row r="886" spans="19:21" x14ac:dyDescent="0.2">
      <c r="S886" s="1"/>
      <c r="T886" s="2"/>
      <c r="U886" s="3"/>
    </row>
    <row r="887" spans="19:21" x14ac:dyDescent="0.2">
      <c r="S887" s="1"/>
      <c r="T887" s="2"/>
      <c r="U887" s="3"/>
    </row>
    <row r="888" spans="19:21" x14ac:dyDescent="0.2">
      <c r="S888" s="1"/>
      <c r="T888" s="2"/>
      <c r="U888" s="3"/>
    </row>
    <row r="889" spans="19:21" x14ac:dyDescent="0.2">
      <c r="S889" s="1"/>
      <c r="T889" s="2"/>
      <c r="U889" s="3"/>
    </row>
    <row r="890" spans="19:21" x14ac:dyDescent="0.2">
      <c r="S890" s="1"/>
      <c r="T890" s="2"/>
      <c r="U890" s="3"/>
    </row>
    <row r="891" spans="19:21" x14ac:dyDescent="0.2">
      <c r="S891" s="1"/>
      <c r="T891" s="2"/>
      <c r="U891" s="3"/>
    </row>
    <row r="892" spans="19:21" x14ac:dyDescent="0.2">
      <c r="S892" s="1"/>
      <c r="T892" s="2"/>
      <c r="U892" s="3"/>
    </row>
    <row r="893" spans="19:21" x14ac:dyDescent="0.2">
      <c r="S893" s="1"/>
      <c r="T893" s="2"/>
      <c r="U893" s="3"/>
    </row>
    <row r="894" spans="19:21" x14ac:dyDescent="0.2">
      <c r="S894" s="1"/>
      <c r="T894" s="2"/>
      <c r="U894" s="3"/>
    </row>
    <row r="895" spans="19:21" x14ac:dyDescent="0.2">
      <c r="S895" s="1"/>
      <c r="T895" s="2"/>
      <c r="U895" s="3"/>
    </row>
    <row r="896" spans="19:21" x14ac:dyDescent="0.2">
      <c r="S896" s="1"/>
      <c r="T896" s="2"/>
      <c r="U896" s="3"/>
    </row>
    <row r="897" spans="19:21" x14ac:dyDescent="0.2">
      <c r="S897" s="1"/>
      <c r="T897" s="2"/>
      <c r="U897" s="3"/>
    </row>
    <row r="898" spans="19:21" x14ac:dyDescent="0.2">
      <c r="S898" s="1"/>
      <c r="T898" s="2"/>
      <c r="U898" s="3"/>
    </row>
    <row r="899" spans="19:21" x14ac:dyDescent="0.2">
      <c r="S899" s="1"/>
      <c r="T899" s="2"/>
      <c r="U899" s="3"/>
    </row>
    <row r="900" spans="19:21" x14ac:dyDescent="0.2">
      <c r="S900" s="1"/>
      <c r="T900" s="2"/>
      <c r="U900" s="3"/>
    </row>
    <row r="901" spans="19:21" x14ac:dyDescent="0.2">
      <c r="S901" s="1"/>
      <c r="T901" s="2"/>
      <c r="U901" s="3"/>
    </row>
    <row r="902" spans="19:21" x14ac:dyDescent="0.2">
      <c r="S902" s="1"/>
      <c r="T902" s="2"/>
      <c r="U902" s="3"/>
    </row>
    <row r="903" spans="19:21" x14ac:dyDescent="0.2">
      <c r="S903" s="1"/>
      <c r="T903" s="2"/>
      <c r="U903" s="3"/>
    </row>
    <row r="904" spans="19:21" x14ac:dyDescent="0.2">
      <c r="S904" s="1"/>
      <c r="T904" s="2"/>
      <c r="U904" s="3"/>
    </row>
    <row r="905" spans="19:21" x14ac:dyDescent="0.2">
      <c r="S905" s="1"/>
      <c r="T905" s="2"/>
      <c r="U905" s="3"/>
    </row>
    <row r="906" spans="19:21" x14ac:dyDescent="0.2">
      <c r="S906" s="1"/>
      <c r="T906" s="2"/>
      <c r="U906" s="3"/>
    </row>
    <row r="907" spans="19:21" x14ac:dyDescent="0.2">
      <c r="S907" s="1"/>
      <c r="T907" s="2"/>
      <c r="U907" s="3"/>
    </row>
    <row r="908" spans="19:21" x14ac:dyDescent="0.2">
      <c r="S908" s="1"/>
      <c r="T908" s="2"/>
      <c r="U908" s="3"/>
    </row>
    <row r="909" spans="19:21" x14ac:dyDescent="0.2">
      <c r="S909" s="1"/>
      <c r="T909" s="2"/>
      <c r="U909" s="3"/>
    </row>
    <row r="910" spans="19:21" x14ac:dyDescent="0.2">
      <c r="S910" s="1"/>
      <c r="T910" s="2"/>
      <c r="U910" s="3"/>
    </row>
    <row r="911" spans="19:21" x14ac:dyDescent="0.2">
      <c r="S911" s="1"/>
      <c r="T911" s="2"/>
      <c r="U911" s="3"/>
    </row>
    <row r="912" spans="19:21" x14ac:dyDescent="0.2">
      <c r="S912" s="1"/>
      <c r="T912" s="2"/>
      <c r="U912" s="3"/>
    </row>
    <row r="913" spans="19:21" x14ac:dyDescent="0.2">
      <c r="S913" s="1"/>
      <c r="T913" s="2"/>
      <c r="U913" s="3"/>
    </row>
    <row r="914" spans="19:21" x14ac:dyDescent="0.2">
      <c r="S914" s="1"/>
      <c r="T914" s="2"/>
      <c r="U914" s="3"/>
    </row>
    <row r="915" spans="19:21" x14ac:dyDescent="0.2">
      <c r="S915" s="1"/>
      <c r="T915" s="2"/>
      <c r="U915" s="3"/>
    </row>
    <row r="916" spans="19:21" x14ac:dyDescent="0.2">
      <c r="S916" s="1"/>
      <c r="T916" s="2"/>
      <c r="U916" s="3"/>
    </row>
    <row r="917" spans="19:21" x14ac:dyDescent="0.2">
      <c r="S917" s="1"/>
      <c r="T917" s="2"/>
      <c r="U917" s="3"/>
    </row>
    <row r="918" spans="19:21" x14ac:dyDescent="0.2">
      <c r="S918" s="1"/>
      <c r="T918" s="2"/>
      <c r="U918" s="3"/>
    </row>
    <row r="919" spans="19:21" x14ac:dyDescent="0.2">
      <c r="S919" s="1"/>
      <c r="T919" s="2"/>
      <c r="U919" s="3"/>
    </row>
    <row r="920" spans="19:21" x14ac:dyDescent="0.2">
      <c r="S920" s="1"/>
      <c r="T920" s="2"/>
      <c r="U920" s="3"/>
    </row>
    <row r="921" spans="19:21" x14ac:dyDescent="0.2">
      <c r="S921" s="1"/>
      <c r="T921" s="2"/>
      <c r="U921" s="3"/>
    </row>
    <row r="922" spans="19:21" x14ac:dyDescent="0.2">
      <c r="S922" s="1"/>
      <c r="T922" s="2"/>
      <c r="U922" s="3"/>
    </row>
    <row r="923" spans="19:21" x14ac:dyDescent="0.2">
      <c r="S923" s="1"/>
      <c r="T923" s="2"/>
      <c r="U923" s="3"/>
    </row>
    <row r="924" spans="19:21" x14ac:dyDescent="0.2">
      <c r="S924" s="1"/>
      <c r="T924" s="2"/>
      <c r="U924" s="3"/>
    </row>
    <row r="925" spans="19:21" x14ac:dyDescent="0.2">
      <c r="S925" s="1"/>
      <c r="T925" s="2"/>
      <c r="U925" s="3"/>
    </row>
    <row r="926" spans="19:21" x14ac:dyDescent="0.2">
      <c r="S926" s="1"/>
      <c r="T926" s="2"/>
      <c r="U926" s="3"/>
    </row>
    <row r="927" spans="19:21" x14ac:dyDescent="0.2">
      <c r="S927" s="1"/>
      <c r="T927" s="2"/>
      <c r="U927" s="3"/>
    </row>
    <row r="928" spans="19:21" x14ac:dyDescent="0.2">
      <c r="S928" s="1"/>
      <c r="T928" s="2"/>
      <c r="U928" s="3"/>
    </row>
    <row r="929" spans="19:21" x14ac:dyDescent="0.2">
      <c r="S929" s="1"/>
      <c r="T929" s="2"/>
      <c r="U929" s="3"/>
    </row>
    <row r="930" spans="19:21" x14ac:dyDescent="0.2">
      <c r="S930" s="1"/>
      <c r="T930" s="2"/>
      <c r="U930" s="3"/>
    </row>
    <row r="931" spans="19:21" x14ac:dyDescent="0.2">
      <c r="S931" s="1"/>
      <c r="T931" s="2"/>
      <c r="U931" s="3"/>
    </row>
    <row r="932" spans="19:21" x14ac:dyDescent="0.2">
      <c r="S932" s="1"/>
      <c r="T932" s="2"/>
      <c r="U932" s="3"/>
    </row>
    <row r="933" spans="19:21" x14ac:dyDescent="0.2">
      <c r="S933" s="1"/>
      <c r="T933" s="2"/>
      <c r="U933" s="3"/>
    </row>
    <row r="934" spans="19:21" x14ac:dyDescent="0.2">
      <c r="S934" s="1"/>
      <c r="T934" s="2"/>
      <c r="U934" s="3"/>
    </row>
    <row r="935" spans="19:21" x14ac:dyDescent="0.2">
      <c r="S935" s="1"/>
      <c r="T935" s="2"/>
      <c r="U935" s="3"/>
    </row>
    <row r="936" spans="19:21" x14ac:dyDescent="0.2">
      <c r="S936" s="1"/>
      <c r="T936" s="2"/>
      <c r="U936" s="3"/>
    </row>
    <row r="937" spans="19:21" x14ac:dyDescent="0.2">
      <c r="S937" s="1"/>
      <c r="T937" s="2"/>
      <c r="U937" s="3"/>
    </row>
    <row r="938" spans="19:21" x14ac:dyDescent="0.2">
      <c r="S938" s="1"/>
      <c r="T938" s="2"/>
      <c r="U938" s="3"/>
    </row>
    <row r="939" spans="19:21" x14ac:dyDescent="0.2">
      <c r="S939" s="1"/>
      <c r="T939" s="2"/>
      <c r="U939" s="3"/>
    </row>
    <row r="940" spans="19:21" x14ac:dyDescent="0.2">
      <c r="S940" s="1"/>
      <c r="T940" s="2"/>
      <c r="U940" s="3"/>
    </row>
    <row r="941" spans="19:21" x14ac:dyDescent="0.2">
      <c r="S941" s="1"/>
      <c r="T941" s="2"/>
      <c r="U941" s="3"/>
    </row>
    <row r="942" spans="19:21" x14ac:dyDescent="0.2">
      <c r="S942" s="1"/>
      <c r="T942" s="2"/>
      <c r="U942" s="3"/>
    </row>
    <row r="943" spans="19:21" x14ac:dyDescent="0.2">
      <c r="S943" s="1"/>
      <c r="T943" s="2"/>
      <c r="U943" s="3"/>
    </row>
    <row r="944" spans="19:21" x14ac:dyDescent="0.2">
      <c r="S944" s="1"/>
      <c r="T944" s="2"/>
      <c r="U944" s="3"/>
    </row>
    <row r="945" spans="19:21" x14ac:dyDescent="0.2">
      <c r="S945" s="1"/>
      <c r="T945" s="2"/>
      <c r="U945" s="3"/>
    </row>
    <row r="946" spans="19:21" x14ac:dyDescent="0.2">
      <c r="S946" s="1"/>
      <c r="T946" s="2"/>
      <c r="U946" s="3"/>
    </row>
    <row r="947" spans="19:21" x14ac:dyDescent="0.2">
      <c r="S947" s="1"/>
      <c r="T947" s="2"/>
      <c r="U947" s="3"/>
    </row>
    <row r="948" spans="19:21" x14ac:dyDescent="0.2">
      <c r="S948" s="1"/>
      <c r="T948" s="2"/>
      <c r="U948" s="3"/>
    </row>
    <row r="949" spans="19:21" x14ac:dyDescent="0.2">
      <c r="S949" s="1"/>
      <c r="T949" s="2"/>
      <c r="U949" s="3"/>
    </row>
    <row r="950" spans="19:21" x14ac:dyDescent="0.2">
      <c r="S950" s="1"/>
      <c r="T950" s="2"/>
      <c r="U950" s="3"/>
    </row>
    <row r="951" spans="19:21" x14ac:dyDescent="0.2">
      <c r="S951" s="1"/>
      <c r="T951" s="2"/>
      <c r="U951" s="3"/>
    </row>
    <row r="952" spans="19:21" x14ac:dyDescent="0.2">
      <c r="S952" s="1"/>
      <c r="T952" s="2"/>
      <c r="U952" s="3"/>
    </row>
    <row r="953" spans="19:21" x14ac:dyDescent="0.2">
      <c r="S953" s="1"/>
      <c r="T953" s="2"/>
      <c r="U953" s="3"/>
    </row>
    <row r="954" spans="19:21" x14ac:dyDescent="0.2">
      <c r="S954" s="1"/>
      <c r="T954" s="2"/>
      <c r="U954" s="3"/>
    </row>
    <row r="955" spans="19:21" x14ac:dyDescent="0.2">
      <c r="S955" s="1"/>
      <c r="T955" s="2"/>
      <c r="U955" s="3"/>
    </row>
    <row r="956" spans="19:21" x14ac:dyDescent="0.2">
      <c r="S956" s="1"/>
      <c r="T956" s="2"/>
      <c r="U956" s="3"/>
    </row>
    <row r="957" spans="19:21" x14ac:dyDescent="0.2">
      <c r="S957" s="1"/>
      <c r="T957" s="2"/>
      <c r="U957" s="3"/>
    </row>
    <row r="958" spans="19:21" x14ac:dyDescent="0.2">
      <c r="S958" s="1"/>
      <c r="T958" s="2"/>
      <c r="U958" s="3"/>
    </row>
    <row r="959" spans="19:21" x14ac:dyDescent="0.2">
      <c r="S959" s="1"/>
      <c r="T959" s="2"/>
      <c r="U959" s="3"/>
    </row>
    <row r="960" spans="19:21" x14ac:dyDescent="0.2">
      <c r="S960" s="1"/>
      <c r="T960" s="2"/>
      <c r="U960" s="3"/>
    </row>
    <row r="961" spans="19:21" x14ac:dyDescent="0.2">
      <c r="S961" s="1"/>
      <c r="T961" s="2"/>
      <c r="U961" s="3"/>
    </row>
    <row r="962" spans="19:21" x14ac:dyDescent="0.2">
      <c r="S962" s="1"/>
      <c r="T962" s="2"/>
      <c r="U962" s="3"/>
    </row>
    <row r="963" spans="19:21" x14ac:dyDescent="0.2">
      <c r="S963" s="1"/>
      <c r="T963" s="2"/>
      <c r="U963" s="3"/>
    </row>
    <row r="964" spans="19:21" x14ac:dyDescent="0.2">
      <c r="S964" s="1"/>
      <c r="T964" s="2"/>
      <c r="U964" s="3"/>
    </row>
    <row r="965" spans="19:21" x14ac:dyDescent="0.2">
      <c r="S965" s="1"/>
      <c r="T965" s="2"/>
      <c r="U965" s="3"/>
    </row>
    <row r="966" spans="19:21" x14ac:dyDescent="0.2">
      <c r="S966" s="1"/>
      <c r="T966" s="2"/>
      <c r="U966" s="3"/>
    </row>
    <row r="967" spans="19:21" x14ac:dyDescent="0.2">
      <c r="S967" s="1"/>
      <c r="T967" s="2"/>
      <c r="U967" s="3"/>
    </row>
    <row r="968" spans="19:21" x14ac:dyDescent="0.2">
      <c r="S968" s="1"/>
      <c r="T968" s="2"/>
      <c r="U968" s="3"/>
    </row>
    <row r="969" spans="19:21" x14ac:dyDescent="0.2">
      <c r="S969" s="1"/>
      <c r="T969" s="2"/>
      <c r="U969" s="3"/>
    </row>
    <row r="970" spans="19:21" x14ac:dyDescent="0.2">
      <c r="S970" s="1"/>
      <c r="T970" s="2"/>
      <c r="U970" s="3"/>
    </row>
    <row r="971" spans="19:21" x14ac:dyDescent="0.2">
      <c r="S971" s="1"/>
      <c r="T971" s="2"/>
      <c r="U971" s="3"/>
    </row>
    <row r="972" spans="19:21" x14ac:dyDescent="0.2">
      <c r="S972" s="1"/>
      <c r="T972" s="2"/>
      <c r="U972" s="3"/>
    </row>
    <row r="973" spans="19:21" x14ac:dyDescent="0.2">
      <c r="S973" s="1"/>
      <c r="T973" s="2"/>
      <c r="U973" s="3"/>
    </row>
    <row r="974" spans="19:21" x14ac:dyDescent="0.2">
      <c r="S974" s="1"/>
      <c r="T974" s="2"/>
      <c r="U974" s="3"/>
    </row>
    <row r="975" spans="19:21" x14ac:dyDescent="0.2">
      <c r="S975" s="1"/>
      <c r="T975" s="2"/>
      <c r="U975" s="3"/>
    </row>
    <row r="976" spans="19:21" x14ac:dyDescent="0.2">
      <c r="S976" s="1"/>
      <c r="T976" s="2"/>
      <c r="U976" s="3"/>
    </row>
    <row r="977" spans="19:21" x14ac:dyDescent="0.2">
      <c r="S977" s="1"/>
      <c r="T977" s="2"/>
      <c r="U977" s="3"/>
    </row>
    <row r="978" spans="19:21" x14ac:dyDescent="0.2">
      <c r="S978" s="1"/>
      <c r="T978" s="2"/>
      <c r="U978" s="3"/>
    </row>
    <row r="979" spans="19:21" x14ac:dyDescent="0.2">
      <c r="S979" s="1"/>
      <c r="T979" s="2"/>
      <c r="U979" s="3"/>
    </row>
    <row r="980" spans="19:21" x14ac:dyDescent="0.2">
      <c r="S980" s="1"/>
      <c r="T980" s="2"/>
      <c r="U980" s="3"/>
    </row>
    <row r="981" spans="19:21" x14ac:dyDescent="0.2">
      <c r="S981" s="1"/>
      <c r="T981" s="2"/>
      <c r="U981" s="3"/>
    </row>
    <row r="982" spans="19:21" x14ac:dyDescent="0.2">
      <c r="S982" s="1"/>
      <c r="T982" s="2"/>
      <c r="U982" s="3"/>
    </row>
    <row r="983" spans="19:21" x14ac:dyDescent="0.2">
      <c r="S983" s="1"/>
      <c r="T983" s="2"/>
      <c r="U983" s="3"/>
    </row>
    <row r="984" spans="19:21" x14ac:dyDescent="0.2">
      <c r="S984" s="1"/>
      <c r="T984" s="2"/>
      <c r="U984" s="3"/>
    </row>
    <row r="985" spans="19:21" x14ac:dyDescent="0.2">
      <c r="S985" s="1"/>
      <c r="T985" s="2"/>
      <c r="U985" s="3"/>
    </row>
    <row r="986" spans="19:21" x14ac:dyDescent="0.2">
      <c r="S986" s="1"/>
      <c r="T986" s="2"/>
      <c r="U986" s="3"/>
    </row>
    <row r="987" spans="19:21" x14ac:dyDescent="0.2">
      <c r="S987" s="1"/>
      <c r="T987" s="2"/>
      <c r="U987" s="3"/>
    </row>
    <row r="988" spans="19:21" x14ac:dyDescent="0.2">
      <c r="S988" s="1"/>
      <c r="T988" s="2"/>
      <c r="U988" s="3"/>
    </row>
    <row r="989" spans="19:21" x14ac:dyDescent="0.2">
      <c r="S989" s="1"/>
      <c r="T989" s="2"/>
      <c r="U989" s="3"/>
    </row>
    <row r="990" spans="19:21" x14ac:dyDescent="0.2">
      <c r="S990" s="1"/>
      <c r="T990" s="2"/>
      <c r="U990" s="3"/>
    </row>
    <row r="991" spans="19:21" x14ac:dyDescent="0.2">
      <c r="S991" s="1"/>
      <c r="T991" s="2"/>
      <c r="U991" s="3"/>
    </row>
    <row r="992" spans="19:21" x14ac:dyDescent="0.2">
      <c r="S992" s="1"/>
      <c r="T992" s="2"/>
      <c r="U992" s="3"/>
    </row>
    <row r="993" spans="19:21" x14ac:dyDescent="0.2">
      <c r="S993" s="1"/>
      <c r="T993" s="2"/>
      <c r="U993" s="3"/>
    </row>
    <row r="994" spans="19:21" x14ac:dyDescent="0.2">
      <c r="S994" s="1"/>
      <c r="T994" s="2"/>
      <c r="U994" s="3"/>
    </row>
    <row r="995" spans="19:21" x14ac:dyDescent="0.2">
      <c r="S995" s="1"/>
      <c r="T995" s="2"/>
      <c r="U995" s="3"/>
    </row>
    <row r="996" spans="19:21" x14ac:dyDescent="0.2">
      <c r="S996" s="1"/>
      <c r="T996" s="2"/>
      <c r="U996" s="3"/>
    </row>
    <row r="997" spans="19:21" x14ac:dyDescent="0.2">
      <c r="S997" s="1"/>
      <c r="T997" s="2"/>
      <c r="U997" s="3"/>
    </row>
    <row r="998" spans="19:21" x14ac:dyDescent="0.2">
      <c r="S998" s="1"/>
      <c r="T998" s="2"/>
      <c r="U998" s="3"/>
    </row>
    <row r="999" spans="19:21" x14ac:dyDescent="0.2">
      <c r="S999" s="1"/>
      <c r="T999" s="2"/>
      <c r="U999" s="3"/>
    </row>
    <row r="1000" spans="19:21" x14ac:dyDescent="0.2">
      <c r="S1000" s="1"/>
      <c r="T1000" s="2"/>
      <c r="U1000" s="3"/>
    </row>
    <row r="1001" spans="19:21" x14ac:dyDescent="0.2">
      <c r="S1001" s="1"/>
      <c r="T1001" s="2"/>
      <c r="U1001" s="3"/>
    </row>
    <row r="1002" spans="19:21" x14ac:dyDescent="0.2">
      <c r="S1002" s="1"/>
      <c r="T1002" s="2"/>
      <c r="U1002" s="3"/>
    </row>
    <row r="1003" spans="19:21" x14ac:dyDescent="0.2">
      <c r="S1003" s="1"/>
      <c r="T1003" s="2"/>
      <c r="U1003" s="3"/>
    </row>
    <row r="1004" spans="19:21" x14ac:dyDescent="0.2">
      <c r="S1004" s="1"/>
      <c r="T1004" s="2"/>
      <c r="U1004" s="3"/>
    </row>
    <row r="1005" spans="19:21" x14ac:dyDescent="0.2">
      <c r="S1005" s="1"/>
      <c r="T1005" s="2"/>
      <c r="U1005" s="3"/>
    </row>
    <row r="1006" spans="19:21" x14ac:dyDescent="0.2">
      <c r="S1006" s="1"/>
      <c r="T1006" s="2"/>
      <c r="U1006" s="3"/>
    </row>
    <row r="1007" spans="19:21" x14ac:dyDescent="0.2">
      <c r="S1007" s="1"/>
      <c r="T1007" s="2"/>
      <c r="U1007" s="3"/>
    </row>
    <row r="1008" spans="19:21" x14ac:dyDescent="0.2">
      <c r="S1008" s="1"/>
      <c r="T1008" s="2"/>
      <c r="U1008" s="3"/>
    </row>
    <row r="1009" spans="19:21" x14ac:dyDescent="0.2">
      <c r="S1009" s="1"/>
      <c r="T1009" s="2"/>
      <c r="U1009" s="3"/>
    </row>
    <row r="1010" spans="19:21" x14ac:dyDescent="0.2">
      <c r="S1010" s="1"/>
      <c r="T1010" s="2"/>
      <c r="U1010" s="3"/>
    </row>
    <row r="1011" spans="19:21" x14ac:dyDescent="0.2">
      <c r="S1011" s="1"/>
      <c r="T1011" s="2"/>
      <c r="U1011" s="3"/>
    </row>
    <row r="1012" spans="19:21" x14ac:dyDescent="0.2">
      <c r="S1012" s="1"/>
      <c r="T1012" s="2"/>
      <c r="U1012" s="3"/>
    </row>
    <row r="1013" spans="19:21" x14ac:dyDescent="0.2">
      <c r="S1013" s="1"/>
      <c r="T1013" s="2"/>
      <c r="U1013" s="3"/>
    </row>
    <row r="1014" spans="19:21" x14ac:dyDescent="0.2">
      <c r="S1014" s="1"/>
      <c r="T1014" s="2"/>
      <c r="U1014" s="3"/>
    </row>
    <row r="1015" spans="19:21" x14ac:dyDescent="0.2">
      <c r="S1015" s="1"/>
      <c r="T1015" s="2"/>
      <c r="U1015" s="3"/>
    </row>
    <row r="1016" spans="19:21" x14ac:dyDescent="0.2">
      <c r="S1016" s="1"/>
      <c r="T1016" s="2"/>
      <c r="U1016" s="3"/>
    </row>
    <row r="1017" spans="19:21" x14ac:dyDescent="0.2">
      <c r="S1017" s="1"/>
      <c r="T1017" s="2"/>
      <c r="U1017" s="3"/>
    </row>
    <row r="1018" spans="19:21" x14ac:dyDescent="0.2">
      <c r="S1018" s="1"/>
      <c r="T1018" s="2"/>
      <c r="U1018" s="3"/>
    </row>
    <row r="1019" spans="19:21" x14ac:dyDescent="0.2">
      <c r="S1019" s="1"/>
      <c r="T1019" s="2"/>
      <c r="U1019" s="3"/>
    </row>
    <row r="1020" spans="19:21" x14ac:dyDescent="0.2">
      <c r="S1020" s="1"/>
      <c r="T1020" s="2"/>
      <c r="U1020" s="3"/>
    </row>
    <row r="1021" spans="19:21" x14ac:dyDescent="0.2">
      <c r="S1021" s="1"/>
      <c r="T1021" s="2"/>
      <c r="U1021" s="3"/>
    </row>
    <row r="1022" spans="19:21" x14ac:dyDescent="0.2">
      <c r="S1022" s="1"/>
      <c r="T1022" s="2"/>
      <c r="U1022" s="3"/>
    </row>
    <row r="1023" spans="19:21" x14ac:dyDescent="0.2">
      <c r="S1023" s="1"/>
      <c r="T1023" s="2"/>
      <c r="U1023" s="3"/>
    </row>
    <row r="1024" spans="19:21" x14ac:dyDescent="0.2">
      <c r="S1024" s="1"/>
      <c r="T1024" s="2"/>
      <c r="U1024" s="3"/>
    </row>
    <row r="1025" spans="19:21" x14ac:dyDescent="0.2">
      <c r="S1025" s="1"/>
      <c r="T1025" s="2"/>
      <c r="U1025" s="3"/>
    </row>
    <row r="1026" spans="19:21" x14ac:dyDescent="0.2">
      <c r="S1026" s="1"/>
      <c r="T1026" s="2"/>
      <c r="U1026" s="3"/>
    </row>
    <row r="1027" spans="19:21" x14ac:dyDescent="0.2">
      <c r="S1027" s="1"/>
      <c r="T1027" s="2"/>
      <c r="U1027" s="3"/>
    </row>
    <row r="1028" spans="19:21" x14ac:dyDescent="0.2">
      <c r="S1028" s="1"/>
      <c r="T1028" s="2"/>
      <c r="U1028" s="3"/>
    </row>
    <row r="1029" spans="19:21" x14ac:dyDescent="0.2">
      <c r="S1029" s="1"/>
      <c r="T1029" s="2"/>
      <c r="U1029" s="3"/>
    </row>
    <row r="1030" spans="19:21" x14ac:dyDescent="0.2">
      <c r="S1030" s="1"/>
      <c r="T1030" s="2"/>
      <c r="U1030" s="3"/>
    </row>
    <row r="1031" spans="19:21" x14ac:dyDescent="0.2">
      <c r="S1031" s="1"/>
      <c r="T1031" s="2"/>
      <c r="U1031" s="3"/>
    </row>
    <row r="1032" spans="19:21" x14ac:dyDescent="0.2">
      <c r="S1032" s="1"/>
      <c r="T1032" s="2"/>
      <c r="U1032" s="3"/>
    </row>
    <row r="1033" spans="19:21" x14ac:dyDescent="0.2">
      <c r="S1033" s="1"/>
      <c r="T1033" s="2"/>
      <c r="U1033" s="3"/>
    </row>
    <row r="1034" spans="19:21" x14ac:dyDescent="0.2">
      <c r="S1034" s="1"/>
      <c r="T1034" s="2"/>
      <c r="U1034" s="3"/>
    </row>
    <row r="1035" spans="19:21" x14ac:dyDescent="0.2">
      <c r="S1035" s="1"/>
      <c r="T1035" s="2"/>
      <c r="U1035" s="3"/>
    </row>
    <row r="1036" spans="19:21" x14ac:dyDescent="0.2">
      <c r="S1036" s="1"/>
      <c r="T1036" s="2"/>
      <c r="U1036" s="3"/>
    </row>
    <row r="1037" spans="19:21" x14ac:dyDescent="0.2">
      <c r="S1037" s="1"/>
      <c r="T1037" s="2"/>
      <c r="U1037" s="3"/>
    </row>
    <row r="1038" spans="19:21" x14ac:dyDescent="0.2">
      <c r="S1038" s="1"/>
      <c r="T1038" s="2"/>
      <c r="U1038" s="3"/>
    </row>
    <row r="1039" spans="19:21" x14ac:dyDescent="0.2">
      <c r="S1039" s="1"/>
      <c r="T1039" s="2"/>
      <c r="U1039" s="3"/>
    </row>
    <row r="1040" spans="19:21" x14ac:dyDescent="0.2">
      <c r="S1040" s="1"/>
      <c r="T1040" s="2"/>
      <c r="U1040" s="3"/>
    </row>
    <row r="1041" spans="19:21" x14ac:dyDescent="0.2">
      <c r="S1041" s="1"/>
      <c r="T1041" s="2"/>
      <c r="U1041" s="3"/>
    </row>
    <row r="1042" spans="19:21" x14ac:dyDescent="0.2">
      <c r="S1042" s="1"/>
      <c r="T1042" s="2"/>
      <c r="U1042" s="3"/>
    </row>
    <row r="1043" spans="19:21" x14ac:dyDescent="0.2">
      <c r="S1043" s="1"/>
      <c r="T1043" s="2"/>
      <c r="U1043" s="3"/>
    </row>
    <row r="1044" spans="19:21" x14ac:dyDescent="0.2">
      <c r="S1044" s="1"/>
      <c r="T1044" s="2"/>
      <c r="U1044" s="3"/>
    </row>
    <row r="1045" spans="19:21" x14ac:dyDescent="0.2">
      <c r="S1045" s="1"/>
      <c r="T1045" s="2"/>
      <c r="U1045" s="3"/>
    </row>
    <row r="1046" spans="19:21" x14ac:dyDescent="0.2">
      <c r="S1046" s="1"/>
      <c r="T1046" s="2"/>
      <c r="U1046" s="3"/>
    </row>
    <row r="1047" spans="19:21" x14ac:dyDescent="0.2">
      <c r="S1047" s="1"/>
      <c r="T1047" s="2"/>
      <c r="U1047" s="3"/>
    </row>
    <row r="1048" spans="19:21" x14ac:dyDescent="0.2">
      <c r="S1048" s="1"/>
      <c r="T1048" s="2"/>
      <c r="U1048" s="3"/>
    </row>
    <row r="1049" spans="19:21" x14ac:dyDescent="0.2">
      <c r="S1049" s="1"/>
      <c r="T1049" s="2"/>
      <c r="U1049" s="3"/>
    </row>
    <row r="1050" spans="19:21" x14ac:dyDescent="0.2">
      <c r="S1050" s="1"/>
      <c r="T1050" s="2"/>
      <c r="U1050" s="3"/>
    </row>
    <row r="1051" spans="19:21" x14ac:dyDescent="0.2">
      <c r="S1051" s="1"/>
      <c r="T1051" s="2"/>
      <c r="U1051" s="3"/>
    </row>
    <row r="1052" spans="19:21" x14ac:dyDescent="0.2">
      <c r="S1052" s="1"/>
      <c r="T1052" s="2"/>
      <c r="U1052" s="3"/>
    </row>
    <row r="1053" spans="19:21" x14ac:dyDescent="0.2">
      <c r="S1053" s="1"/>
      <c r="T1053" s="2"/>
      <c r="U1053" s="3"/>
    </row>
    <row r="1054" spans="19:21" x14ac:dyDescent="0.2">
      <c r="S1054" s="1"/>
      <c r="T1054" s="2"/>
      <c r="U1054" s="3"/>
    </row>
    <row r="1055" spans="19:21" x14ac:dyDescent="0.2">
      <c r="S1055" s="1"/>
      <c r="T1055" s="2"/>
      <c r="U1055" s="3"/>
    </row>
    <row r="1056" spans="19:21" x14ac:dyDescent="0.2">
      <c r="S1056" s="1"/>
      <c r="T1056" s="2"/>
      <c r="U1056" s="3"/>
    </row>
    <row r="1057" spans="19:21" x14ac:dyDescent="0.2">
      <c r="S1057" s="1"/>
      <c r="T1057" s="2"/>
      <c r="U1057" s="3"/>
    </row>
    <row r="1058" spans="19:21" x14ac:dyDescent="0.2">
      <c r="S1058" s="1"/>
      <c r="T1058" s="2"/>
      <c r="U1058" s="3"/>
    </row>
    <row r="1059" spans="19:21" x14ac:dyDescent="0.2">
      <c r="S1059" s="1"/>
      <c r="T1059" s="2"/>
      <c r="U1059" s="3"/>
    </row>
    <row r="1060" spans="19:21" x14ac:dyDescent="0.2">
      <c r="S1060" s="1"/>
      <c r="T1060" s="2"/>
      <c r="U1060" s="3"/>
    </row>
    <row r="1061" spans="19:21" x14ac:dyDescent="0.2">
      <c r="S1061" s="1"/>
      <c r="T1061" s="2"/>
      <c r="U1061" s="3"/>
    </row>
    <row r="1062" spans="19:21" x14ac:dyDescent="0.2">
      <c r="S1062" s="1"/>
      <c r="T1062" s="2"/>
      <c r="U1062" s="3"/>
    </row>
    <row r="1063" spans="19:21" x14ac:dyDescent="0.2">
      <c r="S1063" s="1"/>
      <c r="T1063" s="2"/>
      <c r="U1063" s="3"/>
    </row>
    <row r="1064" spans="19:21" x14ac:dyDescent="0.2">
      <c r="S1064" s="1"/>
      <c r="T1064" s="2"/>
      <c r="U1064" s="3"/>
    </row>
    <row r="1065" spans="19:21" x14ac:dyDescent="0.2">
      <c r="S1065" s="1"/>
      <c r="T1065" s="2"/>
      <c r="U1065" s="3"/>
    </row>
    <row r="1066" spans="19:21" x14ac:dyDescent="0.2">
      <c r="S1066" s="1"/>
      <c r="T1066" s="2"/>
      <c r="U1066" s="3"/>
    </row>
    <row r="1067" spans="19:21" x14ac:dyDescent="0.2">
      <c r="S1067" s="1"/>
      <c r="T1067" s="2"/>
      <c r="U1067" s="3"/>
    </row>
    <row r="1068" spans="19:21" x14ac:dyDescent="0.2">
      <c r="S1068" s="1"/>
      <c r="T1068" s="2"/>
      <c r="U1068" s="3"/>
    </row>
    <row r="1069" spans="19:21" x14ac:dyDescent="0.2">
      <c r="S1069" s="1"/>
      <c r="T1069" s="2"/>
      <c r="U1069" s="3"/>
    </row>
    <row r="1070" spans="19:21" x14ac:dyDescent="0.2">
      <c r="S1070" s="1"/>
      <c r="T1070" s="2"/>
      <c r="U1070" s="3"/>
    </row>
    <row r="1071" spans="19:21" x14ac:dyDescent="0.2">
      <c r="S1071" s="1"/>
      <c r="T1071" s="2"/>
      <c r="U1071" s="3"/>
    </row>
    <row r="1072" spans="19:21" x14ac:dyDescent="0.2">
      <c r="S1072" s="1"/>
      <c r="T1072" s="2"/>
      <c r="U1072" s="3"/>
    </row>
    <row r="1073" spans="19:169" x14ac:dyDescent="0.2">
      <c r="S1073" s="1"/>
      <c r="T1073" s="2"/>
      <c r="U1073" s="3"/>
    </row>
    <row r="1074" spans="19:169" x14ac:dyDescent="0.2">
      <c r="S1074" s="1"/>
      <c r="T1074" s="2"/>
      <c r="U1074" s="3"/>
    </row>
    <row r="1075" spans="19:169" x14ac:dyDescent="0.2">
      <c r="S1075" s="1"/>
      <c r="T1075" s="2"/>
      <c r="U1075" s="3"/>
    </row>
    <row r="1076" spans="19:169" x14ac:dyDescent="0.2">
      <c r="S1076" s="1"/>
      <c r="T1076" s="2"/>
      <c r="U1076" s="3"/>
    </row>
    <row r="1077" spans="19:169" x14ac:dyDescent="0.2">
      <c r="S1077" s="1"/>
      <c r="T1077" s="2"/>
      <c r="U1077" s="3"/>
    </row>
    <row r="1078" spans="19:169" x14ac:dyDescent="0.2">
      <c r="S1078" s="1"/>
      <c r="T1078" s="2"/>
      <c r="U1078" s="3"/>
    </row>
    <row r="1079" spans="19:169" x14ac:dyDescent="0.2">
      <c r="S1079" s="1"/>
      <c r="T1079" s="2"/>
      <c r="U1079" s="3"/>
    </row>
    <row r="1080" spans="19:169" x14ac:dyDescent="0.2">
      <c r="S1080" s="1"/>
      <c r="T1080" s="2"/>
      <c r="U1080" s="3"/>
    </row>
    <row r="1081" spans="19:169" x14ac:dyDescent="0.2">
      <c r="S1081" s="1"/>
      <c r="T1081" s="2"/>
      <c r="U1081" s="3"/>
    </row>
    <row r="1082" spans="19:169" x14ac:dyDescent="0.2">
      <c r="S1082" s="1"/>
      <c r="T1082" s="2"/>
      <c r="U1082" s="3"/>
      <c r="FG1082" s="4"/>
      <c r="FH1082" s="4"/>
      <c r="FI1082" s="4"/>
      <c r="FJ1082" s="4"/>
      <c r="FK1082" s="4"/>
      <c r="FL1082" s="4"/>
      <c r="FM1082" s="4"/>
    </row>
    <row r="1083" spans="19:169" x14ac:dyDescent="0.2">
      <c r="S1083" s="1"/>
      <c r="T1083" s="2"/>
      <c r="U1083" s="3"/>
      <c r="FG1083" s="4"/>
      <c r="FH1083" s="4"/>
      <c r="FI1083" s="4"/>
    </row>
    <row r="1084" spans="19:169" x14ac:dyDescent="0.2">
      <c r="S1084" s="1"/>
      <c r="T1084" s="2"/>
      <c r="U1084" s="3"/>
    </row>
    <row r="1085" spans="19:169" x14ac:dyDescent="0.2">
      <c r="S1085" s="1"/>
      <c r="T1085" s="2"/>
      <c r="U1085" s="3"/>
    </row>
    <row r="1086" spans="19:169" x14ac:dyDescent="0.2">
      <c r="S1086" s="1"/>
      <c r="T1086" s="2"/>
      <c r="U1086" s="3"/>
    </row>
    <row r="1087" spans="19:169" x14ac:dyDescent="0.2">
      <c r="S1087" s="1"/>
      <c r="T1087" s="2"/>
      <c r="U1087" s="3"/>
    </row>
    <row r="1088" spans="19:169" x14ac:dyDescent="0.2">
      <c r="S1088" s="1"/>
      <c r="T1088" s="2"/>
      <c r="U1088" s="3"/>
    </row>
    <row r="1089" spans="19:21" x14ac:dyDescent="0.2">
      <c r="S1089" s="1"/>
      <c r="T1089" s="2"/>
      <c r="U1089" s="3"/>
    </row>
    <row r="1090" spans="19:21" x14ac:dyDescent="0.2">
      <c r="S1090" s="1"/>
      <c r="T1090" s="2"/>
      <c r="U1090" s="3"/>
    </row>
    <row r="1091" spans="19:21" x14ac:dyDescent="0.2">
      <c r="S1091" s="1"/>
      <c r="T1091" s="2"/>
      <c r="U1091" s="3"/>
    </row>
    <row r="1092" spans="19:21" x14ac:dyDescent="0.2">
      <c r="S1092" s="1"/>
      <c r="T1092" s="2"/>
      <c r="U1092" s="3"/>
    </row>
    <row r="1093" spans="19:21" x14ac:dyDescent="0.2">
      <c r="S1093" s="1"/>
      <c r="T1093" s="2"/>
      <c r="U1093" s="3"/>
    </row>
    <row r="1094" spans="19:21" x14ac:dyDescent="0.2">
      <c r="S1094" s="1"/>
      <c r="T1094" s="2"/>
      <c r="U1094" s="3"/>
    </row>
    <row r="1095" spans="19:21" x14ac:dyDescent="0.2">
      <c r="S1095" s="1"/>
      <c r="T1095" s="2"/>
      <c r="U1095" s="3"/>
    </row>
    <row r="1096" spans="19:21" x14ac:dyDescent="0.2">
      <c r="S1096" s="1"/>
      <c r="T1096" s="2"/>
      <c r="U1096" s="3"/>
    </row>
    <row r="1097" spans="19:21" x14ac:dyDescent="0.2">
      <c r="S1097" s="1"/>
      <c r="T1097" s="2"/>
      <c r="U1097" s="3"/>
    </row>
    <row r="1098" spans="19:21" x14ac:dyDescent="0.2">
      <c r="S1098" s="1"/>
      <c r="T1098" s="2"/>
      <c r="U1098" s="3"/>
    </row>
    <row r="1099" spans="19:21" x14ac:dyDescent="0.2">
      <c r="S1099" s="1"/>
      <c r="T1099" s="2"/>
      <c r="U1099" s="3"/>
    </row>
    <row r="1100" spans="19:21" x14ac:dyDescent="0.2">
      <c r="S1100" s="1"/>
      <c r="T1100" s="2"/>
      <c r="U1100" s="3"/>
    </row>
    <row r="1101" spans="19:21" x14ac:dyDescent="0.2">
      <c r="S1101" s="1"/>
      <c r="T1101" s="2"/>
      <c r="U1101" s="3"/>
    </row>
    <row r="1102" spans="19:21" x14ac:dyDescent="0.2">
      <c r="S1102" s="1"/>
      <c r="T1102" s="2"/>
      <c r="U1102" s="3"/>
    </row>
    <row r="1103" spans="19:21" x14ac:dyDescent="0.2">
      <c r="S1103" s="1"/>
      <c r="T1103" s="2"/>
      <c r="U1103" s="3"/>
    </row>
    <row r="1104" spans="19:21" x14ac:dyDescent="0.2">
      <c r="S1104" s="1"/>
      <c r="T1104" s="2"/>
      <c r="U1104" s="3"/>
    </row>
    <row r="1105" spans="19:21" x14ac:dyDescent="0.2">
      <c r="S1105" s="1"/>
      <c r="T1105" s="2"/>
      <c r="U1105" s="3"/>
    </row>
    <row r="1106" spans="19:21" x14ac:dyDescent="0.2">
      <c r="S1106" s="1"/>
      <c r="T1106" s="2"/>
      <c r="U1106" s="3"/>
    </row>
    <row r="1107" spans="19:21" x14ac:dyDescent="0.2">
      <c r="S1107" s="1"/>
      <c r="T1107" s="2"/>
      <c r="U1107" s="3"/>
    </row>
    <row r="1108" spans="19:21" x14ac:dyDescent="0.2">
      <c r="S1108" s="1"/>
      <c r="T1108" s="2"/>
      <c r="U1108" s="3"/>
    </row>
    <row r="1109" spans="19:21" x14ac:dyDescent="0.2">
      <c r="S1109" s="1"/>
      <c r="T1109" s="2"/>
      <c r="U1109" s="3"/>
    </row>
    <row r="1110" spans="19:21" x14ac:dyDescent="0.2">
      <c r="S1110" s="1"/>
      <c r="T1110" s="2"/>
      <c r="U1110" s="3"/>
    </row>
    <row r="1111" spans="19:21" x14ac:dyDescent="0.2">
      <c r="S1111" s="1"/>
      <c r="T1111" s="2"/>
      <c r="U1111" s="3"/>
    </row>
    <row r="1112" spans="19:21" x14ac:dyDescent="0.2">
      <c r="S1112" s="1"/>
      <c r="T1112" s="2"/>
      <c r="U1112" s="3"/>
    </row>
    <row r="1113" spans="19:21" x14ac:dyDescent="0.2">
      <c r="S1113" s="1"/>
      <c r="T1113" s="2"/>
      <c r="U1113" s="3"/>
    </row>
    <row r="1114" spans="19:21" x14ac:dyDescent="0.2">
      <c r="S1114" s="1"/>
      <c r="T1114" s="2"/>
      <c r="U1114" s="3"/>
    </row>
    <row r="1115" spans="19:21" x14ac:dyDescent="0.2">
      <c r="S1115" s="1"/>
      <c r="T1115" s="2"/>
      <c r="U1115" s="3"/>
    </row>
    <row r="1116" spans="19:21" x14ac:dyDescent="0.2">
      <c r="S1116" s="1"/>
      <c r="T1116" s="2"/>
      <c r="U1116" s="3"/>
    </row>
    <row r="1117" spans="19:21" x14ac:dyDescent="0.2">
      <c r="S1117" s="1"/>
      <c r="T1117" s="2"/>
      <c r="U1117" s="3"/>
    </row>
    <row r="1118" spans="19:21" x14ac:dyDescent="0.2">
      <c r="S1118" s="1"/>
      <c r="T1118" s="2"/>
      <c r="U1118" s="3"/>
    </row>
    <row r="1119" spans="19:21" x14ac:dyDescent="0.2">
      <c r="S1119" s="1"/>
      <c r="T1119" s="2"/>
      <c r="U1119" s="3"/>
    </row>
    <row r="1120" spans="19:21" x14ac:dyDescent="0.2">
      <c r="S1120" s="1"/>
      <c r="T1120" s="2"/>
      <c r="U1120" s="3"/>
    </row>
    <row r="1121" spans="19:21" x14ac:dyDescent="0.2">
      <c r="S1121" s="1"/>
      <c r="T1121" s="2"/>
      <c r="U1121" s="3"/>
    </row>
    <row r="1122" spans="19:21" x14ac:dyDescent="0.2">
      <c r="S1122" s="1"/>
      <c r="T1122" s="2"/>
      <c r="U1122" s="3"/>
    </row>
    <row r="1123" spans="19:21" x14ac:dyDescent="0.2">
      <c r="S1123" s="1"/>
      <c r="T1123" s="2"/>
      <c r="U1123" s="3"/>
    </row>
    <row r="1124" spans="19:21" x14ac:dyDescent="0.2">
      <c r="S1124" s="1"/>
      <c r="T1124" s="2"/>
      <c r="U1124" s="3"/>
    </row>
    <row r="1125" spans="19:21" x14ac:dyDescent="0.2">
      <c r="S1125" s="1"/>
      <c r="T1125" s="2"/>
      <c r="U1125" s="3"/>
    </row>
    <row r="1126" spans="19:21" x14ac:dyDescent="0.2">
      <c r="S1126" s="1"/>
      <c r="T1126" s="2"/>
      <c r="U1126" s="3"/>
    </row>
    <row r="1127" spans="19:21" x14ac:dyDescent="0.2">
      <c r="S1127" s="1"/>
      <c r="T1127" s="2"/>
      <c r="U1127" s="3"/>
    </row>
    <row r="1128" spans="19:21" x14ac:dyDescent="0.2">
      <c r="S1128" s="1"/>
      <c r="T1128" s="2"/>
      <c r="U1128" s="3"/>
    </row>
    <row r="1129" spans="19:21" x14ac:dyDescent="0.2">
      <c r="S1129" s="1"/>
      <c r="T1129" s="2"/>
      <c r="U1129" s="3"/>
    </row>
    <row r="1130" spans="19:21" x14ac:dyDescent="0.2">
      <c r="S1130" s="1"/>
      <c r="T1130" s="2"/>
      <c r="U1130" s="3"/>
    </row>
    <row r="1131" spans="19:21" x14ac:dyDescent="0.2">
      <c r="S1131" s="1"/>
      <c r="T1131" s="2"/>
      <c r="U1131" s="3"/>
    </row>
    <row r="1132" spans="19:21" x14ac:dyDescent="0.2">
      <c r="S1132" s="1"/>
      <c r="T1132" s="2"/>
      <c r="U1132" s="3"/>
    </row>
    <row r="1133" spans="19:21" x14ac:dyDescent="0.2">
      <c r="S1133" s="1"/>
      <c r="T1133" s="2"/>
      <c r="U1133" s="3"/>
    </row>
    <row r="1134" spans="19:21" x14ac:dyDescent="0.2">
      <c r="S1134" s="1"/>
      <c r="T1134" s="2"/>
      <c r="U1134" s="3"/>
    </row>
    <row r="1135" spans="19:21" x14ac:dyDescent="0.2">
      <c r="S1135" s="1"/>
      <c r="T1135" s="2"/>
      <c r="U1135" s="3"/>
    </row>
    <row r="1136" spans="19:21" x14ac:dyDescent="0.2">
      <c r="S1136" s="1"/>
      <c r="T1136" s="2"/>
      <c r="U1136" s="3"/>
    </row>
    <row r="1137" spans="19:21" x14ac:dyDescent="0.2">
      <c r="S1137" s="1"/>
      <c r="T1137" s="2"/>
      <c r="U1137" s="3"/>
    </row>
    <row r="1138" spans="19:21" x14ac:dyDescent="0.2">
      <c r="S1138" s="1"/>
      <c r="T1138" s="2"/>
      <c r="U1138" s="3"/>
    </row>
    <row r="1139" spans="19:21" x14ac:dyDescent="0.2">
      <c r="S1139" s="1"/>
      <c r="T1139" s="2"/>
      <c r="U1139" s="3"/>
    </row>
    <row r="1140" spans="19:21" x14ac:dyDescent="0.2">
      <c r="S1140" s="1"/>
      <c r="T1140" s="2"/>
      <c r="U1140" s="3"/>
    </row>
    <row r="1141" spans="19:21" x14ac:dyDescent="0.2">
      <c r="S1141" s="1"/>
      <c r="T1141" s="2"/>
      <c r="U1141" s="3"/>
    </row>
    <row r="1142" spans="19:21" x14ac:dyDescent="0.2">
      <c r="S1142" s="1"/>
      <c r="T1142" s="2"/>
      <c r="U1142" s="3"/>
    </row>
    <row r="1143" spans="19:21" x14ac:dyDescent="0.2">
      <c r="S1143" s="1"/>
      <c r="T1143" s="2"/>
      <c r="U1143" s="3"/>
    </row>
    <row r="1144" spans="19:21" x14ac:dyDescent="0.2">
      <c r="S1144" s="1"/>
      <c r="T1144" s="2"/>
      <c r="U1144" s="3"/>
    </row>
    <row r="1145" spans="19:21" x14ac:dyDescent="0.2">
      <c r="S1145" s="1"/>
      <c r="T1145" s="2"/>
      <c r="U1145" s="3"/>
    </row>
    <row r="1146" spans="19:21" x14ac:dyDescent="0.2">
      <c r="S1146" s="1"/>
      <c r="T1146" s="2"/>
      <c r="U1146" s="3"/>
    </row>
    <row r="1147" spans="19:21" x14ac:dyDescent="0.2">
      <c r="S1147" s="1"/>
      <c r="T1147" s="2"/>
      <c r="U1147" s="3"/>
    </row>
    <row r="1148" spans="19:21" x14ac:dyDescent="0.2">
      <c r="S1148" s="1"/>
      <c r="T1148" s="2"/>
      <c r="U1148" s="3"/>
    </row>
    <row r="1149" spans="19:21" x14ac:dyDescent="0.2">
      <c r="S1149" s="1"/>
      <c r="T1149" s="2"/>
      <c r="U1149" s="3"/>
    </row>
    <row r="1150" spans="19:21" x14ac:dyDescent="0.2">
      <c r="S1150" s="1"/>
      <c r="T1150" s="2"/>
      <c r="U1150" s="3"/>
    </row>
    <row r="1151" spans="19:21" x14ac:dyDescent="0.2">
      <c r="S1151" s="1"/>
      <c r="T1151" s="2"/>
      <c r="U1151" s="3"/>
    </row>
    <row r="1152" spans="19:21" x14ac:dyDescent="0.2">
      <c r="S1152" s="1"/>
      <c r="T1152" s="2"/>
      <c r="U1152" s="3"/>
    </row>
    <row r="1153" spans="19:21" x14ac:dyDescent="0.2">
      <c r="S1153" s="1"/>
      <c r="T1153" s="2"/>
      <c r="U1153" s="3"/>
    </row>
    <row r="1154" spans="19:21" x14ac:dyDescent="0.2">
      <c r="S1154" s="1"/>
      <c r="T1154" s="2"/>
      <c r="U1154" s="3"/>
    </row>
    <row r="1155" spans="19:21" x14ac:dyDescent="0.2">
      <c r="S1155" s="1"/>
      <c r="T1155" s="2"/>
      <c r="U1155" s="3"/>
    </row>
    <row r="1156" spans="19:21" x14ac:dyDescent="0.2">
      <c r="S1156" s="1"/>
      <c r="T1156" s="2"/>
      <c r="U1156" s="3"/>
    </row>
    <row r="1157" spans="19:21" x14ac:dyDescent="0.2">
      <c r="S1157" s="1"/>
      <c r="T1157" s="2"/>
      <c r="U1157" s="3"/>
    </row>
    <row r="1158" spans="19:21" x14ac:dyDescent="0.2">
      <c r="S1158" s="1"/>
      <c r="T1158" s="2"/>
      <c r="U1158" s="3"/>
    </row>
    <row r="1159" spans="19:21" x14ac:dyDescent="0.2">
      <c r="S1159" s="1"/>
      <c r="T1159" s="2"/>
      <c r="U1159" s="3"/>
    </row>
    <row r="1160" spans="19:21" x14ac:dyDescent="0.2">
      <c r="S1160" s="1"/>
      <c r="T1160" s="2"/>
      <c r="U1160" s="3"/>
    </row>
    <row r="1161" spans="19:21" x14ac:dyDescent="0.2">
      <c r="S1161" s="1"/>
      <c r="T1161" s="2"/>
      <c r="U1161" s="3"/>
    </row>
    <row r="1162" spans="19:21" x14ac:dyDescent="0.2">
      <c r="S1162" s="1"/>
      <c r="T1162" s="2"/>
      <c r="U1162" s="3"/>
    </row>
    <row r="1163" spans="19:21" x14ac:dyDescent="0.2">
      <c r="S1163" s="1"/>
      <c r="T1163" s="2"/>
      <c r="U1163" s="3"/>
    </row>
    <row r="1164" spans="19:21" x14ac:dyDescent="0.2">
      <c r="S1164" s="1"/>
      <c r="T1164" s="2"/>
      <c r="U1164" s="3"/>
    </row>
    <row r="1165" spans="19:21" x14ac:dyDescent="0.2">
      <c r="S1165" s="1"/>
      <c r="T1165" s="2"/>
      <c r="U1165" s="3"/>
    </row>
    <row r="1166" spans="19:21" x14ac:dyDescent="0.2">
      <c r="S1166" s="1"/>
      <c r="T1166" s="2"/>
      <c r="U1166" s="3"/>
    </row>
    <row r="1167" spans="19:21" x14ac:dyDescent="0.2">
      <c r="S1167" s="1"/>
      <c r="T1167" s="2"/>
      <c r="U1167" s="3"/>
    </row>
    <row r="1168" spans="19:21" x14ac:dyDescent="0.2">
      <c r="S1168" s="1"/>
      <c r="T1168" s="2"/>
      <c r="U1168" s="3"/>
    </row>
    <row r="1169" spans="19:21" x14ac:dyDescent="0.2">
      <c r="S1169" s="1"/>
      <c r="T1169" s="2"/>
      <c r="U1169" s="3"/>
    </row>
    <row r="1170" spans="19:21" x14ac:dyDescent="0.2">
      <c r="S1170" s="1"/>
      <c r="T1170" s="2"/>
      <c r="U1170" s="3"/>
    </row>
    <row r="1171" spans="19:21" x14ac:dyDescent="0.2">
      <c r="S1171" s="1"/>
      <c r="T1171" s="2"/>
      <c r="U1171" s="3"/>
    </row>
    <row r="1172" spans="19:21" x14ac:dyDescent="0.2">
      <c r="S1172" s="1"/>
      <c r="T1172" s="2"/>
      <c r="U1172" s="3"/>
    </row>
    <row r="1173" spans="19:21" x14ac:dyDescent="0.2">
      <c r="S1173" s="1"/>
      <c r="T1173" s="2"/>
      <c r="U1173" s="3"/>
    </row>
    <row r="1174" spans="19:21" x14ac:dyDescent="0.2">
      <c r="S1174" s="1"/>
      <c r="T1174" s="2"/>
      <c r="U1174" s="3"/>
    </row>
    <row r="1175" spans="19:21" x14ac:dyDescent="0.2">
      <c r="S1175" s="1"/>
      <c r="T1175" s="2"/>
      <c r="U1175" s="3"/>
    </row>
    <row r="1176" spans="19:21" x14ac:dyDescent="0.2">
      <c r="S1176" s="1"/>
      <c r="T1176" s="2"/>
      <c r="U1176" s="3"/>
    </row>
    <row r="1177" spans="19:21" x14ac:dyDescent="0.2">
      <c r="S1177" s="1"/>
      <c r="T1177" s="2"/>
      <c r="U1177" s="3"/>
    </row>
    <row r="1178" spans="19:21" x14ac:dyDescent="0.2">
      <c r="S1178" s="1"/>
      <c r="T1178" s="2"/>
      <c r="U1178" s="3"/>
    </row>
    <row r="1179" spans="19:21" x14ac:dyDescent="0.2">
      <c r="S1179" s="1"/>
      <c r="T1179" s="2"/>
      <c r="U1179" s="3"/>
    </row>
    <row r="1180" spans="19:21" x14ac:dyDescent="0.2">
      <c r="S1180" s="1"/>
      <c r="T1180" s="2"/>
      <c r="U1180" s="3"/>
    </row>
    <row r="1181" spans="19:21" x14ac:dyDescent="0.2">
      <c r="S1181" s="1"/>
      <c r="T1181" s="2"/>
      <c r="U1181" s="3"/>
    </row>
    <row r="1182" spans="19:21" x14ac:dyDescent="0.2">
      <c r="S1182" s="1"/>
      <c r="T1182" s="2"/>
      <c r="U1182" s="3"/>
    </row>
    <row r="1183" spans="19:21" x14ac:dyDescent="0.2">
      <c r="S1183" s="1"/>
      <c r="T1183" s="2"/>
      <c r="U1183" s="3"/>
    </row>
    <row r="1184" spans="19:21" x14ac:dyDescent="0.2">
      <c r="S1184" s="1"/>
      <c r="T1184" s="2"/>
      <c r="U1184" s="3"/>
    </row>
    <row r="1185" spans="19:21" x14ac:dyDescent="0.2">
      <c r="S1185" s="1"/>
      <c r="T1185" s="2"/>
      <c r="U1185" s="3"/>
    </row>
    <row r="1186" spans="19:21" x14ac:dyDescent="0.2">
      <c r="S1186" s="1"/>
      <c r="T1186" s="2"/>
      <c r="U1186" s="3"/>
    </row>
    <row r="1187" spans="19:21" x14ac:dyDescent="0.2">
      <c r="S1187" s="1"/>
      <c r="T1187" s="2"/>
      <c r="U1187" s="3"/>
    </row>
    <row r="1188" spans="19:21" x14ac:dyDescent="0.2">
      <c r="S1188" s="1"/>
      <c r="T1188" s="2"/>
      <c r="U1188" s="3"/>
    </row>
    <row r="1189" spans="19:21" x14ac:dyDescent="0.2">
      <c r="S1189" s="1"/>
      <c r="T1189" s="2"/>
      <c r="U1189" s="3"/>
    </row>
    <row r="1190" spans="19:21" x14ac:dyDescent="0.2">
      <c r="S1190" s="1"/>
      <c r="T1190" s="2"/>
      <c r="U1190" s="3"/>
    </row>
    <row r="1191" spans="19:21" x14ac:dyDescent="0.2">
      <c r="S1191" s="1"/>
      <c r="T1191" s="2"/>
      <c r="U1191" s="3"/>
    </row>
    <row r="1192" spans="19:21" x14ac:dyDescent="0.2">
      <c r="S1192" s="1"/>
      <c r="T1192" s="2"/>
      <c r="U1192" s="3"/>
    </row>
    <row r="1193" spans="19:21" x14ac:dyDescent="0.2">
      <c r="S1193" s="1"/>
      <c r="T1193" s="2"/>
      <c r="U1193" s="3"/>
    </row>
    <row r="1194" spans="19:21" x14ac:dyDescent="0.2">
      <c r="S1194" s="1"/>
      <c r="T1194" s="2"/>
      <c r="U1194" s="3"/>
    </row>
    <row r="1195" spans="19:21" x14ac:dyDescent="0.2">
      <c r="S1195" s="1"/>
      <c r="T1195" s="2"/>
      <c r="U1195" s="3"/>
    </row>
    <row r="1196" spans="19:21" x14ac:dyDescent="0.2">
      <c r="S1196" s="1"/>
      <c r="T1196" s="2"/>
      <c r="U1196" s="3"/>
    </row>
    <row r="1197" spans="19:21" x14ac:dyDescent="0.2">
      <c r="S1197" s="1"/>
      <c r="T1197" s="2"/>
      <c r="U1197" s="3"/>
    </row>
    <row r="1198" spans="19:21" x14ac:dyDescent="0.2">
      <c r="S1198" s="1"/>
      <c r="T1198" s="2"/>
      <c r="U1198" s="3"/>
    </row>
    <row r="1199" spans="19:21" x14ac:dyDescent="0.2">
      <c r="S1199" s="1"/>
      <c r="T1199" s="2"/>
      <c r="U1199" s="3"/>
    </row>
    <row r="1200" spans="19:21" x14ac:dyDescent="0.2">
      <c r="S1200" s="1"/>
      <c r="T1200" s="2"/>
      <c r="U1200" s="3"/>
    </row>
    <row r="1201" spans="19:21" x14ac:dyDescent="0.2">
      <c r="S1201" s="1"/>
      <c r="T1201" s="2"/>
      <c r="U1201" s="3"/>
    </row>
    <row r="1202" spans="19:21" x14ac:dyDescent="0.2">
      <c r="S1202" s="1"/>
      <c r="T1202" s="2"/>
      <c r="U1202" s="3"/>
    </row>
    <row r="1203" spans="19:21" x14ac:dyDescent="0.2">
      <c r="S1203" s="1"/>
      <c r="T1203" s="2"/>
      <c r="U1203" s="3"/>
    </row>
    <row r="1204" spans="19:21" x14ac:dyDescent="0.2">
      <c r="S1204" s="1"/>
      <c r="T1204" s="2"/>
      <c r="U1204" s="3"/>
    </row>
    <row r="1205" spans="19:21" x14ac:dyDescent="0.2">
      <c r="S1205" s="1"/>
      <c r="T1205" s="2"/>
      <c r="U1205" s="3"/>
    </row>
    <row r="1206" spans="19:21" x14ac:dyDescent="0.2">
      <c r="S1206" s="1"/>
      <c r="T1206" s="2"/>
      <c r="U1206" s="3"/>
    </row>
    <row r="1207" spans="19:21" x14ac:dyDescent="0.2">
      <c r="S1207" s="1"/>
      <c r="T1207" s="2"/>
      <c r="U1207" s="3"/>
    </row>
    <row r="1208" spans="19:21" x14ac:dyDescent="0.2">
      <c r="S1208" s="1"/>
      <c r="T1208" s="2"/>
      <c r="U1208" s="3"/>
    </row>
    <row r="1209" spans="19:21" x14ac:dyDescent="0.2">
      <c r="S1209" s="1"/>
      <c r="T1209" s="2"/>
      <c r="U1209" s="3"/>
    </row>
    <row r="1210" spans="19:21" x14ac:dyDescent="0.2">
      <c r="S1210" s="1"/>
      <c r="T1210" s="2"/>
      <c r="U1210" s="3"/>
    </row>
    <row r="1211" spans="19:21" x14ac:dyDescent="0.2">
      <c r="S1211" s="1"/>
      <c r="T1211" s="2"/>
      <c r="U1211" s="3"/>
    </row>
    <row r="1212" spans="19:21" x14ac:dyDescent="0.2">
      <c r="S1212" s="1"/>
      <c r="T1212" s="2"/>
      <c r="U1212" s="3"/>
    </row>
    <row r="1213" spans="19:21" x14ac:dyDescent="0.2">
      <c r="S1213" s="1"/>
      <c r="T1213" s="2"/>
      <c r="U1213" s="3"/>
    </row>
    <row r="1214" spans="19:21" x14ac:dyDescent="0.2">
      <c r="S1214" s="1"/>
      <c r="T1214" s="2"/>
      <c r="U1214" s="3"/>
    </row>
    <row r="1215" spans="19:21" x14ac:dyDescent="0.2">
      <c r="S1215" s="1"/>
      <c r="T1215" s="2"/>
      <c r="U1215" s="3"/>
    </row>
    <row r="1216" spans="19:21" x14ac:dyDescent="0.2">
      <c r="S1216" s="1"/>
      <c r="T1216" s="2"/>
      <c r="U1216" s="3"/>
    </row>
    <row r="1217" spans="19:21" x14ac:dyDescent="0.2">
      <c r="S1217" s="1"/>
      <c r="T1217" s="2"/>
      <c r="U1217" s="3"/>
    </row>
    <row r="1218" spans="19:21" x14ac:dyDescent="0.2">
      <c r="S1218" s="1"/>
      <c r="T1218" s="2"/>
      <c r="U1218" s="3"/>
    </row>
    <row r="1219" spans="19:21" x14ac:dyDescent="0.2">
      <c r="S1219" s="1"/>
      <c r="T1219" s="2"/>
      <c r="U1219" s="3"/>
    </row>
    <row r="1220" spans="19:21" x14ac:dyDescent="0.2">
      <c r="S1220" s="1"/>
      <c r="T1220" s="2"/>
      <c r="U1220" s="3"/>
    </row>
    <row r="1221" spans="19:21" x14ac:dyDescent="0.2">
      <c r="S1221" s="1"/>
      <c r="T1221" s="2"/>
      <c r="U1221" s="3"/>
    </row>
    <row r="1222" spans="19:21" x14ac:dyDescent="0.2">
      <c r="S1222" s="1"/>
      <c r="T1222" s="2"/>
      <c r="U1222" s="3"/>
    </row>
    <row r="1223" spans="19:21" x14ac:dyDescent="0.2">
      <c r="S1223" s="1"/>
      <c r="T1223" s="2"/>
      <c r="U1223" s="3"/>
    </row>
    <row r="1224" spans="19:21" x14ac:dyDescent="0.2">
      <c r="S1224" s="1"/>
      <c r="T1224" s="2"/>
      <c r="U1224" s="3"/>
    </row>
    <row r="1225" spans="19:21" x14ac:dyDescent="0.2">
      <c r="S1225" s="1"/>
      <c r="T1225" s="2"/>
      <c r="U1225" s="3"/>
    </row>
    <row r="1226" spans="19:21" x14ac:dyDescent="0.2">
      <c r="S1226" s="1"/>
      <c r="T1226" s="2"/>
      <c r="U1226" s="3"/>
    </row>
    <row r="1227" spans="19:21" x14ac:dyDescent="0.2">
      <c r="S1227" s="1"/>
      <c r="T1227" s="2"/>
      <c r="U1227" s="3"/>
    </row>
    <row r="1228" spans="19:21" x14ac:dyDescent="0.2">
      <c r="S1228" s="1"/>
      <c r="T1228" s="2"/>
      <c r="U1228" s="3"/>
    </row>
    <row r="1229" spans="19:21" x14ac:dyDescent="0.2">
      <c r="S1229" s="1"/>
      <c r="T1229" s="2"/>
      <c r="U1229" s="3"/>
    </row>
    <row r="1230" spans="19:21" x14ac:dyDescent="0.2">
      <c r="S1230" s="1"/>
      <c r="T1230" s="2"/>
      <c r="U1230" s="3"/>
    </row>
    <row r="1231" spans="19:21" x14ac:dyDescent="0.2">
      <c r="S1231" s="1"/>
      <c r="T1231" s="2"/>
      <c r="U1231" s="3"/>
    </row>
    <row r="1232" spans="19:21" x14ac:dyDescent="0.2">
      <c r="S1232" s="1"/>
      <c r="T1232" s="2"/>
      <c r="U1232" s="3"/>
    </row>
    <row r="1233" spans="19:21" x14ac:dyDescent="0.2">
      <c r="S1233" s="1"/>
      <c r="T1233" s="2"/>
      <c r="U1233" s="3"/>
    </row>
    <row r="1234" spans="19:21" x14ac:dyDescent="0.2">
      <c r="S1234" s="1"/>
      <c r="T1234" s="2"/>
      <c r="U1234" s="3"/>
    </row>
    <row r="1235" spans="19:21" x14ac:dyDescent="0.2">
      <c r="S1235" s="1"/>
      <c r="T1235" s="2"/>
      <c r="U1235" s="3"/>
    </row>
    <row r="1236" spans="19:21" x14ac:dyDescent="0.2">
      <c r="S1236" s="1"/>
      <c r="T1236" s="2"/>
      <c r="U1236" s="3"/>
    </row>
    <row r="1237" spans="19:21" x14ac:dyDescent="0.2">
      <c r="S1237" s="1"/>
      <c r="T1237" s="2"/>
      <c r="U1237" s="3"/>
    </row>
    <row r="1238" spans="19:21" x14ac:dyDescent="0.2">
      <c r="S1238" s="1"/>
      <c r="T1238" s="2"/>
      <c r="U1238" s="3"/>
    </row>
    <row r="1239" spans="19:21" x14ac:dyDescent="0.2">
      <c r="S1239" s="1"/>
      <c r="T1239" s="2"/>
      <c r="U1239" s="3"/>
    </row>
    <row r="1240" spans="19:21" x14ac:dyDescent="0.2">
      <c r="S1240" s="1"/>
      <c r="T1240" s="2"/>
      <c r="U1240" s="3"/>
    </row>
    <row r="1241" spans="19:21" x14ac:dyDescent="0.2">
      <c r="S1241" s="1"/>
      <c r="T1241" s="2"/>
      <c r="U1241" s="3"/>
    </row>
    <row r="1242" spans="19:21" x14ac:dyDescent="0.2">
      <c r="S1242" s="1"/>
      <c r="T1242" s="2"/>
      <c r="U1242" s="3"/>
    </row>
    <row r="1243" spans="19:21" x14ac:dyDescent="0.2">
      <c r="S1243" s="1"/>
      <c r="T1243" s="2"/>
      <c r="U1243" s="3"/>
    </row>
    <row r="1244" spans="19:21" x14ac:dyDescent="0.2">
      <c r="S1244" s="1"/>
      <c r="T1244" s="2"/>
      <c r="U1244" s="3"/>
    </row>
    <row r="1245" spans="19:21" x14ac:dyDescent="0.2">
      <c r="S1245" s="1"/>
      <c r="T1245" s="2"/>
      <c r="U1245" s="3"/>
    </row>
    <row r="1246" spans="19:21" x14ac:dyDescent="0.2">
      <c r="S1246" s="1"/>
      <c r="T1246" s="2"/>
      <c r="U1246" s="3"/>
    </row>
    <row r="1247" spans="19:21" x14ac:dyDescent="0.2">
      <c r="S1247" s="1"/>
      <c r="T1247" s="2"/>
      <c r="U1247" s="3"/>
    </row>
    <row r="1248" spans="19:21" x14ac:dyDescent="0.2">
      <c r="S1248" s="1"/>
      <c r="T1248" s="2"/>
      <c r="U1248" s="3"/>
    </row>
    <row r="1249" spans="19:21" x14ac:dyDescent="0.2">
      <c r="S1249" s="1"/>
      <c r="T1249" s="2"/>
      <c r="U1249" s="3"/>
    </row>
    <row r="1250" spans="19:21" x14ac:dyDescent="0.2">
      <c r="S1250" s="1"/>
      <c r="T1250" s="2"/>
      <c r="U1250" s="3"/>
    </row>
    <row r="1251" spans="19:21" x14ac:dyDescent="0.2">
      <c r="S1251" s="1"/>
      <c r="T1251" s="2"/>
      <c r="U1251" s="3"/>
    </row>
    <row r="1252" spans="19:21" x14ac:dyDescent="0.2">
      <c r="S1252" s="1"/>
      <c r="T1252" s="2"/>
      <c r="U1252" s="3"/>
    </row>
    <row r="1253" spans="19:21" x14ac:dyDescent="0.2">
      <c r="S1253" s="1"/>
      <c r="T1253" s="2"/>
      <c r="U1253" s="3"/>
    </row>
    <row r="1254" spans="19:21" x14ac:dyDescent="0.2">
      <c r="S1254" s="1"/>
      <c r="T1254" s="2"/>
      <c r="U1254" s="3"/>
    </row>
    <row r="1255" spans="19:21" x14ac:dyDescent="0.2">
      <c r="S1255" s="1"/>
      <c r="T1255" s="2"/>
      <c r="U1255" s="3"/>
    </row>
    <row r="1256" spans="19:21" x14ac:dyDescent="0.2">
      <c r="S1256" s="1"/>
      <c r="T1256" s="2"/>
      <c r="U1256" s="3"/>
    </row>
    <row r="1257" spans="19:21" x14ac:dyDescent="0.2">
      <c r="S1257" s="1"/>
      <c r="T1257" s="2"/>
      <c r="U1257" s="3"/>
    </row>
    <row r="1258" spans="19:21" x14ac:dyDescent="0.2">
      <c r="S1258" s="1"/>
      <c r="T1258" s="2"/>
      <c r="U1258" s="3"/>
    </row>
    <row r="1259" spans="19:21" x14ac:dyDescent="0.2">
      <c r="S1259" s="1"/>
      <c r="T1259" s="2"/>
      <c r="U1259" s="3"/>
    </row>
    <row r="1260" spans="19:21" x14ac:dyDescent="0.2">
      <c r="S1260" s="1"/>
      <c r="T1260" s="2"/>
      <c r="U1260" s="3"/>
    </row>
    <row r="1261" spans="19:21" x14ac:dyDescent="0.2">
      <c r="S1261" s="1"/>
      <c r="T1261" s="2"/>
      <c r="U1261" s="3"/>
    </row>
    <row r="1262" spans="19:21" x14ac:dyDescent="0.2">
      <c r="S1262" s="1"/>
      <c r="T1262" s="2"/>
      <c r="U1262" s="3"/>
    </row>
    <row r="1263" spans="19:21" x14ac:dyDescent="0.2">
      <c r="S1263" s="1"/>
      <c r="T1263" s="2"/>
      <c r="U1263" s="3"/>
    </row>
    <row r="1264" spans="19:21" x14ac:dyDescent="0.2">
      <c r="S1264" s="1"/>
      <c r="T1264" s="2"/>
      <c r="U1264" s="3"/>
    </row>
    <row r="1265" spans="19:21" x14ac:dyDescent="0.2">
      <c r="S1265" s="1"/>
      <c r="T1265" s="2"/>
      <c r="U1265" s="3"/>
    </row>
    <row r="1266" spans="19:21" x14ac:dyDescent="0.2">
      <c r="S1266" s="1"/>
      <c r="T1266" s="2"/>
      <c r="U1266" s="3"/>
    </row>
    <row r="1267" spans="19:21" x14ac:dyDescent="0.2">
      <c r="S1267" s="1"/>
      <c r="T1267" s="2"/>
      <c r="U1267" s="3"/>
    </row>
    <row r="1268" spans="19:21" x14ac:dyDescent="0.2">
      <c r="S1268" s="1"/>
      <c r="T1268" s="2"/>
      <c r="U1268" s="3"/>
    </row>
    <row r="1269" spans="19:21" x14ac:dyDescent="0.2">
      <c r="S1269" s="1"/>
      <c r="T1269" s="2"/>
      <c r="U1269" s="3"/>
    </row>
    <row r="1270" spans="19:21" x14ac:dyDescent="0.2">
      <c r="S1270" s="1"/>
      <c r="T1270" s="2"/>
      <c r="U1270" s="3"/>
    </row>
    <row r="1271" spans="19:21" x14ac:dyDescent="0.2">
      <c r="S1271" s="1"/>
      <c r="T1271" s="2"/>
      <c r="U1271" s="3"/>
    </row>
    <row r="1272" spans="19:21" x14ac:dyDescent="0.2">
      <c r="S1272" s="1"/>
      <c r="T1272" s="2"/>
      <c r="U1272" s="3"/>
    </row>
    <row r="1273" spans="19:21" x14ac:dyDescent="0.2">
      <c r="S1273" s="1"/>
      <c r="T1273" s="2"/>
      <c r="U1273" s="3"/>
    </row>
    <row r="1274" spans="19:21" x14ac:dyDescent="0.2">
      <c r="S1274" s="1"/>
      <c r="T1274" s="2"/>
      <c r="U1274" s="3"/>
    </row>
    <row r="1275" spans="19:21" x14ac:dyDescent="0.2">
      <c r="S1275" s="1"/>
      <c r="T1275" s="2"/>
      <c r="U1275" s="3"/>
    </row>
    <row r="1276" spans="19:21" x14ac:dyDescent="0.2">
      <c r="S1276" s="1"/>
      <c r="T1276" s="2"/>
      <c r="U1276" s="3"/>
    </row>
    <row r="1277" spans="19:21" x14ac:dyDescent="0.2">
      <c r="S1277" s="1"/>
      <c r="T1277" s="2"/>
      <c r="U1277" s="3"/>
    </row>
    <row r="1278" spans="19:21" x14ac:dyDescent="0.2">
      <c r="S1278" s="1"/>
      <c r="T1278" s="2"/>
      <c r="U1278" s="3"/>
    </row>
    <row r="1279" spans="19:21" x14ac:dyDescent="0.2">
      <c r="S1279" s="1"/>
      <c r="T1279" s="2"/>
      <c r="U1279" s="3"/>
    </row>
    <row r="1280" spans="19:21" x14ac:dyDescent="0.2">
      <c r="S1280" s="1"/>
      <c r="T1280" s="2"/>
      <c r="U1280" s="3"/>
    </row>
    <row r="1281" spans="19:21" x14ac:dyDescent="0.2">
      <c r="S1281" s="1"/>
      <c r="T1281" s="2"/>
      <c r="U1281" s="3"/>
    </row>
    <row r="1282" spans="19:21" x14ac:dyDescent="0.2">
      <c r="S1282" s="1"/>
      <c r="T1282" s="2"/>
      <c r="U1282" s="3"/>
    </row>
    <row r="1283" spans="19:21" x14ac:dyDescent="0.2">
      <c r="S1283" s="1"/>
      <c r="T1283" s="2"/>
      <c r="U1283" s="3"/>
    </row>
    <row r="1284" spans="19:21" x14ac:dyDescent="0.2">
      <c r="S1284" s="1"/>
      <c r="T1284" s="2"/>
      <c r="U1284" s="3"/>
    </row>
    <row r="1285" spans="19:21" x14ac:dyDescent="0.2">
      <c r="S1285" s="1"/>
      <c r="T1285" s="2"/>
      <c r="U1285" s="3"/>
    </row>
    <row r="1286" spans="19:21" x14ac:dyDescent="0.2">
      <c r="S1286" s="1"/>
      <c r="T1286" s="2"/>
      <c r="U1286" s="3"/>
    </row>
    <row r="1287" spans="19:21" x14ac:dyDescent="0.2">
      <c r="S1287" s="1"/>
      <c r="T1287" s="2"/>
      <c r="U1287" s="3"/>
    </row>
    <row r="1288" spans="19:21" x14ac:dyDescent="0.2">
      <c r="S1288" s="1"/>
      <c r="T1288" s="2"/>
      <c r="U1288" s="3"/>
    </row>
    <row r="1289" spans="19:21" x14ac:dyDescent="0.2">
      <c r="S1289" s="1"/>
      <c r="T1289" s="2"/>
      <c r="U1289" s="3"/>
    </row>
    <row r="1290" spans="19:21" x14ac:dyDescent="0.2">
      <c r="S1290" s="1"/>
      <c r="T1290" s="2"/>
      <c r="U1290" s="3"/>
    </row>
    <row r="1291" spans="19:21" x14ac:dyDescent="0.2">
      <c r="S1291" s="1"/>
      <c r="T1291" s="2"/>
      <c r="U1291" s="3"/>
    </row>
    <row r="1292" spans="19:21" x14ac:dyDescent="0.2">
      <c r="S1292" s="1"/>
      <c r="T1292" s="2"/>
      <c r="U1292" s="3"/>
    </row>
    <row r="1293" spans="19:21" x14ac:dyDescent="0.2">
      <c r="S1293" s="1"/>
      <c r="T1293" s="2"/>
      <c r="U1293" s="3"/>
    </row>
    <row r="1294" spans="19:21" x14ac:dyDescent="0.2">
      <c r="S1294" s="1"/>
      <c r="T1294" s="2"/>
      <c r="U1294" s="3"/>
    </row>
    <row r="1295" spans="19:21" x14ac:dyDescent="0.2">
      <c r="S1295" s="1"/>
      <c r="T1295" s="2"/>
      <c r="U1295" s="3"/>
    </row>
    <row r="1296" spans="19:21" x14ac:dyDescent="0.2">
      <c r="S1296" s="1"/>
      <c r="T1296" s="2"/>
      <c r="U1296" s="3"/>
    </row>
    <row r="1297" spans="19:21" x14ac:dyDescent="0.2">
      <c r="S1297" s="1"/>
      <c r="T1297" s="2"/>
      <c r="U1297" s="3"/>
    </row>
    <row r="1298" spans="19:21" x14ac:dyDescent="0.2">
      <c r="S1298" s="1"/>
      <c r="T1298" s="2"/>
      <c r="U1298" s="3"/>
    </row>
    <row r="1299" spans="19:21" x14ac:dyDescent="0.2">
      <c r="S1299" s="1"/>
      <c r="T1299" s="2"/>
      <c r="U1299" s="3"/>
    </row>
    <row r="1300" spans="19:21" x14ac:dyDescent="0.2">
      <c r="S1300" s="1"/>
      <c r="T1300" s="2"/>
      <c r="U1300" s="3"/>
    </row>
    <row r="1301" spans="19:21" x14ac:dyDescent="0.2">
      <c r="S1301" s="1"/>
      <c r="T1301" s="2"/>
      <c r="U1301" s="3"/>
    </row>
    <row r="1302" spans="19:21" x14ac:dyDescent="0.2">
      <c r="S1302" s="1"/>
      <c r="T1302" s="2"/>
      <c r="U1302" s="3"/>
    </row>
    <row r="1303" spans="19:21" x14ac:dyDescent="0.2">
      <c r="S1303" s="1"/>
      <c r="T1303" s="2"/>
      <c r="U1303" s="3"/>
    </row>
    <row r="1304" spans="19:21" x14ac:dyDescent="0.2">
      <c r="S1304" s="1"/>
      <c r="T1304" s="2"/>
      <c r="U1304" s="3"/>
    </row>
    <row r="1305" spans="19:21" x14ac:dyDescent="0.2">
      <c r="S1305" s="1"/>
      <c r="T1305" s="2"/>
      <c r="U1305" s="3"/>
    </row>
    <row r="1306" spans="19:21" x14ac:dyDescent="0.2">
      <c r="S1306" s="1"/>
      <c r="T1306" s="2"/>
      <c r="U1306" s="3"/>
    </row>
    <row r="1307" spans="19:21" x14ac:dyDescent="0.2">
      <c r="S1307" s="1"/>
      <c r="T1307" s="2"/>
      <c r="U1307" s="3"/>
    </row>
    <row r="1308" spans="19:21" x14ac:dyDescent="0.2">
      <c r="S1308" s="1"/>
      <c r="T1308" s="2"/>
      <c r="U1308" s="3"/>
    </row>
    <row r="1309" spans="19:21" x14ac:dyDescent="0.2">
      <c r="S1309" s="1"/>
      <c r="T1309" s="2"/>
      <c r="U1309" s="3"/>
    </row>
    <row r="1310" spans="19:21" x14ac:dyDescent="0.2">
      <c r="S1310" s="1"/>
      <c r="T1310" s="2"/>
      <c r="U1310" s="3"/>
    </row>
    <row r="1311" spans="19:21" x14ac:dyDescent="0.2">
      <c r="S1311" s="1"/>
      <c r="T1311" s="2"/>
      <c r="U1311" s="3"/>
    </row>
    <row r="1312" spans="19:21" x14ac:dyDescent="0.2">
      <c r="S1312" s="1"/>
      <c r="T1312" s="2"/>
      <c r="U1312" s="3"/>
    </row>
    <row r="1313" spans="19:21" x14ac:dyDescent="0.2">
      <c r="S1313" s="1"/>
      <c r="T1313" s="2"/>
      <c r="U1313" s="3"/>
    </row>
    <row r="1314" spans="19:21" x14ac:dyDescent="0.2">
      <c r="S1314" s="1"/>
      <c r="T1314" s="2"/>
      <c r="U1314" s="3"/>
    </row>
    <row r="1315" spans="19:21" x14ac:dyDescent="0.2">
      <c r="S1315" s="1"/>
      <c r="T1315" s="2"/>
      <c r="U1315" s="3"/>
    </row>
    <row r="1316" spans="19:21" x14ac:dyDescent="0.2">
      <c r="S1316" s="1"/>
      <c r="T1316" s="2"/>
      <c r="U1316" s="3"/>
    </row>
    <row r="1317" spans="19:21" x14ac:dyDescent="0.2">
      <c r="S1317" s="1"/>
      <c r="T1317" s="2"/>
      <c r="U1317" s="3"/>
    </row>
    <row r="1318" spans="19:21" x14ac:dyDescent="0.2">
      <c r="S1318" s="1"/>
      <c r="T1318" s="2"/>
      <c r="U1318" s="3"/>
    </row>
    <row r="1319" spans="19:21" x14ac:dyDescent="0.2">
      <c r="S1319" s="1"/>
      <c r="T1319" s="2"/>
      <c r="U1319" s="3"/>
    </row>
    <row r="1320" spans="19:21" x14ac:dyDescent="0.2">
      <c r="S1320" s="1"/>
      <c r="T1320" s="2"/>
      <c r="U1320" s="3"/>
    </row>
    <row r="1321" spans="19:21" x14ac:dyDescent="0.2">
      <c r="S1321" s="1"/>
      <c r="T1321" s="2"/>
      <c r="U1321" s="3"/>
    </row>
    <row r="1322" spans="19:21" x14ac:dyDescent="0.2">
      <c r="S1322" s="1"/>
      <c r="T1322" s="2"/>
      <c r="U1322" s="3"/>
    </row>
    <row r="1323" spans="19:21" x14ac:dyDescent="0.2">
      <c r="S1323" s="1"/>
      <c r="T1323" s="2"/>
      <c r="U1323" s="3"/>
    </row>
    <row r="1324" spans="19:21" x14ac:dyDescent="0.2">
      <c r="S1324" s="1"/>
      <c r="T1324" s="2"/>
      <c r="U1324" s="3"/>
    </row>
    <row r="1325" spans="19:21" x14ac:dyDescent="0.2">
      <c r="S1325" s="1"/>
      <c r="T1325" s="2"/>
      <c r="U1325" s="3"/>
    </row>
    <row r="1326" spans="19:21" x14ac:dyDescent="0.2">
      <c r="S1326" s="1"/>
      <c r="T1326" s="2"/>
      <c r="U1326" s="3"/>
    </row>
    <row r="1327" spans="19:21" x14ac:dyDescent="0.2">
      <c r="S1327" s="1"/>
      <c r="T1327" s="2"/>
      <c r="U1327" s="3"/>
    </row>
    <row r="1328" spans="19:21" x14ac:dyDescent="0.2">
      <c r="S1328" s="1"/>
      <c r="T1328" s="2"/>
      <c r="U1328" s="3"/>
    </row>
    <row r="1329" spans="19:21" x14ac:dyDescent="0.2">
      <c r="S1329" s="1"/>
      <c r="T1329" s="2"/>
      <c r="U1329" s="3"/>
    </row>
    <row r="1330" spans="19:21" x14ac:dyDescent="0.2">
      <c r="S1330" s="1"/>
      <c r="T1330" s="2"/>
      <c r="U1330" s="3"/>
    </row>
    <row r="1331" spans="19:21" x14ac:dyDescent="0.2">
      <c r="S1331" s="1"/>
      <c r="T1331" s="2"/>
      <c r="U1331" s="3"/>
    </row>
    <row r="1332" spans="19:21" x14ac:dyDescent="0.2">
      <c r="S1332" s="1"/>
      <c r="T1332" s="2"/>
      <c r="U1332" s="3"/>
    </row>
    <row r="1333" spans="19:21" x14ac:dyDescent="0.2">
      <c r="S1333" s="1"/>
      <c r="T1333" s="2"/>
      <c r="U1333" s="3"/>
    </row>
    <row r="1334" spans="19:21" x14ac:dyDescent="0.2">
      <c r="S1334" s="1"/>
      <c r="T1334" s="2"/>
      <c r="U1334" s="3"/>
    </row>
    <row r="1335" spans="19:21" x14ac:dyDescent="0.2">
      <c r="S1335" s="1"/>
      <c r="T1335" s="2"/>
      <c r="U1335" s="3"/>
    </row>
    <row r="1336" spans="19:21" x14ac:dyDescent="0.2">
      <c r="S1336" s="1"/>
      <c r="T1336" s="2"/>
      <c r="U1336" s="3"/>
    </row>
    <row r="1337" spans="19:21" x14ac:dyDescent="0.2">
      <c r="S1337" s="1"/>
      <c r="T1337" s="2"/>
      <c r="U1337" s="3"/>
    </row>
    <row r="1338" spans="19:21" x14ac:dyDescent="0.2">
      <c r="S1338" s="1"/>
      <c r="T1338" s="2"/>
      <c r="U1338" s="3"/>
    </row>
    <row r="1339" spans="19:21" x14ac:dyDescent="0.2">
      <c r="S1339" s="1"/>
      <c r="T1339" s="2"/>
      <c r="U1339" s="3"/>
    </row>
    <row r="1340" spans="19:21" x14ac:dyDescent="0.2">
      <c r="S1340" s="1"/>
      <c r="T1340" s="2"/>
      <c r="U1340" s="3"/>
    </row>
    <row r="1341" spans="19:21" x14ac:dyDescent="0.2">
      <c r="S1341" s="1"/>
      <c r="T1341" s="2"/>
      <c r="U1341" s="3"/>
    </row>
    <row r="1342" spans="19:21" x14ac:dyDescent="0.2">
      <c r="S1342" s="1"/>
      <c r="T1342" s="2"/>
      <c r="U1342" s="3"/>
    </row>
    <row r="1343" spans="19:21" x14ac:dyDescent="0.2">
      <c r="S1343" s="1"/>
      <c r="T1343" s="2"/>
      <c r="U1343" s="3"/>
    </row>
    <row r="1344" spans="19:21" x14ac:dyDescent="0.2">
      <c r="S1344" s="1"/>
      <c r="T1344" s="2"/>
      <c r="U1344" s="3"/>
    </row>
    <row r="1345" spans="19:21" x14ac:dyDescent="0.2">
      <c r="S1345" s="1"/>
      <c r="T1345" s="2"/>
      <c r="U1345" s="3"/>
    </row>
    <row r="1346" spans="19:21" x14ac:dyDescent="0.2">
      <c r="S1346" s="1"/>
      <c r="T1346" s="2"/>
      <c r="U1346" s="3"/>
    </row>
    <row r="1347" spans="19:21" x14ac:dyDescent="0.2">
      <c r="S1347" s="1"/>
      <c r="T1347" s="2"/>
      <c r="U1347" s="3"/>
    </row>
    <row r="1348" spans="19:21" x14ac:dyDescent="0.2">
      <c r="S1348" s="1"/>
      <c r="T1348" s="2"/>
      <c r="U1348" s="3"/>
    </row>
    <row r="1349" spans="19:21" x14ac:dyDescent="0.2">
      <c r="S1349" s="1"/>
      <c r="T1349" s="2"/>
      <c r="U1349" s="3"/>
    </row>
    <row r="1350" spans="19:21" x14ac:dyDescent="0.2">
      <c r="S1350" s="1"/>
      <c r="T1350" s="2"/>
      <c r="U1350" s="3"/>
    </row>
    <row r="1351" spans="19:21" x14ac:dyDescent="0.2">
      <c r="S1351" s="1"/>
      <c r="T1351" s="2"/>
      <c r="U1351" s="3"/>
    </row>
    <row r="1352" spans="19:21" x14ac:dyDescent="0.2">
      <c r="S1352" s="1"/>
      <c r="T1352" s="2"/>
      <c r="U1352" s="3"/>
    </row>
    <row r="1353" spans="19:21" x14ac:dyDescent="0.2">
      <c r="S1353" s="1"/>
      <c r="T1353" s="2"/>
      <c r="U1353" s="3"/>
    </row>
    <row r="1354" spans="19:21" x14ac:dyDescent="0.2">
      <c r="S1354" s="1"/>
      <c r="T1354" s="2"/>
      <c r="U1354" s="3"/>
    </row>
    <row r="1355" spans="19:21" x14ac:dyDescent="0.2">
      <c r="S1355" s="1"/>
      <c r="T1355" s="2"/>
      <c r="U1355" s="3"/>
    </row>
    <row r="1356" spans="19:21" x14ac:dyDescent="0.2">
      <c r="S1356" s="1"/>
      <c r="T1356" s="2"/>
      <c r="U1356" s="3"/>
    </row>
    <row r="1357" spans="19:21" x14ac:dyDescent="0.2">
      <c r="S1357" s="1"/>
      <c r="T1357" s="2"/>
      <c r="U1357" s="3"/>
    </row>
    <row r="1358" spans="19:21" x14ac:dyDescent="0.2">
      <c r="S1358" s="1"/>
      <c r="T1358" s="2"/>
      <c r="U1358" s="3"/>
    </row>
    <row r="1359" spans="19:21" x14ac:dyDescent="0.2">
      <c r="S1359" s="1"/>
      <c r="T1359" s="2"/>
      <c r="U1359" s="3"/>
    </row>
    <row r="1360" spans="19:21" x14ac:dyDescent="0.2">
      <c r="S1360" s="1"/>
      <c r="T1360" s="2"/>
      <c r="U1360" s="3"/>
    </row>
    <row r="1361" spans="19:21" x14ac:dyDescent="0.2">
      <c r="S1361" s="1"/>
      <c r="T1361" s="2"/>
      <c r="U1361" s="3"/>
    </row>
    <row r="1362" spans="19:21" x14ac:dyDescent="0.2">
      <c r="S1362" s="1"/>
      <c r="T1362" s="2"/>
      <c r="U1362" s="3"/>
    </row>
    <row r="1363" spans="19:21" x14ac:dyDescent="0.2">
      <c r="S1363" s="1"/>
      <c r="T1363" s="2"/>
      <c r="U1363" s="3"/>
    </row>
    <row r="1364" spans="19:21" x14ac:dyDescent="0.2">
      <c r="S1364" s="1"/>
      <c r="T1364" s="2"/>
      <c r="U1364" s="3"/>
    </row>
    <row r="1365" spans="19:21" x14ac:dyDescent="0.2">
      <c r="S1365" s="1"/>
      <c r="T1365" s="2"/>
      <c r="U1365" s="3"/>
    </row>
    <row r="1366" spans="19:21" x14ac:dyDescent="0.2">
      <c r="S1366" s="1"/>
      <c r="T1366" s="2"/>
      <c r="U1366" s="3"/>
    </row>
    <row r="1367" spans="19:21" x14ac:dyDescent="0.2">
      <c r="S1367" s="1"/>
      <c r="T1367" s="2"/>
      <c r="U1367" s="3"/>
    </row>
    <row r="1368" spans="19:21" x14ac:dyDescent="0.2">
      <c r="S1368" s="1"/>
      <c r="T1368" s="2"/>
      <c r="U1368" s="3"/>
    </row>
    <row r="1369" spans="19:21" x14ac:dyDescent="0.2">
      <c r="S1369" s="1"/>
      <c r="T1369" s="2"/>
      <c r="U1369" s="3"/>
    </row>
    <row r="1370" spans="19:21" x14ac:dyDescent="0.2">
      <c r="S1370" s="1"/>
      <c r="T1370" s="2"/>
      <c r="U1370" s="3"/>
    </row>
    <row r="1371" spans="19:21" x14ac:dyDescent="0.2">
      <c r="S1371" s="1"/>
      <c r="T1371" s="2"/>
      <c r="U1371" s="3"/>
    </row>
    <row r="1372" spans="19:21" x14ac:dyDescent="0.2">
      <c r="S1372" s="1"/>
      <c r="T1372" s="2"/>
      <c r="U1372" s="3"/>
    </row>
    <row r="1373" spans="19:21" x14ac:dyDescent="0.2">
      <c r="S1373" s="1"/>
      <c r="T1373" s="2"/>
      <c r="U1373" s="3"/>
    </row>
    <row r="1374" spans="19:21" x14ac:dyDescent="0.2">
      <c r="S1374" s="1"/>
      <c r="T1374" s="2"/>
      <c r="U1374" s="3"/>
    </row>
    <row r="1375" spans="19:21" x14ac:dyDescent="0.2">
      <c r="S1375" s="1"/>
      <c r="T1375" s="2"/>
      <c r="U1375" s="3"/>
    </row>
    <row r="1376" spans="19:21" x14ac:dyDescent="0.2">
      <c r="S1376" s="1"/>
      <c r="T1376" s="2"/>
      <c r="U1376" s="3"/>
    </row>
    <row r="1377" spans="19:21" x14ac:dyDescent="0.2">
      <c r="S1377" s="1"/>
      <c r="T1377" s="2"/>
      <c r="U1377" s="3"/>
    </row>
    <row r="1378" spans="19:21" x14ac:dyDescent="0.2">
      <c r="S1378" s="1"/>
      <c r="T1378" s="2"/>
      <c r="U1378" s="3"/>
    </row>
    <row r="1379" spans="19:21" x14ac:dyDescent="0.2">
      <c r="S1379" s="1"/>
      <c r="T1379" s="2"/>
      <c r="U1379" s="3"/>
    </row>
    <row r="1380" spans="19:21" x14ac:dyDescent="0.2">
      <c r="S1380" s="1"/>
      <c r="T1380" s="2"/>
      <c r="U1380" s="3"/>
    </row>
    <row r="1381" spans="19:21" x14ac:dyDescent="0.2">
      <c r="S1381" s="1"/>
      <c r="T1381" s="2"/>
      <c r="U1381" s="3"/>
    </row>
    <row r="1382" spans="19:21" x14ac:dyDescent="0.2">
      <c r="S1382" s="1"/>
      <c r="T1382" s="2"/>
      <c r="U1382" s="3"/>
    </row>
    <row r="1383" spans="19:21" x14ac:dyDescent="0.2">
      <c r="S1383" s="1"/>
      <c r="T1383" s="2"/>
      <c r="U1383" s="3"/>
    </row>
    <row r="1384" spans="19:21" x14ac:dyDescent="0.2">
      <c r="S1384" s="1"/>
      <c r="T1384" s="2"/>
      <c r="U1384" s="3"/>
    </row>
    <row r="1385" spans="19:21" x14ac:dyDescent="0.2">
      <c r="S1385" s="1"/>
      <c r="T1385" s="2"/>
      <c r="U1385" s="3"/>
    </row>
    <row r="1386" spans="19:21" x14ac:dyDescent="0.2">
      <c r="S1386" s="1"/>
      <c r="T1386" s="2"/>
      <c r="U1386" s="3"/>
    </row>
    <row r="1387" spans="19:21" x14ac:dyDescent="0.2">
      <c r="S1387" s="1"/>
      <c r="T1387" s="2"/>
      <c r="U1387" s="3"/>
    </row>
    <row r="1388" spans="19:21" x14ac:dyDescent="0.2">
      <c r="S1388" s="1"/>
      <c r="T1388" s="2"/>
      <c r="U1388" s="3"/>
    </row>
    <row r="1389" spans="19:21" x14ac:dyDescent="0.2">
      <c r="S1389" s="1"/>
      <c r="T1389" s="2"/>
      <c r="U1389" s="3"/>
    </row>
    <row r="1390" spans="19:21" x14ac:dyDescent="0.2">
      <c r="S1390" s="1"/>
      <c r="T1390" s="2"/>
      <c r="U1390" s="3"/>
    </row>
    <row r="1391" spans="19:21" x14ac:dyDescent="0.2">
      <c r="S1391" s="1"/>
      <c r="T1391" s="2"/>
      <c r="U1391" s="3"/>
    </row>
    <row r="1392" spans="19:21" x14ac:dyDescent="0.2">
      <c r="S1392" s="1"/>
      <c r="T1392" s="2"/>
      <c r="U1392" s="3"/>
    </row>
    <row r="1393" spans="19:21" x14ac:dyDescent="0.2">
      <c r="S1393" s="1"/>
      <c r="T1393" s="2"/>
      <c r="U1393" s="3"/>
    </row>
    <row r="1394" spans="19:21" x14ac:dyDescent="0.2">
      <c r="S1394" s="1"/>
      <c r="T1394" s="2"/>
      <c r="U1394" s="3"/>
    </row>
    <row r="1395" spans="19:21" x14ac:dyDescent="0.2">
      <c r="S1395" s="1"/>
      <c r="T1395" s="2"/>
      <c r="U1395" s="3"/>
    </row>
    <row r="1396" spans="19:21" x14ac:dyDescent="0.2">
      <c r="S1396" s="1"/>
      <c r="T1396" s="2"/>
      <c r="U1396" s="3"/>
    </row>
    <row r="1397" spans="19:21" x14ac:dyDescent="0.2">
      <c r="S1397" s="1"/>
      <c r="T1397" s="2"/>
      <c r="U1397" s="3"/>
    </row>
    <row r="1398" spans="19:21" x14ac:dyDescent="0.2">
      <c r="S1398" s="1"/>
      <c r="T1398" s="2"/>
      <c r="U1398" s="3"/>
    </row>
    <row r="1399" spans="19:21" x14ac:dyDescent="0.2">
      <c r="S1399" s="1"/>
      <c r="T1399" s="2"/>
      <c r="U1399" s="3"/>
    </row>
    <row r="1400" spans="19:21" x14ac:dyDescent="0.2">
      <c r="S1400" s="1"/>
      <c r="T1400" s="2"/>
      <c r="U1400" s="3"/>
    </row>
    <row r="1401" spans="19:21" x14ac:dyDescent="0.2">
      <c r="S1401" s="1"/>
      <c r="T1401" s="2"/>
      <c r="U1401" s="3"/>
    </row>
    <row r="1402" spans="19:21" x14ac:dyDescent="0.2">
      <c r="S1402" s="1"/>
      <c r="T1402" s="2"/>
      <c r="U1402" s="3"/>
    </row>
    <row r="1403" spans="19:21" x14ac:dyDescent="0.2">
      <c r="S1403" s="1"/>
      <c r="T1403" s="2"/>
      <c r="U1403" s="3"/>
    </row>
    <row r="1404" spans="19:21" x14ac:dyDescent="0.2">
      <c r="S1404" s="1"/>
      <c r="T1404" s="2"/>
      <c r="U1404" s="3"/>
    </row>
    <row r="1405" spans="19:21" x14ac:dyDescent="0.2">
      <c r="S1405" s="1"/>
      <c r="T1405" s="2"/>
      <c r="U1405" s="3"/>
    </row>
    <row r="1406" spans="19:21" x14ac:dyDescent="0.2">
      <c r="S1406" s="1"/>
      <c r="T1406" s="2"/>
      <c r="U1406" s="3"/>
    </row>
    <row r="1407" spans="19:21" x14ac:dyDescent="0.2">
      <c r="S1407" s="1"/>
      <c r="T1407" s="2"/>
      <c r="U1407" s="3"/>
    </row>
    <row r="1408" spans="19:21" x14ac:dyDescent="0.2">
      <c r="S1408" s="1"/>
      <c r="T1408" s="2"/>
      <c r="U1408" s="3"/>
    </row>
    <row r="1409" spans="19:21" x14ac:dyDescent="0.2">
      <c r="S1409" s="1"/>
      <c r="T1409" s="2"/>
      <c r="U1409" s="3"/>
    </row>
    <row r="1410" spans="19:21" x14ac:dyDescent="0.2">
      <c r="S1410" s="1"/>
      <c r="T1410" s="2"/>
      <c r="U1410" s="3"/>
    </row>
    <row r="1411" spans="19:21" x14ac:dyDescent="0.2">
      <c r="S1411" s="1"/>
      <c r="T1411" s="2"/>
      <c r="U1411" s="3"/>
    </row>
    <row r="1412" spans="19:21" x14ac:dyDescent="0.2">
      <c r="S1412" s="1"/>
      <c r="T1412" s="2"/>
      <c r="U1412" s="3"/>
    </row>
    <row r="1413" spans="19:21" x14ac:dyDescent="0.2">
      <c r="S1413" s="1"/>
      <c r="T1413" s="2"/>
      <c r="U1413" s="3"/>
    </row>
    <row r="1414" spans="19:21" x14ac:dyDescent="0.2">
      <c r="S1414" s="1"/>
      <c r="T1414" s="2"/>
      <c r="U1414" s="3"/>
    </row>
    <row r="1415" spans="19:21" x14ac:dyDescent="0.2">
      <c r="S1415" s="1"/>
      <c r="T1415" s="2"/>
      <c r="U1415" s="3"/>
    </row>
    <row r="1416" spans="19:21" x14ac:dyDescent="0.2">
      <c r="S1416" s="1"/>
      <c r="T1416" s="2"/>
      <c r="U1416" s="3"/>
    </row>
    <row r="1417" spans="19:21" x14ac:dyDescent="0.2">
      <c r="S1417" s="1"/>
      <c r="T1417" s="2"/>
      <c r="U1417" s="3"/>
    </row>
    <row r="1418" spans="19:21" x14ac:dyDescent="0.2">
      <c r="S1418" s="1"/>
      <c r="T1418" s="2"/>
      <c r="U1418" s="3"/>
    </row>
    <row r="1419" spans="19:21" x14ac:dyDescent="0.2">
      <c r="S1419" s="1"/>
      <c r="T1419" s="2"/>
      <c r="U1419" s="3"/>
    </row>
    <row r="1420" spans="19:21" x14ac:dyDescent="0.2">
      <c r="S1420" s="1"/>
      <c r="T1420" s="2"/>
      <c r="U1420" s="3"/>
    </row>
    <row r="1421" spans="19:21" x14ac:dyDescent="0.2">
      <c r="S1421" s="1"/>
      <c r="T1421" s="2"/>
      <c r="U1421" s="3"/>
    </row>
    <row r="1422" spans="19:21" x14ac:dyDescent="0.2">
      <c r="S1422" s="1"/>
      <c r="T1422" s="2"/>
      <c r="U1422" s="3"/>
    </row>
    <row r="1423" spans="19:21" x14ac:dyDescent="0.2">
      <c r="S1423" s="1"/>
      <c r="T1423" s="2"/>
      <c r="U1423" s="3"/>
    </row>
    <row r="1424" spans="19:21" x14ac:dyDescent="0.2">
      <c r="S1424" s="1"/>
      <c r="T1424" s="2"/>
      <c r="U1424" s="3"/>
    </row>
    <row r="1425" spans="19:21" x14ac:dyDescent="0.2">
      <c r="S1425" s="1"/>
      <c r="T1425" s="2"/>
      <c r="U1425" s="3"/>
    </row>
    <row r="1426" spans="19:21" x14ac:dyDescent="0.2">
      <c r="S1426" s="1"/>
      <c r="T1426" s="2"/>
      <c r="U1426" s="3"/>
    </row>
    <row r="1427" spans="19:21" x14ac:dyDescent="0.2">
      <c r="S1427" s="1"/>
      <c r="T1427" s="2"/>
      <c r="U1427" s="3"/>
    </row>
    <row r="1428" spans="19:21" x14ac:dyDescent="0.2">
      <c r="S1428" s="1"/>
      <c r="T1428" s="2"/>
      <c r="U1428" s="3"/>
    </row>
    <row r="1429" spans="19:21" x14ac:dyDescent="0.2">
      <c r="S1429" s="1"/>
      <c r="T1429" s="2"/>
      <c r="U1429" s="3"/>
    </row>
    <row r="1430" spans="19:21" x14ac:dyDescent="0.2">
      <c r="S1430" s="1"/>
      <c r="T1430" s="2"/>
      <c r="U1430" s="3"/>
    </row>
    <row r="1431" spans="19:21" x14ac:dyDescent="0.2">
      <c r="S1431" s="1"/>
      <c r="T1431" s="2"/>
      <c r="U1431" s="3"/>
    </row>
    <row r="1432" spans="19:21" x14ac:dyDescent="0.2">
      <c r="S1432" s="1"/>
      <c r="T1432" s="2"/>
      <c r="U1432" s="3"/>
    </row>
    <row r="1433" spans="19:21" x14ac:dyDescent="0.2">
      <c r="S1433" s="1"/>
      <c r="T1433" s="2"/>
      <c r="U1433" s="3"/>
    </row>
    <row r="1434" spans="19:21" x14ac:dyDescent="0.2">
      <c r="S1434" s="1"/>
      <c r="T1434" s="2"/>
      <c r="U1434" s="3"/>
    </row>
    <row r="1435" spans="19:21" x14ac:dyDescent="0.2">
      <c r="S1435" s="1"/>
      <c r="T1435" s="2"/>
      <c r="U1435" s="3"/>
    </row>
    <row r="1436" spans="19:21" x14ac:dyDescent="0.2">
      <c r="S1436" s="1"/>
      <c r="T1436" s="2"/>
      <c r="U1436" s="3"/>
    </row>
    <row r="1437" spans="19:21" x14ac:dyDescent="0.2">
      <c r="S1437" s="1"/>
      <c r="T1437" s="2"/>
      <c r="U1437" s="3"/>
    </row>
    <row r="1438" spans="19:21" x14ac:dyDescent="0.2">
      <c r="S1438" s="1"/>
      <c r="T1438" s="2"/>
      <c r="U1438" s="3"/>
    </row>
    <row r="1439" spans="19:21" x14ac:dyDescent="0.2">
      <c r="S1439" s="1"/>
      <c r="T1439" s="2"/>
      <c r="U1439" s="3"/>
    </row>
    <row r="1440" spans="19:21" x14ac:dyDescent="0.2">
      <c r="S1440" s="1"/>
      <c r="T1440" s="2"/>
      <c r="U1440" s="3"/>
    </row>
    <row r="1441" spans="19:169" x14ac:dyDescent="0.2">
      <c r="S1441" s="1"/>
      <c r="T1441" s="2"/>
      <c r="U1441" s="3"/>
    </row>
    <row r="1442" spans="19:169" x14ac:dyDescent="0.2">
      <c r="S1442" s="1"/>
      <c r="T1442" s="2"/>
      <c r="U1442" s="3"/>
      <c r="FG1442" s="4"/>
      <c r="FH1442" s="4"/>
      <c r="FI1442" s="4"/>
      <c r="FJ1442" s="4"/>
      <c r="FK1442" s="4"/>
      <c r="FL1442" s="4"/>
      <c r="FM1442" s="4"/>
    </row>
    <row r="1443" spans="19:169" x14ac:dyDescent="0.2">
      <c r="S1443" s="1"/>
      <c r="T1443" s="2"/>
      <c r="U1443" s="3"/>
      <c r="FG1443" s="4"/>
      <c r="FH1443" s="4"/>
      <c r="FI1443" s="4"/>
    </row>
    <row r="1444" spans="19:169" x14ac:dyDescent="0.2">
      <c r="S1444" s="1"/>
      <c r="T1444" s="2"/>
      <c r="U1444" s="3"/>
    </row>
    <row r="1445" spans="19:169" x14ac:dyDescent="0.2">
      <c r="S1445" s="1"/>
      <c r="T1445" s="2"/>
      <c r="U1445" s="3"/>
    </row>
    <row r="1446" spans="19:169" x14ac:dyDescent="0.2">
      <c r="S1446" s="1"/>
      <c r="T1446" s="2"/>
      <c r="U1446" s="3"/>
    </row>
    <row r="1447" spans="19:169" x14ac:dyDescent="0.2">
      <c r="S1447" s="1"/>
      <c r="T1447" s="2"/>
      <c r="U1447" s="3"/>
    </row>
    <row r="1448" spans="19:169" x14ac:dyDescent="0.2">
      <c r="S1448" s="1"/>
      <c r="T1448" s="2"/>
      <c r="U1448" s="3"/>
    </row>
    <row r="1449" spans="19:169" x14ac:dyDescent="0.2">
      <c r="S1449" s="1"/>
      <c r="T1449" s="2"/>
      <c r="U1449" s="3"/>
    </row>
    <row r="1450" spans="19:169" x14ac:dyDescent="0.2">
      <c r="S1450" s="1"/>
      <c r="T1450" s="2"/>
      <c r="U1450" s="3"/>
    </row>
    <row r="1451" spans="19:169" x14ac:dyDescent="0.2">
      <c r="S1451" s="1"/>
      <c r="T1451" s="2"/>
      <c r="U1451" s="3"/>
    </row>
    <row r="1452" spans="19:169" x14ac:dyDescent="0.2">
      <c r="S1452" s="1"/>
      <c r="T1452" s="2"/>
      <c r="U1452" s="3"/>
    </row>
    <row r="1453" spans="19:169" x14ac:dyDescent="0.2">
      <c r="S1453" s="1"/>
      <c r="T1453" s="2"/>
      <c r="U1453" s="3"/>
    </row>
    <row r="1454" spans="19:169" x14ac:dyDescent="0.2">
      <c r="S1454" s="1"/>
      <c r="T1454" s="2"/>
      <c r="U1454" s="3"/>
    </row>
    <row r="1455" spans="19:169" x14ac:dyDescent="0.2">
      <c r="S1455" s="1"/>
      <c r="T1455" s="2"/>
      <c r="U1455" s="3"/>
    </row>
    <row r="1456" spans="19:169" x14ac:dyDescent="0.2">
      <c r="S1456" s="1"/>
      <c r="T1456" s="2"/>
      <c r="U1456" s="3"/>
    </row>
    <row r="1457" spans="19:21" x14ac:dyDescent="0.2">
      <c r="S1457" s="1"/>
      <c r="T1457" s="2"/>
      <c r="U1457" s="3"/>
    </row>
    <row r="1458" spans="19:21" x14ac:dyDescent="0.2">
      <c r="S1458" s="1"/>
      <c r="T1458" s="2"/>
      <c r="U1458" s="3"/>
    </row>
    <row r="1459" spans="19:21" x14ac:dyDescent="0.2">
      <c r="S1459" s="1"/>
      <c r="T1459" s="2"/>
      <c r="U1459" s="3"/>
    </row>
    <row r="1460" spans="19:21" x14ac:dyDescent="0.2">
      <c r="S1460" s="1"/>
      <c r="T1460" s="2"/>
      <c r="U1460" s="3"/>
    </row>
    <row r="1461" spans="19:21" x14ac:dyDescent="0.2">
      <c r="S1461" s="1"/>
      <c r="T1461" s="2"/>
      <c r="U1461" s="3"/>
    </row>
    <row r="1462" spans="19:21" x14ac:dyDescent="0.2">
      <c r="S1462" s="1"/>
      <c r="T1462" s="2"/>
      <c r="U1462" s="3"/>
    </row>
    <row r="1463" spans="19:21" x14ac:dyDescent="0.2">
      <c r="S1463" s="1"/>
      <c r="T1463" s="2"/>
      <c r="U1463" s="3"/>
    </row>
    <row r="1464" spans="19:21" x14ac:dyDescent="0.2">
      <c r="S1464" s="1"/>
      <c r="T1464" s="2"/>
      <c r="U1464" s="3"/>
    </row>
    <row r="1465" spans="19:21" x14ac:dyDescent="0.2">
      <c r="S1465" s="1"/>
      <c r="T1465" s="2"/>
      <c r="U1465" s="3"/>
    </row>
    <row r="1466" spans="19:21" x14ac:dyDescent="0.2">
      <c r="S1466" s="1"/>
      <c r="T1466" s="2"/>
      <c r="U1466" s="3"/>
    </row>
    <row r="1467" spans="19:21" x14ac:dyDescent="0.2">
      <c r="S1467" s="1"/>
      <c r="T1467" s="2"/>
      <c r="U1467" s="3"/>
    </row>
    <row r="1468" spans="19:21" x14ac:dyDescent="0.2">
      <c r="S1468" s="1"/>
      <c r="T1468" s="2"/>
      <c r="U1468" s="3"/>
    </row>
    <row r="1469" spans="19:21" x14ac:dyDescent="0.2">
      <c r="S1469" s="1"/>
      <c r="T1469" s="2"/>
      <c r="U1469" s="3"/>
    </row>
    <row r="1470" spans="19:21" x14ac:dyDescent="0.2">
      <c r="S1470" s="1"/>
      <c r="T1470" s="2"/>
      <c r="U1470" s="3"/>
    </row>
    <row r="1471" spans="19:21" x14ac:dyDescent="0.2">
      <c r="S1471" s="1"/>
      <c r="T1471" s="2"/>
      <c r="U1471" s="3"/>
    </row>
    <row r="1472" spans="19:21" x14ac:dyDescent="0.2">
      <c r="S1472" s="1"/>
      <c r="T1472" s="2"/>
      <c r="U1472" s="3"/>
    </row>
    <row r="1473" spans="19:21" x14ac:dyDescent="0.2">
      <c r="S1473" s="1"/>
      <c r="T1473" s="2"/>
      <c r="U1473" s="3"/>
    </row>
    <row r="1474" spans="19:21" x14ac:dyDescent="0.2">
      <c r="S1474" s="1"/>
      <c r="T1474" s="2"/>
      <c r="U1474" s="3"/>
    </row>
    <row r="1475" spans="19:21" x14ac:dyDescent="0.2">
      <c r="S1475" s="1"/>
      <c r="T1475" s="2"/>
      <c r="U1475" s="3"/>
    </row>
    <row r="1476" spans="19:21" x14ac:dyDescent="0.2">
      <c r="S1476" s="1"/>
      <c r="T1476" s="2"/>
      <c r="U1476" s="3"/>
    </row>
    <row r="1477" spans="19:21" x14ac:dyDescent="0.2">
      <c r="S1477" s="1"/>
      <c r="T1477" s="2"/>
      <c r="U1477" s="3"/>
    </row>
    <row r="1478" spans="19:21" x14ac:dyDescent="0.2">
      <c r="S1478" s="1"/>
      <c r="T1478" s="2"/>
      <c r="U1478" s="3"/>
    </row>
    <row r="1479" spans="19:21" x14ac:dyDescent="0.2">
      <c r="S1479" s="1"/>
      <c r="T1479" s="2"/>
      <c r="U1479" s="3"/>
    </row>
    <row r="1480" spans="19:21" x14ac:dyDescent="0.2">
      <c r="S1480" s="1"/>
      <c r="T1480" s="2"/>
      <c r="U1480" s="3"/>
    </row>
    <row r="1481" spans="19:21" x14ac:dyDescent="0.2">
      <c r="S1481" s="1"/>
      <c r="T1481" s="2"/>
      <c r="U1481" s="3"/>
    </row>
    <row r="1482" spans="19:21" x14ac:dyDescent="0.2">
      <c r="S1482" s="1"/>
      <c r="T1482" s="2"/>
      <c r="U1482" s="3"/>
    </row>
    <row r="1483" spans="19:21" x14ac:dyDescent="0.2">
      <c r="S1483" s="1"/>
      <c r="T1483" s="2"/>
      <c r="U1483" s="3"/>
    </row>
    <row r="1484" spans="19:21" x14ac:dyDescent="0.2">
      <c r="S1484" s="1"/>
      <c r="T1484" s="2"/>
      <c r="U1484" s="3"/>
    </row>
    <row r="1485" spans="19:21" x14ac:dyDescent="0.2">
      <c r="S1485" s="1"/>
      <c r="T1485" s="2"/>
      <c r="U1485" s="3"/>
    </row>
    <row r="1486" spans="19:21" x14ac:dyDescent="0.2">
      <c r="S1486" s="1"/>
      <c r="T1486" s="2"/>
      <c r="U1486" s="3"/>
    </row>
    <row r="1487" spans="19:21" x14ac:dyDescent="0.2">
      <c r="S1487" s="1"/>
      <c r="T1487" s="2"/>
      <c r="U1487" s="3"/>
    </row>
    <row r="1488" spans="19:21" x14ac:dyDescent="0.2">
      <c r="S1488" s="1"/>
      <c r="T1488" s="2"/>
      <c r="U1488" s="3"/>
    </row>
    <row r="1489" spans="19:21" x14ac:dyDescent="0.2">
      <c r="S1489" s="1"/>
      <c r="T1489" s="2"/>
      <c r="U1489" s="3"/>
    </row>
    <row r="1490" spans="19:21" x14ac:dyDescent="0.2">
      <c r="S1490" s="1"/>
      <c r="T1490" s="2"/>
      <c r="U1490" s="3"/>
    </row>
    <row r="1491" spans="19:21" x14ac:dyDescent="0.2">
      <c r="S1491" s="1"/>
      <c r="T1491" s="2"/>
      <c r="U1491" s="3"/>
    </row>
    <row r="1492" spans="19:21" x14ac:dyDescent="0.2">
      <c r="S1492" s="1"/>
      <c r="T1492" s="2"/>
      <c r="U1492" s="3"/>
    </row>
    <row r="1493" spans="19:21" x14ac:dyDescent="0.2">
      <c r="S1493" s="1"/>
      <c r="T1493" s="2"/>
      <c r="U1493" s="3"/>
    </row>
    <row r="1494" spans="19:21" x14ac:dyDescent="0.2">
      <c r="S1494" s="1"/>
      <c r="T1494" s="2"/>
      <c r="U1494" s="3"/>
    </row>
    <row r="1495" spans="19:21" x14ac:dyDescent="0.2">
      <c r="S1495" s="1"/>
      <c r="T1495" s="2"/>
      <c r="U1495" s="3"/>
    </row>
    <row r="1496" spans="19:21" x14ac:dyDescent="0.2">
      <c r="S1496" s="1"/>
      <c r="T1496" s="2"/>
      <c r="U1496" s="3"/>
    </row>
    <row r="1497" spans="19:21" x14ac:dyDescent="0.2">
      <c r="S1497" s="1"/>
      <c r="T1497" s="2"/>
      <c r="U1497" s="3"/>
    </row>
    <row r="1498" spans="19:21" x14ac:dyDescent="0.2">
      <c r="S1498" s="1"/>
      <c r="T1498" s="2"/>
      <c r="U1498" s="3"/>
    </row>
    <row r="1499" spans="19:21" x14ac:dyDescent="0.2">
      <c r="S1499" s="1"/>
      <c r="T1499" s="2"/>
      <c r="U1499" s="3"/>
    </row>
    <row r="1500" spans="19:21" x14ac:dyDescent="0.2">
      <c r="S1500" s="1"/>
      <c r="T1500" s="2"/>
      <c r="U1500" s="3"/>
    </row>
    <row r="1501" spans="19:21" x14ac:dyDescent="0.2">
      <c r="S1501" s="1"/>
      <c r="T1501" s="2"/>
      <c r="U1501" s="3"/>
    </row>
    <row r="1502" spans="19:21" x14ac:dyDescent="0.2">
      <c r="S1502" s="1"/>
      <c r="T1502" s="2"/>
      <c r="U1502" s="3"/>
    </row>
    <row r="1503" spans="19:21" x14ac:dyDescent="0.2">
      <c r="S1503" s="1"/>
      <c r="T1503" s="2"/>
      <c r="U1503" s="3"/>
    </row>
    <row r="1504" spans="19:21" x14ac:dyDescent="0.2">
      <c r="S1504" s="1"/>
      <c r="T1504" s="2"/>
      <c r="U1504" s="3"/>
    </row>
    <row r="1505" spans="19:21" x14ac:dyDescent="0.2">
      <c r="S1505" s="1"/>
      <c r="T1505" s="2"/>
      <c r="U1505" s="3"/>
    </row>
    <row r="1506" spans="19:21" x14ac:dyDescent="0.2">
      <c r="S1506" s="1"/>
      <c r="T1506" s="2"/>
      <c r="U1506" s="3"/>
    </row>
    <row r="1507" spans="19:21" x14ac:dyDescent="0.2">
      <c r="S1507" s="1"/>
      <c r="T1507" s="2"/>
      <c r="U1507" s="3"/>
    </row>
    <row r="1508" spans="19:21" x14ac:dyDescent="0.2">
      <c r="S1508" s="1"/>
      <c r="T1508" s="2"/>
      <c r="U1508" s="3"/>
    </row>
    <row r="1509" spans="19:21" x14ac:dyDescent="0.2">
      <c r="S1509" s="1"/>
      <c r="T1509" s="2"/>
      <c r="U1509" s="3"/>
    </row>
    <row r="1510" spans="19:21" x14ac:dyDescent="0.2">
      <c r="S1510" s="1"/>
      <c r="T1510" s="2"/>
      <c r="U1510" s="3"/>
    </row>
    <row r="1511" spans="19:21" x14ac:dyDescent="0.2">
      <c r="S1511" s="1"/>
      <c r="T1511" s="2"/>
      <c r="U1511" s="3"/>
    </row>
    <row r="1512" spans="19:21" x14ac:dyDescent="0.2">
      <c r="S1512" s="1"/>
      <c r="T1512" s="2"/>
      <c r="U1512" s="3"/>
    </row>
    <row r="1513" spans="19:21" x14ac:dyDescent="0.2">
      <c r="S1513" s="1"/>
      <c r="T1513" s="2"/>
      <c r="U1513" s="3"/>
    </row>
    <row r="1514" spans="19:21" x14ac:dyDescent="0.2">
      <c r="S1514" s="1"/>
      <c r="T1514" s="2"/>
      <c r="U1514" s="3"/>
    </row>
    <row r="1515" spans="19:21" x14ac:dyDescent="0.2">
      <c r="S1515" s="1"/>
      <c r="T1515" s="2"/>
      <c r="U1515" s="3"/>
    </row>
    <row r="1516" spans="19:21" x14ac:dyDescent="0.2">
      <c r="S1516" s="1"/>
      <c r="T1516" s="2"/>
      <c r="U1516" s="3"/>
    </row>
    <row r="1517" spans="19:21" x14ac:dyDescent="0.2">
      <c r="S1517" s="1"/>
      <c r="T1517" s="2"/>
      <c r="U1517" s="3"/>
    </row>
    <row r="1518" spans="19:21" x14ac:dyDescent="0.2">
      <c r="S1518" s="1"/>
      <c r="T1518" s="2"/>
      <c r="U1518" s="3"/>
    </row>
    <row r="1519" spans="19:21" x14ac:dyDescent="0.2">
      <c r="S1519" s="1"/>
      <c r="T1519" s="2"/>
      <c r="U1519" s="3"/>
    </row>
    <row r="1520" spans="19:21" x14ac:dyDescent="0.2">
      <c r="S1520" s="1"/>
      <c r="T1520" s="2"/>
      <c r="U1520" s="3"/>
    </row>
    <row r="1521" spans="19:21" x14ac:dyDescent="0.2">
      <c r="S1521" s="1"/>
      <c r="T1521" s="2"/>
      <c r="U1521" s="3"/>
    </row>
    <row r="1522" spans="19:21" x14ac:dyDescent="0.2">
      <c r="S1522" s="1"/>
      <c r="T1522" s="2"/>
      <c r="U1522" s="3"/>
    </row>
    <row r="1523" spans="19:21" x14ac:dyDescent="0.2">
      <c r="S1523" s="1"/>
      <c r="T1523" s="2"/>
      <c r="U1523" s="3"/>
    </row>
    <row r="1524" spans="19:21" x14ac:dyDescent="0.2">
      <c r="S1524" s="1"/>
      <c r="T1524" s="2"/>
      <c r="U1524" s="3"/>
    </row>
    <row r="1525" spans="19:21" x14ac:dyDescent="0.2">
      <c r="S1525" s="1"/>
      <c r="T1525" s="2"/>
      <c r="U1525" s="3"/>
    </row>
    <row r="1526" spans="19:21" x14ac:dyDescent="0.2">
      <c r="S1526" s="1"/>
      <c r="T1526" s="2"/>
      <c r="U1526" s="3"/>
    </row>
    <row r="1527" spans="19:21" x14ac:dyDescent="0.2">
      <c r="S1527" s="1"/>
      <c r="T1527" s="2"/>
      <c r="U1527" s="3"/>
    </row>
    <row r="1528" spans="19:21" x14ac:dyDescent="0.2">
      <c r="S1528" s="1"/>
      <c r="T1528" s="2"/>
      <c r="U1528" s="3"/>
    </row>
    <row r="1529" spans="19:21" x14ac:dyDescent="0.2">
      <c r="S1529" s="1"/>
      <c r="T1529" s="2"/>
      <c r="U1529" s="3"/>
    </row>
    <row r="1530" spans="19:21" x14ac:dyDescent="0.2">
      <c r="S1530" s="1"/>
      <c r="T1530" s="2"/>
      <c r="U1530" s="3"/>
    </row>
    <row r="1531" spans="19:21" x14ac:dyDescent="0.2">
      <c r="S1531" s="1"/>
      <c r="T1531" s="2"/>
      <c r="U1531" s="3"/>
    </row>
    <row r="1532" spans="19:21" x14ac:dyDescent="0.2">
      <c r="S1532" s="1"/>
      <c r="T1532" s="2"/>
      <c r="U1532" s="3"/>
    </row>
    <row r="1533" spans="19:21" x14ac:dyDescent="0.2">
      <c r="S1533" s="1"/>
      <c r="T1533" s="2"/>
      <c r="U1533" s="3"/>
    </row>
    <row r="1534" spans="19:21" x14ac:dyDescent="0.2">
      <c r="S1534" s="1"/>
      <c r="T1534" s="2"/>
      <c r="U1534" s="3"/>
    </row>
    <row r="1535" spans="19:21" x14ac:dyDescent="0.2">
      <c r="S1535" s="1"/>
      <c r="T1535" s="2"/>
      <c r="U1535" s="3"/>
    </row>
    <row r="1536" spans="19:21" x14ac:dyDescent="0.2">
      <c r="S1536" s="1"/>
      <c r="T1536" s="2"/>
      <c r="U1536" s="3"/>
    </row>
    <row r="1537" spans="19:21" x14ac:dyDescent="0.2">
      <c r="S1537" s="1"/>
      <c r="T1537" s="2"/>
      <c r="U1537" s="3"/>
    </row>
    <row r="1538" spans="19:21" x14ac:dyDescent="0.2">
      <c r="S1538" s="1"/>
      <c r="T1538" s="2"/>
      <c r="U1538" s="3"/>
    </row>
    <row r="1539" spans="19:21" x14ac:dyDescent="0.2">
      <c r="S1539" s="1"/>
      <c r="T1539" s="2"/>
      <c r="U1539" s="3"/>
    </row>
    <row r="1540" spans="19:21" x14ac:dyDescent="0.2">
      <c r="S1540" s="1"/>
      <c r="T1540" s="2"/>
      <c r="U1540" s="3"/>
    </row>
    <row r="1541" spans="19:21" x14ac:dyDescent="0.2">
      <c r="S1541" s="1"/>
      <c r="T1541" s="2"/>
      <c r="U1541" s="3"/>
    </row>
    <row r="1542" spans="19:21" x14ac:dyDescent="0.2">
      <c r="S1542" s="1"/>
      <c r="T1542" s="2"/>
      <c r="U1542" s="3"/>
    </row>
    <row r="1543" spans="19:21" x14ac:dyDescent="0.2">
      <c r="S1543" s="1"/>
      <c r="T1543" s="2"/>
      <c r="U1543" s="3"/>
    </row>
    <row r="1544" spans="19:21" x14ac:dyDescent="0.2">
      <c r="S1544" s="1"/>
      <c r="T1544" s="2"/>
      <c r="U1544" s="3"/>
    </row>
    <row r="1545" spans="19:21" x14ac:dyDescent="0.2">
      <c r="S1545" s="1"/>
      <c r="T1545" s="2"/>
      <c r="U1545" s="3"/>
    </row>
    <row r="1546" spans="19:21" x14ac:dyDescent="0.2">
      <c r="S1546" s="1"/>
      <c r="T1546" s="2"/>
      <c r="U1546" s="3"/>
    </row>
    <row r="1547" spans="19:21" x14ac:dyDescent="0.2">
      <c r="S1547" s="1"/>
      <c r="T1547" s="2"/>
      <c r="U1547" s="3"/>
    </row>
    <row r="1548" spans="19:21" x14ac:dyDescent="0.2">
      <c r="S1548" s="1"/>
      <c r="T1548" s="2"/>
      <c r="U1548" s="3"/>
    </row>
    <row r="1549" spans="19:21" x14ac:dyDescent="0.2">
      <c r="S1549" s="1"/>
      <c r="T1549" s="2"/>
      <c r="U1549" s="3"/>
    </row>
    <row r="1550" spans="19:21" x14ac:dyDescent="0.2">
      <c r="S1550" s="1"/>
      <c r="T1550" s="2"/>
      <c r="U1550" s="3"/>
    </row>
    <row r="1551" spans="19:21" x14ac:dyDescent="0.2">
      <c r="S1551" s="1"/>
      <c r="T1551" s="2"/>
      <c r="U1551" s="3"/>
    </row>
    <row r="1552" spans="19:21" x14ac:dyDescent="0.2">
      <c r="S1552" s="1"/>
      <c r="T1552" s="2"/>
      <c r="U1552" s="3"/>
    </row>
    <row r="1553" spans="19:21" x14ac:dyDescent="0.2">
      <c r="S1553" s="1"/>
      <c r="T1553" s="2"/>
      <c r="U1553" s="3"/>
    </row>
    <row r="1554" spans="19:21" x14ac:dyDescent="0.2">
      <c r="S1554" s="1"/>
      <c r="T1554" s="2"/>
      <c r="U1554" s="3"/>
    </row>
    <row r="1555" spans="19:21" x14ac:dyDescent="0.2">
      <c r="S1555" s="1"/>
      <c r="T1555" s="2"/>
      <c r="U1555" s="3"/>
    </row>
    <row r="1556" spans="19:21" x14ac:dyDescent="0.2">
      <c r="S1556" s="1"/>
      <c r="T1556" s="2"/>
      <c r="U1556" s="3"/>
    </row>
    <row r="1557" spans="19:21" x14ac:dyDescent="0.2">
      <c r="S1557" s="1"/>
      <c r="T1557" s="2"/>
      <c r="U1557" s="3"/>
    </row>
    <row r="1558" spans="19:21" x14ac:dyDescent="0.2">
      <c r="S1558" s="1"/>
      <c r="T1558" s="2"/>
      <c r="U1558" s="3"/>
    </row>
    <row r="1559" spans="19:21" x14ac:dyDescent="0.2">
      <c r="S1559" s="1"/>
      <c r="T1559" s="2"/>
      <c r="U1559" s="3"/>
    </row>
    <row r="1560" spans="19:21" x14ac:dyDescent="0.2">
      <c r="S1560" s="1"/>
      <c r="T1560" s="2"/>
      <c r="U1560" s="3"/>
    </row>
    <row r="1561" spans="19:21" x14ac:dyDescent="0.2">
      <c r="S1561" s="1"/>
      <c r="T1561" s="2"/>
      <c r="U1561" s="3"/>
    </row>
    <row r="1562" spans="19:21" x14ac:dyDescent="0.2">
      <c r="S1562" s="1"/>
      <c r="T1562" s="2"/>
      <c r="U1562" s="3"/>
    </row>
    <row r="1563" spans="19:21" x14ac:dyDescent="0.2">
      <c r="S1563" s="1"/>
      <c r="T1563" s="2"/>
      <c r="U1563" s="3"/>
    </row>
    <row r="1564" spans="19:21" x14ac:dyDescent="0.2">
      <c r="S1564" s="1"/>
      <c r="T1564" s="2"/>
      <c r="U1564" s="3"/>
    </row>
    <row r="1565" spans="19:21" x14ac:dyDescent="0.2">
      <c r="S1565" s="1"/>
      <c r="T1565" s="2"/>
      <c r="U1565" s="3"/>
    </row>
    <row r="1566" spans="19:21" x14ac:dyDescent="0.2">
      <c r="S1566" s="1"/>
      <c r="T1566" s="2"/>
      <c r="U1566" s="3"/>
    </row>
    <row r="1567" spans="19:21" x14ac:dyDescent="0.2">
      <c r="S1567" s="1"/>
      <c r="T1567" s="2"/>
      <c r="U1567" s="3"/>
    </row>
    <row r="1568" spans="19:21" x14ac:dyDescent="0.2">
      <c r="S1568" s="1"/>
      <c r="T1568" s="2"/>
      <c r="U1568" s="3"/>
    </row>
    <row r="1569" spans="19:21" x14ac:dyDescent="0.2">
      <c r="S1569" s="1"/>
      <c r="T1569" s="2"/>
      <c r="U1569" s="3"/>
    </row>
    <row r="1570" spans="19:21" x14ac:dyDescent="0.2">
      <c r="S1570" s="1"/>
      <c r="T1570" s="2"/>
      <c r="U1570" s="3"/>
    </row>
    <row r="1571" spans="19:21" x14ac:dyDescent="0.2">
      <c r="S1571" s="1"/>
      <c r="T1571" s="2"/>
      <c r="U1571" s="3"/>
    </row>
    <row r="1572" spans="19:21" x14ac:dyDescent="0.2">
      <c r="S1572" s="1"/>
      <c r="T1572" s="2"/>
      <c r="U1572" s="3"/>
    </row>
    <row r="1573" spans="19:21" x14ac:dyDescent="0.2">
      <c r="S1573" s="1"/>
      <c r="T1573" s="2"/>
      <c r="U1573" s="3"/>
    </row>
    <row r="1574" spans="19:21" x14ac:dyDescent="0.2">
      <c r="S1574" s="1"/>
      <c r="T1574" s="2"/>
      <c r="U1574" s="3"/>
    </row>
    <row r="1575" spans="19:21" x14ac:dyDescent="0.2">
      <c r="S1575" s="1"/>
      <c r="T1575" s="2"/>
      <c r="U1575" s="3"/>
    </row>
    <row r="1576" spans="19:21" x14ac:dyDescent="0.2">
      <c r="S1576" s="1"/>
      <c r="T1576" s="2"/>
      <c r="U1576" s="3"/>
    </row>
    <row r="1577" spans="19:21" x14ac:dyDescent="0.2">
      <c r="S1577" s="1"/>
      <c r="T1577" s="2"/>
      <c r="U1577" s="3"/>
    </row>
    <row r="1578" spans="19:21" x14ac:dyDescent="0.2">
      <c r="S1578" s="1"/>
      <c r="T1578" s="2"/>
      <c r="U1578" s="3"/>
    </row>
    <row r="1579" spans="19:21" x14ac:dyDescent="0.2">
      <c r="S1579" s="1"/>
      <c r="T1579" s="2"/>
      <c r="U1579" s="3"/>
    </row>
    <row r="1580" spans="19:21" x14ac:dyDescent="0.2">
      <c r="S1580" s="1"/>
      <c r="T1580" s="2"/>
      <c r="U1580" s="3"/>
    </row>
    <row r="1581" spans="19:21" x14ac:dyDescent="0.2">
      <c r="S1581" s="1"/>
      <c r="T1581" s="2"/>
      <c r="U1581" s="3"/>
    </row>
    <row r="1582" spans="19:21" x14ac:dyDescent="0.2">
      <c r="S1582" s="1"/>
      <c r="T1582" s="2"/>
      <c r="U1582" s="3"/>
    </row>
    <row r="1583" spans="19:21" x14ac:dyDescent="0.2">
      <c r="S1583" s="1"/>
      <c r="T1583" s="2"/>
      <c r="U1583" s="3"/>
    </row>
    <row r="1584" spans="19:21" x14ac:dyDescent="0.2">
      <c r="S1584" s="1"/>
      <c r="T1584" s="2"/>
      <c r="U1584" s="3"/>
    </row>
    <row r="1585" spans="19:21" x14ac:dyDescent="0.2">
      <c r="S1585" s="1"/>
      <c r="T1585" s="2"/>
      <c r="U1585" s="3"/>
    </row>
    <row r="1586" spans="19:21" x14ac:dyDescent="0.2">
      <c r="S1586" s="1"/>
      <c r="T1586" s="2"/>
      <c r="U1586" s="3"/>
    </row>
    <row r="1587" spans="19:21" x14ac:dyDescent="0.2">
      <c r="S1587" s="1"/>
      <c r="T1587" s="2"/>
      <c r="U1587" s="3"/>
    </row>
    <row r="1588" spans="19:21" x14ac:dyDescent="0.2">
      <c r="S1588" s="1"/>
      <c r="T1588" s="2"/>
      <c r="U1588" s="3"/>
    </row>
    <row r="1589" spans="19:21" x14ac:dyDescent="0.2">
      <c r="S1589" s="1"/>
      <c r="T1589" s="2"/>
      <c r="U1589" s="3"/>
    </row>
    <row r="1590" spans="19:21" x14ac:dyDescent="0.2">
      <c r="S1590" s="1"/>
      <c r="T1590" s="2"/>
      <c r="U1590" s="3"/>
    </row>
    <row r="1591" spans="19:21" x14ac:dyDescent="0.2">
      <c r="S1591" s="1"/>
      <c r="T1591" s="2"/>
      <c r="U1591" s="3"/>
    </row>
    <row r="1592" spans="19:21" x14ac:dyDescent="0.2">
      <c r="S1592" s="1"/>
      <c r="T1592" s="2"/>
      <c r="U1592" s="3"/>
    </row>
    <row r="1593" spans="19:21" x14ac:dyDescent="0.2">
      <c r="S1593" s="1"/>
      <c r="T1593" s="2"/>
      <c r="U1593" s="3"/>
    </row>
    <row r="1594" spans="19:21" x14ac:dyDescent="0.2">
      <c r="S1594" s="1"/>
      <c r="T1594" s="2"/>
      <c r="U1594" s="3"/>
    </row>
    <row r="1595" spans="19:21" x14ac:dyDescent="0.2">
      <c r="S1595" s="1"/>
      <c r="T1595" s="2"/>
      <c r="U1595" s="3"/>
    </row>
    <row r="1596" spans="19:21" x14ac:dyDescent="0.2">
      <c r="S1596" s="1"/>
      <c r="T1596" s="2"/>
      <c r="U1596" s="3"/>
    </row>
    <row r="1597" spans="19:21" x14ac:dyDescent="0.2">
      <c r="S1597" s="1"/>
      <c r="T1597" s="2"/>
      <c r="U1597" s="3"/>
    </row>
    <row r="1598" spans="19:21" x14ac:dyDescent="0.2">
      <c r="S1598" s="1"/>
      <c r="T1598" s="2"/>
      <c r="U1598" s="3"/>
    </row>
    <row r="1599" spans="19:21" x14ac:dyDescent="0.2">
      <c r="S1599" s="1"/>
      <c r="T1599" s="2"/>
      <c r="U1599" s="3"/>
    </row>
    <row r="1600" spans="19:21" x14ac:dyDescent="0.2">
      <c r="S1600" s="1"/>
      <c r="T1600" s="2"/>
      <c r="U1600" s="3"/>
    </row>
    <row r="1601" spans="19:21" x14ac:dyDescent="0.2">
      <c r="S1601" s="1"/>
      <c r="T1601" s="2"/>
      <c r="U1601" s="3"/>
    </row>
    <row r="1602" spans="19:21" x14ac:dyDescent="0.2">
      <c r="S1602" s="1"/>
      <c r="T1602" s="2"/>
      <c r="U1602" s="3"/>
    </row>
    <row r="1603" spans="19:21" x14ac:dyDescent="0.2">
      <c r="S1603" s="1"/>
      <c r="T1603" s="2"/>
      <c r="U1603" s="3"/>
    </row>
    <row r="1604" spans="19:21" x14ac:dyDescent="0.2">
      <c r="S1604" s="1"/>
      <c r="T1604" s="2"/>
      <c r="U1604" s="3"/>
    </row>
    <row r="1605" spans="19:21" x14ac:dyDescent="0.2">
      <c r="S1605" s="1"/>
      <c r="T1605" s="2"/>
      <c r="U1605" s="3"/>
    </row>
    <row r="1606" spans="19:21" x14ac:dyDescent="0.2">
      <c r="S1606" s="1"/>
      <c r="T1606" s="2"/>
      <c r="U1606" s="3"/>
    </row>
    <row r="1607" spans="19:21" x14ac:dyDescent="0.2">
      <c r="S1607" s="1"/>
      <c r="T1607" s="2"/>
      <c r="U1607" s="3"/>
    </row>
    <row r="1608" spans="19:21" x14ac:dyDescent="0.2">
      <c r="S1608" s="1"/>
      <c r="T1608" s="2"/>
      <c r="U1608" s="3"/>
    </row>
    <row r="1609" spans="19:21" x14ac:dyDescent="0.2">
      <c r="S1609" s="1"/>
      <c r="T1609" s="2"/>
      <c r="U1609" s="3"/>
    </row>
    <row r="1610" spans="19:21" x14ac:dyDescent="0.2">
      <c r="S1610" s="1"/>
      <c r="T1610" s="2"/>
      <c r="U1610" s="3"/>
    </row>
    <row r="1611" spans="19:21" x14ac:dyDescent="0.2">
      <c r="S1611" s="1"/>
      <c r="T1611" s="2"/>
      <c r="U1611" s="3"/>
    </row>
    <row r="1612" spans="19:21" x14ac:dyDescent="0.2">
      <c r="S1612" s="1"/>
      <c r="T1612" s="2"/>
      <c r="U1612" s="3"/>
    </row>
    <row r="1613" spans="19:21" x14ac:dyDescent="0.2">
      <c r="S1613" s="1"/>
      <c r="T1613" s="2"/>
      <c r="U1613" s="3"/>
    </row>
    <row r="1614" spans="19:21" x14ac:dyDescent="0.2">
      <c r="S1614" s="1"/>
      <c r="T1614" s="2"/>
      <c r="U1614" s="3"/>
    </row>
    <row r="1615" spans="19:21" x14ac:dyDescent="0.2">
      <c r="S1615" s="1"/>
      <c r="T1615" s="2"/>
      <c r="U1615" s="3"/>
    </row>
    <row r="1616" spans="19:21" x14ac:dyDescent="0.2">
      <c r="S1616" s="1"/>
      <c r="T1616" s="2"/>
      <c r="U1616" s="3"/>
    </row>
    <row r="1617" spans="19:21" x14ac:dyDescent="0.2">
      <c r="S1617" s="1"/>
      <c r="T1617" s="2"/>
      <c r="U1617" s="3"/>
    </row>
    <row r="1618" spans="19:21" x14ac:dyDescent="0.2">
      <c r="S1618" s="1"/>
      <c r="T1618" s="2"/>
      <c r="U1618" s="3"/>
    </row>
    <row r="1619" spans="19:21" x14ac:dyDescent="0.2">
      <c r="S1619" s="1"/>
      <c r="T1619" s="2"/>
      <c r="U1619" s="3"/>
    </row>
    <row r="1620" spans="19:21" x14ac:dyDescent="0.2">
      <c r="S1620" s="1"/>
      <c r="T1620" s="2"/>
      <c r="U1620" s="3"/>
    </row>
    <row r="1621" spans="19:21" x14ac:dyDescent="0.2">
      <c r="S1621" s="1"/>
      <c r="T1621" s="2"/>
      <c r="U1621" s="3"/>
    </row>
    <row r="1622" spans="19:21" x14ac:dyDescent="0.2">
      <c r="S1622" s="1"/>
      <c r="T1622" s="2"/>
      <c r="U1622" s="3"/>
    </row>
    <row r="1623" spans="19:21" x14ac:dyDescent="0.2">
      <c r="S1623" s="1"/>
      <c r="T1623" s="2"/>
      <c r="U1623" s="3"/>
    </row>
    <row r="1624" spans="19:21" x14ac:dyDescent="0.2">
      <c r="S1624" s="1"/>
      <c r="T1624" s="2"/>
      <c r="U1624" s="3"/>
    </row>
    <row r="1625" spans="19:21" x14ac:dyDescent="0.2">
      <c r="S1625" s="1"/>
      <c r="T1625" s="2"/>
      <c r="U1625" s="3"/>
    </row>
    <row r="1626" spans="19:21" x14ac:dyDescent="0.2">
      <c r="S1626" s="1"/>
      <c r="T1626" s="2"/>
      <c r="U1626" s="3"/>
    </row>
    <row r="1627" spans="19:21" x14ac:dyDescent="0.2">
      <c r="S1627" s="1"/>
      <c r="T1627" s="2"/>
      <c r="U1627" s="3"/>
    </row>
    <row r="1628" spans="19:21" x14ac:dyDescent="0.2">
      <c r="S1628" s="1"/>
      <c r="T1628" s="2"/>
      <c r="U1628" s="3"/>
    </row>
    <row r="1629" spans="19:21" x14ac:dyDescent="0.2">
      <c r="S1629" s="1"/>
      <c r="T1629" s="2"/>
      <c r="U1629" s="3"/>
    </row>
    <row r="1630" spans="19:21" x14ac:dyDescent="0.2">
      <c r="S1630" s="1"/>
      <c r="T1630" s="2"/>
      <c r="U1630" s="3"/>
    </row>
    <row r="1631" spans="19:21" x14ac:dyDescent="0.2">
      <c r="S1631" s="1"/>
      <c r="T1631" s="2"/>
      <c r="U1631" s="3"/>
    </row>
    <row r="1632" spans="19:21" x14ac:dyDescent="0.2">
      <c r="S1632" s="1"/>
      <c r="T1632" s="2"/>
      <c r="U1632" s="3"/>
    </row>
    <row r="1633" spans="19:21" x14ac:dyDescent="0.2">
      <c r="S1633" s="1"/>
      <c r="T1633" s="2"/>
      <c r="U1633" s="3"/>
    </row>
    <row r="1634" spans="19:21" x14ac:dyDescent="0.2">
      <c r="S1634" s="1"/>
      <c r="T1634" s="2"/>
      <c r="U1634" s="3"/>
    </row>
    <row r="1635" spans="19:21" x14ac:dyDescent="0.2">
      <c r="S1635" s="1"/>
      <c r="T1635" s="2"/>
      <c r="U1635" s="3"/>
    </row>
    <row r="1636" spans="19:21" x14ac:dyDescent="0.2">
      <c r="S1636" s="1"/>
      <c r="T1636" s="2"/>
      <c r="U1636" s="3"/>
    </row>
    <row r="1637" spans="19:21" x14ac:dyDescent="0.2">
      <c r="S1637" s="1"/>
      <c r="T1637" s="2"/>
      <c r="U1637" s="3"/>
    </row>
    <row r="1638" spans="19:21" x14ac:dyDescent="0.2">
      <c r="S1638" s="1"/>
      <c r="T1638" s="2"/>
      <c r="U1638" s="3"/>
    </row>
    <row r="1639" spans="19:21" x14ac:dyDescent="0.2">
      <c r="S1639" s="1"/>
      <c r="T1639" s="2"/>
      <c r="U1639" s="3"/>
    </row>
    <row r="1640" spans="19:21" x14ac:dyDescent="0.2">
      <c r="S1640" s="1"/>
      <c r="T1640" s="2"/>
      <c r="U1640" s="3"/>
    </row>
    <row r="1641" spans="19:21" x14ac:dyDescent="0.2">
      <c r="S1641" s="1"/>
      <c r="T1641" s="2"/>
      <c r="U1641" s="3"/>
    </row>
    <row r="1642" spans="19:21" x14ac:dyDescent="0.2">
      <c r="S1642" s="1"/>
      <c r="T1642" s="2"/>
      <c r="U1642" s="3"/>
    </row>
    <row r="1643" spans="19:21" x14ac:dyDescent="0.2">
      <c r="S1643" s="1"/>
      <c r="T1643" s="2"/>
      <c r="U1643" s="3"/>
    </row>
    <row r="1644" spans="19:21" x14ac:dyDescent="0.2">
      <c r="S1644" s="1"/>
      <c r="T1644" s="2"/>
      <c r="U1644" s="3"/>
    </row>
    <row r="1645" spans="19:21" x14ac:dyDescent="0.2">
      <c r="S1645" s="1"/>
      <c r="T1645" s="2"/>
      <c r="U1645" s="3"/>
    </row>
    <row r="1646" spans="19:21" x14ac:dyDescent="0.2">
      <c r="S1646" s="1"/>
      <c r="T1646" s="2"/>
      <c r="U1646" s="3"/>
    </row>
    <row r="1647" spans="19:21" x14ac:dyDescent="0.2">
      <c r="S1647" s="1"/>
      <c r="T1647" s="2"/>
      <c r="U1647" s="3"/>
    </row>
    <row r="1648" spans="19:21" x14ac:dyDescent="0.2">
      <c r="S1648" s="1"/>
      <c r="T1648" s="2"/>
      <c r="U1648" s="3"/>
    </row>
    <row r="1649" spans="19:21" x14ac:dyDescent="0.2">
      <c r="S1649" s="1"/>
      <c r="T1649" s="2"/>
      <c r="U1649" s="3"/>
    </row>
    <row r="1650" spans="19:21" x14ac:dyDescent="0.2">
      <c r="S1650" s="1"/>
      <c r="T1650" s="2"/>
      <c r="U1650" s="3"/>
    </row>
    <row r="1651" spans="19:21" x14ac:dyDescent="0.2">
      <c r="S1651" s="1"/>
      <c r="T1651" s="2"/>
      <c r="U1651" s="3"/>
    </row>
    <row r="1652" spans="19:21" x14ac:dyDescent="0.2">
      <c r="S1652" s="1"/>
      <c r="T1652" s="2"/>
      <c r="U1652" s="3"/>
    </row>
    <row r="1653" spans="19:21" x14ac:dyDescent="0.2">
      <c r="S1653" s="1"/>
      <c r="T1653" s="2"/>
      <c r="U1653" s="3"/>
    </row>
    <row r="1654" spans="19:21" x14ac:dyDescent="0.2">
      <c r="S1654" s="1"/>
      <c r="T1654" s="2"/>
      <c r="U1654" s="3"/>
    </row>
    <row r="1655" spans="19:21" x14ac:dyDescent="0.2">
      <c r="S1655" s="1"/>
      <c r="T1655" s="2"/>
      <c r="U1655" s="3"/>
    </row>
    <row r="1656" spans="19:21" x14ac:dyDescent="0.2">
      <c r="S1656" s="1"/>
      <c r="T1656" s="2"/>
      <c r="U1656" s="3"/>
    </row>
    <row r="1657" spans="19:21" x14ac:dyDescent="0.2">
      <c r="S1657" s="1"/>
      <c r="T1657" s="2"/>
      <c r="U1657" s="3"/>
    </row>
    <row r="1658" spans="19:21" x14ac:dyDescent="0.2">
      <c r="S1658" s="1"/>
      <c r="T1658" s="2"/>
      <c r="U1658" s="3"/>
    </row>
    <row r="1659" spans="19:21" x14ac:dyDescent="0.2">
      <c r="S1659" s="1"/>
      <c r="T1659" s="2"/>
      <c r="U1659" s="3"/>
    </row>
    <row r="1660" spans="19:21" x14ac:dyDescent="0.2">
      <c r="S1660" s="1"/>
      <c r="T1660" s="2"/>
      <c r="U1660" s="3"/>
    </row>
    <row r="1661" spans="19:21" x14ac:dyDescent="0.2">
      <c r="S1661" s="1"/>
      <c r="T1661" s="2"/>
      <c r="U1661" s="3"/>
    </row>
    <row r="1662" spans="19:21" x14ac:dyDescent="0.2">
      <c r="S1662" s="1"/>
      <c r="T1662" s="2"/>
      <c r="U1662" s="3"/>
    </row>
    <row r="1663" spans="19:21" x14ac:dyDescent="0.2">
      <c r="S1663" s="1"/>
      <c r="T1663" s="2"/>
      <c r="U1663" s="3"/>
    </row>
    <row r="1664" spans="19:21" x14ac:dyDescent="0.2">
      <c r="S1664" s="1"/>
      <c r="T1664" s="2"/>
      <c r="U1664" s="3"/>
    </row>
    <row r="1665" spans="19:21" x14ac:dyDescent="0.2">
      <c r="S1665" s="1"/>
      <c r="T1665" s="2"/>
      <c r="U1665" s="3"/>
    </row>
    <row r="1666" spans="19:21" x14ac:dyDescent="0.2">
      <c r="S1666" s="1"/>
      <c r="T1666" s="2"/>
      <c r="U1666" s="3"/>
    </row>
    <row r="1667" spans="19:21" x14ac:dyDescent="0.2">
      <c r="S1667" s="1"/>
      <c r="T1667" s="2"/>
      <c r="U1667" s="3"/>
    </row>
    <row r="1668" spans="19:21" x14ac:dyDescent="0.2">
      <c r="S1668" s="1"/>
      <c r="T1668" s="2"/>
      <c r="U1668" s="3"/>
    </row>
    <row r="1669" spans="19:21" x14ac:dyDescent="0.2">
      <c r="S1669" s="1"/>
      <c r="T1669" s="2"/>
      <c r="U1669" s="3"/>
    </row>
    <row r="1670" spans="19:21" x14ac:dyDescent="0.2">
      <c r="S1670" s="1"/>
      <c r="T1670" s="2"/>
      <c r="U1670" s="3"/>
    </row>
    <row r="1671" spans="19:21" x14ac:dyDescent="0.2">
      <c r="S1671" s="1"/>
      <c r="T1671" s="2"/>
      <c r="U1671" s="3"/>
    </row>
    <row r="1672" spans="19:21" x14ac:dyDescent="0.2">
      <c r="S1672" s="1"/>
      <c r="T1672" s="2"/>
      <c r="U1672" s="3"/>
    </row>
    <row r="1673" spans="19:21" x14ac:dyDescent="0.2">
      <c r="S1673" s="1"/>
      <c r="T1673" s="2"/>
      <c r="U1673" s="3"/>
    </row>
    <row r="1674" spans="19:21" x14ac:dyDescent="0.2">
      <c r="S1674" s="1"/>
      <c r="T1674" s="2"/>
      <c r="U1674" s="3"/>
    </row>
    <row r="1675" spans="19:21" x14ac:dyDescent="0.2">
      <c r="S1675" s="1"/>
      <c r="T1675" s="2"/>
      <c r="U1675" s="3"/>
    </row>
    <row r="1676" spans="19:21" x14ac:dyDescent="0.2">
      <c r="S1676" s="1"/>
      <c r="T1676" s="2"/>
      <c r="U1676" s="3"/>
    </row>
    <row r="1677" spans="19:21" x14ac:dyDescent="0.2">
      <c r="S1677" s="1"/>
      <c r="T1677" s="2"/>
      <c r="U1677" s="3"/>
    </row>
    <row r="1678" spans="19:21" x14ac:dyDescent="0.2">
      <c r="S1678" s="1"/>
      <c r="T1678" s="2"/>
      <c r="U1678" s="3"/>
    </row>
    <row r="1679" spans="19:21" x14ac:dyDescent="0.2">
      <c r="S1679" s="1"/>
      <c r="T1679" s="2"/>
      <c r="U1679" s="3"/>
    </row>
    <row r="1680" spans="19:21" x14ac:dyDescent="0.2">
      <c r="S1680" s="1"/>
      <c r="T1680" s="2"/>
      <c r="U1680" s="3"/>
    </row>
    <row r="1681" spans="19:21" x14ac:dyDescent="0.2">
      <c r="S1681" s="1"/>
      <c r="T1681" s="2"/>
      <c r="U1681" s="3"/>
    </row>
    <row r="1682" spans="19:21" x14ac:dyDescent="0.2">
      <c r="S1682" s="1"/>
      <c r="T1682" s="2"/>
      <c r="U1682" s="3"/>
    </row>
    <row r="1683" spans="19:21" x14ac:dyDescent="0.2">
      <c r="S1683" s="1"/>
      <c r="T1683" s="2"/>
      <c r="U1683" s="3"/>
    </row>
    <row r="1684" spans="19:21" x14ac:dyDescent="0.2">
      <c r="S1684" s="1"/>
      <c r="T1684" s="2"/>
      <c r="U1684" s="3"/>
    </row>
    <row r="1685" spans="19:21" x14ac:dyDescent="0.2">
      <c r="S1685" s="1"/>
      <c r="T1685" s="2"/>
      <c r="U1685" s="3"/>
    </row>
    <row r="1686" spans="19:21" x14ac:dyDescent="0.2">
      <c r="S1686" s="1"/>
      <c r="T1686" s="2"/>
      <c r="U1686" s="3"/>
    </row>
    <row r="1687" spans="19:21" x14ac:dyDescent="0.2">
      <c r="S1687" s="1"/>
      <c r="T1687" s="2"/>
      <c r="U1687" s="3"/>
    </row>
    <row r="1688" spans="19:21" x14ac:dyDescent="0.2">
      <c r="S1688" s="1"/>
      <c r="T1688" s="2"/>
      <c r="U1688" s="3"/>
    </row>
    <row r="1689" spans="19:21" x14ac:dyDescent="0.2">
      <c r="S1689" s="1"/>
      <c r="T1689" s="2"/>
      <c r="U1689" s="3"/>
    </row>
    <row r="1690" spans="19:21" x14ac:dyDescent="0.2">
      <c r="S1690" s="1"/>
      <c r="T1690" s="2"/>
      <c r="U1690" s="3"/>
    </row>
    <row r="1691" spans="19:21" x14ac:dyDescent="0.2">
      <c r="S1691" s="1"/>
      <c r="T1691" s="2"/>
      <c r="U1691" s="3"/>
    </row>
    <row r="1692" spans="19:21" x14ac:dyDescent="0.2">
      <c r="S1692" s="1"/>
      <c r="T1692" s="2"/>
      <c r="U1692" s="3"/>
    </row>
    <row r="1693" spans="19:21" x14ac:dyDescent="0.2">
      <c r="S1693" s="1"/>
      <c r="T1693" s="2"/>
      <c r="U1693" s="3"/>
    </row>
    <row r="1694" spans="19:21" x14ac:dyDescent="0.2">
      <c r="S1694" s="1"/>
      <c r="T1694" s="2"/>
      <c r="U1694" s="3"/>
    </row>
    <row r="1695" spans="19:21" x14ac:dyDescent="0.2">
      <c r="S1695" s="1"/>
      <c r="T1695" s="2"/>
      <c r="U1695" s="3"/>
    </row>
    <row r="1696" spans="19:21" x14ac:dyDescent="0.2">
      <c r="S1696" s="1"/>
      <c r="T1696" s="2"/>
      <c r="U1696" s="3"/>
    </row>
    <row r="1697" spans="19:21" x14ac:dyDescent="0.2">
      <c r="S1697" s="1"/>
      <c r="T1697" s="2"/>
      <c r="U1697" s="3"/>
    </row>
    <row r="1698" spans="19:21" x14ac:dyDescent="0.2">
      <c r="S1698" s="1"/>
      <c r="T1698" s="2"/>
      <c r="U1698" s="3"/>
    </row>
    <row r="1699" spans="19:21" x14ac:dyDescent="0.2">
      <c r="S1699" s="1"/>
      <c r="T1699" s="2"/>
      <c r="U1699" s="3"/>
    </row>
    <row r="1700" spans="19:21" x14ac:dyDescent="0.2">
      <c r="S1700" s="1"/>
      <c r="T1700" s="2"/>
      <c r="U1700" s="3"/>
    </row>
    <row r="1701" spans="19:21" x14ac:dyDescent="0.2">
      <c r="S1701" s="1"/>
      <c r="T1701" s="2"/>
      <c r="U1701" s="3"/>
    </row>
    <row r="1702" spans="19:21" x14ac:dyDescent="0.2">
      <c r="S1702" s="1"/>
      <c r="T1702" s="2"/>
      <c r="U1702" s="3"/>
    </row>
    <row r="1703" spans="19:21" x14ac:dyDescent="0.2">
      <c r="S1703" s="1"/>
      <c r="T1703" s="2"/>
      <c r="U1703" s="3"/>
    </row>
    <row r="1704" spans="19:21" x14ac:dyDescent="0.2">
      <c r="S1704" s="1"/>
      <c r="T1704" s="2"/>
      <c r="U1704" s="3"/>
    </row>
    <row r="1705" spans="19:21" x14ac:dyDescent="0.2">
      <c r="S1705" s="1"/>
      <c r="T1705" s="2"/>
      <c r="U1705" s="3"/>
    </row>
    <row r="1706" spans="19:21" x14ac:dyDescent="0.2">
      <c r="S1706" s="1"/>
      <c r="T1706" s="2"/>
      <c r="U1706" s="3"/>
    </row>
    <row r="1707" spans="19:21" x14ac:dyDescent="0.2">
      <c r="S1707" s="1"/>
      <c r="T1707" s="2"/>
      <c r="U1707" s="3"/>
    </row>
    <row r="1708" spans="19:21" x14ac:dyDescent="0.2">
      <c r="S1708" s="1"/>
      <c r="T1708" s="2"/>
      <c r="U1708" s="3"/>
    </row>
    <row r="1709" spans="19:21" x14ac:dyDescent="0.2">
      <c r="S1709" s="1"/>
      <c r="T1709" s="2"/>
      <c r="U1709" s="3"/>
    </row>
    <row r="1710" spans="19:21" x14ac:dyDescent="0.2">
      <c r="S1710" s="1"/>
      <c r="T1710" s="2"/>
      <c r="U1710" s="3"/>
    </row>
    <row r="1711" spans="19:21" x14ac:dyDescent="0.2">
      <c r="S1711" s="1"/>
      <c r="T1711" s="2"/>
      <c r="U1711" s="3"/>
    </row>
    <row r="1712" spans="19:21" x14ac:dyDescent="0.2">
      <c r="S1712" s="1"/>
      <c r="T1712" s="2"/>
      <c r="U1712" s="3"/>
    </row>
    <row r="1713" spans="19:21" x14ac:dyDescent="0.2">
      <c r="S1713" s="1"/>
      <c r="T1713" s="2"/>
      <c r="U1713" s="3"/>
    </row>
    <row r="1714" spans="19:21" x14ac:dyDescent="0.2">
      <c r="S1714" s="1"/>
      <c r="T1714" s="2"/>
      <c r="U1714" s="3"/>
    </row>
    <row r="1715" spans="19:21" x14ac:dyDescent="0.2">
      <c r="S1715" s="1"/>
      <c r="T1715" s="2"/>
      <c r="U1715" s="3"/>
    </row>
    <row r="1716" spans="19:21" x14ac:dyDescent="0.2">
      <c r="S1716" s="1"/>
      <c r="T1716" s="2"/>
      <c r="U1716" s="3"/>
    </row>
    <row r="1717" spans="19:21" x14ac:dyDescent="0.2">
      <c r="S1717" s="1"/>
      <c r="T1717" s="2"/>
      <c r="U1717" s="3"/>
    </row>
    <row r="1718" spans="19:21" x14ac:dyDescent="0.2">
      <c r="S1718" s="1"/>
      <c r="T1718" s="2"/>
      <c r="U1718" s="3"/>
    </row>
    <row r="1719" spans="19:21" x14ac:dyDescent="0.2">
      <c r="S1719" s="1"/>
      <c r="T1719" s="2"/>
      <c r="U1719" s="3"/>
    </row>
    <row r="1720" spans="19:21" x14ac:dyDescent="0.2">
      <c r="S1720" s="1"/>
      <c r="T1720" s="2"/>
      <c r="U1720" s="3"/>
    </row>
    <row r="1721" spans="19:21" x14ac:dyDescent="0.2">
      <c r="S1721" s="1"/>
      <c r="T1721" s="2"/>
      <c r="U1721" s="3"/>
    </row>
    <row r="1722" spans="19:21" x14ac:dyDescent="0.2">
      <c r="S1722" s="1"/>
      <c r="T1722" s="2"/>
      <c r="U1722" s="3"/>
    </row>
    <row r="1723" spans="19:21" x14ac:dyDescent="0.2">
      <c r="S1723" s="1"/>
      <c r="T1723" s="2"/>
      <c r="U1723" s="3"/>
    </row>
    <row r="1724" spans="19:21" x14ac:dyDescent="0.2">
      <c r="S1724" s="1"/>
      <c r="T1724" s="2"/>
      <c r="U1724" s="3"/>
    </row>
    <row r="1725" spans="19:21" x14ac:dyDescent="0.2">
      <c r="S1725" s="1"/>
      <c r="T1725" s="2"/>
      <c r="U1725" s="3"/>
    </row>
    <row r="1726" spans="19:21" x14ac:dyDescent="0.2">
      <c r="S1726" s="1"/>
      <c r="T1726" s="2"/>
      <c r="U1726" s="3"/>
    </row>
    <row r="1727" spans="19:21" x14ac:dyDescent="0.2">
      <c r="S1727" s="1"/>
      <c r="T1727" s="2"/>
      <c r="U1727" s="3"/>
    </row>
    <row r="1728" spans="19:21" x14ac:dyDescent="0.2">
      <c r="S1728" s="1"/>
      <c r="T1728" s="2"/>
      <c r="U1728" s="3"/>
    </row>
    <row r="1729" spans="19:21" x14ac:dyDescent="0.2">
      <c r="S1729" s="1"/>
      <c r="T1729" s="2"/>
      <c r="U1729" s="3"/>
    </row>
    <row r="1730" spans="19:21" x14ac:dyDescent="0.2">
      <c r="S1730" s="1"/>
      <c r="T1730" s="2"/>
      <c r="U1730" s="3"/>
    </row>
    <row r="1731" spans="19:21" x14ac:dyDescent="0.2">
      <c r="S1731" s="1"/>
      <c r="T1731" s="2"/>
      <c r="U1731" s="3"/>
    </row>
    <row r="1732" spans="19:21" x14ac:dyDescent="0.2">
      <c r="S1732" s="1"/>
      <c r="T1732" s="2"/>
      <c r="U1732" s="3"/>
    </row>
    <row r="1733" spans="19:21" x14ac:dyDescent="0.2">
      <c r="S1733" s="1"/>
      <c r="T1733" s="2"/>
      <c r="U1733" s="3"/>
    </row>
    <row r="1734" spans="19:21" x14ac:dyDescent="0.2">
      <c r="S1734" s="1"/>
      <c r="T1734" s="2"/>
      <c r="U1734" s="3"/>
    </row>
    <row r="1735" spans="19:21" x14ac:dyDescent="0.2">
      <c r="S1735" s="1"/>
      <c r="T1735" s="2"/>
      <c r="U1735" s="3"/>
    </row>
    <row r="1736" spans="19:21" x14ac:dyDescent="0.2">
      <c r="S1736" s="1"/>
      <c r="T1736" s="2"/>
      <c r="U1736" s="3"/>
    </row>
    <row r="1737" spans="19:21" x14ac:dyDescent="0.2">
      <c r="S1737" s="1"/>
      <c r="T1737" s="2"/>
      <c r="U1737" s="3"/>
    </row>
    <row r="1738" spans="19:21" x14ac:dyDescent="0.2">
      <c r="S1738" s="1"/>
      <c r="T1738" s="2"/>
      <c r="U1738" s="3"/>
    </row>
    <row r="1739" spans="19:21" x14ac:dyDescent="0.2">
      <c r="S1739" s="1"/>
      <c r="T1739" s="2"/>
      <c r="U1739" s="3"/>
    </row>
    <row r="1802" spans="19:169" x14ac:dyDescent="0.2">
      <c r="S1802" s="1"/>
      <c r="T1802" s="2"/>
      <c r="U1802" s="3"/>
      <c r="FG1802" s="4"/>
      <c r="FH1802" s="4"/>
      <c r="FI1802" s="4"/>
      <c r="FJ1802" s="4"/>
      <c r="FK1802" s="4"/>
      <c r="FL1802" s="4"/>
      <c r="FM1802" s="4"/>
    </row>
    <row r="1803" spans="19:169" x14ac:dyDescent="0.2">
      <c r="S1803" s="1"/>
      <c r="T1803" s="2"/>
      <c r="U1803" s="3"/>
      <c r="FG1803" s="4"/>
      <c r="FH1803" s="4"/>
      <c r="FI1803" s="4"/>
    </row>
    <row r="1804" spans="19:169" x14ac:dyDescent="0.2">
      <c r="S1804" s="1"/>
      <c r="T1804" s="2"/>
      <c r="U1804" s="3"/>
    </row>
    <row r="1805" spans="19:169" x14ac:dyDescent="0.2">
      <c r="S1805" s="1"/>
      <c r="T1805" s="2"/>
      <c r="U1805" s="3"/>
    </row>
    <row r="1806" spans="19:169" x14ac:dyDescent="0.2">
      <c r="S1806" s="1"/>
      <c r="T1806" s="2"/>
      <c r="U1806" s="3"/>
    </row>
    <row r="1807" spans="19:169" x14ac:dyDescent="0.2">
      <c r="S1807" s="1"/>
      <c r="T1807" s="2"/>
      <c r="U1807" s="3"/>
    </row>
    <row r="1808" spans="19:169" x14ac:dyDescent="0.2">
      <c r="S1808" s="1"/>
      <c r="T1808" s="2"/>
      <c r="U1808" s="3"/>
    </row>
    <row r="1809" spans="19:21" x14ac:dyDescent="0.2">
      <c r="S1809" s="1"/>
      <c r="T1809" s="2"/>
      <c r="U1809" s="3"/>
    </row>
    <row r="1810" spans="19:21" x14ac:dyDescent="0.2">
      <c r="S1810" s="1"/>
      <c r="T1810" s="2"/>
      <c r="U1810" s="3"/>
    </row>
    <row r="1811" spans="19:21" x14ac:dyDescent="0.2">
      <c r="S1811" s="1"/>
      <c r="T1811" s="2"/>
      <c r="U1811" s="3"/>
    </row>
    <row r="1812" spans="19:21" x14ac:dyDescent="0.2">
      <c r="S1812" s="1"/>
      <c r="T1812" s="2"/>
      <c r="U1812" s="3"/>
    </row>
    <row r="1813" spans="19:21" x14ac:dyDescent="0.2">
      <c r="S1813" s="1"/>
      <c r="T1813" s="2"/>
      <c r="U1813" s="3"/>
    </row>
    <row r="1814" spans="19:21" x14ac:dyDescent="0.2">
      <c r="S1814" s="1"/>
      <c r="T1814" s="2"/>
      <c r="U1814" s="3"/>
    </row>
    <row r="1815" spans="19:21" x14ac:dyDescent="0.2">
      <c r="S1815" s="1"/>
      <c r="T1815" s="2"/>
      <c r="U1815" s="3"/>
    </row>
    <row r="1816" spans="19:21" x14ac:dyDescent="0.2">
      <c r="S1816" s="1"/>
      <c r="T1816" s="2"/>
      <c r="U1816" s="3"/>
    </row>
    <row r="1817" spans="19:21" x14ac:dyDescent="0.2">
      <c r="S1817" s="1"/>
      <c r="T1817" s="2"/>
      <c r="U1817" s="3"/>
    </row>
    <row r="1818" spans="19:21" x14ac:dyDescent="0.2">
      <c r="S1818" s="1"/>
      <c r="T1818" s="2"/>
      <c r="U1818" s="3"/>
    </row>
    <row r="1819" spans="19:21" x14ac:dyDescent="0.2">
      <c r="S1819" s="1"/>
      <c r="T1819" s="2"/>
      <c r="U1819" s="3"/>
    </row>
    <row r="1820" spans="19:21" x14ac:dyDescent="0.2">
      <c r="S1820" s="1"/>
      <c r="T1820" s="2"/>
      <c r="U1820" s="3"/>
    </row>
    <row r="1821" spans="19:21" x14ac:dyDescent="0.2">
      <c r="S1821" s="1"/>
      <c r="T1821" s="2"/>
      <c r="U1821" s="3"/>
    </row>
    <row r="1822" spans="19:21" x14ac:dyDescent="0.2">
      <c r="S1822" s="1"/>
      <c r="T1822" s="2"/>
      <c r="U1822" s="3"/>
    </row>
    <row r="1823" spans="19:21" x14ac:dyDescent="0.2">
      <c r="S1823" s="1"/>
      <c r="T1823" s="2"/>
      <c r="U1823" s="3"/>
    </row>
    <row r="1824" spans="19:21" x14ac:dyDescent="0.2">
      <c r="S1824" s="1"/>
      <c r="T1824" s="2"/>
      <c r="U1824" s="3"/>
    </row>
    <row r="1825" spans="19:21" x14ac:dyDescent="0.2">
      <c r="S1825" s="1"/>
      <c r="T1825" s="2"/>
      <c r="U1825" s="3"/>
    </row>
    <row r="1826" spans="19:21" x14ac:dyDescent="0.2">
      <c r="S1826" s="1"/>
      <c r="T1826" s="2"/>
      <c r="U1826" s="3"/>
    </row>
    <row r="1827" spans="19:21" x14ac:dyDescent="0.2">
      <c r="S1827" s="1"/>
      <c r="T1827" s="2"/>
      <c r="U1827" s="3"/>
    </row>
    <row r="1828" spans="19:21" x14ac:dyDescent="0.2">
      <c r="S1828" s="1"/>
      <c r="T1828" s="2"/>
      <c r="U1828" s="3"/>
    </row>
    <row r="1829" spans="19:21" x14ac:dyDescent="0.2">
      <c r="S1829" s="1"/>
      <c r="T1829" s="2"/>
      <c r="U1829" s="3"/>
    </row>
    <row r="1830" spans="19:21" x14ac:dyDescent="0.2">
      <c r="S1830" s="1"/>
      <c r="T1830" s="2"/>
      <c r="U1830" s="3"/>
    </row>
    <row r="1831" spans="19:21" x14ac:dyDescent="0.2">
      <c r="S1831" s="1"/>
      <c r="T1831" s="2"/>
      <c r="U1831" s="3"/>
    </row>
    <row r="1832" spans="19:21" x14ac:dyDescent="0.2">
      <c r="S1832" s="1"/>
      <c r="T1832" s="2"/>
      <c r="U1832" s="3"/>
    </row>
    <row r="1833" spans="19:21" x14ac:dyDescent="0.2">
      <c r="S1833" s="1"/>
      <c r="T1833" s="2"/>
      <c r="U1833" s="3"/>
    </row>
    <row r="1834" spans="19:21" x14ac:dyDescent="0.2">
      <c r="S1834" s="1"/>
      <c r="T1834" s="2"/>
      <c r="U1834" s="3"/>
    </row>
    <row r="1835" spans="19:21" x14ac:dyDescent="0.2">
      <c r="S1835" s="1"/>
      <c r="T1835" s="2"/>
      <c r="U1835" s="3"/>
    </row>
    <row r="1836" spans="19:21" x14ac:dyDescent="0.2">
      <c r="S1836" s="1"/>
      <c r="T1836" s="2"/>
      <c r="U1836" s="3"/>
    </row>
    <row r="1837" spans="19:21" x14ac:dyDescent="0.2">
      <c r="S1837" s="1"/>
      <c r="T1837" s="2"/>
      <c r="U1837" s="3"/>
    </row>
    <row r="1838" spans="19:21" x14ac:dyDescent="0.2">
      <c r="S1838" s="1"/>
      <c r="T1838" s="2"/>
      <c r="U1838" s="3"/>
    </row>
    <row r="1839" spans="19:21" x14ac:dyDescent="0.2">
      <c r="S1839" s="1"/>
      <c r="T1839" s="2"/>
      <c r="U1839" s="3"/>
    </row>
    <row r="1840" spans="19:21" x14ac:dyDescent="0.2">
      <c r="S1840" s="1"/>
      <c r="T1840" s="2"/>
      <c r="U1840" s="3"/>
    </row>
    <row r="1841" spans="19:21" x14ac:dyDescent="0.2">
      <c r="S1841" s="1"/>
      <c r="T1841" s="2"/>
      <c r="U1841" s="3"/>
    </row>
    <row r="1842" spans="19:21" x14ac:dyDescent="0.2">
      <c r="S1842" s="1"/>
      <c r="T1842" s="2"/>
      <c r="U1842" s="3"/>
    </row>
    <row r="1843" spans="19:21" x14ac:dyDescent="0.2">
      <c r="S1843" s="1"/>
      <c r="T1843" s="2"/>
      <c r="U1843" s="3"/>
    </row>
    <row r="1844" spans="19:21" x14ac:dyDescent="0.2">
      <c r="S1844" s="1"/>
      <c r="T1844" s="2"/>
      <c r="U1844" s="3"/>
    </row>
    <row r="1845" spans="19:21" x14ac:dyDescent="0.2">
      <c r="S1845" s="1"/>
      <c r="T1845" s="2"/>
      <c r="U1845" s="3"/>
    </row>
    <row r="1846" spans="19:21" x14ac:dyDescent="0.2">
      <c r="S1846" s="1"/>
      <c r="T1846" s="2"/>
      <c r="U1846" s="3"/>
    </row>
    <row r="1847" spans="19:21" x14ac:dyDescent="0.2">
      <c r="S1847" s="1"/>
      <c r="T1847" s="2"/>
      <c r="U1847" s="3"/>
    </row>
    <row r="1848" spans="19:21" x14ac:dyDescent="0.2">
      <c r="S1848" s="1"/>
      <c r="T1848" s="2"/>
      <c r="U1848" s="3"/>
    </row>
    <row r="1849" spans="19:21" x14ac:dyDescent="0.2">
      <c r="S1849" s="1"/>
      <c r="T1849" s="2"/>
      <c r="U1849" s="3"/>
    </row>
    <row r="1850" spans="19:21" x14ac:dyDescent="0.2">
      <c r="S1850" s="1"/>
      <c r="T1850" s="2"/>
      <c r="U1850" s="3"/>
    </row>
    <row r="1851" spans="19:21" x14ac:dyDescent="0.2">
      <c r="S1851" s="1"/>
      <c r="T1851" s="2"/>
      <c r="U1851" s="3"/>
    </row>
    <row r="1852" spans="19:21" x14ac:dyDescent="0.2">
      <c r="S1852" s="1"/>
      <c r="T1852" s="2"/>
      <c r="U1852" s="3"/>
    </row>
    <row r="1853" spans="19:21" x14ac:dyDescent="0.2">
      <c r="S1853" s="1"/>
      <c r="T1853" s="2"/>
      <c r="U1853" s="3"/>
    </row>
    <row r="1854" spans="19:21" x14ac:dyDescent="0.2">
      <c r="S1854" s="1"/>
      <c r="T1854" s="2"/>
      <c r="U1854" s="3"/>
    </row>
    <row r="1855" spans="19:21" x14ac:dyDescent="0.2">
      <c r="S1855" s="1"/>
      <c r="T1855" s="2"/>
      <c r="U1855" s="3"/>
    </row>
    <row r="1856" spans="19:21" x14ac:dyDescent="0.2">
      <c r="S1856" s="1"/>
      <c r="T1856" s="2"/>
      <c r="U1856" s="3"/>
    </row>
    <row r="1857" spans="19:21" x14ac:dyDescent="0.2">
      <c r="S1857" s="1"/>
      <c r="T1857" s="2"/>
      <c r="U1857" s="3"/>
    </row>
    <row r="1858" spans="19:21" x14ac:dyDescent="0.2">
      <c r="S1858" s="1"/>
      <c r="T1858" s="2"/>
      <c r="U1858" s="3"/>
    </row>
    <row r="1859" spans="19:21" x14ac:dyDescent="0.2">
      <c r="S1859" s="1"/>
      <c r="T1859" s="2"/>
      <c r="U1859" s="3"/>
    </row>
    <row r="1860" spans="19:21" x14ac:dyDescent="0.2">
      <c r="S1860" s="1"/>
      <c r="T1860" s="2"/>
      <c r="U1860" s="3"/>
    </row>
    <row r="1861" spans="19:21" x14ac:dyDescent="0.2">
      <c r="S1861" s="1"/>
      <c r="T1861" s="2"/>
      <c r="U1861" s="3"/>
    </row>
    <row r="1862" spans="19:21" x14ac:dyDescent="0.2">
      <c r="S1862" s="1"/>
      <c r="T1862" s="2"/>
      <c r="U1862" s="3"/>
    </row>
    <row r="1863" spans="19:21" x14ac:dyDescent="0.2">
      <c r="S1863" s="1"/>
      <c r="T1863" s="2"/>
      <c r="U1863" s="3"/>
    </row>
    <row r="1864" spans="19:21" x14ac:dyDescent="0.2">
      <c r="S1864" s="1"/>
      <c r="T1864" s="2"/>
      <c r="U1864" s="3"/>
    </row>
    <row r="1865" spans="19:21" x14ac:dyDescent="0.2">
      <c r="S1865" s="1"/>
      <c r="T1865" s="2"/>
      <c r="U1865" s="3"/>
    </row>
    <row r="1866" spans="19:21" x14ac:dyDescent="0.2">
      <c r="S1866" s="1"/>
      <c r="T1866" s="2"/>
      <c r="U1866" s="3"/>
    </row>
    <row r="1867" spans="19:21" x14ac:dyDescent="0.2">
      <c r="S1867" s="1"/>
      <c r="T1867" s="2"/>
      <c r="U1867" s="3"/>
    </row>
    <row r="1868" spans="19:21" x14ac:dyDescent="0.2">
      <c r="S1868" s="1"/>
      <c r="T1868" s="2"/>
      <c r="U1868" s="3"/>
    </row>
    <row r="1869" spans="19:21" x14ac:dyDescent="0.2">
      <c r="S1869" s="1"/>
      <c r="T1869" s="2"/>
      <c r="U1869" s="3"/>
    </row>
    <row r="1870" spans="19:21" x14ac:dyDescent="0.2">
      <c r="S1870" s="1"/>
      <c r="T1870" s="2"/>
      <c r="U1870" s="3"/>
    </row>
    <row r="1871" spans="19:21" x14ac:dyDescent="0.2">
      <c r="S1871" s="1"/>
      <c r="T1871" s="2"/>
      <c r="U1871" s="3"/>
    </row>
    <row r="1872" spans="19:21" x14ac:dyDescent="0.2">
      <c r="S1872" s="1"/>
      <c r="T1872" s="2"/>
      <c r="U1872" s="3"/>
    </row>
    <row r="1873" spans="19:21" x14ac:dyDescent="0.2">
      <c r="S1873" s="1"/>
      <c r="T1873" s="2"/>
      <c r="U1873" s="3"/>
    </row>
    <row r="1874" spans="19:21" x14ac:dyDescent="0.2">
      <c r="S1874" s="1"/>
      <c r="T1874" s="2"/>
      <c r="U1874" s="3"/>
    </row>
    <row r="1875" spans="19:21" x14ac:dyDescent="0.2">
      <c r="S1875" s="1"/>
      <c r="T1875" s="2"/>
      <c r="U1875" s="3"/>
    </row>
    <row r="1876" spans="19:21" x14ac:dyDescent="0.2">
      <c r="S1876" s="1"/>
      <c r="T1876" s="2"/>
      <c r="U1876" s="3"/>
    </row>
    <row r="1877" spans="19:21" x14ac:dyDescent="0.2">
      <c r="S1877" s="1"/>
      <c r="T1877" s="2"/>
      <c r="U1877" s="3"/>
    </row>
    <row r="1878" spans="19:21" x14ac:dyDescent="0.2">
      <c r="S1878" s="1"/>
      <c r="T1878" s="2"/>
      <c r="U1878" s="3"/>
    </row>
    <row r="1879" spans="19:21" x14ac:dyDescent="0.2">
      <c r="S1879" s="1"/>
      <c r="T1879" s="2"/>
      <c r="U1879" s="3"/>
    </row>
    <row r="1880" spans="19:21" x14ac:dyDescent="0.2">
      <c r="S1880" s="1"/>
      <c r="T1880" s="2"/>
      <c r="U1880" s="3"/>
    </row>
    <row r="1881" spans="19:21" x14ac:dyDescent="0.2">
      <c r="S1881" s="1"/>
      <c r="T1881" s="2"/>
      <c r="U1881" s="3"/>
    </row>
    <row r="1882" spans="19:21" x14ac:dyDescent="0.2">
      <c r="S1882" s="1"/>
      <c r="T1882" s="2"/>
      <c r="U1882" s="3"/>
    </row>
    <row r="1883" spans="19:21" x14ac:dyDescent="0.2">
      <c r="S1883" s="1"/>
      <c r="T1883" s="2"/>
      <c r="U1883" s="3"/>
    </row>
    <row r="1884" spans="19:21" x14ac:dyDescent="0.2">
      <c r="S1884" s="1"/>
      <c r="T1884" s="2"/>
      <c r="U1884" s="3"/>
    </row>
    <row r="1885" spans="19:21" x14ac:dyDescent="0.2">
      <c r="S1885" s="1"/>
      <c r="T1885" s="2"/>
      <c r="U1885" s="3"/>
    </row>
    <row r="1886" spans="19:21" x14ac:dyDescent="0.2">
      <c r="S1886" s="1"/>
      <c r="T1886" s="2"/>
      <c r="U1886" s="3"/>
    </row>
    <row r="1887" spans="19:21" x14ac:dyDescent="0.2">
      <c r="S1887" s="1"/>
      <c r="T1887" s="2"/>
      <c r="U1887" s="3"/>
    </row>
    <row r="1888" spans="19:21" x14ac:dyDescent="0.2">
      <c r="S1888" s="1"/>
      <c r="T1888" s="2"/>
      <c r="U1888" s="3"/>
    </row>
    <row r="1889" spans="19:21" x14ac:dyDescent="0.2">
      <c r="S1889" s="1"/>
      <c r="T1889" s="2"/>
      <c r="U1889" s="3"/>
    </row>
    <row r="1890" spans="19:21" x14ac:dyDescent="0.2">
      <c r="S1890" s="1"/>
      <c r="T1890" s="2"/>
      <c r="U1890" s="3"/>
    </row>
    <row r="1891" spans="19:21" x14ac:dyDescent="0.2">
      <c r="S1891" s="1"/>
      <c r="T1891" s="2"/>
      <c r="U1891" s="3"/>
    </row>
    <row r="1892" spans="19:21" x14ac:dyDescent="0.2">
      <c r="S1892" s="1"/>
      <c r="T1892" s="2"/>
      <c r="U1892" s="3"/>
    </row>
    <row r="1893" spans="19:21" x14ac:dyDescent="0.2">
      <c r="S1893" s="1"/>
      <c r="T1893" s="2"/>
      <c r="U1893" s="3"/>
    </row>
    <row r="1894" spans="19:21" x14ac:dyDescent="0.2">
      <c r="S1894" s="1"/>
      <c r="T1894" s="2"/>
      <c r="U1894" s="3"/>
    </row>
    <row r="1895" spans="19:21" x14ac:dyDescent="0.2">
      <c r="S1895" s="1"/>
      <c r="T1895" s="2"/>
      <c r="U1895" s="3"/>
    </row>
    <row r="1896" spans="19:21" x14ac:dyDescent="0.2">
      <c r="S1896" s="1"/>
      <c r="T1896" s="2"/>
      <c r="U1896" s="3"/>
    </row>
    <row r="1897" spans="19:21" x14ac:dyDescent="0.2">
      <c r="S1897" s="1"/>
      <c r="T1897" s="2"/>
      <c r="U1897" s="3"/>
    </row>
    <row r="1898" spans="19:21" x14ac:dyDescent="0.2">
      <c r="S1898" s="1"/>
      <c r="T1898" s="2"/>
      <c r="U1898" s="3"/>
    </row>
    <row r="1899" spans="19:21" x14ac:dyDescent="0.2">
      <c r="S1899" s="1"/>
      <c r="T1899" s="2"/>
      <c r="U1899" s="3"/>
    </row>
    <row r="1900" spans="19:21" x14ac:dyDescent="0.2">
      <c r="S1900" s="1"/>
      <c r="T1900" s="2"/>
      <c r="U1900" s="3"/>
    </row>
    <row r="1901" spans="19:21" x14ac:dyDescent="0.2">
      <c r="S1901" s="1"/>
      <c r="T1901" s="2"/>
      <c r="U1901" s="3"/>
    </row>
    <row r="1902" spans="19:21" x14ac:dyDescent="0.2">
      <c r="S1902" s="1"/>
      <c r="T1902" s="2"/>
      <c r="U1902" s="3"/>
    </row>
    <row r="1903" spans="19:21" x14ac:dyDescent="0.2">
      <c r="S1903" s="1"/>
      <c r="T1903" s="2"/>
      <c r="U1903" s="3"/>
    </row>
    <row r="1904" spans="19:21" x14ac:dyDescent="0.2">
      <c r="S1904" s="1"/>
      <c r="T1904" s="2"/>
      <c r="U1904" s="3"/>
    </row>
    <row r="1905" spans="19:21" x14ac:dyDescent="0.2">
      <c r="S1905" s="1"/>
      <c r="T1905" s="2"/>
      <c r="U1905" s="3"/>
    </row>
    <row r="1906" spans="19:21" x14ac:dyDescent="0.2">
      <c r="S1906" s="1"/>
      <c r="T1906" s="2"/>
      <c r="U1906" s="3"/>
    </row>
    <row r="1907" spans="19:21" x14ac:dyDescent="0.2">
      <c r="S1907" s="1"/>
      <c r="T1907" s="2"/>
      <c r="U1907" s="3"/>
    </row>
    <row r="1908" spans="19:21" x14ac:dyDescent="0.2">
      <c r="S1908" s="1"/>
      <c r="T1908" s="2"/>
      <c r="U1908" s="3"/>
    </row>
    <row r="1909" spans="19:21" x14ac:dyDescent="0.2">
      <c r="S1909" s="1"/>
      <c r="T1909" s="2"/>
      <c r="U1909" s="3"/>
    </row>
    <row r="1910" spans="19:21" x14ac:dyDescent="0.2">
      <c r="S1910" s="1"/>
      <c r="T1910" s="2"/>
      <c r="U1910" s="3"/>
    </row>
    <row r="1911" spans="19:21" x14ac:dyDescent="0.2">
      <c r="S1911" s="1"/>
      <c r="T1911" s="2"/>
      <c r="U1911" s="3"/>
    </row>
    <row r="1912" spans="19:21" x14ac:dyDescent="0.2">
      <c r="S1912" s="1"/>
      <c r="T1912" s="2"/>
      <c r="U1912" s="3"/>
    </row>
    <row r="1913" spans="19:21" x14ac:dyDescent="0.2">
      <c r="S1913" s="1"/>
      <c r="T1913" s="2"/>
      <c r="U1913" s="3"/>
    </row>
    <row r="1914" spans="19:21" x14ac:dyDescent="0.2">
      <c r="S1914" s="1"/>
      <c r="T1914" s="2"/>
      <c r="U1914" s="3"/>
    </row>
    <row r="1915" spans="19:21" x14ac:dyDescent="0.2">
      <c r="S1915" s="1"/>
      <c r="T1915" s="2"/>
      <c r="U1915" s="3"/>
    </row>
    <row r="1916" spans="19:21" x14ac:dyDescent="0.2">
      <c r="S1916" s="1"/>
      <c r="T1916" s="2"/>
      <c r="U1916" s="3"/>
    </row>
    <row r="1917" spans="19:21" x14ac:dyDescent="0.2">
      <c r="S1917" s="1"/>
      <c r="T1917" s="2"/>
      <c r="U1917" s="3"/>
    </row>
    <row r="1918" spans="19:21" x14ac:dyDescent="0.2">
      <c r="S1918" s="1"/>
      <c r="T1918" s="2"/>
      <c r="U1918" s="3"/>
    </row>
    <row r="1919" spans="19:21" x14ac:dyDescent="0.2">
      <c r="S1919" s="1"/>
      <c r="T1919" s="2"/>
      <c r="U1919" s="3"/>
    </row>
    <row r="1920" spans="19:21" x14ac:dyDescent="0.2">
      <c r="S1920" s="1"/>
      <c r="T1920" s="2"/>
      <c r="U1920" s="3"/>
    </row>
    <row r="1921" spans="19:21" x14ac:dyDescent="0.2">
      <c r="S1921" s="1"/>
      <c r="T1921" s="2"/>
      <c r="U1921" s="3"/>
    </row>
    <row r="1922" spans="19:21" x14ac:dyDescent="0.2">
      <c r="S1922" s="1"/>
      <c r="T1922" s="2"/>
      <c r="U1922" s="3"/>
    </row>
    <row r="1923" spans="19:21" x14ac:dyDescent="0.2">
      <c r="S1923" s="1"/>
      <c r="T1923" s="2"/>
      <c r="U1923" s="3"/>
    </row>
    <row r="1924" spans="19:21" x14ac:dyDescent="0.2">
      <c r="S1924" s="1"/>
      <c r="T1924" s="2"/>
      <c r="U1924" s="3"/>
    </row>
    <row r="1925" spans="19:21" x14ac:dyDescent="0.2">
      <c r="S1925" s="1"/>
      <c r="T1925" s="2"/>
      <c r="U1925" s="3"/>
    </row>
    <row r="1926" spans="19:21" x14ac:dyDescent="0.2">
      <c r="S1926" s="1"/>
      <c r="T1926" s="2"/>
      <c r="U1926" s="3"/>
    </row>
    <row r="1927" spans="19:21" x14ac:dyDescent="0.2">
      <c r="S1927" s="1"/>
      <c r="T1927" s="2"/>
      <c r="U1927" s="3"/>
    </row>
    <row r="1928" spans="19:21" x14ac:dyDescent="0.2">
      <c r="S1928" s="1"/>
      <c r="T1928" s="2"/>
      <c r="U1928" s="3"/>
    </row>
    <row r="1929" spans="19:21" x14ac:dyDescent="0.2">
      <c r="S1929" s="1"/>
      <c r="T1929" s="2"/>
      <c r="U1929" s="3"/>
    </row>
    <row r="1930" spans="19:21" x14ac:dyDescent="0.2">
      <c r="S1930" s="1"/>
      <c r="T1930" s="2"/>
      <c r="U1930" s="3"/>
    </row>
    <row r="1931" spans="19:21" x14ac:dyDescent="0.2">
      <c r="S1931" s="1"/>
      <c r="T1931" s="2"/>
      <c r="U1931" s="3"/>
    </row>
    <row r="1932" spans="19:21" x14ac:dyDescent="0.2">
      <c r="S1932" s="1"/>
      <c r="T1932" s="2"/>
      <c r="U1932" s="3"/>
    </row>
    <row r="1933" spans="19:21" x14ac:dyDescent="0.2">
      <c r="S1933" s="1"/>
      <c r="T1933" s="2"/>
      <c r="U1933" s="3"/>
    </row>
    <row r="1934" spans="19:21" x14ac:dyDescent="0.2">
      <c r="S1934" s="1"/>
      <c r="T1934" s="2"/>
      <c r="U1934" s="3"/>
    </row>
    <row r="1935" spans="19:21" x14ac:dyDescent="0.2">
      <c r="S1935" s="1"/>
      <c r="T1935" s="2"/>
      <c r="U1935" s="3"/>
    </row>
    <row r="1936" spans="19:21" x14ac:dyDescent="0.2">
      <c r="S1936" s="1"/>
      <c r="T1936" s="2"/>
      <c r="U1936" s="3"/>
    </row>
    <row r="1937" spans="19:21" x14ac:dyDescent="0.2">
      <c r="S1937" s="1"/>
      <c r="T1937" s="2"/>
      <c r="U1937" s="3"/>
    </row>
    <row r="1938" spans="19:21" x14ac:dyDescent="0.2">
      <c r="S1938" s="1"/>
      <c r="T1938" s="2"/>
      <c r="U1938" s="3"/>
    </row>
    <row r="1939" spans="19:21" x14ac:dyDescent="0.2">
      <c r="S1939" s="1"/>
      <c r="T1939" s="2"/>
      <c r="U1939" s="3"/>
    </row>
    <row r="1940" spans="19:21" x14ac:dyDescent="0.2">
      <c r="S1940" s="1"/>
      <c r="T1940" s="2"/>
      <c r="U1940" s="3"/>
    </row>
    <row r="1941" spans="19:21" x14ac:dyDescent="0.2">
      <c r="S1941" s="1"/>
      <c r="T1941" s="2"/>
      <c r="U1941" s="3"/>
    </row>
    <row r="1942" spans="19:21" x14ac:dyDescent="0.2">
      <c r="S1942" s="1"/>
      <c r="T1942" s="2"/>
      <c r="U1942" s="3"/>
    </row>
    <row r="1943" spans="19:21" x14ac:dyDescent="0.2">
      <c r="S1943" s="1"/>
      <c r="T1943" s="2"/>
      <c r="U1943" s="3"/>
    </row>
    <row r="1944" spans="19:21" x14ac:dyDescent="0.2">
      <c r="S1944" s="1"/>
      <c r="T1944" s="2"/>
      <c r="U1944" s="3"/>
    </row>
    <row r="1945" spans="19:21" x14ac:dyDescent="0.2">
      <c r="S1945" s="1"/>
      <c r="T1945" s="2"/>
      <c r="U1945" s="3"/>
    </row>
    <row r="1946" spans="19:21" x14ac:dyDescent="0.2">
      <c r="S1946" s="1"/>
      <c r="T1946" s="2"/>
      <c r="U1946" s="3"/>
    </row>
    <row r="1947" spans="19:21" x14ac:dyDescent="0.2">
      <c r="S1947" s="1"/>
      <c r="T1947" s="2"/>
      <c r="U1947" s="3"/>
    </row>
    <row r="1948" spans="19:21" x14ac:dyDescent="0.2">
      <c r="S1948" s="1"/>
      <c r="T1948" s="2"/>
      <c r="U1948" s="3"/>
    </row>
    <row r="1949" spans="19:21" x14ac:dyDescent="0.2">
      <c r="S1949" s="1"/>
      <c r="T1949" s="2"/>
      <c r="U1949" s="3"/>
    </row>
    <row r="1950" spans="19:21" x14ac:dyDescent="0.2">
      <c r="S1950" s="1"/>
      <c r="T1950" s="2"/>
      <c r="U1950" s="3"/>
    </row>
    <row r="1951" spans="19:21" x14ac:dyDescent="0.2">
      <c r="S1951" s="1"/>
      <c r="T1951" s="2"/>
      <c r="U1951" s="3"/>
    </row>
    <row r="1952" spans="19:21" x14ac:dyDescent="0.2">
      <c r="S1952" s="1"/>
      <c r="T1952" s="2"/>
      <c r="U1952" s="3"/>
    </row>
    <row r="1953" spans="19:21" x14ac:dyDescent="0.2">
      <c r="S1953" s="1"/>
      <c r="T1953" s="2"/>
      <c r="U1953" s="3"/>
    </row>
    <row r="1954" spans="19:21" x14ac:dyDescent="0.2">
      <c r="S1954" s="1"/>
      <c r="T1954" s="2"/>
      <c r="U1954" s="3"/>
    </row>
    <row r="1955" spans="19:21" x14ac:dyDescent="0.2">
      <c r="S1955" s="1"/>
      <c r="T1955" s="2"/>
      <c r="U1955" s="3"/>
    </row>
    <row r="1956" spans="19:21" x14ac:dyDescent="0.2">
      <c r="S1956" s="1"/>
      <c r="T1956" s="2"/>
      <c r="U1956" s="3"/>
    </row>
    <row r="1957" spans="19:21" x14ac:dyDescent="0.2">
      <c r="S1957" s="1"/>
      <c r="T1957" s="2"/>
      <c r="U1957" s="3"/>
    </row>
    <row r="1958" spans="19:21" x14ac:dyDescent="0.2">
      <c r="S1958" s="1"/>
      <c r="T1958" s="2"/>
      <c r="U1958" s="3"/>
    </row>
    <row r="1959" spans="19:21" x14ac:dyDescent="0.2">
      <c r="S1959" s="1"/>
      <c r="T1959" s="2"/>
      <c r="U1959" s="3"/>
    </row>
    <row r="1960" spans="19:21" x14ac:dyDescent="0.2">
      <c r="S1960" s="1"/>
      <c r="T1960" s="2"/>
      <c r="U1960" s="3"/>
    </row>
    <row r="1961" spans="19:21" x14ac:dyDescent="0.2">
      <c r="S1961" s="1"/>
      <c r="T1961" s="2"/>
      <c r="U1961" s="3"/>
    </row>
    <row r="1962" spans="19:21" x14ac:dyDescent="0.2">
      <c r="S1962" s="1"/>
      <c r="T1962" s="2"/>
      <c r="U1962" s="3"/>
    </row>
    <row r="1963" spans="19:21" x14ac:dyDescent="0.2">
      <c r="S1963" s="1"/>
      <c r="T1963" s="2"/>
      <c r="U1963" s="3"/>
    </row>
    <row r="1964" spans="19:21" x14ac:dyDescent="0.2">
      <c r="S1964" s="1"/>
      <c r="T1964" s="2"/>
      <c r="U1964" s="3"/>
    </row>
    <row r="1965" spans="19:21" x14ac:dyDescent="0.2">
      <c r="S1965" s="1"/>
      <c r="T1965" s="2"/>
      <c r="U1965" s="3"/>
    </row>
    <row r="1966" spans="19:21" x14ac:dyDescent="0.2">
      <c r="S1966" s="1"/>
      <c r="T1966" s="2"/>
      <c r="U1966" s="3"/>
    </row>
    <row r="1967" spans="19:21" x14ac:dyDescent="0.2">
      <c r="S1967" s="1"/>
      <c r="T1967" s="2"/>
      <c r="U1967" s="3"/>
    </row>
    <row r="1968" spans="19:21" x14ac:dyDescent="0.2">
      <c r="S1968" s="1"/>
      <c r="T1968" s="2"/>
      <c r="U1968" s="3"/>
    </row>
    <row r="1969" spans="19:21" x14ac:dyDescent="0.2">
      <c r="S1969" s="1"/>
      <c r="T1969" s="2"/>
      <c r="U1969" s="3"/>
    </row>
    <row r="1970" spans="19:21" x14ac:dyDescent="0.2">
      <c r="S1970" s="1"/>
      <c r="T1970" s="2"/>
      <c r="U1970" s="3"/>
    </row>
    <row r="1971" spans="19:21" x14ac:dyDescent="0.2">
      <c r="S1971" s="1"/>
      <c r="T1971" s="2"/>
      <c r="U1971" s="3"/>
    </row>
    <row r="1972" spans="19:21" x14ac:dyDescent="0.2">
      <c r="S1972" s="1"/>
      <c r="T1972" s="2"/>
      <c r="U1972" s="3"/>
    </row>
    <row r="1973" spans="19:21" x14ac:dyDescent="0.2">
      <c r="S1973" s="1"/>
      <c r="T1973" s="2"/>
      <c r="U1973" s="3"/>
    </row>
    <row r="1974" spans="19:21" x14ac:dyDescent="0.2">
      <c r="S1974" s="1"/>
      <c r="T1974" s="2"/>
      <c r="U1974" s="3"/>
    </row>
    <row r="1975" spans="19:21" x14ac:dyDescent="0.2">
      <c r="S1975" s="1"/>
      <c r="T1975" s="2"/>
      <c r="U1975" s="3"/>
    </row>
    <row r="1976" spans="19:21" x14ac:dyDescent="0.2">
      <c r="S1976" s="1"/>
      <c r="T1976" s="2"/>
      <c r="U1976" s="3"/>
    </row>
    <row r="1977" spans="19:21" x14ac:dyDescent="0.2">
      <c r="S1977" s="1"/>
      <c r="T1977" s="2"/>
      <c r="U1977" s="3"/>
    </row>
    <row r="1978" spans="19:21" x14ac:dyDescent="0.2">
      <c r="S1978" s="1"/>
      <c r="T1978" s="2"/>
      <c r="U1978" s="3"/>
    </row>
    <row r="1979" spans="19:21" x14ac:dyDescent="0.2">
      <c r="S1979" s="1"/>
      <c r="T1979" s="2"/>
      <c r="U1979" s="3"/>
    </row>
    <row r="1980" spans="19:21" x14ac:dyDescent="0.2">
      <c r="S1980" s="1"/>
      <c r="T1980" s="2"/>
      <c r="U1980" s="3"/>
    </row>
    <row r="1981" spans="19:21" x14ac:dyDescent="0.2">
      <c r="S1981" s="1"/>
      <c r="T1981" s="2"/>
      <c r="U1981" s="3"/>
    </row>
    <row r="1982" spans="19:21" x14ac:dyDescent="0.2">
      <c r="S1982" s="1"/>
      <c r="T1982" s="2"/>
      <c r="U1982" s="3"/>
    </row>
    <row r="1983" spans="19:21" x14ac:dyDescent="0.2">
      <c r="S1983" s="1"/>
      <c r="T1983" s="2"/>
      <c r="U1983" s="3"/>
    </row>
    <row r="1984" spans="19:21" x14ac:dyDescent="0.2">
      <c r="S1984" s="1"/>
      <c r="T1984" s="2"/>
      <c r="U1984" s="3"/>
    </row>
    <row r="1985" spans="19:21" x14ac:dyDescent="0.2">
      <c r="S1985" s="1"/>
      <c r="T1985" s="2"/>
      <c r="U1985" s="3"/>
    </row>
    <row r="1986" spans="19:21" x14ac:dyDescent="0.2">
      <c r="S1986" s="1"/>
      <c r="T1986" s="2"/>
      <c r="U1986" s="3"/>
    </row>
    <row r="1987" spans="19:21" x14ac:dyDescent="0.2">
      <c r="S1987" s="1"/>
      <c r="T1987" s="2"/>
      <c r="U1987" s="3"/>
    </row>
    <row r="1988" spans="19:21" x14ac:dyDescent="0.2">
      <c r="S1988" s="1"/>
      <c r="T1988" s="2"/>
      <c r="U1988" s="3"/>
    </row>
    <row r="1989" spans="19:21" x14ac:dyDescent="0.2">
      <c r="S1989" s="1"/>
      <c r="T1989" s="2"/>
      <c r="U1989" s="3"/>
    </row>
    <row r="1990" spans="19:21" x14ac:dyDescent="0.2">
      <c r="S1990" s="1"/>
      <c r="T1990" s="2"/>
      <c r="U1990" s="3"/>
    </row>
    <row r="1991" spans="19:21" x14ac:dyDescent="0.2">
      <c r="S1991" s="1"/>
      <c r="T1991" s="2"/>
      <c r="U1991" s="3"/>
    </row>
    <row r="1992" spans="19:21" x14ac:dyDescent="0.2">
      <c r="S1992" s="1"/>
      <c r="T1992" s="2"/>
      <c r="U1992" s="3"/>
    </row>
    <row r="1993" spans="19:21" x14ac:dyDescent="0.2">
      <c r="S1993" s="1"/>
      <c r="T1993" s="2"/>
      <c r="U1993" s="3"/>
    </row>
    <row r="1994" spans="19:21" x14ac:dyDescent="0.2">
      <c r="S1994" s="1"/>
      <c r="T1994" s="2"/>
      <c r="U1994" s="3"/>
    </row>
    <row r="1995" spans="19:21" x14ac:dyDescent="0.2">
      <c r="S1995" s="1"/>
      <c r="T1995" s="2"/>
      <c r="U1995" s="3"/>
    </row>
    <row r="1996" spans="19:21" x14ac:dyDescent="0.2">
      <c r="S1996" s="1"/>
      <c r="T1996" s="2"/>
      <c r="U1996" s="3"/>
    </row>
    <row r="1997" spans="19:21" x14ac:dyDescent="0.2">
      <c r="S1997" s="1"/>
      <c r="T1997" s="2"/>
      <c r="U1997" s="3"/>
    </row>
    <row r="1998" spans="19:21" x14ac:dyDescent="0.2">
      <c r="S1998" s="1"/>
      <c r="T1998" s="2"/>
      <c r="U1998" s="3"/>
    </row>
    <row r="1999" spans="19:21" x14ac:dyDescent="0.2">
      <c r="S1999" s="1"/>
      <c r="T1999" s="2"/>
      <c r="U1999" s="3"/>
    </row>
    <row r="2000" spans="19:21" x14ac:dyDescent="0.2">
      <c r="S2000" s="1"/>
      <c r="T2000" s="2"/>
      <c r="U2000" s="3"/>
    </row>
    <row r="2001" spans="19:21" x14ac:dyDescent="0.2">
      <c r="S2001" s="1"/>
      <c r="T2001" s="2"/>
      <c r="U2001" s="3"/>
    </row>
    <row r="2002" spans="19:21" x14ac:dyDescent="0.2">
      <c r="S2002" s="1"/>
      <c r="T2002" s="2"/>
      <c r="U2002" s="3"/>
    </row>
    <row r="2003" spans="19:21" x14ac:dyDescent="0.2">
      <c r="S2003" s="1"/>
      <c r="T2003" s="2"/>
      <c r="U2003" s="3"/>
    </row>
    <row r="2004" spans="19:21" x14ac:dyDescent="0.2">
      <c r="S2004" s="1"/>
      <c r="T2004" s="2"/>
      <c r="U2004" s="3"/>
    </row>
    <row r="2005" spans="19:21" x14ac:dyDescent="0.2">
      <c r="S2005" s="1"/>
      <c r="T2005" s="2"/>
      <c r="U2005" s="3"/>
    </row>
    <row r="2006" spans="19:21" x14ac:dyDescent="0.2">
      <c r="S2006" s="1"/>
      <c r="T2006" s="2"/>
      <c r="U2006" s="3"/>
    </row>
    <row r="2007" spans="19:21" x14ac:dyDescent="0.2">
      <c r="S2007" s="1"/>
      <c r="T2007" s="2"/>
      <c r="U2007" s="3"/>
    </row>
    <row r="2008" spans="19:21" x14ac:dyDescent="0.2">
      <c r="S2008" s="1"/>
      <c r="T2008" s="2"/>
      <c r="U2008" s="3"/>
    </row>
    <row r="2009" spans="19:21" x14ac:dyDescent="0.2">
      <c r="S2009" s="1"/>
      <c r="T2009" s="2"/>
      <c r="U2009" s="3"/>
    </row>
    <row r="2010" spans="19:21" x14ac:dyDescent="0.2">
      <c r="S2010" s="1"/>
      <c r="T2010" s="2"/>
      <c r="U2010" s="3"/>
    </row>
    <row r="2011" spans="19:21" x14ac:dyDescent="0.2">
      <c r="S2011" s="1"/>
      <c r="T2011" s="2"/>
      <c r="U2011" s="3"/>
    </row>
    <row r="2012" spans="19:21" x14ac:dyDescent="0.2">
      <c r="S2012" s="1"/>
      <c r="T2012" s="2"/>
      <c r="U2012" s="3"/>
    </row>
    <row r="2013" spans="19:21" x14ac:dyDescent="0.2">
      <c r="S2013" s="1"/>
      <c r="T2013" s="2"/>
      <c r="U2013" s="3"/>
    </row>
    <row r="2014" spans="19:21" x14ac:dyDescent="0.2">
      <c r="S2014" s="1"/>
      <c r="T2014" s="2"/>
      <c r="U2014" s="3"/>
    </row>
    <row r="2015" spans="19:21" x14ac:dyDescent="0.2">
      <c r="S2015" s="1"/>
      <c r="T2015" s="2"/>
      <c r="U2015" s="3"/>
    </row>
    <row r="2016" spans="19:21" x14ac:dyDescent="0.2">
      <c r="S2016" s="1"/>
      <c r="T2016" s="2"/>
      <c r="U2016" s="3"/>
    </row>
    <row r="2017" spans="19:21" x14ac:dyDescent="0.2">
      <c r="S2017" s="1"/>
      <c r="T2017" s="2"/>
      <c r="U2017" s="3"/>
    </row>
    <row r="2018" spans="19:21" x14ac:dyDescent="0.2">
      <c r="S2018" s="1"/>
      <c r="T2018" s="2"/>
      <c r="U2018" s="3"/>
    </row>
    <row r="2019" spans="19:21" x14ac:dyDescent="0.2">
      <c r="S2019" s="1"/>
      <c r="T2019" s="2"/>
      <c r="U2019" s="3"/>
    </row>
    <row r="2020" spans="19:21" x14ac:dyDescent="0.2">
      <c r="S2020" s="1"/>
      <c r="T2020" s="2"/>
      <c r="U2020" s="3"/>
    </row>
    <row r="2021" spans="19:21" x14ac:dyDescent="0.2">
      <c r="S2021" s="1"/>
      <c r="T2021" s="2"/>
      <c r="U2021" s="3"/>
    </row>
    <row r="2022" spans="19:21" x14ac:dyDescent="0.2">
      <c r="S2022" s="1"/>
      <c r="T2022" s="2"/>
      <c r="U2022" s="3"/>
    </row>
    <row r="2023" spans="19:21" x14ac:dyDescent="0.2">
      <c r="S2023" s="1"/>
      <c r="T2023" s="2"/>
      <c r="U2023" s="3"/>
    </row>
    <row r="2024" spans="19:21" x14ac:dyDescent="0.2">
      <c r="S2024" s="1"/>
      <c r="T2024" s="2"/>
      <c r="U2024" s="3"/>
    </row>
    <row r="2025" spans="19:21" x14ac:dyDescent="0.2">
      <c r="S2025" s="1"/>
      <c r="T2025" s="2"/>
      <c r="U2025" s="3"/>
    </row>
    <row r="2026" spans="19:21" x14ac:dyDescent="0.2">
      <c r="S2026" s="1"/>
      <c r="T2026" s="2"/>
      <c r="U2026" s="3"/>
    </row>
    <row r="2027" spans="19:21" x14ac:dyDescent="0.2">
      <c r="S2027" s="1"/>
      <c r="T2027" s="2"/>
      <c r="U2027" s="3"/>
    </row>
    <row r="2028" spans="19:21" x14ac:dyDescent="0.2">
      <c r="S2028" s="1"/>
      <c r="T2028" s="2"/>
      <c r="U2028" s="3"/>
    </row>
    <row r="2029" spans="19:21" x14ac:dyDescent="0.2">
      <c r="S2029" s="1"/>
      <c r="T2029" s="2"/>
      <c r="U2029" s="3"/>
    </row>
    <row r="2030" spans="19:21" x14ac:dyDescent="0.2">
      <c r="S2030" s="1"/>
      <c r="T2030" s="2"/>
      <c r="U2030" s="3"/>
    </row>
    <row r="2031" spans="19:21" x14ac:dyDescent="0.2">
      <c r="S2031" s="1"/>
      <c r="T2031" s="2"/>
      <c r="U2031" s="3"/>
    </row>
    <row r="2032" spans="19:21" x14ac:dyDescent="0.2">
      <c r="S2032" s="1"/>
      <c r="T2032" s="2"/>
      <c r="U2032" s="3"/>
    </row>
    <row r="2033" spans="19:21" x14ac:dyDescent="0.2">
      <c r="S2033" s="1"/>
      <c r="T2033" s="2"/>
      <c r="U2033" s="3"/>
    </row>
    <row r="2034" spans="19:21" x14ac:dyDescent="0.2">
      <c r="S2034" s="1"/>
      <c r="T2034" s="2"/>
      <c r="U2034" s="3"/>
    </row>
    <row r="2035" spans="19:21" x14ac:dyDescent="0.2">
      <c r="S2035" s="1"/>
      <c r="T2035" s="2"/>
      <c r="U2035" s="3"/>
    </row>
    <row r="2036" spans="19:21" x14ac:dyDescent="0.2">
      <c r="S2036" s="1"/>
      <c r="T2036" s="2"/>
      <c r="U2036" s="3"/>
    </row>
    <row r="2037" spans="19:21" x14ac:dyDescent="0.2">
      <c r="S2037" s="1"/>
      <c r="T2037" s="2"/>
      <c r="U2037" s="3"/>
    </row>
    <row r="2038" spans="19:21" x14ac:dyDescent="0.2">
      <c r="S2038" s="1"/>
      <c r="T2038" s="2"/>
      <c r="U2038" s="3"/>
    </row>
    <row r="2039" spans="19:21" x14ac:dyDescent="0.2">
      <c r="S2039" s="1"/>
      <c r="T2039" s="2"/>
      <c r="U2039" s="3"/>
    </row>
    <row r="2040" spans="19:21" x14ac:dyDescent="0.2">
      <c r="S2040" s="1"/>
      <c r="T2040" s="2"/>
      <c r="U2040" s="3"/>
    </row>
    <row r="2041" spans="19:21" x14ac:dyDescent="0.2">
      <c r="S2041" s="1"/>
      <c r="T2041" s="2"/>
      <c r="U2041" s="3"/>
    </row>
    <row r="2042" spans="19:21" x14ac:dyDescent="0.2">
      <c r="S2042" s="1"/>
      <c r="T2042" s="2"/>
      <c r="U2042" s="3"/>
    </row>
    <row r="2043" spans="19:21" x14ac:dyDescent="0.2">
      <c r="S2043" s="1"/>
      <c r="T2043" s="2"/>
      <c r="U2043" s="3"/>
    </row>
    <row r="2044" spans="19:21" x14ac:dyDescent="0.2">
      <c r="S2044" s="1"/>
      <c r="T2044" s="2"/>
      <c r="U2044" s="3"/>
    </row>
    <row r="2045" spans="19:21" x14ac:dyDescent="0.2">
      <c r="S2045" s="1"/>
      <c r="T2045" s="2"/>
      <c r="U2045" s="3"/>
    </row>
    <row r="2046" spans="19:21" x14ac:dyDescent="0.2">
      <c r="S2046" s="1"/>
      <c r="T2046" s="2"/>
      <c r="U2046" s="3"/>
    </row>
    <row r="2047" spans="19:21" x14ac:dyDescent="0.2">
      <c r="S2047" s="1"/>
      <c r="T2047" s="2"/>
      <c r="U2047" s="3"/>
    </row>
    <row r="2048" spans="19:21" x14ac:dyDescent="0.2">
      <c r="S2048" s="1"/>
      <c r="T2048" s="2"/>
      <c r="U2048" s="3"/>
    </row>
    <row r="2049" spans="19:21" x14ac:dyDescent="0.2">
      <c r="S2049" s="1"/>
      <c r="T2049" s="2"/>
      <c r="U2049" s="3"/>
    </row>
    <row r="2050" spans="19:21" x14ac:dyDescent="0.2">
      <c r="S2050" s="1"/>
      <c r="T2050" s="2"/>
      <c r="U2050" s="3"/>
    </row>
    <row r="2051" spans="19:21" x14ac:dyDescent="0.2">
      <c r="S2051" s="1"/>
      <c r="T2051" s="2"/>
      <c r="U2051" s="3"/>
    </row>
    <row r="2052" spans="19:21" x14ac:dyDescent="0.2">
      <c r="S2052" s="1"/>
      <c r="T2052" s="2"/>
      <c r="U2052" s="3"/>
    </row>
    <row r="2053" spans="19:21" x14ac:dyDescent="0.2">
      <c r="S2053" s="1"/>
      <c r="T2053" s="2"/>
      <c r="U2053" s="3"/>
    </row>
    <row r="2054" spans="19:21" x14ac:dyDescent="0.2">
      <c r="S2054" s="1"/>
      <c r="T2054" s="2"/>
      <c r="U2054" s="3"/>
    </row>
    <row r="2055" spans="19:21" x14ac:dyDescent="0.2">
      <c r="S2055" s="1"/>
      <c r="T2055" s="2"/>
      <c r="U2055" s="3"/>
    </row>
    <row r="2056" spans="19:21" x14ac:dyDescent="0.2">
      <c r="S2056" s="1"/>
      <c r="T2056" s="2"/>
      <c r="U2056" s="3"/>
    </row>
    <row r="2057" spans="19:21" x14ac:dyDescent="0.2">
      <c r="S2057" s="1"/>
      <c r="T2057" s="2"/>
      <c r="U2057" s="3"/>
    </row>
    <row r="2058" spans="19:21" x14ac:dyDescent="0.2">
      <c r="S2058" s="1"/>
      <c r="T2058" s="2"/>
      <c r="U2058" s="3"/>
    </row>
    <row r="2059" spans="19:21" x14ac:dyDescent="0.2">
      <c r="S2059" s="1"/>
      <c r="T2059" s="2"/>
      <c r="U2059" s="3"/>
    </row>
    <row r="2060" spans="19:21" x14ac:dyDescent="0.2">
      <c r="S2060" s="1"/>
      <c r="T2060" s="2"/>
      <c r="U2060" s="3"/>
    </row>
    <row r="2061" spans="19:21" x14ac:dyDescent="0.2">
      <c r="S2061" s="1"/>
      <c r="T2061" s="2"/>
      <c r="U2061" s="3"/>
    </row>
    <row r="2062" spans="19:21" x14ac:dyDescent="0.2">
      <c r="S2062" s="1"/>
      <c r="T2062" s="2"/>
      <c r="U2062" s="3"/>
    </row>
    <row r="2063" spans="19:21" x14ac:dyDescent="0.2">
      <c r="S2063" s="1"/>
      <c r="T2063" s="2"/>
      <c r="U2063" s="3"/>
    </row>
    <row r="2064" spans="19:21" x14ac:dyDescent="0.2">
      <c r="S2064" s="1"/>
      <c r="T2064" s="2"/>
      <c r="U2064" s="3"/>
    </row>
    <row r="2065" spans="19:21" x14ac:dyDescent="0.2">
      <c r="S2065" s="1"/>
      <c r="T2065" s="2"/>
      <c r="U2065" s="3"/>
    </row>
    <row r="2066" spans="19:21" x14ac:dyDescent="0.2">
      <c r="S2066" s="1"/>
      <c r="T2066" s="2"/>
      <c r="U2066" s="3"/>
    </row>
    <row r="2067" spans="19:21" x14ac:dyDescent="0.2">
      <c r="S2067" s="1"/>
      <c r="T2067" s="2"/>
      <c r="U2067" s="3"/>
    </row>
    <row r="2068" spans="19:21" x14ac:dyDescent="0.2">
      <c r="S2068" s="1"/>
      <c r="T2068" s="2"/>
      <c r="U2068" s="3"/>
    </row>
    <row r="2069" spans="19:21" x14ac:dyDescent="0.2">
      <c r="S2069" s="1"/>
      <c r="T2069" s="2"/>
      <c r="U2069" s="3"/>
    </row>
    <row r="2070" spans="19:21" x14ac:dyDescent="0.2">
      <c r="S2070" s="1"/>
      <c r="T2070" s="2"/>
      <c r="U2070" s="3"/>
    </row>
    <row r="2071" spans="19:21" x14ac:dyDescent="0.2">
      <c r="S2071" s="1"/>
      <c r="T2071" s="2"/>
      <c r="U2071" s="3"/>
    </row>
    <row r="2072" spans="19:21" x14ac:dyDescent="0.2">
      <c r="S2072" s="1"/>
      <c r="T2072" s="2"/>
      <c r="U2072" s="3"/>
    </row>
    <row r="2073" spans="19:21" x14ac:dyDescent="0.2">
      <c r="S2073" s="1"/>
      <c r="T2073" s="2"/>
      <c r="U2073" s="3"/>
    </row>
    <row r="2074" spans="19:21" x14ac:dyDescent="0.2">
      <c r="S2074" s="1"/>
      <c r="T2074" s="2"/>
      <c r="U2074" s="3"/>
    </row>
    <row r="2075" spans="19:21" x14ac:dyDescent="0.2">
      <c r="S2075" s="1"/>
      <c r="T2075" s="2"/>
      <c r="U2075" s="3"/>
    </row>
    <row r="2076" spans="19:21" x14ac:dyDescent="0.2">
      <c r="S2076" s="1"/>
      <c r="T2076" s="2"/>
      <c r="U2076" s="3"/>
    </row>
    <row r="2077" spans="19:21" x14ac:dyDescent="0.2">
      <c r="S2077" s="1"/>
      <c r="T2077" s="2"/>
      <c r="U2077" s="3"/>
    </row>
    <row r="2078" spans="19:21" x14ac:dyDescent="0.2">
      <c r="S2078" s="1"/>
      <c r="T2078" s="2"/>
      <c r="U2078" s="3"/>
    </row>
    <row r="2079" spans="19:21" x14ac:dyDescent="0.2">
      <c r="S2079" s="1"/>
      <c r="T2079" s="2"/>
      <c r="U2079" s="3"/>
    </row>
    <row r="2080" spans="19:21" x14ac:dyDescent="0.2">
      <c r="S2080" s="1"/>
      <c r="T2080" s="2"/>
      <c r="U2080" s="3"/>
    </row>
    <row r="2081" spans="19:21" x14ac:dyDescent="0.2">
      <c r="S2081" s="1"/>
      <c r="T2081" s="2"/>
      <c r="U2081" s="3"/>
    </row>
    <row r="2082" spans="19:21" x14ac:dyDescent="0.2">
      <c r="S2082" s="1"/>
      <c r="T2082" s="2"/>
      <c r="U2082" s="3"/>
    </row>
    <row r="2083" spans="19:21" x14ac:dyDescent="0.2">
      <c r="S2083" s="1"/>
      <c r="T2083" s="2"/>
      <c r="U2083" s="3"/>
    </row>
    <row r="2084" spans="19:21" x14ac:dyDescent="0.2">
      <c r="S2084" s="1"/>
      <c r="T2084" s="2"/>
      <c r="U2084" s="3"/>
    </row>
    <row r="2085" spans="19:21" x14ac:dyDescent="0.2">
      <c r="S2085" s="1"/>
      <c r="T2085" s="2"/>
      <c r="U2085" s="3"/>
    </row>
    <row r="2086" spans="19:21" x14ac:dyDescent="0.2">
      <c r="S2086" s="1"/>
      <c r="T2086" s="2"/>
      <c r="U2086" s="3"/>
    </row>
    <row r="2087" spans="19:21" x14ac:dyDescent="0.2">
      <c r="S2087" s="1"/>
      <c r="T2087" s="2"/>
      <c r="U2087" s="3"/>
    </row>
    <row r="2088" spans="19:21" x14ac:dyDescent="0.2">
      <c r="S2088" s="1"/>
      <c r="T2088" s="2"/>
      <c r="U2088" s="3"/>
    </row>
    <row r="2089" spans="19:21" x14ac:dyDescent="0.2">
      <c r="S2089" s="1"/>
      <c r="T2089" s="2"/>
      <c r="U2089" s="3"/>
    </row>
    <row r="2090" spans="19:21" x14ac:dyDescent="0.2">
      <c r="S2090" s="1"/>
      <c r="T2090" s="2"/>
      <c r="U2090" s="3"/>
    </row>
    <row r="2091" spans="19:21" x14ac:dyDescent="0.2">
      <c r="S2091" s="1"/>
      <c r="T2091" s="2"/>
      <c r="U2091" s="3"/>
    </row>
    <row r="2092" spans="19:21" x14ac:dyDescent="0.2">
      <c r="S2092" s="1"/>
      <c r="T2092" s="2"/>
      <c r="U2092" s="3"/>
    </row>
    <row r="2093" spans="19:21" x14ac:dyDescent="0.2">
      <c r="S2093" s="1"/>
      <c r="T2093" s="2"/>
      <c r="U2093" s="3"/>
    </row>
    <row r="2094" spans="19:21" x14ac:dyDescent="0.2">
      <c r="S2094" s="1"/>
      <c r="T2094" s="2"/>
      <c r="U2094" s="3"/>
    </row>
    <row r="2095" spans="19:21" x14ac:dyDescent="0.2">
      <c r="S2095" s="1"/>
      <c r="T2095" s="2"/>
      <c r="U2095" s="3"/>
    </row>
    <row r="2096" spans="19:21" x14ac:dyDescent="0.2">
      <c r="S2096" s="1"/>
      <c r="T2096" s="2"/>
      <c r="U2096" s="3"/>
    </row>
    <row r="2097" spans="19:21" x14ac:dyDescent="0.2">
      <c r="S2097" s="1"/>
      <c r="T2097" s="2"/>
      <c r="U2097" s="3"/>
    </row>
    <row r="2098" spans="19:21" x14ac:dyDescent="0.2">
      <c r="S2098" s="1"/>
      <c r="T2098" s="2"/>
      <c r="U2098" s="3"/>
    </row>
    <row r="2099" spans="19:21" x14ac:dyDescent="0.2">
      <c r="S2099" s="1"/>
      <c r="T2099" s="2"/>
      <c r="U2099" s="3"/>
    </row>
    <row r="2100" spans="19:21" x14ac:dyDescent="0.2">
      <c r="S2100" s="1"/>
      <c r="T2100" s="2"/>
      <c r="U2100" s="3"/>
    </row>
    <row r="2101" spans="19:21" x14ac:dyDescent="0.2">
      <c r="S2101" s="1"/>
      <c r="T2101" s="2"/>
      <c r="U2101" s="3"/>
    </row>
    <row r="2102" spans="19:21" x14ac:dyDescent="0.2">
      <c r="S2102" s="1"/>
      <c r="T2102" s="2"/>
      <c r="U2102" s="3"/>
    </row>
    <row r="2103" spans="19:21" x14ac:dyDescent="0.2">
      <c r="S2103" s="1"/>
      <c r="T2103" s="2"/>
      <c r="U2103" s="3"/>
    </row>
    <row r="2104" spans="19:21" x14ac:dyDescent="0.2">
      <c r="S2104" s="1"/>
      <c r="T2104" s="2"/>
      <c r="U2104" s="3"/>
    </row>
    <row r="2105" spans="19:21" x14ac:dyDescent="0.2">
      <c r="S2105" s="1"/>
      <c r="T2105" s="2"/>
      <c r="U2105" s="3"/>
    </row>
    <row r="2106" spans="19:21" x14ac:dyDescent="0.2">
      <c r="S2106" s="1"/>
      <c r="T2106" s="2"/>
      <c r="U2106" s="3"/>
    </row>
    <row r="2107" spans="19:21" x14ac:dyDescent="0.2">
      <c r="S2107" s="1"/>
      <c r="T2107" s="2"/>
      <c r="U2107" s="3"/>
    </row>
    <row r="2108" spans="19:21" x14ac:dyDescent="0.2">
      <c r="S2108" s="1"/>
      <c r="T2108" s="2"/>
      <c r="U2108" s="3"/>
    </row>
    <row r="2109" spans="19:21" x14ac:dyDescent="0.2">
      <c r="S2109" s="1"/>
      <c r="T2109" s="2"/>
      <c r="U2109" s="3"/>
    </row>
    <row r="2110" spans="19:21" x14ac:dyDescent="0.2">
      <c r="S2110" s="1"/>
      <c r="T2110" s="2"/>
      <c r="U2110" s="3"/>
    </row>
    <row r="2111" spans="19:21" x14ac:dyDescent="0.2">
      <c r="S2111" s="1"/>
      <c r="T2111" s="2"/>
      <c r="U2111" s="3"/>
    </row>
    <row r="2112" spans="19:21" x14ac:dyDescent="0.2">
      <c r="S2112" s="1"/>
      <c r="T2112" s="2"/>
      <c r="U2112" s="3"/>
    </row>
    <row r="2113" spans="19:21" x14ac:dyDescent="0.2">
      <c r="S2113" s="1"/>
      <c r="T2113" s="2"/>
      <c r="U2113" s="3"/>
    </row>
    <row r="2114" spans="19:21" x14ac:dyDescent="0.2">
      <c r="S2114" s="1"/>
      <c r="T2114" s="2"/>
      <c r="U2114" s="3"/>
    </row>
    <row r="2115" spans="19:21" x14ac:dyDescent="0.2">
      <c r="S2115" s="1"/>
      <c r="T2115" s="2"/>
      <c r="U2115" s="3"/>
    </row>
    <row r="2116" spans="19:21" x14ac:dyDescent="0.2">
      <c r="S2116" s="1"/>
      <c r="T2116" s="2"/>
      <c r="U2116" s="3"/>
    </row>
    <row r="2117" spans="19:21" x14ac:dyDescent="0.2">
      <c r="S2117" s="1"/>
      <c r="T2117" s="2"/>
      <c r="U2117" s="3"/>
    </row>
    <row r="2118" spans="19:21" x14ac:dyDescent="0.2">
      <c r="S2118" s="1"/>
      <c r="T2118" s="2"/>
      <c r="U2118" s="3"/>
    </row>
    <row r="2119" spans="19:21" x14ac:dyDescent="0.2">
      <c r="S2119" s="1"/>
      <c r="T2119" s="2"/>
      <c r="U2119" s="3"/>
    </row>
    <row r="2120" spans="19:21" x14ac:dyDescent="0.2">
      <c r="S2120" s="1"/>
      <c r="T2120" s="2"/>
      <c r="U2120" s="3"/>
    </row>
    <row r="2121" spans="19:21" x14ac:dyDescent="0.2">
      <c r="S2121" s="1"/>
      <c r="T2121" s="2"/>
      <c r="U2121" s="3"/>
    </row>
    <row r="2122" spans="19:21" x14ac:dyDescent="0.2">
      <c r="S2122" s="1"/>
      <c r="T2122" s="2"/>
      <c r="U2122" s="3"/>
    </row>
    <row r="2123" spans="19:21" x14ac:dyDescent="0.2">
      <c r="S2123" s="1"/>
      <c r="T2123" s="2"/>
      <c r="U2123" s="3"/>
    </row>
    <row r="2124" spans="19:21" x14ac:dyDescent="0.2">
      <c r="S2124" s="1"/>
      <c r="T2124" s="2"/>
      <c r="U2124" s="3"/>
    </row>
    <row r="2125" spans="19:21" x14ac:dyDescent="0.2">
      <c r="S2125" s="1"/>
      <c r="T2125" s="2"/>
      <c r="U2125" s="3"/>
    </row>
    <row r="2126" spans="19:21" x14ac:dyDescent="0.2">
      <c r="S2126" s="1"/>
      <c r="T2126" s="2"/>
      <c r="U2126" s="3"/>
    </row>
    <row r="2127" spans="19:21" x14ac:dyDescent="0.2">
      <c r="S2127" s="1"/>
      <c r="T2127" s="2"/>
      <c r="U2127" s="3"/>
    </row>
    <row r="2128" spans="19:21" x14ac:dyDescent="0.2">
      <c r="S2128" s="1"/>
      <c r="T2128" s="2"/>
      <c r="U2128" s="3"/>
    </row>
    <row r="2129" spans="19:21" x14ac:dyDescent="0.2">
      <c r="S2129" s="1"/>
      <c r="T2129" s="2"/>
      <c r="U2129" s="3"/>
    </row>
    <row r="2130" spans="19:21" x14ac:dyDescent="0.2">
      <c r="S2130" s="1"/>
      <c r="T2130" s="2"/>
      <c r="U2130" s="3"/>
    </row>
    <row r="2131" spans="19:21" x14ac:dyDescent="0.2">
      <c r="S2131" s="1"/>
      <c r="T2131" s="2"/>
      <c r="U2131" s="3"/>
    </row>
    <row r="2132" spans="19:21" x14ac:dyDescent="0.2">
      <c r="S2132" s="1"/>
      <c r="T2132" s="2"/>
      <c r="U2132" s="3"/>
    </row>
    <row r="2133" spans="19:21" x14ac:dyDescent="0.2">
      <c r="S2133" s="1"/>
      <c r="T2133" s="2"/>
      <c r="U2133" s="3"/>
    </row>
    <row r="2134" spans="19:21" x14ac:dyDescent="0.2">
      <c r="S2134" s="1"/>
      <c r="T2134" s="2"/>
      <c r="U2134" s="3"/>
    </row>
    <row r="2135" spans="19:21" x14ac:dyDescent="0.2">
      <c r="S2135" s="1"/>
      <c r="T2135" s="2"/>
      <c r="U2135" s="3"/>
    </row>
    <row r="2136" spans="19:21" x14ac:dyDescent="0.2">
      <c r="S2136" s="1"/>
      <c r="T2136" s="2"/>
      <c r="U2136" s="3"/>
    </row>
    <row r="2137" spans="19:21" x14ac:dyDescent="0.2">
      <c r="S2137" s="1"/>
      <c r="T2137" s="2"/>
      <c r="U2137" s="3"/>
    </row>
    <row r="2138" spans="19:21" x14ac:dyDescent="0.2">
      <c r="S2138" s="1"/>
      <c r="T2138" s="2"/>
      <c r="U2138" s="3"/>
    </row>
    <row r="2139" spans="19:21" x14ac:dyDescent="0.2">
      <c r="S2139" s="1"/>
      <c r="T2139" s="2"/>
      <c r="U2139" s="3"/>
    </row>
    <row r="2140" spans="19:21" x14ac:dyDescent="0.2">
      <c r="S2140" s="1"/>
      <c r="T2140" s="2"/>
      <c r="U2140" s="3"/>
    </row>
    <row r="2141" spans="19:21" x14ac:dyDescent="0.2">
      <c r="S2141" s="1"/>
      <c r="T2141" s="2"/>
      <c r="U2141" s="3"/>
    </row>
    <row r="2142" spans="19:21" x14ac:dyDescent="0.2">
      <c r="S2142" s="1"/>
      <c r="T2142" s="2"/>
      <c r="U2142" s="3"/>
    </row>
    <row r="2143" spans="19:21" x14ac:dyDescent="0.2">
      <c r="S2143" s="1"/>
      <c r="T2143" s="2"/>
      <c r="U2143" s="3"/>
    </row>
    <row r="2144" spans="19:21" x14ac:dyDescent="0.2">
      <c r="S2144" s="1"/>
      <c r="T2144" s="2"/>
      <c r="U2144" s="3"/>
    </row>
    <row r="2145" spans="19:21" x14ac:dyDescent="0.2">
      <c r="S2145" s="1"/>
      <c r="T2145" s="2"/>
      <c r="U2145" s="3"/>
    </row>
    <row r="2146" spans="19:21" x14ac:dyDescent="0.2">
      <c r="S2146" s="1"/>
      <c r="T2146" s="2"/>
      <c r="U2146" s="3"/>
    </row>
    <row r="2147" spans="19:21" x14ac:dyDescent="0.2">
      <c r="S2147" s="1"/>
      <c r="T2147" s="2"/>
      <c r="U2147" s="3"/>
    </row>
    <row r="2148" spans="19:21" x14ac:dyDescent="0.2">
      <c r="S2148" s="1"/>
      <c r="T2148" s="2"/>
      <c r="U2148" s="3"/>
    </row>
    <row r="2149" spans="19:21" x14ac:dyDescent="0.2">
      <c r="S2149" s="1"/>
      <c r="T2149" s="2"/>
      <c r="U2149" s="3"/>
    </row>
    <row r="2150" spans="19:21" x14ac:dyDescent="0.2">
      <c r="S2150" s="1"/>
      <c r="T2150" s="2"/>
      <c r="U2150" s="3"/>
    </row>
    <row r="2151" spans="19:21" x14ac:dyDescent="0.2">
      <c r="S2151" s="1"/>
      <c r="T2151" s="2"/>
      <c r="U2151" s="3"/>
    </row>
    <row r="2152" spans="19:21" x14ac:dyDescent="0.2">
      <c r="S2152" s="1"/>
      <c r="T2152" s="2"/>
      <c r="U2152" s="3"/>
    </row>
    <row r="2153" spans="19:21" x14ac:dyDescent="0.2">
      <c r="S2153" s="1"/>
      <c r="T2153" s="2"/>
      <c r="U2153" s="3"/>
    </row>
    <row r="2154" spans="19:21" x14ac:dyDescent="0.2">
      <c r="S2154" s="1"/>
      <c r="T2154" s="2"/>
      <c r="U2154" s="3"/>
    </row>
    <row r="2155" spans="19:21" x14ac:dyDescent="0.2">
      <c r="S2155" s="1"/>
      <c r="T2155" s="2"/>
      <c r="U2155" s="3"/>
    </row>
    <row r="2156" spans="19:21" x14ac:dyDescent="0.2">
      <c r="S2156" s="1"/>
      <c r="T2156" s="2"/>
      <c r="U2156" s="3"/>
    </row>
    <row r="2157" spans="19:21" x14ac:dyDescent="0.2">
      <c r="S2157" s="1"/>
      <c r="T2157" s="2"/>
      <c r="U2157" s="3"/>
    </row>
    <row r="2158" spans="19:21" x14ac:dyDescent="0.2">
      <c r="S2158" s="1"/>
      <c r="T2158" s="2"/>
      <c r="U2158" s="3"/>
    </row>
    <row r="2159" spans="19:21" x14ac:dyDescent="0.2">
      <c r="S2159" s="1"/>
      <c r="T2159" s="2"/>
      <c r="U2159" s="3"/>
    </row>
    <row r="2160" spans="19:21" x14ac:dyDescent="0.2">
      <c r="S2160" s="1"/>
      <c r="T2160" s="2"/>
      <c r="U2160" s="3"/>
    </row>
    <row r="2161" spans="19:169" x14ac:dyDescent="0.2">
      <c r="S2161" s="1"/>
      <c r="T2161" s="2"/>
      <c r="U2161" s="3"/>
    </row>
    <row r="2162" spans="19:169" x14ac:dyDescent="0.2">
      <c r="S2162" s="1"/>
      <c r="T2162" s="2"/>
      <c r="U2162" s="3"/>
      <c r="FG2162" s="4"/>
      <c r="FH2162" s="4"/>
      <c r="FI2162" s="4"/>
      <c r="FJ2162" s="4"/>
      <c r="FK2162" s="4"/>
      <c r="FL2162" s="4"/>
      <c r="FM2162" s="4"/>
    </row>
    <row r="2163" spans="19:169" x14ac:dyDescent="0.2">
      <c r="S2163" s="1"/>
      <c r="T2163" s="2"/>
      <c r="U2163" s="3"/>
      <c r="FG2163" s="4"/>
      <c r="FH2163" s="4"/>
      <c r="FI2163" s="4"/>
    </row>
    <row r="2164" spans="19:169" x14ac:dyDescent="0.2">
      <c r="S2164" s="1"/>
      <c r="T2164" s="2"/>
      <c r="U2164" s="3"/>
    </row>
    <row r="2165" spans="19:169" x14ac:dyDescent="0.2">
      <c r="S2165" s="1"/>
      <c r="T2165" s="2"/>
      <c r="U2165" s="3"/>
    </row>
    <row r="2166" spans="19:169" x14ac:dyDescent="0.2">
      <c r="S2166" s="1"/>
      <c r="T2166" s="2"/>
      <c r="U2166" s="3"/>
    </row>
    <row r="2167" spans="19:169" x14ac:dyDescent="0.2">
      <c r="S2167" s="1"/>
      <c r="T2167" s="2"/>
      <c r="U2167" s="3"/>
    </row>
    <row r="2168" spans="19:169" x14ac:dyDescent="0.2">
      <c r="S2168" s="1"/>
      <c r="T2168" s="2"/>
      <c r="U2168" s="3"/>
    </row>
    <row r="2169" spans="19:169" x14ac:dyDescent="0.2">
      <c r="S2169" s="1"/>
      <c r="T2169" s="2"/>
      <c r="U2169" s="3"/>
    </row>
    <row r="2170" spans="19:169" x14ac:dyDescent="0.2">
      <c r="S2170" s="1"/>
      <c r="T2170" s="2"/>
      <c r="U2170" s="3"/>
    </row>
    <row r="2171" spans="19:169" x14ac:dyDescent="0.2">
      <c r="S2171" s="1"/>
      <c r="T2171" s="2"/>
      <c r="U2171" s="3"/>
    </row>
    <row r="2172" spans="19:169" x14ac:dyDescent="0.2">
      <c r="S2172" s="1"/>
      <c r="T2172" s="2"/>
      <c r="U2172" s="3"/>
    </row>
    <row r="2173" spans="19:169" x14ac:dyDescent="0.2">
      <c r="S2173" s="1"/>
      <c r="T2173" s="2"/>
      <c r="U2173" s="3"/>
    </row>
    <row r="2174" spans="19:169" x14ac:dyDescent="0.2">
      <c r="S2174" s="1"/>
      <c r="T2174" s="2"/>
      <c r="U2174" s="3"/>
    </row>
    <row r="2175" spans="19:169" x14ac:dyDescent="0.2">
      <c r="S2175" s="1"/>
      <c r="T2175" s="2"/>
      <c r="U2175" s="3"/>
    </row>
    <row r="2176" spans="19:169" x14ac:dyDescent="0.2">
      <c r="S2176" s="1"/>
      <c r="T2176" s="2"/>
      <c r="U2176" s="3"/>
    </row>
    <row r="2177" spans="19:21" x14ac:dyDescent="0.2">
      <c r="S2177" s="1"/>
      <c r="T2177" s="2"/>
      <c r="U2177" s="3"/>
    </row>
    <row r="2178" spans="19:21" x14ac:dyDescent="0.2">
      <c r="S2178" s="1"/>
      <c r="T2178" s="2"/>
      <c r="U2178" s="3"/>
    </row>
    <row r="2179" spans="19:21" x14ac:dyDescent="0.2">
      <c r="S2179" s="1"/>
      <c r="T2179" s="2"/>
      <c r="U2179" s="3"/>
    </row>
    <row r="2180" spans="19:21" x14ac:dyDescent="0.2">
      <c r="S2180" s="1"/>
      <c r="T2180" s="2"/>
      <c r="U2180" s="3"/>
    </row>
    <row r="2181" spans="19:21" x14ac:dyDescent="0.2">
      <c r="S2181" s="1"/>
      <c r="T2181" s="2"/>
      <c r="U2181" s="3"/>
    </row>
    <row r="2182" spans="19:21" x14ac:dyDescent="0.2">
      <c r="S2182" s="1"/>
      <c r="T2182" s="2"/>
      <c r="U2182" s="3"/>
    </row>
    <row r="2183" spans="19:21" x14ac:dyDescent="0.2">
      <c r="S2183" s="1"/>
      <c r="T2183" s="2"/>
      <c r="U2183" s="3"/>
    </row>
    <row r="2184" spans="19:21" x14ac:dyDescent="0.2">
      <c r="S2184" s="1"/>
      <c r="T2184" s="2"/>
      <c r="U2184" s="3"/>
    </row>
    <row r="2185" spans="19:21" x14ac:dyDescent="0.2">
      <c r="S2185" s="1"/>
      <c r="T2185" s="2"/>
      <c r="U2185" s="3"/>
    </row>
    <row r="2186" spans="19:21" x14ac:dyDescent="0.2">
      <c r="S2186" s="1"/>
      <c r="T2186" s="2"/>
      <c r="U2186" s="3"/>
    </row>
    <row r="2187" spans="19:21" x14ac:dyDescent="0.2">
      <c r="S2187" s="1"/>
      <c r="T2187" s="2"/>
      <c r="U2187" s="3"/>
    </row>
    <row r="2188" spans="19:21" x14ac:dyDescent="0.2">
      <c r="S2188" s="1"/>
      <c r="T2188" s="2"/>
      <c r="U2188" s="3"/>
    </row>
    <row r="2189" spans="19:21" x14ac:dyDescent="0.2">
      <c r="S2189" s="1"/>
      <c r="T2189" s="2"/>
      <c r="U2189" s="3"/>
    </row>
    <row r="2190" spans="19:21" x14ac:dyDescent="0.2">
      <c r="S2190" s="1"/>
      <c r="T2190" s="2"/>
      <c r="U2190" s="3"/>
    </row>
    <row r="2191" spans="19:21" x14ac:dyDescent="0.2">
      <c r="S2191" s="1"/>
      <c r="T2191" s="2"/>
      <c r="U2191" s="3"/>
    </row>
    <row r="2192" spans="19:21" x14ac:dyDescent="0.2">
      <c r="S2192" s="1"/>
      <c r="T2192" s="2"/>
      <c r="U2192" s="3"/>
    </row>
    <row r="2193" spans="19:21" x14ac:dyDescent="0.2">
      <c r="S2193" s="1"/>
      <c r="T2193" s="2"/>
      <c r="U2193" s="3"/>
    </row>
    <row r="2194" spans="19:21" x14ac:dyDescent="0.2">
      <c r="S2194" s="1"/>
      <c r="T2194" s="2"/>
      <c r="U2194" s="3"/>
    </row>
    <row r="2195" spans="19:21" x14ac:dyDescent="0.2">
      <c r="S2195" s="1"/>
      <c r="T2195" s="2"/>
      <c r="U2195" s="3"/>
    </row>
    <row r="2196" spans="19:21" x14ac:dyDescent="0.2">
      <c r="S2196" s="1"/>
      <c r="T2196" s="2"/>
      <c r="U2196" s="3"/>
    </row>
    <row r="2197" spans="19:21" x14ac:dyDescent="0.2">
      <c r="S2197" s="1"/>
      <c r="T2197" s="2"/>
      <c r="U2197" s="3"/>
    </row>
    <row r="2198" spans="19:21" x14ac:dyDescent="0.2">
      <c r="S2198" s="1"/>
      <c r="T2198" s="2"/>
      <c r="U2198" s="3"/>
    </row>
    <row r="2199" spans="19:21" x14ac:dyDescent="0.2">
      <c r="S2199" s="1"/>
      <c r="T2199" s="2"/>
      <c r="U2199" s="3"/>
    </row>
    <row r="2200" spans="19:21" x14ac:dyDescent="0.2">
      <c r="S2200" s="1"/>
      <c r="T2200" s="2"/>
      <c r="U2200" s="3"/>
    </row>
    <row r="2201" spans="19:21" x14ac:dyDescent="0.2">
      <c r="S2201" s="1"/>
      <c r="T2201" s="2"/>
      <c r="U2201" s="3"/>
    </row>
    <row r="2202" spans="19:21" x14ac:dyDescent="0.2">
      <c r="S2202" s="1"/>
      <c r="T2202" s="2"/>
      <c r="U2202" s="3"/>
    </row>
    <row r="2203" spans="19:21" x14ac:dyDescent="0.2">
      <c r="S2203" s="1"/>
      <c r="T2203" s="2"/>
      <c r="U2203" s="3"/>
    </row>
    <row r="2204" spans="19:21" x14ac:dyDescent="0.2">
      <c r="S2204" s="1"/>
      <c r="T2204" s="2"/>
      <c r="U2204" s="3"/>
    </row>
    <row r="2205" spans="19:21" x14ac:dyDescent="0.2">
      <c r="S2205" s="1"/>
      <c r="T2205" s="2"/>
      <c r="U2205" s="3"/>
    </row>
    <row r="2206" spans="19:21" x14ac:dyDescent="0.2">
      <c r="S2206" s="1"/>
      <c r="T2206" s="2"/>
      <c r="U2206" s="3"/>
    </row>
    <row r="2207" spans="19:21" x14ac:dyDescent="0.2">
      <c r="S2207" s="1"/>
      <c r="T2207" s="2"/>
      <c r="U2207" s="3"/>
    </row>
    <row r="2208" spans="19:21" x14ac:dyDescent="0.2">
      <c r="S2208" s="1"/>
      <c r="T2208" s="2"/>
      <c r="U2208" s="3"/>
    </row>
    <row r="2209" spans="19:21" x14ac:dyDescent="0.2">
      <c r="S2209" s="1"/>
      <c r="T2209" s="2"/>
      <c r="U2209" s="3"/>
    </row>
    <row r="2210" spans="19:21" x14ac:dyDescent="0.2">
      <c r="S2210" s="1"/>
      <c r="T2210" s="2"/>
      <c r="U2210" s="3"/>
    </row>
    <row r="2211" spans="19:21" x14ac:dyDescent="0.2">
      <c r="S2211" s="1"/>
      <c r="T2211" s="2"/>
      <c r="U2211" s="3"/>
    </row>
    <row r="2212" spans="19:21" x14ac:dyDescent="0.2">
      <c r="S2212" s="1"/>
      <c r="T2212" s="2"/>
      <c r="U2212" s="3"/>
    </row>
    <row r="2213" spans="19:21" x14ac:dyDescent="0.2">
      <c r="S2213" s="1"/>
      <c r="T2213" s="2"/>
      <c r="U2213" s="3"/>
    </row>
    <row r="2214" spans="19:21" x14ac:dyDescent="0.2">
      <c r="S2214" s="1"/>
      <c r="T2214" s="2"/>
      <c r="U2214" s="3"/>
    </row>
    <row r="2215" spans="19:21" x14ac:dyDescent="0.2">
      <c r="S2215" s="1"/>
      <c r="T2215" s="2"/>
      <c r="U2215" s="3"/>
    </row>
    <row r="2216" spans="19:21" x14ac:dyDescent="0.2">
      <c r="S2216" s="1"/>
      <c r="T2216" s="2"/>
      <c r="U2216" s="3"/>
    </row>
    <row r="2217" spans="19:21" x14ac:dyDescent="0.2">
      <c r="S2217" s="1"/>
      <c r="T2217" s="2"/>
      <c r="U2217" s="3"/>
    </row>
    <row r="2218" spans="19:21" x14ac:dyDescent="0.2">
      <c r="S2218" s="1"/>
      <c r="T2218" s="2"/>
      <c r="U2218" s="3"/>
    </row>
    <row r="2219" spans="19:21" x14ac:dyDescent="0.2">
      <c r="S2219" s="1"/>
      <c r="T2219" s="2"/>
      <c r="U2219" s="3"/>
    </row>
    <row r="2220" spans="19:21" x14ac:dyDescent="0.2">
      <c r="S2220" s="1"/>
      <c r="T2220" s="2"/>
      <c r="U2220" s="3"/>
    </row>
    <row r="2221" spans="19:21" x14ac:dyDescent="0.2">
      <c r="S2221" s="1"/>
      <c r="T2221" s="2"/>
      <c r="U2221" s="3"/>
    </row>
    <row r="2222" spans="19:21" x14ac:dyDescent="0.2">
      <c r="S2222" s="1"/>
      <c r="T2222" s="2"/>
      <c r="U2222" s="3"/>
    </row>
    <row r="2223" spans="19:21" x14ac:dyDescent="0.2">
      <c r="S2223" s="1"/>
      <c r="T2223" s="2"/>
      <c r="U2223" s="3"/>
    </row>
    <row r="2224" spans="19:21" x14ac:dyDescent="0.2">
      <c r="S2224" s="1"/>
      <c r="T2224" s="2"/>
      <c r="U2224" s="3"/>
    </row>
    <row r="2225" spans="19:21" x14ac:dyDescent="0.2">
      <c r="S2225" s="1"/>
      <c r="T2225" s="2"/>
      <c r="U2225" s="3"/>
    </row>
    <row r="2226" spans="19:21" x14ac:dyDescent="0.2">
      <c r="S2226" s="1"/>
      <c r="T2226" s="2"/>
      <c r="U2226" s="3"/>
    </row>
    <row r="2227" spans="19:21" x14ac:dyDescent="0.2">
      <c r="S2227" s="1"/>
      <c r="T2227" s="2"/>
      <c r="U2227" s="3"/>
    </row>
    <row r="2228" spans="19:21" x14ac:dyDescent="0.2">
      <c r="S2228" s="1"/>
      <c r="T2228" s="2"/>
      <c r="U2228" s="3"/>
    </row>
    <row r="2229" spans="19:21" x14ac:dyDescent="0.2">
      <c r="S2229" s="1"/>
      <c r="T2229" s="2"/>
      <c r="U2229" s="3"/>
    </row>
    <row r="2230" spans="19:21" x14ac:dyDescent="0.2">
      <c r="S2230" s="1"/>
      <c r="T2230" s="2"/>
      <c r="U2230" s="3"/>
    </row>
    <row r="2231" spans="19:21" x14ac:dyDescent="0.2">
      <c r="S2231" s="1"/>
      <c r="T2231" s="2"/>
      <c r="U2231" s="3"/>
    </row>
    <row r="2232" spans="19:21" x14ac:dyDescent="0.2">
      <c r="S2232" s="1"/>
      <c r="T2232" s="2"/>
      <c r="U2232" s="3"/>
    </row>
    <row r="2233" spans="19:21" x14ac:dyDescent="0.2">
      <c r="S2233" s="1"/>
      <c r="T2233" s="2"/>
      <c r="U2233" s="3"/>
    </row>
    <row r="2234" spans="19:21" x14ac:dyDescent="0.2">
      <c r="S2234" s="1"/>
      <c r="T2234" s="2"/>
      <c r="U2234" s="3"/>
    </row>
    <row r="2235" spans="19:21" x14ac:dyDescent="0.2">
      <c r="S2235" s="1"/>
      <c r="T2235" s="2"/>
      <c r="U2235" s="3"/>
    </row>
    <row r="2236" spans="19:21" x14ac:dyDescent="0.2">
      <c r="S2236" s="1"/>
      <c r="T2236" s="2"/>
      <c r="U2236" s="3"/>
    </row>
    <row r="2237" spans="19:21" x14ac:dyDescent="0.2">
      <c r="S2237" s="1"/>
      <c r="T2237" s="2"/>
      <c r="U2237" s="3"/>
    </row>
    <row r="2238" spans="19:21" x14ac:dyDescent="0.2">
      <c r="S2238" s="1"/>
      <c r="T2238" s="2"/>
      <c r="U2238" s="3"/>
    </row>
    <row r="2239" spans="19:21" x14ac:dyDescent="0.2">
      <c r="S2239" s="1"/>
      <c r="T2239" s="2"/>
      <c r="U2239" s="3"/>
    </row>
    <row r="2240" spans="19:21" x14ac:dyDescent="0.2">
      <c r="S2240" s="1"/>
      <c r="T2240" s="2"/>
      <c r="U2240" s="3"/>
    </row>
    <row r="2241" spans="19:21" x14ac:dyDescent="0.2">
      <c r="S2241" s="1"/>
      <c r="T2241" s="2"/>
      <c r="U2241" s="3"/>
    </row>
    <row r="2242" spans="19:21" x14ac:dyDescent="0.2">
      <c r="S2242" s="1"/>
      <c r="T2242" s="2"/>
      <c r="U2242" s="3"/>
    </row>
    <row r="2243" spans="19:21" x14ac:dyDescent="0.2">
      <c r="S2243" s="1"/>
      <c r="T2243" s="2"/>
      <c r="U2243" s="3"/>
    </row>
    <row r="2244" spans="19:21" x14ac:dyDescent="0.2">
      <c r="S2244" s="1"/>
      <c r="T2244" s="2"/>
      <c r="U2244" s="3"/>
    </row>
    <row r="2245" spans="19:21" x14ac:dyDescent="0.2">
      <c r="S2245" s="1"/>
      <c r="T2245" s="2"/>
      <c r="U2245" s="3"/>
    </row>
    <row r="2246" spans="19:21" x14ac:dyDescent="0.2">
      <c r="S2246" s="1"/>
      <c r="T2246" s="2"/>
      <c r="U2246" s="3"/>
    </row>
    <row r="2247" spans="19:21" x14ac:dyDescent="0.2">
      <c r="S2247" s="1"/>
      <c r="T2247" s="2"/>
      <c r="U2247" s="3"/>
    </row>
    <row r="2248" spans="19:21" x14ac:dyDescent="0.2">
      <c r="S2248" s="1"/>
      <c r="T2248" s="2"/>
      <c r="U2248" s="3"/>
    </row>
    <row r="2249" spans="19:21" x14ac:dyDescent="0.2">
      <c r="S2249" s="1"/>
      <c r="T2249" s="2"/>
      <c r="U2249" s="3"/>
    </row>
    <row r="2250" spans="19:21" x14ac:dyDescent="0.2">
      <c r="S2250" s="1"/>
      <c r="T2250" s="2"/>
      <c r="U2250" s="3"/>
    </row>
    <row r="2251" spans="19:21" x14ac:dyDescent="0.2">
      <c r="S2251" s="1"/>
      <c r="T2251" s="2"/>
      <c r="U2251" s="3"/>
    </row>
    <row r="2252" spans="19:21" x14ac:dyDescent="0.2">
      <c r="S2252" s="1"/>
      <c r="T2252" s="2"/>
      <c r="U2252" s="3"/>
    </row>
    <row r="2253" spans="19:21" x14ac:dyDescent="0.2">
      <c r="S2253" s="1"/>
      <c r="T2253" s="2"/>
      <c r="U2253" s="3"/>
    </row>
    <row r="2254" spans="19:21" x14ac:dyDescent="0.2">
      <c r="S2254" s="1"/>
      <c r="T2254" s="2"/>
      <c r="U2254" s="3"/>
    </row>
    <row r="2255" spans="19:21" x14ac:dyDescent="0.2">
      <c r="S2255" s="1"/>
      <c r="T2255" s="2"/>
      <c r="U2255" s="3"/>
    </row>
    <row r="2256" spans="19:21" x14ac:dyDescent="0.2">
      <c r="S2256" s="1"/>
      <c r="T2256" s="2"/>
      <c r="U2256" s="3"/>
    </row>
    <row r="2257" spans="19:21" x14ac:dyDescent="0.2">
      <c r="S2257" s="1"/>
      <c r="T2257" s="2"/>
      <c r="U2257" s="3"/>
    </row>
    <row r="2258" spans="19:21" x14ac:dyDescent="0.2">
      <c r="S2258" s="1"/>
      <c r="T2258" s="2"/>
      <c r="U2258" s="3"/>
    </row>
    <row r="2259" spans="19:21" x14ac:dyDescent="0.2">
      <c r="S2259" s="1"/>
      <c r="T2259" s="2"/>
      <c r="U2259" s="3"/>
    </row>
    <row r="2260" spans="19:21" x14ac:dyDescent="0.2">
      <c r="S2260" s="1"/>
      <c r="T2260" s="2"/>
      <c r="U2260" s="3"/>
    </row>
    <row r="2261" spans="19:21" x14ac:dyDescent="0.2">
      <c r="S2261" s="1"/>
      <c r="T2261" s="2"/>
      <c r="U2261" s="3"/>
    </row>
    <row r="2262" spans="19:21" x14ac:dyDescent="0.2">
      <c r="S2262" s="1"/>
      <c r="T2262" s="2"/>
      <c r="U2262" s="3"/>
    </row>
    <row r="2263" spans="19:21" x14ac:dyDescent="0.2">
      <c r="S2263" s="1"/>
      <c r="T2263" s="2"/>
      <c r="U2263" s="3"/>
    </row>
    <row r="2264" spans="19:21" x14ac:dyDescent="0.2">
      <c r="S2264" s="1"/>
      <c r="T2264" s="2"/>
      <c r="U2264" s="3"/>
    </row>
    <row r="2265" spans="19:21" x14ac:dyDescent="0.2">
      <c r="S2265" s="1"/>
      <c r="T2265" s="2"/>
      <c r="U2265" s="3"/>
    </row>
    <row r="2266" spans="19:21" x14ac:dyDescent="0.2">
      <c r="S2266" s="1"/>
      <c r="T2266" s="2"/>
      <c r="U2266" s="3"/>
    </row>
    <row r="2267" spans="19:21" x14ac:dyDescent="0.2">
      <c r="S2267" s="1"/>
      <c r="T2267" s="2"/>
      <c r="U2267" s="3"/>
    </row>
    <row r="2268" spans="19:21" x14ac:dyDescent="0.2">
      <c r="S2268" s="1"/>
      <c r="T2268" s="2"/>
      <c r="U2268" s="3"/>
    </row>
    <row r="2269" spans="19:21" x14ac:dyDescent="0.2">
      <c r="S2269" s="1"/>
      <c r="T2269" s="2"/>
      <c r="U2269" s="3"/>
    </row>
    <row r="2270" spans="19:21" x14ac:dyDescent="0.2">
      <c r="S2270" s="1"/>
      <c r="T2270" s="2"/>
      <c r="U2270" s="3"/>
    </row>
    <row r="2271" spans="19:21" x14ac:dyDescent="0.2">
      <c r="S2271" s="1"/>
      <c r="T2271" s="2"/>
      <c r="U2271" s="3"/>
    </row>
    <row r="2272" spans="19:21" x14ac:dyDescent="0.2">
      <c r="S2272" s="1"/>
      <c r="T2272" s="2"/>
      <c r="U2272" s="3"/>
    </row>
    <row r="2273" spans="19:21" x14ac:dyDescent="0.2">
      <c r="S2273" s="1"/>
      <c r="T2273" s="2"/>
      <c r="U2273" s="3"/>
    </row>
    <row r="2274" spans="19:21" x14ac:dyDescent="0.2">
      <c r="S2274" s="1"/>
      <c r="T2274" s="2"/>
      <c r="U2274" s="3"/>
    </row>
    <row r="2275" spans="19:21" x14ac:dyDescent="0.2">
      <c r="S2275" s="1"/>
      <c r="T2275" s="2"/>
      <c r="U2275" s="3"/>
    </row>
    <row r="2276" spans="19:21" x14ac:dyDescent="0.2">
      <c r="S2276" s="1"/>
      <c r="T2276" s="2"/>
      <c r="U2276" s="3"/>
    </row>
    <row r="2277" spans="19:21" x14ac:dyDescent="0.2">
      <c r="S2277" s="1"/>
      <c r="T2277" s="2"/>
      <c r="U2277" s="3"/>
    </row>
    <row r="2278" spans="19:21" x14ac:dyDescent="0.2">
      <c r="S2278" s="1"/>
      <c r="T2278" s="2"/>
      <c r="U2278" s="3"/>
    </row>
    <row r="2279" spans="19:21" x14ac:dyDescent="0.2">
      <c r="S2279" s="1"/>
      <c r="T2279" s="2"/>
      <c r="U2279" s="3"/>
    </row>
    <row r="2280" spans="19:21" x14ac:dyDescent="0.2">
      <c r="S2280" s="1"/>
      <c r="T2280" s="2"/>
      <c r="U2280" s="3"/>
    </row>
    <row r="2281" spans="19:21" x14ac:dyDescent="0.2">
      <c r="S2281" s="1"/>
      <c r="T2281" s="2"/>
      <c r="U2281" s="3"/>
    </row>
    <row r="2282" spans="19:21" x14ac:dyDescent="0.2">
      <c r="S2282" s="1"/>
      <c r="T2282" s="2"/>
      <c r="U2282" s="3"/>
    </row>
    <row r="2283" spans="19:21" x14ac:dyDescent="0.2">
      <c r="S2283" s="1"/>
      <c r="T2283" s="2"/>
      <c r="U2283" s="3"/>
    </row>
    <row r="2284" spans="19:21" x14ac:dyDescent="0.2">
      <c r="S2284" s="1"/>
      <c r="T2284" s="2"/>
      <c r="U2284" s="3"/>
    </row>
    <row r="2285" spans="19:21" x14ac:dyDescent="0.2">
      <c r="S2285" s="1"/>
      <c r="T2285" s="2"/>
      <c r="U2285" s="3"/>
    </row>
    <row r="2286" spans="19:21" x14ac:dyDescent="0.2">
      <c r="S2286" s="1"/>
      <c r="T2286" s="2"/>
      <c r="U2286" s="3"/>
    </row>
    <row r="2287" spans="19:21" x14ac:dyDescent="0.2">
      <c r="S2287" s="1"/>
      <c r="T2287" s="2"/>
      <c r="U2287" s="3"/>
    </row>
    <row r="2288" spans="19:21" x14ac:dyDescent="0.2">
      <c r="S2288" s="1"/>
      <c r="T2288" s="2"/>
      <c r="U2288" s="3"/>
    </row>
    <row r="2289" spans="19:21" x14ac:dyDescent="0.2">
      <c r="S2289" s="1"/>
      <c r="T2289" s="2"/>
      <c r="U2289" s="3"/>
    </row>
    <row r="2290" spans="19:21" x14ac:dyDescent="0.2">
      <c r="S2290" s="1"/>
      <c r="T2290" s="2"/>
      <c r="U2290" s="3"/>
    </row>
    <row r="2291" spans="19:21" x14ac:dyDescent="0.2">
      <c r="S2291" s="1"/>
      <c r="T2291" s="2"/>
      <c r="U2291" s="3"/>
    </row>
    <row r="2292" spans="19:21" x14ac:dyDescent="0.2">
      <c r="S2292" s="1"/>
      <c r="T2292" s="2"/>
      <c r="U2292" s="3"/>
    </row>
    <row r="2293" spans="19:21" x14ac:dyDescent="0.2">
      <c r="S2293" s="1"/>
      <c r="T2293" s="2"/>
      <c r="U2293" s="3"/>
    </row>
    <row r="2294" spans="19:21" x14ac:dyDescent="0.2">
      <c r="S2294" s="1"/>
      <c r="T2294" s="2"/>
      <c r="U2294" s="3"/>
    </row>
    <row r="2295" spans="19:21" x14ac:dyDescent="0.2">
      <c r="S2295" s="1"/>
      <c r="T2295" s="2"/>
      <c r="U2295" s="3"/>
    </row>
    <row r="2296" spans="19:21" x14ac:dyDescent="0.2">
      <c r="S2296" s="1"/>
      <c r="T2296" s="2"/>
      <c r="U2296" s="3"/>
    </row>
    <row r="2297" spans="19:21" x14ac:dyDescent="0.2">
      <c r="S2297" s="1"/>
      <c r="T2297" s="2"/>
      <c r="U2297" s="3"/>
    </row>
    <row r="2298" spans="19:21" x14ac:dyDescent="0.2">
      <c r="S2298" s="1"/>
      <c r="T2298" s="2"/>
      <c r="U2298" s="3"/>
    </row>
    <row r="2299" spans="19:21" x14ac:dyDescent="0.2">
      <c r="S2299" s="1"/>
      <c r="T2299" s="2"/>
      <c r="U2299" s="3"/>
    </row>
    <row r="2300" spans="19:21" x14ac:dyDescent="0.2">
      <c r="S2300" s="1"/>
      <c r="T2300" s="2"/>
      <c r="U2300" s="3"/>
    </row>
    <row r="2301" spans="19:21" x14ac:dyDescent="0.2">
      <c r="S2301" s="1"/>
      <c r="T2301" s="2"/>
      <c r="U2301" s="3"/>
    </row>
    <row r="2302" spans="19:21" x14ac:dyDescent="0.2">
      <c r="S2302" s="1"/>
      <c r="T2302" s="2"/>
      <c r="U2302" s="3"/>
    </row>
    <row r="2303" spans="19:21" x14ac:dyDescent="0.2">
      <c r="S2303" s="1"/>
      <c r="T2303" s="2"/>
      <c r="U2303" s="3"/>
    </row>
    <row r="2304" spans="19:21" x14ac:dyDescent="0.2">
      <c r="S2304" s="1"/>
      <c r="T2304" s="2"/>
      <c r="U2304" s="3"/>
    </row>
    <row r="2305" spans="19:21" x14ac:dyDescent="0.2">
      <c r="S2305" s="1"/>
      <c r="T2305" s="2"/>
      <c r="U2305" s="3"/>
    </row>
    <row r="2306" spans="19:21" x14ac:dyDescent="0.2">
      <c r="S2306" s="1"/>
      <c r="T2306" s="2"/>
      <c r="U2306" s="3"/>
    </row>
    <row r="2307" spans="19:21" x14ac:dyDescent="0.2">
      <c r="S2307" s="1"/>
      <c r="T2307" s="2"/>
      <c r="U2307" s="3"/>
    </row>
    <row r="2308" spans="19:21" x14ac:dyDescent="0.2">
      <c r="S2308" s="1"/>
      <c r="T2308" s="2"/>
      <c r="U2308" s="3"/>
    </row>
    <row r="2309" spans="19:21" x14ac:dyDescent="0.2">
      <c r="S2309" s="1"/>
      <c r="T2309" s="2"/>
      <c r="U2309" s="3"/>
    </row>
    <row r="2310" spans="19:21" x14ac:dyDescent="0.2">
      <c r="S2310" s="1"/>
      <c r="T2310" s="2"/>
      <c r="U2310" s="3"/>
    </row>
    <row r="2311" spans="19:21" x14ac:dyDescent="0.2">
      <c r="S2311" s="1"/>
      <c r="T2311" s="2"/>
      <c r="U2311" s="3"/>
    </row>
    <row r="2312" spans="19:21" x14ac:dyDescent="0.2">
      <c r="S2312" s="1"/>
      <c r="T2312" s="2"/>
      <c r="U2312" s="3"/>
    </row>
    <row r="2313" spans="19:21" x14ac:dyDescent="0.2">
      <c r="S2313" s="1"/>
      <c r="T2313" s="2"/>
      <c r="U2313" s="3"/>
    </row>
    <row r="2314" spans="19:21" x14ac:dyDescent="0.2">
      <c r="S2314" s="1"/>
      <c r="T2314" s="2"/>
      <c r="U2314" s="3"/>
    </row>
    <row r="2315" spans="19:21" x14ac:dyDescent="0.2">
      <c r="S2315" s="1"/>
      <c r="T2315" s="2"/>
      <c r="U2315" s="3"/>
    </row>
    <row r="2316" spans="19:21" x14ac:dyDescent="0.2">
      <c r="S2316" s="1"/>
      <c r="T2316" s="2"/>
      <c r="U2316" s="3"/>
    </row>
    <row r="2317" spans="19:21" x14ac:dyDescent="0.2">
      <c r="S2317" s="1"/>
      <c r="T2317" s="2"/>
      <c r="U2317" s="3"/>
    </row>
    <row r="2318" spans="19:21" x14ac:dyDescent="0.2">
      <c r="S2318" s="1"/>
      <c r="T2318" s="2"/>
      <c r="U2318" s="3"/>
    </row>
    <row r="2319" spans="19:21" x14ac:dyDescent="0.2">
      <c r="S2319" s="1"/>
      <c r="T2319" s="2"/>
      <c r="U2319" s="3"/>
    </row>
    <row r="2320" spans="19:21" x14ac:dyDescent="0.2">
      <c r="S2320" s="1"/>
      <c r="T2320" s="2"/>
      <c r="U2320" s="3"/>
    </row>
    <row r="2321" spans="19:21" x14ac:dyDescent="0.2">
      <c r="S2321" s="1"/>
      <c r="T2321" s="2"/>
      <c r="U2321" s="3"/>
    </row>
    <row r="2322" spans="19:21" x14ac:dyDescent="0.2">
      <c r="S2322" s="1"/>
      <c r="T2322" s="2"/>
      <c r="U2322" s="3"/>
    </row>
    <row r="2323" spans="19:21" x14ac:dyDescent="0.2">
      <c r="S2323" s="1"/>
      <c r="T2323" s="2"/>
      <c r="U2323" s="3"/>
    </row>
    <row r="2324" spans="19:21" x14ac:dyDescent="0.2">
      <c r="S2324" s="1"/>
      <c r="T2324" s="2"/>
      <c r="U2324" s="3"/>
    </row>
    <row r="2325" spans="19:21" x14ac:dyDescent="0.2">
      <c r="S2325" s="1"/>
      <c r="T2325" s="2"/>
      <c r="U2325" s="3"/>
    </row>
    <row r="2326" spans="19:21" x14ac:dyDescent="0.2">
      <c r="S2326" s="1"/>
      <c r="T2326" s="2"/>
      <c r="U2326" s="3"/>
    </row>
    <row r="2327" spans="19:21" x14ac:dyDescent="0.2">
      <c r="S2327" s="1"/>
      <c r="T2327" s="2"/>
      <c r="U2327" s="3"/>
    </row>
    <row r="2328" spans="19:21" x14ac:dyDescent="0.2">
      <c r="S2328" s="1"/>
      <c r="T2328" s="2"/>
      <c r="U2328" s="3"/>
    </row>
    <row r="2329" spans="19:21" x14ac:dyDescent="0.2">
      <c r="S2329" s="1"/>
      <c r="T2329" s="2"/>
      <c r="U2329" s="3"/>
    </row>
    <row r="2330" spans="19:21" x14ac:dyDescent="0.2">
      <c r="S2330" s="1"/>
      <c r="T2330" s="2"/>
      <c r="U2330" s="3"/>
    </row>
    <row r="2331" spans="19:21" x14ac:dyDescent="0.2">
      <c r="S2331" s="1"/>
      <c r="T2331" s="2"/>
      <c r="U2331" s="3"/>
    </row>
    <row r="2332" spans="19:21" x14ac:dyDescent="0.2">
      <c r="S2332" s="1"/>
      <c r="T2332" s="2"/>
      <c r="U2332" s="3"/>
    </row>
    <row r="2333" spans="19:21" x14ac:dyDescent="0.2">
      <c r="S2333" s="1"/>
      <c r="T2333" s="2"/>
      <c r="U2333" s="3"/>
    </row>
    <row r="2334" spans="19:21" x14ac:dyDescent="0.2">
      <c r="S2334" s="1"/>
      <c r="T2334" s="2"/>
      <c r="U2334" s="3"/>
    </row>
    <row r="2335" spans="19:21" x14ac:dyDescent="0.2">
      <c r="S2335" s="1"/>
      <c r="T2335" s="2"/>
      <c r="U2335" s="3"/>
    </row>
    <row r="2336" spans="19:21" x14ac:dyDescent="0.2">
      <c r="S2336" s="1"/>
      <c r="T2336" s="2"/>
      <c r="U2336" s="3"/>
    </row>
    <row r="2337" spans="19:21" x14ac:dyDescent="0.2">
      <c r="S2337" s="1"/>
      <c r="T2337" s="2"/>
      <c r="U2337" s="3"/>
    </row>
    <row r="2338" spans="19:21" x14ac:dyDescent="0.2">
      <c r="S2338" s="1"/>
      <c r="T2338" s="2"/>
      <c r="U2338" s="3"/>
    </row>
    <row r="2339" spans="19:21" x14ac:dyDescent="0.2">
      <c r="S2339" s="1"/>
      <c r="T2339" s="2"/>
      <c r="U2339" s="3"/>
    </row>
    <row r="2340" spans="19:21" x14ac:dyDescent="0.2">
      <c r="S2340" s="1"/>
      <c r="T2340" s="2"/>
      <c r="U2340" s="3"/>
    </row>
    <row r="2341" spans="19:21" x14ac:dyDescent="0.2">
      <c r="S2341" s="1"/>
      <c r="T2341" s="2"/>
      <c r="U2341" s="3"/>
    </row>
    <row r="2342" spans="19:21" x14ac:dyDescent="0.2">
      <c r="S2342" s="1"/>
      <c r="T2342" s="2"/>
      <c r="U2342" s="3"/>
    </row>
    <row r="2343" spans="19:21" x14ac:dyDescent="0.2">
      <c r="S2343" s="1"/>
      <c r="T2343" s="2"/>
      <c r="U2343" s="3"/>
    </row>
    <row r="2344" spans="19:21" x14ac:dyDescent="0.2">
      <c r="S2344" s="1"/>
      <c r="T2344" s="2"/>
      <c r="U2344" s="3"/>
    </row>
    <row r="2345" spans="19:21" x14ac:dyDescent="0.2">
      <c r="S2345" s="1"/>
      <c r="T2345" s="2"/>
      <c r="U2345" s="3"/>
    </row>
    <row r="2346" spans="19:21" x14ac:dyDescent="0.2">
      <c r="S2346" s="1"/>
      <c r="T2346" s="2"/>
      <c r="U2346" s="3"/>
    </row>
    <row r="2347" spans="19:21" x14ac:dyDescent="0.2">
      <c r="S2347" s="1"/>
      <c r="T2347" s="2"/>
      <c r="U2347" s="3"/>
    </row>
    <row r="2348" spans="19:21" x14ac:dyDescent="0.2">
      <c r="S2348" s="1"/>
      <c r="T2348" s="2"/>
      <c r="U2348" s="3"/>
    </row>
    <row r="2522" spans="19:169" x14ac:dyDescent="0.2">
      <c r="S2522" s="1"/>
      <c r="T2522" s="2"/>
      <c r="U2522" s="3"/>
      <c r="FG2522" s="4"/>
      <c r="FH2522" s="4"/>
      <c r="FI2522" s="4"/>
      <c r="FJ2522" s="4"/>
      <c r="FK2522" s="4"/>
      <c r="FL2522" s="4"/>
      <c r="FM2522" s="4"/>
    </row>
    <row r="2523" spans="19:169" x14ac:dyDescent="0.2">
      <c r="S2523" s="1"/>
      <c r="T2523" s="2"/>
      <c r="U2523" s="3"/>
      <c r="FG2523" s="4"/>
      <c r="FH2523" s="4"/>
      <c r="FI2523" s="4"/>
    </row>
    <row r="2524" spans="19:169" x14ac:dyDescent="0.2">
      <c r="S2524" s="1"/>
      <c r="T2524" s="2"/>
      <c r="U2524" s="3"/>
    </row>
    <row r="2525" spans="19:169" x14ac:dyDescent="0.2">
      <c r="S2525" s="1"/>
      <c r="T2525" s="2"/>
      <c r="U2525" s="3"/>
    </row>
    <row r="2526" spans="19:169" x14ac:dyDescent="0.2">
      <c r="S2526" s="1"/>
      <c r="T2526" s="2"/>
      <c r="U2526" s="3"/>
    </row>
    <row r="2527" spans="19:169" x14ac:dyDescent="0.2">
      <c r="S2527" s="1"/>
      <c r="T2527" s="2"/>
      <c r="U2527" s="3"/>
    </row>
    <row r="2528" spans="19:169" x14ac:dyDescent="0.2">
      <c r="S2528" s="1"/>
      <c r="T2528" s="2"/>
      <c r="U2528" s="3"/>
    </row>
    <row r="2529" spans="19:21" x14ac:dyDescent="0.2">
      <c r="S2529" s="1"/>
      <c r="T2529" s="2"/>
      <c r="U2529" s="3"/>
    </row>
    <row r="2530" spans="19:21" x14ac:dyDescent="0.2">
      <c r="S2530" s="1"/>
      <c r="T2530" s="2"/>
      <c r="U2530" s="3"/>
    </row>
    <row r="2531" spans="19:21" x14ac:dyDescent="0.2">
      <c r="S2531" s="1"/>
      <c r="T2531" s="2"/>
      <c r="U2531" s="3"/>
    </row>
    <row r="2532" spans="19:21" x14ac:dyDescent="0.2">
      <c r="S2532" s="1"/>
      <c r="T2532" s="2"/>
      <c r="U2532" s="3"/>
    </row>
    <row r="2533" spans="19:21" x14ac:dyDescent="0.2">
      <c r="S2533" s="1"/>
      <c r="T2533" s="2"/>
      <c r="U2533" s="3"/>
    </row>
    <row r="2534" spans="19:21" x14ac:dyDescent="0.2">
      <c r="S2534" s="1"/>
      <c r="T2534" s="2"/>
      <c r="U2534" s="3"/>
    </row>
    <row r="2535" spans="19:21" x14ac:dyDescent="0.2">
      <c r="S2535" s="1"/>
      <c r="T2535" s="2"/>
      <c r="U2535" s="3"/>
    </row>
    <row r="2536" spans="19:21" x14ac:dyDescent="0.2">
      <c r="S2536" s="1"/>
      <c r="T2536" s="2"/>
      <c r="U2536" s="3"/>
    </row>
    <row r="2537" spans="19:21" x14ac:dyDescent="0.2">
      <c r="S2537" s="1"/>
      <c r="T2537" s="2"/>
      <c r="U2537" s="3"/>
    </row>
    <row r="2538" spans="19:21" x14ac:dyDescent="0.2">
      <c r="S2538" s="1"/>
      <c r="T2538" s="2"/>
      <c r="U2538" s="3"/>
    </row>
    <row r="2539" spans="19:21" x14ac:dyDescent="0.2">
      <c r="S2539" s="1"/>
      <c r="T2539" s="2"/>
      <c r="U2539" s="3"/>
    </row>
    <row r="2540" spans="19:21" x14ac:dyDescent="0.2">
      <c r="S2540" s="1"/>
      <c r="T2540" s="2"/>
      <c r="U2540" s="3"/>
    </row>
    <row r="2541" spans="19:21" x14ac:dyDescent="0.2">
      <c r="S2541" s="1"/>
      <c r="T2541" s="2"/>
      <c r="U2541" s="3"/>
    </row>
    <row r="2542" spans="19:21" x14ac:dyDescent="0.2">
      <c r="S2542" s="1"/>
      <c r="T2542" s="2"/>
      <c r="U2542" s="3"/>
    </row>
    <row r="2543" spans="19:21" x14ac:dyDescent="0.2">
      <c r="S2543" s="1"/>
      <c r="T2543" s="2"/>
      <c r="U2543" s="3"/>
    </row>
    <row r="2544" spans="19:21" x14ac:dyDescent="0.2">
      <c r="S2544" s="1"/>
      <c r="T2544" s="2"/>
      <c r="U2544" s="3"/>
    </row>
    <row r="2545" spans="19:21" x14ac:dyDescent="0.2">
      <c r="S2545" s="1"/>
      <c r="T2545" s="2"/>
      <c r="U2545" s="3"/>
    </row>
    <row r="2546" spans="19:21" x14ac:dyDescent="0.2">
      <c r="S2546" s="1"/>
      <c r="T2546" s="2"/>
      <c r="U2546" s="3"/>
    </row>
    <row r="2547" spans="19:21" x14ac:dyDescent="0.2">
      <c r="S2547" s="1"/>
      <c r="T2547" s="2"/>
      <c r="U2547" s="3"/>
    </row>
    <row r="2548" spans="19:21" x14ac:dyDescent="0.2">
      <c r="S2548" s="1"/>
      <c r="T2548" s="2"/>
      <c r="U2548" s="3"/>
    </row>
    <row r="2549" spans="19:21" x14ac:dyDescent="0.2">
      <c r="S2549" s="1"/>
      <c r="T2549" s="2"/>
      <c r="U2549" s="3"/>
    </row>
    <row r="2550" spans="19:21" x14ac:dyDescent="0.2">
      <c r="S2550" s="1"/>
      <c r="T2550" s="2"/>
      <c r="U2550" s="3"/>
    </row>
    <row r="2551" spans="19:21" x14ac:dyDescent="0.2">
      <c r="S2551" s="1"/>
      <c r="T2551" s="2"/>
      <c r="U2551" s="3"/>
    </row>
    <row r="2552" spans="19:21" x14ac:dyDescent="0.2">
      <c r="S2552" s="1"/>
      <c r="T2552" s="2"/>
      <c r="U2552" s="3"/>
    </row>
    <row r="2553" spans="19:21" x14ac:dyDescent="0.2">
      <c r="S2553" s="1"/>
      <c r="T2553" s="2"/>
      <c r="U2553" s="3"/>
    </row>
    <row r="2554" spans="19:21" x14ac:dyDescent="0.2">
      <c r="S2554" s="1"/>
      <c r="T2554" s="2"/>
      <c r="U2554" s="3"/>
    </row>
    <row r="2555" spans="19:21" x14ac:dyDescent="0.2">
      <c r="S2555" s="1"/>
      <c r="T2555" s="2"/>
      <c r="U2555" s="3"/>
    </row>
    <row r="2556" spans="19:21" x14ac:dyDescent="0.2">
      <c r="S2556" s="1"/>
      <c r="T2556" s="2"/>
      <c r="U2556" s="3"/>
    </row>
    <row r="2557" spans="19:21" x14ac:dyDescent="0.2">
      <c r="S2557" s="1"/>
      <c r="T2557" s="2"/>
      <c r="U2557" s="3"/>
    </row>
    <row r="2558" spans="19:21" x14ac:dyDescent="0.2">
      <c r="S2558" s="1"/>
      <c r="T2558" s="2"/>
      <c r="U2558" s="3"/>
    </row>
    <row r="2559" spans="19:21" x14ac:dyDescent="0.2">
      <c r="S2559" s="1"/>
      <c r="T2559" s="2"/>
      <c r="U2559" s="3"/>
    </row>
    <row r="2560" spans="19:21" x14ac:dyDescent="0.2">
      <c r="S2560" s="1"/>
      <c r="T2560" s="2"/>
      <c r="U2560" s="3"/>
    </row>
    <row r="2561" spans="19:21" x14ac:dyDescent="0.2">
      <c r="S2561" s="1"/>
      <c r="T2561" s="2"/>
      <c r="U2561" s="3"/>
    </row>
    <row r="2562" spans="19:21" x14ac:dyDescent="0.2">
      <c r="S2562" s="1"/>
      <c r="T2562" s="2"/>
      <c r="U2562" s="3"/>
    </row>
    <row r="2563" spans="19:21" x14ac:dyDescent="0.2">
      <c r="S2563" s="1"/>
      <c r="T2563" s="2"/>
      <c r="U2563" s="3"/>
    </row>
    <row r="2564" spans="19:21" x14ac:dyDescent="0.2">
      <c r="S2564" s="1"/>
      <c r="T2564" s="2"/>
      <c r="U2564" s="3"/>
    </row>
    <row r="2565" spans="19:21" x14ac:dyDescent="0.2">
      <c r="S2565" s="1"/>
      <c r="T2565" s="2"/>
      <c r="U2565" s="3"/>
    </row>
    <row r="2566" spans="19:21" x14ac:dyDescent="0.2">
      <c r="S2566" s="1"/>
      <c r="T2566" s="2"/>
      <c r="U2566" s="3"/>
    </row>
    <row r="2567" spans="19:21" x14ac:dyDescent="0.2">
      <c r="S2567" s="1"/>
      <c r="T2567" s="2"/>
      <c r="U2567" s="3"/>
    </row>
    <row r="2568" spans="19:21" x14ac:dyDescent="0.2">
      <c r="S2568" s="1"/>
      <c r="T2568" s="2"/>
      <c r="U2568" s="3"/>
    </row>
    <row r="2569" spans="19:21" x14ac:dyDescent="0.2">
      <c r="S2569" s="1"/>
      <c r="T2569" s="2"/>
      <c r="U2569" s="3"/>
    </row>
    <row r="2570" spans="19:21" x14ac:dyDescent="0.2">
      <c r="S2570" s="1"/>
      <c r="T2570" s="2"/>
      <c r="U2570" s="3"/>
    </row>
    <row r="2571" spans="19:21" x14ac:dyDescent="0.2">
      <c r="S2571" s="1"/>
      <c r="T2571" s="2"/>
      <c r="U2571" s="3"/>
    </row>
    <row r="2572" spans="19:21" x14ac:dyDescent="0.2">
      <c r="S2572" s="1"/>
      <c r="T2572" s="2"/>
      <c r="U2572" s="3"/>
    </row>
    <row r="2573" spans="19:21" x14ac:dyDescent="0.2">
      <c r="S2573" s="1"/>
      <c r="T2573" s="2"/>
      <c r="U2573" s="3"/>
    </row>
    <row r="2574" spans="19:21" x14ac:dyDescent="0.2">
      <c r="S2574" s="1"/>
      <c r="T2574" s="2"/>
      <c r="U2574" s="3"/>
    </row>
    <row r="2575" spans="19:21" x14ac:dyDescent="0.2">
      <c r="S2575" s="1"/>
      <c r="T2575" s="2"/>
      <c r="U2575" s="3"/>
    </row>
    <row r="2576" spans="19:21" x14ac:dyDescent="0.2">
      <c r="S2576" s="1"/>
      <c r="T2576" s="2"/>
      <c r="U2576" s="3"/>
    </row>
    <row r="2577" spans="19:21" x14ac:dyDescent="0.2">
      <c r="S2577" s="1"/>
      <c r="T2577" s="2"/>
      <c r="U2577" s="3"/>
    </row>
    <row r="2578" spans="19:21" x14ac:dyDescent="0.2">
      <c r="S2578" s="1"/>
      <c r="T2578" s="2"/>
      <c r="U2578" s="3"/>
    </row>
    <row r="2579" spans="19:21" x14ac:dyDescent="0.2">
      <c r="S2579" s="1"/>
      <c r="T2579" s="2"/>
      <c r="U2579" s="3"/>
    </row>
    <row r="2580" spans="19:21" x14ac:dyDescent="0.2">
      <c r="S2580" s="1"/>
      <c r="T2580" s="2"/>
      <c r="U2580" s="3"/>
    </row>
    <row r="2581" spans="19:21" x14ac:dyDescent="0.2">
      <c r="S2581" s="1"/>
      <c r="T2581" s="2"/>
      <c r="U2581" s="3"/>
    </row>
    <row r="2582" spans="19:21" x14ac:dyDescent="0.2">
      <c r="S2582" s="1"/>
      <c r="T2582" s="2"/>
      <c r="U2582" s="3"/>
    </row>
    <row r="2583" spans="19:21" x14ac:dyDescent="0.2">
      <c r="S2583" s="1"/>
      <c r="T2583" s="2"/>
      <c r="U2583" s="3"/>
    </row>
    <row r="2584" spans="19:21" x14ac:dyDescent="0.2">
      <c r="S2584" s="1"/>
      <c r="T2584" s="2"/>
      <c r="U2584" s="3"/>
    </row>
    <row r="2585" spans="19:21" x14ac:dyDescent="0.2">
      <c r="S2585" s="1"/>
      <c r="T2585" s="2"/>
      <c r="U2585" s="3"/>
    </row>
    <row r="2586" spans="19:21" x14ac:dyDescent="0.2">
      <c r="S2586" s="1"/>
      <c r="T2586" s="2"/>
      <c r="U2586" s="3"/>
    </row>
    <row r="2587" spans="19:21" x14ac:dyDescent="0.2">
      <c r="S2587" s="1"/>
      <c r="T2587" s="2"/>
      <c r="U2587" s="3"/>
    </row>
    <row r="2588" spans="19:21" x14ac:dyDescent="0.2">
      <c r="S2588" s="1"/>
      <c r="T2588" s="2"/>
      <c r="U2588" s="3"/>
    </row>
    <row r="2589" spans="19:21" x14ac:dyDescent="0.2">
      <c r="S2589" s="1"/>
      <c r="T2589" s="2"/>
      <c r="U2589" s="3"/>
    </row>
    <row r="2590" spans="19:21" x14ac:dyDescent="0.2">
      <c r="S2590" s="1"/>
      <c r="T2590" s="2"/>
      <c r="U2590" s="3"/>
    </row>
    <row r="2591" spans="19:21" x14ac:dyDescent="0.2">
      <c r="S2591" s="1"/>
      <c r="T2591" s="2"/>
      <c r="U2591" s="3"/>
    </row>
    <row r="2592" spans="19:21" x14ac:dyDescent="0.2">
      <c r="S2592" s="1"/>
      <c r="T2592" s="2"/>
      <c r="U2592" s="3"/>
    </row>
    <row r="2593" spans="19:21" x14ac:dyDescent="0.2">
      <c r="S2593" s="1"/>
      <c r="T2593" s="2"/>
      <c r="U2593" s="3"/>
    </row>
    <row r="2594" spans="19:21" x14ac:dyDescent="0.2">
      <c r="S2594" s="1"/>
      <c r="T2594" s="2"/>
      <c r="U2594" s="3"/>
    </row>
    <row r="2595" spans="19:21" x14ac:dyDescent="0.2">
      <c r="S2595" s="1"/>
      <c r="T2595" s="2"/>
      <c r="U2595" s="3"/>
    </row>
    <row r="2596" spans="19:21" x14ac:dyDescent="0.2">
      <c r="S2596" s="1"/>
      <c r="T2596" s="2"/>
      <c r="U2596" s="3"/>
    </row>
    <row r="2597" spans="19:21" x14ac:dyDescent="0.2">
      <c r="S2597" s="1"/>
      <c r="T2597" s="2"/>
      <c r="U2597" s="3"/>
    </row>
    <row r="2598" spans="19:21" x14ac:dyDescent="0.2">
      <c r="S2598" s="1"/>
      <c r="T2598" s="2"/>
      <c r="U2598" s="3"/>
    </row>
    <row r="2599" spans="19:21" x14ac:dyDescent="0.2">
      <c r="S2599" s="1"/>
      <c r="T2599" s="2"/>
      <c r="U2599" s="3"/>
    </row>
    <row r="2600" spans="19:21" x14ac:dyDescent="0.2">
      <c r="S2600" s="1"/>
      <c r="T2600" s="2"/>
      <c r="U2600" s="3"/>
    </row>
    <row r="2601" spans="19:21" x14ac:dyDescent="0.2">
      <c r="S2601" s="1"/>
      <c r="T2601" s="2"/>
      <c r="U2601" s="3"/>
    </row>
    <row r="2602" spans="19:21" x14ac:dyDescent="0.2">
      <c r="S2602" s="1"/>
      <c r="T2602" s="2"/>
      <c r="U2602" s="3"/>
    </row>
    <row r="2603" spans="19:21" x14ac:dyDescent="0.2">
      <c r="S2603" s="1"/>
      <c r="T2603" s="2"/>
      <c r="U2603" s="3"/>
    </row>
    <row r="2604" spans="19:21" x14ac:dyDescent="0.2">
      <c r="S2604" s="1"/>
      <c r="T2604" s="2"/>
      <c r="U2604" s="3"/>
    </row>
    <row r="2605" spans="19:21" x14ac:dyDescent="0.2">
      <c r="S2605" s="1"/>
      <c r="T2605" s="2"/>
      <c r="U2605" s="3"/>
    </row>
    <row r="2606" spans="19:21" x14ac:dyDescent="0.2">
      <c r="S2606" s="1"/>
      <c r="T2606" s="2"/>
      <c r="U2606" s="3"/>
    </row>
    <row r="2607" spans="19:21" x14ac:dyDescent="0.2">
      <c r="S2607" s="1"/>
      <c r="T2607" s="2"/>
      <c r="U2607" s="3"/>
    </row>
    <row r="2608" spans="19:21" x14ac:dyDescent="0.2">
      <c r="S2608" s="1"/>
      <c r="T2608" s="2"/>
      <c r="U2608" s="3"/>
    </row>
    <row r="2609" spans="19:21" x14ac:dyDescent="0.2">
      <c r="S2609" s="1"/>
      <c r="T2609" s="2"/>
      <c r="U2609" s="3"/>
    </row>
    <row r="2610" spans="19:21" x14ac:dyDescent="0.2">
      <c r="S2610" s="1"/>
      <c r="T2610" s="2"/>
      <c r="U2610" s="3"/>
    </row>
    <row r="2611" spans="19:21" x14ac:dyDescent="0.2">
      <c r="S2611" s="1"/>
      <c r="T2611" s="2"/>
      <c r="U2611" s="3"/>
    </row>
    <row r="2612" spans="19:21" x14ac:dyDescent="0.2">
      <c r="S2612" s="1"/>
      <c r="T2612" s="2"/>
      <c r="U2612" s="3"/>
    </row>
    <row r="2613" spans="19:21" x14ac:dyDescent="0.2">
      <c r="S2613" s="1"/>
      <c r="T2613" s="2"/>
      <c r="U2613" s="3"/>
    </row>
    <row r="2614" spans="19:21" x14ac:dyDescent="0.2">
      <c r="S2614" s="1"/>
      <c r="T2614" s="2"/>
      <c r="U2614" s="3"/>
    </row>
    <row r="2615" spans="19:21" x14ac:dyDescent="0.2">
      <c r="S2615" s="1"/>
      <c r="T2615" s="2"/>
      <c r="U2615" s="3"/>
    </row>
    <row r="2616" spans="19:21" x14ac:dyDescent="0.2">
      <c r="S2616" s="1"/>
      <c r="T2616" s="2"/>
      <c r="U2616" s="3"/>
    </row>
    <row r="2617" spans="19:21" x14ac:dyDescent="0.2">
      <c r="S2617" s="1"/>
      <c r="T2617" s="2"/>
      <c r="U2617" s="3"/>
    </row>
    <row r="2618" spans="19:21" x14ac:dyDescent="0.2">
      <c r="S2618" s="1"/>
      <c r="T2618" s="2"/>
      <c r="U2618" s="3"/>
    </row>
    <row r="2619" spans="19:21" x14ac:dyDescent="0.2">
      <c r="S2619" s="1"/>
      <c r="T2619" s="2"/>
      <c r="U2619" s="3"/>
    </row>
    <row r="2620" spans="19:21" x14ac:dyDescent="0.2">
      <c r="S2620" s="1"/>
      <c r="T2620" s="2"/>
      <c r="U2620" s="3"/>
    </row>
    <row r="2621" spans="19:21" x14ac:dyDescent="0.2">
      <c r="S2621" s="1"/>
      <c r="T2621" s="2"/>
      <c r="U2621" s="3"/>
    </row>
    <row r="2622" spans="19:21" x14ac:dyDescent="0.2">
      <c r="S2622" s="1"/>
      <c r="T2622" s="2"/>
      <c r="U2622" s="3"/>
    </row>
    <row r="2623" spans="19:21" x14ac:dyDescent="0.2">
      <c r="S2623" s="1"/>
      <c r="T2623" s="2"/>
      <c r="U2623" s="3"/>
    </row>
    <row r="2624" spans="19:21" x14ac:dyDescent="0.2">
      <c r="S2624" s="1"/>
      <c r="T2624" s="2"/>
      <c r="U2624" s="3"/>
    </row>
    <row r="2625" spans="19:21" x14ac:dyDescent="0.2">
      <c r="S2625" s="1"/>
      <c r="T2625" s="2"/>
      <c r="U2625" s="3"/>
    </row>
    <row r="2626" spans="19:21" x14ac:dyDescent="0.2">
      <c r="S2626" s="1"/>
      <c r="T2626" s="2"/>
      <c r="U2626" s="3"/>
    </row>
    <row r="2627" spans="19:21" x14ac:dyDescent="0.2">
      <c r="S2627" s="1"/>
      <c r="T2627" s="2"/>
      <c r="U2627" s="3"/>
    </row>
    <row r="2628" spans="19:21" x14ac:dyDescent="0.2">
      <c r="S2628" s="1"/>
      <c r="T2628" s="2"/>
      <c r="U2628" s="3"/>
    </row>
    <row r="2629" spans="19:21" x14ac:dyDescent="0.2">
      <c r="S2629" s="1"/>
      <c r="T2629" s="2"/>
      <c r="U2629" s="3"/>
    </row>
    <row r="2630" spans="19:21" x14ac:dyDescent="0.2">
      <c r="S2630" s="1"/>
      <c r="T2630" s="2"/>
      <c r="U2630" s="3"/>
    </row>
    <row r="2631" spans="19:21" x14ac:dyDescent="0.2">
      <c r="S2631" s="1"/>
      <c r="T2631" s="2"/>
      <c r="U2631" s="3"/>
    </row>
    <row r="2632" spans="19:21" x14ac:dyDescent="0.2">
      <c r="S2632" s="1"/>
      <c r="T2632" s="2"/>
      <c r="U2632" s="3"/>
    </row>
    <row r="2633" spans="19:21" x14ac:dyDescent="0.2">
      <c r="S2633" s="1"/>
      <c r="T2633" s="2"/>
      <c r="U2633" s="3"/>
    </row>
    <row r="2634" spans="19:21" x14ac:dyDescent="0.2">
      <c r="S2634" s="1"/>
      <c r="T2634" s="2"/>
      <c r="U2634" s="3"/>
    </row>
    <row r="2635" spans="19:21" x14ac:dyDescent="0.2">
      <c r="S2635" s="1"/>
      <c r="T2635" s="2"/>
      <c r="U2635" s="3"/>
    </row>
    <row r="2636" spans="19:21" x14ac:dyDescent="0.2">
      <c r="S2636" s="1"/>
      <c r="T2636" s="2"/>
      <c r="U2636" s="3"/>
    </row>
    <row r="2637" spans="19:21" x14ac:dyDescent="0.2">
      <c r="S2637" s="1"/>
      <c r="T2637" s="2"/>
      <c r="U2637" s="3"/>
    </row>
    <row r="2638" spans="19:21" x14ac:dyDescent="0.2">
      <c r="S2638" s="1"/>
      <c r="T2638" s="2"/>
      <c r="U2638" s="3"/>
    </row>
    <row r="2639" spans="19:21" x14ac:dyDescent="0.2">
      <c r="S2639" s="1"/>
      <c r="T2639" s="2"/>
      <c r="U2639" s="3"/>
    </row>
    <row r="2640" spans="19:21" x14ac:dyDescent="0.2">
      <c r="S2640" s="1"/>
      <c r="T2640" s="2"/>
      <c r="U2640" s="3"/>
    </row>
    <row r="2641" spans="19:21" x14ac:dyDescent="0.2">
      <c r="S2641" s="1"/>
      <c r="T2641" s="2"/>
      <c r="U2641" s="3"/>
    </row>
    <row r="2642" spans="19:21" x14ac:dyDescent="0.2">
      <c r="S2642" s="1"/>
      <c r="T2642" s="2"/>
      <c r="U2642" s="3"/>
    </row>
    <row r="2643" spans="19:21" x14ac:dyDescent="0.2">
      <c r="S2643" s="1"/>
      <c r="T2643" s="2"/>
      <c r="U2643" s="3"/>
    </row>
    <row r="2644" spans="19:21" x14ac:dyDescent="0.2">
      <c r="S2644" s="1"/>
      <c r="T2644" s="2"/>
      <c r="U2644" s="3"/>
    </row>
    <row r="2645" spans="19:21" x14ac:dyDescent="0.2">
      <c r="S2645" s="1"/>
      <c r="T2645" s="2"/>
      <c r="U2645" s="3"/>
    </row>
    <row r="2646" spans="19:21" x14ac:dyDescent="0.2">
      <c r="S2646" s="1"/>
      <c r="T2646" s="2"/>
      <c r="U2646" s="3"/>
    </row>
    <row r="2647" spans="19:21" x14ac:dyDescent="0.2">
      <c r="S2647" s="1"/>
      <c r="T2647" s="2"/>
      <c r="U2647" s="3"/>
    </row>
    <row r="2648" spans="19:21" x14ac:dyDescent="0.2">
      <c r="S2648" s="1"/>
      <c r="T2648" s="2"/>
      <c r="U2648" s="3"/>
    </row>
    <row r="2649" spans="19:21" x14ac:dyDescent="0.2">
      <c r="S2649" s="1"/>
      <c r="T2649" s="2"/>
      <c r="U2649" s="3"/>
    </row>
    <row r="2650" spans="19:21" x14ac:dyDescent="0.2">
      <c r="S2650" s="1"/>
      <c r="T2650" s="2"/>
      <c r="U2650" s="3"/>
    </row>
    <row r="2651" spans="19:21" x14ac:dyDescent="0.2">
      <c r="S2651" s="1"/>
      <c r="T2651" s="2"/>
      <c r="U2651" s="3"/>
    </row>
    <row r="2652" spans="19:21" x14ac:dyDescent="0.2">
      <c r="S2652" s="1"/>
      <c r="T2652" s="2"/>
      <c r="U2652" s="3"/>
    </row>
    <row r="2653" spans="19:21" x14ac:dyDescent="0.2">
      <c r="S2653" s="1"/>
      <c r="T2653" s="2"/>
      <c r="U2653" s="3"/>
    </row>
    <row r="2654" spans="19:21" x14ac:dyDescent="0.2">
      <c r="S2654" s="1"/>
      <c r="T2654" s="2"/>
      <c r="U2654" s="3"/>
    </row>
    <row r="2655" spans="19:21" x14ac:dyDescent="0.2">
      <c r="S2655" s="1"/>
      <c r="T2655" s="2"/>
      <c r="U2655" s="3"/>
    </row>
    <row r="2656" spans="19:21" x14ac:dyDescent="0.2">
      <c r="S2656" s="1"/>
      <c r="T2656" s="2"/>
      <c r="U2656" s="3"/>
    </row>
    <row r="2657" spans="19:21" x14ac:dyDescent="0.2">
      <c r="S2657" s="1"/>
      <c r="T2657" s="2"/>
      <c r="U2657" s="3"/>
    </row>
    <row r="2658" spans="19:21" x14ac:dyDescent="0.2">
      <c r="S2658" s="1"/>
      <c r="T2658" s="2"/>
      <c r="U2658" s="3"/>
    </row>
    <row r="2659" spans="19:21" x14ac:dyDescent="0.2">
      <c r="S2659" s="1"/>
      <c r="T2659" s="2"/>
      <c r="U2659" s="3"/>
    </row>
    <row r="2660" spans="19:21" x14ac:dyDescent="0.2">
      <c r="S2660" s="1"/>
      <c r="T2660" s="2"/>
      <c r="U2660" s="3"/>
    </row>
    <row r="2661" spans="19:21" x14ac:dyDescent="0.2">
      <c r="S2661" s="1"/>
      <c r="T2661" s="2"/>
      <c r="U2661" s="3"/>
    </row>
    <row r="2662" spans="19:21" x14ac:dyDescent="0.2">
      <c r="S2662" s="1"/>
      <c r="T2662" s="2"/>
      <c r="U2662" s="3"/>
    </row>
    <row r="2663" spans="19:21" x14ac:dyDescent="0.2">
      <c r="S2663" s="1"/>
      <c r="T2663" s="2"/>
      <c r="U2663" s="3"/>
    </row>
    <row r="2664" spans="19:21" x14ac:dyDescent="0.2">
      <c r="S2664" s="1"/>
      <c r="T2664" s="2"/>
      <c r="U2664" s="3"/>
    </row>
    <row r="2665" spans="19:21" x14ac:dyDescent="0.2">
      <c r="S2665" s="1"/>
      <c r="T2665" s="2"/>
      <c r="U2665" s="3"/>
    </row>
    <row r="2666" spans="19:21" x14ac:dyDescent="0.2">
      <c r="S2666" s="1"/>
      <c r="T2666" s="2"/>
      <c r="U2666" s="3"/>
    </row>
    <row r="2667" spans="19:21" x14ac:dyDescent="0.2">
      <c r="S2667" s="1"/>
      <c r="T2667" s="2"/>
      <c r="U2667" s="3"/>
    </row>
    <row r="2668" spans="19:21" x14ac:dyDescent="0.2">
      <c r="S2668" s="1"/>
      <c r="T2668" s="2"/>
      <c r="U2668" s="3"/>
    </row>
    <row r="2669" spans="19:21" x14ac:dyDescent="0.2">
      <c r="S2669" s="1"/>
      <c r="T2669" s="2"/>
      <c r="U2669" s="3"/>
    </row>
    <row r="2670" spans="19:21" x14ac:dyDescent="0.2">
      <c r="S2670" s="1"/>
      <c r="T2670" s="2"/>
      <c r="U2670" s="3"/>
    </row>
    <row r="2671" spans="19:21" x14ac:dyDescent="0.2">
      <c r="S2671" s="1"/>
      <c r="T2671" s="2"/>
      <c r="U2671" s="3"/>
    </row>
    <row r="2672" spans="19:21" x14ac:dyDescent="0.2">
      <c r="S2672" s="1"/>
      <c r="T2672" s="2"/>
      <c r="U2672" s="3"/>
    </row>
    <row r="2673" spans="19:21" x14ac:dyDescent="0.2">
      <c r="S2673" s="1"/>
      <c r="T2673" s="2"/>
      <c r="U2673" s="3"/>
    </row>
    <row r="2674" spans="19:21" x14ac:dyDescent="0.2">
      <c r="S2674" s="1"/>
      <c r="T2674" s="2"/>
      <c r="U2674" s="3"/>
    </row>
    <row r="2675" spans="19:21" x14ac:dyDescent="0.2">
      <c r="S2675" s="1"/>
      <c r="T2675" s="2"/>
      <c r="U2675" s="3"/>
    </row>
    <row r="2676" spans="19:21" x14ac:dyDescent="0.2">
      <c r="S2676" s="1"/>
      <c r="T2676" s="2"/>
      <c r="U2676" s="3"/>
    </row>
    <row r="2677" spans="19:21" x14ac:dyDescent="0.2">
      <c r="S2677" s="1"/>
      <c r="T2677" s="2"/>
      <c r="U2677" s="3"/>
    </row>
    <row r="2678" spans="19:21" x14ac:dyDescent="0.2">
      <c r="S2678" s="1"/>
      <c r="T2678" s="2"/>
      <c r="U2678" s="3"/>
    </row>
    <row r="2679" spans="19:21" x14ac:dyDescent="0.2">
      <c r="S2679" s="1"/>
      <c r="T2679" s="2"/>
      <c r="U2679" s="3"/>
    </row>
    <row r="2680" spans="19:21" x14ac:dyDescent="0.2">
      <c r="S2680" s="1"/>
      <c r="T2680" s="2"/>
      <c r="U2680" s="3"/>
    </row>
    <row r="2681" spans="19:21" x14ac:dyDescent="0.2">
      <c r="S2681" s="1"/>
      <c r="T2681" s="2"/>
      <c r="U2681" s="3"/>
    </row>
    <row r="2682" spans="19:21" x14ac:dyDescent="0.2">
      <c r="S2682" s="1"/>
      <c r="T2682" s="2"/>
      <c r="U2682" s="3"/>
    </row>
    <row r="2683" spans="19:21" x14ac:dyDescent="0.2">
      <c r="S2683" s="1"/>
      <c r="T2683" s="2"/>
      <c r="U2683" s="3"/>
    </row>
    <row r="2684" spans="19:21" x14ac:dyDescent="0.2">
      <c r="S2684" s="1"/>
      <c r="T2684" s="2"/>
      <c r="U2684" s="3"/>
    </row>
    <row r="2685" spans="19:21" x14ac:dyDescent="0.2">
      <c r="S2685" s="1"/>
      <c r="T2685" s="2"/>
      <c r="U2685" s="3"/>
    </row>
    <row r="2686" spans="19:21" x14ac:dyDescent="0.2">
      <c r="S2686" s="1"/>
      <c r="T2686" s="2"/>
      <c r="U2686" s="3"/>
    </row>
    <row r="2687" spans="19:21" x14ac:dyDescent="0.2">
      <c r="S2687" s="1"/>
      <c r="T2687" s="2"/>
      <c r="U2687" s="3"/>
    </row>
    <row r="2688" spans="19:21" x14ac:dyDescent="0.2">
      <c r="S2688" s="1"/>
      <c r="T2688" s="2"/>
      <c r="U2688" s="3"/>
    </row>
    <row r="2689" spans="19:21" x14ac:dyDescent="0.2">
      <c r="S2689" s="1"/>
      <c r="T2689" s="2"/>
      <c r="U2689" s="3"/>
    </row>
    <row r="2690" spans="19:21" x14ac:dyDescent="0.2">
      <c r="S2690" s="1"/>
      <c r="T2690" s="2"/>
      <c r="U2690" s="3"/>
    </row>
    <row r="2691" spans="19:21" x14ac:dyDescent="0.2">
      <c r="S2691" s="1"/>
      <c r="T2691" s="2"/>
      <c r="U2691" s="3"/>
    </row>
    <row r="2692" spans="19:21" x14ac:dyDescent="0.2">
      <c r="S2692" s="1"/>
      <c r="T2692" s="2"/>
      <c r="U2692" s="3"/>
    </row>
    <row r="2693" spans="19:21" x14ac:dyDescent="0.2">
      <c r="S2693" s="1"/>
      <c r="T2693" s="2"/>
      <c r="U2693" s="3"/>
    </row>
    <row r="2694" spans="19:21" x14ac:dyDescent="0.2">
      <c r="S2694" s="1"/>
      <c r="T2694" s="2"/>
      <c r="U2694" s="3"/>
    </row>
    <row r="2695" spans="19:21" x14ac:dyDescent="0.2">
      <c r="S2695" s="1"/>
      <c r="T2695" s="2"/>
      <c r="U2695" s="3"/>
    </row>
    <row r="2696" spans="19:21" x14ac:dyDescent="0.2">
      <c r="S2696" s="1"/>
      <c r="T2696" s="2"/>
      <c r="U2696" s="3"/>
    </row>
    <row r="2697" spans="19:21" x14ac:dyDescent="0.2">
      <c r="S2697" s="1"/>
      <c r="T2697" s="2"/>
      <c r="U2697" s="3"/>
    </row>
    <row r="2698" spans="19:21" x14ac:dyDescent="0.2">
      <c r="S2698" s="1"/>
      <c r="T2698" s="2"/>
      <c r="U2698" s="3"/>
    </row>
    <row r="2699" spans="19:21" x14ac:dyDescent="0.2">
      <c r="S2699" s="1"/>
      <c r="T2699" s="2"/>
      <c r="U2699" s="3"/>
    </row>
    <row r="2700" spans="19:21" x14ac:dyDescent="0.2">
      <c r="S2700" s="1"/>
      <c r="T2700" s="2"/>
      <c r="U2700" s="3"/>
    </row>
    <row r="2701" spans="19:21" x14ac:dyDescent="0.2">
      <c r="S2701" s="1"/>
      <c r="T2701" s="2"/>
      <c r="U2701" s="3"/>
    </row>
    <row r="2702" spans="19:21" x14ac:dyDescent="0.2">
      <c r="S2702" s="1"/>
      <c r="T2702" s="2"/>
      <c r="U2702" s="3"/>
    </row>
    <row r="2703" spans="19:21" x14ac:dyDescent="0.2">
      <c r="S2703" s="1"/>
      <c r="T2703" s="2"/>
      <c r="U2703" s="3"/>
    </row>
    <row r="2704" spans="19:21" x14ac:dyDescent="0.2">
      <c r="S2704" s="1"/>
      <c r="T2704" s="2"/>
      <c r="U2704" s="3"/>
    </row>
    <row r="2705" spans="19:21" x14ac:dyDescent="0.2">
      <c r="S2705" s="1"/>
      <c r="T2705" s="2"/>
      <c r="U2705" s="3"/>
    </row>
    <row r="2706" spans="19:21" x14ac:dyDescent="0.2">
      <c r="S2706" s="1"/>
      <c r="T2706" s="2"/>
      <c r="U2706" s="3"/>
    </row>
    <row r="2707" spans="19:21" x14ac:dyDescent="0.2">
      <c r="S2707" s="1"/>
      <c r="T2707" s="2"/>
      <c r="U2707" s="3"/>
    </row>
    <row r="2708" spans="19:21" x14ac:dyDescent="0.2">
      <c r="S2708" s="1"/>
      <c r="T2708" s="2"/>
      <c r="U2708" s="3"/>
    </row>
    <row r="2709" spans="19:21" x14ac:dyDescent="0.2">
      <c r="S2709" s="1"/>
      <c r="T2709" s="2"/>
      <c r="U2709" s="3"/>
    </row>
    <row r="2710" spans="19:21" x14ac:dyDescent="0.2">
      <c r="S2710" s="1"/>
      <c r="T2710" s="2"/>
      <c r="U2710" s="3"/>
    </row>
    <row r="2711" spans="19:21" x14ac:dyDescent="0.2">
      <c r="S2711" s="1"/>
      <c r="T2711" s="2"/>
      <c r="U2711" s="3"/>
    </row>
    <row r="2712" spans="19:21" x14ac:dyDescent="0.2">
      <c r="S2712" s="1"/>
      <c r="T2712" s="2"/>
      <c r="U2712" s="3"/>
    </row>
    <row r="2713" spans="19:21" x14ac:dyDescent="0.2">
      <c r="S2713" s="1"/>
      <c r="T2713" s="2"/>
      <c r="U2713" s="3"/>
    </row>
    <row r="2714" spans="19:21" x14ac:dyDescent="0.2">
      <c r="S2714" s="1"/>
      <c r="T2714" s="2"/>
      <c r="U2714" s="3"/>
    </row>
    <row r="2715" spans="19:21" x14ac:dyDescent="0.2">
      <c r="S2715" s="1"/>
      <c r="T2715" s="2"/>
      <c r="U2715" s="3"/>
    </row>
    <row r="2716" spans="19:21" x14ac:dyDescent="0.2">
      <c r="S2716" s="1"/>
      <c r="T2716" s="2"/>
      <c r="U2716" s="3"/>
    </row>
    <row r="2717" spans="19:21" x14ac:dyDescent="0.2">
      <c r="S2717" s="1"/>
      <c r="T2717" s="2"/>
      <c r="U2717" s="3"/>
    </row>
    <row r="2718" spans="19:21" x14ac:dyDescent="0.2">
      <c r="S2718" s="1"/>
      <c r="T2718" s="2"/>
      <c r="U2718" s="3"/>
    </row>
    <row r="2719" spans="19:21" x14ac:dyDescent="0.2">
      <c r="S2719" s="1"/>
      <c r="T2719" s="2"/>
      <c r="U2719" s="3"/>
    </row>
    <row r="2720" spans="19:21" x14ac:dyDescent="0.2">
      <c r="S2720" s="1"/>
      <c r="T2720" s="2"/>
      <c r="U2720" s="3"/>
    </row>
    <row r="2721" spans="19:21" x14ac:dyDescent="0.2">
      <c r="S2721" s="1"/>
      <c r="T2721" s="2"/>
      <c r="U2721" s="3"/>
    </row>
    <row r="2722" spans="19:21" x14ac:dyDescent="0.2">
      <c r="S2722" s="1"/>
      <c r="T2722" s="2"/>
      <c r="U2722" s="3"/>
    </row>
    <row r="2723" spans="19:21" x14ac:dyDescent="0.2">
      <c r="S2723" s="1"/>
      <c r="T2723" s="2"/>
      <c r="U2723" s="3"/>
    </row>
    <row r="2724" spans="19:21" x14ac:dyDescent="0.2">
      <c r="S2724" s="1"/>
      <c r="T2724" s="2"/>
      <c r="U2724" s="3"/>
    </row>
    <row r="2725" spans="19:21" x14ac:dyDescent="0.2">
      <c r="S2725" s="1"/>
      <c r="T2725" s="2"/>
      <c r="U2725" s="3"/>
    </row>
    <row r="2726" spans="19:21" x14ac:dyDescent="0.2">
      <c r="S2726" s="1"/>
      <c r="T2726" s="2"/>
      <c r="U2726" s="3"/>
    </row>
    <row r="2727" spans="19:21" x14ac:dyDescent="0.2">
      <c r="S2727" s="1"/>
      <c r="T2727" s="2"/>
      <c r="U2727" s="3"/>
    </row>
    <row r="2728" spans="19:21" x14ac:dyDescent="0.2">
      <c r="S2728" s="1"/>
      <c r="T2728" s="2"/>
      <c r="U2728" s="3"/>
    </row>
    <row r="2729" spans="19:21" x14ac:dyDescent="0.2">
      <c r="S2729" s="1"/>
      <c r="T2729" s="2"/>
      <c r="U2729" s="3"/>
    </row>
    <row r="2730" spans="19:21" x14ac:dyDescent="0.2">
      <c r="S2730" s="1"/>
      <c r="T2730" s="2"/>
      <c r="U2730" s="3"/>
    </row>
    <row r="2731" spans="19:21" x14ac:dyDescent="0.2">
      <c r="S2731" s="1"/>
      <c r="T2731" s="2"/>
      <c r="U2731" s="3"/>
    </row>
    <row r="2732" spans="19:21" x14ac:dyDescent="0.2">
      <c r="S2732" s="1"/>
      <c r="T2732" s="2"/>
      <c r="U2732" s="3"/>
    </row>
    <row r="2733" spans="19:21" x14ac:dyDescent="0.2">
      <c r="S2733" s="1"/>
      <c r="T2733" s="2"/>
      <c r="U2733" s="3"/>
    </row>
    <row r="2734" spans="19:21" x14ac:dyDescent="0.2">
      <c r="S2734" s="1"/>
      <c r="T2734" s="2"/>
      <c r="U2734" s="3"/>
    </row>
    <row r="2735" spans="19:21" x14ac:dyDescent="0.2">
      <c r="S2735" s="1"/>
      <c r="T2735" s="2"/>
      <c r="U2735" s="3"/>
    </row>
    <row r="2736" spans="19:21" x14ac:dyDescent="0.2">
      <c r="S2736" s="1"/>
      <c r="T2736" s="2"/>
      <c r="U2736" s="3"/>
    </row>
    <row r="2737" spans="19:21" x14ac:dyDescent="0.2">
      <c r="S2737" s="1"/>
      <c r="T2737" s="2"/>
      <c r="U2737" s="3"/>
    </row>
    <row r="2738" spans="19:21" x14ac:dyDescent="0.2">
      <c r="S2738" s="1"/>
      <c r="T2738" s="2"/>
      <c r="U2738" s="3"/>
    </row>
    <row r="2739" spans="19:21" x14ac:dyDescent="0.2">
      <c r="S2739" s="1"/>
      <c r="T2739" s="2"/>
      <c r="U2739" s="3"/>
    </row>
    <row r="2740" spans="19:21" x14ac:dyDescent="0.2">
      <c r="S2740" s="1"/>
      <c r="T2740" s="2"/>
      <c r="U2740" s="3"/>
    </row>
    <row r="2741" spans="19:21" x14ac:dyDescent="0.2">
      <c r="S2741" s="1"/>
      <c r="T2741" s="2"/>
      <c r="U2741" s="3"/>
    </row>
    <row r="2742" spans="19:21" x14ac:dyDescent="0.2">
      <c r="S2742" s="1"/>
      <c r="T2742" s="2"/>
      <c r="U2742" s="3"/>
    </row>
    <row r="2743" spans="19:21" x14ac:dyDescent="0.2">
      <c r="S2743" s="1"/>
      <c r="T2743" s="2"/>
      <c r="U2743" s="3"/>
    </row>
    <row r="2744" spans="19:21" x14ac:dyDescent="0.2">
      <c r="S2744" s="1"/>
      <c r="T2744" s="2"/>
      <c r="U2744" s="3"/>
    </row>
    <row r="2745" spans="19:21" x14ac:dyDescent="0.2">
      <c r="S2745" s="1"/>
      <c r="T2745" s="2"/>
      <c r="U2745" s="3"/>
    </row>
    <row r="2746" spans="19:21" x14ac:dyDescent="0.2">
      <c r="S2746" s="1"/>
      <c r="T2746" s="2"/>
      <c r="U2746" s="3"/>
    </row>
    <row r="2747" spans="19:21" x14ac:dyDescent="0.2">
      <c r="S2747" s="1"/>
      <c r="T2747" s="2"/>
      <c r="U2747" s="3"/>
    </row>
    <row r="2748" spans="19:21" x14ac:dyDescent="0.2">
      <c r="S2748" s="1"/>
      <c r="T2748" s="2"/>
      <c r="U2748" s="3"/>
    </row>
    <row r="2749" spans="19:21" x14ac:dyDescent="0.2">
      <c r="S2749" s="1"/>
      <c r="T2749" s="2"/>
      <c r="U2749" s="3"/>
    </row>
    <row r="2750" spans="19:21" x14ac:dyDescent="0.2">
      <c r="S2750" s="1"/>
      <c r="T2750" s="2"/>
      <c r="U2750" s="3"/>
    </row>
    <row r="2751" spans="19:21" x14ac:dyDescent="0.2">
      <c r="S2751" s="1"/>
      <c r="T2751" s="2"/>
      <c r="U2751" s="3"/>
    </row>
    <row r="2752" spans="19:21" x14ac:dyDescent="0.2">
      <c r="S2752" s="1"/>
      <c r="T2752" s="2"/>
      <c r="U2752" s="3"/>
    </row>
    <row r="2753" spans="19:21" x14ac:dyDescent="0.2">
      <c r="S2753" s="1"/>
      <c r="T2753" s="2"/>
      <c r="U2753" s="3"/>
    </row>
    <row r="2754" spans="19:21" x14ac:dyDescent="0.2">
      <c r="S2754" s="1"/>
      <c r="T2754" s="2"/>
      <c r="U2754" s="3"/>
    </row>
    <row r="2755" spans="19:21" x14ac:dyDescent="0.2">
      <c r="S2755" s="1"/>
      <c r="T2755" s="2"/>
      <c r="U2755" s="3"/>
    </row>
    <row r="2756" spans="19:21" x14ac:dyDescent="0.2">
      <c r="S2756" s="1"/>
      <c r="T2756" s="2"/>
      <c r="U2756" s="3"/>
    </row>
    <row r="2757" spans="19:21" x14ac:dyDescent="0.2">
      <c r="S2757" s="1"/>
      <c r="T2757" s="2"/>
      <c r="U2757" s="3"/>
    </row>
    <row r="2758" spans="19:21" x14ac:dyDescent="0.2">
      <c r="S2758" s="1"/>
      <c r="T2758" s="2"/>
      <c r="U2758" s="3"/>
    </row>
    <row r="2759" spans="19:21" x14ac:dyDescent="0.2">
      <c r="S2759" s="1"/>
      <c r="T2759" s="2"/>
      <c r="U2759" s="3"/>
    </row>
    <row r="2760" spans="19:21" x14ac:dyDescent="0.2">
      <c r="S2760" s="1"/>
      <c r="T2760" s="2"/>
      <c r="U2760" s="3"/>
    </row>
    <row r="2761" spans="19:21" x14ac:dyDescent="0.2">
      <c r="S2761" s="1"/>
      <c r="T2761" s="2"/>
      <c r="U2761" s="3"/>
    </row>
    <row r="2762" spans="19:21" x14ac:dyDescent="0.2">
      <c r="S2762" s="1"/>
      <c r="T2762" s="2"/>
      <c r="U2762" s="3"/>
    </row>
    <row r="2763" spans="19:21" x14ac:dyDescent="0.2">
      <c r="S2763" s="1"/>
      <c r="T2763" s="2"/>
      <c r="U2763" s="3"/>
    </row>
    <row r="2764" spans="19:21" x14ac:dyDescent="0.2">
      <c r="S2764" s="1"/>
      <c r="T2764" s="2"/>
      <c r="U2764" s="3"/>
    </row>
    <row r="2765" spans="19:21" x14ac:dyDescent="0.2">
      <c r="S2765" s="1"/>
      <c r="T2765" s="2"/>
      <c r="U2765" s="3"/>
    </row>
    <row r="2766" spans="19:21" x14ac:dyDescent="0.2">
      <c r="S2766" s="1"/>
      <c r="T2766" s="2"/>
      <c r="U2766" s="3"/>
    </row>
    <row r="2767" spans="19:21" x14ac:dyDescent="0.2">
      <c r="S2767" s="1"/>
      <c r="T2767" s="2"/>
      <c r="U2767" s="3"/>
    </row>
    <row r="2768" spans="19:21" x14ac:dyDescent="0.2">
      <c r="S2768" s="1"/>
      <c r="T2768" s="2"/>
      <c r="U2768" s="3"/>
    </row>
    <row r="2769" spans="19:21" x14ac:dyDescent="0.2">
      <c r="S2769" s="1"/>
      <c r="T2769" s="2"/>
      <c r="U2769" s="3"/>
    </row>
    <row r="2770" spans="19:21" x14ac:dyDescent="0.2">
      <c r="S2770" s="1"/>
      <c r="T2770" s="2"/>
      <c r="U2770" s="3"/>
    </row>
    <row r="2771" spans="19:21" x14ac:dyDescent="0.2">
      <c r="S2771" s="1"/>
      <c r="T2771" s="2"/>
      <c r="U2771" s="3"/>
    </row>
    <row r="2772" spans="19:21" x14ac:dyDescent="0.2">
      <c r="S2772" s="1"/>
      <c r="T2772" s="2"/>
      <c r="U2772" s="3"/>
    </row>
    <row r="2773" spans="19:21" x14ac:dyDescent="0.2">
      <c r="S2773" s="1"/>
      <c r="T2773" s="2"/>
      <c r="U2773" s="3"/>
    </row>
    <row r="2774" spans="19:21" x14ac:dyDescent="0.2">
      <c r="S2774" s="1"/>
      <c r="T2774" s="2"/>
      <c r="U2774" s="3"/>
    </row>
    <row r="2775" spans="19:21" x14ac:dyDescent="0.2">
      <c r="S2775" s="1"/>
      <c r="T2775" s="2"/>
      <c r="U2775" s="3"/>
    </row>
    <row r="2776" spans="19:21" x14ac:dyDescent="0.2">
      <c r="S2776" s="1"/>
      <c r="T2776" s="2"/>
      <c r="U2776" s="3"/>
    </row>
    <row r="2777" spans="19:21" x14ac:dyDescent="0.2">
      <c r="S2777" s="1"/>
      <c r="T2777" s="2"/>
      <c r="U2777" s="3"/>
    </row>
    <row r="2778" spans="19:21" x14ac:dyDescent="0.2">
      <c r="S2778" s="1"/>
      <c r="T2778" s="2"/>
      <c r="U2778" s="3"/>
    </row>
    <row r="2779" spans="19:21" x14ac:dyDescent="0.2">
      <c r="S2779" s="1"/>
      <c r="T2779" s="2"/>
      <c r="U2779" s="3"/>
    </row>
    <row r="2780" spans="19:21" x14ac:dyDescent="0.2">
      <c r="S2780" s="1"/>
      <c r="T2780" s="2"/>
      <c r="U2780" s="3"/>
    </row>
    <row r="2781" spans="19:21" x14ac:dyDescent="0.2">
      <c r="S2781" s="1"/>
      <c r="T2781" s="2"/>
      <c r="U2781" s="3"/>
    </row>
    <row r="2782" spans="19:21" x14ac:dyDescent="0.2">
      <c r="S2782" s="1"/>
      <c r="T2782" s="2"/>
      <c r="U2782" s="3"/>
    </row>
    <row r="2783" spans="19:21" x14ac:dyDescent="0.2">
      <c r="S2783" s="1"/>
      <c r="T2783" s="2"/>
      <c r="U2783" s="3"/>
    </row>
    <row r="2784" spans="19:21" x14ac:dyDescent="0.2">
      <c r="S2784" s="1"/>
      <c r="T2784" s="2"/>
      <c r="U2784" s="3"/>
    </row>
    <row r="2785" spans="19:21" x14ac:dyDescent="0.2">
      <c r="S2785" s="1"/>
      <c r="T2785" s="2"/>
      <c r="U2785" s="3"/>
    </row>
    <row r="2786" spans="19:21" x14ac:dyDescent="0.2">
      <c r="S2786" s="1"/>
      <c r="T2786" s="2"/>
      <c r="U2786" s="3"/>
    </row>
    <row r="2787" spans="19:21" x14ac:dyDescent="0.2">
      <c r="S2787" s="1"/>
      <c r="T2787" s="2"/>
      <c r="U2787" s="3"/>
    </row>
    <row r="2788" spans="19:21" x14ac:dyDescent="0.2">
      <c r="S2788" s="1"/>
      <c r="T2788" s="2"/>
      <c r="U2788" s="3"/>
    </row>
    <row r="2789" spans="19:21" x14ac:dyDescent="0.2">
      <c r="S2789" s="1"/>
      <c r="T2789" s="2"/>
      <c r="U2789" s="3"/>
    </row>
    <row r="2790" spans="19:21" x14ac:dyDescent="0.2">
      <c r="S2790" s="1"/>
      <c r="T2790" s="2"/>
      <c r="U2790" s="3"/>
    </row>
    <row r="2791" spans="19:21" x14ac:dyDescent="0.2">
      <c r="S2791" s="1"/>
      <c r="T2791" s="2"/>
      <c r="U2791" s="3"/>
    </row>
    <row r="2792" spans="19:21" x14ac:dyDescent="0.2">
      <c r="S2792" s="1"/>
      <c r="T2792" s="2"/>
      <c r="U2792" s="3"/>
    </row>
    <row r="2793" spans="19:21" x14ac:dyDescent="0.2">
      <c r="S2793" s="1"/>
      <c r="T2793" s="2"/>
      <c r="U2793" s="3"/>
    </row>
    <row r="2794" spans="19:21" x14ac:dyDescent="0.2">
      <c r="S2794" s="1"/>
      <c r="T2794" s="2"/>
      <c r="U2794" s="3"/>
    </row>
    <row r="2795" spans="19:21" x14ac:dyDescent="0.2">
      <c r="S2795" s="1"/>
      <c r="T2795" s="2"/>
      <c r="U2795" s="3"/>
    </row>
    <row r="2796" spans="19:21" x14ac:dyDescent="0.2">
      <c r="S2796" s="1"/>
      <c r="T2796" s="2"/>
      <c r="U2796" s="3"/>
    </row>
    <row r="2797" spans="19:21" x14ac:dyDescent="0.2">
      <c r="S2797" s="1"/>
      <c r="T2797" s="2"/>
      <c r="U2797" s="3"/>
    </row>
    <row r="2798" spans="19:21" x14ac:dyDescent="0.2">
      <c r="S2798" s="1"/>
      <c r="T2798" s="2"/>
      <c r="U2798" s="3"/>
    </row>
    <row r="2799" spans="19:21" x14ac:dyDescent="0.2">
      <c r="S2799" s="1"/>
      <c r="T2799" s="2"/>
      <c r="U2799" s="3"/>
    </row>
    <row r="2800" spans="19:21" x14ac:dyDescent="0.2">
      <c r="S2800" s="1"/>
      <c r="T2800" s="2"/>
      <c r="U2800" s="3"/>
    </row>
    <row r="2801" spans="19:21" x14ac:dyDescent="0.2">
      <c r="S2801" s="1"/>
      <c r="T2801" s="2"/>
      <c r="U2801" s="3"/>
    </row>
    <row r="2802" spans="19:21" x14ac:dyDescent="0.2">
      <c r="S2802" s="1"/>
      <c r="T2802" s="2"/>
      <c r="U2802" s="3"/>
    </row>
    <row r="2803" spans="19:21" x14ac:dyDescent="0.2">
      <c r="S2803" s="1"/>
      <c r="T2803" s="2"/>
      <c r="U2803" s="3"/>
    </row>
    <row r="2804" spans="19:21" x14ac:dyDescent="0.2">
      <c r="S2804" s="1"/>
      <c r="T2804" s="2"/>
      <c r="U2804" s="3"/>
    </row>
    <row r="2805" spans="19:21" x14ac:dyDescent="0.2">
      <c r="S2805" s="1"/>
      <c r="T2805" s="2"/>
      <c r="U2805" s="3"/>
    </row>
    <row r="2806" spans="19:21" x14ac:dyDescent="0.2">
      <c r="S2806" s="1"/>
      <c r="T2806" s="2"/>
      <c r="U2806" s="3"/>
    </row>
    <row r="2807" spans="19:21" x14ac:dyDescent="0.2">
      <c r="S2807" s="1"/>
      <c r="T2807" s="2"/>
      <c r="U2807" s="3"/>
    </row>
    <row r="2808" spans="19:21" x14ac:dyDescent="0.2">
      <c r="S2808" s="1"/>
      <c r="T2808" s="2"/>
      <c r="U2808" s="3"/>
    </row>
    <row r="2809" spans="19:21" x14ac:dyDescent="0.2">
      <c r="S2809" s="1"/>
      <c r="T2809" s="2"/>
      <c r="U2809" s="3"/>
    </row>
    <row r="2810" spans="19:21" x14ac:dyDescent="0.2">
      <c r="S2810" s="1"/>
      <c r="T2810" s="2"/>
      <c r="U2810" s="3"/>
    </row>
    <row r="2811" spans="19:21" x14ac:dyDescent="0.2">
      <c r="S2811" s="1"/>
      <c r="T2811" s="2"/>
      <c r="U2811" s="3"/>
    </row>
    <row r="2812" spans="19:21" x14ac:dyDescent="0.2">
      <c r="S2812" s="1"/>
      <c r="T2812" s="2"/>
      <c r="U2812" s="3"/>
    </row>
    <row r="2813" spans="19:21" x14ac:dyDescent="0.2">
      <c r="S2813" s="1"/>
      <c r="T2813" s="2"/>
      <c r="U2813" s="3"/>
    </row>
    <row r="2814" spans="19:21" x14ac:dyDescent="0.2">
      <c r="S2814" s="1"/>
      <c r="T2814" s="2"/>
      <c r="U2814" s="3"/>
    </row>
    <row r="2815" spans="19:21" x14ac:dyDescent="0.2">
      <c r="S2815" s="1"/>
      <c r="T2815" s="2"/>
      <c r="U2815" s="3"/>
    </row>
    <row r="2816" spans="19:21" x14ac:dyDescent="0.2">
      <c r="S2816" s="1"/>
      <c r="T2816" s="2"/>
      <c r="U2816" s="3"/>
    </row>
    <row r="2817" spans="19:21" x14ac:dyDescent="0.2">
      <c r="S2817" s="1"/>
      <c r="T2817" s="2"/>
      <c r="U2817" s="3"/>
    </row>
    <row r="2818" spans="19:21" x14ac:dyDescent="0.2">
      <c r="S2818" s="1"/>
      <c r="T2818" s="2"/>
      <c r="U2818" s="3"/>
    </row>
    <row r="2819" spans="19:21" x14ac:dyDescent="0.2">
      <c r="S2819" s="1"/>
      <c r="T2819" s="2"/>
      <c r="U2819" s="3"/>
    </row>
    <row r="2820" spans="19:21" x14ac:dyDescent="0.2">
      <c r="S2820" s="1"/>
      <c r="T2820" s="2"/>
      <c r="U2820" s="3"/>
    </row>
    <row r="2821" spans="19:21" x14ac:dyDescent="0.2">
      <c r="S2821" s="1"/>
      <c r="T2821" s="2"/>
      <c r="U2821" s="3"/>
    </row>
    <row r="2822" spans="19:21" x14ac:dyDescent="0.2">
      <c r="S2822" s="1"/>
      <c r="T2822" s="2"/>
      <c r="U2822" s="3"/>
    </row>
    <row r="2823" spans="19:21" x14ac:dyDescent="0.2">
      <c r="S2823" s="1"/>
      <c r="T2823" s="2"/>
      <c r="U2823" s="3"/>
    </row>
    <row r="2824" spans="19:21" x14ac:dyDescent="0.2">
      <c r="S2824" s="1"/>
      <c r="T2824" s="2"/>
      <c r="U2824" s="3"/>
    </row>
    <row r="2825" spans="19:21" x14ac:dyDescent="0.2">
      <c r="S2825" s="1"/>
      <c r="T2825" s="2"/>
      <c r="U2825" s="3"/>
    </row>
    <row r="2826" spans="19:21" x14ac:dyDescent="0.2">
      <c r="S2826" s="1"/>
      <c r="T2826" s="2"/>
      <c r="U2826" s="3"/>
    </row>
    <row r="2827" spans="19:21" x14ac:dyDescent="0.2">
      <c r="S2827" s="1"/>
      <c r="T2827" s="2"/>
      <c r="U2827" s="3"/>
    </row>
    <row r="2828" spans="19:21" x14ac:dyDescent="0.2">
      <c r="S2828" s="1"/>
      <c r="T2828" s="2"/>
      <c r="U2828" s="3"/>
    </row>
    <row r="2829" spans="19:21" x14ac:dyDescent="0.2">
      <c r="S2829" s="1"/>
      <c r="T2829" s="2"/>
      <c r="U2829" s="3"/>
    </row>
    <row r="2830" spans="19:21" x14ac:dyDescent="0.2">
      <c r="S2830" s="1"/>
      <c r="T2830" s="2"/>
      <c r="U2830" s="3"/>
    </row>
    <row r="2831" spans="19:21" x14ac:dyDescent="0.2">
      <c r="S2831" s="1"/>
      <c r="T2831" s="2"/>
      <c r="U2831" s="3"/>
    </row>
    <row r="2832" spans="19:21" x14ac:dyDescent="0.2">
      <c r="S2832" s="1"/>
      <c r="T2832" s="2"/>
      <c r="U2832" s="3"/>
    </row>
    <row r="2833" spans="19:21" x14ac:dyDescent="0.2">
      <c r="S2833" s="1"/>
      <c r="T2833" s="2"/>
      <c r="U2833" s="3"/>
    </row>
    <row r="2834" spans="19:21" x14ac:dyDescent="0.2">
      <c r="S2834" s="1"/>
      <c r="T2834" s="2"/>
      <c r="U2834" s="3"/>
    </row>
    <row r="2835" spans="19:21" x14ac:dyDescent="0.2">
      <c r="S2835" s="1"/>
      <c r="T2835" s="2"/>
      <c r="U2835" s="3"/>
    </row>
    <row r="2836" spans="19:21" x14ac:dyDescent="0.2">
      <c r="S2836" s="1"/>
      <c r="T2836" s="2"/>
      <c r="U2836" s="3"/>
    </row>
    <row r="2837" spans="19:21" x14ac:dyDescent="0.2">
      <c r="S2837" s="1"/>
      <c r="T2837" s="2"/>
      <c r="U2837" s="3"/>
    </row>
    <row r="2838" spans="19:21" x14ac:dyDescent="0.2">
      <c r="S2838" s="1"/>
      <c r="T2838" s="2"/>
      <c r="U2838" s="3"/>
    </row>
    <row r="2839" spans="19:21" x14ac:dyDescent="0.2">
      <c r="S2839" s="1"/>
      <c r="T2839" s="2"/>
      <c r="U2839" s="3"/>
    </row>
    <row r="2840" spans="19:21" x14ac:dyDescent="0.2">
      <c r="S2840" s="1"/>
      <c r="T2840" s="2"/>
      <c r="U2840" s="3"/>
    </row>
    <row r="2841" spans="19:21" x14ac:dyDescent="0.2">
      <c r="S2841" s="1"/>
      <c r="T2841" s="2"/>
      <c r="U2841" s="3"/>
    </row>
    <row r="2842" spans="19:21" x14ac:dyDescent="0.2">
      <c r="S2842" s="1"/>
      <c r="T2842" s="2"/>
      <c r="U2842" s="3"/>
    </row>
    <row r="2843" spans="19:21" x14ac:dyDescent="0.2">
      <c r="S2843" s="1"/>
      <c r="T2843" s="2"/>
      <c r="U2843" s="3"/>
    </row>
    <row r="2844" spans="19:21" x14ac:dyDescent="0.2">
      <c r="S2844" s="1"/>
      <c r="T2844" s="2"/>
      <c r="U2844" s="3"/>
    </row>
    <row r="2845" spans="19:21" x14ac:dyDescent="0.2">
      <c r="S2845" s="1"/>
      <c r="T2845" s="2"/>
      <c r="U2845" s="3"/>
    </row>
    <row r="2846" spans="19:21" x14ac:dyDescent="0.2">
      <c r="S2846" s="1"/>
      <c r="T2846" s="2"/>
      <c r="U2846" s="3"/>
    </row>
    <row r="2847" spans="19:21" x14ac:dyDescent="0.2">
      <c r="S2847" s="1"/>
      <c r="T2847" s="2"/>
      <c r="U2847" s="3"/>
    </row>
    <row r="2848" spans="19:21" x14ac:dyDescent="0.2">
      <c r="S2848" s="1"/>
      <c r="T2848" s="2"/>
      <c r="U2848" s="3"/>
    </row>
    <row r="2849" spans="19:21" x14ac:dyDescent="0.2">
      <c r="S2849" s="1"/>
      <c r="T2849" s="2"/>
      <c r="U2849" s="3"/>
    </row>
    <row r="2850" spans="19:21" x14ac:dyDescent="0.2">
      <c r="S2850" s="1"/>
      <c r="T2850" s="2"/>
      <c r="U2850" s="3"/>
    </row>
    <row r="2851" spans="19:21" x14ac:dyDescent="0.2">
      <c r="S2851" s="1"/>
      <c r="T2851" s="2"/>
      <c r="U2851" s="3"/>
    </row>
    <row r="2852" spans="19:21" x14ac:dyDescent="0.2">
      <c r="S2852" s="1"/>
      <c r="T2852" s="2"/>
      <c r="U2852" s="3"/>
    </row>
    <row r="2853" spans="19:21" x14ac:dyDescent="0.2">
      <c r="S2853" s="1"/>
      <c r="T2853" s="2"/>
      <c r="U2853" s="3"/>
    </row>
    <row r="2854" spans="19:21" x14ac:dyDescent="0.2">
      <c r="S2854" s="1"/>
      <c r="T2854" s="2"/>
      <c r="U2854" s="3"/>
    </row>
    <row r="2855" spans="19:21" x14ac:dyDescent="0.2">
      <c r="S2855" s="1"/>
      <c r="T2855" s="2"/>
      <c r="U2855" s="3"/>
    </row>
    <row r="2856" spans="19:21" x14ac:dyDescent="0.2">
      <c r="S2856" s="1"/>
      <c r="T2856" s="2"/>
      <c r="U2856" s="3"/>
    </row>
    <row r="2857" spans="19:21" x14ac:dyDescent="0.2">
      <c r="S2857" s="1"/>
      <c r="T2857" s="2"/>
      <c r="U2857" s="3"/>
    </row>
    <row r="2858" spans="19:21" x14ac:dyDescent="0.2">
      <c r="S2858" s="1"/>
      <c r="T2858" s="2"/>
      <c r="U2858" s="3"/>
    </row>
    <row r="2859" spans="19:21" x14ac:dyDescent="0.2">
      <c r="S2859" s="1"/>
      <c r="T2859" s="2"/>
      <c r="U2859" s="3"/>
    </row>
    <row r="2860" spans="19:21" x14ac:dyDescent="0.2">
      <c r="S2860" s="1"/>
      <c r="T2860" s="2"/>
      <c r="U2860" s="3"/>
    </row>
    <row r="2861" spans="19:21" x14ac:dyDescent="0.2">
      <c r="S2861" s="1"/>
      <c r="T2861" s="2"/>
      <c r="U2861" s="3"/>
    </row>
    <row r="2862" spans="19:21" x14ac:dyDescent="0.2">
      <c r="S2862" s="1"/>
      <c r="T2862" s="2"/>
      <c r="U2862" s="3"/>
    </row>
    <row r="2863" spans="19:21" x14ac:dyDescent="0.2">
      <c r="S2863" s="1"/>
      <c r="T2863" s="2"/>
      <c r="U2863" s="3"/>
    </row>
    <row r="2864" spans="19:21" x14ac:dyDescent="0.2">
      <c r="S2864" s="1"/>
      <c r="T2864" s="2"/>
      <c r="U2864" s="3"/>
    </row>
    <row r="2865" spans="19:21" x14ac:dyDescent="0.2">
      <c r="S2865" s="1"/>
      <c r="T2865" s="2"/>
      <c r="U2865" s="3"/>
    </row>
    <row r="2866" spans="19:21" x14ac:dyDescent="0.2">
      <c r="S2866" s="1"/>
      <c r="T2866" s="2"/>
      <c r="U2866" s="3"/>
    </row>
    <row r="2867" spans="19:21" x14ac:dyDescent="0.2">
      <c r="S2867" s="1"/>
      <c r="T2867" s="2"/>
      <c r="U2867" s="3"/>
    </row>
    <row r="2868" spans="19:21" x14ac:dyDescent="0.2">
      <c r="S2868" s="1"/>
      <c r="T2868" s="2"/>
      <c r="U2868" s="3"/>
    </row>
    <row r="2869" spans="19:21" x14ac:dyDescent="0.2">
      <c r="S2869" s="1"/>
      <c r="T2869" s="2"/>
      <c r="U2869" s="3"/>
    </row>
    <row r="2870" spans="19:21" x14ac:dyDescent="0.2">
      <c r="S2870" s="1"/>
      <c r="T2870" s="2"/>
      <c r="U2870" s="3"/>
    </row>
    <row r="2871" spans="19:21" x14ac:dyDescent="0.2">
      <c r="S2871" s="1"/>
      <c r="T2871" s="2"/>
      <c r="U2871" s="3"/>
    </row>
    <row r="2872" spans="19:21" x14ac:dyDescent="0.2">
      <c r="S2872" s="1"/>
      <c r="T2872" s="2"/>
      <c r="U2872" s="3"/>
    </row>
    <row r="2873" spans="19:21" x14ac:dyDescent="0.2">
      <c r="S2873" s="1"/>
      <c r="T2873" s="2"/>
      <c r="U2873" s="3"/>
    </row>
    <row r="2874" spans="19:21" x14ac:dyDescent="0.2">
      <c r="S2874" s="1"/>
      <c r="T2874" s="2"/>
      <c r="U2874" s="3"/>
    </row>
    <row r="2875" spans="19:21" x14ac:dyDescent="0.2">
      <c r="S2875" s="1"/>
      <c r="T2875" s="2"/>
      <c r="U2875" s="3"/>
    </row>
    <row r="2876" spans="19:21" x14ac:dyDescent="0.2">
      <c r="S2876" s="1"/>
      <c r="T2876" s="2"/>
      <c r="U2876" s="3"/>
    </row>
    <row r="2877" spans="19:21" x14ac:dyDescent="0.2">
      <c r="S2877" s="1"/>
      <c r="T2877" s="2"/>
      <c r="U2877" s="3"/>
    </row>
    <row r="2878" spans="19:21" x14ac:dyDescent="0.2">
      <c r="S2878" s="1"/>
      <c r="T2878" s="2"/>
      <c r="U2878" s="3"/>
    </row>
    <row r="2879" spans="19:21" x14ac:dyDescent="0.2">
      <c r="S2879" s="1"/>
      <c r="T2879" s="2"/>
      <c r="U2879" s="3"/>
    </row>
    <row r="2880" spans="19:21" x14ac:dyDescent="0.2">
      <c r="S2880" s="1"/>
      <c r="T2880" s="2"/>
      <c r="U2880" s="3"/>
    </row>
    <row r="2881" spans="19:169" x14ac:dyDescent="0.2">
      <c r="S2881" s="1"/>
      <c r="T2881" s="2"/>
      <c r="U2881" s="3"/>
    </row>
    <row r="2882" spans="19:169" x14ac:dyDescent="0.2">
      <c r="S2882" s="1"/>
      <c r="T2882" s="2"/>
      <c r="U2882" s="3"/>
      <c r="FG2882" s="4"/>
      <c r="FH2882" s="4"/>
      <c r="FI2882" s="4"/>
      <c r="FJ2882" s="4"/>
      <c r="FK2882" s="4"/>
      <c r="FL2882" s="4"/>
      <c r="FM2882" s="4"/>
    </row>
    <row r="2883" spans="19:169" x14ac:dyDescent="0.2">
      <c r="S2883" s="1"/>
      <c r="T2883" s="2"/>
      <c r="U2883" s="3"/>
      <c r="FG2883" s="4"/>
      <c r="FH2883" s="4"/>
      <c r="FI2883" s="4"/>
    </row>
    <row r="2884" spans="19:169" x14ac:dyDescent="0.2">
      <c r="S2884" s="1"/>
      <c r="T2884" s="2"/>
      <c r="U2884" s="3"/>
    </row>
    <row r="2885" spans="19:169" x14ac:dyDescent="0.2">
      <c r="S2885" s="1"/>
      <c r="T2885" s="2"/>
      <c r="U2885" s="3"/>
    </row>
    <row r="2886" spans="19:169" x14ac:dyDescent="0.2">
      <c r="S2886" s="1"/>
      <c r="T2886" s="2"/>
      <c r="U2886" s="3"/>
    </row>
    <row r="2887" spans="19:169" x14ac:dyDescent="0.2">
      <c r="S2887" s="1"/>
      <c r="T2887" s="2"/>
      <c r="U2887" s="3"/>
    </row>
    <row r="2888" spans="19:169" x14ac:dyDescent="0.2">
      <c r="S2888" s="1"/>
      <c r="T2888" s="2"/>
      <c r="U2888" s="3"/>
    </row>
    <row r="2889" spans="19:169" x14ac:dyDescent="0.2">
      <c r="S2889" s="1"/>
      <c r="T2889" s="2"/>
      <c r="U2889" s="3"/>
    </row>
    <row r="2890" spans="19:169" x14ac:dyDescent="0.2">
      <c r="S2890" s="1"/>
      <c r="T2890" s="2"/>
      <c r="U2890" s="3"/>
    </row>
    <row r="2891" spans="19:169" x14ac:dyDescent="0.2">
      <c r="S2891" s="1"/>
      <c r="T2891" s="2"/>
      <c r="U2891" s="3"/>
    </row>
    <row r="2892" spans="19:169" x14ac:dyDescent="0.2">
      <c r="S2892" s="1"/>
      <c r="T2892" s="2"/>
      <c r="U2892" s="3"/>
    </row>
    <row r="2893" spans="19:169" x14ac:dyDescent="0.2">
      <c r="S2893" s="1"/>
      <c r="T2893" s="2"/>
      <c r="U2893" s="3"/>
    </row>
    <row r="2894" spans="19:169" x14ac:dyDescent="0.2">
      <c r="S2894" s="1"/>
      <c r="T2894" s="2"/>
      <c r="U2894" s="3"/>
    </row>
    <row r="2895" spans="19:169" x14ac:dyDescent="0.2">
      <c r="S2895" s="1"/>
      <c r="T2895" s="2"/>
      <c r="U2895" s="3"/>
    </row>
    <row r="2896" spans="19:169" x14ac:dyDescent="0.2">
      <c r="S2896" s="1"/>
      <c r="T2896" s="2"/>
      <c r="U2896" s="3"/>
    </row>
    <row r="2897" spans="19:21" x14ac:dyDescent="0.2">
      <c r="S2897" s="1"/>
      <c r="T2897" s="2"/>
      <c r="U2897" s="3"/>
    </row>
    <row r="2898" spans="19:21" x14ac:dyDescent="0.2">
      <c r="S2898" s="1"/>
      <c r="T2898" s="2"/>
      <c r="U2898" s="3"/>
    </row>
    <row r="2899" spans="19:21" x14ac:dyDescent="0.2">
      <c r="S2899" s="1"/>
      <c r="T2899" s="2"/>
      <c r="U2899" s="3"/>
    </row>
    <row r="2900" spans="19:21" x14ac:dyDescent="0.2">
      <c r="S2900" s="1"/>
      <c r="T2900" s="2"/>
      <c r="U2900" s="3"/>
    </row>
    <row r="2901" spans="19:21" x14ac:dyDescent="0.2">
      <c r="S2901" s="1"/>
      <c r="T2901" s="2"/>
      <c r="U2901" s="3"/>
    </row>
    <row r="2902" spans="19:21" x14ac:dyDescent="0.2">
      <c r="S2902" s="1"/>
      <c r="T2902" s="2"/>
      <c r="U2902" s="3"/>
    </row>
    <row r="2903" spans="19:21" x14ac:dyDescent="0.2">
      <c r="S2903" s="1"/>
      <c r="T2903" s="2"/>
      <c r="U2903" s="3"/>
    </row>
    <row r="2904" spans="19:21" x14ac:dyDescent="0.2">
      <c r="S2904" s="1"/>
      <c r="T2904" s="2"/>
      <c r="U2904" s="3"/>
    </row>
    <row r="2905" spans="19:21" x14ac:dyDescent="0.2">
      <c r="S2905" s="1"/>
      <c r="T2905" s="2"/>
      <c r="U2905" s="3"/>
    </row>
    <row r="2906" spans="19:21" x14ac:dyDescent="0.2">
      <c r="S2906" s="1"/>
      <c r="T2906" s="2"/>
      <c r="U2906" s="3"/>
    </row>
    <row r="2907" spans="19:21" x14ac:dyDescent="0.2">
      <c r="S2907" s="1"/>
      <c r="T2907" s="2"/>
      <c r="U2907" s="3"/>
    </row>
    <row r="2908" spans="19:21" x14ac:dyDescent="0.2">
      <c r="S2908" s="1"/>
      <c r="T2908" s="2"/>
      <c r="U2908" s="3"/>
    </row>
    <row r="2909" spans="19:21" x14ac:dyDescent="0.2">
      <c r="S2909" s="1"/>
      <c r="T2909" s="2"/>
      <c r="U2909" s="3"/>
    </row>
    <row r="2910" spans="19:21" x14ac:dyDescent="0.2">
      <c r="S2910" s="1"/>
      <c r="T2910" s="2"/>
      <c r="U2910" s="3"/>
    </row>
    <row r="2911" spans="19:21" x14ac:dyDescent="0.2">
      <c r="S2911" s="1"/>
      <c r="T2911" s="2"/>
      <c r="U2911" s="3"/>
    </row>
    <row r="2912" spans="19:21" x14ac:dyDescent="0.2">
      <c r="S2912" s="1"/>
      <c r="T2912" s="2"/>
      <c r="U2912" s="3"/>
    </row>
    <row r="2913" spans="19:21" x14ac:dyDescent="0.2">
      <c r="S2913" s="1"/>
      <c r="T2913" s="2"/>
      <c r="U2913" s="3"/>
    </row>
    <row r="2914" spans="19:21" x14ac:dyDescent="0.2">
      <c r="S2914" s="1"/>
      <c r="T2914" s="2"/>
      <c r="U2914" s="3"/>
    </row>
    <row r="2915" spans="19:21" x14ac:dyDescent="0.2">
      <c r="S2915" s="1"/>
      <c r="T2915" s="2"/>
      <c r="U2915" s="3"/>
    </row>
    <row r="2916" spans="19:21" x14ac:dyDescent="0.2">
      <c r="S2916" s="1"/>
      <c r="T2916" s="2"/>
      <c r="U2916" s="3"/>
    </row>
    <row r="2917" spans="19:21" x14ac:dyDescent="0.2">
      <c r="S2917" s="1"/>
      <c r="T2917" s="2"/>
      <c r="U2917" s="3"/>
    </row>
    <row r="2918" spans="19:21" x14ac:dyDescent="0.2">
      <c r="S2918" s="1"/>
      <c r="T2918" s="2"/>
      <c r="U2918" s="3"/>
    </row>
    <row r="2919" spans="19:21" x14ac:dyDescent="0.2">
      <c r="S2919" s="1"/>
      <c r="T2919" s="2"/>
      <c r="U2919" s="3"/>
    </row>
    <row r="2920" spans="19:21" x14ac:dyDescent="0.2">
      <c r="S2920" s="1"/>
      <c r="T2920" s="2"/>
      <c r="U2920" s="3"/>
    </row>
    <row r="2921" spans="19:21" x14ac:dyDescent="0.2">
      <c r="S2921" s="1"/>
      <c r="T2921" s="2"/>
      <c r="U2921" s="3"/>
    </row>
    <row r="2922" spans="19:21" x14ac:dyDescent="0.2">
      <c r="S2922" s="1"/>
      <c r="T2922" s="2"/>
      <c r="U2922" s="3"/>
    </row>
    <row r="2923" spans="19:21" x14ac:dyDescent="0.2">
      <c r="S2923" s="1"/>
      <c r="T2923" s="2"/>
      <c r="U2923" s="3"/>
    </row>
    <row r="2924" spans="19:21" x14ac:dyDescent="0.2">
      <c r="S2924" s="1"/>
      <c r="T2924" s="2"/>
      <c r="U2924" s="3"/>
    </row>
    <row r="2925" spans="19:21" x14ac:dyDescent="0.2">
      <c r="S2925" s="1"/>
      <c r="T2925" s="2"/>
      <c r="U2925" s="3"/>
    </row>
    <row r="2926" spans="19:21" x14ac:dyDescent="0.2">
      <c r="S2926" s="1"/>
      <c r="T2926" s="2"/>
      <c r="U2926" s="3"/>
    </row>
    <row r="2927" spans="19:21" x14ac:dyDescent="0.2">
      <c r="S2927" s="1"/>
      <c r="T2927" s="2"/>
      <c r="U2927" s="3"/>
    </row>
    <row r="2928" spans="19:21" x14ac:dyDescent="0.2">
      <c r="S2928" s="1"/>
      <c r="T2928" s="2"/>
      <c r="U2928" s="3"/>
    </row>
    <row r="2929" spans="19:21" x14ac:dyDescent="0.2">
      <c r="S2929" s="1"/>
      <c r="T2929" s="2"/>
      <c r="U2929" s="3"/>
    </row>
    <row r="2930" spans="19:21" x14ac:dyDescent="0.2">
      <c r="S2930" s="1"/>
      <c r="T2930" s="2"/>
      <c r="U2930" s="3"/>
    </row>
    <row r="2931" spans="19:21" x14ac:dyDescent="0.2">
      <c r="S2931" s="1"/>
      <c r="T2931" s="2"/>
      <c r="U2931" s="3"/>
    </row>
    <row r="2932" spans="19:21" x14ac:dyDescent="0.2">
      <c r="S2932" s="1"/>
      <c r="T2932" s="2"/>
      <c r="U2932" s="3"/>
    </row>
    <row r="2933" spans="19:21" x14ac:dyDescent="0.2">
      <c r="S2933" s="1"/>
      <c r="T2933" s="2"/>
      <c r="U2933" s="3"/>
    </row>
    <row r="2934" spans="19:21" x14ac:dyDescent="0.2">
      <c r="S2934" s="1"/>
      <c r="T2934" s="2"/>
      <c r="U2934" s="3"/>
    </row>
    <row r="2935" spans="19:21" x14ac:dyDescent="0.2">
      <c r="S2935" s="1"/>
      <c r="T2935" s="2"/>
      <c r="U2935" s="3"/>
    </row>
    <row r="2936" spans="19:21" x14ac:dyDescent="0.2">
      <c r="S2936" s="1"/>
      <c r="T2936" s="2"/>
      <c r="U2936" s="3"/>
    </row>
    <row r="2937" spans="19:21" x14ac:dyDescent="0.2">
      <c r="S2937" s="1"/>
      <c r="T2937" s="2"/>
      <c r="U2937" s="3"/>
    </row>
    <row r="2938" spans="19:21" x14ac:dyDescent="0.2">
      <c r="S2938" s="1"/>
      <c r="T2938" s="2"/>
      <c r="U2938" s="3"/>
    </row>
    <row r="2939" spans="19:21" x14ac:dyDescent="0.2">
      <c r="S2939" s="1"/>
      <c r="T2939" s="2"/>
      <c r="U2939" s="3"/>
    </row>
    <row r="2940" spans="19:21" x14ac:dyDescent="0.2">
      <c r="S2940" s="1"/>
      <c r="T2940" s="2"/>
      <c r="U2940" s="3"/>
    </row>
    <row r="2941" spans="19:21" x14ac:dyDescent="0.2">
      <c r="S2941" s="1"/>
      <c r="T2941" s="2"/>
      <c r="U2941" s="3"/>
    </row>
    <row r="2942" spans="19:21" x14ac:dyDescent="0.2">
      <c r="S2942" s="1"/>
      <c r="T2942" s="2"/>
      <c r="U2942" s="3"/>
    </row>
    <row r="2943" spans="19:21" x14ac:dyDescent="0.2">
      <c r="S2943" s="1"/>
      <c r="T2943" s="2"/>
      <c r="U2943" s="3"/>
    </row>
    <row r="2944" spans="19:21" x14ac:dyDescent="0.2">
      <c r="S2944" s="1"/>
      <c r="T2944" s="2"/>
      <c r="U2944" s="3"/>
    </row>
    <row r="2945" spans="19:21" x14ac:dyDescent="0.2">
      <c r="S2945" s="1"/>
      <c r="T2945" s="2"/>
      <c r="U2945" s="3"/>
    </row>
    <row r="2946" spans="19:21" x14ac:dyDescent="0.2">
      <c r="S2946" s="1"/>
      <c r="T2946" s="2"/>
      <c r="U2946" s="3"/>
    </row>
    <row r="2947" spans="19:21" x14ac:dyDescent="0.2">
      <c r="S2947" s="1"/>
      <c r="T2947" s="2"/>
      <c r="U2947" s="3"/>
    </row>
    <row r="2948" spans="19:21" x14ac:dyDescent="0.2">
      <c r="S2948" s="1"/>
      <c r="T2948" s="2"/>
      <c r="U2948" s="3"/>
    </row>
    <row r="2949" spans="19:21" x14ac:dyDescent="0.2">
      <c r="S2949" s="1"/>
      <c r="T2949" s="2"/>
      <c r="U2949" s="3"/>
    </row>
    <row r="2950" spans="19:21" x14ac:dyDescent="0.2">
      <c r="S2950" s="1"/>
      <c r="T2950" s="2"/>
      <c r="U2950" s="3"/>
    </row>
    <row r="2951" spans="19:21" x14ac:dyDescent="0.2">
      <c r="S2951" s="1"/>
      <c r="T2951" s="2"/>
      <c r="U2951" s="3"/>
    </row>
    <row r="2952" spans="19:21" x14ac:dyDescent="0.2">
      <c r="S2952" s="1"/>
      <c r="T2952" s="2"/>
      <c r="U2952" s="3"/>
    </row>
    <row r="2953" spans="19:21" x14ac:dyDescent="0.2">
      <c r="S2953" s="1"/>
      <c r="T2953" s="2"/>
      <c r="U2953" s="3"/>
    </row>
    <row r="2954" spans="19:21" x14ac:dyDescent="0.2">
      <c r="S2954" s="1"/>
      <c r="T2954" s="2"/>
      <c r="U2954" s="3"/>
    </row>
    <row r="2955" spans="19:21" x14ac:dyDescent="0.2">
      <c r="S2955" s="1"/>
      <c r="T2955" s="2"/>
      <c r="U2955" s="3"/>
    </row>
    <row r="2956" spans="19:21" x14ac:dyDescent="0.2">
      <c r="S2956" s="1"/>
      <c r="T2956" s="2"/>
      <c r="U2956" s="3"/>
    </row>
    <row r="2957" spans="19:21" x14ac:dyDescent="0.2">
      <c r="S2957" s="1"/>
      <c r="T2957" s="2"/>
      <c r="U2957" s="3"/>
    </row>
    <row r="2958" spans="19:21" x14ac:dyDescent="0.2">
      <c r="S2958" s="1"/>
      <c r="T2958" s="2"/>
      <c r="U2958" s="3"/>
    </row>
    <row r="2959" spans="19:21" x14ac:dyDescent="0.2">
      <c r="S2959" s="1"/>
      <c r="T2959" s="2"/>
      <c r="U2959" s="3"/>
    </row>
    <row r="2960" spans="19:21" x14ac:dyDescent="0.2">
      <c r="S2960" s="1"/>
      <c r="T2960" s="2"/>
      <c r="U2960" s="3"/>
    </row>
    <row r="2961" spans="19:21" x14ac:dyDescent="0.2">
      <c r="S2961" s="1"/>
      <c r="T2961" s="2"/>
      <c r="U2961" s="3"/>
    </row>
    <row r="2962" spans="19:21" x14ac:dyDescent="0.2">
      <c r="S2962" s="1"/>
      <c r="T2962" s="2"/>
      <c r="U2962" s="3"/>
    </row>
    <row r="2963" spans="19:21" x14ac:dyDescent="0.2">
      <c r="S2963" s="1"/>
      <c r="T2963" s="2"/>
      <c r="U2963" s="3"/>
    </row>
    <row r="2964" spans="19:21" x14ac:dyDescent="0.2">
      <c r="S2964" s="1"/>
      <c r="T2964" s="2"/>
      <c r="U2964" s="3"/>
    </row>
    <row r="2965" spans="19:21" x14ac:dyDescent="0.2">
      <c r="S2965" s="1"/>
      <c r="T2965" s="2"/>
      <c r="U2965" s="3"/>
    </row>
    <row r="2966" spans="19:21" x14ac:dyDescent="0.2">
      <c r="S2966" s="1"/>
      <c r="T2966" s="2"/>
      <c r="U2966" s="3"/>
    </row>
    <row r="2967" spans="19:21" x14ac:dyDescent="0.2">
      <c r="S2967" s="1"/>
      <c r="T2967" s="2"/>
      <c r="U2967" s="3"/>
    </row>
    <row r="2968" spans="19:21" x14ac:dyDescent="0.2">
      <c r="S2968" s="1"/>
      <c r="T2968" s="2"/>
      <c r="U2968" s="3"/>
    </row>
    <row r="2969" spans="19:21" x14ac:dyDescent="0.2">
      <c r="S2969" s="1"/>
      <c r="T2969" s="2"/>
      <c r="U2969" s="3"/>
    </row>
    <row r="2970" spans="19:21" x14ac:dyDescent="0.2">
      <c r="S2970" s="1"/>
      <c r="T2970" s="2"/>
      <c r="U2970" s="3"/>
    </row>
    <row r="2971" spans="19:21" x14ac:dyDescent="0.2">
      <c r="S2971" s="1"/>
      <c r="T2971" s="2"/>
      <c r="U2971" s="3"/>
    </row>
    <row r="2972" spans="19:21" x14ac:dyDescent="0.2">
      <c r="S2972" s="1"/>
      <c r="T2972" s="2"/>
      <c r="U2972" s="3"/>
    </row>
    <row r="2973" spans="19:21" x14ac:dyDescent="0.2">
      <c r="S2973" s="1"/>
      <c r="T2973" s="2"/>
      <c r="U2973" s="3"/>
    </row>
    <row r="2974" spans="19:21" x14ac:dyDescent="0.2">
      <c r="S2974" s="1"/>
      <c r="T2974" s="2"/>
      <c r="U2974" s="3"/>
    </row>
    <row r="2975" spans="19:21" x14ac:dyDescent="0.2">
      <c r="S2975" s="1"/>
      <c r="T2975" s="2"/>
      <c r="U2975" s="3"/>
    </row>
    <row r="2976" spans="19:21" x14ac:dyDescent="0.2">
      <c r="S2976" s="1"/>
      <c r="T2976" s="2"/>
      <c r="U2976" s="3"/>
    </row>
    <row r="2977" spans="19:21" x14ac:dyDescent="0.2">
      <c r="S2977" s="1"/>
      <c r="T2977" s="2"/>
      <c r="U2977" s="3"/>
    </row>
    <row r="2978" spans="19:21" x14ac:dyDescent="0.2">
      <c r="S2978" s="1"/>
      <c r="T2978" s="2"/>
      <c r="U2978" s="3"/>
    </row>
    <row r="2979" spans="19:21" x14ac:dyDescent="0.2">
      <c r="S2979" s="1"/>
      <c r="T2979" s="2"/>
      <c r="U2979" s="3"/>
    </row>
    <row r="2980" spans="19:21" x14ac:dyDescent="0.2">
      <c r="S2980" s="1"/>
      <c r="T2980" s="2"/>
      <c r="U2980" s="3"/>
    </row>
    <row r="2981" spans="19:21" x14ac:dyDescent="0.2">
      <c r="S2981" s="1"/>
      <c r="T2981" s="2"/>
      <c r="U2981" s="3"/>
    </row>
    <row r="2982" spans="19:21" x14ac:dyDescent="0.2">
      <c r="S2982" s="1"/>
      <c r="T2982" s="2"/>
      <c r="U2982" s="3"/>
    </row>
    <row r="2983" spans="19:21" x14ac:dyDescent="0.2">
      <c r="S2983" s="1"/>
      <c r="T2983" s="2"/>
      <c r="U2983" s="3"/>
    </row>
    <row r="2984" spans="19:21" x14ac:dyDescent="0.2">
      <c r="S2984" s="1"/>
      <c r="T2984" s="2"/>
      <c r="U2984" s="3"/>
    </row>
    <row r="2985" spans="19:21" x14ac:dyDescent="0.2">
      <c r="S2985" s="1"/>
      <c r="T2985" s="2"/>
      <c r="U2985" s="3"/>
    </row>
    <row r="2986" spans="19:21" x14ac:dyDescent="0.2">
      <c r="S2986" s="1"/>
      <c r="T2986" s="2"/>
      <c r="U2986" s="3"/>
    </row>
    <row r="2987" spans="19:21" x14ac:dyDescent="0.2">
      <c r="S2987" s="1"/>
      <c r="T2987" s="2"/>
      <c r="U2987" s="3"/>
    </row>
    <row r="2988" spans="19:21" x14ac:dyDescent="0.2">
      <c r="S2988" s="1"/>
      <c r="T2988" s="2"/>
      <c r="U2988" s="3"/>
    </row>
    <row r="2989" spans="19:21" x14ac:dyDescent="0.2">
      <c r="S2989" s="1"/>
      <c r="T2989" s="2"/>
      <c r="U2989" s="3"/>
    </row>
    <row r="2990" spans="19:21" x14ac:dyDescent="0.2">
      <c r="S2990" s="1"/>
      <c r="T2990" s="2"/>
      <c r="U2990" s="3"/>
    </row>
    <row r="2991" spans="19:21" x14ac:dyDescent="0.2">
      <c r="S2991" s="1"/>
      <c r="T2991" s="2"/>
      <c r="U2991" s="3"/>
    </row>
    <row r="2992" spans="19:21" x14ac:dyDescent="0.2">
      <c r="S2992" s="1"/>
      <c r="T2992" s="2"/>
      <c r="U2992" s="3"/>
    </row>
    <row r="2993" spans="19:21" x14ac:dyDescent="0.2">
      <c r="S2993" s="1"/>
      <c r="T2993" s="2"/>
      <c r="U2993" s="3"/>
    </row>
    <row r="2994" spans="19:21" x14ac:dyDescent="0.2">
      <c r="S2994" s="1"/>
      <c r="T2994" s="2"/>
      <c r="U2994" s="3"/>
    </row>
    <row r="2995" spans="19:21" x14ac:dyDescent="0.2">
      <c r="S2995" s="1"/>
      <c r="T2995" s="2"/>
      <c r="U2995" s="3"/>
    </row>
    <row r="2996" spans="19:21" x14ac:dyDescent="0.2">
      <c r="S2996" s="1"/>
      <c r="T2996" s="2"/>
      <c r="U2996" s="3"/>
    </row>
    <row r="2997" spans="19:21" x14ac:dyDescent="0.2">
      <c r="S2997" s="1"/>
      <c r="T2997" s="2"/>
      <c r="U2997" s="3"/>
    </row>
    <row r="2998" spans="19:21" x14ac:dyDescent="0.2">
      <c r="S2998" s="1"/>
      <c r="T2998" s="2"/>
      <c r="U2998" s="3"/>
    </row>
    <row r="2999" spans="19:21" x14ac:dyDescent="0.2">
      <c r="S2999" s="1"/>
      <c r="T2999" s="2"/>
      <c r="U2999" s="3"/>
    </row>
    <row r="3000" spans="19:21" x14ac:dyDescent="0.2">
      <c r="S3000" s="1"/>
      <c r="T3000" s="2"/>
      <c r="U3000" s="3"/>
    </row>
    <row r="3001" spans="19:21" x14ac:dyDescent="0.2">
      <c r="S3001" s="1"/>
      <c r="T3001" s="2"/>
      <c r="U3001" s="3"/>
    </row>
    <row r="3002" spans="19:21" x14ac:dyDescent="0.2">
      <c r="S3002" s="1"/>
      <c r="T3002" s="2"/>
      <c r="U3002" s="3"/>
    </row>
    <row r="3003" spans="19:21" x14ac:dyDescent="0.2">
      <c r="S3003" s="1"/>
      <c r="T3003" s="2"/>
      <c r="U3003" s="3"/>
    </row>
    <row r="3004" spans="19:21" x14ac:dyDescent="0.2">
      <c r="S3004" s="1"/>
      <c r="T3004" s="2"/>
      <c r="U3004" s="3"/>
    </row>
    <row r="3005" spans="19:21" x14ac:dyDescent="0.2">
      <c r="S3005" s="1"/>
      <c r="T3005" s="2"/>
      <c r="U3005" s="3"/>
    </row>
    <row r="3006" spans="19:21" x14ac:dyDescent="0.2">
      <c r="S3006" s="1"/>
      <c r="T3006" s="2"/>
      <c r="U3006" s="3"/>
    </row>
    <row r="3007" spans="19:21" x14ac:dyDescent="0.2">
      <c r="S3007" s="1"/>
      <c r="T3007" s="2"/>
      <c r="U3007" s="3"/>
    </row>
    <row r="3008" spans="19:21" x14ac:dyDescent="0.2">
      <c r="S3008" s="1"/>
      <c r="T3008" s="2"/>
      <c r="U3008" s="3"/>
    </row>
    <row r="3009" spans="19:21" x14ac:dyDescent="0.2">
      <c r="S3009" s="1"/>
      <c r="T3009" s="2"/>
      <c r="U3009" s="3"/>
    </row>
    <row r="3010" spans="19:21" x14ac:dyDescent="0.2">
      <c r="S3010" s="1"/>
      <c r="T3010" s="2"/>
      <c r="U3010" s="3"/>
    </row>
    <row r="3011" spans="19:21" x14ac:dyDescent="0.2">
      <c r="S3011" s="1"/>
      <c r="T3011" s="2"/>
      <c r="U3011" s="3"/>
    </row>
    <row r="3012" spans="19:21" x14ac:dyDescent="0.2">
      <c r="S3012" s="1"/>
      <c r="T3012" s="2"/>
      <c r="U3012" s="3"/>
    </row>
    <row r="3013" spans="19:21" x14ac:dyDescent="0.2">
      <c r="S3013" s="1"/>
      <c r="T3013" s="2"/>
      <c r="U3013" s="3"/>
    </row>
    <row r="3014" spans="19:21" x14ac:dyDescent="0.2">
      <c r="S3014" s="1"/>
      <c r="T3014" s="2"/>
      <c r="U3014" s="3"/>
    </row>
    <row r="3015" spans="19:21" x14ac:dyDescent="0.2">
      <c r="S3015" s="1"/>
      <c r="T3015" s="2"/>
      <c r="U3015" s="3"/>
    </row>
    <row r="3016" spans="19:21" x14ac:dyDescent="0.2">
      <c r="S3016" s="1"/>
      <c r="T3016" s="2"/>
      <c r="U3016" s="3"/>
    </row>
    <row r="3017" spans="19:21" x14ac:dyDescent="0.2">
      <c r="S3017" s="1"/>
      <c r="T3017" s="2"/>
      <c r="U3017" s="3"/>
    </row>
    <row r="3018" spans="19:21" x14ac:dyDescent="0.2">
      <c r="S3018" s="1"/>
      <c r="T3018" s="2"/>
      <c r="U3018" s="3"/>
    </row>
    <row r="3019" spans="19:21" x14ac:dyDescent="0.2">
      <c r="S3019" s="1"/>
      <c r="T3019" s="2"/>
      <c r="U3019" s="3"/>
    </row>
    <row r="3020" spans="19:21" x14ac:dyDescent="0.2">
      <c r="S3020" s="1"/>
      <c r="T3020" s="2"/>
      <c r="U3020" s="3"/>
    </row>
    <row r="3021" spans="19:21" x14ac:dyDescent="0.2">
      <c r="S3021" s="1"/>
      <c r="T3021" s="2"/>
      <c r="U3021" s="3"/>
    </row>
    <row r="3022" spans="19:21" x14ac:dyDescent="0.2">
      <c r="S3022" s="1"/>
      <c r="T3022" s="2"/>
      <c r="U3022" s="3"/>
    </row>
    <row r="3023" spans="19:21" x14ac:dyDescent="0.2">
      <c r="S3023" s="1"/>
      <c r="T3023" s="2"/>
      <c r="U3023" s="3"/>
    </row>
    <row r="3024" spans="19:21" x14ac:dyDescent="0.2">
      <c r="S3024" s="1"/>
      <c r="T3024" s="2"/>
      <c r="U3024" s="3"/>
    </row>
    <row r="3025" spans="19:21" x14ac:dyDescent="0.2">
      <c r="S3025" s="1"/>
      <c r="T3025" s="2"/>
      <c r="U3025" s="3"/>
    </row>
    <row r="3026" spans="19:21" x14ac:dyDescent="0.2">
      <c r="S3026" s="1"/>
      <c r="T3026" s="2"/>
      <c r="U3026" s="3"/>
    </row>
    <row r="3027" spans="19:21" x14ac:dyDescent="0.2">
      <c r="S3027" s="1"/>
      <c r="T3027" s="2"/>
      <c r="U3027" s="3"/>
    </row>
    <row r="3028" spans="19:21" x14ac:dyDescent="0.2">
      <c r="S3028" s="1"/>
      <c r="T3028" s="2"/>
      <c r="U3028" s="3"/>
    </row>
    <row r="3029" spans="19:21" x14ac:dyDescent="0.2">
      <c r="S3029" s="1"/>
      <c r="T3029" s="2"/>
      <c r="U3029" s="3"/>
    </row>
    <row r="3030" spans="19:21" x14ac:dyDescent="0.2">
      <c r="S3030" s="1"/>
      <c r="T3030" s="2"/>
      <c r="U3030" s="3"/>
    </row>
    <row r="3031" spans="19:21" x14ac:dyDescent="0.2">
      <c r="S3031" s="1"/>
      <c r="T3031" s="2"/>
      <c r="U3031" s="3"/>
    </row>
    <row r="3032" spans="19:21" x14ac:dyDescent="0.2">
      <c r="S3032" s="1"/>
      <c r="T3032" s="2"/>
      <c r="U3032" s="3"/>
    </row>
    <row r="3033" spans="19:21" x14ac:dyDescent="0.2">
      <c r="S3033" s="1"/>
      <c r="T3033" s="2"/>
      <c r="U3033" s="3"/>
    </row>
    <row r="3034" spans="19:21" x14ac:dyDescent="0.2">
      <c r="S3034" s="1"/>
      <c r="T3034" s="2"/>
      <c r="U3034" s="3"/>
    </row>
    <row r="3035" spans="19:21" x14ac:dyDescent="0.2">
      <c r="S3035" s="1"/>
      <c r="T3035" s="2"/>
      <c r="U3035" s="3"/>
    </row>
    <row r="3036" spans="19:21" x14ac:dyDescent="0.2">
      <c r="S3036" s="1"/>
      <c r="T3036" s="2"/>
      <c r="U3036" s="3"/>
    </row>
    <row r="3037" spans="19:21" x14ac:dyDescent="0.2">
      <c r="S3037" s="1"/>
      <c r="T3037" s="2"/>
      <c r="U3037" s="3"/>
    </row>
    <row r="3038" spans="19:21" x14ac:dyDescent="0.2">
      <c r="S3038" s="1"/>
      <c r="T3038" s="2"/>
      <c r="U3038" s="3"/>
    </row>
    <row r="3039" spans="19:21" x14ac:dyDescent="0.2">
      <c r="S3039" s="1"/>
      <c r="T3039" s="2"/>
      <c r="U3039" s="3"/>
    </row>
    <row r="3040" spans="19:21" x14ac:dyDescent="0.2">
      <c r="S3040" s="1"/>
      <c r="T3040" s="2"/>
      <c r="U3040" s="3"/>
    </row>
    <row r="3041" spans="19:21" x14ac:dyDescent="0.2">
      <c r="S3041" s="1"/>
      <c r="T3041" s="2"/>
      <c r="U3041" s="3"/>
    </row>
    <row r="3042" spans="19:21" x14ac:dyDescent="0.2">
      <c r="S3042" s="1"/>
      <c r="T3042" s="2"/>
      <c r="U3042" s="3"/>
    </row>
    <row r="3043" spans="19:21" x14ac:dyDescent="0.2">
      <c r="S3043" s="1"/>
      <c r="T3043" s="2"/>
      <c r="U3043" s="3"/>
    </row>
    <row r="3044" spans="19:21" x14ac:dyDescent="0.2">
      <c r="S3044" s="1"/>
      <c r="T3044" s="2"/>
      <c r="U3044" s="3"/>
    </row>
    <row r="3045" spans="19:21" x14ac:dyDescent="0.2">
      <c r="S3045" s="1"/>
      <c r="T3045" s="2"/>
      <c r="U3045" s="3"/>
    </row>
    <row r="3046" spans="19:21" x14ac:dyDescent="0.2">
      <c r="S3046" s="1"/>
      <c r="T3046" s="2"/>
      <c r="U3046" s="3"/>
    </row>
    <row r="3047" spans="19:21" x14ac:dyDescent="0.2">
      <c r="S3047" s="1"/>
      <c r="T3047" s="2"/>
      <c r="U3047" s="3"/>
    </row>
    <row r="3048" spans="19:21" x14ac:dyDescent="0.2">
      <c r="S3048" s="1"/>
      <c r="T3048" s="2"/>
      <c r="U3048" s="3"/>
    </row>
    <row r="3049" spans="19:21" x14ac:dyDescent="0.2">
      <c r="S3049" s="1"/>
      <c r="T3049" s="2"/>
      <c r="U3049" s="3"/>
    </row>
    <row r="3050" spans="19:21" x14ac:dyDescent="0.2">
      <c r="S3050" s="1"/>
      <c r="T3050" s="2"/>
      <c r="U3050" s="3"/>
    </row>
    <row r="3051" spans="19:21" x14ac:dyDescent="0.2">
      <c r="S3051" s="1"/>
      <c r="T3051" s="2"/>
      <c r="U3051" s="3"/>
    </row>
    <row r="3052" spans="19:21" x14ac:dyDescent="0.2">
      <c r="S3052" s="1"/>
      <c r="T3052" s="2"/>
      <c r="U3052" s="3"/>
    </row>
    <row r="3053" spans="19:21" x14ac:dyDescent="0.2">
      <c r="S3053" s="1"/>
      <c r="T3053" s="2"/>
      <c r="U3053" s="3"/>
    </row>
    <row r="3054" spans="19:21" x14ac:dyDescent="0.2">
      <c r="S3054" s="1"/>
      <c r="T3054" s="2"/>
      <c r="U3054" s="3"/>
    </row>
    <row r="3055" spans="19:21" x14ac:dyDescent="0.2">
      <c r="S3055" s="1"/>
      <c r="T3055" s="2"/>
      <c r="U3055" s="3"/>
    </row>
    <row r="3056" spans="19:21" x14ac:dyDescent="0.2">
      <c r="S3056" s="1"/>
      <c r="T3056" s="2"/>
      <c r="U3056" s="3"/>
    </row>
    <row r="3057" spans="19:21" x14ac:dyDescent="0.2">
      <c r="S3057" s="1"/>
      <c r="T3057" s="2"/>
      <c r="U3057" s="3"/>
    </row>
    <row r="3058" spans="19:21" x14ac:dyDescent="0.2">
      <c r="S3058" s="1"/>
      <c r="T3058" s="2"/>
      <c r="U3058" s="3"/>
    </row>
    <row r="3059" spans="19:21" x14ac:dyDescent="0.2">
      <c r="S3059" s="1"/>
      <c r="T3059" s="2"/>
      <c r="U3059" s="3"/>
    </row>
    <row r="3060" spans="19:21" x14ac:dyDescent="0.2">
      <c r="S3060" s="1"/>
      <c r="T3060" s="2"/>
      <c r="U3060" s="3"/>
    </row>
    <row r="3061" spans="19:21" x14ac:dyDescent="0.2">
      <c r="S3061" s="1"/>
      <c r="T3061" s="2"/>
      <c r="U3061" s="3"/>
    </row>
    <row r="3062" spans="19:21" x14ac:dyDescent="0.2">
      <c r="S3062" s="1"/>
      <c r="T3062" s="2"/>
      <c r="U3062" s="3"/>
    </row>
    <row r="3063" spans="19:21" x14ac:dyDescent="0.2">
      <c r="S3063" s="1"/>
      <c r="T3063" s="2"/>
      <c r="U3063" s="3"/>
    </row>
    <row r="3064" spans="19:21" x14ac:dyDescent="0.2">
      <c r="S3064" s="1"/>
      <c r="T3064" s="2"/>
      <c r="U3064" s="3"/>
    </row>
    <row r="3065" spans="19:21" x14ac:dyDescent="0.2">
      <c r="S3065" s="1"/>
      <c r="T3065" s="2"/>
      <c r="U3065" s="3"/>
    </row>
    <row r="3066" spans="19:21" x14ac:dyDescent="0.2">
      <c r="S3066" s="1"/>
      <c r="T3066" s="2"/>
      <c r="U3066" s="3"/>
    </row>
    <row r="3067" spans="19:21" x14ac:dyDescent="0.2">
      <c r="S3067" s="1"/>
      <c r="T3067" s="2"/>
      <c r="U3067" s="3"/>
    </row>
    <row r="3068" spans="19:21" x14ac:dyDescent="0.2">
      <c r="S3068" s="1"/>
      <c r="T3068" s="2"/>
      <c r="U3068" s="3"/>
    </row>
    <row r="3069" spans="19:21" x14ac:dyDescent="0.2">
      <c r="S3069" s="1"/>
      <c r="T3069" s="2"/>
      <c r="U3069" s="3"/>
    </row>
    <row r="3070" spans="19:21" x14ac:dyDescent="0.2">
      <c r="S3070" s="1"/>
      <c r="T3070" s="2"/>
      <c r="U3070" s="3"/>
    </row>
    <row r="3071" spans="19:21" x14ac:dyDescent="0.2">
      <c r="S3071" s="1"/>
      <c r="T3071" s="2"/>
      <c r="U3071" s="3"/>
    </row>
    <row r="3072" spans="19:21" x14ac:dyDescent="0.2">
      <c r="S3072" s="1"/>
      <c r="T3072" s="2"/>
      <c r="U3072" s="3"/>
    </row>
    <row r="3073" spans="19:21" x14ac:dyDescent="0.2">
      <c r="S3073" s="1"/>
      <c r="T3073" s="2"/>
      <c r="U3073" s="3"/>
    </row>
    <row r="3074" spans="19:21" x14ac:dyDescent="0.2">
      <c r="S3074" s="1"/>
      <c r="T3074" s="2"/>
      <c r="U3074" s="3"/>
    </row>
    <row r="3075" spans="19:21" x14ac:dyDescent="0.2">
      <c r="S3075" s="1"/>
      <c r="T3075" s="2"/>
      <c r="U3075" s="3"/>
    </row>
    <row r="3076" spans="19:21" x14ac:dyDescent="0.2">
      <c r="S3076" s="1"/>
      <c r="T3076" s="2"/>
      <c r="U3076" s="3"/>
    </row>
    <row r="3077" spans="19:21" x14ac:dyDescent="0.2">
      <c r="S3077" s="1"/>
      <c r="T3077" s="2"/>
      <c r="U3077" s="3"/>
    </row>
    <row r="3078" spans="19:21" x14ac:dyDescent="0.2">
      <c r="S3078" s="1"/>
      <c r="T3078" s="2"/>
      <c r="U3078" s="3"/>
    </row>
    <row r="3079" spans="19:21" x14ac:dyDescent="0.2">
      <c r="S3079" s="1"/>
      <c r="T3079" s="2"/>
      <c r="U3079" s="3"/>
    </row>
    <row r="3080" spans="19:21" x14ac:dyDescent="0.2">
      <c r="S3080" s="1"/>
      <c r="T3080" s="2"/>
      <c r="U3080" s="3"/>
    </row>
    <row r="3081" spans="19:21" x14ac:dyDescent="0.2">
      <c r="S3081" s="1"/>
      <c r="T3081" s="2"/>
      <c r="U3081" s="3"/>
    </row>
    <row r="3082" spans="19:21" x14ac:dyDescent="0.2">
      <c r="S3082" s="1"/>
      <c r="T3082" s="2"/>
      <c r="U3082" s="3"/>
    </row>
    <row r="3083" spans="19:21" x14ac:dyDescent="0.2">
      <c r="S3083" s="1"/>
      <c r="T3083" s="2"/>
      <c r="U3083" s="3"/>
    </row>
    <row r="3084" spans="19:21" x14ac:dyDescent="0.2">
      <c r="S3084" s="1"/>
      <c r="T3084" s="2"/>
      <c r="U3084" s="3"/>
    </row>
    <row r="3085" spans="19:21" x14ac:dyDescent="0.2">
      <c r="S3085" s="1"/>
      <c r="T3085" s="2"/>
      <c r="U3085" s="3"/>
    </row>
    <row r="3086" spans="19:21" x14ac:dyDescent="0.2">
      <c r="S3086" s="1"/>
      <c r="T3086" s="2"/>
      <c r="U3086" s="3"/>
    </row>
    <row r="3087" spans="19:21" x14ac:dyDescent="0.2">
      <c r="S3087" s="1"/>
      <c r="T3087" s="2"/>
      <c r="U3087" s="3"/>
    </row>
    <row r="3088" spans="19:21" x14ac:dyDescent="0.2">
      <c r="S3088" s="1"/>
      <c r="T3088" s="2"/>
      <c r="U3088" s="3"/>
    </row>
    <row r="3089" spans="19:21" x14ac:dyDescent="0.2">
      <c r="S3089" s="1"/>
      <c r="T3089" s="2"/>
      <c r="U3089" s="3"/>
    </row>
    <row r="3090" spans="19:21" x14ac:dyDescent="0.2">
      <c r="S3090" s="1"/>
      <c r="T3090" s="2"/>
      <c r="U3090" s="3"/>
    </row>
    <row r="3091" spans="19:21" x14ac:dyDescent="0.2">
      <c r="S3091" s="1"/>
      <c r="T3091" s="2"/>
      <c r="U3091" s="3"/>
    </row>
    <row r="3092" spans="19:21" x14ac:dyDescent="0.2">
      <c r="S3092" s="1"/>
      <c r="T3092" s="2"/>
      <c r="U3092" s="3"/>
    </row>
    <row r="3093" spans="19:21" x14ac:dyDescent="0.2">
      <c r="S3093" s="1"/>
      <c r="T3093" s="2"/>
      <c r="U3093" s="3"/>
    </row>
    <row r="3094" spans="19:21" x14ac:dyDescent="0.2">
      <c r="S3094" s="1"/>
      <c r="T3094" s="2"/>
      <c r="U3094" s="3"/>
    </row>
    <row r="3095" spans="19:21" x14ac:dyDescent="0.2">
      <c r="S3095" s="1"/>
      <c r="T3095" s="2"/>
      <c r="U3095" s="3"/>
    </row>
    <row r="3096" spans="19:21" x14ac:dyDescent="0.2">
      <c r="S3096" s="1"/>
      <c r="T3096" s="2"/>
      <c r="U3096" s="3"/>
    </row>
    <row r="3097" spans="19:21" x14ac:dyDescent="0.2">
      <c r="S3097" s="1"/>
      <c r="T3097" s="2"/>
      <c r="U3097" s="3"/>
    </row>
    <row r="3098" spans="19:21" x14ac:dyDescent="0.2">
      <c r="S3098" s="1"/>
      <c r="T3098" s="2"/>
      <c r="U3098" s="3"/>
    </row>
    <row r="3099" spans="19:21" x14ac:dyDescent="0.2">
      <c r="S3099" s="1"/>
      <c r="T3099" s="2"/>
      <c r="U3099" s="3"/>
    </row>
    <row r="3100" spans="19:21" x14ac:dyDescent="0.2">
      <c r="S3100" s="1"/>
      <c r="T3100" s="2"/>
      <c r="U3100" s="3"/>
    </row>
    <row r="3101" spans="19:21" x14ac:dyDescent="0.2">
      <c r="S3101" s="1"/>
      <c r="T3101" s="2"/>
      <c r="U3101" s="3"/>
    </row>
    <row r="3102" spans="19:21" x14ac:dyDescent="0.2">
      <c r="S3102" s="1"/>
      <c r="T3102" s="2"/>
      <c r="U3102" s="3"/>
    </row>
    <row r="3103" spans="19:21" x14ac:dyDescent="0.2">
      <c r="S3103" s="1"/>
      <c r="T3103" s="2"/>
      <c r="U3103" s="3"/>
    </row>
    <row r="3104" spans="19:21" x14ac:dyDescent="0.2">
      <c r="S3104" s="1"/>
      <c r="T3104" s="2"/>
      <c r="U3104" s="3"/>
    </row>
    <row r="3105" spans="19:21" x14ac:dyDescent="0.2">
      <c r="S3105" s="1"/>
      <c r="T3105" s="2"/>
      <c r="U3105" s="3"/>
    </row>
    <row r="3106" spans="19:21" x14ac:dyDescent="0.2">
      <c r="S3106" s="1"/>
      <c r="T3106" s="2"/>
      <c r="U3106" s="3"/>
    </row>
    <row r="3107" spans="19:21" x14ac:dyDescent="0.2">
      <c r="S3107" s="1"/>
      <c r="T3107" s="2"/>
      <c r="U3107" s="3"/>
    </row>
    <row r="3108" spans="19:21" x14ac:dyDescent="0.2">
      <c r="S3108" s="1"/>
      <c r="T3108" s="2"/>
      <c r="U3108" s="3"/>
    </row>
    <row r="3109" spans="19:21" x14ac:dyDescent="0.2">
      <c r="S3109" s="1"/>
      <c r="T3109" s="2"/>
      <c r="U3109" s="3"/>
    </row>
    <row r="3110" spans="19:21" x14ac:dyDescent="0.2">
      <c r="S3110" s="1"/>
      <c r="T3110" s="2"/>
      <c r="U3110" s="3"/>
    </row>
    <row r="3111" spans="19:21" x14ac:dyDescent="0.2">
      <c r="S3111" s="1"/>
      <c r="T3111" s="2"/>
      <c r="U3111" s="3"/>
    </row>
    <row r="3112" spans="19:21" x14ac:dyDescent="0.2">
      <c r="S3112" s="1"/>
      <c r="T3112" s="2"/>
      <c r="U3112" s="3"/>
    </row>
    <row r="3113" spans="19:21" x14ac:dyDescent="0.2">
      <c r="S3113" s="1"/>
      <c r="T3113" s="2"/>
      <c r="U3113" s="3"/>
    </row>
    <row r="3114" spans="19:21" x14ac:dyDescent="0.2">
      <c r="S3114" s="1"/>
      <c r="T3114" s="2"/>
      <c r="U3114" s="3"/>
    </row>
    <row r="3115" spans="19:21" x14ac:dyDescent="0.2">
      <c r="S3115" s="1"/>
      <c r="T3115" s="2"/>
      <c r="U3115" s="3"/>
    </row>
    <row r="3116" spans="19:21" x14ac:dyDescent="0.2">
      <c r="S3116" s="1"/>
      <c r="T3116" s="2"/>
      <c r="U3116" s="3"/>
    </row>
    <row r="3117" spans="19:21" x14ac:dyDescent="0.2">
      <c r="S3117" s="1"/>
      <c r="T3117" s="2"/>
      <c r="U3117" s="3"/>
    </row>
    <row r="3118" spans="19:21" x14ac:dyDescent="0.2">
      <c r="S3118" s="1"/>
      <c r="T3118" s="2"/>
      <c r="U3118" s="3"/>
    </row>
    <row r="3119" spans="19:21" x14ac:dyDescent="0.2">
      <c r="S3119" s="1"/>
      <c r="T3119" s="2"/>
      <c r="U3119" s="3"/>
    </row>
    <row r="3120" spans="19:21" x14ac:dyDescent="0.2">
      <c r="S3120" s="1"/>
      <c r="T3120" s="2"/>
      <c r="U3120" s="3"/>
    </row>
    <row r="3121" spans="19:21" x14ac:dyDescent="0.2">
      <c r="S3121" s="1"/>
      <c r="T3121" s="2"/>
      <c r="U3121" s="3"/>
    </row>
    <row r="3122" spans="19:21" x14ac:dyDescent="0.2">
      <c r="S3122" s="1"/>
      <c r="T3122" s="2"/>
      <c r="U3122" s="3"/>
    </row>
    <row r="3123" spans="19:21" x14ac:dyDescent="0.2">
      <c r="S3123" s="1"/>
      <c r="T3123" s="2"/>
      <c r="U3123" s="3"/>
    </row>
    <row r="3124" spans="19:21" x14ac:dyDescent="0.2">
      <c r="S3124" s="1"/>
      <c r="T3124" s="2"/>
      <c r="U3124" s="3"/>
    </row>
    <row r="3125" spans="19:21" x14ac:dyDescent="0.2">
      <c r="S3125" s="1"/>
      <c r="T3125" s="2"/>
      <c r="U3125" s="3"/>
    </row>
    <row r="3126" spans="19:21" x14ac:dyDescent="0.2">
      <c r="S3126" s="1"/>
      <c r="T3126" s="2"/>
      <c r="U3126" s="3"/>
    </row>
    <row r="3127" spans="19:21" x14ac:dyDescent="0.2">
      <c r="S3127" s="1"/>
      <c r="T3127" s="2"/>
      <c r="U3127" s="3"/>
    </row>
    <row r="3128" spans="19:21" x14ac:dyDescent="0.2">
      <c r="S3128" s="1"/>
      <c r="T3128" s="2"/>
      <c r="U3128" s="3"/>
    </row>
    <row r="3129" spans="19:21" x14ac:dyDescent="0.2">
      <c r="S3129" s="1"/>
      <c r="T3129" s="2"/>
      <c r="U3129" s="3"/>
    </row>
    <row r="3130" spans="19:21" x14ac:dyDescent="0.2">
      <c r="S3130" s="1"/>
      <c r="T3130" s="2"/>
      <c r="U3130" s="3"/>
    </row>
    <row r="3131" spans="19:21" x14ac:dyDescent="0.2">
      <c r="S3131" s="1"/>
      <c r="T3131" s="2"/>
      <c r="U3131" s="3"/>
    </row>
    <row r="3132" spans="19:21" x14ac:dyDescent="0.2">
      <c r="S3132" s="1"/>
      <c r="T3132" s="2"/>
      <c r="U3132" s="3"/>
    </row>
    <row r="3133" spans="19:21" x14ac:dyDescent="0.2">
      <c r="S3133" s="1"/>
      <c r="T3133" s="2"/>
      <c r="U3133" s="3"/>
    </row>
    <row r="3134" spans="19:21" x14ac:dyDescent="0.2">
      <c r="S3134" s="1"/>
      <c r="T3134" s="2"/>
      <c r="U3134" s="3"/>
    </row>
    <row r="3135" spans="19:21" x14ac:dyDescent="0.2">
      <c r="S3135" s="1"/>
      <c r="T3135" s="2"/>
      <c r="U3135" s="3"/>
    </row>
    <row r="3136" spans="19:21" x14ac:dyDescent="0.2">
      <c r="S3136" s="1"/>
      <c r="T3136" s="2"/>
      <c r="U3136" s="3"/>
    </row>
    <row r="3137" spans="19:21" x14ac:dyDescent="0.2">
      <c r="S3137" s="1"/>
      <c r="T3137" s="2"/>
      <c r="U3137" s="3"/>
    </row>
    <row r="3138" spans="19:21" x14ac:dyDescent="0.2">
      <c r="S3138" s="1"/>
      <c r="T3138" s="2"/>
      <c r="U3138" s="3"/>
    </row>
    <row r="3139" spans="19:21" x14ac:dyDescent="0.2">
      <c r="S3139" s="1"/>
      <c r="T3139" s="2"/>
      <c r="U3139" s="3"/>
    </row>
    <row r="3140" spans="19:21" x14ac:dyDescent="0.2">
      <c r="S3140" s="1"/>
      <c r="T3140" s="2"/>
      <c r="U3140" s="3"/>
    </row>
    <row r="3141" spans="19:21" x14ac:dyDescent="0.2">
      <c r="S3141" s="1"/>
      <c r="T3141" s="2"/>
      <c r="U3141" s="3"/>
    </row>
    <row r="3142" spans="19:21" x14ac:dyDescent="0.2">
      <c r="S3142" s="1"/>
      <c r="T3142" s="2"/>
      <c r="U3142" s="3"/>
    </row>
    <row r="3143" spans="19:21" x14ac:dyDescent="0.2">
      <c r="S3143" s="1"/>
      <c r="T3143" s="2"/>
      <c r="U3143" s="3"/>
    </row>
    <row r="3144" spans="19:21" x14ac:dyDescent="0.2">
      <c r="S3144" s="1"/>
      <c r="T3144" s="2"/>
      <c r="U3144" s="3"/>
    </row>
    <row r="3145" spans="19:21" x14ac:dyDescent="0.2">
      <c r="S3145" s="1"/>
      <c r="T3145" s="2"/>
      <c r="U3145" s="3"/>
    </row>
    <row r="3146" spans="19:21" x14ac:dyDescent="0.2">
      <c r="S3146" s="1"/>
      <c r="T3146" s="2"/>
      <c r="U3146" s="3"/>
    </row>
    <row r="3147" spans="19:21" x14ac:dyDescent="0.2">
      <c r="S3147" s="1"/>
      <c r="T3147" s="2"/>
      <c r="U3147" s="3"/>
    </row>
    <row r="3148" spans="19:21" x14ac:dyDescent="0.2">
      <c r="S3148" s="1"/>
      <c r="T3148" s="2"/>
      <c r="U3148" s="3"/>
    </row>
    <row r="3149" spans="19:21" x14ac:dyDescent="0.2">
      <c r="S3149" s="1"/>
      <c r="T3149" s="2"/>
      <c r="U3149" s="3"/>
    </row>
    <row r="3150" spans="19:21" x14ac:dyDescent="0.2">
      <c r="S3150" s="1"/>
      <c r="T3150" s="2"/>
      <c r="U3150" s="3"/>
    </row>
    <row r="3151" spans="19:21" x14ac:dyDescent="0.2">
      <c r="S3151" s="1"/>
      <c r="T3151" s="2"/>
      <c r="U3151" s="3"/>
    </row>
    <row r="3152" spans="19:21" x14ac:dyDescent="0.2">
      <c r="S3152" s="1"/>
      <c r="T3152" s="2"/>
      <c r="U3152" s="3"/>
    </row>
    <row r="3153" spans="19:21" x14ac:dyDescent="0.2">
      <c r="S3153" s="1"/>
      <c r="T3153" s="2"/>
      <c r="U3153" s="3"/>
    </row>
    <row r="3154" spans="19:21" x14ac:dyDescent="0.2">
      <c r="S3154" s="1"/>
      <c r="T3154" s="2"/>
      <c r="U3154" s="3"/>
    </row>
    <row r="3155" spans="19:21" x14ac:dyDescent="0.2">
      <c r="S3155" s="1"/>
      <c r="T3155" s="2"/>
      <c r="U3155" s="3"/>
    </row>
    <row r="3156" spans="19:21" x14ac:dyDescent="0.2">
      <c r="S3156" s="1"/>
      <c r="T3156" s="2"/>
      <c r="U3156" s="3"/>
    </row>
    <row r="3157" spans="19:21" x14ac:dyDescent="0.2">
      <c r="S3157" s="1"/>
      <c r="T3157" s="2"/>
      <c r="U3157" s="3"/>
    </row>
    <row r="3158" spans="19:21" x14ac:dyDescent="0.2">
      <c r="S3158" s="1"/>
      <c r="T3158" s="2"/>
      <c r="U3158" s="3"/>
    </row>
    <row r="3159" spans="19:21" x14ac:dyDescent="0.2">
      <c r="S3159" s="1"/>
      <c r="T3159" s="2"/>
      <c r="U3159" s="3"/>
    </row>
    <row r="3160" spans="19:21" x14ac:dyDescent="0.2">
      <c r="S3160" s="1"/>
      <c r="T3160" s="2"/>
      <c r="U3160" s="3"/>
    </row>
    <row r="3161" spans="19:21" x14ac:dyDescent="0.2">
      <c r="S3161" s="1"/>
      <c r="T3161" s="2"/>
      <c r="U3161" s="3"/>
    </row>
    <row r="3162" spans="19:21" x14ac:dyDescent="0.2">
      <c r="S3162" s="1"/>
      <c r="T3162" s="2"/>
      <c r="U3162" s="3"/>
    </row>
    <row r="3163" spans="19:21" x14ac:dyDescent="0.2">
      <c r="S3163" s="1"/>
      <c r="T3163" s="2"/>
      <c r="U3163" s="3"/>
    </row>
    <row r="3164" spans="19:21" x14ac:dyDescent="0.2">
      <c r="S3164" s="1"/>
      <c r="T3164" s="2"/>
      <c r="U3164" s="3"/>
    </row>
    <row r="3165" spans="19:21" x14ac:dyDescent="0.2">
      <c r="S3165" s="1"/>
      <c r="T3165" s="2"/>
      <c r="U3165" s="3"/>
    </row>
    <row r="3166" spans="19:21" x14ac:dyDescent="0.2">
      <c r="S3166" s="1"/>
      <c r="T3166" s="2"/>
      <c r="U3166" s="3"/>
    </row>
    <row r="3167" spans="19:21" x14ac:dyDescent="0.2">
      <c r="S3167" s="1"/>
      <c r="T3167" s="2"/>
      <c r="U3167" s="3"/>
    </row>
    <row r="3168" spans="19:21" x14ac:dyDescent="0.2">
      <c r="S3168" s="1"/>
      <c r="T3168" s="2"/>
      <c r="U3168" s="3"/>
    </row>
    <row r="3169" spans="19:21" x14ac:dyDescent="0.2">
      <c r="S3169" s="1"/>
      <c r="T3169" s="2"/>
      <c r="U3169" s="3"/>
    </row>
    <row r="3170" spans="19:21" x14ac:dyDescent="0.2">
      <c r="S3170" s="1"/>
      <c r="T3170" s="2"/>
      <c r="U3170" s="3"/>
    </row>
    <row r="3171" spans="19:21" x14ac:dyDescent="0.2">
      <c r="S3171" s="1"/>
      <c r="T3171" s="2"/>
      <c r="U3171" s="3"/>
    </row>
    <row r="3172" spans="19:21" x14ac:dyDescent="0.2">
      <c r="S3172" s="1"/>
      <c r="T3172" s="2"/>
      <c r="U3172" s="3"/>
    </row>
    <row r="3173" spans="19:21" x14ac:dyDescent="0.2">
      <c r="S3173" s="1"/>
      <c r="T3173" s="2"/>
      <c r="U3173" s="3"/>
    </row>
    <row r="3174" spans="19:21" x14ac:dyDescent="0.2">
      <c r="S3174" s="1"/>
      <c r="T3174" s="2"/>
      <c r="U3174" s="3"/>
    </row>
    <row r="3175" spans="19:21" x14ac:dyDescent="0.2">
      <c r="S3175" s="1"/>
      <c r="T3175" s="2"/>
      <c r="U3175" s="3"/>
    </row>
    <row r="3176" spans="19:21" x14ac:dyDescent="0.2">
      <c r="S3176" s="1"/>
      <c r="T3176" s="2"/>
      <c r="U3176" s="3"/>
    </row>
    <row r="3177" spans="19:21" x14ac:dyDescent="0.2">
      <c r="S3177" s="1"/>
      <c r="T3177" s="2"/>
      <c r="U3177" s="3"/>
    </row>
    <row r="3178" spans="19:21" x14ac:dyDescent="0.2">
      <c r="S3178" s="1"/>
      <c r="T3178" s="2"/>
      <c r="U3178" s="3"/>
    </row>
    <row r="3179" spans="19:21" x14ac:dyDescent="0.2">
      <c r="S3179" s="1"/>
      <c r="T3179" s="2"/>
      <c r="U3179" s="3"/>
    </row>
    <row r="3180" spans="19:21" x14ac:dyDescent="0.2">
      <c r="S3180" s="1"/>
      <c r="T3180" s="2"/>
      <c r="U3180" s="3"/>
    </row>
    <row r="3181" spans="19:21" x14ac:dyDescent="0.2">
      <c r="S3181" s="1"/>
      <c r="T3181" s="2"/>
      <c r="U3181" s="3"/>
    </row>
    <row r="3182" spans="19:21" x14ac:dyDescent="0.2">
      <c r="S3182" s="1"/>
      <c r="T3182" s="2"/>
      <c r="U3182" s="3"/>
    </row>
    <row r="3183" spans="19:21" x14ac:dyDescent="0.2">
      <c r="S3183" s="1"/>
      <c r="T3183" s="2"/>
      <c r="U3183" s="3"/>
    </row>
    <row r="3184" spans="19:21" x14ac:dyDescent="0.2">
      <c r="S3184" s="1"/>
      <c r="T3184" s="2"/>
      <c r="U3184" s="3"/>
    </row>
    <row r="3185" spans="19:21" x14ac:dyDescent="0.2">
      <c r="S3185" s="1"/>
      <c r="T3185" s="2"/>
      <c r="U3185" s="3"/>
    </row>
    <row r="3186" spans="19:21" x14ac:dyDescent="0.2">
      <c r="S3186" s="1"/>
      <c r="T3186" s="2"/>
      <c r="U3186" s="3"/>
    </row>
    <row r="3187" spans="19:21" x14ac:dyDescent="0.2">
      <c r="S3187" s="1"/>
      <c r="T3187" s="2"/>
      <c r="U3187" s="3"/>
    </row>
    <row r="3188" spans="19:21" x14ac:dyDescent="0.2">
      <c r="S3188" s="1"/>
      <c r="T3188" s="2"/>
      <c r="U3188" s="3"/>
    </row>
    <row r="3189" spans="19:21" x14ac:dyDescent="0.2">
      <c r="S3189" s="1"/>
      <c r="T3189" s="2"/>
      <c r="U3189" s="3"/>
    </row>
    <row r="3190" spans="19:21" x14ac:dyDescent="0.2">
      <c r="S3190" s="1"/>
      <c r="T3190" s="2"/>
      <c r="U3190" s="3"/>
    </row>
    <row r="3191" spans="19:21" x14ac:dyDescent="0.2">
      <c r="S3191" s="1"/>
      <c r="T3191" s="2"/>
      <c r="U3191" s="3"/>
    </row>
    <row r="3192" spans="19:21" x14ac:dyDescent="0.2">
      <c r="S3192" s="1"/>
      <c r="T3192" s="2"/>
      <c r="U3192" s="3"/>
    </row>
    <row r="3193" spans="19:21" x14ac:dyDescent="0.2">
      <c r="S3193" s="1"/>
      <c r="T3193" s="2"/>
      <c r="U3193" s="3"/>
    </row>
    <row r="3194" spans="19:21" x14ac:dyDescent="0.2">
      <c r="S3194" s="1"/>
      <c r="T3194" s="2"/>
      <c r="U3194" s="3"/>
    </row>
    <row r="3195" spans="19:21" x14ac:dyDescent="0.2">
      <c r="S3195" s="1"/>
      <c r="T3195" s="2"/>
      <c r="U3195" s="3"/>
    </row>
    <row r="3196" spans="19:21" x14ac:dyDescent="0.2">
      <c r="S3196" s="1"/>
      <c r="T3196" s="2"/>
      <c r="U3196" s="3"/>
    </row>
    <row r="3197" spans="19:21" x14ac:dyDescent="0.2">
      <c r="S3197" s="1"/>
      <c r="T3197" s="2"/>
      <c r="U3197" s="3"/>
    </row>
    <row r="3198" spans="19:21" x14ac:dyDescent="0.2">
      <c r="S3198" s="1"/>
      <c r="T3198" s="2"/>
      <c r="U3198" s="3"/>
    </row>
    <row r="3199" spans="19:21" x14ac:dyDescent="0.2">
      <c r="S3199" s="1"/>
      <c r="T3199" s="2"/>
      <c r="U3199" s="3"/>
    </row>
    <row r="3200" spans="19:21" x14ac:dyDescent="0.2">
      <c r="S3200" s="1"/>
      <c r="T3200" s="2"/>
      <c r="U3200" s="3"/>
    </row>
    <row r="3201" spans="19:21" x14ac:dyDescent="0.2">
      <c r="S3201" s="1"/>
      <c r="T3201" s="2"/>
      <c r="U3201" s="3"/>
    </row>
    <row r="3202" spans="19:21" x14ac:dyDescent="0.2">
      <c r="S3202" s="1"/>
      <c r="T3202" s="2"/>
      <c r="U3202" s="3"/>
    </row>
    <row r="3203" spans="19:21" x14ac:dyDescent="0.2">
      <c r="S3203" s="1"/>
      <c r="T3203" s="2"/>
      <c r="U3203" s="3"/>
    </row>
    <row r="3204" spans="19:21" x14ac:dyDescent="0.2">
      <c r="S3204" s="1"/>
      <c r="T3204" s="2"/>
      <c r="U3204" s="3"/>
    </row>
    <row r="3205" spans="19:21" x14ac:dyDescent="0.2">
      <c r="S3205" s="1"/>
      <c r="T3205" s="2"/>
      <c r="U3205" s="3"/>
    </row>
    <row r="3206" spans="19:21" x14ac:dyDescent="0.2">
      <c r="S3206" s="1"/>
      <c r="T3206" s="2"/>
      <c r="U3206" s="3"/>
    </row>
    <row r="3207" spans="19:21" x14ac:dyDescent="0.2">
      <c r="S3207" s="1"/>
      <c r="T3207" s="2"/>
      <c r="U3207" s="3"/>
    </row>
    <row r="3208" spans="19:21" x14ac:dyDescent="0.2">
      <c r="S3208" s="1"/>
      <c r="T3208" s="2"/>
      <c r="U3208" s="3"/>
    </row>
    <row r="3209" spans="19:21" x14ac:dyDescent="0.2">
      <c r="S3209" s="1"/>
      <c r="T3209" s="2"/>
      <c r="U3209" s="3"/>
    </row>
    <row r="3210" spans="19:21" x14ac:dyDescent="0.2">
      <c r="S3210" s="1"/>
      <c r="T3210" s="2"/>
      <c r="U3210" s="3"/>
    </row>
    <row r="3211" spans="19:21" x14ac:dyDescent="0.2">
      <c r="S3211" s="1"/>
      <c r="T3211" s="2"/>
      <c r="U3211" s="3"/>
    </row>
    <row r="3212" spans="19:21" x14ac:dyDescent="0.2">
      <c r="S3212" s="1"/>
      <c r="T3212" s="2"/>
      <c r="U3212" s="3"/>
    </row>
    <row r="3213" spans="19:21" x14ac:dyDescent="0.2">
      <c r="S3213" s="1"/>
      <c r="T3213" s="2"/>
      <c r="U3213" s="3"/>
    </row>
    <row r="3214" spans="19:21" x14ac:dyDescent="0.2">
      <c r="S3214" s="1"/>
      <c r="T3214" s="2"/>
      <c r="U3214" s="3"/>
    </row>
    <row r="3215" spans="19:21" x14ac:dyDescent="0.2">
      <c r="S3215" s="1"/>
      <c r="T3215" s="2"/>
      <c r="U3215" s="3"/>
    </row>
    <row r="3216" spans="19:21" x14ac:dyDescent="0.2">
      <c r="S3216" s="1"/>
      <c r="T3216" s="2"/>
      <c r="U3216" s="3"/>
    </row>
    <row r="3217" spans="19:21" x14ac:dyDescent="0.2">
      <c r="S3217" s="1"/>
      <c r="T3217" s="2"/>
      <c r="U3217" s="3"/>
    </row>
    <row r="3218" spans="19:21" x14ac:dyDescent="0.2">
      <c r="S3218" s="1"/>
      <c r="T3218" s="2"/>
      <c r="U3218" s="3"/>
    </row>
    <row r="3219" spans="19:21" x14ac:dyDescent="0.2">
      <c r="S3219" s="1"/>
      <c r="T3219" s="2"/>
      <c r="U3219" s="3"/>
    </row>
    <row r="3220" spans="19:21" x14ac:dyDescent="0.2">
      <c r="S3220" s="1"/>
      <c r="T3220" s="2"/>
      <c r="U3220" s="3"/>
    </row>
    <row r="3221" spans="19:21" x14ac:dyDescent="0.2">
      <c r="S3221" s="1"/>
      <c r="T3221" s="2"/>
      <c r="U3221" s="3"/>
    </row>
    <row r="3222" spans="19:21" x14ac:dyDescent="0.2">
      <c r="S3222" s="1"/>
      <c r="T3222" s="2"/>
      <c r="U3222" s="3"/>
    </row>
    <row r="3223" spans="19:21" x14ac:dyDescent="0.2">
      <c r="S3223" s="1"/>
      <c r="T3223" s="2"/>
      <c r="U3223" s="3"/>
    </row>
    <row r="3224" spans="19:21" x14ac:dyDescent="0.2">
      <c r="S3224" s="1"/>
      <c r="T3224" s="2"/>
      <c r="U3224" s="3"/>
    </row>
    <row r="3225" spans="19:21" x14ac:dyDescent="0.2">
      <c r="S3225" s="1"/>
      <c r="T3225" s="2"/>
      <c r="U3225" s="3"/>
    </row>
    <row r="3226" spans="19:21" x14ac:dyDescent="0.2">
      <c r="S3226" s="1"/>
      <c r="T3226" s="2"/>
      <c r="U3226" s="3"/>
    </row>
    <row r="3227" spans="19:21" x14ac:dyDescent="0.2">
      <c r="S3227" s="1"/>
      <c r="T3227" s="2"/>
      <c r="U3227" s="3"/>
    </row>
    <row r="3228" spans="19:21" x14ac:dyDescent="0.2">
      <c r="S3228" s="1"/>
      <c r="T3228" s="2"/>
      <c r="U3228" s="3"/>
    </row>
    <row r="3229" spans="19:21" x14ac:dyDescent="0.2">
      <c r="S3229" s="1"/>
      <c r="T3229" s="2"/>
      <c r="U3229" s="3"/>
    </row>
    <row r="3230" spans="19:21" x14ac:dyDescent="0.2">
      <c r="S3230" s="1"/>
      <c r="T3230" s="2"/>
      <c r="U3230" s="3"/>
    </row>
    <row r="3231" spans="19:21" x14ac:dyDescent="0.2">
      <c r="S3231" s="1"/>
      <c r="T3231" s="2"/>
      <c r="U3231" s="3"/>
    </row>
    <row r="3232" spans="19:21" x14ac:dyDescent="0.2">
      <c r="S3232" s="1"/>
      <c r="T3232" s="2"/>
      <c r="U3232" s="3"/>
    </row>
    <row r="3233" spans="19:169" x14ac:dyDescent="0.2">
      <c r="S3233" s="1"/>
      <c r="T3233" s="2"/>
      <c r="U3233" s="3"/>
    </row>
    <row r="3234" spans="19:169" x14ac:dyDescent="0.2">
      <c r="S3234" s="1"/>
      <c r="T3234" s="2"/>
      <c r="U3234" s="3"/>
    </row>
    <row r="3235" spans="19:169" x14ac:dyDescent="0.2">
      <c r="S3235" s="1"/>
      <c r="T3235" s="2"/>
      <c r="U3235" s="3"/>
    </row>
    <row r="3236" spans="19:169" x14ac:dyDescent="0.2">
      <c r="S3236" s="1"/>
      <c r="T3236" s="2"/>
      <c r="U3236" s="3"/>
    </row>
    <row r="3237" spans="19:169" x14ac:dyDescent="0.2">
      <c r="S3237" s="1"/>
      <c r="T3237" s="2"/>
      <c r="U3237" s="3"/>
    </row>
    <row r="3238" spans="19:169" x14ac:dyDescent="0.2">
      <c r="S3238" s="1"/>
      <c r="T3238" s="2"/>
      <c r="U3238" s="3"/>
    </row>
    <row r="3239" spans="19:169" x14ac:dyDescent="0.2">
      <c r="S3239" s="1"/>
      <c r="T3239" s="2"/>
      <c r="U3239" s="3"/>
    </row>
    <row r="3240" spans="19:169" x14ac:dyDescent="0.2">
      <c r="S3240" s="1"/>
      <c r="T3240" s="2"/>
      <c r="U3240" s="3"/>
    </row>
    <row r="3241" spans="19:169" x14ac:dyDescent="0.2">
      <c r="S3241" s="1"/>
      <c r="T3241" s="2"/>
      <c r="U3241" s="3"/>
    </row>
    <row r="3242" spans="19:169" x14ac:dyDescent="0.2">
      <c r="S3242" s="1"/>
      <c r="T3242" s="2"/>
      <c r="U3242" s="3"/>
      <c r="FG3242" s="4"/>
      <c r="FH3242" s="4"/>
      <c r="FI3242" s="4"/>
      <c r="FJ3242" s="4"/>
      <c r="FK3242" s="4"/>
      <c r="FL3242" s="4"/>
      <c r="FM3242" s="4"/>
    </row>
    <row r="3243" spans="19:169" x14ac:dyDescent="0.2">
      <c r="S3243" s="1"/>
      <c r="T3243" s="2"/>
      <c r="U3243" s="3"/>
      <c r="FG3243" s="4"/>
      <c r="FH3243" s="4"/>
      <c r="FI3243" s="4"/>
    </row>
    <row r="3244" spans="19:169" x14ac:dyDescent="0.2">
      <c r="S3244" s="1"/>
      <c r="T3244" s="2"/>
      <c r="U3244" s="3"/>
    </row>
    <row r="3245" spans="19:169" x14ac:dyDescent="0.2">
      <c r="S3245" s="1"/>
      <c r="T3245" s="2"/>
      <c r="U3245" s="3"/>
    </row>
    <row r="3246" spans="19:169" x14ac:dyDescent="0.2">
      <c r="S3246" s="1"/>
      <c r="T3246" s="2"/>
      <c r="U3246" s="3"/>
    </row>
    <row r="3247" spans="19:169" x14ac:dyDescent="0.2">
      <c r="S3247" s="1"/>
      <c r="T3247" s="2"/>
      <c r="U3247" s="3"/>
    </row>
    <row r="3248" spans="19:169" x14ac:dyDescent="0.2">
      <c r="S3248" s="1"/>
      <c r="T3248" s="2"/>
      <c r="U3248" s="3"/>
    </row>
    <row r="3249" spans="19:21" x14ac:dyDescent="0.2">
      <c r="S3249" s="1"/>
      <c r="T3249" s="2"/>
      <c r="U3249" s="3"/>
    </row>
    <row r="3250" spans="19:21" x14ac:dyDescent="0.2">
      <c r="S3250" s="1"/>
      <c r="T3250" s="2"/>
      <c r="U3250" s="3"/>
    </row>
    <row r="3251" spans="19:21" x14ac:dyDescent="0.2">
      <c r="S3251" s="1"/>
      <c r="T3251" s="2"/>
      <c r="U3251" s="3"/>
    </row>
    <row r="3252" spans="19:21" x14ac:dyDescent="0.2">
      <c r="S3252" s="1"/>
      <c r="T3252" s="2"/>
      <c r="U3252" s="3"/>
    </row>
    <row r="3253" spans="19:21" x14ac:dyDescent="0.2">
      <c r="S3253" s="1"/>
      <c r="T3253" s="2"/>
      <c r="U3253" s="3"/>
    </row>
    <row r="3254" spans="19:21" x14ac:dyDescent="0.2">
      <c r="S3254" s="1"/>
      <c r="T3254" s="2"/>
      <c r="U3254" s="3"/>
    </row>
    <row r="3255" spans="19:21" x14ac:dyDescent="0.2">
      <c r="S3255" s="1"/>
      <c r="T3255" s="2"/>
      <c r="U3255" s="3"/>
    </row>
    <row r="3256" spans="19:21" x14ac:dyDescent="0.2">
      <c r="S3256" s="1"/>
      <c r="T3256" s="2"/>
      <c r="U3256" s="3"/>
    </row>
    <row r="3257" spans="19:21" x14ac:dyDescent="0.2">
      <c r="S3257" s="1"/>
      <c r="T3257" s="2"/>
      <c r="U3257" s="3"/>
    </row>
    <row r="3258" spans="19:21" x14ac:dyDescent="0.2">
      <c r="S3258" s="1"/>
      <c r="T3258" s="2"/>
      <c r="U3258" s="3"/>
    </row>
    <row r="3259" spans="19:21" x14ac:dyDescent="0.2">
      <c r="S3259" s="1"/>
      <c r="T3259" s="2"/>
      <c r="U3259" s="3"/>
    </row>
    <row r="3260" spans="19:21" x14ac:dyDescent="0.2">
      <c r="S3260" s="1"/>
      <c r="T3260" s="2"/>
      <c r="U3260" s="3"/>
    </row>
    <row r="3261" spans="19:21" x14ac:dyDescent="0.2">
      <c r="S3261" s="1"/>
      <c r="T3261" s="2"/>
      <c r="U3261" s="3"/>
    </row>
    <row r="3262" spans="19:21" x14ac:dyDescent="0.2">
      <c r="S3262" s="1"/>
      <c r="T3262" s="2"/>
      <c r="U3262" s="3"/>
    </row>
    <row r="3263" spans="19:21" x14ac:dyDescent="0.2">
      <c r="S3263" s="1"/>
      <c r="T3263" s="2"/>
      <c r="U3263" s="3"/>
    </row>
    <row r="3264" spans="19:21" x14ac:dyDescent="0.2">
      <c r="S3264" s="1"/>
      <c r="T3264" s="2"/>
      <c r="U3264" s="3"/>
    </row>
    <row r="3265" spans="19:21" x14ac:dyDescent="0.2">
      <c r="S3265" s="1"/>
      <c r="T3265" s="2"/>
      <c r="U3265" s="3"/>
    </row>
    <row r="3266" spans="19:21" x14ac:dyDescent="0.2">
      <c r="S3266" s="1"/>
      <c r="T3266" s="2"/>
      <c r="U3266" s="3"/>
    </row>
    <row r="3267" spans="19:21" x14ac:dyDescent="0.2">
      <c r="S3267" s="1"/>
      <c r="T3267" s="2"/>
      <c r="U3267" s="3"/>
    </row>
    <row r="3268" spans="19:21" x14ac:dyDescent="0.2">
      <c r="S3268" s="1"/>
      <c r="T3268" s="2"/>
      <c r="U3268" s="3"/>
    </row>
    <row r="3269" spans="19:21" x14ac:dyDescent="0.2">
      <c r="S3269" s="1"/>
      <c r="T3269" s="2"/>
      <c r="U3269" s="3"/>
    </row>
    <row r="3270" spans="19:21" x14ac:dyDescent="0.2">
      <c r="S3270" s="1"/>
      <c r="T3270" s="2"/>
      <c r="U3270" s="3"/>
    </row>
    <row r="3271" spans="19:21" x14ac:dyDescent="0.2">
      <c r="S3271" s="1"/>
      <c r="T3271" s="2"/>
      <c r="U3271" s="3"/>
    </row>
    <row r="3272" spans="19:21" x14ac:dyDescent="0.2">
      <c r="S3272" s="1"/>
      <c r="T3272" s="2"/>
      <c r="U3272" s="3"/>
    </row>
    <row r="3273" spans="19:21" x14ac:dyDescent="0.2">
      <c r="S3273" s="1"/>
      <c r="T3273" s="2"/>
      <c r="U3273" s="3"/>
    </row>
    <row r="3274" spans="19:21" x14ac:dyDescent="0.2">
      <c r="S3274" s="1"/>
      <c r="T3274" s="2"/>
      <c r="U3274" s="3"/>
    </row>
    <row r="3275" spans="19:21" x14ac:dyDescent="0.2">
      <c r="S3275" s="1"/>
      <c r="T3275" s="2"/>
      <c r="U3275" s="3"/>
    </row>
    <row r="3276" spans="19:21" x14ac:dyDescent="0.2">
      <c r="S3276" s="1"/>
      <c r="T3276" s="2"/>
      <c r="U3276" s="3"/>
    </row>
    <row r="3277" spans="19:21" x14ac:dyDescent="0.2">
      <c r="S3277" s="1"/>
      <c r="T3277" s="2"/>
      <c r="U3277" s="3"/>
    </row>
    <row r="3278" spans="19:21" x14ac:dyDescent="0.2">
      <c r="S3278" s="1"/>
      <c r="T3278" s="2"/>
      <c r="U3278" s="3"/>
    </row>
    <row r="3279" spans="19:21" x14ac:dyDescent="0.2">
      <c r="S3279" s="1"/>
      <c r="T3279" s="2"/>
      <c r="U3279" s="3"/>
    </row>
    <row r="3280" spans="19:21" x14ac:dyDescent="0.2">
      <c r="S3280" s="1"/>
      <c r="T3280" s="2"/>
      <c r="U3280" s="3"/>
    </row>
    <row r="3281" spans="19:21" x14ac:dyDescent="0.2">
      <c r="S3281" s="1"/>
      <c r="T3281" s="2"/>
      <c r="U3281" s="3"/>
    </row>
    <row r="3282" spans="19:21" x14ac:dyDescent="0.2">
      <c r="S3282" s="1"/>
      <c r="T3282" s="2"/>
      <c r="U3282" s="3"/>
    </row>
    <row r="3283" spans="19:21" x14ac:dyDescent="0.2">
      <c r="S3283" s="1"/>
      <c r="T3283" s="2"/>
      <c r="U3283" s="3"/>
    </row>
    <row r="3284" spans="19:21" x14ac:dyDescent="0.2">
      <c r="S3284" s="1"/>
      <c r="T3284" s="2"/>
      <c r="U3284" s="3"/>
    </row>
    <row r="3285" spans="19:21" x14ac:dyDescent="0.2">
      <c r="S3285" s="1"/>
      <c r="T3285" s="2"/>
      <c r="U3285" s="3"/>
    </row>
    <row r="3286" spans="19:21" x14ac:dyDescent="0.2">
      <c r="S3286" s="1"/>
      <c r="T3286" s="2"/>
      <c r="U3286" s="3"/>
    </row>
    <row r="3287" spans="19:21" x14ac:dyDescent="0.2">
      <c r="S3287" s="1"/>
      <c r="T3287" s="2"/>
      <c r="U3287" s="3"/>
    </row>
    <row r="3288" spans="19:21" x14ac:dyDescent="0.2">
      <c r="S3288" s="1"/>
      <c r="T3288" s="2"/>
      <c r="U3288" s="3"/>
    </row>
    <row r="3289" spans="19:21" x14ac:dyDescent="0.2">
      <c r="S3289" s="1"/>
      <c r="T3289" s="2"/>
      <c r="U3289" s="3"/>
    </row>
    <row r="3290" spans="19:21" x14ac:dyDescent="0.2">
      <c r="S3290" s="1"/>
      <c r="T3290" s="2"/>
      <c r="U3290" s="3"/>
    </row>
    <row r="3291" spans="19:21" x14ac:dyDescent="0.2">
      <c r="S3291" s="1"/>
      <c r="T3291" s="2"/>
      <c r="U3291" s="3"/>
    </row>
    <row r="3292" spans="19:21" x14ac:dyDescent="0.2">
      <c r="S3292" s="1"/>
      <c r="T3292" s="2"/>
      <c r="U3292" s="3"/>
    </row>
    <row r="3293" spans="19:21" x14ac:dyDescent="0.2">
      <c r="S3293" s="1"/>
      <c r="T3293" s="2"/>
      <c r="U3293" s="3"/>
    </row>
    <row r="3294" spans="19:21" x14ac:dyDescent="0.2">
      <c r="S3294" s="1"/>
      <c r="T3294" s="2"/>
      <c r="U3294" s="3"/>
    </row>
    <row r="3295" spans="19:21" x14ac:dyDescent="0.2">
      <c r="S3295" s="1"/>
      <c r="T3295" s="2"/>
      <c r="U3295" s="3"/>
    </row>
    <row r="3296" spans="19:21" x14ac:dyDescent="0.2">
      <c r="S3296" s="1"/>
      <c r="T3296" s="2"/>
      <c r="U3296" s="3"/>
    </row>
    <row r="3297" spans="19:21" x14ac:dyDescent="0.2">
      <c r="S3297" s="1"/>
      <c r="T3297" s="2"/>
      <c r="U3297" s="3"/>
    </row>
    <row r="3298" spans="19:21" x14ac:dyDescent="0.2">
      <c r="S3298" s="1"/>
      <c r="T3298" s="2"/>
      <c r="U3298" s="3"/>
    </row>
    <row r="3299" spans="19:21" x14ac:dyDescent="0.2">
      <c r="S3299" s="1"/>
      <c r="T3299" s="2"/>
      <c r="U3299" s="3"/>
    </row>
    <row r="3300" spans="19:21" x14ac:dyDescent="0.2">
      <c r="S3300" s="1"/>
      <c r="T3300" s="2"/>
      <c r="U3300" s="3"/>
    </row>
    <row r="3301" spans="19:21" x14ac:dyDescent="0.2">
      <c r="S3301" s="1"/>
      <c r="T3301" s="2"/>
      <c r="U3301" s="3"/>
    </row>
    <row r="3302" spans="19:21" x14ac:dyDescent="0.2">
      <c r="S3302" s="1"/>
      <c r="T3302" s="2"/>
      <c r="U3302" s="3"/>
    </row>
    <row r="3303" spans="19:21" x14ac:dyDescent="0.2">
      <c r="S3303" s="1"/>
      <c r="T3303" s="2"/>
      <c r="U3303" s="3"/>
    </row>
    <row r="3304" spans="19:21" x14ac:dyDescent="0.2">
      <c r="S3304" s="1"/>
      <c r="T3304" s="2"/>
      <c r="U3304" s="3"/>
    </row>
    <row r="3305" spans="19:21" x14ac:dyDescent="0.2">
      <c r="S3305" s="1"/>
      <c r="T3305" s="2"/>
      <c r="U3305" s="3"/>
    </row>
    <row r="3306" spans="19:21" x14ac:dyDescent="0.2">
      <c r="S3306" s="1"/>
      <c r="T3306" s="2"/>
      <c r="U3306" s="3"/>
    </row>
    <row r="3307" spans="19:21" x14ac:dyDescent="0.2">
      <c r="S3307" s="1"/>
      <c r="T3307" s="2"/>
      <c r="U3307" s="3"/>
    </row>
    <row r="3308" spans="19:21" x14ac:dyDescent="0.2">
      <c r="S3308" s="1"/>
      <c r="T3308" s="2"/>
      <c r="U3308" s="3"/>
    </row>
    <row r="3309" spans="19:21" x14ac:dyDescent="0.2">
      <c r="S3309" s="1"/>
      <c r="T3309" s="2"/>
      <c r="U3309" s="3"/>
    </row>
    <row r="3310" spans="19:21" x14ac:dyDescent="0.2">
      <c r="S3310" s="1"/>
      <c r="T3310" s="2"/>
      <c r="U3310" s="3"/>
    </row>
    <row r="3311" spans="19:21" x14ac:dyDescent="0.2">
      <c r="S3311" s="1"/>
      <c r="T3311" s="2"/>
      <c r="U3311" s="3"/>
    </row>
    <row r="3312" spans="19:21" x14ac:dyDescent="0.2">
      <c r="S3312" s="1"/>
      <c r="T3312" s="2"/>
      <c r="U3312" s="3"/>
    </row>
    <row r="3313" spans="19:21" x14ac:dyDescent="0.2">
      <c r="S3313" s="1"/>
      <c r="T3313" s="2"/>
      <c r="U3313" s="3"/>
    </row>
    <row r="3314" spans="19:21" x14ac:dyDescent="0.2">
      <c r="S3314" s="1"/>
      <c r="T3314" s="2"/>
      <c r="U3314" s="3"/>
    </row>
    <row r="3315" spans="19:21" x14ac:dyDescent="0.2">
      <c r="S3315" s="1"/>
      <c r="T3315" s="2"/>
      <c r="U3315" s="3"/>
    </row>
    <row r="3316" spans="19:21" x14ac:dyDescent="0.2">
      <c r="S3316" s="1"/>
      <c r="T3316" s="2"/>
      <c r="U3316" s="3"/>
    </row>
    <row r="3317" spans="19:21" x14ac:dyDescent="0.2">
      <c r="S3317" s="1"/>
      <c r="T3317" s="2"/>
      <c r="U3317" s="3"/>
    </row>
    <row r="3318" spans="19:21" x14ac:dyDescent="0.2">
      <c r="S3318" s="1"/>
      <c r="T3318" s="2"/>
      <c r="U3318" s="3"/>
    </row>
    <row r="3319" spans="19:21" x14ac:dyDescent="0.2">
      <c r="S3319" s="1"/>
      <c r="T3319" s="2"/>
      <c r="U3319" s="3"/>
    </row>
    <row r="3320" spans="19:21" x14ac:dyDescent="0.2">
      <c r="S3320" s="1"/>
      <c r="T3320" s="2"/>
      <c r="U3320" s="3"/>
    </row>
    <row r="3321" spans="19:21" x14ac:dyDescent="0.2">
      <c r="S3321" s="1"/>
      <c r="T3321" s="2"/>
      <c r="U3321" s="3"/>
    </row>
    <row r="3322" spans="19:21" x14ac:dyDescent="0.2">
      <c r="S3322" s="1"/>
      <c r="T3322" s="2"/>
      <c r="U3322" s="3"/>
    </row>
    <row r="3323" spans="19:21" x14ac:dyDescent="0.2">
      <c r="S3323" s="1"/>
      <c r="T3323" s="2"/>
      <c r="U3323" s="3"/>
    </row>
    <row r="3324" spans="19:21" x14ac:dyDescent="0.2">
      <c r="S3324" s="1"/>
      <c r="T3324" s="2"/>
      <c r="U3324" s="3"/>
    </row>
    <row r="3325" spans="19:21" x14ac:dyDescent="0.2">
      <c r="S3325" s="1"/>
      <c r="T3325" s="2"/>
      <c r="U3325" s="3"/>
    </row>
    <row r="3326" spans="19:21" x14ac:dyDescent="0.2">
      <c r="S3326" s="1"/>
      <c r="T3326" s="2"/>
      <c r="U3326" s="3"/>
    </row>
    <row r="3327" spans="19:21" x14ac:dyDescent="0.2">
      <c r="S3327" s="1"/>
      <c r="T3327" s="2"/>
      <c r="U3327" s="3"/>
    </row>
    <row r="3328" spans="19:21" x14ac:dyDescent="0.2">
      <c r="S3328" s="1"/>
      <c r="T3328" s="2"/>
      <c r="U3328" s="3"/>
    </row>
    <row r="3329" spans="19:21" x14ac:dyDescent="0.2">
      <c r="S3329" s="1"/>
      <c r="T3329" s="2"/>
      <c r="U3329" s="3"/>
    </row>
    <row r="3330" spans="19:21" x14ac:dyDescent="0.2">
      <c r="S3330" s="1"/>
      <c r="T3330" s="2"/>
      <c r="U3330" s="3"/>
    </row>
    <row r="3331" spans="19:21" x14ac:dyDescent="0.2">
      <c r="S3331" s="1"/>
      <c r="T3331" s="2"/>
      <c r="U3331" s="3"/>
    </row>
    <row r="3332" spans="19:21" x14ac:dyDescent="0.2">
      <c r="S3332" s="1"/>
      <c r="T3332" s="2"/>
      <c r="U3332" s="3"/>
    </row>
    <row r="3333" spans="19:21" x14ac:dyDescent="0.2">
      <c r="S3333" s="1"/>
      <c r="T3333" s="2"/>
      <c r="U3333" s="3"/>
    </row>
    <row r="3334" spans="19:21" x14ac:dyDescent="0.2">
      <c r="S3334" s="1"/>
      <c r="T3334" s="2"/>
      <c r="U3334" s="3"/>
    </row>
    <row r="3335" spans="19:21" x14ac:dyDescent="0.2">
      <c r="S3335" s="1"/>
      <c r="T3335" s="2"/>
      <c r="U3335" s="3"/>
    </row>
    <row r="3336" spans="19:21" x14ac:dyDescent="0.2">
      <c r="S3336" s="1"/>
      <c r="T3336" s="2"/>
      <c r="U3336" s="3"/>
    </row>
    <row r="3337" spans="19:21" x14ac:dyDescent="0.2">
      <c r="S3337" s="1"/>
      <c r="T3337" s="2"/>
      <c r="U3337" s="3"/>
    </row>
    <row r="3338" spans="19:21" x14ac:dyDescent="0.2">
      <c r="S3338" s="1"/>
      <c r="T3338" s="2"/>
      <c r="U3338" s="3"/>
    </row>
    <row r="3339" spans="19:21" x14ac:dyDescent="0.2">
      <c r="S3339" s="1"/>
      <c r="T3339" s="2"/>
      <c r="U3339" s="3"/>
    </row>
    <row r="3340" spans="19:21" x14ac:dyDescent="0.2">
      <c r="S3340" s="1"/>
      <c r="T3340" s="2"/>
      <c r="U3340" s="3"/>
    </row>
    <row r="3341" spans="19:21" x14ac:dyDescent="0.2">
      <c r="S3341" s="1"/>
      <c r="T3341" s="2"/>
      <c r="U3341" s="3"/>
    </row>
    <row r="3342" spans="19:21" x14ac:dyDescent="0.2">
      <c r="S3342" s="1"/>
      <c r="T3342" s="2"/>
      <c r="U3342" s="3"/>
    </row>
    <row r="3343" spans="19:21" x14ac:dyDescent="0.2">
      <c r="S3343" s="1"/>
      <c r="T3343" s="2"/>
      <c r="U3343" s="3"/>
    </row>
    <row r="3344" spans="19:21" x14ac:dyDescent="0.2">
      <c r="S3344" s="1"/>
      <c r="T3344" s="2"/>
      <c r="U3344" s="3"/>
    </row>
    <row r="3345" spans="19:21" x14ac:dyDescent="0.2">
      <c r="S3345" s="1"/>
      <c r="T3345" s="2"/>
      <c r="U3345" s="3"/>
    </row>
    <row r="3346" spans="19:21" x14ac:dyDescent="0.2">
      <c r="S3346" s="1"/>
      <c r="T3346" s="2"/>
      <c r="U3346" s="3"/>
    </row>
    <row r="3347" spans="19:21" x14ac:dyDescent="0.2">
      <c r="S3347" s="1"/>
      <c r="T3347" s="2"/>
      <c r="U3347" s="3"/>
    </row>
    <row r="3348" spans="19:21" x14ac:dyDescent="0.2">
      <c r="S3348" s="1"/>
      <c r="T3348" s="2"/>
      <c r="U3348" s="3"/>
    </row>
    <row r="3349" spans="19:21" x14ac:dyDescent="0.2">
      <c r="S3349" s="1"/>
      <c r="T3349" s="2"/>
      <c r="U3349" s="3"/>
    </row>
    <row r="3350" spans="19:21" x14ac:dyDescent="0.2">
      <c r="S3350" s="1"/>
      <c r="T3350" s="2"/>
      <c r="U3350" s="3"/>
    </row>
    <row r="3351" spans="19:21" x14ac:dyDescent="0.2">
      <c r="S3351" s="1"/>
      <c r="T3351" s="2"/>
      <c r="U3351" s="3"/>
    </row>
    <row r="3352" spans="19:21" x14ac:dyDescent="0.2">
      <c r="S3352" s="1"/>
      <c r="T3352" s="2"/>
      <c r="U3352" s="3"/>
    </row>
    <row r="3353" spans="19:21" x14ac:dyDescent="0.2">
      <c r="S3353" s="1"/>
      <c r="T3353" s="2"/>
      <c r="U3353" s="3"/>
    </row>
    <row r="3354" spans="19:21" x14ac:dyDescent="0.2">
      <c r="S3354" s="1"/>
      <c r="T3354" s="2"/>
      <c r="U3354" s="3"/>
    </row>
    <row r="3355" spans="19:21" x14ac:dyDescent="0.2">
      <c r="S3355" s="1"/>
      <c r="T3355" s="2"/>
      <c r="U3355" s="3"/>
    </row>
    <row r="3356" spans="19:21" x14ac:dyDescent="0.2">
      <c r="S3356" s="1"/>
      <c r="T3356" s="2"/>
      <c r="U3356" s="3"/>
    </row>
    <row r="3357" spans="19:21" x14ac:dyDescent="0.2">
      <c r="S3357" s="1"/>
      <c r="T3357" s="2"/>
      <c r="U3357" s="3"/>
    </row>
    <row r="3358" spans="19:21" x14ac:dyDescent="0.2">
      <c r="S3358" s="1"/>
      <c r="T3358" s="2"/>
      <c r="U3358" s="3"/>
    </row>
    <row r="3359" spans="19:21" x14ac:dyDescent="0.2">
      <c r="S3359" s="1"/>
      <c r="T3359" s="2"/>
      <c r="U3359" s="3"/>
    </row>
    <row r="3360" spans="19:21" x14ac:dyDescent="0.2">
      <c r="S3360" s="1"/>
      <c r="T3360" s="2"/>
      <c r="U3360" s="3"/>
    </row>
    <row r="3361" spans="19:21" x14ac:dyDescent="0.2">
      <c r="S3361" s="1"/>
      <c r="T3361" s="2"/>
      <c r="U3361" s="3"/>
    </row>
    <row r="3362" spans="19:21" x14ac:dyDescent="0.2">
      <c r="S3362" s="1"/>
      <c r="T3362" s="2"/>
      <c r="U3362" s="3"/>
    </row>
    <row r="3363" spans="19:21" x14ac:dyDescent="0.2">
      <c r="S3363" s="1"/>
      <c r="T3363" s="2"/>
      <c r="U3363" s="3"/>
    </row>
    <row r="3364" spans="19:21" x14ac:dyDescent="0.2">
      <c r="S3364" s="1"/>
      <c r="T3364" s="2"/>
      <c r="U3364" s="3"/>
    </row>
    <row r="3365" spans="19:21" x14ac:dyDescent="0.2">
      <c r="S3365" s="1"/>
      <c r="T3365" s="2"/>
      <c r="U3365" s="3"/>
    </row>
    <row r="3366" spans="19:21" x14ac:dyDescent="0.2">
      <c r="S3366" s="1"/>
      <c r="T3366" s="2"/>
      <c r="U3366" s="3"/>
    </row>
    <row r="3367" spans="19:21" x14ac:dyDescent="0.2">
      <c r="S3367" s="1"/>
      <c r="T3367" s="2"/>
      <c r="U3367" s="3"/>
    </row>
    <row r="3368" spans="19:21" x14ac:dyDescent="0.2">
      <c r="S3368" s="1"/>
      <c r="T3368" s="2"/>
      <c r="U3368" s="3"/>
    </row>
    <row r="3369" spans="19:21" x14ac:dyDescent="0.2">
      <c r="S3369" s="1"/>
      <c r="T3369" s="2"/>
      <c r="U3369" s="3"/>
    </row>
    <row r="3370" spans="19:21" x14ac:dyDescent="0.2">
      <c r="S3370" s="1"/>
      <c r="T3370" s="2"/>
      <c r="U3370" s="3"/>
    </row>
    <row r="3371" spans="19:21" x14ac:dyDescent="0.2">
      <c r="S3371" s="1"/>
      <c r="T3371" s="2"/>
      <c r="U3371" s="3"/>
    </row>
    <row r="3372" spans="19:21" x14ac:dyDescent="0.2">
      <c r="S3372" s="1"/>
      <c r="T3372" s="2"/>
      <c r="U3372" s="3"/>
    </row>
    <row r="3373" spans="19:21" x14ac:dyDescent="0.2">
      <c r="S3373" s="1"/>
      <c r="T3373" s="2"/>
      <c r="U3373" s="3"/>
    </row>
    <row r="3374" spans="19:21" x14ac:dyDescent="0.2">
      <c r="S3374" s="1"/>
      <c r="T3374" s="2"/>
      <c r="U3374" s="3"/>
    </row>
    <row r="3375" spans="19:21" x14ac:dyDescent="0.2">
      <c r="S3375" s="1"/>
      <c r="T3375" s="2"/>
      <c r="U3375" s="3"/>
    </row>
    <row r="3376" spans="19:21" x14ac:dyDescent="0.2">
      <c r="S3376" s="1"/>
      <c r="T3376" s="2"/>
      <c r="U3376" s="3"/>
    </row>
    <row r="3377" spans="19:21" x14ac:dyDescent="0.2">
      <c r="S3377" s="1"/>
      <c r="T3377" s="2"/>
      <c r="U3377" s="3"/>
    </row>
    <row r="3378" spans="19:21" x14ac:dyDescent="0.2">
      <c r="S3378" s="1"/>
      <c r="T3378" s="2"/>
      <c r="U3378" s="3"/>
    </row>
    <row r="3379" spans="19:21" x14ac:dyDescent="0.2">
      <c r="S3379" s="1"/>
      <c r="T3379" s="2"/>
      <c r="U3379" s="3"/>
    </row>
    <row r="3380" spans="19:21" x14ac:dyDescent="0.2">
      <c r="S3380" s="1"/>
      <c r="T3380" s="2"/>
      <c r="U3380" s="3"/>
    </row>
    <row r="3381" spans="19:21" x14ac:dyDescent="0.2">
      <c r="S3381" s="1"/>
      <c r="T3381" s="2"/>
      <c r="U3381" s="3"/>
    </row>
    <row r="3382" spans="19:21" x14ac:dyDescent="0.2">
      <c r="S3382" s="1"/>
      <c r="T3382" s="2"/>
      <c r="U3382" s="3"/>
    </row>
    <row r="3383" spans="19:21" x14ac:dyDescent="0.2">
      <c r="S3383" s="1"/>
      <c r="T3383" s="2"/>
      <c r="U3383" s="3"/>
    </row>
    <row r="3384" spans="19:21" x14ac:dyDescent="0.2">
      <c r="S3384" s="1"/>
      <c r="T3384" s="2"/>
      <c r="U3384" s="3"/>
    </row>
    <row r="3385" spans="19:21" x14ac:dyDescent="0.2">
      <c r="S3385" s="1"/>
      <c r="T3385" s="2"/>
      <c r="U3385" s="3"/>
    </row>
    <row r="3386" spans="19:21" x14ac:dyDescent="0.2">
      <c r="S3386" s="1"/>
      <c r="T3386" s="2"/>
      <c r="U3386" s="3"/>
    </row>
    <row r="3387" spans="19:21" x14ac:dyDescent="0.2">
      <c r="S3387" s="1"/>
      <c r="T3387" s="2"/>
      <c r="U3387" s="3"/>
    </row>
    <row r="3388" spans="19:21" x14ac:dyDescent="0.2">
      <c r="S3388" s="1"/>
      <c r="T3388" s="2"/>
      <c r="U3388" s="3"/>
    </row>
    <row r="3389" spans="19:21" x14ac:dyDescent="0.2">
      <c r="S3389" s="1"/>
      <c r="T3389" s="2"/>
      <c r="U3389" s="3"/>
    </row>
    <row r="3390" spans="19:21" x14ac:dyDescent="0.2">
      <c r="S3390" s="1"/>
      <c r="T3390" s="2"/>
      <c r="U3390" s="3"/>
    </row>
    <row r="3391" spans="19:21" x14ac:dyDescent="0.2">
      <c r="S3391" s="1"/>
      <c r="T3391" s="2"/>
      <c r="U3391" s="3"/>
    </row>
    <row r="3392" spans="19:21" x14ac:dyDescent="0.2">
      <c r="S3392" s="1"/>
      <c r="T3392" s="2"/>
      <c r="U3392" s="3"/>
    </row>
    <row r="3393" spans="19:21" x14ac:dyDescent="0.2">
      <c r="S3393" s="1"/>
      <c r="T3393" s="2"/>
      <c r="U3393" s="3"/>
    </row>
    <row r="3394" spans="19:21" x14ac:dyDescent="0.2">
      <c r="S3394" s="1"/>
      <c r="T3394" s="2"/>
      <c r="U3394" s="3"/>
    </row>
    <row r="3395" spans="19:21" x14ac:dyDescent="0.2">
      <c r="S3395" s="1"/>
      <c r="T3395" s="2"/>
      <c r="U3395" s="3"/>
    </row>
    <row r="3396" spans="19:21" x14ac:dyDescent="0.2">
      <c r="S3396" s="1"/>
      <c r="T3396" s="2"/>
      <c r="U3396" s="3"/>
    </row>
    <row r="3397" spans="19:21" x14ac:dyDescent="0.2">
      <c r="S3397" s="1"/>
      <c r="T3397" s="2"/>
      <c r="U3397" s="3"/>
    </row>
    <row r="3398" spans="19:21" x14ac:dyDescent="0.2">
      <c r="S3398" s="1"/>
      <c r="T3398" s="2"/>
      <c r="U3398" s="3"/>
    </row>
    <row r="3399" spans="19:21" x14ac:dyDescent="0.2">
      <c r="S3399" s="1"/>
      <c r="T3399" s="2"/>
      <c r="U3399" s="3"/>
    </row>
    <row r="3400" spans="19:21" x14ac:dyDescent="0.2">
      <c r="S3400" s="1"/>
      <c r="T3400" s="2"/>
      <c r="U3400" s="3"/>
    </row>
    <row r="3401" spans="19:21" x14ac:dyDescent="0.2">
      <c r="S3401" s="1"/>
      <c r="T3401" s="2"/>
      <c r="U3401" s="3"/>
    </row>
    <row r="3402" spans="19:21" x14ac:dyDescent="0.2">
      <c r="S3402" s="1"/>
      <c r="T3402" s="2"/>
      <c r="U3402" s="3"/>
    </row>
    <row r="3403" spans="19:21" x14ac:dyDescent="0.2">
      <c r="S3403" s="1"/>
      <c r="T3403" s="2"/>
      <c r="U3403" s="3"/>
    </row>
    <row r="3404" spans="19:21" x14ac:dyDescent="0.2">
      <c r="S3404" s="1"/>
      <c r="T3404" s="2"/>
      <c r="U3404" s="3"/>
    </row>
    <row r="3405" spans="19:21" x14ac:dyDescent="0.2">
      <c r="S3405" s="1"/>
      <c r="T3405" s="2"/>
      <c r="U3405" s="3"/>
    </row>
    <row r="3406" spans="19:21" x14ac:dyDescent="0.2">
      <c r="S3406" s="1"/>
      <c r="T3406" s="2"/>
      <c r="U3406" s="3"/>
    </row>
    <row r="3407" spans="19:21" x14ac:dyDescent="0.2">
      <c r="S3407" s="1"/>
      <c r="T3407" s="2"/>
      <c r="U3407" s="3"/>
    </row>
    <row r="3408" spans="19:21" x14ac:dyDescent="0.2">
      <c r="S3408" s="1"/>
      <c r="T3408" s="2"/>
      <c r="U3408" s="3"/>
    </row>
    <row r="3409" spans="19:21" x14ac:dyDescent="0.2">
      <c r="S3409" s="1"/>
      <c r="T3409" s="2"/>
      <c r="U3409" s="3"/>
    </row>
    <row r="3410" spans="19:21" x14ac:dyDescent="0.2">
      <c r="S3410" s="1"/>
      <c r="T3410" s="2"/>
      <c r="U3410" s="3"/>
    </row>
    <row r="3411" spans="19:21" x14ac:dyDescent="0.2">
      <c r="S3411" s="1"/>
      <c r="T3411" s="2"/>
      <c r="U3411" s="3"/>
    </row>
    <row r="3412" spans="19:21" x14ac:dyDescent="0.2">
      <c r="S3412" s="1"/>
      <c r="T3412" s="2"/>
      <c r="U3412" s="3"/>
    </row>
    <row r="3413" spans="19:21" x14ac:dyDescent="0.2">
      <c r="S3413" s="1"/>
      <c r="T3413" s="2"/>
      <c r="U3413" s="3"/>
    </row>
    <row r="3414" spans="19:21" x14ac:dyDescent="0.2">
      <c r="S3414" s="1"/>
      <c r="T3414" s="2"/>
      <c r="U3414" s="3"/>
    </row>
    <row r="3415" spans="19:21" x14ac:dyDescent="0.2">
      <c r="S3415" s="1"/>
      <c r="T3415" s="2"/>
      <c r="U3415" s="3"/>
    </row>
    <row r="3416" spans="19:21" x14ac:dyDescent="0.2">
      <c r="S3416" s="1"/>
      <c r="T3416" s="2"/>
      <c r="U3416" s="3"/>
    </row>
    <row r="3417" spans="19:21" x14ac:dyDescent="0.2">
      <c r="S3417" s="1"/>
      <c r="T3417" s="2"/>
      <c r="U3417" s="3"/>
    </row>
    <row r="3418" spans="19:21" x14ac:dyDescent="0.2">
      <c r="S3418" s="1"/>
      <c r="T3418" s="2"/>
      <c r="U3418" s="3"/>
    </row>
    <row r="3419" spans="19:21" x14ac:dyDescent="0.2">
      <c r="S3419" s="1"/>
      <c r="T3419" s="2"/>
      <c r="U3419" s="3"/>
    </row>
    <row r="3420" spans="19:21" x14ac:dyDescent="0.2">
      <c r="S3420" s="1"/>
      <c r="T3420" s="2"/>
      <c r="U3420" s="3"/>
    </row>
    <row r="3421" spans="19:21" x14ac:dyDescent="0.2">
      <c r="S3421" s="1"/>
      <c r="T3421" s="2"/>
      <c r="U3421" s="3"/>
    </row>
    <row r="3422" spans="19:21" x14ac:dyDescent="0.2">
      <c r="S3422" s="1"/>
      <c r="T3422" s="2"/>
      <c r="U3422" s="3"/>
    </row>
    <row r="3423" spans="19:21" x14ac:dyDescent="0.2">
      <c r="S3423" s="1"/>
      <c r="T3423" s="2"/>
      <c r="U3423" s="3"/>
    </row>
    <row r="3424" spans="19:21" x14ac:dyDescent="0.2">
      <c r="S3424" s="1"/>
      <c r="T3424" s="2"/>
      <c r="U3424" s="3"/>
    </row>
    <row r="3425" spans="19:21" x14ac:dyDescent="0.2">
      <c r="S3425" s="1"/>
      <c r="T3425" s="2"/>
      <c r="U3425" s="3"/>
    </row>
    <row r="3426" spans="19:21" x14ac:dyDescent="0.2">
      <c r="S3426" s="1"/>
      <c r="T3426" s="2"/>
      <c r="U3426" s="3"/>
    </row>
    <row r="3427" spans="19:21" x14ac:dyDescent="0.2">
      <c r="S3427" s="1"/>
      <c r="T3427" s="2"/>
      <c r="U3427" s="3"/>
    </row>
    <row r="3428" spans="19:21" x14ac:dyDescent="0.2">
      <c r="S3428" s="1"/>
      <c r="T3428" s="2"/>
      <c r="U3428" s="3"/>
    </row>
    <row r="3429" spans="19:21" x14ac:dyDescent="0.2">
      <c r="S3429" s="1"/>
      <c r="T3429" s="2"/>
      <c r="U3429" s="3"/>
    </row>
    <row r="3430" spans="19:21" x14ac:dyDescent="0.2">
      <c r="S3430" s="1"/>
      <c r="T3430" s="2"/>
      <c r="U3430" s="3"/>
    </row>
    <row r="3431" spans="19:21" x14ac:dyDescent="0.2">
      <c r="S3431" s="1"/>
      <c r="T3431" s="2"/>
      <c r="U3431" s="3"/>
    </row>
    <row r="3432" spans="19:21" x14ac:dyDescent="0.2">
      <c r="S3432" s="1"/>
      <c r="T3432" s="2"/>
      <c r="U3432" s="3"/>
    </row>
    <row r="3433" spans="19:21" x14ac:dyDescent="0.2">
      <c r="S3433" s="1"/>
      <c r="T3433" s="2"/>
      <c r="U3433" s="3"/>
    </row>
    <row r="3434" spans="19:21" x14ac:dyDescent="0.2">
      <c r="S3434" s="1"/>
      <c r="T3434" s="2"/>
      <c r="U3434" s="3"/>
    </row>
    <row r="3435" spans="19:21" x14ac:dyDescent="0.2">
      <c r="S3435" s="1"/>
      <c r="T3435" s="2"/>
      <c r="U3435" s="3"/>
    </row>
    <row r="3436" spans="19:21" x14ac:dyDescent="0.2">
      <c r="S3436" s="1"/>
      <c r="T3436" s="2"/>
      <c r="U3436" s="3"/>
    </row>
    <row r="3437" spans="19:21" x14ac:dyDescent="0.2">
      <c r="S3437" s="1"/>
      <c r="T3437" s="2"/>
      <c r="U3437" s="3"/>
    </row>
    <row r="3438" spans="19:21" x14ac:dyDescent="0.2">
      <c r="S3438" s="1"/>
      <c r="T3438" s="2"/>
      <c r="U3438" s="3"/>
    </row>
    <row r="3439" spans="19:21" x14ac:dyDescent="0.2">
      <c r="S3439" s="1"/>
      <c r="T3439" s="2"/>
      <c r="U3439" s="3"/>
    </row>
    <row r="3440" spans="19:21" x14ac:dyDescent="0.2">
      <c r="S3440" s="1"/>
      <c r="T3440" s="2"/>
      <c r="U3440" s="3"/>
    </row>
    <row r="3441" spans="19:21" x14ac:dyDescent="0.2">
      <c r="S3441" s="1"/>
      <c r="T3441" s="2"/>
      <c r="U3441" s="3"/>
    </row>
    <row r="3442" spans="19:21" x14ac:dyDescent="0.2">
      <c r="S3442" s="1"/>
      <c r="T3442" s="2"/>
      <c r="U3442" s="3"/>
    </row>
    <row r="3443" spans="19:21" x14ac:dyDescent="0.2">
      <c r="S3443" s="1"/>
      <c r="T3443" s="2"/>
      <c r="U3443" s="3"/>
    </row>
    <row r="3444" spans="19:21" x14ac:dyDescent="0.2">
      <c r="S3444" s="1"/>
      <c r="T3444" s="2"/>
      <c r="U3444" s="3"/>
    </row>
    <row r="3445" spans="19:21" x14ac:dyDescent="0.2">
      <c r="S3445" s="1"/>
      <c r="T3445" s="2"/>
      <c r="U3445" s="3"/>
    </row>
    <row r="3446" spans="19:21" x14ac:dyDescent="0.2">
      <c r="S3446" s="1"/>
      <c r="T3446" s="2"/>
      <c r="U3446" s="3"/>
    </row>
    <row r="3447" spans="19:21" x14ac:dyDescent="0.2">
      <c r="S3447" s="1"/>
      <c r="T3447" s="2"/>
      <c r="U3447" s="3"/>
    </row>
    <row r="3448" spans="19:21" x14ac:dyDescent="0.2">
      <c r="S3448" s="1"/>
      <c r="T3448" s="2"/>
      <c r="U3448" s="3"/>
    </row>
    <row r="3449" spans="19:21" x14ac:dyDescent="0.2">
      <c r="S3449" s="1"/>
      <c r="T3449" s="2"/>
      <c r="U3449" s="3"/>
    </row>
    <row r="3450" spans="19:21" x14ac:dyDescent="0.2">
      <c r="S3450" s="1"/>
      <c r="T3450" s="2"/>
      <c r="U3450" s="3"/>
    </row>
    <row r="3451" spans="19:21" x14ac:dyDescent="0.2">
      <c r="S3451" s="1"/>
      <c r="T3451" s="2"/>
      <c r="U3451" s="3"/>
    </row>
    <row r="3452" spans="19:21" x14ac:dyDescent="0.2">
      <c r="S3452" s="1"/>
      <c r="T3452" s="2"/>
      <c r="U3452" s="3"/>
    </row>
    <row r="3453" spans="19:21" x14ac:dyDescent="0.2">
      <c r="S3453" s="1"/>
      <c r="T3453" s="2"/>
      <c r="U3453" s="3"/>
    </row>
    <row r="3454" spans="19:21" x14ac:dyDescent="0.2">
      <c r="S3454" s="1"/>
      <c r="T3454" s="2"/>
      <c r="U3454" s="3"/>
    </row>
    <row r="3455" spans="19:21" x14ac:dyDescent="0.2">
      <c r="S3455" s="1"/>
      <c r="T3455" s="2"/>
      <c r="U3455" s="3"/>
    </row>
    <row r="3456" spans="19:21" x14ac:dyDescent="0.2">
      <c r="S3456" s="1"/>
      <c r="T3456" s="2"/>
      <c r="U3456" s="3"/>
    </row>
    <row r="3457" spans="19:21" x14ac:dyDescent="0.2">
      <c r="S3457" s="1"/>
      <c r="T3457" s="2"/>
      <c r="U3457" s="3"/>
    </row>
    <row r="3458" spans="19:21" x14ac:dyDescent="0.2">
      <c r="S3458" s="1"/>
      <c r="T3458" s="2"/>
      <c r="U3458" s="3"/>
    </row>
    <row r="3459" spans="19:21" x14ac:dyDescent="0.2">
      <c r="S3459" s="1"/>
      <c r="T3459" s="2"/>
      <c r="U3459" s="3"/>
    </row>
    <row r="3460" spans="19:21" x14ac:dyDescent="0.2">
      <c r="S3460" s="1"/>
      <c r="T3460" s="2"/>
      <c r="U3460" s="3"/>
    </row>
    <row r="3461" spans="19:21" x14ac:dyDescent="0.2">
      <c r="S3461" s="1"/>
      <c r="T3461" s="2"/>
      <c r="U3461" s="3"/>
    </row>
    <row r="3462" spans="19:21" x14ac:dyDescent="0.2">
      <c r="S3462" s="1"/>
      <c r="T3462" s="2"/>
      <c r="U3462" s="3"/>
    </row>
    <row r="3463" spans="19:21" x14ac:dyDescent="0.2">
      <c r="S3463" s="1"/>
      <c r="T3463" s="2"/>
      <c r="U3463" s="3"/>
    </row>
    <row r="3464" spans="19:21" x14ac:dyDescent="0.2">
      <c r="S3464" s="1"/>
      <c r="T3464" s="2"/>
      <c r="U3464" s="3"/>
    </row>
    <row r="3465" spans="19:21" x14ac:dyDescent="0.2">
      <c r="S3465" s="1"/>
      <c r="T3465" s="2"/>
      <c r="U3465" s="3"/>
    </row>
    <row r="3466" spans="19:21" x14ac:dyDescent="0.2">
      <c r="S3466" s="1"/>
      <c r="T3466" s="2"/>
      <c r="U3466" s="3"/>
    </row>
    <row r="3467" spans="19:21" x14ac:dyDescent="0.2">
      <c r="S3467" s="1"/>
      <c r="T3467" s="2"/>
      <c r="U3467" s="3"/>
    </row>
    <row r="3468" spans="19:21" x14ac:dyDescent="0.2">
      <c r="S3468" s="1"/>
      <c r="T3468" s="2"/>
      <c r="U3468" s="3"/>
    </row>
    <row r="3469" spans="19:21" x14ac:dyDescent="0.2">
      <c r="S3469" s="1"/>
      <c r="T3469" s="2"/>
      <c r="U3469" s="3"/>
    </row>
    <row r="3470" spans="19:21" x14ac:dyDescent="0.2">
      <c r="S3470" s="1"/>
      <c r="T3470" s="2"/>
      <c r="U3470" s="3"/>
    </row>
    <row r="3471" spans="19:21" x14ac:dyDescent="0.2">
      <c r="S3471" s="1"/>
      <c r="T3471" s="2"/>
      <c r="U3471" s="3"/>
    </row>
    <row r="3472" spans="19:21" x14ac:dyDescent="0.2">
      <c r="S3472" s="1"/>
      <c r="T3472" s="2"/>
      <c r="U3472" s="3"/>
    </row>
    <row r="3473" spans="19:21" x14ac:dyDescent="0.2">
      <c r="S3473" s="1"/>
      <c r="T3473" s="2"/>
      <c r="U3473" s="3"/>
    </row>
    <row r="3474" spans="19:21" x14ac:dyDescent="0.2">
      <c r="S3474" s="1"/>
      <c r="T3474" s="2"/>
      <c r="U3474" s="3"/>
    </row>
    <row r="3475" spans="19:21" x14ac:dyDescent="0.2">
      <c r="S3475" s="1"/>
      <c r="T3475" s="2"/>
      <c r="U3475" s="3"/>
    </row>
    <row r="3476" spans="19:21" x14ac:dyDescent="0.2">
      <c r="S3476" s="1"/>
      <c r="T3476" s="2"/>
      <c r="U3476" s="3"/>
    </row>
    <row r="3477" spans="19:21" x14ac:dyDescent="0.2">
      <c r="S3477" s="1"/>
      <c r="T3477" s="2"/>
      <c r="U3477" s="3"/>
    </row>
    <row r="3478" spans="19:21" x14ac:dyDescent="0.2">
      <c r="S3478" s="1"/>
      <c r="T3478" s="2"/>
      <c r="U3478" s="3"/>
    </row>
    <row r="3479" spans="19:21" x14ac:dyDescent="0.2">
      <c r="S3479" s="1"/>
      <c r="T3479" s="2"/>
      <c r="U3479" s="3"/>
    </row>
    <row r="3480" spans="19:21" x14ac:dyDescent="0.2">
      <c r="S3480" s="1"/>
      <c r="T3480" s="2"/>
      <c r="U3480" s="3"/>
    </row>
    <row r="3481" spans="19:21" x14ac:dyDescent="0.2">
      <c r="S3481" s="1"/>
      <c r="T3481" s="2"/>
      <c r="U3481" s="3"/>
    </row>
    <row r="3482" spans="19:21" x14ac:dyDescent="0.2">
      <c r="S3482" s="1"/>
      <c r="T3482" s="2"/>
      <c r="U3482" s="3"/>
    </row>
    <row r="3483" spans="19:21" x14ac:dyDescent="0.2">
      <c r="S3483" s="1"/>
      <c r="T3483" s="2"/>
      <c r="U3483" s="3"/>
    </row>
    <row r="3484" spans="19:21" x14ac:dyDescent="0.2">
      <c r="S3484" s="1"/>
      <c r="T3484" s="2"/>
      <c r="U3484" s="3"/>
    </row>
    <row r="3485" spans="19:21" x14ac:dyDescent="0.2">
      <c r="S3485" s="1"/>
      <c r="T3485" s="2"/>
      <c r="U3485" s="3"/>
    </row>
    <row r="3486" spans="19:21" x14ac:dyDescent="0.2">
      <c r="S3486" s="1"/>
      <c r="T3486" s="2"/>
      <c r="U3486" s="3"/>
    </row>
    <row r="3487" spans="19:21" x14ac:dyDescent="0.2">
      <c r="S3487" s="1"/>
      <c r="T3487" s="2"/>
      <c r="U3487" s="3"/>
    </row>
    <row r="3488" spans="19:21" x14ac:dyDescent="0.2">
      <c r="S3488" s="1"/>
      <c r="T3488" s="2"/>
      <c r="U3488" s="3"/>
    </row>
    <row r="3489" spans="19:21" x14ac:dyDescent="0.2">
      <c r="S3489" s="1"/>
      <c r="T3489" s="2"/>
      <c r="U3489" s="3"/>
    </row>
    <row r="3490" spans="19:21" x14ac:dyDescent="0.2">
      <c r="S3490" s="1"/>
      <c r="T3490" s="2"/>
      <c r="U3490" s="3"/>
    </row>
    <row r="3491" spans="19:21" x14ac:dyDescent="0.2">
      <c r="S3491" s="1"/>
      <c r="T3491" s="2"/>
      <c r="U3491" s="3"/>
    </row>
    <row r="3492" spans="19:21" x14ac:dyDescent="0.2">
      <c r="S3492" s="1"/>
      <c r="T3492" s="2"/>
      <c r="U3492" s="3"/>
    </row>
    <row r="3493" spans="19:21" x14ac:dyDescent="0.2">
      <c r="S3493" s="1"/>
      <c r="T3493" s="2"/>
      <c r="U3493" s="3"/>
    </row>
    <row r="3494" spans="19:21" x14ac:dyDescent="0.2">
      <c r="S3494" s="1"/>
      <c r="T3494" s="2"/>
      <c r="U3494" s="3"/>
    </row>
    <row r="3495" spans="19:21" x14ac:dyDescent="0.2">
      <c r="S3495" s="1"/>
      <c r="T3495" s="2"/>
      <c r="U3495" s="3"/>
    </row>
    <row r="3496" spans="19:21" x14ac:dyDescent="0.2">
      <c r="S3496" s="1"/>
      <c r="T3496" s="2"/>
      <c r="U3496" s="3"/>
    </row>
    <row r="3497" spans="19:21" x14ac:dyDescent="0.2">
      <c r="S3497" s="1"/>
      <c r="T3497" s="2"/>
      <c r="U3497" s="3"/>
    </row>
    <row r="3498" spans="19:21" x14ac:dyDescent="0.2">
      <c r="S3498" s="1"/>
      <c r="T3498" s="2"/>
      <c r="U3498" s="3"/>
    </row>
    <row r="3499" spans="19:21" x14ac:dyDescent="0.2">
      <c r="S3499" s="1"/>
      <c r="T3499" s="2"/>
      <c r="U3499" s="3"/>
    </row>
    <row r="3500" spans="19:21" x14ac:dyDescent="0.2">
      <c r="S3500" s="1"/>
      <c r="T3500" s="2"/>
      <c r="U3500" s="3"/>
    </row>
    <row r="3501" spans="19:21" x14ac:dyDescent="0.2">
      <c r="S3501" s="1"/>
      <c r="T3501" s="2"/>
      <c r="U3501" s="3"/>
    </row>
    <row r="3502" spans="19:21" x14ac:dyDescent="0.2">
      <c r="S3502" s="1"/>
      <c r="T3502" s="2"/>
      <c r="U3502" s="3"/>
    </row>
    <row r="3503" spans="19:21" x14ac:dyDescent="0.2">
      <c r="S3503" s="1"/>
      <c r="T3503" s="2"/>
      <c r="U3503" s="3"/>
    </row>
    <row r="3504" spans="19:21" x14ac:dyDescent="0.2">
      <c r="S3504" s="1"/>
      <c r="T3504" s="2"/>
      <c r="U3504" s="3"/>
    </row>
    <row r="3505" spans="19:21" x14ac:dyDescent="0.2">
      <c r="S3505" s="1"/>
      <c r="T3505" s="2"/>
      <c r="U3505" s="3"/>
    </row>
    <row r="3506" spans="19:21" x14ac:dyDescent="0.2">
      <c r="S3506" s="1"/>
      <c r="T3506" s="2"/>
      <c r="U3506" s="3"/>
    </row>
    <row r="3507" spans="19:21" x14ac:dyDescent="0.2">
      <c r="S3507" s="1"/>
      <c r="T3507" s="2"/>
      <c r="U3507" s="3"/>
    </row>
    <row r="3508" spans="19:21" x14ac:dyDescent="0.2">
      <c r="S3508" s="1"/>
      <c r="T3508" s="2"/>
      <c r="U3508" s="3"/>
    </row>
    <row r="3509" spans="19:21" x14ac:dyDescent="0.2">
      <c r="S3509" s="1"/>
      <c r="T3509" s="2"/>
      <c r="U3509" s="3"/>
    </row>
    <row r="3510" spans="19:21" x14ac:dyDescent="0.2">
      <c r="S3510" s="1"/>
      <c r="T3510" s="2"/>
      <c r="U3510" s="3"/>
    </row>
    <row r="3511" spans="19:21" x14ac:dyDescent="0.2">
      <c r="S3511" s="1"/>
      <c r="T3511" s="2"/>
      <c r="U3511" s="3"/>
    </row>
    <row r="3512" spans="19:21" x14ac:dyDescent="0.2">
      <c r="S3512" s="1"/>
      <c r="T3512" s="2"/>
      <c r="U3512" s="3"/>
    </row>
    <row r="3513" spans="19:21" x14ac:dyDescent="0.2">
      <c r="S3513" s="1"/>
      <c r="T3513" s="2"/>
      <c r="U3513" s="3"/>
    </row>
    <row r="3514" spans="19:21" x14ac:dyDescent="0.2">
      <c r="S3514" s="1"/>
      <c r="T3514" s="2"/>
      <c r="U3514" s="3"/>
    </row>
    <row r="3515" spans="19:21" x14ac:dyDescent="0.2">
      <c r="S3515" s="1"/>
      <c r="T3515" s="2"/>
      <c r="U3515" s="3"/>
    </row>
    <row r="3516" spans="19:21" x14ac:dyDescent="0.2">
      <c r="S3516" s="1"/>
      <c r="T3516" s="2"/>
      <c r="U3516" s="3"/>
    </row>
    <row r="3517" spans="19:21" x14ac:dyDescent="0.2">
      <c r="S3517" s="1"/>
      <c r="T3517" s="2"/>
      <c r="U3517" s="3"/>
    </row>
    <row r="3518" spans="19:21" x14ac:dyDescent="0.2">
      <c r="S3518" s="1"/>
      <c r="T3518" s="2"/>
      <c r="U3518" s="3"/>
    </row>
    <row r="3519" spans="19:21" x14ac:dyDescent="0.2">
      <c r="S3519" s="1"/>
      <c r="T3519" s="2"/>
      <c r="U3519" s="3"/>
    </row>
    <row r="3520" spans="19:21" x14ac:dyDescent="0.2">
      <c r="S3520" s="1"/>
      <c r="T3520" s="2"/>
      <c r="U3520" s="3"/>
    </row>
    <row r="3521" spans="19:21" x14ac:dyDescent="0.2">
      <c r="S3521" s="1"/>
      <c r="T3521" s="2"/>
      <c r="U3521" s="3"/>
    </row>
    <row r="3522" spans="19:21" x14ac:dyDescent="0.2">
      <c r="S3522" s="1"/>
      <c r="T3522" s="2"/>
      <c r="U3522" s="3"/>
    </row>
    <row r="3523" spans="19:21" x14ac:dyDescent="0.2">
      <c r="S3523" s="1"/>
      <c r="T3523" s="2"/>
      <c r="U3523" s="3"/>
    </row>
    <row r="3524" spans="19:21" x14ac:dyDescent="0.2">
      <c r="S3524" s="1"/>
      <c r="T3524" s="2"/>
      <c r="U3524" s="3"/>
    </row>
    <row r="3525" spans="19:21" x14ac:dyDescent="0.2">
      <c r="S3525" s="1"/>
      <c r="T3525" s="2"/>
      <c r="U3525" s="3"/>
    </row>
    <row r="3526" spans="19:21" x14ac:dyDescent="0.2">
      <c r="S3526" s="1"/>
      <c r="T3526" s="2"/>
      <c r="U3526" s="3"/>
    </row>
    <row r="3527" spans="19:21" x14ac:dyDescent="0.2">
      <c r="S3527" s="1"/>
      <c r="T3527" s="2"/>
      <c r="U3527" s="3"/>
    </row>
    <row r="3528" spans="19:21" x14ac:dyDescent="0.2">
      <c r="S3528" s="1"/>
      <c r="T3528" s="2"/>
      <c r="U3528" s="3"/>
    </row>
    <row r="3529" spans="19:21" x14ac:dyDescent="0.2">
      <c r="S3529" s="1"/>
      <c r="T3529" s="2"/>
      <c r="U3529" s="3"/>
    </row>
    <row r="3530" spans="19:21" x14ac:dyDescent="0.2">
      <c r="S3530" s="1"/>
      <c r="T3530" s="2"/>
      <c r="U3530" s="3"/>
    </row>
    <row r="3531" spans="19:21" x14ac:dyDescent="0.2">
      <c r="S3531" s="1"/>
      <c r="T3531" s="2"/>
      <c r="U3531" s="3"/>
    </row>
    <row r="3532" spans="19:21" x14ac:dyDescent="0.2">
      <c r="S3532" s="1"/>
      <c r="T3532" s="2"/>
      <c r="U3532" s="3"/>
    </row>
    <row r="3533" spans="19:21" x14ac:dyDescent="0.2">
      <c r="S3533" s="1"/>
      <c r="T3533" s="2"/>
      <c r="U3533" s="3"/>
    </row>
    <row r="3534" spans="19:21" x14ac:dyDescent="0.2">
      <c r="S3534" s="1"/>
      <c r="T3534" s="2"/>
      <c r="U3534" s="3"/>
    </row>
    <row r="3535" spans="19:21" x14ac:dyDescent="0.2">
      <c r="S3535" s="1"/>
      <c r="T3535" s="2"/>
      <c r="U3535" s="3"/>
    </row>
    <row r="3536" spans="19:21" x14ac:dyDescent="0.2">
      <c r="S3536" s="1"/>
      <c r="T3536" s="2"/>
      <c r="U3536" s="3"/>
    </row>
    <row r="3537" spans="19:21" x14ac:dyDescent="0.2">
      <c r="S3537" s="1"/>
      <c r="T3537" s="2"/>
      <c r="U3537" s="3"/>
    </row>
    <row r="3538" spans="19:21" x14ac:dyDescent="0.2">
      <c r="S3538" s="1"/>
      <c r="T3538" s="2"/>
      <c r="U3538" s="3"/>
    </row>
    <row r="3539" spans="19:21" x14ac:dyDescent="0.2">
      <c r="S3539" s="1"/>
      <c r="T3539" s="2"/>
      <c r="U3539" s="3"/>
    </row>
    <row r="3540" spans="19:21" x14ac:dyDescent="0.2">
      <c r="S3540" s="1"/>
      <c r="T3540" s="2"/>
      <c r="U3540" s="3"/>
    </row>
    <row r="3541" spans="19:21" x14ac:dyDescent="0.2">
      <c r="S3541" s="1"/>
      <c r="T3541" s="2"/>
      <c r="U3541" s="3"/>
    </row>
    <row r="3542" spans="19:21" x14ac:dyDescent="0.2">
      <c r="S3542" s="1"/>
      <c r="T3542" s="2"/>
      <c r="U3542" s="3"/>
    </row>
    <row r="3543" spans="19:21" x14ac:dyDescent="0.2">
      <c r="S3543" s="1"/>
      <c r="T3543" s="2"/>
      <c r="U3543" s="3"/>
    </row>
    <row r="3544" spans="19:21" x14ac:dyDescent="0.2">
      <c r="S3544" s="1"/>
      <c r="T3544" s="2"/>
      <c r="U3544" s="3"/>
    </row>
    <row r="3545" spans="19:21" x14ac:dyDescent="0.2">
      <c r="S3545" s="1"/>
      <c r="T3545" s="2"/>
      <c r="U3545" s="3"/>
    </row>
    <row r="3546" spans="19:21" x14ac:dyDescent="0.2">
      <c r="S3546" s="1"/>
      <c r="T3546" s="2"/>
      <c r="U3546" s="3"/>
    </row>
    <row r="3547" spans="19:21" x14ac:dyDescent="0.2">
      <c r="S3547" s="1"/>
      <c r="T3547" s="2"/>
      <c r="U3547" s="3"/>
    </row>
    <row r="3548" spans="19:21" x14ac:dyDescent="0.2">
      <c r="S3548" s="1"/>
      <c r="T3548" s="2"/>
      <c r="U3548" s="3"/>
    </row>
    <row r="3549" spans="19:21" x14ac:dyDescent="0.2">
      <c r="S3549" s="1"/>
      <c r="T3549" s="2"/>
      <c r="U3549" s="3"/>
    </row>
    <row r="3550" spans="19:21" x14ac:dyDescent="0.2">
      <c r="S3550" s="1"/>
      <c r="T3550" s="2"/>
      <c r="U3550" s="3"/>
    </row>
    <row r="3551" spans="19:21" x14ac:dyDescent="0.2">
      <c r="S3551" s="1"/>
      <c r="T3551" s="2"/>
      <c r="U3551" s="3"/>
    </row>
    <row r="3552" spans="19:21" x14ac:dyDescent="0.2">
      <c r="S3552" s="1"/>
      <c r="T3552" s="2"/>
      <c r="U3552" s="3"/>
    </row>
    <row r="3553" spans="19:21" x14ac:dyDescent="0.2">
      <c r="S3553" s="1"/>
      <c r="T3553" s="2"/>
      <c r="U3553" s="3"/>
    </row>
    <row r="3554" spans="19:21" x14ac:dyDescent="0.2">
      <c r="S3554" s="1"/>
      <c r="T3554" s="2"/>
      <c r="U3554" s="3"/>
    </row>
    <row r="3555" spans="19:21" x14ac:dyDescent="0.2">
      <c r="S3555" s="1"/>
      <c r="T3555" s="2"/>
      <c r="U3555" s="3"/>
    </row>
    <row r="3556" spans="19:21" x14ac:dyDescent="0.2">
      <c r="S3556" s="1"/>
      <c r="T3556" s="2"/>
      <c r="U3556" s="3"/>
    </row>
    <row r="3557" spans="19:21" x14ac:dyDescent="0.2">
      <c r="S3557" s="1"/>
      <c r="T3557" s="2"/>
      <c r="U3557" s="3"/>
    </row>
    <row r="3558" spans="19:21" x14ac:dyDescent="0.2">
      <c r="S3558" s="1"/>
      <c r="T3558" s="2"/>
      <c r="U3558" s="3"/>
    </row>
    <row r="3559" spans="19:21" x14ac:dyDescent="0.2">
      <c r="S3559" s="1"/>
      <c r="T3559" s="2"/>
      <c r="U3559" s="3"/>
    </row>
    <row r="3560" spans="19:21" x14ac:dyDescent="0.2">
      <c r="S3560" s="1"/>
      <c r="T3560" s="2"/>
      <c r="U3560" s="3"/>
    </row>
    <row r="3561" spans="19:21" x14ac:dyDescent="0.2">
      <c r="S3561" s="1"/>
      <c r="T3561" s="2"/>
      <c r="U3561" s="3"/>
    </row>
    <row r="3562" spans="19:21" x14ac:dyDescent="0.2">
      <c r="S3562" s="1"/>
      <c r="T3562" s="2"/>
      <c r="U3562" s="3"/>
    </row>
    <row r="3563" spans="19:21" x14ac:dyDescent="0.2">
      <c r="S3563" s="1"/>
      <c r="T3563" s="2"/>
      <c r="U3563" s="3"/>
    </row>
    <row r="3564" spans="19:21" x14ac:dyDescent="0.2">
      <c r="S3564" s="1"/>
      <c r="T3564" s="2"/>
      <c r="U3564" s="3"/>
    </row>
    <row r="3565" spans="19:21" x14ac:dyDescent="0.2">
      <c r="S3565" s="1"/>
      <c r="T3565" s="2"/>
      <c r="U3565" s="3"/>
    </row>
    <row r="3566" spans="19:21" x14ac:dyDescent="0.2">
      <c r="S3566" s="1"/>
      <c r="T3566" s="2"/>
      <c r="U3566" s="3"/>
    </row>
    <row r="3567" spans="19:21" x14ac:dyDescent="0.2">
      <c r="S3567" s="1"/>
      <c r="T3567" s="2"/>
      <c r="U3567" s="3"/>
    </row>
    <row r="3568" spans="19:21" x14ac:dyDescent="0.2">
      <c r="S3568" s="1"/>
      <c r="T3568" s="2"/>
      <c r="U3568" s="3"/>
    </row>
    <row r="3569" spans="19:21" x14ac:dyDescent="0.2">
      <c r="S3569" s="1"/>
      <c r="T3569" s="2"/>
      <c r="U3569" s="3"/>
    </row>
    <row r="3570" spans="19:21" x14ac:dyDescent="0.2">
      <c r="S3570" s="1"/>
      <c r="T3570" s="2"/>
      <c r="U3570" s="3"/>
    </row>
    <row r="3571" spans="19:21" x14ac:dyDescent="0.2">
      <c r="S3571" s="1"/>
      <c r="T3571" s="2"/>
      <c r="U3571" s="3"/>
    </row>
    <row r="3572" spans="19:21" x14ac:dyDescent="0.2">
      <c r="S3572" s="1"/>
      <c r="T3572" s="2"/>
      <c r="U3572" s="3"/>
    </row>
    <row r="3573" spans="19:21" x14ac:dyDescent="0.2">
      <c r="S3573" s="1"/>
      <c r="T3573" s="2"/>
      <c r="U3573" s="3"/>
    </row>
    <row r="3574" spans="19:21" x14ac:dyDescent="0.2">
      <c r="S3574" s="1"/>
      <c r="T3574" s="2"/>
      <c r="U3574" s="3"/>
    </row>
    <row r="3575" spans="19:21" x14ac:dyDescent="0.2">
      <c r="S3575" s="1"/>
      <c r="T3575" s="2"/>
      <c r="U3575" s="3"/>
    </row>
    <row r="3576" spans="19:21" x14ac:dyDescent="0.2">
      <c r="S3576" s="1"/>
      <c r="T3576" s="2"/>
      <c r="U3576" s="3"/>
    </row>
    <row r="3577" spans="19:21" x14ac:dyDescent="0.2">
      <c r="S3577" s="1"/>
      <c r="T3577" s="2"/>
      <c r="U3577" s="3"/>
    </row>
    <row r="3578" spans="19:21" x14ac:dyDescent="0.2">
      <c r="S3578" s="1"/>
      <c r="T3578" s="2"/>
      <c r="U3578" s="3"/>
    </row>
    <row r="3579" spans="19:21" x14ac:dyDescent="0.2">
      <c r="S3579" s="1"/>
      <c r="T3579" s="2"/>
      <c r="U3579" s="3"/>
    </row>
    <row r="3580" spans="19:21" x14ac:dyDescent="0.2">
      <c r="S3580" s="1"/>
      <c r="T3580" s="2"/>
      <c r="U3580" s="3"/>
    </row>
    <row r="3581" spans="19:21" x14ac:dyDescent="0.2">
      <c r="S3581" s="1"/>
      <c r="T3581" s="2"/>
      <c r="U3581" s="3"/>
    </row>
    <row r="3582" spans="19:21" x14ac:dyDescent="0.2">
      <c r="S3582" s="1"/>
      <c r="T3582" s="2"/>
      <c r="U3582" s="3"/>
    </row>
    <row r="3583" spans="19:21" x14ac:dyDescent="0.2">
      <c r="S3583" s="1"/>
      <c r="T3583" s="2"/>
      <c r="U3583" s="3"/>
    </row>
    <row r="3584" spans="19:21" x14ac:dyDescent="0.2">
      <c r="S3584" s="1"/>
      <c r="T3584" s="2"/>
      <c r="U3584" s="3"/>
    </row>
    <row r="3585" spans="19:21" x14ac:dyDescent="0.2">
      <c r="S3585" s="1"/>
      <c r="T3585" s="2"/>
      <c r="U3585" s="3"/>
    </row>
    <row r="3586" spans="19:21" x14ac:dyDescent="0.2">
      <c r="S3586" s="1"/>
      <c r="T3586" s="2"/>
      <c r="U3586" s="3"/>
    </row>
    <row r="3587" spans="19:21" x14ac:dyDescent="0.2">
      <c r="S3587" s="1"/>
      <c r="T3587" s="2"/>
      <c r="U3587" s="3"/>
    </row>
    <row r="3588" spans="19:21" x14ac:dyDescent="0.2">
      <c r="S3588" s="1"/>
      <c r="T3588" s="2"/>
      <c r="U3588" s="3"/>
    </row>
    <row r="3589" spans="19:21" x14ac:dyDescent="0.2">
      <c r="S3589" s="1"/>
      <c r="T3589" s="2"/>
      <c r="U3589" s="3"/>
    </row>
    <row r="3590" spans="19:21" x14ac:dyDescent="0.2">
      <c r="S3590" s="1"/>
      <c r="T3590" s="2"/>
      <c r="U3590" s="3"/>
    </row>
    <row r="3591" spans="19:21" x14ac:dyDescent="0.2">
      <c r="S3591" s="1"/>
      <c r="T3591" s="2"/>
      <c r="U3591" s="3"/>
    </row>
    <row r="3592" spans="19:21" x14ac:dyDescent="0.2">
      <c r="S3592" s="1"/>
      <c r="T3592" s="2"/>
      <c r="U3592" s="3"/>
    </row>
    <row r="3593" spans="19:21" x14ac:dyDescent="0.2">
      <c r="S3593" s="1"/>
      <c r="T3593" s="2"/>
      <c r="U3593" s="3"/>
    </row>
    <row r="3594" spans="19:21" x14ac:dyDescent="0.2">
      <c r="S3594" s="1"/>
      <c r="T3594" s="2"/>
      <c r="U3594" s="3"/>
    </row>
    <row r="3595" spans="19:21" x14ac:dyDescent="0.2">
      <c r="S3595" s="1"/>
      <c r="T3595" s="2"/>
      <c r="U3595" s="3"/>
    </row>
    <row r="3596" spans="19:21" x14ac:dyDescent="0.2">
      <c r="S3596" s="1"/>
      <c r="T3596" s="2"/>
      <c r="U3596" s="3"/>
    </row>
    <row r="3597" spans="19:21" x14ac:dyDescent="0.2">
      <c r="S3597" s="1"/>
      <c r="T3597" s="2"/>
      <c r="U3597" s="3"/>
    </row>
    <row r="3598" spans="19:21" x14ac:dyDescent="0.2">
      <c r="S3598" s="1"/>
      <c r="T3598" s="2"/>
      <c r="U3598" s="3"/>
    </row>
    <row r="3599" spans="19:21" x14ac:dyDescent="0.2">
      <c r="S3599" s="1"/>
      <c r="T3599" s="2"/>
      <c r="U3599" s="3"/>
    </row>
    <row r="3600" spans="19:21" x14ac:dyDescent="0.2">
      <c r="S3600" s="1"/>
      <c r="T3600" s="2"/>
      <c r="U3600" s="3"/>
    </row>
    <row r="3601" spans="19:169" x14ac:dyDescent="0.2">
      <c r="S3601" s="1"/>
      <c r="T3601" s="2"/>
      <c r="U3601" s="3"/>
    </row>
    <row r="3602" spans="19:169" x14ac:dyDescent="0.2">
      <c r="S3602" s="1"/>
      <c r="T3602" s="2"/>
      <c r="U3602" s="3"/>
      <c r="FG3602" s="4"/>
      <c r="FH3602" s="4"/>
      <c r="FI3602" s="4"/>
      <c r="FJ3602" s="4"/>
      <c r="FK3602" s="4"/>
      <c r="FL3602" s="4"/>
      <c r="FM3602" s="4"/>
    </row>
    <row r="3603" spans="19:169" x14ac:dyDescent="0.2">
      <c r="S3603" s="1"/>
      <c r="T3603" s="2"/>
      <c r="U3603" s="3"/>
      <c r="FG3603" s="4"/>
      <c r="FH3603" s="4"/>
      <c r="FI3603" s="4"/>
    </row>
    <row r="3604" spans="19:169" x14ac:dyDescent="0.2">
      <c r="S3604" s="1"/>
      <c r="T3604" s="2"/>
      <c r="U3604" s="3"/>
    </row>
    <row r="3605" spans="19:169" x14ac:dyDescent="0.2">
      <c r="S3605" s="1"/>
      <c r="T3605" s="2"/>
      <c r="U3605" s="3"/>
    </row>
    <row r="3606" spans="19:169" x14ac:dyDescent="0.2">
      <c r="S3606" s="1"/>
      <c r="T3606" s="2"/>
      <c r="U3606" s="3"/>
    </row>
    <row r="3607" spans="19:169" x14ac:dyDescent="0.2">
      <c r="S3607" s="1"/>
      <c r="T3607" s="2"/>
      <c r="U3607" s="3"/>
    </row>
    <row r="3608" spans="19:169" x14ac:dyDescent="0.2">
      <c r="S3608" s="1"/>
      <c r="T3608" s="2"/>
      <c r="U3608" s="3"/>
    </row>
    <row r="3609" spans="19:169" x14ac:dyDescent="0.2">
      <c r="S3609" s="1"/>
      <c r="T3609" s="2"/>
      <c r="U3609" s="3"/>
    </row>
    <row r="3610" spans="19:169" x14ac:dyDescent="0.2">
      <c r="S3610" s="1"/>
      <c r="T3610" s="2"/>
      <c r="U3610" s="3"/>
    </row>
    <row r="3611" spans="19:169" x14ac:dyDescent="0.2">
      <c r="S3611" s="1"/>
      <c r="T3611" s="2"/>
      <c r="U3611" s="3"/>
    </row>
    <row r="3612" spans="19:169" x14ac:dyDescent="0.2">
      <c r="S3612" s="1"/>
      <c r="T3612" s="2"/>
      <c r="U3612" s="3"/>
    </row>
    <row r="3613" spans="19:169" x14ac:dyDescent="0.2">
      <c r="S3613" s="1"/>
      <c r="T3613" s="2"/>
      <c r="U3613" s="3"/>
    </row>
    <row r="3614" spans="19:169" x14ac:dyDescent="0.2">
      <c r="S3614" s="1"/>
      <c r="T3614" s="2"/>
      <c r="U3614" s="3"/>
    </row>
    <row r="3615" spans="19:169" x14ac:dyDescent="0.2">
      <c r="S3615" s="1"/>
      <c r="T3615" s="2"/>
      <c r="U3615" s="3"/>
    </row>
    <row r="3616" spans="19:169" x14ac:dyDescent="0.2">
      <c r="S3616" s="1"/>
      <c r="T3616" s="2"/>
      <c r="U3616" s="3"/>
    </row>
    <row r="3617" spans="19:21" x14ac:dyDescent="0.2">
      <c r="S3617" s="1"/>
      <c r="T3617" s="2"/>
      <c r="U3617" s="3"/>
    </row>
    <row r="3618" spans="19:21" x14ac:dyDescent="0.2">
      <c r="S3618" s="1"/>
      <c r="T3618" s="2"/>
      <c r="U3618" s="3"/>
    </row>
    <row r="3619" spans="19:21" x14ac:dyDescent="0.2">
      <c r="S3619" s="1"/>
      <c r="T3619" s="2"/>
      <c r="U3619" s="3"/>
    </row>
    <row r="3620" spans="19:21" x14ac:dyDescent="0.2">
      <c r="S3620" s="1"/>
      <c r="T3620" s="2"/>
      <c r="U3620" s="3"/>
    </row>
    <row r="3621" spans="19:21" x14ac:dyDescent="0.2">
      <c r="S3621" s="1"/>
      <c r="T3621" s="2"/>
      <c r="U3621" s="3"/>
    </row>
    <row r="3622" spans="19:21" x14ac:dyDescent="0.2">
      <c r="S3622" s="1"/>
      <c r="T3622" s="2"/>
      <c r="U3622" s="3"/>
    </row>
    <row r="3623" spans="19:21" x14ac:dyDescent="0.2">
      <c r="S3623" s="1"/>
      <c r="T3623" s="2"/>
      <c r="U3623" s="3"/>
    </row>
    <row r="3624" spans="19:21" x14ac:dyDescent="0.2">
      <c r="S3624" s="1"/>
      <c r="T3624" s="2"/>
      <c r="U3624" s="3"/>
    </row>
    <row r="3625" spans="19:21" x14ac:dyDescent="0.2">
      <c r="S3625" s="1"/>
      <c r="T3625" s="2"/>
      <c r="U3625" s="3"/>
    </row>
    <row r="3626" spans="19:21" x14ac:dyDescent="0.2">
      <c r="S3626" s="1"/>
      <c r="T3626" s="2"/>
      <c r="U3626" s="3"/>
    </row>
    <row r="3627" spans="19:21" x14ac:dyDescent="0.2">
      <c r="S3627" s="1"/>
      <c r="T3627" s="2"/>
      <c r="U3627" s="3"/>
    </row>
    <row r="3628" spans="19:21" x14ac:dyDescent="0.2">
      <c r="S3628" s="1"/>
      <c r="T3628" s="2"/>
      <c r="U3628" s="3"/>
    </row>
    <row r="3629" spans="19:21" x14ac:dyDescent="0.2">
      <c r="S3629" s="1"/>
      <c r="T3629" s="2"/>
      <c r="U3629" s="3"/>
    </row>
    <row r="3630" spans="19:21" x14ac:dyDescent="0.2">
      <c r="S3630" s="1"/>
      <c r="T3630" s="2"/>
      <c r="U3630" s="3"/>
    </row>
    <row r="3631" spans="19:21" x14ac:dyDescent="0.2">
      <c r="S3631" s="1"/>
      <c r="T3631" s="2"/>
      <c r="U3631" s="3"/>
    </row>
    <row r="3632" spans="19:21" x14ac:dyDescent="0.2">
      <c r="S3632" s="1"/>
      <c r="T3632" s="2"/>
      <c r="U3632" s="3"/>
    </row>
    <row r="3633" spans="19:21" x14ac:dyDescent="0.2">
      <c r="S3633" s="1"/>
      <c r="T3633" s="2"/>
      <c r="U3633" s="3"/>
    </row>
    <row r="3634" spans="19:21" x14ac:dyDescent="0.2">
      <c r="S3634" s="1"/>
      <c r="T3634" s="2"/>
      <c r="U3634" s="3"/>
    </row>
    <row r="3635" spans="19:21" x14ac:dyDescent="0.2">
      <c r="S3635" s="1"/>
      <c r="T3635" s="2"/>
      <c r="U3635" s="3"/>
    </row>
    <row r="3636" spans="19:21" x14ac:dyDescent="0.2">
      <c r="S3636" s="1"/>
      <c r="T3636" s="2"/>
      <c r="U3636" s="3"/>
    </row>
    <row r="3637" spans="19:21" x14ac:dyDescent="0.2">
      <c r="S3637" s="1"/>
      <c r="T3637" s="2"/>
      <c r="U3637" s="3"/>
    </row>
    <row r="3638" spans="19:21" x14ac:dyDescent="0.2">
      <c r="S3638" s="1"/>
      <c r="T3638" s="2"/>
      <c r="U3638" s="3"/>
    </row>
    <row r="3639" spans="19:21" x14ac:dyDescent="0.2">
      <c r="S3639" s="1"/>
      <c r="T3639" s="2"/>
      <c r="U3639" s="3"/>
    </row>
    <row r="3640" spans="19:21" x14ac:dyDescent="0.2">
      <c r="S3640" s="1"/>
      <c r="T3640" s="2"/>
      <c r="U3640" s="3"/>
    </row>
    <row r="3641" spans="19:21" x14ac:dyDescent="0.2">
      <c r="S3641" s="1"/>
      <c r="T3641" s="2"/>
      <c r="U3641" s="3"/>
    </row>
    <row r="3642" spans="19:21" x14ac:dyDescent="0.2">
      <c r="S3642" s="1"/>
      <c r="T3642" s="2"/>
      <c r="U3642" s="3"/>
    </row>
    <row r="3643" spans="19:21" x14ac:dyDescent="0.2">
      <c r="S3643" s="1"/>
      <c r="T3643" s="2"/>
      <c r="U3643" s="3"/>
    </row>
    <row r="3644" spans="19:21" x14ac:dyDescent="0.2">
      <c r="S3644" s="1"/>
      <c r="T3644" s="2"/>
      <c r="U3644" s="3"/>
    </row>
    <row r="3645" spans="19:21" x14ac:dyDescent="0.2">
      <c r="S3645" s="1"/>
      <c r="T3645" s="2"/>
      <c r="U3645" s="3"/>
    </row>
    <row r="3646" spans="19:21" x14ac:dyDescent="0.2">
      <c r="S3646" s="1"/>
      <c r="T3646" s="2"/>
      <c r="U3646" s="3"/>
    </row>
    <row r="3647" spans="19:21" x14ac:dyDescent="0.2">
      <c r="S3647" s="1"/>
      <c r="T3647" s="2"/>
      <c r="U3647" s="3"/>
    </row>
    <row r="3648" spans="19:21" x14ac:dyDescent="0.2">
      <c r="S3648" s="1"/>
      <c r="T3648" s="2"/>
      <c r="U3648" s="3"/>
    </row>
    <row r="3649" spans="19:21" x14ac:dyDescent="0.2">
      <c r="S3649" s="1"/>
      <c r="T3649" s="2"/>
      <c r="U3649" s="3"/>
    </row>
    <row r="3650" spans="19:21" x14ac:dyDescent="0.2">
      <c r="S3650" s="1"/>
      <c r="T3650" s="2"/>
      <c r="U3650" s="3"/>
    </row>
    <row r="3651" spans="19:21" x14ac:dyDescent="0.2">
      <c r="S3651" s="1"/>
      <c r="T3651" s="2"/>
      <c r="U3651" s="3"/>
    </row>
    <row r="3652" spans="19:21" x14ac:dyDescent="0.2">
      <c r="S3652" s="1"/>
      <c r="T3652" s="2"/>
      <c r="U3652" s="3"/>
    </row>
    <row r="3653" spans="19:21" x14ac:dyDescent="0.2">
      <c r="S3653" s="1"/>
      <c r="T3653" s="2"/>
      <c r="U3653" s="3"/>
    </row>
    <row r="3654" spans="19:21" x14ac:dyDescent="0.2">
      <c r="S3654" s="1"/>
      <c r="T3654" s="2"/>
      <c r="U3654" s="3"/>
    </row>
    <row r="3655" spans="19:21" x14ac:dyDescent="0.2">
      <c r="S3655" s="1"/>
      <c r="T3655" s="2"/>
      <c r="U3655" s="3"/>
    </row>
    <row r="3656" spans="19:21" x14ac:dyDescent="0.2">
      <c r="S3656" s="1"/>
      <c r="T3656" s="2"/>
      <c r="U3656" s="3"/>
    </row>
    <row r="3657" spans="19:21" x14ac:dyDescent="0.2">
      <c r="S3657" s="1"/>
      <c r="T3657" s="2"/>
      <c r="U3657" s="3"/>
    </row>
    <row r="3658" spans="19:21" x14ac:dyDescent="0.2">
      <c r="S3658" s="1"/>
      <c r="T3658" s="2"/>
      <c r="U3658" s="3"/>
    </row>
    <row r="3659" spans="19:21" x14ac:dyDescent="0.2">
      <c r="S3659" s="1"/>
      <c r="T3659" s="2"/>
      <c r="U3659" s="3"/>
    </row>
    <row r="3660" spans="19:21" x14ac:dyDescent="0.2">
      <c r="S3660" s="1"/>
      <c r="T3660" s="2"/>
      <c r="U3660" s="3"/>
    </row>
    <row r="3661" spans="19:21" x14ac:dyDescent="0.2">
      <c r="S3661" s="1"/>
      <c r="T3661" s="2"/>
      <c r="U3661" s="3"/>
    </row>
    <row r="3662" spans="19:21" x14ac:dyDescent="0.2">
      <c r="S3662" s="1"/>
      <c r="T3662" s="2"/>
      <c r="U3662" s="3"/>
    </row>
    <row r="3663" spans="19:21" x14ac:dyDescent="0.2">
      <c r="S3663" s="1"/>
      <c r="T3663" s="2"/>
      <c r="U3663" s="3"/>
    </row>
    <row r="3664" spans="19:21" x14ac:dyDescent="0.2">
      <c r="S3664" s="1"/>
      <c r="T3664" s="2"/>
      <c r="U3664" s="3"/>
    </row>
    <row r="3665" spans="19:21" x14ac:dyDescent="0.2">
      <c r="S3665" s="1"/>
      <c r="T3665" s="2"/>
      <c r="U3665" s="3"/>
    </row>
    <row r="3666" spans="19:21" x14ac:dyDescent="0.2">
      <c r="S3666" s="1"/>
      <c r="T3666" s="2"/>
      <c r="U3666" s="3"/>
    </row>
    <row r="3667" spans="19:21" x14ac:dyDescent="0.2">
      <c r="S3667" s="1"/>
      <c r="T3667" s="2"/>
      <c r="U3667" s="3"/>
    </row>
    <row r="3668" spans="19:21" x14ac:dyDescent="0.2">
      <c r="S3668" s="1"/>
      <c r="T3668" s="2"/>
      <c r="U3668" s="3"/>
    </row>
    <row r="3669" spans="19:21" x14ac:dyDescent="0.2">
      <c r="S3669" s="1"/>
      <c r="T3669" s="2"/>
      <c r="U3669" s="3"/>
    </row>
    <row r="3670" spans="19:21" x14ac:dyDescent="0.2">
      <c r="S3670" s="1"/>
      <c r="T3670" s="2"/>
      <c r="U3670" s="3"/>
    </row>
    <row r="3671" spans="19:21" x14ac:dyDescent="0.2">
      <c r="S3671" s="1"/>
      <c r="T3671" s="2"/>
      <c r="U3671" s="3"/>
    </row>
    <row r="3672" spans="19:21" x14ac:dyDescent="0.2">
      <c r="S3672" s="1"/>
      <c r="T3672" s="2"/>
      <c r="U3672" s="3"/>
    </row>
    <row r="3673" spans="19:21" x14ac:dyDescent="0.2">
      <c r="S3673" s="1"/>
      <c r="T3673" s="2"/>
      <c r="U3673" s="3"/>
    </row>
    <row r="3674" spans="19:21" x14ac:dyDescent="0.2">
      <c r="S3674" s="1"/>
      <c r="T3674" s="2"/>
      <c r="U3674" s="3"/>
    </row>
    <row r="3675" spans="19:21" x14ac:dyDescent="0.2">
      <c r="S3675" s="1"/>
      <c r="T3675" s="2"/>
      <c r="U3675" s="3"/>
    </row>
    <row r="3676" spans="19:21" x14ac:dyDescent="0.2">
      <c r="S3676" s="1"/>
      <c r="T3676" s="2"/>
      <c r="U3676" s="3"/>
    </row>
    <row r="3677" spans="19:21" x14ac:dyDescent="0.2">
      <c r="S3677" s="1"/>
      <c r="T3677" s="2"/>
      <c r="U3677" s="3"/>
    </row>
    <row r="3678" spans="19:21" x14ac:dyDescent="0.2">
      <c r="S3678" s="1"/>
      <c r="T3678" s="2"/>
      <c r="U3678" s="3"/>
    </row>
    <row r="3679" spans="19:21" x14ac:dyDescent="0.2">
      <c r="S3679" s="1"/>
      <c r="T3679" s="2"/>
      <c r="U3679" s="3"/>
    </row>
    <row r="3680" spans="19:21" x14ac:dyDescent="0.2">
      <c r="S3680" s="1"/>
      <c r="T3680" s="2"/>
      <c r="U3680" s="3"/>
    </row>
    <row r="3681" spans="19:21" x14ac:dyDescent="0.2">
      <c r="S3681" s="1"/>
      <c r="T3681" s="2"/>
      <c r="U3681" s="3"/>
    </row>
    <row r="3682" spans="19:21" x14ac:dyDescent="0.2">
      <c r="S3682" s="1"/>
      <c r="T3682" s="2"/>
      <c r="U3682" s="3"/>
    </row>
    <row r="3683" spans="19:21" x14ac:dyDescent="0.2">
      <c r="S3683" s="1"/>
      <c r="T3683" s="2"/>
      <c r="U3683" s="3"/>
    </row>
    <row r="3684" spans="19:21" x14ac:dyDescent="0.2">
      <c r="S3684" s="1"/>
      <c r="T3684" s="2"/>
      <c r="U3684" s="3"/>
    </row>
    <row r="3685" spans="19:21" x14ac:dyDescent="0.2">
      <c r="S3685" s="1"/>
      <c r="T3685" s="2"/>
      <c r="U3685" s="3"/>
    </row>
    <row r="3686" spans="19:21" x14ac:dyDescent="0.2">
      <c r="S3686" s="1"/>
      <c r="T3686" s="2"/>
      <c r="U3686" s="3"/>
    </row>
    <row r="3687" spans="19:21" x14ac:dyDescent="0.2">
      <c r="S3687" s="1"/>
      <c r="T3687" s="2"/>
      <c r="U3687" s="3"/>
    </row>
    <row r="3688" spans="19:21" x14ac:dyDescent="0.2">
      <c r="S3688" s="1"/>
      <c r="T3688" s="2"/>
      <c r="U3688" s="3"/>
    </row>
    <row r="3689" spans="19:21" x14ac:dyDescent="0.2">
      <c r="S3689" s="1"/>
      <c r="T3689" s="2"/>
      <c r="U3689" s="3"/>
    </row>
    <row r="3690" spans="19:21" x14ac:dyDescent="0.2">
      <c r="S3690" s="1"/>
      <c r="T3690" s="2"/>
      <c r="U3690" s="3"/>
    </row>
    <row r="3691" spans="19:21" x14ac:dyDescent="0.2">
      <c r="S3691" s="1"/>
      <c r="T3691" s="2"/>
      <c r="U3691" s="3"/>
    </row>
    <row r="3692" spans="19:21" x14ac:dyDescent="0.2">
      <c r="S3692" s="1"/>
      <c r="T3692" s="2"/>
      <c r="U3692" s="3"/>
    </row>
    <row r="3693" spans="19:21" x14ac:dyDescent="0.2">
      <c r="S3693" s="1"/>
      <c r="T3693" s="2"/>
      <c r="U3693" s="3"/>
    </row>
    <row r="3694" spans="19:21" x14ac:dyDescent="0.2">
      <c r="S3694" s="1"/>
      <c r="T3694" s="2"/>
      <c r="U3694" s="3"/>
    </row>
    <row r="3695" spans="19:21" x14ac:dyDescent="0.2">
      <c r="S3695" s="1"/>
      <c r="T3695" s="2"/>
      <c r="U3695" s="3"/>
    </row>
    <row r="3696" spans="19:21" x14ac:dyDescent="0.2">
      <c r="S3696" s="1"/>
      <c r="T3696" s="2"/>
      <c r="U3696" s="3"/>
    </row>
    <row r="3697" spans="19:21" x14ac:dyDescent="0.2">
      <c r="S3697" s="1"/>
      <c r="T3697" s="2"/>
      <c r="U3697" s="3"/>
    </row>
    <row r="3698" spans="19:21" x14ac:dyDescent="0.2">
      <c r="S3698" s="1"/>
      <c r="T3698" s="2"/>
      <c r="U3698" s="3"/>
    </row>
    <row r="3699" spans="19:21" x14ac:dyDescent="0.2">
      <c r="S3699" s="1"/>
      <c r="T3699" s="2"/>
      <c r="U3699" s="3"/>
    </row>
    <row r="3700" spans="19:21" x14ac:dyDescent="0.2">
      <c r="S3700" s="1"/>
      <c r="T3700" s="2"/>
      <c r="U3700" s="3"/>
    </row>
    <row r="3701" spans="19:21" x14ac:dyDescent="0.2">
      <c r="S3701" s="1"/>
      <c r="T3701" s="2"/>
      <c r="U3701" s="3"/>
    </row>
    <row r="3702" spans="19:21" x14ac:dyDescent="0.2">
      <c r="S3702" s="1"/>
      <c r="T3702" s="2"/>
      <c r="U3702" s="3"/>
    </row>
    <row r="3703" spans="19:21" x14ac:dyDescent="0.2">
      <c r="S3703" s="1"/>
      <c r="T3703" s="2"/>
      <c r="U3703" s="3"/>
    </row>
    <row r="3704" spans="19:21" x14ac:dyDescent="0.2">
      <c r="S3704" s="1"/>
      <c r="T3704" s="2"/>
      <c r="U3704" s="3"/>
    </row>
    <row r="3705" spans="19:21" x14ac:dyDescent="0.2">
      <c r="S3705" s="1"/>
      <c r="T3705" s="2"/>
      <c r="U3705" s="3"/>
    </row>
    <row r="3706" spans="19:21" x14ac:dyDescent="0.2">
      <c r="S3706" s="1"/>
      <c r="T3706" s="2"/>
      <c r="U3706" s="3"/>
    </row>
    <row r="3707" spans="19:21" x14ac:dyDescent="0.2">
      <c r="S3707" s="1"/>
      <c r="T3707" s="2"/>
      <c r="U3707" s="3"/>
    </row>
    <row r="3708" spans="19:21" x14ac:dyDescent="0.2">
      <c r="S3708" s="1"/>
      <c r="T3708" s="2"/>
      <c r="U3708" s="3"/>
    </row>
    <row r="3709" spans="19:21" x14ac:dyDescent="0.2">
      <c r="S3709" s="1"/>
      <c r="T3709" s="2"/>
      <c r="U3709" s="3"/>
    </row>
    <row r="3710" spans="19:21" x14ac:dyDescent="0.2">
      <c r="S3710" s="1"/>
      <c r="T3710" s="2"/>
      <c r="U3710" s="3"/>
    </row>
    <row r="3711" spans="19:21" x14ac:dyDescent="0.2">
      <c r="S3711" s="1"/>
      <c r="T3711" s="2"/>
      <c r="U3711" s="3"/>
    </row>
    <row r="3712" spans="19:21" x14ac:dyDescent="0.2">
      <c r="S3712" s="1"/>
      <c r="T3712" s="2"/>
      <c r="U3712" s="3"/>
    </row>
    <row r="3713" spans="19:21" x14ac:dyDescent="0.2">
      <c r="S3713" s="1"/>
      <c r="T3713" s="2"/>
      <c r="U3713" s="3"/>
    </row>
    <row r="3714" spans="19:21" x14ac:dyDescent="0.2">
      <c r="S3714" s="1"/>
      <c r="T3714" s="2"/>
      <c r="U3714" s="3"/>
    </row>
    <row r="3715" spans="19:21" x14ac:dyDescent="0.2">
      <c r="S3715" s="1"/>
      <c r="T3715" s="2"/>
      <c r="U3715" s="3"/>
    </row>
    <row r="3716" spans="19:21" x14ac:dyDescent="0.2">
      <c r="S3716" s="1"/>
      <c r="T3716" s="2"/>
      <c r="U3716" s="3"/>
    </row>
    <row r="3717" spans="19:21" x14ac:dyDescent="0.2">
      <c r="S3717" s="1"/>
      <c r="T3717" s="2"/>
      <c r="U3717" s="3"/>
    </row>
    <row r="3718" spans="19:21" x14ac:dyDescent="0.2">
      <c r="S3718" s="1"/>
      <c r="T3718" s="2"/>
      <c r="U3718" s="3"/>
    </row>
    <row r="3719" spans="19:21" x14ac:dyDescent="0.2">
      <c r="S3719" s="1"/>
      <c r="T3719" s="2"/>
      <c r="U3719" s="3"/>
    </row>
    <row r="3720" spans="19:21" x14ac:dyDescent="0.2">
      <c r="S3720" s="1"/>
      <c r="T3720" s="2"/>
      <c r="U3720" s="3"/>
    </row>
    <row r="3721" spans="19:21" x14ac:dyDescent="0.2">
      <c r="S3721" s="1"/>
      <c r="T3721" s="2"/>
      <c r="U3721" s="3"/>
    </row>
    <row r="3722" spans="19:21" x14ac:dyDescent="0.2">
      <c r="S3722" s="1"/>
      <c r="T3722" s="2"/>
      <c r="U3722" s="3"/>
    </row>
    <row r="3723" spans="19:21" x14ac:dyDescent="0.2">
      <c r="S3723" s="1"/>
      <c r="T3723" s="2"/>
      <c r="U3723" s="3"/>
    </row>
    <row r="3724" spans="19:21" x14ac:dyDescent="0.2">
      <c r="S3724" s="1"/>
      <c r="T3724" s="2"/>
      <c r="U3724" s="3"/>
    </row>
    <row r="3725" spans="19:21" x14ac:dyDescent="0.2">
      <c r="S3725" s="1"/>
      <c r="T3725" s="2"/>
      <c r="U3725" s="3"/>
    </row>
    <row r="3726" spans="19:21" x14ac:dyDescent="0.2">
      <c r="S3726" s="1"/>
      <c r="T3726" s="2"/>
      <c r="U3726" s="3"/>
    </row>
    <row r="3727" spans="19:21" x14ac:dyDescent="0.2">
      <c r="S3727" s="1"/>
      <c r="T3727" s="2"/>
      <c r="U3727" s="3"/>
    </row>
    <row r="3728" spans="19:21" x14ac:dyDescent="0.2">
      <c r="S3728" s="1"/>
      <c r="T3728" s="2"/>
      <c r="U3728" s="3"/>
    </row>
    <row r="3729" spans="19:21" x14ac:dyDescent="0.2">
      <c r="S3729" s="1"/>
      <c r="T3729" s="2"/>
      <c r="U3729" s="3"/>
    </row>
    <row r="3730" spans="19:21" x14ac:dyDescent="0.2">
      <c r="S3730" s="1"/>
      <c r="T3730" s="2"/>
      <c r="U3730" s="3"/>
    </row>
    <row r="3731" spans="19:21" x14ac:dyDescent="0.2">
      <c r="S3731" s="1"/>
      <c r="T3731" s="2"/>
      <c r="U3731" s="3"/>
    </row>
    <row r="3732" spans="19:21" x14ac:dyDescent="0.2">
      <c r="S3732" s="1"/>
      <c r="T3732" s="2"/>
      <c r="U3732" s="3"/>
    </row>
    <row r="3733" spans="19:21" x14ac:dyDescent="0.2">
      <c r="S3733" s="1"/>
      <c r="T3733" s="2"/>
      <c r="U3733" s="3"/>
    </row>
    <row r="3734" spans="19:21" x14ac:dyDescent="0.2">
      <c r="S3734" s="1"/>
      <c r="T3734" s="2"/>
      <c r="U3734" s="3"/>
    </row>
    <row r="3735" spans="19:21" x14ac:dyDescent="0.2">
      <c r="S3735" s="1"/>
      <c r="T3735" s="2"/>
      <c r="U3735" s="3"/>
    </row>
    <row r="3736" spans="19:21" x14ac:dyDescent="0.2">
      <c r="S3736" s="1"/>
      <c r="T3736" s="2"/>
      <c r="U3736" s="3"/>
    </row>
    <row r="3737" spans="19:21" x14ac:dyDescent="0.2">
      <c r="S3737" s="1"/>
      <c r="T3737" s="2"/>
      <c r="U3737" s="3"/>
    </row>
    <row r="3738" spans="19:21" x14ac:dyDescent="0.2">
      <c r="S3738" s="1"/>
      <c r="T3738" s="2"/>
      <c r="U3738" s="3"/>
    </row>
    <row r="3739" spans="19:21" x14ac:dyDescent="0.2">
      <c r="S3739" s="1"/>
      <c r="T3739" s="2"/>
      <c r="U3739" s="3"/>
    </row>
    <row r="3740" spans="19:21" x14ac:dyDescent="0.2">
      <c r="S3740" s="1"/>
      <c r="T3740" s="2"/>
      <c r="U3740" s="3"/>
    </row>
    <row r="3741" spans="19:21" x14ac:dyDescent="0.2">
      <c r="S3741" s="1"/>
      <c r="T3741" s="2"/>
      <c r="U3741" s="3"/>
    </row>
    <row r="3742" spans="19:21" x14ac:dyDescent="0.2">
      <c r="S3742" s="1"/>
      <c r="T3742" s="2"/>
      <c r="U3742" s="3"/>
    </row>
    <row r="3743" spans="19:21" x14ac:dyDescent="0.2">
      <c r="S3743" s="1"/>
      <c r="T3743" s="2"/>
      <c r="U3743" s="3"/>
    </row>
    <row r="3744" spans="19:21" x14ac:dyDescent="0.2">
      <c r="S3744" s="1"/>
      <c r="T3744" s="2"/>
      <c r="U3744" s="3"/>
    </row>
    <row r="3745" spans="19:21" x14ac:dyDescent="0.2">
      <c r="S3745" s="1"/>
      <c r="T3745" s="2"/>
      <c r="U3745" s="3"/>
    </row>
    <row r="3746" spans="19:21" x14ac:dyDescent="0.2">
      <c r="S3746" s="1"/>
      <c r="T3746" s="2"/>
      <c r="U3746" s="3"/>
    </row>
    <row r="3747" spans="19:21" x14ac:dyDescent="0.2">
      <c r="S3747" s="1"/>
      <c r="T3747" s="2"/>
      <c r="U3747" s="3"/>
    </row>
    <row r="3748" spans="19:21" x14ac:dyDescent="0.2">
      <c r="S3748" s="1"/>
      <c r="T3748" s="2"/>
      <c r="U3748" s="3"/>
    </row>
    <row r="3749" spans="19:21" x14ac:dyDescent="0.2">
      <c r="S3749" s="1"/>
      <c r="T3749" s="2"/>
      <c r="U3749" s="3"/>
    </row>
    <row r="3750" spans="19:21" x14ac:dyDescent="0.2">
      <c r="S3750" s="1"/>
      <c r="T3750" s="2"/>
      <c r="U3750" s="3"/>
    </row>
    <row r="3751" spans="19:21" x14ac:dyDescent="0.2">
      <c r="S3751" s="1"/>
      <c r="T3751" s="2"/>
      <c r="U3751" s="3"/>
    </row>
    <row r="3752" spans="19:21" x14ac:dyDescent="0.2">
      <c r="S3752" s="1"/>
      <c r="T3752" s="2"/>
      <c r="U3752" s="3"/>
    </row>
    <row r="3753" spans="19:21" x14ac:dyDescent="0.2">
      <c r="S3753" s="1"/>
      <c r="T3753" s="2"/>
      <c r="U3753" s="3"/>
    </row>
    <row r="3754" spans="19:21" x14ac:dyDescent="0.2">
      <c r="S3754" s="1"/>
      <c r="T3754" s="2"/>
      <c r="U3754" s="3"/>
    </row>
    <row r="3755" spans="19:21" x14ac:dyDescent="0.2">
      <c r="S3755" s="1"/>
      <c r="T3755" s="2"/>
      <c r="U3755" s="3"/>
    </row>
    <row r="3756" spans="19:21" x14ac:dyDescent="0.2">
      <c r="S3756" s="1"/>
      <c r="T3756" s="2"/>
      <c r="U3756" s="3"/>
    </row>
    <row r="3757" spans="19:21" x14ac:dyDescent="0.2">
      <c r="S3757" s="1"/>
      <c r="T3757" s="2"/>
      <c r="U3757" s="3"/>
    </row>
    <row r="3758" spans="19:21" x14ac:dyDescent="0.2">
      <c r="S3758" s="1"/>
      <c r="T3758" s="2"/>
      <c r="U3758" s="3"/>
    </row>
    <row r="3759" spans="19:21" x14ac:dyDescent="0.2">
      <c r="S3759" s="1"/>
      <c r="T3759" s="2"/>
      <c r="U3759" s="3"/>
    </row>
    <row r="3760" spans="19:21" x14ac:dyDescent="0.2">
      <c r="S3760" s="1"/>
      <c r="T3760" s="2"/>
      <c r="U3760" s="3"/>
    </row>
    <row r="3761" spans="19:21" x14ac:dyDescent="0.2">
      <c r="S3761" s="1"/>
      <c r="T3761" s="2"/>
      <c r="U3761" s="3"/>
    </row>
    <row r="3762" spans="19:21" x14ac:dyDescent="0.2">
      <c r="S3762" s="1"/>
      <c r="T3762" s="2"/>
      <c r="U3762" s="3"/>
    </row>
    <row r="3763" spans="19:21" x14ac:dyDescent="0.2">
      <c r="S3763" s="1"/>
      <c r="T3763" s="2"/>
      <c r="U3763" s="3"/>
    </row>
    <row r="3764" spans="19:21" x14ac:dyDescent="0.2">
      <c r="S3764" s="1"/>
      <c r="T3764" s="2"/>
      <c r="U3764" s="3"/>
    </row>
    <row r="3765" spans="19:21" x14ac:dyDescent="0.2">
      <c r="S3765" s="1"/>
      <c r="T3765" s="2"/>
      <c r="U3765" s="3"/>
    </row>
    <row r="3766" spans="19:21" x14ac:dyDescent="0.2">
      <c r="S3766" s="1"/>
      <c r="T3766" s="2"/>
      <c r="U3766" s="3"/>
    </row>
    <row r="3767" spans="19:21" x14ac:dyDescent="0.2">
      <c r="S3767" s="1"/>
      <c r="T3767" s="2"/>
      <c r="U3767" s="3"/>
    </row>
    <row r="3768" spans="19:21" x14ac:dyDescent="0.2">
      <c r="S3768" s="1"/>
      <c r="T3768" s="2"/>
      <c r="U3768" s="3"/>
    </row>
    <row r="3769" spans="19:21" x14ac:dyDescent="0.2">
      <c r="S3769" s="1"/>
      <c r="T3769" s="2"/>
      <c r="U3769" s="3"/>
    </row>
    <row r="3770" spans="19:21" x14ac:dyDescent="0.2">
      <c r="S3770" s="1"/>
      <c r="T3770" s="2"/>
      <c r="U3770" s="3"/>
    </row>
    <row r="3771" spans="19:21" x14ac:dyDescent="0.2">
      <c r="S3771" s="1"/>
      <c r="T3771" s="2"/>
      <c r="U3771" s="3"/>
    </row>
    <row r="3772" spans="19:21" x14ac:dyDescent="0.2">
      <c r="S3772" s="1"/>
      <c r="T3772" s="2"/>
      <c r="U3772" s="3"/>
    </row>
    <row r="3773" spans="19:21" x14ac:dyDescent="0.2">
      <c r="S3773" s="1"/>
      <c r="T3773" s="2"/>
      <c r="U3773" s="3"/>
    </row>
    <row r="3774" spans="19:21" x14ac:dyDescent="0.2">
      <c r="S3774" s="1"/>
      <c r="T3774" s="2"/>
      <c r="U3774" s="3"/>
    </row>
    <row r="3775" spans="19:21" x14ac:dyDescent="0.2">
      <c r="S3775" s="1"/>
      <c r="T3775" s="2"/>
      <c r="U3775" s="3"/>
    </row>
    <row r="3776" spans="19:21" x14ac:dyDescent="0.2">
      <c r="S3776" s="1"/>
      <c r="T3776" s="2"/>
      <c r="U3776" s="3"/>
    </row>
    <row r="3777" spans="19:21" x14ac:dyDescent="0.2">
      <c r="S3777" s="1"/>
      <c r="T3777" s="2"/>
      <c r="U3777" s="3"/>
    </row>
    <row r="3778" spans="19:21" x14ac:dyDescent="0.2">
      <c r="S3778" s="1"/>
      <c r="T3778" s="2"/>
      <c r="U3778" s="3"/>
    </row>
    <row r="3779" spans="19:21" x14ac:dyDescent="0.2">
      <c r="S3779" s="1"/>
      <c r="T3779" s="2"/>
      <c r="U3779" s="3"/>
    </row>
    <row r="3780" spans="19:21" x14ac:dyDescent="0.2">
      <c r="S3780" s="1"/>
      <c r="T3780" s="2"/>
      <c r="U3780" s="3"/>
    </row>
    <row r="3781" spans="19:21" x14ac:dyDescent="0.2">
      <c r="S3781" s="1"/>
      <c r="T3781" s="2"/>
      <c r="U3781" s="3"/>
    </row>
    <row r="3782" spans="19:21" x14ac:dyDescent="0.2">
      <c r="S3782" s="1"/>
      <c r="T3782" s="2"/>
      <c r="U3782" s="3"/>
    </row>
    <row r="3783" spans="19:21" x14ac:dyDescent="0.2">
      <c r="S3783" s="1"/>
      <c r="T3783" s="2"/>
      <c r="U3783" s="3"/>
    </row>
    <row r="3784" spans="19:21" x14ac:dyDescent="0.2">
      <c r="S3784" s="1"/>
      <c r="T3784" s="2"/>
      <c r="U3784" s="3"/>
    </row>
    <row r="3785" spans="19:21" x14ac:dyDescent="0.2">
      <c r="S3785" s="1"/>
      <c r="T3785" s="2"/>
      <c r="U3785" s="3"/>
    </row>
    <row r="3786" spans="19:21" x14ac:dyDescent="0.2">
      <c r="S3786" s="1"/>
      <c r="T3786" s="2"/>
      <c r="U3786" s="3"/>
    </row>
    <row r="3787" spans="19:21" x14ac:dyDescent="0.2">
      <c r="S3787" s="1"/>
      <c r="T3787" s="2"/>
      <c r="U3787" s="3"/>
    </row>
    <row r="3788" spans="19:21" x14ac:dyDescent="0.2">
      <c r="S3788" s="1"/>
      <c r="T3788" s="2"/>
      <c r="U3788" s="3"/>
    </row>
    <row r="3789" spans="19:21" x14ac:dyDescent="0.2">
      <c r="S3789" s="1"/>
      <c r="T3789" s="2"/>
      <c r="U3789" s="3"/>
    </row>
    <row r="3790" spans="19:21" x14ac:dyDescent="0.2">
      <c r="S3790" s="1"/>
      <c r="T3790" s="2"/>
      <c r="U3790" s="3"/>
    </row>
    <row r="3791" spans="19:21" x14ac:dyDescent="0.2">
      <c r="S3791" s="1"/>
      <c r="T3791" s="2"/>
      <c r="U3791" s="3"/>
    </row>
    <row r="3792" spans="19:21" x14ac:dyDescent="0.2">
      <c r="S3792" s="1"/>
      <c r="T3792" s="2"/>
      <c r="U3792" s="3"/>
    </row>
    <row r="3793" spans="19:21" x14ac:dyDescent="0.2">
      <c r="S3793" s="1"/>
      <c r="T3793" s="2"/>
      <c r="U3793" s="3"/>
    </row>
    <row r="3794" spans="19:21" x14ac:dyDescent="0.2">
      <c r="S3794" s="1"/>
      <c r="T3794" s="2"/>
      <c r="U3794" s="3"/>
    </row>
    <row r="3795" spans="19:21" x14ac:dyDescent="0.2">
      <c r="S3795" s="1"/>
      <c r="T3795" s="2"/>
      <c r="U3795" s="3"/>
    </row>
    <row r="3796" spans="19:21" x14ac:dyDescent="0.2">
      <c r="S3796" s="1"/>
      <c r="T3796" s="2"/>
      <c r="U3796" s="3"/>
    </row>
    <row r="3797" spans="19:21" x14ac:dyDescent="0.2">
      <c r="S3797" s="1"/>
      <c r="T3797" s="2"/>
      <c r="U3797" s="3"/>
    </row>
    <row r="3798" spans="19:21" x14ac:dyDescent="0.2">
      <c r="S3798" s="1"/>
      <c r="T3798" s="2"/>
      <c r="U3798" s="3"/>
    </row>
    <row r="3799" spans="19:21" x14ac:dyDescent="0.2">
      <c r="S3799" s="1"/>
      <c r="T3799" s="2"/>
      <c r="U3799" s="3"/>
    </row>
    <row r="3800" spans="19:21" x14ac:dyDescent="0.2">
      <c r="S3800" s="1"/>
      <c r="T3800" s="2"/>
      <c r="U3800" s="3"/>
    </row>
    <row r="3801" spans="19:21" x14ac:dyDescent="0.2">
      <c r="S3801" s="1"/>
      <c r="T3801" s="2"/>
      <c r="U3801" s="3"/>
    </row>
    <row r="3802" spans="19:21" x14ac:dyDescent="0.2">
      <c r="S3802" s="1"/>
      <c r="T3802" s="2"/>
      <c r="U3802" s="3"/>
    </row>
    <row r="3803" spans="19:21" x14ac:dyDescent="0.2">
      <c r="S3803" s="1"/>
      <c r="T3803" s="2"/>
      <c r="U3803" s="3"/>
    </row>
    <row r="3804" spans="19:21" x14ac:dyDescent="0.2">
      <c r="S3804" s="1"/>
      <c r="T3804" s="2"/>
      <c r="U3804" s="3"/>
    </row>
    <row r="3805" spans="19:21" x14ac:dyDescent="0.2">
      <c r="S3805" s="1"/>
      <c r="T3805" s="2"/>
      <c r="U3805" s="3"/>
    </row>
    <row r="3806" spans="19:21" x14ac:dyDescent="0.2">
      <c r="S3806" s="1"/>
      <c r="T3806" s="2"/>
      <c r="U3806" s="3"/>
    </row>
    <row r="3807" spans="19:21" x14ac:dyDescent="0.2">
      <c r="S3807" s="1"/>
      <c r="T3807" s="2"/>
      <c r="U3807" s="3"/>
    </row>
    <row r="3808" spans="19:21" x14ac:dyDescent="0.2">
      <c r="S3808" s="1"/>
      <c r="T3808" s="2"/>
      <c r="U3808" s="3"/>
    </row>
    <row r="3809" spans="19:21" x14ac:dyDescent="0.2">
      <c r="S3809" s="1"/>
      <c r="T3809" s="2"/>
      <c r="U3809" s="3"/>
    </row>
    <row r="3810" spans="19:21" x14ac:dyDescent="0.2">
      <c r="S3810" s="1"/>
      <c r="T3810" s="2"/>
      <c r="U3810" s="3"/>
    </row>
    <row r="3811" spans="19:21" x14ac:dyDescent="0.2">
      <c r="S3811" s="1"/>
      <c r="T3811" s="2"/>
      <c r="U3811" s="3"/>
    </row>
    <row r="3812" spans="19:21" x14ac:dyDescent="0.2">
      <c r="S3812" s="1"/>
      <c r="T3812" s="2"/>
      <c r="U3812" s="3"/>
    </row>
    <row r="3813" spans="19:21" x14ac:dyDescent="0.2">
      <c r="S3813" s="1"/>
      <c r="T3813" s="2"/>
      <c r="U3813" s="3"/>
    </row>
    <row r="3814" spans="19:21" x14ac:dyDescent="0.2">
      <c r="S3814" s="1"/>
      <c r="T3814" s="2"/>
      <c r="U3814" s="3"/>
    </row>
    <row r="3815" spans="19:21" x14ac:dyDescent="0.2">
      <c r="S3815" s="1"/>
      <c r="T3815" s="2"/>
      <c r="U3815" s="3"/>
    </row>
    <row r="3816" spans="19:21" x14ac:dyDescent="0.2">
      <c r="S3816" s="1"/>
      <c r="T3816" s="2"/>
      <c r="U3816" s="3"/>
    </row>
    <row r="3817" spans="19:21" x14ac:dyDescent="0.2">
      <c r="S3817" s="1"/>
      <c r="T3817" s="2"/>
      <c r="U3817" s="3"/>
    </row>
    <row r="3818" spans="19:21" x14ac:dyDescent="0.2">
      <c r="S3818" s="1"/>
      <c r="T3818" s="2"/>
      <c r="U3818" s="3"/>
    </row>
    <row r="3819" spans="19:21" x14ac:dyDescent="0.2">
      <c r="S3819" s="1"/>
      <c r="T3819" s="2"/>
      <c r="U3819" s="3"/>
    </row>
    <row r="3820" spans="19:21" x14ac:dyDescent="0.2">
      <c r="S3820" s="1"/>
      <c r="T3820" s="2"/>
      <c r="U3820" s="3"/>
    </row>
    <row r="3821" spans="19:21" x14ac:dyDescent="0.2">
      <c r="S3821" s="1"/>
      <c r="T3821" s="2"/>
      <c r="U3821" s="3"/>
    </row>
    <row r="3822" spans="19:21" x14ac:dyDescent="0.2">
      <c r="S3822" s="1"/>
      <c r="T3822" s="2"/>
      <c r="U3822" s="3"/>
    </row>
    <row r="3823" spans="19:21" x14ac:dyDescent="0.2">
      <c r="S3823" s="1"/>
      <c r="T3823" s="2"/>
      <c r="U3823" s="3"/>
    </row>
    <row r="3824" spans="19:21" x14ac:dyDescent="0.2">
      <c r="S3824" s="1"/>
      <c r="T3824" s="2"/>
      <c r="U3824" s="3"/>
    </row>
    <row r="3825" spans="19:21" x14ac:dyDescent="0.2">
      <c r="S3825" s="1"/>
      <c r="T3825" s="2"/>
      <c r="U3825" s="3"/>
    </row>
    <row r="3826" spans="19:21" x14ac:dyDescent="0.2">
      <c r="S3826" s="1"/>
      <c r="T3826" s="2"/>
      <c r="U3826" s="3"/>
    </row>
    <row r="3827" spans="19:21" x14ac:dyDescent="0.2">
      <c r="S3827" s="1"/>
      <c r="T3827" s="2"/>
      <c r="U3827" s="3"/>
    </row>
    <row r="3828" spans="19:21" x14ac:dyDescent="0.2">
      <c r="S3828" s="1"/>
      <c r="T3828" s="2"/>
      <c r="U3828" s="3"/>
    </row>
    <row r="3829" spans="19:21" x14ac:dyDescent="0.2">
      <c r="S3829" s="1"/>
      <c r="T3829" s="2"/>
      <c r="U3829" s="3"/>
    </row>
    <row r="3830" spans="19:21" x14ac:dyDescent="0.2">
      <c r="S3830" s="1"/>
      <c r="T3830" s="2"/>
      <c r="U3830" s="3"/>
    </row>
    <row r="3831" spans="19:21" x14ac:dyDescent="0.2">
      <c r="S3831" s="1"/>
      <c r="T3831" s="2"/>
      <c r="U3831" s="3"/>
    </row>
    <row r="3832" spans="19:21" x14ac:dyDescent="0.2">
      <c r="S3832" s="1"/>
      <c r="T3832" s="2"/>
      <c r="U3832" s="3"/>
    </row>
    <row r="3833" spans="19:21" x14ac:dyDescent="0.2">
      <c r="S3833" s="1"/>
      <c r="T3833" s="2"/>
      <c r="U3833" s="3"/>
    </row>
    <row r="3834" spans="19:21" x14ac:dyDescent="0.2">
      <c r="S3834" s="1"/>
      <c r="T3834" s="2"/>
      <c r="U3834" s="3"/>
    </row>
    <row r="3835" spans="19:21" x14ac:dyDescent="0.2">
      <c r="S3835" s="1"/>
      <c r="T3835" s="2"/>
      <c r="U3835" s="3"/>
    </row>
    <row r="3836" spans="19:21" x14ac:dyDescent="0.2">
      <c r="S3836" s="1"/>
      <c r="T3836" s="2"/>
      <c r="U3836" s="3"/>
    </row>
    <row r="3837" spans="19:21" x14ac:dyDescent="0.2">
      <c r="S3837" s="1"/>
      <c r="T3837" s="2"/>
      <c r="U3837" s="3"/>
    </row>
    <row r="3838" spans="19:21" x14ac:dyDescent="0.2">
      <c r="S3838" s="1"/>
      <c r="T3838" s="2"/>
      <c r="U3838" s="3"/>
    </row>
    <row r="3839" spans="19:21" x14ac:dyDescent="0.2">
      <c r="S3839" s="1"/>
      <c r="T3839" s="2"/>
      <c r="U3839" s="3"/>
    </row>
    <row r="3840" spans="19:21" x14ac:dyDescent="0.2">
      <c r="S3840" s="1"/>
      <c r="T3840" s="2"/>
      <c r="U3840" s="3"/>
    </row>
    <row r="3841" spans="19:21" x14ac:dyDescent="0.2">
      <c r="S3841" s="1"/>
      <c r="T3841" s="2"/>
      <c r="U3841" s="3"/>
    </row>
    <row r="3842" spans="19:21" x14ac:dyDescent="0.2">
      <c r="S3842" s="1"/>
      <c r="T3842" s="2"/>
      <c r="U3842" s="3"/>
    </row>
    <row r="3843" spans="19:21" x14ac:dyDescent="0.2">
      <c r="S3843" s="1"/>
      <c r="T3843" s="2"/>
      <c r="U3843" s="3"/>
    </row>
    <row r="3844" spans="19:21" x14ac:dyDescent="0.2">
      <c r="S3844" s="1"/>
      <c r="T3844" s="2"/>
      <c r="U3844" s="3"/>
    </row>
    <row r="3845" spans="19:21" x14ac:dyDescent="0.2">
      <c r="S3845" s="1"/>
      <c r="T3845" s="2"/>
      <c r="U3845" s="3"/>
    </row>
    <row r="3846" spans="19:21" x14ac:dyDescent="0.2">
      <c r="S3846" s="1"/>
      <c r="T3846" s="2"/>
      <c r="U3846" s="3"/>
    </row>
    <row r="3847" spans="19:21" x14ac:dyDescent="0.2">
      <c r="S3847" s="1"/>
      <c r="T3847" s="2"/>
      <c r="U3847" s="3"/>
    </row>
    <row r="3848" spans="19:21" x14ac:dyDescent="0.2">
      <c r="S3848" s="1"/>
      <c r="T3848" s="2"/>
      <c r="U3848" s="3"/>
    </row>
    <row r="3849" spans="19:21" x14ac:dyDescent="0.2">
      <c r="S3849" s="1"/>
      <c r="T3849" s="2"/>
      <c r="U3849" s="3"/>
    </row>
    <row r="3850" spans="19:21" x14ac:dyDescent="0.2">
      <c r="S3850" s="1"/>
      <c r="T3850" s="2"/>
      <c r="U3850" s="3"/>
    </row>
    <row r="3851" spans="19:21" x14ac:dyDescent="0.2">
      <c r="S3851" s="1"/>
      <c r="T3851" s="2"/>
      <c r="U3851" s="3"/>
    </row>
    <row r="3852" spans="19:21" x14ac:dyDescent="0.2">
      <c r="S3852" s="1"/>
      <c r="T3852" s="2"/>
      <c r="U3852" s="3"/>
    </row>
    <row r="3853" spans="19:21" x14ac:dyDescent="0.2">
      <c r="S3853" s="1"/>
      <c r="T3853" s="2"/>
      <c r="U3853" s="3"/>
    </row>
    <row r="3854" spans="19:21" x14ac:dyDescent="0.2">
      <c r="S3854" s="1"/>
      <c r="T3854" s="2"/>
      <c r="U3854" s="3"/>
    </row>
    <row r="3855" spans="19:21" x14ac:dyDescent="0.2">
      <c r="S3855" s="1"/>
      <c r="T3855" s="2"/>
      <c r="U3855" s="3"/>
    </row>
    <row r="3856" spans="19:21" x14ac:dyDescent="0.2">
      <c r="S3856" s="1"/>
      <c r="T3856" s="2"/>
      <c r="U3856" s="3"/>
    </row>
    <row r="3857" spans="19:21" x14ac:dyDescent="0.2">
      <c r="S3857" s="1"/>
      <c r="T3857" s="2"/>
      <c r="U3857" s="3"/>
    </row>
    <row r="3858" spans="19:21" x14ac:dyDescent="0.2">
      <c r="S3858" s="1"/>
      <c r="T3858" s="2"/>
      <c r="U3858" s="3"/>
    </row>
    <row r="3859" spans="19:21" x14ac:dyDescent="0.2">
      <c r="S3859" s="1"/>
      <c r="T3859" s="2"/>
      <c r="U3859" s="3"/>
    </row>
    <row r="3860" spans="19:21" x14ac:dyDescent="0.2">
      <c r="S3860" s="1"/>
      <c r="T3860" s="2"/>
      <c r="U3860" s="3"/>
    </row>
    <row r="3861" spans="19:21" x14ac:dyDescent="0.2">
      <c r="S3861" s="1"/>
      <c r="T3861" s="2"/>
      <c r="U3861" s="3"/>
    </row>
    <row r="3862" spans="19:21" x14ac:dyDescent="0.2">
      <c r="S3862" s="1"/>
      <c r="T3862" s="2"/>
      <c r="U3862" s="3"/>
    </row>
    <row r="3863" spans="19:21" x14ac:dyDescent="0.2">
      <c r="S3863" s="1"/>
      <c r="T3863" s="2"/>
      <c r="U3863" s="3"/>
    </row>
    <row r="3864" spans="19:21" x14ac:dyDescent="0.2">
      <c r="S3864" s="1"/>
      <c r="T3864" s="2"/>
      <c r="U3864" s="3"/>
    </row>
    <row r="3865" spans="19:21" x14ac:dyDescent="0.2">
      <c r="S3865" s="1"/>
      <c r="T3865" s="2"/>
      <c r="U3865" s="3"/>
    </row>
    <row r="3866" spans="19:21" x14ac:dyDescent="0.2">
      <c r="S3866" s="1"/>
      <c r="T3866" s="2"/>
      <c r="U3866" s="3"/>
    </row>
    <row r="3867" spans="19:21" x14ac:dyDescent="0.2">
      <c r="S3867" s="1"/>
      <c r="T3867" s="2"/>
      <c r="U3867" s="3"/>
    </row>
    <row r="3868" spans="19:21" x14ac:dyDescent="0.2">
      <c r="S3868" s="1"/>
      <c r="T3868" s="2"/>
      <c r="U3868" s="3"/>
    </row>
    <row r="3869" spans="19:21" x14ac:dyDescent="0.2">
      <c r="S3869" s="1"/>
      <c r="T3869" s="2"/>
      <c r="U3869" s="3"/>
    </row>
    <row r="3870" spans="19:21" x14ac:dyDescent="0.2">
      <c r="S3870" s="1"/>
      <c r="T3870" s="2"/>
      <c r="U3870" s="3"/>
    </row>
    <row r="3871" spans="19:21" x14ac:dyDescent="0.2">
      <c r="S3871" s="1"/>
      <c r="T3871" s="2"/>
      <c r="U3871" s="3"/>
    </row>
    <row r="3872" spans="19:21" x14ac:dyDescent="0.2">
      <c r="S3872" s="1"/>
      <c r="T3872" s="2"/>
      <c r="U3872" s="3"/>
    </row>
    <row r="3873" spans="19:21" x14ac:dyDescent="0.2">
      <c r="S3873" s="1"/>
      <c r="T3873" s="2"/>
      <c r="U3873" s="3"/>
    </row>
    <row r="3874" spans="19:21" x14ac:dyDescent="0.2">
      <c r="S3874" s="1"/>
      <c r="T3874" s="2"/>
      <c r="U3874" s="3"/>
    </row>
    <row r="3875" spans="19:21" x14ac:dyDescent="0.2">
      <c r="S3875" s="1"/>
      <c r="T3875" s="2"/>
      <c r="U3875" s="3"/>
    </row>
    <row r="3876" spans="19:21" x14ac:dyDescent="0.2">
      <c r="S3876" s="1"/>
      <c r="T3876" s="2"/>
      <c r="U3876" s="3"/>
    </row>
    <row r="3877" spans="19:21" x14ac:dyDescent="0.2">
      <c r="S3877" s="1"/>
      <c r="T3877" s="2"/>
      <c r="U3877" s="3"/>
    </row>
    <row r="3878" spans="19:21" x14ac:dyDescent="0.2">
      <c r="S3878" s="1"/>
      <c r="T3878" s="2"/>
      <c r="U3878" s="3"/>
    </row>
    <row r="3879" spans="19:21" x14ac:dyDescent="0.2">
      <c r="S3879" s="1"/>
      <c r="T3879" s="2"/>
      <c r="U3879" s="3"/>
    </row>
    <row r="3880" spans="19:21" x14ac:dyDescent="0.2">
      <c r="S3880" s="1"/>
      <c r="T3880" s="2"/>
      <c r="U3880" s="3"/>
    </row>
    <row r="3881" spans="19:21" x14ac:dyDescent="0.2">
      <c r="S3881" s="1"/>
      <c r="T3881" s="2"/>
      <c r="U3881" s="3"/>
    </row>
    <row r="3882" spans="19:21" x14ac:dyDescent="0.2">
      <c r="S3882" s="1"/>
      <c r="T3882" s="2"/>
      <c r="U3882" s="3"/>
    </row>
    <row r="3883" spans="19:21" x14ac:dyDescent="0.2">
      <c r="S3883" s="1"/>
      <c r="T3883" s="2"/>
      <c r="U3883" s="3"/>
    </row>
    <row r="3884" spans="19:21" x14ac:dyDescent="0.2">
      <c r="S3884" s="1"/>
      <c r="T3884" s="2"/>
      <c r="U3884" s="3"/>
    </row>
    <row r="3885" spans="19:21" x14ac:dyDescent="0.2">
      <c r="S3885" s="1"/>
      <c r="T3885" s="2"/>
      <c r="U3885" s="3"/>
    </row>
    <row r="3886" spans="19:21" x14ac:dyDescent="0.2">
      <c r="S3886" s="1"/>
      <c r="T3886" s="2"/>
      <c r="U3886" s="3"/>
    </row>
    <row r="3887" spans="19:21" x14ac:dyDescent="0.2">
      <c r="S3887" s="1"/>
      <c r="T3887" s="2"/>
      <c r="U3887" s="3"/>
    </row>
    <row r="3888" spans="19:21" x14ac:dyDescent="0.2">
      <c r="S3888" s="1"/>
      <c r="T3888" s="2"/>
      <c r="U3888" s="3"/>
    </row>
    <row r="3889" spans="19:21" x14ac:dyDescent="0.2">
      <c r="S3889" s="1"/>
      <c r="T3889" s="2"/>
      <c r="U3889" s="3"/>
    </row>
    <row r="3890" spans="19:21" x14ac:dyDescent="0.2">
      <c r="S3890" s="1"/>
      <c r="T3890" s="2"/>
      <c r="U3890" s="3"/>
    </row>
    <row r="3891" spans="19:21" x14ac:dyDescent="0.2">
      <c r="S3891" s="1"/>
      <c r="T3891" s="2"/>
      <c r="U3891" s="3"/>
    </row>
    <row r="3892" spans="19:21" x14ac:dyDescent="0.2">
      <c r="S3892" s="1"/>
      <c r="T3892" s="2"/>
      <c r="U3892" s="3"/>
    </row>
    <row r="3893" spans="19:21" x14ac:dyDescent="0.2">
      <c r="S3893" s="1"/>
      <c r="T3893" s="2"/>
      <c r="U3893" s="3"/>
    </row>
    <row r="3894" spans="19:21" x14ac:dyDescent="0.2">
      <c r="S3894" s="1"/>
      <c r="T3894" s="2"/>
      <c r="U3894" s="3"/>
    </row>
    <row r="3895" spans="19:21" x14ac:dyDescent="0.2">
      <c r="S3895" s="1"/>
      <c r="T3895" s="2"/>
      <c r="U3895" s="3"/>
    </row>
    <row r="3896" spans="19:21" x14ac:dyDescent="0.2">
      <c r="S3896" s="1"/>
      <c r="T3896" s="2"/>
      <c r="U3896" s="3"/>
    </row>
    <row r="3897" spans="19:21" x14ac:dyDescent="0.2">
      <c r="S3897" s="1"/>
      <c r="T3897" s="2"/>
      <c r="U3897" s="3"/>
    </row>
    <row r="3898" spans="19:21" x14ac:dyDescent="0.2">
      <c r="S3898" s="1"/>
      <c r="T3898" s="2"/>
      <c r="U3898" s="3"/>
    </row>
    <row r="3899" spans="19:21" x14ac:dyDescent="0.2">
      <c r="S3899" s="1"/>
      <c r="T3899" s="2"/>
      <c r="U3899" s="3"/>
    </row>
    <row r="3900" spans="19:21" x14ac:dyDescent="0.2">
      <c r="S3900" s="1"/>
      <c r="T3900" s="2"/>
      <c r="U3900" s="3"/>
    </row>
    <row r="3901" spans="19:21" x14ac:dyDescent="0.2">
      <c r="S3901" s="1"/>
      <c r="T3901" s="2"/>
      <c r="U3901" s="3"/>
    </row>
    <row r="3902" spans="19:21" x14ac:dyDescent="0.2">
      <c r="S3902" s="1"/>
      <c r="T3902" s="2"/>
      <c r="U3902" s="3"/>
    </row>
    <row r="3903" spans="19:21" x14ac:dyDescent="0.2">
      <c r="S3903" s="1"/>
      <c r="T3903" s="2"/>
      <c r="U3903" s="3"/>
    </row>
    <row r="3904" spans="19:21" x14ac:dyDescent="0.2">
      <c r="S3904" s="1"/>
      <c r="T3904" s="2"/>
      <c r="U3904" s="3"/>
    </row>
    <row r="3905" spans="19:21" x14ac:dyDescent="0.2">
      <c r="S3905" s="1"/>
      <c r="T3905" s="2"/>
      <c r="U3905" s="3"/>
    </row>
    <row r="3906" spans="19:21" x14ac:dyDescent="0.2">
      <c r="S3906" s="1"/>
      <c r="T3906" s="2"/>
      <c r="U3906" s="3"/>
    </row>
    <row r="3907" spans="19:21" x14ac:dyDescent="0.2">
      <c r="S3907" s="1"/>
      <c r="T3907" s="2"/>
      <c r="U3907" s="3"/>
    </row>
    <row r="3908" spans="19:21" x14ac:dyDescent="0.2">
      <c r="S3908" s="1"/>
      <c r="T3908" s="2"/>
      <c r="U3908" s="3"/>
    </row>
    <row r="3909" spans="19:21" x14ac:dyDescent="0.2">
      <c r="S3909" s="1"/>
      <c r="T3909" s="2"/>
      <c r="U3909" s="3"/>
    </row>
    <row r="3910" spans="19:21" x14ac:dyDescent="0.2">
      <c r="S3910" s="1"/>
      <c r="T3910" s="2"/>
      <c r="U3910" s="3"/>
    </row>
    <row r="3911" spans="19:21" x14ac:dyDescent="0.2">
      <c r="S3911" s="1"/>
      <c r="T3911" s="2"/>
      <c r="U3911" s="3"/>
    </row>
    <row r="3912" spans="19:21" x14ac:dyDescent="0.2">
      <c r="S3912" s="1"/>
      <c r="T3912" s="2"/>
      <c r="U3912" s="3"/>
    </row>
    <row r="3913" spans="19:21" x14ac:dyDescent="0.2">
      <c r="S3913" s="1"/>
      <c r="T3913" s="2"/>
      <c r="U3913" s="3"/>
    </row>
    <row r="3914" spans="19:21" x14ac:dyDescent="0.2">
      <c r="S3914" s="1"/>
      <c r="T3914" s="2"/>
      <c r="U3914" s="3"/>
    </row>
    <row r="3915" spans="19:21" x14ac:dyDescent="0.2">
      <c r="S3915" s="1"/>
      <c r="T3915" s="2"/>
      <c r="U3915" s="3"/>
    </row>
    <row r="3916" spans="19:21" x14ac:dyDescent="0.2">
      <c r="S3916" s="1"/>
      <c r="T3916" s="2"/>
      <c r="U3916" s="3"/>
    </row>
    <row r="3917" spans="19:21" x14ac:dyDescent="0.2">
      <c r="S3917" s="1"/>
      <c r="T3917" s="2"/>
      <c r="U3917" s="3"/>
    </row>
    <row r="3918" spans="19:21" x14ac:dyDescent="0.2">
      <c r="S3918" s="1"/>
      <c r="T3918" s="2"/>
      <c r="U3918" s="3"/>
    </row>
    <row r="3919" spans="19:21" x14ac:dyDescent="0.2">
      <c r="S3919" s="1"/>
      <c r="T3919" s="2"/>
      <c r="U3919" s="3"/>
    </row>
    <row r="3920" spans="19:21" x14ac:dyDescent="0.2">
      <c r="S3920" s="1"/>
      <c r="T3920" s="2"/>
      <c r="U3920" s="3"/>
    </row>
    <row r="3921" spans="19:21" x14ac:dyDescent="0.2">
      <c r="S3921" s="1"/>
      <c r="T3921" s="2"/>
      <c r="U3921" s="3"/>
    </row>
    <row r="3922" spans="19:21" x14ac:dyDescent="0.2">
      <c r="S3922" s="1"/>
      <c r="T3922" s="2"/>
      <c r="U3922" s="3"/>
    </row>
    <row r="3923" spans="19:21" x14ac:dyDescent="0.2">
      <c r="S3923" s="1"/>
      <c r="T3923" s="2"/>
      <c r="U3923" s="3"/>
    </row>
    <row r="3924" spans="19:21" x14ac:dyDescent="0.2">
      <c r="S3924" s="1"/>
      <c r="T3924" s="2"/>
      <c r="U3924" s="3"/>
    </row>
    <row r="3925" spans="19:21" x14ac:dyDescent="0.2">
      <c r="S3925" s="1"/>
      <c r="T3925" s="2"/>
      <c r="U3925" s="3"/>
    </row>
    <row r="3926" spans="19:21" x14ac:dyDescent="0.2">
      <c r="S3926" s="1"/>
      <c r="T3926" s="2"/>
      <c r="U3926" s="3"/>
    </row>
    <row r="3927" spans="19:21" x14ac:dyDescent="0.2">
      <c r="S3927" s="1"/>
      <c r="T3927" s="2"/>
      <c r="U3927" s="3"/>
    </row>
    <row r="3928" spans="19:21" x14ac:dyDescent="0.2">
      <c r="S3928" s="1"/>
      <c r="T3928" s="2"/>
      <c r="U3928" s="3"/>
    </row>
    <row r="3929" spans="19:21" x14ac:dyDescent="0.2">
      <c r="S3929" s="1"/>
      <c r="T3929" s="2"/>
      <c r="U3929" s="3"/>
    </row>
    <row r="3930" spans="19:21" x14ac:dyDescent="0.2">
      <c r="S3930" s="1"/>
      <c r="T3930" s="2"/>
      <c r="U3930" s="3"/>
    </row>
    <row r="3931" spans="19:21" x14ac:dyDescent="0.2">
      <c r="S3931" s="1"/>
      <c r="T3931" s="2"/>
      <c r="U3931" s="3"/>
    </row>
    <row r="3932" spans="19:21" x14ac:dyDescent="0.2">
      <c r="S3932" s="1"/>
      <c r="T3932" s="2"/>
      <c r="U3932" s="3"/>
    </row>
    <row r="3933" spans="19:21" x14ac:dyDescent="0.2">
      <c r="S3933" s="1"/>
      <c r="T3933" s="2"/>
      <c r="U3933" s="3"/>
    </row>
    <row r="3934" spans="19:21" x14ac:dyDescent="0.2">
      <c r="S3934" s="1"/>
      <c r="T3934" s="2"/>
      <c r="U3934" s="3"/>
    </row>
    <row r="3935" spans="19:21" x14ac:dyDescent="0.2">
      <c r="S3935" s="1"/>
      <c r="T3935" s="2"/>
      <c r="U3935" s="3"/>
    </row>
    <row r="3936" spans="19:21" x14ac:dyDescent="0.2">
      <c r="S3936" s="1"/>
      <c r="T3936" s="2"/>
      <c r="U3936" s="3"/>
    </row>
    <row r="3937" spans="19:21" x14ac:dyDescent="0.2">
      <c r="S3937" s="1"/>
      <c r="T3937" s="2"/>
      <c r="U3937" s="3"/>
    </row>
    <row r="3938" spans="19:21" x14ac:dyDescent="0.2">
      <c r="S3938" s="1"/>
      <c r="T3938" s="2"/>
      <c r="U3938" s="3"/>
    </row>
    <row r="3939" spans="19:21" x14ac:dyDescent="0.2">
      <c r="S3939" s="1"/>
      <c r="T3939" s="2"/>
      <c r="U3939" s="3"/>
    </row>
    <row r="3940" spans="19:21" x14ac:dyDescent="0.2">
      <c r="S3940" s="1"/>
      <c r="T3940" s="2"/>
      <c r="U3940" s="3"/>
    </row>
    <row r="3941" spans="19:21" x14ac:dyDescent="0.2">
      <c r="S3941" s="1"/>
      <c r="T3941" s="2"/>
      <c r="U3941" s="3"/>
    </row>
    <row r="3942" spans="19:21" x14ac:dyDescent="0.2">
      <c r="S3942" s="1"/>
      <c r="T3942" s="2"/>
      <c r="U3942" s="3"/>
    </row>
    <row r="3943" spans="19:21" x14ac:dyDescent="0.2">
      <c r="S3943" s="1"/>
      <c r="T3943" s="2"/>
      <c r="U3943" s="3"/>
    </row>
    <row r="3944" spans="19:21" x14ac:dyDescent="0.2">
      <c r="S3944" s="1"/>
      <c r="T3944" s="2"/>
      <c r="U3944" s="3"/>
    </row>
    <row r="3945" spans="19:21" x14ac:dyDescent="0.2">
      <c r="S3945" s="1"/>
      <c r="T3945" s="2"/>
      <c r="U3945" s="3"/>
    </row>
    <row r="3946" spans="19:21" x14ac:dyDescent="0.2">
      <c r="S3946" s="1"/>
      <c r="T3946" s="2"/>
      <c r="U3946" s="3"/>
    </row>
    <row r="3947" spans="19:21" x14ac:dyDescent="0.2">
      <c r="S3947" s="1"/>
      <c r="T3947" s="2"/>
      <c r="U3947" s="3"/>
    </row>
    <row r="3948" spans="19:21" x14ac:dyDescent="0.2">
      <c r="S3948" s="1"/>
      <c r="T3948" s="2"/>
      <c r="U3948" s="3"/>
    </row>
    <row r="3949" spans="19:21" x14ac:dyDescent="0.2">
      <c r="S3949" s="1"/>
      <c r="T3949" s="2"/>
      <c r="U3949" s="3"/>
    </row>
    <row r="3950" spans="19:21" x14ac:dyDescent="0.2">
      <c r="S3950" s="1"/>
      <c r="T3950" s="2"/>
      <c r="U3950" s="3"/>
    </row>
    <row r="3951" spans="19:21" x14ac:dyDescent="0.2">
      <c r="S3951" s="1"/>
      <c r="T3951" s="2"/>
      <c r="U3951" s="3"/>
    </row>
    <row r="3952" spans="19:21" x14ac:dyDescent="0.2">
      <c r="S3952" s="1"/>
      <c r="T3952" s="2"/>
      <c r="U3952" s="3"/>
    </row>
    <row r="3953" spans="19:169" x14ac:dyDescent="0.2">
      <c r="S3953" s="1"/>
      <c r="T3953" s="2"/>
      <c r="U3953" s="3"/>
    </row>
    <row r="3954" spans="19:169" x14ac:dyDescent="0.2">
      <c r="S3954" s="1"/>
      <c r="T3954" s="2"/>
      <c r="U3954" s="3"/>
    </row>
    <row r="3955" spans="19:169" x14ac:dyDescent="0.2">
      <c r="S3955" s="1"/>
      <c r="T3955" s="2"/>
      <c r="U3955" s="3"/>
    </row>
    <row r="3956" spans="19:169" x14ac:dyDescent="0.2">
      <c r="S3956" s="1"/>
      <c r="T3956" s="2"/>
      <c r="U3956" s="3"/>
    </row>
    <row r="3957" spans="19:169" x14ac:dyDescent="0.2">
      <c r="S3957" s="1"/>
      <c r="T3957" s="2"/>
      <c r="U3957" s="3"/>
    </row>
    <row r="3958" spans="19:169" x14ac:dyDescent="0.2">
      <c r="S3958" s="1"/>
      <c r="T3958" s="2"/>
      <c r="U3958" s="3"/>
    </row>
    <row r="3959" spans="19:169" x14ac:dyDescent="0.2">
      <c r="S3959" s="1"/>
      <c r="T3959" s="2"/>
      <c r="U3959" s="3"/>
    </row>
    <row r="3960" spans="19:169" x14ac:dyDescent="0.2">
      <c r="S3960" s="1"/>
      <c r="T3960" s="2"/>
      <c r="U3960" s="3"/>
    </row>
    <row r="3961" spans="19:169" x14ac:dyDescent="0.2">
      <c r="S3961" s="1"/>
      <c r="T3961" s="2"/>
      <c r="U3961" s="3"/>
    </row>
    <row r="3962" spans="19:169" x14ac:dyDescent="0.2">
      <c r="S3962" s="1"/>
      <c r="T3962" s="2"/>
      <c r="U3962" s="3"/>
      <c r="FG3962" s="4"/>
      <c r="FH3962" s="4"/>
      <c r="FI3962" s="4"/>
      <c r="FJ3962" s="4"/>
      <c r="FK3962" s="4"/>
      <c r="FL3962" s="4"/>
      <c r="FM3962" s="4"/>
    </row>
    <row r="3963" spans="19:169" x14ac:dyDescent="0.2">
      <c r="S3963" s="1"/>
      <c r="T3963" s="2"/>
      <c r="U3963" s="3"/>
      <c r="FG3963" s="4"/>
      <c r="FH3963" s="4"/>
      <c r="FI3963" s="4"/>
    </row>
    <row r="3964" spans="19:169" x14ac:dyDescent="0.2">
      <c r="S3964" s="1"/>
      <c r="T3964" s="2"/>
      <c r="U3964" s="3"/>
    </row>
    <row r="3965" spans="19:169" x14ac:dyDescent="0.2">
      <c r="S3965" s="1"/>
      <c r="T3965" s="2"/>
      <c r="U3965" s="3"/>
    </row>
    <row r="3966" spans="19:169" x14ac:dyDescent="0.2">
      <c r="S3966" s="1"/>
      <c r="T3966" s="2"/>
      <c r="U3966" s="3"/>
    </row>
    <row r="3967" spans="19:169" x14ac:dyDescent="0.2">
      <c r="S3967" s="1"/>
      <c r="T3967" s="2"/>
      <c r="U3967" s="3"/>
    </row>
    <row r="3968" spans="19:169" x14ac:dyDescent="0.2">
      <c r="S3968" s="1"/>
      <c r="T3968" s="2"/>
      <c r="U3968" s="3"/>
    </row>
    <row r="3969" spans="19:21" x14ac:dyDescent="0.2">
      <c r="S3969" s="1"/>
      <c r="T3969" s="2"/>
      <c r="U3969" s="3"/>
    </row>
    <row r="3970" spans="19:21" x14ac:dyDescent="0.2">
      <c r="S3970" s="1"/>
      <c r="T3970" s="2"/>
      <c r="U3970" s="3"/>
    </row>
    <row r="3971" spans="19:21" x14ac:dyDescent="0.2">
      <c r="S3971" s="1"/>
      <c r="T3971" s="2"/>
      <c r="U3971" s="3"/>
    </row>
    <row r="3972" spans="19:21" x14ac:dyDescent="0.2">
      <c r="S3972" s="1"/>
      <c r="T3972" s="2"/>
      <c r="U3972" s="3"/>
    </row>
    <row r="3973" spans="19:21" x14ac:dyDescent="0.2">
      <c r="S3973" s="1"/>
      <c r="T3973" s="2"/>
      <c r="U3973" s="3"/>
    </row>
    <row r="3974" spans="19:21" x14ac:dyDescent="0.2">
      <c r="S3974" s="1"/>
      <c r="T3974" s="2"/>
      <c r="U3974" s="3"/>
    </row>
    <row r="3975" spans="19:21" x14ac:dyDescent="0.2">
      <c r="S3975" s="1"/>
      <c r="T3975" s="2"/>
      <c r="U3975" s="3"/>
    </row>
    <row r="3976" spans="19:21" x14ac:dyDescent="0.2">
      <c r="S3976" s="1"/>
      <c r="T3976" s="2"/>
      <c r="U3976" s="3"/>
    </row>
    <row r="3977" spans="19:21" x14ac:dyDescent="0.2">
      <c r="S3977" s="1"/>
      <c r="T3977" s="2"/>
      <c r="U3977" s="3"/>
    </row>
    <row r="3978" spans="19:21" x14ac:dyDescent="0.2">
      <c r="S3978" s="1"/>
      <c r="T3978" s="2"/>
      <c r="U3978" s="3"/>
    </row>
    <row r="3979" spans="19:21" x14ac:dyDescent="0.2">
      <c r="S3979" s="1"/>
      <c r="T3979" s="2"/>
      <c r="U3979" s="3"/>
    </row>
    <row r="3980" spans="19:21" x14ac:dyDescent="0.2">
      <c r="S3980" s="1"/>
      <c r="T3980" s="2"/>
      <c r="U3980" s="3"/>
    </row>
    <row r="3981" spans="19:21" x14ac:dyDescent="0.2">
      <c r="S3981" s="1"/>
      <c r="T3981" s="2"/>
      <c r="U3981" s="3"/>
    </row>
    <row r="3982" spans="19:21" x14ac:dyDescent="0.2">
      <c r="S3982" s="1"/>
      <c r="T3982" s="2"/>
      <c r="U3982" s="3"/>
    </row>
    <row r="3983" spans="19:21" x14ac:dyDescent="0.2">
      <c r="S3983" s="1"/>
      <c r="T3983" s="2"/>
      <c r="U3983" s="3"/>
    </row>
    <row r="3984" spans="19:21" x14ac:dyDescent="0.2">
      <c r="S3984" s="1"/>
      <c r="T3984" s="2"/>
      <c r="U3984" s="3"/>
    </row>
    <row r="3985" spans="19:21" x14ac:dyDescent="0.2">
      <c r="S3985" s="1"/>
      <c r="T3985" s="2"/>
      <c r="U3985" s="3"/>
    </row>
    <row r="3986" spans="19:21" x14ac:dyDescent="0.2">
      <c r="S3986" s="1"/>
      <c r="T3986" s="2"/>
      <c r="U3986" s="3"/>
    </row>
    <row r="3987" spans="19:21" x14ac:dyDescent="0.2">
      <c r="S3987" s="1"/>
      <c r="T3987" s="2"/>
      <c r="U3987" s="3"/>
    </row>
    <row r="3988" spans="19:21" x14ac:dyDescent="0.2">
      <c r="S3988" s="1"/>
      <c r="T3988" s="2"/>
      <c r="U3988" s="3"/>
    </row>
    <row r="3989" spans="19:21" x14ac:dyDescent="0.2">
      <c r="S3989" s="1"/>
      <c r="T3989" s="2"/>
      <c r="U3989" s="3"/>
    </row>
    <row r="3990" spans="19:21" x14ac:dyDescent="0.2">
      <c r="S3990" s="1"/>
      <c r="T3990" s="2"/>
      <c r="U3990" s="3"/>
    </row>
    <row r="3991" spans="19:21" x14ac:dyDescent="0.2">
      <c r="S3991" s="1"/>
      <c r="T3991" s="2"/>
      <c r="U3991" s="3"/>
    </row>
    <row r="3992" spans="19:21" x14ac:dyDescent="0.2">
      <c r="S3992" s="1"/>
      <c r="T3992" s="2"/>
      <c r="U3992" s="3"/>
    </row>
    <row r="3993" spans="19:21" x14ac:dyDescent="0.2">
      <c r="S3993" s="1"/>
      <c r="T3993" s="2"/>
      <c r="U3993" s="3"/>
    </row>
    <row r="3994" spans="19:21" x14ac:dyDescent="0.2">
      <c r="S3994" s="1"/>
      <c r="T3994" s="2"/>
      <c r="U3994" s="3"/>
    </row>
    <row r="3995" spans="19:21" x14ac:dyDescent="0.2">
      <c r="S3995" s="1"/>
      <c r="T3995" s="2"/>
      <c r="U3995" s="3"/>
    </row>
    <row r="3996" spans="19:21" x14ac:dyDescent="0.2">
      <c r="S3996" s="1"/>
      <c r="T3996" s="2"/>
      <c r="U3996" s="3"/>
    </row>
    <row r="3997" spans="19:21" x14ac:dyDescent="0.2">
      <c r="S3997" s="1"/>
      <c r="T3997" s="2"/>
      <c r="U3997" s="3"/>
    </row>
    <row r="3998" spans="19:21" x14ac:dyDescent="0.2">
      <c r="S3998" s="1"/>
      <c r="T3998" s="2"/>
      <c r="U3998" s="3"/>
    </row>
    <row r="3999" spans="19:21" x14ac:dyDescent="0.2">
      <c r="S3999" s="1"/>
      <c r="T3999" s="2"/>
      <c r="U3999" s="3"/>
    </row>
    <row r="4000" spans="19:21" x14ac:dyDescent="0.2">
      <c r="S4000" s="1"/>
      <c r="T4000" s="2"/>
      <c r="U4000" s="3"/>
    </row>
    <row r="4001" spans="19:21" x14ac:dyDescent="0.2">
      <c r="S4001" s="1"/>
      <c r="T4001" s="2"/>
      <c r="U4001" s="3"/>
    </row>
    <row r="4002" spans="19:21" x14ac:dyDescent="0.2">
      <c r="S4002" s="1"/>
      <c r="T4002" s="2"/>
      <c r="U4002" s="3"/>
    </row>
    <row r="4003" spans="19:21" x14ac:dyDescent="0.2">
      <c r="S4003" s="1"/>
      <c r="T4003" s="2"/>
      <c r="U4003" s="3"/>
    </row>
    <row r="4004" spans="19:21" x14ac:dyDescent="0.2">
      <c r="S4004" s="1"/>
      <c r="T4004" s="2"/>
      <c r="U4004" s="3"/>
    </row>
    <row r="4005" spans="19:21" x14ac:dyDescent="0.2">
      <c r="S4005" s="1"/>
      <c r="T4005" s="2"/>
      <c r="U4005" s="3"/>
    </row>
    <row r="4006" spans="19:21" x14ac:dyDescent="0.2">
      <c r="S4006" s="1"/>
      <c r="T4006" s="2"/>
      <c r="U4006" s="3"/>
    </row>
    <row r="4007" spans="19:21" x14ac:dyDescent="0.2">
      <c r="S4007" s="1"/>
      <c r="T4007" s="2"/>
      <c r="U4007" s="3"/>
    </row>
    <row r="4008" spans="19:21" x14ac:dyDescent="0.2">
      <c r="S4008" s="1"/>
      <c r="T4008" s="2"/>
      <c r="U4008" s="3"/>
    </row>
    <row r="4009" spans="19:21" x14ac:dyDescent="0.2">
      <c r="S4009" s="1"/>
      <c r="T4009" s="2"/>
      <c r="U4009" s="3"/>
    </row>
    <row r="4010" spans="19:21" x14ac:dyDescent="0.2">
      <c r="S4010" s="1"/>
      <c r="T4010" s="2"/>
      <c r="U4010" s="3"/>
    </row>
    <row r="4011" spans="19:21" x14ac:dyDescent="0.2">
      <c r="S4011" s="1"/>
      <c r="T4011" s="2"/>
      <c r="U4011" s="3"/>
    </row>
    <row r="4012" spans="19:21" x14ac:dyDescent="0.2">
      <c r="S4012" s="1"/>
      <c r="T4012" s="2"/>
      <c r="U4012" s="3"/>
    </row>
    <row r="4013" spans="19:21" x14ac:dyDescent="0.2">
      <c r="S4013" s="1"/>
      <c r="T4013" s="2"/>
      <c r="U4013" s="3"/>
    </row>
    <row r="4014" spans="19:21" x14ac:dyDescent="0.2">
      <c r="S4014" s="1"/>
      <c r="T4014" s="2"/>
      <c r="U4014" s="3"/>
    </row>
    <row r="4015" spans="19:21" x14ac:dyDescent="0.2">
      <c r="S4015" s="1"/>
      <c r="T4015" s="2"/>
      <c r="U4015" s="3"/>
    </row>
    <row r="4016" spans="19:21" x14ac:dyDescent="0.2">
      <c r="S4016" s="1"/>
      <c r="T4016" s="2"/>
      <c r="U4016" s="3"/>
    </row>
    <row r="4017" spans="19:21" x14ac:dyDescent="0.2">
      <c r="S4017" s="1"/>
      <c r="T4017" s="2"/>
      <c r="U4017" s="3"/>
    </row>
    <row r="4018" spans="19:21" x14ac:dyDescent="0.2">
      <c r="S4018" s="1"/>
      <c r="T4018" s="2"/>
      <c r="U4018" s="3"/>
    </row>
    <row r="4019" spans="19:21" x14ac:dyDescent="0.2">
      <c r="S4019" s="1"/>
      <c r="T4019" s="2"/>
      <c r="U4019" s="3"/>
    </row>
    <row r="4020" spans="19:21" x14ac:dyDescent="0.2">
      <c r="S4020" s="1"/>
      <c r="T4020" s="2"/>
      <c r="U4020" s="3"/>
    </row>
    <row r="4021" spans="19:21" x14ac:dyDescent="0.2">
      <c r="S4021" s="1"/>
      <c r="T4021" s="2"/>
      <c r="U4021" s="3"/>
    </row>
    <row r="4022" spans="19:21" x14ac:dyDescent="0.2">
      <c r="S4022" s="1"/>
      <c r="T4022" s="2"/>
      <c r="U4022" s="3"/>
    </row>
    <row r="4023" spans="19:21" x14ac:dyDescent="0.2">
      <c r="S4023" s="1"/>
      <c r="T4023" s="2"/>
      <c r="U4023" s="3"/>
    </row>
    <row r="4024" spans="19:21" x14ac:dyDescent="0.2">
      <c r="S4024" s="1"/>
      <c r="T4024" s="2"/>
      <c r="U4024" s="3"/>
    </row>
    <row r="4025" spans="19:21" x14ac:dyDescent="0.2">
      <c r="S4025" s="1"/>
      <c r="T4025" s="2"/>
      <c r="U4025" s="3"/>
    </row>
    <row r="4026" spans="19:21" x14ac:dyDescent="0.2">
      <c r="S4026" s="1"/>
      <c r="T4026" s="2"/>
      <c r="U4026" s="3"/>
    </row>
    <row r="4027" spans="19:21" x14ac:dyDescent="0.2">
      <c r="S4027" s="1"/>
      <c r="T4027" s="2"/>
      <c r="U4027" s="3"/>
    </row>
    <row r="4028" spans="19:21" x14ac:dyDescent="0.2">
      <c r="S4028" s="1"/>
      <c r="T4028" s="2"/>
      <c r="U4028" s="3"/>
    </row>
    <row r="4029" spans="19:21" x14ac:dyDescent="0.2">
      <c r="S4029" s="1"/>
      <c r="T4029" s="2"/>
      <c r="U4029" s="3"/>
    </row>
    <row r="4030" spans="19:21" x14ac:dyDescent="0.2">
      <c r="S4030" s="1"/>
      <c r="T4030" s="2"/>
      <c r="U4030" s="3"/>
    </row>
    <row r="4031" spans="19:21" x14ac:dyDescent="0.2">
      <c r="S4031" s="1"/>
      <c r="T4031" s="2"/>
      <c r="U4031" s="3"/>
    </row>
    <row r="4032" spans="19:21" x14ac:dyDescent="0.2">
      <c r="S4032" s="1"/>
      <c r="T4032" s="2"/>
      <c r="U4032" s="3"/>
    </row>
    <row r="4033" spans="19:21" x14ac:dyDescent="0.2">
      <c r="S4033" s="1"/>
      <c r="T4033" s="2"/>
      <c r="U4033" s="3"/>
    </row>
    <row r="4034" spans="19:21" x14ac:dyDescent="0.2">
      <c r="S4034" s="1"/>
      <c r="T4034" s="2"/>
      <c r="U4034" s="3"/>
    </row>
    <row r="4035" spans="19:21" x14ac:dyDescent="0.2">
      <c r="S4035" s="1"/>
      <c r="T4035" s="2"/>
      <c r="U4035" s="3"/>
    </row>
    <row r="4036" spans="19:21" x14ac:dyDescent="0.2">
      <c r="S4036" s="1"/>
      <c r="T4036" s="2"/>
      <c r="U4036" s="3"/>
    </row>
    <row r="4037" spans="19:21" x14ac:dyDescent="0.2">
      <c r="S4037" s="1"/>
      <c r="T4037" s="2"/>
      <c r="U4037" s="3"/>
    </row>
    <row r="4038" spans="19:21" x14ac:dyDescent="0.2">
      <c r="S4038" s="1"/>
      <c r="T4038" s="2"/>
      <c r="U4038" s="3"/>
    </row>
    <row r="4039" spans="19:21" x14ac:dyDescent="0.2">
      <c r="S4039" s="1"/>
      <c r="T4039" s="2"/>
      <c r="U4039" s="3"/>
    </row>
    <row r="4040" spans="19:21" x14ac:dyDescent="0.2">
      <c r="S4040" s="1"/>
      <c r="T4040" s="2"/>
      <c r="U4040" s="3"/>
    </row>
    <row r="4041" spans="19:21" x14ac:dyDescent="0.2">
      <c r="S4041" s="1"/>
      <c r="T4041" s="2"/>
      <c r="U4041" s="3"/>
    </row>
    <row r="4042" spans="19:21" x14ac:dyDescent="0.2">
      <c r="S4042" s="1"/>
      <c r="T4042" s="2"/>
      <c r="U4042" s="3"/>
    </row>
    <row r="4043" spans="19:21" x14ac:dyDescent="0.2">
      <c r="S4043" s="1"/>
      <c r="T4043" s="2"/>
      <c r="U4043" s="3"/>
    </row>
    <row r="4044" spans="19:21" x14ac:dyDescent="0.2">
      <c r="S4044" s="1"/>
      <c r="T4044" s="2"/>
      <c r="U4044" s="3"/>
    </row>
    <row r="4045" spans="19:21" x14ac:dyDescent="0.2">
      <c r="S4045" s="1"/>
      <c r="T4045" s="2"/>
      <c r="U4045" s="3"/>
    </row>
    <row r="4046" spans="19:21" x14ac:dyDescent="0.2">
      <c r="S4046" s="1"/>
      <c r="T4046" s="2"/>
      <c r="U4046" s="3"/>
    </row>
    <row r="4047" spans="19:21" x14ac:dyDescent="0.2">
      <c r="S4047" s="1"/>
      <c r="T4047" s="2"/>
      <c r="U4047" s="3"/>
    </row>
    <row r="4048" spans="19:21" x14ac:dyDescent="0.2">
      <c r="S4048" s="1"/>
      <c r="T4048" s="2"/>
      <c r="U4048" s="3"/>
    </row>
    <row r="4049" spans="19:21" x14ac:dyDescent="0.2">
      <c r="S4049" s="1"/>
      <c r="T4049" s="2"/>
      <c r="U4049" s="3"/>
    </row>
    <row r="4050" spans="19:21" x14ac:dyDescent="0.2">
      <c r="S4050" s="1"/>
      <c r="T4050" s="2"/>
      <c r="U4050" s="3"/>
    </row>
    <row r="4051" spans="19:21" x14ac:dyDescent="0.2">
      <c r="S4051" s="1"/>
      <c r="T4051" s="2"/>
      <c r="U4051" s="3"/>
    </row>
    <row r="4052" spans="19:21" x14ac:dyDescent="0.2">
      <c r="S4052" s="1"/>
      <c r="T4052" s="2"/>
      <c r="U4052" s="3"/>
    </row>
    <row r="4053" spans="19:21" x14ac:dyDescent="0.2">
      <c r="S4053" s="1"/>
      <c r="T4053" s="2"/>
      <c r="U4053" s="3"/>
    </row>
    <row r="4054" spans="19:21" x14ac:dyDescent="0.2">
      <c r="S4054" s="1"/>
      <c r="T4054" s="2"/>
      <c r="U4054" s="3"/>
    </row>
    <row r="4055" spans="19:21" x14ac:dyDescent="0.2">
      <c r="S4055" s="1"/>
      <c r="T4055" s="2"/>
      <c r="U4055" s="3"/>
    </row>
    <row r="4056" spans="19:21" x14ac:dyDescent="0.2">
      <c r="S4056" s="1"/>
      <c r="T4056" s="2"/>
      <c r="U4056" s="3"/>
    </row>
    <row r="4057" spans="19:21" x14ac:dyDescent="0.2">
      <c r="S4057" s="1"/>
      <c r="T4057" s="2"/>
      <c r="U4057" s="3"/>
    </row>
    <row r="4058" spans="19:21" x14ac:dyDescent="0.2">
      <c r="S4058" s="1"/>
      <c r="T4058" s="2"/>
      <c r="U4058" s="3"/>
    </row>
    <row r="4059" spans="19:21" x14ac:dyDescent="0.2">
      <c r="S4059" s="1"/>
      <c r="T4059" s="2"/>
      <c r="U4059" s="3"/>
    </row>
    <row r="4060" spans="19:21" x14ac:dyDescent="0.2">
      <c r="S4060" s="1"/>
      <c r="T4060" s="2"/>
      <c r="U4060" s="3"/>
    </row>
    <row r="4061" spans="19:21" x14ac:dyDescent="0.2">
      <c r="S4061" s="1"/>
      <c r="T4061" s="2"/>
      <c r="U4061" s="3"/>
    </row>
    <row r="4062" spans="19:21" x14ac:dyDescent="0.2">
      <c r="S4062" s="1"/>
      <c r="T4062" s="2"/>
      <c r="U4062" s="3"/>
    </row>
    <row r="4063" spans="19:21" x14ac:dyDescent="0.2">
      <c r="S4063" s="1"/>
      <c r="T4063" s="2"/>
      <c r="U4063" s="3"/>
    </row>
    <row r="4064" spans="19:21" x14ac:dyDescent="0.2">
      <c r="S4064" s="1"/>
      <c r="T4064" s="2"/>
      <c r="U4064" s="3"/>
    </row>
    <row r="4065" spans="19:21" x14ac:dyDescent="0.2">
      <c r="S4065" s="1"/>
      <c r="T4065" s="2"/>
      <c r="U4065" s="3"/>
    </row>
    <row r="4066" spans="19:21" x14ac:dyDescent="0.2">
      <c r="S4066" s="1"/>
      <c r="T4066" s="2"/>
      <c r="U4066" s="3"/>
    </row>
    <row r="4067" spans="19:21" x14ac:dyDescent="0.2">
      <c r="S4067" s="1"/>
      <c r="T4067" s="2"/>
      <c r="U4067" s="3"/>
    </row>
    <row r="4068" spans="19:21" x14ac:dyDescent="0.2">
      <c r="S4068" s="1"/>
      <c r="T4068" s="2"/>
      <c r="U4068" s="3"/>
    </row>
    <row r="4069" spans="19:21" x14ac:dyDescent="0.2">
      <c r="S4069" s="1"/>
      <c r="T4069" s="2"/>
      <c r="U4069" s="3"/>
    </row>
    <row r="4070" spans="19:21" x14ac:dyDescent="0.2">
      <c r="S4070" s="1"/>
      <c r="T4070" s="2"/>
      <c r="U4070" s="3"/>
    </row>
    <row r="4071" spans="19:21" x14ac:dyDescent="0.2">
      <c r="S4071" s="1"/>
      <c r="T4071" s="2"/>
      <c r="U4071" s="3"/>
    </row>
    <row r="4072" spans="19:21" x14ac:dyDescent="0.2">
      <c r="S4072" s="1"/>
      <c r="T4072" s="2"/>
      <c r="U4072" s="3"/>
    </row>
    <row r="4073" spans="19:21" x14ac:dyDescent="0.2">
      <c r="S4073" s="1"/>
      <c r="T4073" s="2"/>
      <c r="U4073" s="3"/>
    </row>
    <row r="4074" spans="19:21" x14ac:dyDescent="0.2">
      <c r="S4074" s="1"/>
      <c r="T4074" s="2"/>
      <c r="U4074" s="3"/>
    </row>
    <row r="4075" spans="19:21" x14ac:dyDescent="0.2">
      <c r="S4075" s="1"/>
      <c r="T4075" s="2"/>
      <c r="U4075" s="3"/>
    </row>
    <row r="4076" spans="19:21" x14ac:dyDescent="0.2">
      <c r="S4076" s="1"/>
      <c r="T4076" s="2"/>
      <c r="U4076" s="3"/>
    </row>
    <row r="4077" spans="19:21" x14ac:dyDescent="0.2">
      <c r="S4077" s="1"/>
      <c r="T4077" s="2"/>
      <c r="U4077" s="3"/>
    </row>
    <row r="4078" spans="19:21" x14ac:dyDescent="0.2">
      <c r="S4078" s="1"/>
      <c r="T4078" s="2"/>
      <c r="U4078" s="3"/>
    </row>
    <row r="4079" spans="19:21" x14ac:dyDescent="0.2">
      <c r="S4079" s="1"/>
      <c r="T4079" s="2"/>
      <c r="U4079" s="3"/>
    </row>
    <row r="4080" spans="19:21" x14ac:dyDescent="0.2">
      <c r="S4080" s="1"/>
      <c r="T4080" s="2"/>
      <c r="U4080" s="3"/>
    </row>
    <row r="4081" spans="19:21" x14ac:dyDescent="0.2">
      <c r="S4081" s="1"/>
      <c r="T4081" s="2"/>
      <c r="U4081" s="3"/>
    </row>
    <row r="4082" spans="19:21" x14ac:dyDescent="0.2">
      <c r="S4082" s="1"/>
      <c r="T4082" s="2"/>
      <c r="U4082" s="3"/>
    </row>
    <row r="4083" spans="19:21" x14ac:dyDescent="0.2">
      <c r="S4083" s="1"/>
      <c r="T4083" s="2"/>
      <c r="U4083" s="3"/>
    </row>
    <row r="4084" spans="19:21" x14ac:dyDescent="0.2">
      <c r="S4084" s="1"/>
      <c r="T4084" s="2"/>
      <c r="U4084" s="3"/>
    </row>
    <row r="4085" spans="19:21" x14ac:dyDescent="0.2">
      <c r="S4085" s="1"/>
      <c r="T4085" s="2"/>
      <c r="U4085" s="3"/>
    </row>
    <row r="4086" spans="19:21" x14ac:dyDescent="0.2">
      <c r="S4086" s="1"/>
      <c r="T4086" s="2"/>
      <c r="U4086" s="3"/>
    </row>
    <row r="4087" spans="19:21" x14ac:dyDescent="0.2">
      <c r="S4087" s="1"/>
      <c r="T4087" s="2"/>
      <c r="U4087" s="3"/>
    </row>
    <row r="4088" spans="19:21" x14ac:dyDescent="0.2">
      <c r="S4088" s="1"/>
      <c r="T4088" s="2"/>
      <c r="U4088" s="3"/>
    </row>
    <row r="4089" spans="19:21" x14ac:dyDescent="0.2">
      <c r="S4089" s="1"/>
      <c r="T4089" s="2"/>
      <c r="U4089" s="3"/>
    </row>
    <row r="4090" spans="19:21" x14ac:dyDescent="0.2">
      <c r="S4090" s="1"/>
      <c r="T4090" s="2"/>
      <c r="U4090" s="3"/>
    </row>
    <row r="4091" spans="19:21" x14ac:dyDescent="0.2">
      <c r="S4091" s="1"/>
      <c r="T4091" s="2"/>
      <c r="U4091" s="3"/>
    </row>
    <row r="4092" spans="19:21" x14ac:dyDescent="0.2">
      <c r="S4092" s="1"/>
      <c r="T4092" s="2"/>
      <c r="U4092" s="3"/>
    </row>
    <row r="4093" spans="19:21" x14ac:dyDescent="0.2">
      <c r="S4093" s="1"/>
      <c r="T4093" s="2"/>
      <c r="U4093" s="3"/>
    </row>
    <row r="4094" spans="19:21" x14ac:dyDescent="0.2">
      <c r="S4094" s="1"/>
      <c r="T4094" s="2"/>
      <c r="U4094" s="3"/>
    </row>
    <row r="4095" spans="19:21" x14ac:dyDescent="0.2">
      <c r="S4095" s="1"/>
      <c r="T4095" s="2"/>
      <c r="U4095" s="3"/>
    </row>
    <row r="4096" spans="19:21" x14ac:dyDescent="0.2">
      <c r="S4096" s="1"/>
      <c r="T4096" s="2"/>
      <c r="U4096" s="3"/>
    </row>
    <row r="4097" spans="19:21" x14ac:dyDescent="0.2">
      <c r="S4097" s="1"/>
      <c r="T4097" s="2"/>
      <c r="U4097" s="3"/>
    </row>
    <row r="4098" spans="19:21" x14ac:dyDescent="0.2">
      <c r="S4098" s="1"/>
      <c r="T4098" s="2"/>
      <c r="U4098" s="3"/>
    </row>
    <row r="4099" spans="19:21" x14ac:dyDescent="0.2">
      <c r="S4099" s="1"/>
      <c r="T4099" s="2"/>
      <c r="U4099" s="3"/>
    </row>
    <row r="4100" spans="19:21" x14ac:dyDescent="0.2">
      <c r="S4100" s="1"/>
      <c r="T4100" s="2"/>
      <c r="U4100" s="3"/>
    </row>
    <row r="4101" spans="19:21" x14ac:dyDescent="0.2">
      <c r="S4101" s="1"/>
      <c r="T4101" s="2"/>
      <c r="U4101" s="3"/>
    </row>
    <row r="4102" spans="19:21" x14ac:dyDescent="0.2">
      <c r="S4102" s="1"/>
      <c r="T4102" s="2"/>
      <c r="U4102" s="3"/>
    </row>
    <row r="4103" spans="19:21" x14ac:dyDescent="0.2">
      <c r="S4103" s="1"/>
      <c r="T4103" s="2"/>
      <c r="U4103" s="3"/>
    </row>
    <row r="4104" spans="19:21" x14ac:dyDescent="0.2">
      <c r="S4104" s="1"/>
      <c r="T4104" s="2"/>
      <c r="U4104" s="3"/>
    </row>
    <row r="4105" spans="19:21" x14ac:dyDescent="0.2">
      <c r="S4105" s="1"/>
      <c r="T4105" s="2"/>
      <c r="U4105" s="3"/>
    </row>
    <row r="4106" spans="19:21" x14ac:dyDescent="0.2">
      <c r="S4106" s="1"/>
      <c r="T4106" s="2"/>
      <c r="U4106" s="3"/>
    </row>
    <row r="4107" spans="19:21" x14ac:dyDescent="0.2">
      <c r="S4107" s="1"/>
      <c r="T4107" s="2"/>
      <c r="U4107" s="3"/>
    </row>
    <row r="4108" spans="19:21" x14ac:dyDescent="0.2">
      <c r="S4108" s="1"/>
      <c r="T4108" s="2"/>
      <c r="U4108" s="3"/>
    </row>
    <row r="4109" spans="19:21" x14ac:dyDescent="0.2">
      <c r="S4109" s="1"/>
      <c r="T4109" s="2"/>
      <c r="U4109" s="3"/>
    </row>
    <row r="4110" spans="19:21" x14ac:dyDescent="0.2">
      <c r="S4110" s="1"/>
      <c r="T4110" s="2"/>
      <c r="U4110" s="3"/>
    </row>
    <row r="4111" spans="19:21" x14ac:dyDescent="0.2">
      <c r="S4111" s="1"/>
      <c r="T4111" s="2"/>
      <c r="U4111" s="3"/>
    </row>
    <row r="4112" spans="19:21" x14ac:dyDescent="0.2">
      <c r="S4112" s="1"/>
      <c r="T4112" s="2"/>
      <c r="U4112" s="3"/>
    </row>
    <row r="4113" spans="19:21" x14ac:dyDescent="0.2">
      <c r="S4113" s="1"/>
      <c r="T4113" s="2"/>
      <c r="U4113" s="3"/>
    </row>
    <row r="4114" spans="19:21" x14ac:dyDescent="0.2">
      <c r="S4114" s="1"/>
      <c r="T4114" s="2"/>
      <c r="U4114" s="3"/>
    </row>
    <row r="4115" spans="19:21" x14ac:dyDescent="0.2">
      <c r="S4115" s="1"/>
      <c r="T4115" s="2"/>
      <c r="U4115" s="3"/>
    </row>
    <row r="4116" spans="19:21" x14ac:dyDescent="0.2">
      <c r="S4116" s="1"/>
      <c r="T4116" s="2"/>
      <c r="U4116" s="3"/>
    </row>
    <row r="4117" spans="19:21" x14ac:dyDescent="0.2">
      <c r="S4117" s="1"/>
      <c r="T4117" s="2"/>
      <c r="U4117" s="3"/>
    </row>
    <row r="4118" spans="19:21" x14ac:dyDescent="0.2">
      <c r="S4118" s="1"/>
      <c r="T4118" s="2"/>
      <c r="U4118" s="3"/>
    </row>
    <row r="4119" spans="19:21" x14ac:dyDescent="0.2">
      <c r="S4119" s="1"/>
      <c r="T4119" s="2"/>
      <c r="U4119" s="3"/>
    </row>
    <row r="4120" spans="19:21" x14ac:dyDescent="0.2">
      <c r="S4120" s="1"/>
      <c r="T4120" s="2"/>
      <c r="U4120" s="3"/>
    </row>
    <row r="4121" spans="19:21" x14ac:dyDescent="0.2">
      <c r="S4121" s="1"/>
      <c r="T4121" s="2"/>
      <c r="U4121" s="3"/>
    </row>
    <row r="4122" spans="19:21" x14ac:dyDescent="0.2">
      <c r="S4122" s="1"/>
      <c r="T4122" s="2"/>
      <c r="U4122" s="3"/>
    </row>
    <row r="4123" spans="19:21" x14ac:dyDescent="0.2">
      <c r="S4123" s="1"/>
      <c r="T4123" s="2"/>
      <c r="U4123" s="3"/>
    </row>
    <row r="4124" spans="19:21" x14ac:dyDescent="0.2">
      <c r="S4124" s="1"/>
      <c r="T4124" s="2"/>
      <c r="U4124" s="3"/>
    </row>
    <row r="4125" spans="19:21" x14ac:dyDescent="0.2">
      <c r="S4125" s="1"/>
      <c r="T4125" s="2"/>
      <c r="U4125" s="3"/>
    </row>
    <row r="4126" spans="19:21" x14ac:dyDescent="0.2">
      <c r="S4126" s="1"/>
      <c r="T4126" s="2"/>
      <c r="U4126" s="3"/>
    </row>
    <row r="4127" spans="19:21" x14ac:dyDescent="0.2">
      <c r="S4127" s="1"/>
      <c r="T4127" s="2"/>
      <c r="U4127" s="3"/>
    </row>
    <row r="4128" spans="19:21" x14ac:dyDescent="0.2">
      <c r="S4128" s="1"/>
      <c r="T4128" s="2"/>
      <c r="U4128" s="3"/>
    </row>
    <row r="4129" spans="19:21" x14ac:dyDescent="0.2">
      <c r="S4129" s="1"/>
      <c r="T4129" s="2"/>
      <c r="U4129" s="3"/>
    </row>
    <row r="4130" spans="19:21" x14ac:dyDescent="0.2">
      <c r="S4130" s="1"/>
      <c r="T4130" s="2"/>
      <c r="U4130" s="3"/>
    </row>
    <row r="4131" spans="19:21" x14ac:dyDescent="0.2">
      <c r="S4131" s="1"/>
      <c r="T4131" s="2"/>
      <c r="U4131" s="3"/>
    </row>
    <row r="4132" spans="19:21" x14ac:dyDescent="0.2">
      <c r="S4132" s="1"/>
      <c r="T4132" s="2"/>
      <c r="U4132" s="3"/>
    </row>
    <row r="4133" spans="19:21" x14ac:dyDescent="0.2">
      <c r="S4133" s="1"/>
      <c r="T4133" s="2"/>
      <c r="U4133" s="3"/>
    </row>
    <row r="4134" spans="19:21" x14ac:dyDescent="0.2">
      <c r="S4134" s="1"/>
      <c r="T4134" s="2"/>
      <c r="U4134" s="3"/>
    </row>
    <row r="4135" spans="19:21" x14ac:dyDescent="0.2">
      <c r="S4135" s="1"/>
      <c r="T4135" s="2"/>
      <c r="U4135" s="3"/>
    </row>
    <row r="4136" spans="19:21" x14ac:dyDescent="0.2">
      <c r="S4136" s="1"/>
      <c r="T4136" s="2"/>
      <c r="U4136" s="3"/>
    </row>
    <row r="4137" spans="19:21" x14ac:dyDescent="0.2">
      <c r="S4137" s="1"/>
      <c r="T4137" s="2"/>
      <c r="U4137" s="3"/>
    </row>
    <row r="4138" spans="19:21" x14ac:dyDescent="0.2">
      <c r="S4138" s="1"/>
      <c r="T4138" s="2"/>
      <c r="U4138" s="3"/>
    </row>
    <row r="4139" spans="19:21" x14ac:dyDescent="0.2">
      <c r="S4139" s="1"/>
      <c r="T4139" s="2"/>
      <c r="U4139" s="3"/>
    </row>
    <row r="4140" spans="19:21" x14ac:dyDescent="0.2">
      <c r="S4140" s="1"/>
      <c r="T4140" s="2"/>
      <c r="U4140" s="3"/>
    </row>
    <row r="4141" spans="19:21" x14ac:dyDescent="0.2">
      <c r="S4141" s="1"/>
      <c r="T4141" s="2"/>
      <c r="U4141" s="3"/>
    </row>
    <row r="4142" spans="19:21" x14ac:dyDescent="0.2">
      <c r="S4142" s="1"/>
      <c r="T4142" s="2"/>
      <c r="U4142" s="3"/>
    </row>
    <row r="4143" spans="19:21" x14ac:dyDescent="0.2">
      <c r="S4143" s="1"/>
      <c r="T4143" s="2"/>
      <c r="U4143" s="3"/>
    </row>
    <row r="4144" spans="19:21" x14ac:dyDescent="0.2">
      <c r="S4144" s="1"/>
      <c r="T4144" s="2"/>
      <c r="U4144" s="3"/>
    </row>
    <row r="4145" spans="19:21" x14ac:dyDescent="0.2">
      <c r="S4145" s="1"/>
      <c r="T4145" s="2"/>
      <c r="U4145" s="3"/>
    </row>
    <row r="4146" spans="19:21" x14ac:dyDescent="0.2">
      <c r="S4146" s="1"/>
      <c r="T4146" s="2"/>
      <c r="U4146" s="3"/>
    </row>
    <row r="4147" spans="19:21" x14ac:dyDescent="0.2">
      <c r="S4147" s="1"/>
      <c r="T4147" s="2"/>
      <c r="U4147" s="3"/>
    </row>
    <row r="4148" spans="19:21" x14ac:dyDescent="0.2">
      <c r="S4148" s="1"/>
      <c r="T4148" s="2"/>
      <c r="U4148" s="3"/>
    </row>
    <row r="4149" spans="19:21" x14ac:dyDescent="0.2">
      <c r="S4149" s="1"/>
      <c r="T4149" s="2"/>
      <c r="U4149" s="3"/>
    </row>
    <row r="4150" spans="19:21" x14ac:dyDescent="0.2">
      <c r="S4150" s="1"/>
      <c r="T4150" s="2"/>
      <c r="U4150" s="3"/>
    </row>
    <row r="4151" spans="19:21" x14ac:dyDescent="0.2">
      <c r="S4151" s="1"/>
      <c r="T4151" s="2"/>
      <c r="U4151" s="3"/>
    </row>
    <row r="4152" spans="19:21" x14ac:dyDescent="0.2">
      <c r="S4152" s="1"/>
      <c r="T4152" s="2"/>
      <c r="U4152" s="3"/>
    </row>
    <row r="4153" spans="19:21" x14ac:dyDescent="0.2">
      <c r="S4153" s="1"/>
      <c r="T4153" s="2"/>
      <c r="U4153" s="3"/>
    </row>
    <row r="4154" spans="19:21" x14ac:dyDescent="0.2">
      <c r="S4154" s="1"/>
      <c r="T4154" s="2"/>
      <c r="U4154" s="3"/>
    </row>
    <row r="4155" spans="19:21" x14ac:dyDescent="0.2">
      <c r="S4155" s="1"/>
      <c r="T4155" s="2"/>
      <c r="U4155" s="3"/>
    </row>
    <row r="4156" spans="19:21" x14ac:dyDescent="0.2">
      <c r="S4156" s="1"/>
      <c r="T4156" s="2"/>
      <c r="U4156" s="3"/>
    </row>
    <row r="4157" spans="19:21" x14ac:dyDescent="0.2">
      <c r="S4157" s="1"/>
      <c r="T4157" s="2"/>
      <c r="U4157" s="3"/>
    </row>
    <row r="4158" spans="19:21" x14ac:dyDescent="0.2">
      <c r="S4158" s="1"/>
      <c r="T4158" s="2"/>
      <c r="U4158" s="3"/>
    </row>
    <row r="4159" spans="19:21" x14ac:dyDescent="0.2">
      <c r="S4159" s="1"/>
      <c r="T4159" s="2"/>
      <c r="U4159" s="3"/>
    </row>
    <row r="4160" spans="19:21" x14ac:dyDescent="0.2">
      <c r="S4160" s="1"/>
      <c r="T4160" s="2"/>
      <c r="U4160" s="3"/>
    </row>
    <row r="4161" spans="19:21" x14ac:dyDescent="0.2">
      <c r="S4161" s="1"/>
      <c r="T4161" s="2"/>
      <c r="U4161" s="3"/>
    </row>
    <row r="4162" spans="19:21" x14ac:dyDescent="0.2">
      <c r="S4162" s="1"/>
      <c r="T4162" s="2"/>
      <c r="U4162" s="3"/>
    </row>
    <row r="4163" spans="19:21" x14ac:dyDescent="0.2">
      <c r="S4163" s="1"/>
      <c r="T4163" s="2"/>
      <c r="U4163" s="3"/>
    </row>
    <row r="4164" spans="19:21" x14ac:dyDescent="0.2">
      <c r="S4164" s="1"/>
      <c r="T4164" s="2"/>
      <c r="U4164" s="3"/>
    </row>
    <row r="4165" spans="19:21" x14ac:dyDescent="0.2">
      <c r="S4165" s="1"/>
      <c r="T4165" s="2"/>
      <c r="U4165" s="3"/>
    </row>
    <row r="4166" spans="19:21" x14ac:dyDescent="0.2">
      <c r="S4166" s="1"/>
      <c r="T4166" s="2"/>
      <c r="U4166" s="3"/>
    </row>
    <row r="4167" spans="19:21" x14ac:dyDescent="0.2">
      <c r="S4167" s="1"/>
      <c r="T4167" s="2"/>
      <c r="U4167" s="3"/>
    </row>
    <row r="4168" spans="19:21" x14ac:dyDescent="0.2">
      <c r="S4168" s="1"/>
      <c r="T4168" s="2"/>
      <c r="U4168" s="3"/>
    </row>
    <row r="4169" spans="19:21" x14ac:dyDescent="0.2">
      <c r="S4169" s="1"/>
      <c r="T4169" s="2"/>
      <c r="U4169" s="3"/>
    </row>
    <row r="4170" spans="19:21" x14ac:dyDescent="0.2">
      <c r="S4170" s="1"/>
      <c r="T4170" s="2"/>
      <c r="U4170" s="3"/>
    </row>
    <row r="4171" spans="19:21" x14ac:dyDescent="0.2">
      <c r="S4171" s="1"/>
      <c r="T4171" s="2"/>
      <c r="U4171" s="3"/>
    </row>
    <row r="4172" spans="19:21" x14ac:dyDescent="0.2">
      <c r="S4172" s="1"/>
      <c r="T4172" s="2"/>
      <c r="U4172" s="3"/>
    </row>
    <row r="4173" spans="19:21" x14ac:dyDescent="0.2">
      <c r="S4173" s="1"/>
      <c r="T4173" s="2"/>
      <c r="U4173" s="3"/>
    </row>
    <row r="4174" spans="19:21" x14ac:dyDescent="0.2">
      <c r="S4174" s="1"/>
      <c r="T4174" s="2"/>
      <c r="U4174" s="3"/>
    </row>
    <row r="4175" spans="19:21" x14ac:dyDescent="0.2">
      <c r="S4175" s="1"/>
      <c r="T4175" s="2"/>
      <c r="U4175" s="3"/>
    </row>
    <row r="4176" spans="19:21" x14ac:dyDescent="0.2">
      <c r="S4176" s="1"/>
      <c r="T4176" s="2"/>
      <c r="U4176" s="3"/>
    </row>
    <row r="4177" spans="19:21" x14ac:dyDescent="0.2">
      <c r="S4177" s="1"/>
      <c r="T4177" s="2"/>
      <c r="U4177" s="3"/>
    </row>
    <row r="4178" spans="19:21" x14ac:dyDescent="0.2">
      <c r="S4178" s="1"/>
      <c r="T4178" s="2"/>
      <c r="U4178" s="3"/>
    </row>
    <row r="4179" spans="19:21" x14ac:dyDescent="0.2">
      <c r="S4179" s="1"/>
      <c r="T4179" s="2"/>
      <c r="U4179" s="3"/>
    </row>
    <row r="4180" spans="19:21" x14ac:dyDescent="0.2">
      <c r="S4180" s="1"/>
      <c r="T4180" s="2"/>
      <c r="U4180" s="3"/>
    </row>
    <row r="4181" spans="19:21" x14ac:dyDescent="0.2">
      <c r="S4181" s="1"/>
      <c r="T4181" s="2"/>
      <c r="U4181" s="3"/>
    </row>
    <row r="4182" spans="19:21" x14ac:dyDescent="0.2">
      <c r="S4182" s="1"/>
      <c r="T4182" s="2"/>
      <c r="U4182" s="3"/>
    </row>
    <row r="4183" spans="19:21" x14ac:dyDescent="0.2">
      <c r="S4183" s="1"/>
      <c r="T4183" s="2"/>
      <c r="U4183" s="3"/>
    </row>
    <row r="4184" spans="19:21" x14ac:dyDescent="0.2">
      <c r="S4184" s="1"/>
      <c r="T4184" s="2"/>
      <c r="U4184" s="3"/>
    </row>
    <row r="4185" spans="19:21" x14ac:dyDescent="0.2">
      <c r="S4185" s="1"/>
      <c r="T4185" s="2"/>
      <c r="U4185" s="3"/>
    </row>
    <row r="4186" spans="19:21" x14ac:dyDescent="0.2">
      <c r="S4186" s="1"/>
      <c r="T4186" s="2"/>
      <c r="U4186" s="3"/>
    </row>
    <row r="4187" spans="19:21" x14ac:dyDescent="0.2">
      <c r="S4187" s="1"/>
      <c r="T4187" s="2"/>
      <c r="U4187" s="3"/>
    </row>
    <row r="4188" spans="19:21" x14ac:dyDescent="0.2">
      <c r="S4188" s="1"/>
      <c r="T4188" s="2"/>
      <c r="U4188" s="3"/>
    </row>
    <row r="4189" spans="19:21" x14ac:dyDescent="0.2">
      <c r="S4189" s="1"/>
      <c r="T4189" s="2"/>
      <c r="U4189" s="3"/>
    </row>
    <row r="4190" spans="19:21" x14ac:dyDescent="0.2">
      <c r="S4190" s="1"/>
      <c r="T4190" s="2"/>
      <c r="U4190" s="3"/>
    </row>
    <row r="4191" spans="19:21" x14ac:dyDescent="0.2">
      <c r="S4191" s="1"/>
      <c r="T4191" s="2"/>
      <c r="U4191" s="3"/>
    </row>
    <row r="4192" spans="19:21" x14ac:dyDescent="0.2">
      <c r="S4192" s="1"/>
      <c r="T4192" s="2"/>
      <c r="U4192" s="3"/>
    </row>
    <row r="4193" spans="19:21" x14ac:dyDescent="0.2">
      <c r="S4193" s="1"/>
      <c r="T4193" s="2"/>
      <c r="U4193" s="3"/>
    </row>
    <row r="4194" spans="19:21" x14ac:dyDescent="0.2">
      <c r="S4194" s="1"/>
      <c r="T4194" s="2"/>
      <c r="U4194" s="3"/>
    </row>
    <row r="4195" spans="19:21" x14ac:dyDescent="0.2">
      <c r="S4195" s="1"/>
      <c r="T4195" s="2"/>
      <c r="U4195" s="3"/>
    </row>
    <row r="4196" spans="19:21" x14ac:dyDescent="0.2">
      <c r="S4196" s="1"/>
      <c r="T4196" s="2"/>
      <c r="U4196" s="3"/>
    </row>
    <row r="4197" spans="19:21" x14ac:dyDescent="0.2">
      <c r="S4197" s="1"/>
      <c r="T4197" s="2"/>
      <c r="U4197" s="3"/>
    </row>
    <row r="4198" spans="19:21" x14ac:dyDescent="0.2">
      <c r="S4198" s="1"/>
      <c r="T4198" s="2"/>
      <c r="U4198" s="3"/>
    </row>
    <row r="4199" spans="19:21" x14ac:dyDescent="0.2">
      <c r="S4199" s="1"/>
      <c r="T4199" s="2"/>
      <c r="U4199" s="3"/>
    </row>
    <row r="4200" spans="19:21" x14ac:dyDescent="0.2">
      <c r="S4200" s="1"/>
      <c r="T4200" s="2"/>
      <c r="U4200" s="3"/>
    </row>
    <row r="4201" spans="19:21" x14ac:dyDescent="0.2">
      <c r="S4201" s="1"/>
      <c r="T4201" s="2"/>
      <c r="U4201" s="3"/>
    </row>
    <row r="4202" spans="19:21" x14ac:dyDescent="0.2">
      <c r="S4202" s="1"/>
      <c r="T4202" s="2"/>
      <c r="U4202" s="3"/>
    </row>
    <row r="4203" spans="19:21" x14ac:dyDescent="0.2">
      <c r="S4203" s="1"/>
      <c r="T4203" s="2"/>
      <c r="U4203" s="3"/>
    </row>
    <row r="4204" spans="19:21" x14ac:dyDescent="0.2">
      <c r="S4204" s="1"/>
      <c r="T4204" s="2"/>
      <c r="U4204" s="3"/>
    </row>
    <row r="4205" spans="19:21" x14ac:dyDescent="0.2">
      <c r="S4205" s="1"/>
      <c r="T4205" s="2"/>
      <c r="U4205" s="3"/>
    </row>
    <row r="4206" spans="19:21" x14ac:dyDescent="0.2">
      <c r="S4206" s="1"/>
      <c r="T4206" s="2"/>
      <c r="U4206" s="3"/>
    </row>
    <row r="4207" spans="19:21" x14ac:dyDescent="0.2">
      <c r="S4207" s="1"/>
      <c r="T4207" s="2"/>
      <c r="U4207" s="3"/>
    </row>
    <row r="4208" spans="19:21" x14ac:dyDescent="0.2">
      <c r="S4208" s="1"/>
      <c r="T4208" s="2"/>
      <c r="U4208" s="3"/>
    </row>
    <row r="4209" spans="19:21" x14ac:dyDescent="0.2">
      <c r="S4209" s="1"/>
      <c r="T4209" s="2"/>
      <c r="U4209" s="3"/>
    </row>
    <row r="4210" spans="19:21" x14ac:dyDescent="0.2">
      <c r="S4210" s="1"/>
      <c r="T4210" s="2"/>
      <c r="U4210" s="3"/>
    </row>
    <row r="4211" spans="19:21" x14ac:dyDescent="0.2">
      <c r="S4211" s="1"/>
      <c r="T4211" s="2"/>
      <c r="U4211" s="3"/>
    </row>
    <row r="4212" spans="19:21" x14ac:dyDescent="0.2">
      <c r="S4212" s="1"/>
      <c r="T4212" s="2"/>
      <c r="U4212" s="3"/>
    </row>
    <row r="4213" spans="19:21" x14ac:dyDescent="0.2">
      <c r="S4213" s="1"/>
      <c r="T4213" s="2"/>
      <c r="U4213" s="3"/>
    </row>
    <row r="4214" spans="19:21" x14ac:dyDescent="0.2">
      <c r="S4214" s="1"/>
      <c r="T4214" s="2"/>
      <c r="U4214" s="3"/>
    </row>
    <row r="4215" spans="19:21" x14ac:dyDescent="0.2">
      <c r="S4215" s="1"/>
      <c r="T4215" s="2"/>
      <c r="U4215" s="3"/>
    </row>
    <row r="4216" spans="19:21" x14ac:dyDescent="0.2">
      <c r="S4216" s="1"/>
      <c r="T4216" s="2"/>
      <c r="U4216" s="3"/>
    </row>
    <row r="4217" spans="19:21" x14ac:dyDescent="0.2">
      <c r="S4217" s="1"/>
      <c r="T4217" s="2"/>
      <c r="U4217" s="3"/>
    </row>
    <row r="4218" spans="19:21" x14ac:dyDescent="0.2">
      <c r="S4218" s="1"/>
      <c r="T4218" s="2"/>
      <c r="U4218" s="3"/>
    </row>
    <row r="4219" spans="19:21" x14ac:dyDescent="0.2">
      <c r="S4219" s="1"/>
      <c r="T4219" s="2"/>
      <c r="U4219" s="3"/>
    </row>
    <row r="4220" spans="19:21" x14ac:dyDescent="0.2">
      <c r="S4220" s="1"/>
      <c r="T4220" s="2"/>
      <c r="U4220" s="3"/>
    </row>
    <row r="4221" spans="19:21" x14ac:dyDescent="0.2">
      <c r="S4221" s="1"/>
      <c r="T4221" s="2"/>
      <c r="U4221" s="3"/>
    </row>
    <row r="4222" spans="19:21" x14ac:dyDescent="0.2">
      <c r="S4222" s="1"/>
      <c r="T4222" s="2"/>
      <c r="U4222" s="3"/>
    </row>
    <row r="4223" spans="19:21" x14ac:dyDescent="0.2">
      <c r="S4223" s="1"/>
      <c r="T4223" s="2"/>
      <c r="U4223" s="3"/>
    </row>
    <row r="4224" spans="19:21" x14ac:dyDescent="0.2">
      <c r="S4224" s="1"/>
      <c r="T4224" s="2"/>
      <c r="U4224" s="3"/>
    </row>
    <row r="4225" spans="19:21" x14ac:dyDescent="0.2">
      <c r="S4225" s="1"/>
      <c r="T4225" s="2"/>
      <c r="U4225" s="3"/>
    </row>
    <row r="4226" spans="19:21" x14ac:dyDescent="0.2">
      <c r="S4226" s="1"/>
      <c r="T4226" s="2"/>
      <c r="U4226" s="3"/>
    </row>
    <row r="4227" spans="19:21" x14ac:dyDescent="0.2">
      <c r="S4227" s="1"/>
      <c r="T4227" s="2"/>
      <c r="U4227" s="3"/>
    </row>
    <row r="4228" spans="19:21" x14ac:dyDescent="0.2">
      <c r="S4228" s="1"/>
      <c r="T4228" s="2"/>
      <c r="U4228" s="3"/>
    </row>
    <row r="4229" spans="19:21" x14ac:dyDescent="0.2">
      <c r="S4229" s="1"/>
      <c r="T4229" s="2"/>
      <c r="U4229" s="3"/>
    </row>
    <row r="4230" spans="19:21" x14ac:dyDescent="0.2">
      <c r="S4230" s="1"/>
      <c r="T4230" s="2"/>
      <c r="U4230" s="3"/>
    </row>
    <row r="4231" spans="19:21" x14ac:dyDescent="0.2">
      <c r="S4231" s="1"/>
      <c r="T4231" s="2"/>
      <c r="U4231" s="3"/>
    </row>
    <row r="4232" spans="19:21" x14ac:dyDescent="0.2">
      <c r="S4232" s="1"/>
      <c r="T4232" s="2"/>
      <c r="U4232" s="3"/>
    </row>
    <row r="4233" spans="19:21" x14ac:dyDescent="0.2">
      <c r="S4233" s="1"/>
      <c r="T4233" s="2"/>
      <c r="U4233" s="3"/>
    </row>
    <row r="4234" spans="19:21" x14ac:dyDescent="0.2">
      <c r="S4234" s="1"/>
      <c r="T4234" s="2"/>
      <c r="U4234" s="3"/>
    </row>
    <row r="4235" spans="19:21" x14ac:dyDescent="0.2">
      <c r="S4235" s="1"/>
      <c r="T4235" s="2"/>
      <c r="U4235" s="3"/>
    </row>
    <row r="4236" spans="19:21" x14ac:dyDescent="0.2">
      <c r="S4236" s="1"/>
      <c r="T4236" s="2"/>
      <c r="U4236" s="3"/>
    </row>
    <row r="4237" spans="19:21" x14ac:dyDescent="0.2">
      <c r="S4237" s="1"/>
      <c r="T4237" s="2"/>
      <c r="U4237" s="3"/>
    </row>
    <row r="4238" spans="19:21" x14ac:dyDescent="0.2">
      <c r="S4238" s="1"/>
      <c r="T4238" s="2"/>
      <c r="U4238" s="3"/>
    </row>
    <row r="4239" spans="19:21" x14ac:dyDescent="0.2">
      <c r="S4239" s="1"/>
      <c r="T4239" s="2"/>
      <c r="U4239" s="3"/>
    </row>
    <row r="4240" spans="19:21" x14ac:dyDescent="0.2">
      <c r="S4240" s="1"/>
      <c r="T4240" s="2"/>
      <c r="U4240" s="3"/>
    </row>
    <row r="4241" spans="19:21" x14ac:dyDescent="0.2">
      <c r="S4241" s="1"/>
      <c r="T4241" s="2"/>
      <c r="U4241" s="3"/>
    </row>
    <row r="4242" spans="19:21" x14ac:dyDescent="0.2">
      <c r="S4242" s="1"/>
      <c r="T4242" s="2"/>
      <c r="U4242" s="3"/>
    </row>
    <row r="4243" spans="19:21" x14ac:dyDescent="0.2">
      <c r="S4243" s="1"/>
      <c r="T4243" s="2"/>
      <c r="U4243" s="3"/>
    </row>
    <row r="4244" spans="19:21" x14ac:dyDescent="0.2">
      <c r="S4244" s="1"/>
      <c r="T4244" s="2"/>
      <c r="U4244" s="3"/>
    </row>
    <row r="4245" spans="19:21" x14ac:dyDescent="0.2">
      <c r="S4245" s="1"/>
      <c r="T4245" s="2"/>
      <c r="U4245" s="3"/>
    </row>
    <row r="4246" spans="19:21" x14ac:dyDescent="0.2">
      <c r="S4246" s="1"/>
      <c r="T4246" s="2"/>
      <c r="U4246" s="3"/>
    </row>
    <row r="4247" spans="19:21" x14ac:dyDescent="0.2">
      <c r="S4247" s="1"/>
      <c r="T4247" s="2"/>
      <c r="U4247" s="3"/>
    </row>
    <row r="4248" spans="19:21" x14ac:dyDescent="0.2">
      <c r="S4248" s="1"/>
      <c r="T4248" s="2"/>
      <c r="U4248" s="3"/>
    </row>
    <row r="4249" spans="19:21" x14ac:dyDescent="0.2">
      <c r="S4249" s="1"/>
      <c r="T4249" s="2"/>
      <c r="U4249" s="3"/>
    </row>
    <row r="4250" spans="19:21" x14ac:dyDescent="0.2">
      <c r="S4250" s="1"/>
      <c r="T4250" s="2"/>
      <c r="U4250" s="3"/>
    </row>
    <row r="4251" spans="19:21" x14ac:dyDescent="0.2">
      <c r="S4251" s="1"/>
      <c r="T4251" s="2"/>
      <c r="U4251" s="3"/>
    </row>
    <row r="4252" spans="19:21" x14ac:dyDescent="0.2">
      <c r="S4252" s="1"/>
      <c r="T4252" s="2"/>
      <c r="U4252" s="3"/>
    </row>
    <row r="4253" spans="19:21" x14ac:dyDescent="0.2">
      <c r="S4253" s="1"/>
      <c r="T4253" s="2"/>
      <c r="U4253" s="3"/>
    </row>
    <row r="4254" spans="19:21" x14ac:dyDescent="0.2">
      <c r="S4254" s="1"/>
      <c r="T4254" s="2"/>
      <c r="U4254" s="3"/>
    </row>
    <row r="4255" spans="19:21" x14ac:dyDescent="0.2">
      <c r="S4255" s="1"/>
      <c r="T4255" s="2"/>
      <c r="U4255" s="3"/>
    </row>
    <row r="4256" spans="19:21" x14ac:dyDescent="0.2">
      <c r="S4256" s="1"/>
      <c r="T4256" s="2"/>
      <c r="U4256" s="3"/>
    </row>
    <row r="4257" spans="19:21" x14ac:dyDescent="0.2">
      <c r="S4257" s="1"/>
      <c r="T4257" s="2"/>
      <c r="U4257" s="3"/>
    </row>
    <row r="4258" spans="19:21" x14ac:dyDescent="0.2">
      <c r="S4258" s="1"/>
      <c r="T4258" s="2"/>
      <c r="U4258" s="3"/>
    </row>
    <row r="4259" spans="19:21" x14ac:dyDescent="0.2">
      <c r="S4259" s="1"/>
      <c r="T4259" s="2"/>
      <c r="U4259" s="3"/>
    </row>
    <row r="4260" spans="19:21" x14ac:dyDescent="0.2">
      <c r="S4260" s="1"/>
      <c r="T4260" s="2"/>
      <c r="U4260" s="3"/>
    </row>
    <row r="4261" spans="19:21" x14ac:dyDescent="0.2">
      <c r="S4261" s="1"/>
      <c r="T4261" s="2"/>
      <c r="U4261" s="3"/>
    </row>
    <row r="4262" spans="19:21" x14ac:dyDescent="0.2">
      <c r="S4262" s="1"/>
      <c r="T4262" s="2"/>
      <c r="U4262" s="3"/>
    </row>
    <row r="4263" spans="19:21" x14ac:dyDescent="0.2">
      <c r="S4263" s="1"/>
      <c r="T4263" s="2"/>
      <c r="U4263" s="3"/>
    </row>
    <row r="4264" spans="19:21" x14ac:dyDescent="0.2">
      <c r="S4264" s="1"/>
      <c r="T4264" s="2"/>
      <c r="U4264" s="3"/>
    </row>
    <row r="4265" spans="19:21" x14ac:dyDescent="0.2">
      <c r="S4265" s="1"/>
      <c r="T4265" s="2"/>
      <c r="U4265" s="3"/>
    </row>
    <row r="4266" spans="19:21" x14ac:dyDescent="0.2">
      <c r="S4266" s="1"/>
      <c r="T4266" s="2"/>
      <c r="U4266" s="3"/>
    </row>
    <row r="4267" spans="19:21" x14ac:dyDescent="0.2">
      <c r="S4267" s="1"/>
      <c r="T4267" s="2"/>
      <c r="U4267" s="3"/>
    </row>
    <row r="4268" spans="19:21" x14ac:dyDescent="0.2">
      <c r="S4268" s="1"/>
      <c r="T4268" s="2"/>
      <c r="U4268" s="3"/>
    </row>
    <row r="4269" spans="19:21" x14ac:dyDescent="0.2">
      <c r="S4269" s="1"/>
      <c r="T4269" s="2"/>
      <c r="U4269" s="3"/>
    </row>
    <row r="4270" spans="19:21" x14ac:dyDescent="0.2">
      <c r="S4270" s="1"/>
      <c r="T4270" s="2"/>
      <c r="U4270" s="3"/>
    </row>
    <row r="4271" spans="19:21" x14ac:dyDescent="0.2">
      <c r="S4271" s="1"/>
      <c r="T4271" s="2"/>
      <c r="U4271" s="3"/>
    </row>
    <row r="4272" spans="19:21" x14ac:dyDescent="0.2">
      <c r="S4272" s="1"/>
      <c r="T4272" s="2"/>
      <c r="U4272" s="3"/>
    </row>
    <row r="4273" spans="19:21" x14ac:dyDescent="0.2">
      <c r="S4273" s="1"/>
      <c r="T4273" s="2"/>
      <c r="U4273" s="3"/>
    </row>
    <row r="4274" spans="19:21" x14ac:dyDescent="0.2">
      <c r="S4274" s="1"/>
      <c r="T4274" s="2"/>
      <c r="U4274" s="3"/>
    </row>
    <row r="4275" spans="19:21" x14ac:dyDescent="0.2">
      <c r="S4275" s="1"/>
      <c r="T4275" s="2"/>
      <c r="U4275" s="3"/>
    </row>
    <row r="4276" spans="19:21" x14ac:dyDescent="0.2">
      <c r="S4276" s="1"/>
      <c r="T4276" s="2"/>
      <c r="U4276" s="3"/>
    </row>
    <row r="4277" spans="19:21" x14ac:dyDescent="0.2">
      <c r="S4277" s="1"/>
      <c r="T4277" s="2"/>
      <c r="U4277" s="3"/>
    </row>
    <row r="4278" spans="19:21" x14ac:dyDescent="0.2">
      <c r="S4278" s="1"/>
      <c r="T4278" s="2"/>
      <c r="U4278" s="3"/>
    </row>
    <row r="4279" spans="19:21" x14ac:dyDescent="0.2">
      <c r="S4279" s="1"/>
      <c r="T4279" s="2"/>
      <c r="U4279" s="3"/>
    </row>
    <row r="4280" spans="19:21" x14ac:dyDescent="0.2">
      <c r="S4280" s="1"/>
      <c r="T4280" s="2"/>
      <c r="U4280" s="3"/>
    </row>
    <row r="4281" spans="19:21" x14ac:dyDescent="0.2">
      <c r="S4281" s="1"/>
      <c r="T4281" s="2"/>
      <c r="U4281" s="3"/>
    </row>
    <row r="4282" spans="19:21" x14ac:dyDescent="0.2">
      <c r="S4282" s="1"/>
      <c r="T4282" s="2"/>
      <c r="U4282" s="3"/>
    </row>
    <row r="4283" spans="19:21" x14ac:dyDescent="0.2">
      <c r="S4283" s="1"/>
      <c r="T4283" s="2"/>
      <c r="U4283" s="3"/>
    </row>
    <row r="4284" spans="19:21" x14ac:dyDescent="0.2">
      <c r="S4284" s="1"/>
      <c r="T4284" s="2"/>
      <c r="U4284" s="3"/>
    </row>
    <row r="4285" spans="19:21" x14ac:dyDescent="0.2">
      <c r="S4285" s="1"/>
      <c r="T4285" s="2"/>
      <c r="U4285" s="3"/>
    </row>
    <row r="4286" spans="19:21" x14ac:dyDescent="0.2">
      <c r="S4286" s="1"/>
      <c r="T4286" s="2"/>
      <c r="U4286" s="3"/>
    </row>
    <row r="4287" spans="19:21" x14ac:dyDescent="0.2">
      <c r="S4287" s="1"/>
      <c r="T4287" s="2"/>
      <c r="U4287" s="3"/>
    </row>
    <row r="4288" spans="19:21" x14ac:dyDescent="0.2">
      <c r="S4288" s="1"/>
      <c r="T4288" s="2"/>
      <c r="U4288" s="3"/>
    </row>
    <row r="4289" spans="19:21" x14ac:dyDescent="0.2">
      <c r="S4289" s="1"/>
      <c r="T4289" s="2"/>
      <c r="U4289" s="3"/>
    </row>
    <row r="4290" spans="19:21" x14ac:dyDescent="0.2">
      <c r="S4290" s="1"/>
      <c r="T4290" s="2"/>
      <c r="U4290" s="3"/>
    </row>
    <row r="4291" spans="19:21" x14ac:dyDescent="0.2">
      <c r="S4291" s="1"/>
      <c r="T4291" s="2"/>
      <c r="U4291" s="3"/>
    </row>
    <row r="4292" spans="19:21" x14ac:dyDescent="0.2">
      <c r="S4292" s="1"/>
      <c r="T4292" s="2"/>
      <c r="U4292" s="3"/>
    </row>
    <row r="4293" spans="19:21" x14ac:dyDescent="0.2">
      <c r="S4293" s="1"/>
      <c r="T4293" s="2"/>
      <c r="U4293" s="3"/>
    </row>
    <row r="4294" spans="19:21" x14ac:dyDescent="0.2">
      <c r="S4294" s="1"/>
      <c r="T4294" s="2"/>
      <c r="U4294" s="3"/>
    </row>
    <row r="4295" spans="19:21" x14ac:dyDescent="0.2">
      <c r="S4295" s="1"/>
      <c r="T4295" s="2"/>
      <c r="U4295" s="3"/>
    </row>
    <row r="4296" spans="19:21" x14ac:dyDescent="0.2">
      <c r="S4296" s="1"/>
      <c r="T4296" s="2"/>
      <c r="U4296" s="3"/>
    </row>
    <row r="4297" spans="19:21" x14ac:dyDescent="0.2">
      <c r="S4297" s="1"/>
      <c r="T4297" s="2"/>
      <c r="U4297" s="3"/>
    </row>
    <row r="4298" spans="19:21" x14ac:dyDescent="0.2">
      <c r="S4298" s="1"/>
      <c r="T4298" s="2"/>
      <c r="U4298" s="3"/>
    </row>
    <row r="4299" spans="19:21" x14ac:dyDescent="0.2">
      <c r="S4299" s="1"/>
      <c r="T4299" s="2"/>
      <c r="U4299" s="3"/>
    </row>
    <row r="4300" spans="19:21" x14ac:dyDescent="0.2">
      <c r="S4300" s="1"/>
      <c r="T4300" s="2"/>
      <c r="U4300" s="3"/>
    </row>
    <row r="4301" spans="19:21" x14ac:dyDescent="0.2">
      <c r="S4301" s="1"/>
      <c r="T4301" s="2"/>
      <c r="U4301" s="3"/>
    </row>
    <row r="4302" spans="19:21" x14ac:dyDescent="0.2">
      <c r="S4302" s="1"/>
      <c r="T4302" s="2"/>
      <c r="U4302" s="3"/>
    </row>
    <row r="4303" spans="19:21" x14ac:dyDescent="0.2">
      <c r="S4303" s="1"/>
      <c r="T4303" s="2"/>
      <c r="U4303" s="3"/>
    </row>
    <row r="4304" spans="19:21" x14ac:dyDescent="0.2">
      <c r="S4304" s="1"/>
      <c r="T4304" s="2"/>
      <c r="U4304" s="3"/>
    </row>
    <row r="4305" spans="19:21" x14ac:dyDescent="0.2">
      <c r="S4305" s="1"/>
      <c r="T4305" s="2"/>
      <c r="U4305" s="3"/>
    </row>
    <row r="4306" spans="19:21" x14ac:dyDescent="0.2">
      <c r="S4306" s="1"/>
      <c r="T4306" s="2"/>
      <c r="U4306" s="3"/>
    </row>
    <row r="4307" spans="19:21" x14ac:dyDescent="0.2">
      <c r="S4307" s="1"/>
      <c r="T4307" s="2"/>
      <c r="U4307" s="3"/>
    </row>
    <row r="4308" spans="19:21" x14ac:dyDescent="0.2">
      <c r="S4308" s="1"/>
      <c r="T4308" s="2"/>
      <c r="U4308" s="3"/>
    </row>
    <row r="4309" spans="19:21" x14ac:dyDescent="0.2">
      <c r="S4309" s="1"/>
      <c r="T4309" s="2"/>
      <c r="U4309" s="3"/>
    </row>
    <row r="4310" spans="19:21" x14ac:dyDescent="0.2">
      <c r="S4310" s="1"/>
      <c r="T4310" s="2"/>
      <c r="U4310" s="3"/>
    </row>
    <row r="4311" spans="19:21" x14ac:dyDescent="0.2">
      <c r="S4311" s="1"/>
      <c r="T4311" s="2"/>
      <c r="U4311" s="3"/>
    </row>
    <row r="4312" spans="19:21" x14ac:dyDescent="0.2">
      <c r="S4312" s="1"/>
      <c r="T4312" s="2"/>
      <c r="U4312" s="3"/>
    </row>
    <row r="4313" spans="19:21" x14ac:dyDescent="0.2">
      <c r="S4313" s="1"/>
      <c r="T4313" s="2"/>
      <c r="U4313" s="3"/>
    </row>
    <row r="4314" spans="19:21" x14ac:dyDescent="0.2">
      <c r="S4314" s="1"/>
      <c r="T4314" s="2"/>
      <c r="U4314" s="3"/>
    </row>
    <row r="4315" spans="19:21" x14ac:dyDescent="0.2">
      <c r="S4315" s="1"/>
      <c r="T4315" s="2"/>
      <c r="U4315" s="3"/>
    </row>
    <row r="4316" spans="19:21" x14ac:dyDescent="0.2">
      <c r="S4316" s="1"/>
      <c r="T4316" s="2"/>
      <c r="U4316" s="3"/>
    </row>
    <row r="4317" spans="19:21" x14ac:dyDescent="0.2">
      <c r="S4317" s="1"/>
      <c r="T4317" s="2"/>
      <c r="U4317" s="3"/>
    </row>
    <row r="4318" spans="19:21" x14ac:dyDescent="0.2">
      <c r="S4318" s="1"/>
      <c r="T4318" s="2"/>
      <c r="U4318" s="3"/>
    </row>
    <row r="4319" spans="19:21" x14ac:dyDescent="0.2">
      <c r="S4319" s="1"/>
      <c r="T4319" s="2"/>
      <c r="U4319" s="3"/>
    </row>
    <row r="4320" spans="19:21" x14ac:dyDescent="0.2">
      <c r="S4320" s="1"/>
      <c r="T4320" s="2"/>
      <c r="U4320" s="3"/>
    </row>
    <row r="4321" spans="19:169" x14ac:dyDescent="0.2">
      <c r="S4321" s="1"/>
      <c r="T4321" s="2"/>
      <c r="U4321" s="3"/>
    </row>
    <row r="4322" spans="19:169" x14ac:dyDescent="0.2">
      <c r="S4322" s="1"/>
      <c r="T4322" s="2"/>
      <c r="U4322" s="3"/>
      <c r="FG4322" s="4"/>
      <c r="FH4322" s="4"/>
      <c r="FI4322" s="4"/>
      <c r="FJ4322" s="4"/>
      <c r="FK4322" s="4"/>
      <c r="FL4322" s="4"/>
      <c r="FM4322" s="4"/>
    </row>
    <row r="4323" spans="19:169" x14ac:dyDescent="0.2">
      <c r="S4323" s="1"/>
      <c r="T4323" s="2"/>
      <c r="U4323" s="3"/>
      <c r="FG4323" s="4"/>
      <c r="FH4323" s="4"/>
      <c r="FI4323" s="4"/>
    </row>
    <row r="4324" spans="19:169" x14ac:dyDescent="0.2">
      <c r="S4324" s="1"/>
      <c r="T4324" s="2"/>
      <c r="U4324" s="3"/>
    </row>
    <row r="4325" spans="19:169" x14ac:dyDescent="0.2">
      <c r="S4325" s="1"/>
      <c r="T4325" s="2"/>
      <c r="U4325" s="3"/>
    </row>
    <row r="4326" spans="19:169" x14ac:dyDescent="0.2">
      <c r="S4326" s="1"/>
      <c r="T4326" s="2"/>
      <c r="U4326" s="3"/>
    </row>
    <row r="4327" spans="19:169" x14ac:dyDescent="0.2">
      <c r="S4327" s="1"/>
      <c r="T4327" s="2"/>
      <c r="U4327" s="3"/>
    </row>
    <row r="4328" spans="19:169" x14ac:dyDescent="0.2">
      <c r="S4328" s="1"/>
      <c r="T4328" s="2"/>
      <c r="U4328" s="3"/>
    </row>
    <row r="4329" spans="19:169" x14ac:dyDescent="0.2">
      <c r="S4329" s="1"/>
      <c r="T4329" s="2"/>
      <c r="U4329" s="3"/>
    </row>
    <row r="4330" spans="19:169" x14ac:dyDescent="0.2">
      <c r="S4330" s="1"/>
      <c r="T4330" s="2"/>
      <c r="U4330" s="3"/>
    </row>
    <row r="4331" spans="19:169" x14ac:dyDescent="0.2">
      <c r="S4331" s="1"/>
      <c r="T4331" s="2"/>
      <c r="U4331" s="3"/>
    </row>
    <row r="4332" spans="19:169" x14ac:dyDescent="0.2">
      <c r="S4332" s="1"/>
      <c r="T4332" s="2"/>
      <c r="U4332" s="3"/>
    </row>
    <row r="4333" spans="19:169" x14ac:dyDescent="0.2">
      <c r="S4333" s="1"/>
      <c r="T4333" s="2"/>
      <c r="U4333" s="3"/>
    </row>
    <row r="4334" spans="19:169" x14ac:dyDescent="0.2">
      <c r="S4334" s="1"/>
      <c r="T4334" s="2"/>
      <c r="U4334" s="3"/>
    </row>
    <row r="4335" spans="19:169" x14ac:dyDescent="0.2">
      <c r="S4335" s="1"/>
      <c r="T4335" s="2"/>
      <c r="U4335" s="3"/>
    </row>
    <row r="4336" spans="19:169" x14ac:dyDescent="0.2">
      <c r="S4336" s="1"/>
      <c r="T4336" s="2"/>
      <c r="U4336" s="3"/>
    </row>
    <row r="4337" spans="19:21" x14ac:dyDescent="0.2">
      <c r="S4337" s="1"/>
      <c r="T4337" s="2"/>
      <c r="U4337" s="3"/>
    </row>
    <row r="4338" spans="19:21" x14ac:dyDescent="0.2">
      <c r="S4338" s="1"/>
      <c r="T4338" s="2"/>
      <c r="U4338" s="3"/>
    </row>
    <row r="4339" spans="19:21" x14ac:dyDescent="0.2">
      <c r="S4339" s="1"/>
      <c r="T4339" s="2"/>
      <c r="U4339" s="3"/>
    </row>
    <row r="4340" spans="19:21" x14ac:dyDescent="0.2">
      <c r="S4340" s="1"/>
      <c r="T4340" s="2"/>
      <c r="U4340" s="3"/>
    </row>
    <row r="4341" spans="19:21" x14ac:dyDescent="0.2">
      <c r="S4341" s="1"/>
      <c r="T4341" s="2"/>
      <c r="U4341" s="3"/>
    </row>
    <row r="4342" spans="19:21" x14ac:dyDescent="0.2">
      <c r="S4342" s="1"/>
      <c r="T4342" s="2"/>
      <c r="U4342" s="3"/>
    </row>
    <row r="4343" spans="19:21" x14ac:dyDescent="0.2">
      <c r="S4343" s="1"/>
      <c r="T4343" s="2"/>
      <c r="U4343" s="3"/>
    </row>
    <row r="4344" spans="19:21" x14ac:dyDescent="0.2">
      <c r="S4344" s="1"/>
      <c r="T4344" s="2"/>
      <c r="U4344" s="3"/>
    </row>
    <row r="4345" spans="19:21" x14ac:dyDescent="0.2">
      <c r="S4345" s="1"/>
      <c r="T4345" s="2"/>
      <c r="U4345" s="3"/>
    </row>
    <row r="4346" spans="19:21" x14ac:dyDescent="0.2">
      <c r="S4346" s="1"/>
      <c r="T4346" s="2"/>
      <c r="U4346" s="3"/>
    </row>
    <row r="4347" spans="19:21" x14ac:dyDescent="0.2">
      <c r="S4347" s="1"/>
      <c r="T4347" s="2"/>
      <c r="U4347" s="3"/>
    </row>
    <row r="4348" spans="19:21" x14ac:dyDescent="0.2">
      <c r="S4348" s="1"/>
      <c r="T4348" s="2"/>
      <c r="U4348" s="3"/>
    </row>
    <row r="4349" spans="19:21" x14ac:dyDescent="0.2">
      <c r="S4349" s="1"/>
      <c r="T4349" s="2"/>
      <c r="U4349" s="3"/>
    </row>
    <row r="4350" spans="19:21" x14ac:dyDescent="0.2">
      <c r="S4350" s="1"/>
      <c r="T4350" s="2"/>
      <c r="U4350" s="3"/>
    </row>
    <row r="4351" spans="19:21" x14ac:dyDescent="0.2">
      <c r="S4351" s="1"/>
      <c r="T4351" s="2"/>
      <c r="U4351" s="3"/>
    </row>
    <row r="4352" spans="19:21" x14ac:dyDescent="0.2">
      <c r="S4352" s="1"/>
      <c r="T4352" s="2"/>
      <c r="U4352" s="3"/>
    </row>
    <row r="4353" spans="19:21" x14ac:dyDescent="0.2">
      <c r="S4353" s="1"/>
      <c r="T4353" s="2"/>
      <c r="U4353" s="3"/>
    </row>
    <row r="4354" spans="19:21" x14ac:dyDescent="0.2">
      <c r="S4354" s="1"/>
      <c r="T4354" s="2"/>
      <c r="U4354" s="3"/>
    </row>
    <row r="4355" spans="19:21" x14ac:dyDescent="0.2">
      <c r="S4355" s="1"/>
      <c r="T4355" s="2"/>
      <c r="U4355" s="3"/>
    </row>
    <row r="4356" spans="19:21" x14ac:dyDescent="0.2">
      <c r="S4356" s="1"/>
      <c r="T4356" s="2"/>
      <c r="U4356" s="3"/>
    </row>
    <row r="4357" spans="19:21" x14ac:dyDescent="0.2">
      <c r="S4357" s="1"/>
      <c r="T4357" s="2"/>
      <c r="U4357" s="3"/>
    </row>
    <row r="4358" spans="19:21" x14ac:dyDescent="0.2">
      <c r="S4358" s="1"/>
      <c r="T4358" s="2"/>
      <c r="U4358" s="3"/>
    </row>
    <row r="4359" spans="19:21" x14ac:dyDescent="0.2">
      <c r="S4359" s="1"/>
      <c r="T4359" s="2"/>
      <c r="U4359" s="3"/>
    </row>
    <row r="4360" spans="19:21" x14ac:dyDescent="0.2">
      <c r="S4360" s="1"/>
      <c r="T4360" s="2"/>
      <c r="U4360" s="3"/>
    </row>
    <row r="4361" spans="19:21" x14ac:dyDescent="0.2">
      <c r="S4361" s="1"/>
      <c r="T4361" s="2"/>
      <c r="U4361" s="3"/>
    </row>
    <row r="4362" spans="19:21" x14ac:dyDescent="0.2">
      <c r="S4362" s="1"/>
      <c r="T4362" s="2"/>
      <c r="U4362" s="3"/>
    </row>
    <row r="4363" spans="19:21" x14ac:dyDescent="0.2">
      <c r="S4363" s="1"/>
      <c r="T4363" s="2"/>
      <c r="U4363" s="3"/>
    </row>
    <row r="4364" spans="19:21" x14ac:dyDescent="0.2">
      <c r="S4364" s="1"/>
      <c r="T4364" s="2"/>
      <c r="U4364" s="3"/>
    </row>
    <row r="4365" spans="19:21" x14ac:dyDescent="0.2">
      <c r="S4365" s="1"/>
      <c r="T4365" s="2"/>
      <c r="U4365" s="3"/>
    </row>
    <row r="4366" spans="19:21" x14ac:dyDescent="0.2">
      <c r="S4366" s="1"/>
      <c r="T4366" s="2"/>
      <c r="U4366" s="3"/>
    </row>
    <row r="4367" spans="19:21" x14ac:dyDescent="0.2">
      <c r="S4367" s="1"/>
      <c r="T4367" s="2"/>
      <c r="U4367" s="3"/>
    </row>
    <row r="4368" spans="19:21" x14ac:dyDescent="0.2">
      <c r="S4368" s="1"/>
      <c r="T4368" s="2"/>
      <c r="U4368" s="3"/>
    </row>
    <row r="4369" spans="19:21" x14ac:dyDescent="0.2">
      <c r="S4369" s="1"/>
      <c r="T4369" s="2"/>
      <c r="U4369" s="3"/>
    </row>
    <row r="4370" spans="19:21" x14ac:dyDescent="0.2">
      <c r="S4370" s="1"/>
      <c r="T4370" s="2"/>
      <c r="U4370" s="3"/>
    </row>
    <row r="4371" spans="19:21" x14ac:dyDescent="0.2">
      <c r="S4371" s="1"/>
      <c r="T4371" s="2"/>
      <c r="U4371" s="3"/>
    </row>
    <row r="4372" spans="19:21" x14ac:dyDescent="0.2">
      <c r="S4372" s="1"/>
      <c r="T4372" s="2"/>
      <c r="U4372" s="3"/>
    </row>
    <row r="4373" spans="19:21" x14ac:dyDescent="0.2">
      <c r="S4373" s="1"/>
      <c r="T4373" s="2"/>
      <c r="U4373" s="3"/>
    </row>
    <row r="4374" spans="19:21" x14ac:dyDescent="0.2">
      <c r="S4374" s="1"/>
      <c r="T4374" s="2"/>
      <c r="U4374" s="3"/>
    </row>
    <row r="4375" spans="19:21" x14ac:dyDescent="0.2">
      <c r="S4375" s="1"/>
      <c r="T4375" s="2"/>
      <c r="U4375" s="3"/>
    </row>
    <row r="4376" spans="19:21" x14ac:dyDescent="0.2">
      <c r="S4376" s="1"/>
      <c r="T4376" s="2"/>
      <c r="U4376" s="3"/>
    </row>
    <row r="4377" spans="19:21" x14ac:dyDescent="0.2">
      <c r="S4377" s="1"/>
      <c r="T4377" s="2"/>
      <c r="U4377" s="3"/>
    </row>
    <row r="4378" spans="19:21" x14ac:dyDescent="0.2">
      <c r="S4378" s="1"/>
      <c r="T4378" s="2"/>
      <c r="U4378" s="3"/>
    </row>
    <row r="4379" spans="19:21" x14ac:dyDescent="0.2">
      <c r="S4379" s="1"/>
      <c r="T4379" s="2"/>
      <c r="U4379" s="3"/>
    </row>
    <row r="4380" spans="19:21" x14ac:dyDescent="0.2">
      <c r="S4380" s="1"/>
      <c r="T4380" s="2"/>
      <c r="U4380" s="3"/>
    </row>
    <row r="4381" spans="19:21" x14ac:dyDescent="0.2">
      <c r="S4381" s="1"/>
      <c r="T4381" s="2"/>
      <c r="U4381" s="3"/>
    </row>
    <row r="4382" spans="19:21" x14ac:dyDescent="0.2">
      <c r="S4382" s="1"/>
      <c r="T4382" s="2"/>
      <c r="U4382" s="3"/>
    </row>
    <row r="4383" spans="19:21" x14ac:dyDescent="0.2">
      <c r="S4383" s="1"/>
      <c r="T4383" s="2"/>
      <c r="U4383" s="3"/>
    </row>
    <row r="4384" spans="19:21" x14ac:dyDescent="0.2">
      <c r="S4384" s="1"/>
      <c r="T4384" s="2"/>
      <c r="U4384" s="3"/>
    </row>
    <row r="4385" spans="19:21" x14ac:dyDescent="0.2">
      <c r="S4385" s="1"/>
      <c r="T4385" s="2"/>
      <c r="U4385" s="3"/>
    </row>
    <row r="4386" spans="19:21" x14ac:dyDescent="0.2">
      <c r="S4386" s="1"/>
      <c r="T4386" s="2"/>
      <c r="U4386" s="3"/>
    </row>
    <row r="4387" spans="19:21" x14ac:dyDescent="0.2">
      <c r="S4387" s="1"/>
      <c r="T4387" s="2"/>
      <c r="U4387" s="3"/>
    </row>
    <row r="4388" spans="19:21" x14ac:dyDescent="0.2">
      <c r="S4388" s="1"/>
      <c r="T4388" s="2"/>
      <c r="U4388" s="3"/>
    </row>
    <row r="4389" spans="19:21" x14ac:dyDescent="0.2">
      <c r="S4389" s="1"/>
      <c r="T4389" s="2"/>
      <c r="U4389" s="3"/>
    </row>
    <row r="4390" spans="19:21" x14ac:dyDescent="0.2">
      <c r="S4390" s="1"/>
      <c r="T4390" s="2"/>
      <c r="U4390" s="3"/>
    </row>
    <row r="4391" spans="19:21" x14ac:dyDescent="0.2">
      <c r="S4391" s="1"/>
      <c r="T4391" s="2"/>
      <c r="U4391" s="3"/>
    </row>
    <row r="4392" spans="19:21" x14ac:dyDescent="0.2">
      <c r="S4392" s="1"/>
      <c r="T4392" s="2"/>
      <c r="U4392" s="3"/>
    </row>
    <row r="4393" spans="19:21" x14ac:dyDescent="0.2">
      <c r="S4393" s="1"/>
      <c r="T4393" s="2"/>
      <c r="U4393" s="3"/>
    </row>
    <row r="4394" spans="19:21" x14ac:dyDescent="0.2">
      <c r="S4394" s="1"/>
      <c r="T4394" s="2"/>
      <c r="U4394" s="3"/>
    </row>
    <row r="4395" spans="19:21" x14ac:dyDescent="0.2">
      <c r="S4395" s="1"/>
      <c r="T4395" s="2"/>
      <c r="U4395" s="3"/>
    </row>
    <row r="4396" spans="19:21" x14ac:dyDescent="0.2">
      <c r="S4396" s="1"/>
      <c r="T4396" s="2"/>
      <c r="U4396" s="3"/>
    </row>
    <row r="4397" spans="19:21" x14ac:dyDescent="0.2">
      <c r="S4397" s="1"/>
      <c r="T4397" s="2"/>
      <c r="U4397" s="3"/>
    </row>
    <row r="4398" spans="19:21" x14ac:dyDescent="0.2">
      <c r="S4398" s="1"/>
      <c r="T4398" s="2"/>
      <c r="U4398" s="3"/>
    </row>
    <row r="4399" spans="19:21" x14ac:dyDescent="0.2">
      <c r="S4399" s="1"/>
      <c r="T4399" s="2"/>
      <c r="U4399" s="3"/>
    </row>
    <row r="4400" spans="19:21" x14ac:dyDescent="0.2">
      <c r="S4400" s="1"/>
      <c r="T4400" s="2"/>
      <c r="U4400" s="3"/>
    </row>
    <row r="4401" spans="19:21" x14ac:dyDescent="0.2">
      <c r="S4401" s="1"/>
      <c r="T4401" s="2"/>
      <c r="U4401" s="3"/>
    </row>
    <row r="4402" spans="19:21" x14ac:dyDescent="0.2">
      <c r="S4402" s="1"/>
      <c r="T4402" s="2"/>
      <c r="U4402" s="3"/>
    </row>
    <row r="4403" spans="19:21" x14ac:dyDescent="0.2">
      <c r="S4403" s="1"/>
      <c r="T4403" s="2"/>
      <c r="U4403" s="3"/>
    </row>
    <row r="4404" spans="19:21" x14ac:dyDescent="0.2">
      <c r="S4404" s="1"/>
      <c r="T4404" s="2"/>
      <c r="U4404" s="3"/>
    </row>
    <row r="4405" spans="19:21" x14ac:dyDescent="0.2">
      <c r="S4405" s="1"/>
      <c r="T4405" s="2"/>
      <c r="U4405" s="3"/>
    </row>
    <row r="4406" spans="19:21" x14ac:dyDescent="0.2">
      <c r="S4406" s="1"/>
      <c r="T4406" s="2"/>
      <c r="U4406" s="3"/>
    </row>
    <row r="4407" spans="19:21" x14ac:dyDescent="0.2">
      <c r="S4407" s="1"/>
      <c r="T4407" s="2"/>
      <c r="U4407" s="3"/>
    </row>
    <row r="4408" spans="19:21" x14ac:dyDescent="0.2">
      <c r="S4408" s="1"/>
      <c r="T4408" s="2"/>
      <c r="U4408" s="3"/>
    </row>
    <row r="4409" spans="19:21" x14ac:dyDescent="0.2">
      <c r="S4409" s="1"/>
      <c r="T4409" s="2"/>
      <c r="U4409" s="3"/>
    </row>
    <row r="4410" spans="19:21" x14ac:dyDescent="0.2">
      <c r="S4410" s="1"/>
      <c r="T4410" s="2"/>
      <c r="U4410" s="3"/>
    </row>
    <row r="4411" spans="19:21" x14ac:dyDescent="0.2">
      <c r="S4411" s="1"/>
      <c r="T4411" s="2"/>
      <c r="U4411" s="3"/>
    </row>
    <row r="4412" spans="19:21" x14ac:dyDescent="0.2">
      <c r="S4412" s="1"/>
      <c r="T4412" s="2"/>
      <c r="U4412" s="3"/>
    </row>
    <row r="4413" spans="19:21" x14ac:dyDescent="0.2">
      <c r="S4413" s="1"/>
      <c r="T4413" s="2"/>
      <c r="U4413" s="3"/>
    </row>
    <row r="4414" spans="19:21" x14ac:dyDescent="0.2">
      <c r="S4414" s="1"/>
      <c r="T4414" s="2"/>
      <c r="U4414" s="3"/>
    </row>
    <row r="4415" spans="19:21" x14ac:dyDescent="0.2">
      <c r="S4415" s="1"/>
      <c r="T4415" s="2"/>
      <c r="U4415" s="3"/>
    </row>
    <row r="4416" spans="19:21" x14ac:dyDescent="0.2">
      <c r="S4416" s="1"/>
      <c r="T4416" s="2"/>
      <c r="U4416" s="3"/>
    </row>
    <row r="4417" spans="19:21" x14ac:dyDescent="0.2">
      <c r="S4417" s="1"/>
      <c r="T4417" s="2"/>
      <c r="U4417" s="3"/>
    </row>
    <row r="4418" spans="19:21" x14ac:dyDescent="0.2">
      <c r="S4418" s="1"/>
      <c r="T4418" s="2"/>
      <c r="U4418" s="3"/>
    </row>
    <row r="4419" spans="19:21" x14ac:dyDescent="0.2">
      <c r="S4419" s="1"/>
      <c r="T4419" s="2"/>
      <c r="U4419" s="3"/>
    </row>
    <row r="4420" spans="19:21" x14ac:dyDescent="0.2">
      <c r="S4420" s="1"/>
      <c r="T4420" s="2"/>
      <c r="U4420" s="3"/>
    </row>
    <row r="4421" spans="19:21" x14ac:dyDescent="0.2">
      <c r="S4421" s="1"/>
      <c r="T4421" s="2"/>
      <c r="U4421" s="3"/>
    </row>
    <row r="4422" spans="19:21" x14ac:dyDescent="0.2">
      <c r="S4422" s="1"/>
      <c r="T4422" s="2"/>
      <c r="U4422" s="3"/>
    </row>
    <row r="4423" spans="19:21" x14ac:dyDescent="0.2">
      <c r="S4423" s="1"/>
      <c r="T4423" s="2"/>
      <c r="U4423" s="3"/>
    </row>
    <row r="4424" spans="19:21" x14ac:dyDescent="0.2">
      <c r="S4424" s="1"/>
      <c r="T4424" s="2"/>
      <c r="U4424" s="3"/>
    </row>
    <row r="4425" spans="19:21" x14ac:dyDescent="0.2">
      <c r="S4425" s="1"/>
      <c r="T4425" s="2"/>
      <c r="U4425" s="3"/>
    </row>
    <row r="4426" spans="19:21" x14ac:dyDescent="0.2">
      <c r="S4426" s="1"/>
      <c r="T4426" s="2"/>
      <c r="U4426" s="3"/>
    </row>
    <row r="4427" spans="19:21" x14ac:dyDescent="0.2">
      <c r="S4427" s="1"/>
      <c r="T4427" s="2"/>
      <c r="U4427" s="3"/>
    </row>
    <row r="4428" spans="19:21" x14ac:dyDescent="0.2">
      <c r="S4428" s="1"/>
      <c r="T4428" s="2"/>
      <c r="U4428" s="3"/>
    </row>
    <row r="4429" spans="19:21" x14ac:dyDescent="0.2">
      <c r="S4429" s="1"/>
      <c r="T4429" s="2"/>
      <c r="U4429" s="3"/>
    </row>
    <row r="4430" spans="19:21" x14ac:dyDescent="0.2">
      <c r="S4430" s="1"/>
      <c r="T4430" s="2"/>
      <c r="U4430" s="3"/>
    </row>
    <row r="4431" spans="19:21" x14ac:dyDescent="0.2">
      <c r="S4431" s="1"/>
      <c r="T4431" s="2"/>
      <c r="U4431" s="3"/>
    </row>
    <row r="4432" spans="19:21" x14ac:dyDescent="0.2">
      <c r="S4432" s="1"/>
      <c r="T4432" s="2"/>
      <c r="U4432" s="3"/>
    </row>
    <row r="4433" spans="19:21" x14ac:dyDescent="0.2">
      <c r="S4433" s="1"/>
      <c r="T4433" s="2"/>
      <c r="U4433" s="3"/>
    </row>
    <row r="4434" spans="19:21" x14ac:dyDescent="0.2">
      <c r="S4434" s="1"/>
      <c r="T4434" s="2"/>
      <c r="U4434" s="3"/>
    </row>
    <row r="4435" spans="19:21" x14ac:dyDescent="0.2">
      <c r="S4435" s="1"/>
      <c r="T4435" s="2"/>
      <c r="U4435" s="3"/>
    </row>
    <row r="4436" spans="19:21" x14ac:dyDescent="0.2">
      <c r="S4436" s="1"/>
      <c r="T4436" s="2"/>
      <c r="U4436" s="3"/>
    </row>
    <row r="4437" spans="19:21" x14ac:dyDescent="0.2">
      <c r="S4437" s="1"/>
      <c r="T4437" s="2"/>
      <c r="U4437" s="3"/>
    </row>
    <row r="4438" spans="19:21" x14ac:dyDescent="0.2">
      <c r="S4438" s="1"/>
      <c r="T4438" s="2"/>
      <c r="U4438" s="3"/>
    </row>
    <row r="4439" spans="19:21" x14ac:dyDescent="0.2">
      <c r="S4439" s="1"/>
      <c r="T4439" s="2"/>
      <c r="U4439" s="3"/>
    </row>
    <row r="4440" spans="19:21" x14ac:dyDescent="0.2">
      <c r="S4440" s="1"/>
      <c r="T4440" s="2"/>
      <c r="U4440" s="3"/>
    </row>
    <row r="4441" spans="19:21" x14ac:dyDescent="0.2">
      <c r="S4441" s="1"/>
      <c r="T4441" s="2"/>
      <c r="U4441" s="3"/>
    </row>
    <row r="4442" spans="19:21" x14ac:dyDescent="0.2">
      <c r="S4442" s="1"/>
      <c r="T4442" s="2"/>
      <c r="U4442" s="3"/>
    </row>
    <row r="4443" spans="19:21" x14ac:dyDescent="0.2">
      <c r="S4443" s="1"/>
      <c r="T4443" s="2"/>
      <c r="U4443" s="3"/>
    </row>
    <row r="4444" spans="19:21" x14ac:dyDescent="0.2">
      <c r="S4444" s="1"/>
      <c r="T4444" s="2"/>
      <c r="U4444" s="3"/>
    </row>
    <row r="4445" spans="19:21" x14ac:dyDescent="0.2">
      <c r="S4445" s="1"/>
      <c r="T4445" s="2"/>
      <c r="U4445" s="3"/>
    </row>
    <row r="4446" spans="19:21" x14ac:dyDescent="0.2">
      <c r="S4446" s="1"/>
      <c r="T4446" s="2"/>
      <c r="U4446" s="3"/>
    </row>
    <row r="4447" spans="19:21" x14ac:dyDescent="0.2">
      <c r="S4447" s="1"/>
      <c r="T4447" s="2"/>
      <c r="U4447" s="3"/>
    </row>
    <row r="4448" spans="19:21" x14ac:dyDescent="0.2">
      <c r="S4448" s="1"/>
      <c r="T4448" s="2"/>
      <c r="U4448" s="3"/>
    </row>
    <row r="4449" spans="19:21" x14ac:dyDescent="0.2">
      <c r="S4449" s="1"/>
      <c r="T4449" s="2"/>
      <c r="U4449" s="3"/>
    </row>
    <row r="4450" spans="19:21" x14ac:dyDescent="0.2">
      <c r="S4450" s="1"/>
      <c r="T4450" s="2"/>
      <c r="U4450" s="3"/>
    </row>
    <row r="4451" spans="19:21" x14ac:dyDescent="0.2">
      <c r="S4451" s="1"/>
      <c r="T4451" s="2"/>
      <c r="U4451" s="3"/>
    </row>
    <row r="4452" spans="19:21" x14ac:dyDescent="0.2">
      <c r="S4452" s="1"/>
      <c r="T4452" s="2"/>
      <c r="U4452" s="3"/>
    </row>
    <row r="4453" spans="19:21" x14ac:dyDescent="0.2">
      <c r="S4453" s="1"/>
      <c r="T4453" s="2"/>
      <c r="U4453" s="3"/>
    </row>
    <row r="4454" spans="19:21" x14ac:dyDescent="0.2">
      <c r="S4454" s="1"/>
      <c r="T4454" s="2"/>
      <c r="U4454" s="3"/>
    </row>
    <row r="4455" spans="19:21" x14ac:dyDescent="0.2">
      <c r="S4455" s="1"/>
      <c r="T4455" s="2"/>
      <c r="U4455" s="3"/>
    </row>
    <row r="4456" spans="19:21" x14ac:dyDescent="0.2">
      <c r="S4456" s="1"/>
      <c r="T4456" s="2"/>
      <c r="U4456" s="3"/>
    </row>
    <row r="4457" spans="19:21" x14ac:dyDescent="0.2">
      <c r="S4457" s="1"/>
      <c r="T4457" s="2"/>
      <c r="U4457" s="3"/>
    </row>
    <row r="4458" spans="19:21" x14ac:dyDescent="0.2">
      <c r="S4458" s="1"/>
      <c r="T4458" s="2"/>
      <c r="U4458" s="3"/>
    </row>
    <row r="4459" spans="19:21" x14ac:dyDescent="0.2">
      <c r="S4459" s="1"/>
      <c r="T4459" s="2"/>
      <c r="U4459" s="3"/>
    </row>
    <row r="4460" spans="19:21" x14ac:dyDescent="0.2">
      <c r="S4460" s="1"/>
      <c r="T4460" s="2"/>
      <c r="U4460" s="3"/>
    </row>
    <row r="4461" spans="19:21" x14ac:dyDescent="0.2">
      <c r="S4461" s="1"/>
      <c r="T4461" s="2"/>
      <c r="U4461" s="3"/>
    </row>
    <row r="4462" spans="19:21" x14ac:dyDescent="0.2">
      <c r="S4462" s="1"/>
      <c r="T4462" s="2"/>
      <c r="U4462" s="3"/>
    </row>
    <row r="4463" spans="19:21" x14ac:dyDescent="0.2">
      <c r="S4463" s="1"/>
      <c r="T4463" s="2"/>
      <c r="U4463" s="3"/>
    </row>
    <row r="4464" spans="19:21" x14ac:dyDescent="0.2">
      <c r="S4464" s="1"/>
      <c r="T4464" s="2"/>
      <c r="U4464" s="3"/>
    </row>
    <row r="4465" spans="19:21" x14ac:dyDescent="0.2">
      <c r="S4465" s="1"/>
      <c r="T4465" s="2"/>
      <c r="U4465" s="3"/>
    </row>
    <row r="4466" spans="19:21" x14ac:dyDescent="0.2">
      <c r="S4466" s="1"/>
      <c r="T4466" s="2"/>
      <c r="U4466" s="3"/>
    </row>
    <row r="4467" spans="19:21" x14ac:dyDescent="0.2">
      <c r="S4467" s="1"/>
      <c r="T4467" s="2"/>
      <c r="U4467" s="3"/>
    </row>
    <row r="4468" spans="19:21" x14ac:dyDescent="0.2">
      <c r="S4468" s="1"/>
      <c r="T4468" s="2"/>
      <c r="U4468" s="3"/>
    </row>
    <row r="4469" spans="19:21" x14ac:dyDescent="0.2">
      <c r="S4469" s="1"/>
      <c r="T4469" s="2"/>
      <c r="U4469" s="3"/>
    </row>
    <row r="4470" spans="19:21" x14ac:dyDescent="0.2">
      <c r="S4470" s="1"/>
      <c r="T4470" s="2"/>
      <c r="U4470" s="3"/>
    </row>
    <row r="4471" spans="19:21" x14ac:dyDescent="0.2">
      <c r="S4471" s="1"/>
      <c r="T4471" s="2"/>
      <c r="U4471" s="3"/>
    </row>
    <row r="4472" spans="19:21" x14ac:dyDescent="0.2">
      <c r="S4472" s="1"/>
      <c r="T4472" s="2"/>
      <c r="U4472" s="3"/>
    </row>
    <row r="4473" spans="19:21" x14ac:dyDescent="0.2">
      <c r="S4473" s="1"/>
      <c r="T4473" s="2"/>
      <c r="U4473" s="3"/>
    </row>
    <row r="4474" spans="19:21" x14ac:dyDescent="0.2">
      <c r="S4474" s="1"/>
      <c r="T4474" s="2"/>
      <c r="U4474" s="3"/>
    </row>
    <row r="4475" spans="19:21" x14ac:dyDescent="0.2">
      <c r="S4475" s="1"/>
      <c r="T4475" s="2"/>
      <c r="U4475" s="3"/>
    </row>
    <row r="4476" spans="19:21" x14ac:dyDescent="0.2">
      <c r="S4476" s="1"/>
      <c r="T4476" s="2"/>
      <c r="U4476" s="3"/>
    </row>
    <row r="4477" spans="19:21" x14ac:dyDescent="0.2">
      <c r="S4477" s="1"/>
      <c r="T4477" s="2"/>
      <c r="U4477" s="3"/>
    </row>
    <row r="4478" spans="19:21" x14ac:dyDescent="0.2">
      <c r="S4478" s="1"/>
      <c r="T4478" s="2"/>
      <c r="U4478" s="3"/>
    </row>
    <row r="4479" spans="19:21" x14ac:dyDescent="0.2">
      <c r="S4479" s="1"/>
      <c r="T4479" s="2"/>
      <c r="U4479" s="3"/>
    </row>
    <row r="4480" spans="19:21" x14ac:dyDescent="0.2">
      <c r="S4480" s="1"/>
      <c r="T4480" s="2"/>
      <c r="U4480" s="3"/>
    </row>
    <row r="4481" spans="19:21" x14ac:dyDescent="0.2">
      <c r="S4481" s="1"/>
      <c r="T4481" s="2"/>
      <c r="U4481" s="3"/>
    </row>
    <row r="4482" spans="19:21" x14ac:dyDescent="0.2">
      <c r="S4482" s="1"/>
      <c r="T4482" s="2"/>
      <c r="U4482" s="3"/>
    </row>
    <row r="4483" spans="19:21" x14ac:dyDescent="0.2">
      <c r="S4483" s="1"/>
      <c r="T4483" s="2"/>
      <c r="U4483" s="3"/>
    </row>
    <row r="4484" spans="19:21" x14ac:dyDescent="0.2">
      <c r="S4484" s="1"/>
      <c r="T4484" s="2"/>
      <c r="U4484" s="3"/>
    </row>
    <row r="4485" spans="19:21" x14ac:dyDescent="0.2">
      <c r="S4485" s="1"/>
      <c r="T4485" s="2"/>
      <c r="U4485" s="3"/>
    </row>
    <row r="4486" spans="19:21" x14ac:dyDescent="0.2">
      <c r="S4486" s="1"/>
      <c r="T4486" s="2"/>
      <c r="U4486" s="3"/>
    </row>
    <row r="4487" spans="19:21" x14ac:dyDescent="0.2">
      <c r="S4487" s="1"/>
      <c r="T4487" s="2"/>
      <c r="U4487" s="3"/>
    </row>
    <row r="4488" spans="19:21" x14ac:dyDescent="0.2">
      <c r="S4488" s="1"/>
      <c r="T4488" s="2"/>
      <c r="U4488" s="3"/>
    </row>
    <row r="4489" spans="19:21" x14ac:dyDescent="0.2">
      <c r="S4489" s="1"/>
      <c r="T4489" s="2"/>
      <c r="U4489" s="3"/>
    </row>
    <row r="4490" spans="19:21" x14ac:dyDescent="0.2">
      <c r="S4490" s="1"/>
      <c r="T4490" s="2"/>
      <c r="U4490" s="3"/>
    </row>
    <row r="4491" spans="19:21" x14ac:dyDescent="0.2">
      <c r="S4491" s="1"/>
      <c r="T4491" s="2"/>
      <c r="U4491" s="3"/>
    </row>
    <row r="4492" spans="19:21" x14ac:dyDescent="0.2">
      <c r="S4492" s="1"/>
      <c r="T4492" s="2"/>
      <c r="U4492" s="3"/>
    </row>
    <row r="4493" spans="19:21" x14ac:dyDescent="0.2">
      <c r="S4493" s="1"/>
      <c r="T4493" s="2"/>
      <c r="U4493" s="3"/>
    </row>
    <row r="4494" spans="19:21" x14ac:dyDescent="0.2">
      <c r="S4494" s="1"/>
      <c r="T4494" s="2"/>
      <c r="U4494" s="3"/>
    </row>
    <row r="4495" spans="19:21" x14ac:dyDescent="0.2">
      <c r="S4495" s="1"/>
      <c r="T4495" s="2"/>
      <c r="U4495" s="3"/>
    </row>
    <row r="4496" spans="19:21" x14ac:dyDescent="0.2">
      <c r="S4496" s="1"/>
      <c r="T4496" s="2"/>
      <c r="U4496" s="3"/>
    </row>
    <row r="4497" spans="19:21" x14ac:dyDescent="0.2">
      <c r="S4497" s="1"/>
      <c r="T4497" s="2"/>
      <c r="U4497" s="3"/>
    </row>
    <row r="4498" spans="19:21" x14ac:dyDescent="0.2">
      <c r="S4498" s="1"/>
      <c r="T4498" s="2"/>
      <c r="U4498" s="3"/>
    </row>
    <row r="4499" spans="19:21" x14ac:dyDescent="0.2">
      <c r="S4499" s="1"/>
      <c r="T4499" s="2"/>
      <c r="U4499" s="3"/>
    </row>
    <row r="4500" spans="19:21" x14ac:dyDescent="0.2">
      <c r="S4500" s="1"/>
      <c r="T4500" s="2"/>
      <c r="U4500" s="3"/>
    </row>
    <row r="4501" spans="19:21" x14ac:dyDescent="0.2">
      <c r="S4501" s="1"/>
      <c r="T4501" s="2"/>
      <c r="U4501" s="3"/>
    </row>
    <row r="4502" spans="19:21" x14ac:dyDescent="0.2">
      <c r="S4502" s="1"/>
      <c r="T4502" s="2"/>
      <c r="U4502" s="3"/>
    </row>
    <row r="4503" spans="19:21" x14ac:dyDescent="0.2">
      <c r="S4503" s="1"/>
      <c r="T4503" s="2"/>
      <c r="U4503" s="3"/>
    </row>
    <row r="4504" spans="19:21" x14ac:dyDescent="0.2">
      <c r="S4504" s="1"/>
      <c r="T4504" s="2"/>
      <c r="U4504" s="3"/>
    </row>
    <row r="4505" spans="19:21" x14ac:dyDescent="0.2">
      <c r="S4505" s="1"/>
      <c r="T4505" s="2"/>
      <c r="U4505" s="3"/>
    </row>
    <row r="4506" spans="19:21" x14ac:dyDescent="0.2">
      <c r="S4506" s="1"/>
      <c r="T4506" s="2"/>
      <c r="U4506" s="3"/>
    </row>
    <row r="4507" spans="19:21" x14ac:dyDescent="0.2">
      <c r="S4507" s="1"/>
      <c r="T4507" s="2"/>
      <c r="U4507" s="3"/>
    </row>
    <row r="4508" spans="19:21" x14ac:dyDescent="0.2">
      <c r="S4508" s="1"/>
      <c r="T4508" s="2"/>
      <c r="U4508" s="3"/>
    </row>
    <row r="4509" spans="19:21" x14ac:dyDescent="0.2">
      <c r="S4509" s="1"/>
      <c r="T4509" s="2"/>
      <c r="U4509" s="3"/>
    </row>
    <row r="4510" spans="19:21" x14ac:dyDescent="0.2">
      <c r="S4510" s="1"/>
      <c r="T4510" s="2"/>
      <c r="U4510" s="3"/>
    </row>
    <row r="4511" spans="19:21" x14ac:dyDescent="0.2">
      <c r="S4511" s="1"/>
      <c r="T4511" s="2"/>
      <c r="U4511" s="3"/>
    </row>
    <row r="4512" spans="19:21" x14ac:dyDescent="0.2">
      <c r="S4512" s="1"/>
      <c r="T4512" s="2"/>
      <c r="U4512" s="3"/>
    </row>
    <row r="4513" spans="19:21" x14ac:dyDescent="0.2">
      <c r="S4513" s="1"/>
      <c r="T4513" s="2"/>
      <c r="U4513" s="3"/>
    </row>
    <row r="4514" spans="19:21" x14ac:dyDescent="0.2">
      <c r="S4514" s="1"/>
      <c r="T4514" s="2"/>
      <c r="U4514" s="3"/>
    </row>
    <row r="4515" spans="19:21" x14ac:dyDescent="0.2">
      <c r="S4515" s="1"/>
      <c r="T4515" s="2"/>
      <c r="U4515" s="3"/>
    </row>
    <row r="4516" spans="19:21" x14ac:dyDescent="0.2">
      <c r="S4516" s="1"/>
      <c r="T4516" s="2"/>
      <c r="U4516" s="3"/>
    </row>
    <row r="4517" spans="19:21" x14ac:dyDescent="0.2">
      <c r="S4517" s="1"/>
      <c r="T4517" s="2"/>
      <c r="U4517" s="3"/>
    </row>
    <row r="4518" spans="19:21" x14ac:dyDescent="0.2">
      <c r="S4518" s="1"/>
      <c r="T4518" s="2"/>
      <c r="U4518" s="3"/>
    </row>
    <row r="4519" spans="19:21" x14ac:dyDescent="0.2">
      <c r="S4519" s="1"/>
      <c r="T4519" s="2"/>
      <c r="U4519" s="3"/>
    </row>
    <row r="4520" spans="19:21" x14ac:dyDescent="0.2">
      <c r="S4520" s="1"/>
      <c r="T4520" s="2"/>
      <c r="U4520" s="3"/>
    </row>
    <row r="4521" spans="19:21" x14ac:dyDescent="0.2">
      <c r="S4521" s="1"/>
      <c r="T4521" s="2"/>
      <c r="U4521" s="3"/>
    </row>
    <row r="4522" spans="19:21" x14ac:dyDescent="0.2">
      <c r="S4522" s="1"/>
      <c r="T4522" s="2"/>
      <c r="U4522" s="3"/>
    </row>
    <row r="4523" spans="19:21" x14ac:dyDescent="0.2">
      <c r="S4523" s="1"/>
      <c r="T4523" s="2"/>
      <c r="U4523" s="3"/>
    </row>
    <row r="4524" spans="19:21" x14ac:dyDescent="0.2">
      <c r="S4524" s="1"/>
      <c r="T4524" s="2"/>
      <c r="U4524" s="3"/>
    </row>
    <row r="4525" spans="19:21" x14ac:dyDescent="0.2">
      <c r="S4525" s="1"/>
      <c r="T4525" s="2"/>
      <c r="U4525" s="3"/>
    </row>
    <row r="4526" spans="19:21" x14ac:dyDescent="0.2">
      <c r="S4526" s="1"/>
      <c r="T4526" s="2"/>
      <c r="U4526" s="3"/>
    </row>
    <row r="4527" spans="19:21" x14ac:dyDescent="0.2">
      <c r="S4527" s="1"/>
      <c r="T4527" s="2"/>
      <c r="U4527" s="3"/>
    </row>
    <row r="4528" spans="19:21" x14ac:dyDescent="0.2">
      <c r="S4528" s="1"/>
      <c r="T4528" s="2"/>
      <c r="U4528" s="3"/>
    </row>
    <row r="4529" spans="19:21" x14ac:dyDescent="0.2">
      <c r="S4529" s="1"/>
      <c r="T4529" s="2"/>
      <c r="U4529" s="3"/>
    </row>
    <row r="4530" spans="19:21" x14ac:dyDescent="0.2">
      <c r="S4530" s="1"/>
      <c r="T4530" s="2"/>
      <c r="U4530" s="3"/>
    </row>
    <row r="4531" spans="19:21" x14ac:dyDescent="0.2">
      <c r="S4531" s="1"/>
      <c r="T4531" s="2"/>
      <c r="U4531" s="3"/>
    </row>
    <row r="4532" spans="19:21" x14ac:dyDescent="0.2">
      <c r="S4532" s="1"/>
      <c r="T4532" s="2"/>
      <c r="U4532" s="3"/>
    </row>
    <row r="4533" spans="19:21" x14ac:dyDescent="0.2">
      <c r="S4533" s="1"/>
      <c r="T4533" s="2"/>
      <c r="U4533" s="3"/>
    </row>
    <row r="4534" spans="19:21" x14ac:dyDescent="0.2">
      <c r="S4534" s="1"/>
      <c r="T4534" s="2"/>
      <c r="U4534" s="3"/>
    </row>
    <row r="4535" spans="19:21" x14ac:dyDescent="0.2">
      <c r="S4535" s="1"/>
      <c r="T4535" s="2"/>
      <c r="U4535" s="3"/>
    </row>
    <row r="4536" spans="19:21" x14ac:dyDescent="0.2">
      <c r="S4536" s="1"/>
      <c r="T4536" s="2"/>
      <c r="U4536" s="3"/>
    </row>
    <row r="4537" spans="19:21" x14ac:dyDescent="0.2">
      <c r="S4537" s="1"/>
      <c r="T4537" s="2"/>
      <c r="U4537" s="3"/>
    </row>
    <row r="4538" spans="19:21" x14ac:dyDescent="0.2">
      <c r="S4538" s="1"/>
      <c r="T4538" s="2"/>
      <c r="U4538" s="3"/>
    </row>
    <row r="4539" spans="19:21" x14ac:dyDescent="0.2">
      <c r="S4539" s="1"/>
      <c r="T4539" s="2"/>
      <c r="U4539" s="3"/>
    </row>
    <row r="4540" spans="19:21" x14ac:dyDescent="0.2">
      <c r="S4540" s="1"/>
      <c r="T4540" s="2"/>
      <c r="U4540" s="3"/>
    </row>
    <row r="4541" spans="19:21" x14ac:dyDescent="0.2">
      <c r="S4541" s="1"/>
      <c r="T4541" s="2"/>
      <c r="U4541" s="3"/>
    </row>
    <row r="4542" spans="19:21" x14ac:dyDescent="0.2">
      <c r="S4542" s="1"/>
      <c r="T4542" s="2"/>
      <c r="U4542" s="3"/>
    </row>
    <row r="4543" spans="19:21" x14ac:dyDescent="0.2">
      <c r="S4543" s="1"/>
      <c r="T4543" s="2"/>
      <c r="U4543" s="3"/>
    </row>
    <row r="4544" spans="19:21" x14ac:dyDescent="0.2">
      <c r="S4544" s="1"/>
      <c r="T4544" s="2"/>
      <c r="U4544" s="3"/>
    </row>
    <row r="4545" spans="19:21" x14ac:dyDescent="0.2">
      <c r="S4545" s="1"/>
      <c r="T4545" s="2"/>
      <c r="U4545" s="3"/>
    </row>
    <row r="4546" spans="19:21" x14ac:dyDescent="0.2">
      <c r="S4546" s="1"/>
      <c r="T4546" s="2"/>
      <c r="U4546" s="3"/>
    </row>
    <row r="4547" spans="19:21" x14ac:dyDescent="0.2">
      <c r="S4547" s="1"/>
      <c r="T4547" s="2"/>
      <c r="U4547" s="3"/>
    </row>
    <row r="4548" spans="19:21" x14ac:dyDescent="0.2">
      <c r="S4548" s="1"/>
      <c r="T4548" s="2"/>
      <c r="U4548" s="3"/>
    </row>
    <row r="4549" spans="19:21" x14ac:dyDescent="0.2">
      <c r="S4549" s="1"/>
      <c r="T4549" s="2"/>
      <c r="U4549" s="3"/>
    </row>
    <row r="4550" spans="19:21" x14ac:dyDescent="0.2">
      <c r="S4550" s="1"/>
      <c r="T4550" s="2"/>
      <c r="U4550" s="3"/>
    </row>
    <row r="4551" spans="19:21" x14ac:dyDescent="0.2">
      <c r="S4551" s="1"/>
      <c r="T4551" s="2"/>
      <c r="U4551" s="3"/>
    </row>
    <row r="4552" spans="19:21" x14ac:dyDescent="0.2">
      <c r="S4552" s="1"/>
      <c r="T4552" s="2"/>
      <c r="U4552" s="3"/>
    </row>
    <row r="4553" spans="19:21" x14ac:dyDescent="0.2">
      <c r="S4553" s="1"/>
      <c r="T4553" s="2"/>
      <c r="U4553" s="3"/>
    </row>
    <row r="4554" spans="19:21" x14ac:dyDescent="0.2">
      <c r="S4554" s="1"/>
      <c r="T4554" s="2"/>
      <c r="U4554" s="3"/>
    </row>
    <row r="4555" spans="19:21" x14ac:dyDescent="0.2">
      <c r="S4555" s="1"/>
      <c r="T4555" s="2"/>
      <c r="U4555" s="3"/>
    </row>
    <row r="4556" spans="19:21" x14ac:dyDescent="0.2">
      <c r="S4556" s="1"/>
      <c r="T4556" s="2"/>
      <c r="U4556" s="3"/>
    </row>
    <row r="4557" spans="19:21" x14ac:dyDescent="0.2">
      <c r="S4557" s="1"/>
      <c r="T4557" s="2"/>
      <c r="U4557" s="3"/>
    </row>
    <row r="4558" spans="19:21" x14ac:dyDescent="0.2">
      <c r="S4558" s="1"/>
      <c r="T4558" s="2"/>
      <c r="U4558" s="3"/>
    </row>
    <row r="4559" spans="19:21" x14ac:dyDescent="0.2">
      <c r="S4559" s="1"/>
      <c r="T4559" s="2"/>
      <c r="U4559" s="3"/>
    </row>
    <row r="4560" spans="19:21" x14ac:dyDescent="0.2">
      <c r="S4560" s="1"/>
      <c r="T4560" s="2"/>
      <c r="U4560" s="3"/>
    </row>
    <row r="4561" spans="19:21" x14ac:dyDescent="0.2">
      <c r="S4561" s="1"/>
      <c r="T4561" s="2"/>
      <c r="U4561" s="3"/>
    </row>
    <row r="4562" spans="19:21" x14ac:dyDescent="0.2">
      <c r="S4562" s="1"/>
      <c r="T4562" s="2"/>
      <c r="U4562" s="3"/>
    </row>
    <row r="4563" spans="19:21" x14ac:dyDescent="0.2">
      <c r="S4563" s="1"/>
      <c r="T4563" s="2"/>
      <c r="U4563" s="3"/>
    </row>
    <row r="4564" spans="19:21" x14ac:dyDescent="0.2">
      <c r="S4564" s="1"/>
      <c r="T4564" s="2"/>
      <c r="U4564" s="3"/>
    </row>
    <row r="4565" spans="19:21" x14ac:dyDescent="0.2">
      <c r="S4565" s="1"/>
      <c r="T4565" s="2"/>
      <c r="U4565" s="3"/>
    </row>
    <row r="4566" spans="19:21" x14ac:dyDescent="0.2">
      <c r="S4566" s="1"/>
      <c r="T4566" s="2"/>
      <c r="U4566" s="3"/>
    </row>
    <row r="4567" spans="19:21" x14ac:dyDescent="0.2">
      <c r="S4567" s="1"/>
      <c r="T4567" s="2"/>
      <c r="U4567" s="3"/>
    </row>
    <row r="4568" spans="19:21" x14ac:dyDescent="0.2">
      <c r="S4568" s="1"/>
      <c r="T4568" s="2"/>
      <c r="U4568" s="3"/>
    </row>
    <row r="4569" spans="19:21" x14ac:dyDescent="0.2">
      <c r="S4569" s="1"/>
      <c r="T4569" s="2"/>
      <c r="U4569" s="3"/>
    </row>
    <row r="4570" spans="19:21" x14ac:dyDescent="0.2">
      <c r="S4570" s="1"/>
      <c r="T4570" s="2"/>
      <c r="U4570" s="3"/>
    </row>
    <row r="4571" spans="19:21" x14ac:dyDescent="0.2">
      <c r="S4571" s="1"/>
      <c r="T4571" s="2"/>
      <c r="U4571" s="3"/>
    </row>
    <row r="4572" spans="19:21" x14ac:dyDescent="0.2">
      <c r="S4572" s="1"/>
      <c r="T4572" s="2"/>
      <c r="U4572" s="3"/>
    </row>
    <row r="4573" spans="19:21" x14ac:dyDescent="0.2">
      <c r="S4573" s="1"/>
      <c r="T4573" s="2"/>
      <c r="U4573" s="3"/>
    </row>
    <row r="4574" spans="19:21" x14ac:dyDescent="0.2">
      <c r="S4574" s="1"/>
      <c r="T4574" s="2"/>
      <c r="U4574" s="3"/>
    </row>
    <row r="4575" spans="19:21" x14ac:dyDescent="0.2">
      <c r="S4575" s="1"/>
      <c r="T4575" s="2"/>
      <c r="U4575" s="3"/>
    </row>
    <row r="4576" spans="19:21" x14ac:dyDescent="0.2">
      <c r="S4576" s="1"/>
      <c r="T4576" s="2"/>
      <c r="U4576" s="3"/>
    </row>
    <row r="4577" spans="19:21" x14ac:dyDescent="0.2">
      <c r="S4577" s="1"/>
      <c r="T4577" s="2"/>
      <c r="U4577" s="3"/>
    </row>
    <row r="4578" spans="19:21" x14ac:dyDescent="0.2">
      <c r="S4578" s="1"/>
      <c r="T4578" s="2"/>
      <c r="U4578" s="3"/>
    </row>
    <row r="4579" spans="19:21" x14ac:dyDescent="0.2">
      <c r="S4579" s="1"/>
      <c r="T4579" s="2"/>
      <c r="U4579" s="3"/>
    </row>
    <row r="4580" spans="19:21" x14ac:dyDescent="0.2">
      <c r="S4580" s="1"/>
      <c r="T4580" s="2"/>
      <c r="U4580" s="3"/>
    </row>
    <row r="4581" spans="19:21" x14ac:dyDescent="0.2">
      <c r="S4581" s="1"/>
      <c r="T4581" s="2"/>
      <c r="U4581" s="3"/>
    </row>
    <row r="4582" spans="19:21" x14ac:dyDescent="0.2">
      <c r="S4582" s="1"/>
      <c r="T4582" s="2"/>
      <c r="U4582" s="3"/>
    </row>
    <row r="4583" spans="19:21" x14ac:dyDescent="0.2">
      <c r="S4583" s="1"/>
      <c r="T4583" s="2"/>
      <c r="U4583" s="3"/>
    </row>
    <row r="4584" spans="19:21" x14ac:dyDescent="0.2">
      <c r="S4584" s="1"/>
      <c r="T4584" s="2"/>
      <c r="U4584" s="3"/>
    </row>
    <row r="4585" spans="19:21" x14ac:dyDescent="0.2">
      <c r="S4585" s="1"/>
      <c r="T4585" s="2"/>
      <c r="U4585" s="3"/>
    </row>
    <row r="4586" spans="19:21" x14ac:dyDescent="0.2">
      <c r="S4586" s="1"/>
      <c r="T4586" s="2"/>
      <c r="U4586" s="3"/>
    </row>
    <row r="4587" spans="19:21" x14ac:dyDescent="0.2">
      <c r="S4587" s="1"/>
      <c r="T4587" s="2"/>
      <c r="U4587" s="3"/>
    </row>
    <row r="4588" spans="19:21" x14ac:dyDescent="0.2">
      <c r="S4588" s="1"/>
      <c r="T4588" s="2"/>
      <c r="U4588" s="3"/>
    </row>
    <row r="4589" spans="19:21" x14ac:dyDescent="0.2">
      <c r="S4589" s="1"/>
      <c r="T4589" s="2"/>
      <c r="U4589" s="3"/>
    </row>
    <row r="4590" spans="19:21" x14ac:dyDescent="0.2">
      <c r="S4590" s="1"/>
      <c r="T4590" s="2"/>
      <c r="U4590" s="3"/>
    </row>
    <row r="4591" spans="19:21" x14ac:dyDescent="0.2">
      <c r="S4591" s="1"/>
      <c r="T4591" s="2"/>
      <c r="U4591" s="3"/>
    </row>
    <row r="4592" spans="19:21" x14ac:dyDescent="0.2">
      <c r="S4592" s="1"/>
      <c r="T4592" s="2"/>
      <c r="U4592" s="3"/>
    </row>
    <row r="4593" spans="19:21" x14ac:dyDescent="0.2">
      <c r="S4593" s="1"/>
      <c r="T4593" s="2"/>
      <c r="U4593" s="3"/>
    </row>
    <row r="4594" spans="19:21" x14ac:dyDescent="0.2">
      <c r="S4594" s="1"/>
      <c r="T4594" s="2"/>
      <c r="U4594" s="3"/>
    </row>
    <row r="4595" spans="19:21" x14ac:dyDescent="0.2">
      <c r="S4595" s="1"/>
      <c r="T4595" s="2"/>
      <c r="U4595" s="3"/>
    </row>
    <row r="4596" spans="19:21" x14ac:dyDescent="0.2">
      <c r="S4596" s="1"/>
      <c r="T4596" s="2"/>
      <c r="U4596" s="3"/>
    </row>
    <row r="4597" spans="19:21" x14ac:dyDescent="0.2">
      <c r="S4597" s="1"/>
      <c r="T4597" s="2"/>
      <c r="U4597" s="3"/>
    </row>
    <row r="4598" spans="19:21" x14ac:dyDescent="0.2">
      <c r="S4598" s="1"/>
      <c r="T4598" s="2"/>
      <c r="U4598" s="3"/>
    </row>
    <row r="4599" spans="19:21" x14ac:dyDescent="0.2">
      <c r="S4599" s="1"/>
      <c r="T4599" s="2"/>
      <c r="U4599" s="3"/>
    </row>
    <row r="4600" spans="19:21" x14ac:dyDescent="0.2">
      <c r="S4600" s="1"/>
      <c r="T4600" s="2"/>
      <c r="U4600" s="3"/>
    </row>
    <row r="4601" spans="19:21" x14ac:dyDescent="0.2">
      <c r="S4601" s="1"/>
      <c r="T4601" s="2"/>
      <c r="U4601" s="3"/>
    </row>
    <row r="4602" spans="19:21" x14ac:dyDescent="0.2">
      <c r="S4602" s="1"/>
      <c r="T4602" s="2"/>
      <c r="U4602" s="3"/>
    </row>
    <row r="4603" spans="19:21" x14ac:dyDescent="0.2">
      <c r="S4603" s="1"/>
      <c r="T4603" s="2"/>
      <c r="U4603" s="3"/>
    </row>
    <row r="4604" spans="19:21" x14ac:dyDescent="0.2">
      <c r="S4604" s="1"/>
      <c r="T4604" s="2"/>
      <c r="U4604" s="3"/>
    </row>
    <row r="4605" spans="19:21" x14ac:dyDescent="0.2">
      <c r="S4605" s="1"/>
      <c r="T4605" s="2"/>
      <c r="U4605" s="3"/>
    </row>
    <row r="4606" spans="19:21" x14ac:dyDescent="0.2">
      <c r="S4606" s="1"/>
      <c r="T4606" s="2"/>
      <c r="U4606" s="3"/>
    </row>
    <row r="4607" spans="19:21" x14ac:dyDescent="0.2">
      <c r="S4607" s="1"/>
      <c r="T4607" s="2"/>
      <c r="U4607" s="3"/>
    </row>
    <row r="4608" spans="19:21" x14ac:dyDescent="0.2">
      <c r="S4608" s="1"/>
      <c r="T4608" s="2"/>
      <c r="U4608" s="3"/>
    </row>
    <row r="4609" spans="19:21" x14ac:dyDescent="0.2">
      <c r="S4609" s="1"/>
      <c r="T4609" s="2"/>
      <c r="U4609" s="3"/>
    </row>
    <row r="4610" spans="19:21" x14ac:dyDescent="0.2">
      <c r="S4610" s="1"/>
      <c r="T4610" s="2"/>
      <c r="U4610" s="3"/>
    </row>
    <row r="4611" spans="19:21" x14ac:dyDescent="0.2">
      <c r="S4611" s="1"/>
      <c r="T4611" s="2"/>
      <c r="U4611" s="3"/>
    </row>
    <row r="4612" spans="19:21" x14ac:dyDescent="0.2">
      <c r="S4612" s="1"/>
      <c r="T4612" s="2"/>
      <c r="U4612" s="3"/>
    </row>
    <row r="4613" spans="19:21" x14ac:dyDescent="0.2">
      <c r="S4613" s="1"/>
      <c r="T4613" s="2"/>
      <c r="U4613" s="3"/>
    </row>
    <row r="4614" spans="19:21" x14ac:dyDescent="0.2">
      <c r="S4614" s="1"/>
      <c r="T4614" s="2"/>
      <c r="U4614" s="3"/>
    </row>
    <row r="4615" spans="19:21" x14ac:dyDescent="0.2">
      <c r="S4615" s="1"/>
      <c r="T4615" s="2"/>
      <c r="U4615" s="3"/>
    </row>
    <row r="4616" spans="19:21" x14ac:dyDescent="0.2">
      <c r="S4616" s="1"/>
      <c r="T4616" s="2"/>
      <c r="U4616" s="3"/>
    </row>
    <row r="4617" spans="19:21" x14ac:dyDescent="0.2">
      <c r="S4617" s="1"/>
      <c r="T4617" s="2"/>
      <c r="U4617" s="3"/>
    </row>
    <row r="4618" spans="19:21" x14ac:dyDescent="0.2">
      <c r="S4618" s="1"/>
      <c r="T4618" s="2"/>
      <c r="U4618" s="3"/>
    </row>
    <row r="4619" spans="19:21" x14ac:dyDescent="0.2">
      <c r="S4619" s="1"/>
      <c r="T4619" s="2"/>
      <c r="U4619" s="3"/>
    </row>
    <row r="4620" spans="19:21" x14ac:dyDescent="0.2">
      <c r="S4620" s="1"/>
      <c r="T4620" s="2"/>
      <c r="U4620" s="3"/>
    </row>
    <row r="4621" spans="19:21" x14ac:dyDescent="0.2">
      <c r="S4621" s="1"/>
      <c r="T4621" s="2"/>
      <c r="U4621" s="3"/>
    </row>
    <row r="4622" spans="19:21" x14ac:dyDescent="0.2">
      <c r="S4622" s="1"/>
      <c r="T4622" s="2"/>
      <c r="U4622" s="3"/>
    </row>
    <row r="4623" spans="19:21" x14ac:dyDescent="0.2">
      <c r="S4623" s="1"/>
      <c r="T4623" s="2"/>
      <c r="U4623" s="3"/>
    </row>
    <row r="4624" spans="19:21" x14ac:dyDescent="0.2">
      <c r="S4624" s="1"/>
      <c r="T4624" s="2"/>
      <c r="U4624" s="3"/>
    </row>
    <row r="4625" spans="19:21" x14ac:dyDescent="0.2">
      <c r="S4625" s="1"/>
      <c r="T4625" s="2"/>
      <c r="U4625" s="3"/>
    </row>
    <row r="4626" spans="19:21" x14ac:dyDescent="0.2">
      <c r="S4626" s="1"/>
      <c r="T4626" s="2"/>
      <c r="U4626" s="3"/>
    </row>
    <row r="4627" spans="19:21" x14ac:dyDescent="0.2">
      <c r="S4627" s="1"/>
      <c r="T4627" s="2"/>
      <c r="U4627" s="3"/>
    </row>
    <row r="4628" spans="19:21" x14ac:dyDescent="0.2">
      <c r="S4628" s="1"/>
      <c r="T4628" s="2"/>
      <c r="U4628" s="3"/>
    </row>
    <row r="4629" spans="19:21" x14ac:dyDescent="0.2">
      <c r="S4629" s="1"/>
      <c r="T4629" s="2"/>
      <c r="U4629" s="3"/>
    </row>
    <row r="4630" spans="19:21" x14ac:dyDescent="0.2">
      <c r="S4630" s="1"/>
      <c r="T4630" s="2"/>
      <c r="U4630" s="3"/>
    </row>
    <row r="4631" spans="19:21" x14ac:dyDescent="0.2">
      <c r="S4631" s="1"/>
      <c r="T4631" s="2"/>
      <c r="U4631" s="3"/>
    </row>
    <row r="4632" spans="19:21" x14ac:dyDescent="0.2">
      <c r="S4632" s="1"/>
      <c r="T4632" s="2"/>
      <c r="U4632" s="3"/>
    </row>
    <row r="4633" spans="19:21" x14ac:dyDescent="0.2">
      <c r="S4633" s="1"/>
      <c r="T4633" s="2"/>
      <c r="U4633" s="3"/>
    </row>
    <row r="4634" spans="19:21" x14ac:dyDescent="0.2">
      <c r="S4634" s="1"/>
      <c r="T4634" s="2"/>
      <c r="U4634" s="3"/>
    </row>
    <row r="4635" spans="19:21" x14ac:dyDescent="0.2">
      <c r="S4635" s="1"/>
      <c r="T4635" s="2"/>
      <c r="U4635" s="3"/>
    </row>
    <row r="4636" spans="19:21" x14ac:dyDescent="0.2">
      <c r="S4636" s="1"/>
      <c r="T4636" s="2"/>
      <c r="U4636" s="3"/>
    </row>
    <row r="4637" spans="19:21" x14ac:dyDescent="0.2">
      <c r="S4637" s="1"/>
      <c r="T4637" s="2"/>
      <c r="U4637" s="3"/>
    </row>
    <row r="4638" spans="19:21" x14ac:dyDescent="0.2">
      <c r="S4638" s="1"/>
      <c r="T4638" s="2"/>
      <c r="U4638" s="3"/>
    </row>
    <row r="4639" spans="19:21" x14ac:dyDescent="0.2">
      <c r="S4639" s="1"/>
      <c r="T4639" s="2"/>
      <c r="U4639" s="3"/>
    </row>
    <row r="4640" spans="19:21" x14ac:dyDescent="0.2">
      <c r="S4640" s="1"/>
      <c r="T4640" s="2"/>
      <c r="U4640" s="3"/>
    </row>
    <row r="4641" spans="19:21" x14ac:dyDescent="0.2">
      <c r="S4641" s="1"/>
      <c r="T4641" s="2"/>
      <c r="U4641" s="3"/>
    </row>
    <row r="4642" spans="19:21" x14ac:dyDescent="0.2">
      <c r="S4642" s="1"/>
      <c r="T4642" s="2"/>
      <c r="U4642" s="3"/>
    </row>
    <row r="4643" spans="19:21" x14ac:dyDescent="0.2">
      <c r="S4643" s="1"/>
      <c r="T4643" s="2"/>
      <c r="U4643" s="3"/>
    </row>
    <row r="4644" spans="19:21" x14ac:dyDescent="0.2">
      <c r="S4644" s="1"/>
      <c r="T4644" s="2"/>
      <c r="U4644" s="3"/>
    </row>
    <row r="4645" spans="19:21" x14ac:dyDescent="0.2">
      <c r="S4645" s="1"/>
      <c r="T4645" s="2"/>
      <c r="U4645" s="3"/>
    </row>
    <row r="4646" spans="19:21" x14ac:dyDescent="0.2">
      <c r="S4646" s="1"/>
      <c r="T4646" s="2"/>
      <c r="U4646" s="3"/>
    </row>
    <row r="4647" spans="19:21" x14ac:dyDescent="0.2">
      <c r="S4647" s="1"/>
      <c r="T4647" s="2"/>
      <c r="U4647" s="3"/>
    </row>
    <row r="4648" spans="19:21" x14ac:dyDescent="0.2">
      <c r="S4648" s="1"/>
      <c r="T4648" s="2"/>
      <c r="U4648" s="3"/>
    </row>
    <row r="4649" spans="19:21" x14ac:dyDescent="0.2">
      <c r="S4649" s="1"/>
      <c r="T4649" s="2"/>
      <c r="U4649" s="3"/>
    </row>
    <row r="4650" spans="19:21" x14ac:dyDescent="0.2">
      <c r="S4650" s="1"/>
      <c r="T4650" s="2"/>
      <c r="U4650" s="3"/>
    </row>
    <row r="4651" spans="19:21" x14ac:dyDescent="0.2">
      <c r="S4651" s="1"/>
      <c r="T4651" s="2"/>
      <c r="U4651" s="3"/>
    </row>
    <row r="4652" spans="19:21" x14ac:dyDescent="0.2">
      <c r="S4652" s="1"/>
      <c r="T4652" s="2"/>
      <c r="U4652" s="3"/>
    </row>
    <row r="4653" spans="19:21" x14ac:dyDescent="0.2">
      <c r="S4653" s="1"/>
      <c r="T4653" s="2"/>
      <c r="U4653" s="3"/>
    </row>
    <row r="4654" spans="19:21" x14ac:dyDescent="0.2">
      <c r="S4654" s="1"/>
      <c r="T4654" s="2"/>
      <c r="U4654" s="3"/>
    </row>
    <row r="4655" spans="19:21" x14ac:dyDescent="0.2">
      <c r="S4655" s="1"/>
      <c r="T4655" s="2"/>
      <c r="U4655" s="3"/>
    </row>
    <row r="4656" spans="19:21" x14ac:dyDescent="0.2">
      <c r="S4656" s="1"/>
      <c r="T4656" s="2"/>
      <c r="U4656" s="3"/>
    </row>
    <row r="4657" spans="19:21" x14ac:dyDescent="0.2">
      <c r="S4657" s="1"/>
      <c r="T4657" s="2"/>
      <c r="U4657" s="3"/>
    </row>
    <row r="4658" spans="19:21" x14ac:dyDescent="0.2">
      <c r="S4658" s="1"/>
      <c r="T4658" s="2"/>
      <c r="U4658" s="3"/>
    </row>
    <row r="4659" spans="19:21" x14ac:dyDescent="0.2">
      <c r="S4659" s="1"/>
      <c r="T4659" s="2"/>
      <c r="U4659" s="3"/>
    </row>
    <row r="4660" spans="19:21" x14ac:dyDescent="0.2">
      <c r="S4660" s="1"/>
      <c r="T4660" s="2"/>
      <c r="U4660" s="3"/>
    </row>
    <row r="4661" spans="19:21" x14ac:dyDescent="0.2">
      <c r="S4661" s="1"/>
      <c r="T4661" s="2"/>
      <c r="U4661" s="3"/>
    </row>
    <row r="4662" spans="19:21" x14ac:dyDescent="0.2">
      <c r="S4662" s="1"/>
      <c r="T4662" s="2"/>
      <c r="U4662" s="3"/>
    </row>
    <row r="4663" spans="19:21" x14ac:dyDescent="0.2">
      <c r="S4663" s="1"/>
      <c r="T4663" s="2"/>
      <c r="U4663" s="3"/>
    </row>
    <row r="4664" spans="19:21" x14ac:dyDescent="0.2">
      <c r="S4664" s="1"/>
      <c r="T4664" s="2"/>
      <c r="U4664" s="3"/>
    </row>
    <row r="4665" spans="19:21" x14ac:dyDescent="0.2">
      <c r="S4665" s="1"/>
      <c r="T4665" s="2"/>
      <c r="U4665" s="3"/>
    </row>
    <row r="4666" spans="19:21" x14ac:dyDescent="0.2">
      <c r="S4666" s="1"/>
      <c r="T4666" s="2"/>
      <c r="U4666" s="3"/>
    </row>
    <row r="4667" spans="19:21" x14ac:dyDescent="0.2">
      <c r="S4667" s="1"/>
      <c r="T4667" s="2"/>
      <c r="U4667" s="3"/>
    </row>
    <row r="4668" spans="19:21" x14ac:dyDescent="0.2">
      <c r="S4668" s="1"/>
      <c r="T4668" s="2"/>
      <c r="U4668" s="3"/>
    </row>
    <row r="4669" spans="19:21" x14ac:dyDescent="0.2">
      <c r="S4669" s="1"/>
      <c r="T4669" s="2"/>
      <c r="U4669" s="3"/>
    </row>
    <row r="4670" spans="19:21" x14ac:dyDescent="0.2">
      <c r="S4670" s="1"/>
      <c r="T4670" s="2"/>
      <c r="U4670" s="3"/>
    </row>
    <row r="4671" spans="19:21" x14ac:dyDescent="0.2">
      <c r="S4671" s="1"/>
      <c r="T4671" s="2"/>
      <c r="U4671" s="3"/>
    </row>
    <row r="4672" spans="19:21" x14ac:dyDescent="0.2">
      <c r="S4672" s="1"/>
      <c r="T4672" s="2"/>
      <c r="U4672" s="3"/>
    </row>
    <row r="4673" spans="19:169" x14ac:dyDescent="0.2">
      <c r="S4673" s="1"/>
      <c r="T4673" s="2"/>
      <c r="U4673" s="3"/>
    </row>
    <row r="4674" spans="19:169" x14ac:dyDescent="0.2">
      <c r="S4674" s="1"/>
      <c r="T4674" s="2"/>
      <c r="U4674" s="3"/>
    </row>
    <row r="4675" spans="19:169" x14ac:dyDescent="0.2">
      <c r="S4675" s="1"/>
      <c r="T4675" s="2"/>
      <c r="U4675" s="3"/>
    </row>
    <row r="4676" spans="19:169" x14ac:dyDescent="0.2">
      <c r="S4676" s="1"/>
      <c r="T4676" s="2"/>
      <c r="U4676" s="3"/>
    </row>
    <row r="4677" spans="19:169" x14ac:dyDescent="0.2">
      <c r="S4677" s="1"/>
      <c r="T4677" s="2"/>
      <c r="U4677" s="3"/>
    </row>
    <row r="4678" spans="19:169" x14ac:dyDescent="0.2">
      <c r="S4678" s="1"/>
      <c r="T4678" s="2"/>
      <c r="U4678" s="3"/>
    </row>
    <row r="4679" spans="19:169" x14ac:dyDescent="0.2">
      <c r="S4679" s="1"/>
      <c r="T4679" s="2"/>
      <c r="U4679" s="3"/>
    </row>
    <row r="4680" spans="19:169" x14ac:dyDescent="0.2">
      <c r="S4680" s="1"/>
      <c r="T4680" s="2"/>
      <c r="U4680" s="3"/>
    </row>
    <row r="4681" spans="19:169" x14ac:dyDescent="0.2">
      <c r="S4681" s="1"/>
      <c r="T4681" s="2"/>
      <c r="U4681" s="3"/>
    </row>
    <row r="4682" spans="19:169" x14ac:dyDescent="0.2">
      <c r="S4682" s="1"/>
      <c r="T4682" s="2"/>
      <c r="U4682" s="3"/>
      <c r="FG4682" s="4"/>
      <c r="FH4682" s="4"/>
      <c r="FI4682" s="4"/>
      <c r="FJ4682" s="4"/>
      <c r="FK4682" s="4"/>
      <c r="FL4682" s="4"/>
      <c r="FM4682" s="4"/>
    </row>
    <row r="4683" spans="19:169" x14ac:dyDescent="0.2">
      <c r="S4683" s="1"/>
      <c r="T4683" s="2"/>
      <c r="U4683" s="3"/>
      <c r="FG4683" s="4"/>
      <c r="FH4683" s="4"/>
      <c r="FI4683" s="4"/>
    </row>
    <row r="4684" spans="19:169" x14ac:dyDescent="0.2">
      <c r="S4684" s="1"/>
      <c r="T4684" s="2"/>
      <c r="U4684" s="3"/>
    </row>
    <row r="4685" spans="19:169" x14ac:dyDescent="0.2">
      <c r="S4685" s="1"/>
      <c r="T4685" s="2"/>
      <c r="U4685" s="3"/>
    </row>
    <row r="4686" spans="19:169" x14ac:dyDescent="0.2">
      <c r="S4686" s="1"/>
      <c r="T4686" s="2"/>
      <c r="U4686" s="3"/>
    </row>
    <row r="4687" spans="19:169" x14ac:dyDescent="0.2">
      <c r="S4687" s="1"/>
      <c r="T4687" s="2"/>
      <c r="U4687" s="3"/>
    </row>
    <row r="4688" spans="19:169" x14ac:dyDescent="0.2">
      <c r="S4688" s="1"/>
      <c r="T4688" s="2"/>
      <c r="U4688" s="3"/>
    </row>
    <row r="4689" spans="19:21" x14ac:dyDescent="0.2">
      <c r="S4689" s="1"/>
      <c r="T4689" s="2"/>
      <c r="U4689" s="3"/>
    </row>
    <row r="4690" spans="19:21" x14ac:dyDescent="0.2">
      <c r="S4690" s="1"/>
      <c r="T4690" s="2"/>
      <c r="U4690" s="3"/>
    </row>
    <row r="4691" spans="19:21" x14ac:dyDescent="0.2">
      <c r="S4691" s="1"/>
      <c r="T4691" s="2"/>
      <c r="U4691" s="3"/>
    </row>
    <row r="4692" spans="19:21" x14ac:dyDescent="0.2">
      <c r="S4692" s="1"/>
      <c r="T4692" s="2"/>
      <c r="U4692" s="3"/>
    </row>
    <row r="4693" spans="19:21" x14ac:dyDescent="0.2">
      <c r="S4693" s="1"/>
      <c r="T4693" s="2"/>
      <c r="U4693" s="3"/>
    </row>
    <row r="4694" spans="19:21" x14ac:dyDescent="0.2">
      <c r="S4694" s="1"/>
      <c r="T4694" s="2"/>
      <c r="U4694" s="3"/>
    </row>
    <row r="4695" spans="19:21" x14ac:dyDescent="0.2">
      <c r="S4695" s="1"/>
      <c r="T4695" s="2"/>
      <c r="U4695" s="3"/>
    </row>
    <row r="4696" spans="19:21" x14ac:dyDescent="0.2">
      <c r="S4696" s="1"/>
      <c r="T4696" s="2"/>
      <c r="U4696" s="3"/>
    </row>
    <row r="4697" spans="19:21" x14ac:dyDescent="0.2">
      <c r="S4697" s="1"/>
      <c r="T4697" s="2"/>
      <c r="U4697" s="3"/>
    </row>
    <row r="4698" spans="19:21" x14ac:dyDescent="0.2">
      <c r="S4698" s="1"/>
      <c r="T4698" s="2"/>
      <c r="U4698" s="3"/>
    </row>
    <row r="4699" spans="19:21" x14ac:dyDescent="0.2">
      <c r="S4699" s="1"/>
      <c r="T4699" s="2"/>
      <c r="U4699" s="3"/>
    </row>
    <row r="4700" spans="19:21" x14ac:dyDescent="0.2">
      <c r="S4700" s="1"/>
      <c r="T4700" s="2"/>
      <c r="U4700" s="3"/>
    </row>
    <row r="4701" spans="19:21" x14ac:dyDescent="0.2">
      <c r="S4701" s="1"/>
      <c r="T4701" s="2"/>
      <c r="U4701" s="3"/>
    </row>
    <row r="4702" spans="19:21" x14ac:dyDescent="0.2">
      <c r="S4702" s="1"/>
      <c r="T4702" s="2"/>
      <c r="U4702" s="3"/>
    </row>
    <row r="4703" spans="19:21" x14ac:dyDescent="0.2">
      <c r="S4703" s="1"/>
      <c r="T4703" s="2"/>
      <c r="U4703" s="3"/>
    </row>
    <row r="4704" spans="19:21" x14ac:dyDescent="0.2">
      <c r="S4704" s="1"/>
      <c r="T4704" s="2"/>
      <c r="U4704" s="3"/>
    </row>
    <row r="4705" spans="19:21" x14ac:dyDescent="0.2">
      <c r="S4705" s="1"/>
      <c r="T4705" s="2"/>
      <c r="U4705" s="3"/>
    </row>
    <row r="4706" spans="19:21" x14ac:dyDescent="0.2">
      <c r="S4706" s="1"/>
      <c r="T4706" s="2"/>
      <c r="U4706" s="3"/>
    </row>
    <row r="4707" spans="19:21" x14ac:dyDescent="0.2">
      <c r="S4707" s="1"/>
      <c r="T4707" s="2"/>
      <c r="U4707" s="3"/>
    </row>
    <row r="4708" spans="19:21" x14ac:dyDescent="0.2">
      <c r="S4708" s="1"/>
      <c r="T4708" s="2"/>
      <c r="U4708" s="3"/>
    </row>
    <row r="4709" spans="19:21" x14ac:dyDescent="0.2">
      <c r="S4709" s="1"/>
      <c r="T4709" s="2"/>
      <c r="U4709" s="3"/>
    </row>
    <row r="4710" spans="19:21" x14ac:dyDescent="0.2">
      <c r="S4710" s="1"/>
      <c r="T4710" s="2"/>
      <c r="U4710" s="3"/>
    </row>
    <row r="4711" spans="19:21" x14ac:dyDescent="0.2">
      <c r="S4711" s="1"/>
      <c r="T4711" s="2"/>
      <c r="U4711" s="3"/>
    </row>
    <row r="4712" spans="19:21" x14ac:dyDescent="0.2">
      <c r="S4712" s="1"/>
      <c r="T4712" s="2"/>
      <c r="U4712" s="3"/>
    </row>
    <row r="4713" spans="19:21" x14ac:dyDescent="0.2">
      <c r="S4713" s="1"/>
      <c r="T4713" s="2"/>
      <c r="U4713" s="3"/>
    </row>
    <row r="4714" spans="19:21" x14ac:dyDescent="0.2">
      <c r="S4714" s="1"/>
      <c r="T4714" s="2"/>
      <c r="U4714" s="3"/>
    </row>
    <row r="4715" spans="19:21" x14ac:dyDescent="0.2">
      <c r="S4715" s="1"/>
      <c r="T4715" s="2"/>
      <c r="U4715" s="3"/>
    </row>
    <row r="4716" spans="19:21" x14ac:dyDescent="0.2">
      <c r="S4716" s="1"/>
      <c r="T4716" s="2"/>
      <c r="U4716" s="3"/>
    </row>
    <row r="4717" spans="19:21" x14ac:dyDescent="0.2">
      <c r="S4717" s="1"/>
      <c r="T4717" s="2"/>
      <c r="U4717" s="3"/>
    </row>
    <row r="4718" spans="19:21" x14ac:dyDescent="0.2">
      <c r="S4718" s="1"/>
      <c r="T4718" s="2"/>
      <c r="U4718" s="3"/>
    </row>
    <row r="4719" spans="19:21" x14ac:dyDescent="0.2">
      <c r="S4719" s="1"/>
      <c r="T4719" s="2"/>
      <c r="U4719" s="3"/>
    </row>
    <row r="4720" spans="19:21" x14ac:dyDescent="0.2">
      <c r="S4720" s="1"/>
      <c r="T4720" s="2"/>
      <c r="U4720" s="3"/>
    </row>
    <row r="4721" spans="19:21" x14ac:dyDescent="0.2">
      <c r="S4721" s="1"/>
      <c r="T4721" s="2"/>
      <c r="U4721" s="3"/>
    </row>
    <row r="4722" spans="19:21" x14ac:dyDescent="0.2">
      <c r="S4722" s="1"/>
      <c r="T4722" s="2"/>
      <c r="U4722" s="3"/>
    </row>
    <row r="4723" spans="19:21" x14ac:dyDescent="0.2">
      <c r="S4723" s="1"/>
      <c r="T4723" s="2"/>
      <c r="U4723" s="3"/>
    </row>
    <row r="4724" spans="19:21" x14ac:dyDescent="0.2">
      <c r="S4724" s="1"/>
      <c r="T4724" s="2"/>
      <c r="U4724" s="3"/>
    </row>
    <row r="4725" spans="19:21" x14ac:dyDescent="0.2">
      <c r="S4725" s="1"/>
      <c r="T4725" s="2"/>
      <c r="U4725" s="3"/>
    </row>
    <row r="4726" spans="19:21" x14ac:dyDescent="0.2">
      <c r="S4726" s="1"/>
      <c r="T4726" s="2"/>
      <c r="U4726" s="3"/>
    </row>
    <row r="4727" spans="19:21" x14ac:dyDescent="0.2">
      <c r="S4727" s="1"/>
      <c r="T4727" s="2"/>
      <c r="U4727" s="3"/>
    </row>
    <row r="4728" spans="19:21" x14ac:dyDescent="0.2">
      <c r="S4728" s="1"/>
      <c r="T4728" s="2"/>
      <c r="U4728" s="3"/>
    </row>
    <row r="4729" spans="19:21" x14ac:dyDescent="0.2">
      <c r="S4729" s="1"/>
      <c r="T4729" s="2"/>
      <c r="U4729" s="3"/>
    </row>
    <row r="4730" spans="19:21" x14ac:dyDescent="0.2">
      <c r="S4730" s="1"/>
      <c r="T4730" s="2"/>
      <c r="U4730" s="3"/>
    </row>
    <row r="4731" spans="19:21" x14ac:dyDescent="0.2">
      <c r="S4731" s="1"/>
      <c r="T4731" s="2"/>
      <c r="U4731" s="3"/>
    </row>
    <row r="4732" spans="19:21" x14ac:dyDescent="0.2">
      <c r="S4732" s="1"/>
      <c r="T4732" s="2"/>
      <c r="U4732" s="3"/>
    </row>
    <row r="4733" spans="19:21" x14ac:dyDescent="0.2">
      <c r="S4733" s="1"/>
      <c r="T4733" s="2"/>
      <c r="U4733" s="3"/>
    </row>
    <row r="4734" spans="19:21" x14ac:dyDescent="0.2">
      <c r="S4734" s="1"/>
      <c r="T4734" s="2"/>
      <c r="U4734" s="3"/>
    </row>
    <row r="4735" spans="19:21" x14ac:dyDescent="0.2">
      <c r="S4735" s="1"/>
      <c r="T4735" s="2"/>
      <c r="U4735" s="3"/>
    </row>
    <row r="4736" spans="19:21" x14ac:dyDescent="0.2">
      <c r="S4736" s="1"/>
      <c r="T4736" s="2"/>
      <c r="U4736" s="3"/>
    </row>
    <row r="4737" spans="19:21" x14ac:dyDescent="0.2">
      <c r="S4737" s="1"/>
      <c r="T4737" s="2"/>
      <c r="U4737" s="3"/>
    </row>
    <row r="4738" spans="19:21" x14ac:dyDescent="0.2">
      <c r="S4738" s="1"/>
      <c r="T4738" s="2"/>
      <c r="U4738" s="3"/>
    </row>
    <row r="4739" spans="19:21" x14ac:dyDescent="0.2">
      <c r="S4739" s="1"/>
      <c r="T4739" s="2"/>
      <c r="U4739" s="3"/>
    </row>
    <row r="4740" spans="19:21" x14ac:dyDescent="0.2">
      <c r="S4740" s="1"/>
      <c r="T4740" s="2"/>
      <c r="U4740" s="3"/>
    </row>
    <row r="4741" spans="19:21" x14ac:dyDescent="0.2">
      <c r="S4741" s="1"/>
      <c r="T4741" s="2"/>
      <c r="U4741" s="3"/>
    </row>
    <row r="4742" spans="19:21" x14ac:dyDescent="0.2">
      <c r="S4742" s="1"/>
      <c r="T4742" s="2"/>
      <c r="U4742" s="3"/>
    </row>
    <row r="4743" spans="19:21" x14ac:dyDescent="0.2">
      <c r="S4743" s="1"/>
      <c r="T4743" s="2"/>
      <c r="U4743" s="3"/>
    </row>
    <row r="4744" spans="19:21" x14ac:dyDescent="0.2">
      <c r="S4744" s="1"/>
      <c r="T4744" s="2"/>
      <c r="U4744" s="3"/>
    </row>
    <row r="4745" spans="19:21" x14ac:dyDescent="0.2">
      <c r="S4745" s="1"/>
      <c r="T4745" s="2"/>
      <c r="U4745" s="3"/>
    </row>
    <row r="4746" spans="19:21" x14ac:dyDescent="0.2">
      <c r="S4746" s="1"/>
      <c r="T4746" s="2"/>
      <c r="U4746" s="3"/>
    </row>
    <row r="4747" spans="19:21" x14ac:dyDescent="0.2">
      <c r="S4747" s="1"/>
      <c r="T4747" s="2"/>
      <c r="U4747" s="3"/>
    </row>
    <row r="4748" spans="19:21" x14ac:dyDescent="0.2">
      <c r="S4748" s="1"/>
      <c r="T4748" s="2"/>
      <c r="U4748" s="3"/>
    </row>
    <row r="4749" spans="19:21" x14ac:dyDescent="0.2">
      <c r="S4749" s="1"/>
      <c r="T4749" s="2"/>
      <c r="U4749" s="3"/>
    </row>
    <row r="4750" spans="19:21" x14ac:dyDescent="0.2">
      <c r="S4750" s="1"/>
      <c r="T4750" s="2"/>
      <c r="U4750" s="3"/>
    </row>
    <row r="4751" spans="19:21" x14ac:dyDescent="0.2">
      <c r="S4751" s="1"/>
      <c r="T4751" s="2"/>
      <c r="U4751" s="3"/>
    </row>
    <row r="4752" spans="19:21" x14ac:dyDescent="0.2">
      <c r="S4752" s="1"/>
      <c r="T4752" s="2"/>
      <c r="U4752" s="3"/>
    </row>
    <row r="4753" spans="19:21" x14ac:dyDescent="0.2">
      <c r="S4753" s="1"/>
      <c r="T4753" s="2"/>
      <c r="U4753" s="3"/>
    </row>
    <row r="4754" spans="19:21" x14ac:dyDescent="0.2">
      <c r="S4754" s="1"/>
      <c r="T4754" s="2"/>
      <c r="U4754" s="3"/>
    </row>
    <row r="4755" spans="19:21" x14ac:dyDescent="0.2">
      <c r="S4755" s="1"/>
      <c r="T4755" s="2"/>
      <c r="U4755" s="3"/>
    </row>
    <row r="4756" spans="19:21" x14ac:dyDescent="0.2">
      <c r="S4756" s="1"/>
      <c r="T4756" s="2"/>
      <c r="U4756" s="3"/>
    </row>
    <row r="4757" spans="19:21" x14ac:dyDescent="0.2">
      <c r="S4757" s="1"/>
      <c r="T4757" s="2"/>
      <c r="U4757" s="3"/>
    </row>
    <row r="4758" spans="19:21" x14ac:dyDescent="0.2">
      <c r="S4758" s="1"/>
      <c r="T4758" s="2"/>
      <c r="U4758" s="3"/>
    </row>
    <row r="4759" spans="19:21" x14ac:dyDescent="0.2">
      <c r="S4759" s="1"/>
      <c r="T4759" s="2"/>
      <c r="U4759" s="3"/>
    </row>
    <row r="4760" spans="19:21" x14ac:dyDescent="0.2">
      <c r="S4760" s="1"/>
      <c r="T4760" s="2"/>
      <c r="U4760" s="3"/>
    </row>
    <row r="4761" spans="19:21" x14ac:dyDescent="0.2">
      <c r="S4761" s="1"/>
      <c r="T4761" s="2"/>
      <c r="U4761" s="3"/>
    </row>
    <row r="4762" spans="19:21" x14ac:dyDescent="0.2">
      <c r="S4762" s="1"/>
      <c r="T4762" s="2"/>
      <c r="U4762" s="3"/>
    </row>
    <row r="4763" spans="19:21" x14ac:dyDescent="0.2">
      <c r="S4763" s="1"/>
      <c r="T4763" s="2"/>
      <c r="U4763" s="3"/>
    </row>
    <row r="4764" spans="19:21" x14ac:dyDescent="0.2">
      <c r="S4764" s="1"/>
      <c r="T4764" s="2"/>
      <c r="U4764" s="3"/>
    </row>
    <row r="4765" spans="19:21" x14ac:dyDescent="0.2">
      <c r="S4765" s="1"/>
      <c r="T4765" s="2"/>
      <c r="U4765" s="3"/>
    </row>
    <row r="4766" spans="19:21" x14ac:dyDescent="0.2">
      <c r="S4766" s="1"/>
      <c r="T4766" s="2"/>
      <c r="U4766" s="3"/>
    </row>
    <row r="4767" spans="19:21" x14ac:dyDescent="0.2">
      <c r="S4767" s="1"/>
      <c r="T4767" s="2"/>
      <c r="U4767" s="3"/>
    </row>
    <row r="4768" spans="19:21" x14ac:dyDescent="0.2">
      <c r="S4768" s="1"/>
      <c r="T4768" s="2"/>
      <c r="U4768" s="3"/>
    </row>
    <row r="4769" spans="19:21" x14ac:dyDescent="0.2">
      <c r="S4769" s="1"/>
      <c r="T4769" s="2"/>
      <c r="U4769" s="3"/>
    </row>
    <row r="4770" spans="19:21" x14ac:dyDescent="0.2">
      <c r="S4770" s="1"/>
      <c r="T4770" s="2"/>
      <c r="U4770" s="3"/>
    </row>
    <row r="4771" spans="19:21" x14ac:dyDescent="0.2">
      <c r="S4771" s="1"/>
      <c r="T4771" s="2"/>
      <c r="U4771" s="3"/>
    </row>
    <row r="4772" spans="19:21" x14ac:dyDescent="0.2">
      <c r="S4772" s="1"/>
      <c r="T4772" s="2"/>
      <c r="U4772" s="3"/>
    </row>
    <row r="4773" spans="19:21" x14ac:dyDescent="0.2">
      <c r="S4773" s="1"/>
      <c r="T4773" s="2"/>
      <c r="U4773" s="3"/>
    </row>
    <row r="4774" spans="19:21" x14ac:dyDescent="0.2">
      <c r="S4774" s="1"/>
      <c r="T4774" s="2"/>
      <c r="U4774" s="3"/>
    </row>
    <row r="4775" spans="19:21" x14ac:dyDescent="0.2">
      <c r="S4775" s="1"/>
      <c r="T4775" s="2"/>
      <c r="U4775" s="3"/>
    </row>
    <row r="4776" spans="19:21" x14ac:dyDescent="0.2">
      <c r="S4776" s="1"/>
      <c r="T4776" s="2"/>
      <c r="U4776" s="3"/>
    </row>
    <row r="4777" spans="19:21" x14ac:dyDescent="0.2">
      <c r="S4777" s="1"/>
      <c r="T4777" s="2"/>
      <c r="U4777" s="3"/>
    </row>
    <row r="4778" spans="19:21" x14ac:dyDescent="0.2">
      <c r="S4778" s="1"/>
      <c r="T4778" s="2"/>
      <c r="U4778" s="3"/>
    </row>
    <row r="4779" spans="19:21" x14ac:dyDescent="0.2">
      <c r="S4779" s="1"/>
      <c r="T4779" s="2"/>
      <c r="U4779" s="3"/>
    </row>
    <row r="4780" spans="19:21" x14ac:dyDescent="0.2">
      <c r="S4780" s="1"/>
      <c r="T4780" s="2"/>
      <c r="U4780" s="3"/>
    </row>
    <row r="4781" spans="19:21" x14ac:dyDescent="0.2">
      <c r="S4781" s="1"/>
      <c r="T4781" s="2"/>
      <c r="U4781" s="3"/>
    </row>
    <row r="4782" spans="19:21" x14ac:dyDescent="0.2">
      <c r="S4782" s="1"/>
      <c r="T4782" s="2"/>
      <c r="U4782" s="3"/>
    </row>
    <row r="4783" spans="19:21" x14ac:dyDescent="0.2">
      <c r="S4783" s="1"/>
      <c r="T4783" s="2"/>
      <c r="U4783" s="3"/>
    </row>
    <row r="4784" spans="19:21" x14ac:dyDescent="0.2">
      <c r="S4784" s="1"/>
      <c r="T4784" s="2"/>
      <c r="U4784" s="3"/>
    </row>
    <row r="4785" spans="19:21" x14ac:dyDescent="0.2">
      <c r="S4785" s="1"/>
      <c r="T4785" s="2"/>
      <c r="U4785" s="3"/>
    </row>
    <row r="4786" spans="19:21" x14ac:dyDescent="0.2">
      <c r="S4786" s="1"/>
      <c r="T4786" s="2"/>
      <c r="U4786" s="3"/>
    </row>
    <row r="4787" spans="19:21" x14ac:dyDescent="0.2">
      <c r="S4787" s="1"/>
      <c r="T4787" s="2"/>
      <c r="U4787" s="3"/>
    </row>
    <row r="4788" spans="19:21" x14ac:dyDescent="0.2">
      <c r="S4788" s="1"/>
      <c r="T4788" s="2"/>
      <c r="U4788" s="3"/>
    </row>
    <row r="4789" spans="19:21" x14ac:dyDescent="0.2">
      <c r="S4789" s="1"/>
      <c r="T4789" s="2"/>
      <c r="U4789" s="3"/>
    </row>
    <row r="4790" spans="19:21" x14ac:dyDescent="0.2">
      <c r="S4790" s="1"/>
      <c r="T4790" s="2"/>
      <c r="U4790" s="3"/>
    </row>
    <row r="4791" spans="19:21" x14ac:dyDescent="0.2">
      <c r="S4791" s="1"/>
      <c r="T4791" s="2"/>
      <c r="U4791" s="3"/>
    </row>
    <row r="4792" spans="19:21" x14ac:dyDescent="0.2">
      <c r="S4792" s="1"/>
      <c r="T4792" s="2"/>
      <c r="U4792" s="3"/>
    </row>
    <row r="4793" spans="19:21" x14ac:dyDescent="0.2">
      <c r="S4793" s="1"/>
      <c r="T4793" s="2"/>
      <c r="U4793" s="3"/>
    </row>
    <row r="4794" spans="19:21" x14ac:dyDescent="0.2">
      <c r="S4794" s="1"/>
      <c r="T4794" s="2"/>
      <c r="U4794" s="3"/>
    </row>
    <row r="4795" spans="19:21" x14ac:dyDescent="0.2">
      <c r="S4795" s="1"/>
      <c r="T4795" s="2"/>
      <c r="U4795" s="3"/>
    </row>
    <row r="4796" spans="19:21" x14ac:dyDescent="0.2">
      <c r="S4796" s="1"/>
      <c r="T4796" s="2"/>
      <c r="U4796" s="3"/>
    </row>
    <row r="4797" spans="19:21" x14ac:dyDescent="0.2">
      <c r="S4797" s="1"/>
      <c r="T4797" s="2"/>
      <c r="U4797" s="3"/>
    </row>
    <row r="4798" spans="19:21" x14ac:dyDescent="0.2">
      <c r="S4798" s="1"/>
      <c r="T4798" s="2"/>
      <c r="U4798" s="3"/>
    </row>
    <row r="4799" spans="19:21" x14ac:dyDescent="0.2">
      <c r="S4799" s="1"/>
      <c r="T4799" s="2"/>
      <c r="U4799" s="3"/>
    </row>
    <row r="4800" spans="19:21" x14ac:dyDescent="0.2">
      <c r="S4800" s="1"/>
      <c r="T4800" s="2"/>
      <c r="U4800" s="3"/>
    </row>
    <row r="4801" spans="19:21" x14ac:dyDescent="0.2">
      <c r="S4801" s="1"/>
      <c r="T4801" s="2"/>
      <c r="U4801" s="3"/>
    </row>
    <row r="4802" spans="19:21" x14ac:dyDescent="0.2">
      <c r="S4802" s="1"/>
      <c r="T4802" s="2"/>
      <c r="U4802" s="3"/>
    </row>
    <row r="4803" spans="19:21" x14ac:dyDescent="0.2">
      <c r="S4803" s="1"/>
      <c r="T4803" s="2"/>
      <c r="U4803" s="3"/>
    </row>
    <row r="4804" spans="19:21" x14ac:dyDescent="0.2">
      <c r="S4804" s="1"/>
      <c r="T4804" s="2"/>
      <c r="U4804" s="3"/>
    </row>
    <row r="4805" spans="19:21" x14ac:dyDescent="0.2">
      <c r="S4805" s="1"/>
      <c r="T4805" s="2"/>
      <c r="U4805" s="3"/>
    </row>
    <row r="4806" spans="19:21" x14ac:dyDescent="0.2">
      <c r="S4806" s="1"/>
      <c r="T4806" s="2"/>
      <c r="U4806" s="3"/>
    </row>
    <row r="4807" spans="19:21" x14ac:dyDescent="0.2">
      <c r="S4807" s="1"/>
      <c r="T4807" s="2"/>
      <c r="U4807" s="3"/>
    </row>
    <row r="4808" spans="19:21" x14ac:dyDescent="0.2">
      <c r="S4808" s="1"/>
      <c r="T4808" s="2"/>
      <c r="U4808" s="3"/>
    </row>
    <row r="4809" spans="19:21" x14ac:dyDescent="0.2">
      <c r="S4809" s="1"/>
      <c r="T4809" s="2"/>
      <c r="U4809" s="3"/>
    </row>
    <row r="4810" spans="19:21" x14ac:dyDescent="0.2">
      <c r="S4810" s="1"/>
      <c r="T4810" s="2"/>
      <c r="U4810" s="3"/>
    </row>
    <row r="4811" spans="19:21" x14ac:dyDescent="0.2">
      <c r="S4811" s="1"/>
      <c r="T4811" s="2"/>
      <c r="U4811" s="3"/>
    </row>
    <row r="4812" spans="19:21" x14ac:dyDescent="0.2">
      <c r="S4812" s="1"/>
      <c r="T4812" s="2"/>
      <c r="U4812" s="3"/>
    </row>
    <row r="4813" spans="19:21" x14ac:dyDescent="0.2">
      <c r="S4813" s="1"/>
      <c r="T4813" s="2"/>
      <c r="U4813" s="3"/>
    </row>
    <row r="4814" spans="19:21" x14ac:dyDescent="0.2">
      <c r="S4814" s="1"/>
      <c r="T4814" s="2"/>
      <c r="U4814" s="3"/>
    </row>
    <row r="4815" spans="19:21" x14ac:dyDescent="0.2">
      <c r="S4815" s="1"/>
      <c r="T4815" s="2"/>
      <c r="U4815" s="3"/>
    </row>
    <row r="4816" spans="19:21" x14ac:dyDescent="0.2">
      <c r="S4816" s="1"/>
      <c r="T4816" s="2"/>
      <c r="U4816" s="3"/>
    </row>
    <row r="4817" spans="19:21" x14ac:dyDescent="0.2">
      <c r="S4817" s="1"/>
      <c r="T4817" s="2"/>
      <c r="U4817" s="3"/>
    </row>
    <row r="4818" spans="19:21" x14ac:dyDescent="0.2">
      <c r="S4818" s="1"/>
      <c r="T4818" s="2"/>
      <c r="U4818" s="3"/>
    </row>
    <row r="4819" spans="19:21" x14ac:dyDescent="0.2">
      <c r="S4819" s="1"/>
      <c r="T4819" s="2"/>
      <c r="U4819" s="3"/>
    </row>
    <row r="4820" spans="19:21" x14ac:dyDescent="0.2">
      <c r="S4820" s="1"/>
      <c r="T4820" s="2"/>
      <c r="U4820" s="3"/>
    </row>
    <row r="4821" spans="19:21" x14ac:dyDescent="0.2">
      <c r="S4821" s="1"/>
      <c r="T4821" s="2"/>
      <c r="U4821" s="3"/>
    </row>
    <row r="4822" spans="19:21" x14ac:dyDescent="0.2">
      <c r="S4822" s="1"/>
      <c r="T4822" s="2"/>
      <c r="U4822" s="3"/>
    </row>
    <row r="4823" spans="19:21" x14ac:dyDescent="0.2">
      <c r="S4823" s="1"/>
      <c r="T4823" s="2"/>
      <c r="U4823" s="3"/>
    </row>
    <row r="4824" spans="19:21" x14ac:dyDescent="0.2">
      <c r="S4824" s="1"/>
      <c r="T4824" s="2"/>
      <c r="U4824" s="3"/>
    </row>
    <row r="4825" spans="19:21" x14ac:dyDescent="0.2">
      <c r="S4825" s="1"/>
      <c r="T4825" s="2"/>
      <c r="U4825" s="3"/>
    </row>
    <row r="4826" spans="19:21" x14ac:dyDescent="0.2">
      <c r="S4826" s="1"/>
      <c r="T4826" s="2"/>
      <c r="U4826" s="3"/>
    </row>
    <row r="4827" spans="19:21" x14ac:dyDescent="0.2">
      <c r="S4827" s="1"/>
      <c r="T4827" s="2"/>
      <c r="U4827" s="3"/>
    </row>
    <row r="4828" spans="19:21" x14ac:dyDescent="0.2">
      <c r="S4828" s="1"/>
      <c r="T4828" s="2"/>
      <c r="U4828" s="3"/>
    </row>
    <row r="4829" spans="19:21" x14ac:dyDescent="0.2">
      <c r="S4829" s="1"/>
      <c r="T4829" s="2"/>
      <c r="U4829" s="3"/>
    </row>
    <row r="4830" spans="19:21" x14ac:dyDescent="0.2">
      <c r="S4830" s="1"/>
      <c r="T4830" s="2"/>
      <c r="U4830" s="3"/>
    </row>
    <row r="4831" spans="19:21" x14ac:dyDescent="0.2">
      <c r="S4831" s="1"/>
      <c r="T4831" s="2"/>
      <c r="U4831" s="3"/>
    </row>
    <row r="4832" spans="19:21" x14ac:dyDescent="0.2">
      <c r="S4832" s="1"/>
      <c r="T4832" s="2"/>
      <c r="U4832" s="3"/>
    </row>
    <row r="4833" spans="19:21" x14ac:dyDescent="0.2">
      <c r="S4833" s="1"/>
      <c r="T4833" s="2"/>
      <c r="U4833" s="3"/>
    </row>
    <row r="4834" spans="19:21" x14ac:dyDescent="0.2">
      <c r="S4834" s="1"/>
      <c r="T4834" s="2"/>
      <c r="U4834" s="3"/>
    </row>
    <row r="4835" spans="19:21" x14ac:dyDescent="0.2">
      <c r="S4835" s="1"/>
      <c r="T4835" s="2"/>
      <c r="U4835" s="3"/>
    </row>
    <row r="4836" spans="19:21" x14ac:dyDescent="0.2">
      <c r="S4836" s="1"/>
      <c r="T4836" s="2"/>
      <c r="U4836" s="3"/>
    </row>
    <row r="4837" spans="19:21" x14ac:dyDescent="0.2">
      <c r="S4837" s="1"/>
      <c r="T4837" s="2"/>
      <c r="U4837" s="3"/>
    </row>
    <row r="4838" spans="19:21" x14ac:dyDescent="0.2">
      <c r="S4838" s="1"/>
      <c r="T4838" s="2"/>
      <c r="U4838" s="3"/>
    </row>
    <row r="4839" spans="19:21" x14ac:dyDescent="0.2">
      <c r="S4839" s="1"/>
      <c r="T4839" s="2"/>
      <c r="U4839" s="3"/>
    </row>
    <row r="4840" spans="19:21" x14ac:dyDescent="0.2">
      <c r="S4840" s="1"/>
      <c r="T4840" s="2"/>
      <c r="U4840" s="3"/>
    </row>
    <row r="4841" spans="19:21" x14ac:dyDescent="0.2">
      <c r="S4841" s="1"/>
      <c r="T4841" s="2"/>
      <c r="U4841" s="3"/>
    </row>
    <row r="4842" spans="19:21" x14ac:dyDescent="0.2">
      <c r="S4842" s="1"/>
      <c r="T4842" s="2"/>
      <c r="U4842" s="3"/>
    </row>
    <row r="4843" spans="19:21" x14ac:dyDescent="0.2">
      <c r="S4843" s="1"/>
      <c r="T4843" s="2"/>
      <c r="U4843" s="3"/>
    </row>
    <row r="4844" spans="19:21" x14ac:dyDescent="0.2">
      <c r="S4844" s="1"/>
      <c r="T4844" s="2"/>
      <c r="U4844" s="3"/>
    </row>
    <row r="4845" spans="19:21" x14ac:dyDescent="0.2">
      <c r="S4845" s="1"/>
      <c r="T4845" s="2"/>
      <c r="U4845" s="3"/>
    </row>
    <row r="4846" spans="19:21" x14ac:dyDescent="0.2">
      <c r="S4846" s="1"/>
      <c r="T4846" s="2"/>
      <c r="U4846" s="3"/>
    </row>
    <row r="4847" spans="19:21" x14ac:dyDescent="0.2">
      <c r="S4847" s="1"/>
      <c r="T4847" s="2"/>
      <c r="U4847" s="3"/>
    </row>
    <row r="4848" spans="19:21" x14ac:dyDescent="0.2">
      <c r="S4848" s="1"/>
      <c r="T4848" s="2"/>
      <c r="U4848" s="3"/>
    </row>
    <row r="4849" spans="19:21" x14ac:dyDescent="0.2">
      <c r="S4849" s="1"/>
      <c r="T4849" s="2"/>
      <c r="U4849" s="3"/>
    </row>
    <row r="4850" spans="19:21" x14ac:dyDescent="0.2">
      <c r="S4850" s="1"/>
      <c r="T4850" s="2"/>
      <c r="U4850" s="3"/>
    </row>
    <row r="4851" spans="19:21" x14ac:dyDescent="0.2">
      <c r="S4851" s="1"/>
      <c r="T4851" s="2"/>
      <c r="U4851" s="3"/>
    </row>
    <row r="4852" spans="19:21" x14ac:dyDescent="0.2">
      <c r="S4852" s="1"/>
      <c r="T4852" s="2"/>
      <c r="U4852" s="3"/>
    </row>
    <row r="4853" spans="19:21" x14ac:dyDescent="0.2">
      <c r="S4853" s="1"/>
      <c r="T4853" s="2"/>
      <c r="U4853" s="3"/>
    </row>
    <row r="4854" spans="19:21" x14ac:dyDescent="0.2">
      <c r="S4854" s="1"/>
      <c r="T4854" s="2"/>
      <c r="U4854" s="3"/>
    </row>
    <row r="4855" spans="19:21" x14ac:dyDescent="0.2">
      <c r="S4855" s="1"/>
      <c r="T4855" s="2"/>
      <c r="U4855" s="3"/>
    </row>
    <row r="4856" spans="19:21" x14ac:dyDescent="0.2">
      <c r="S4856" s="1"/>
      <c r="T4856" s="2"/>
      <c r="U4856" s="3"/>
    </row>
    <row r="4857" spans="19:21" x14ac:dyDescent="0.2">
      <c r="S4857" s="1"/>
      <c r="T4857" s="2"/>
      <c r="U4857" s="3"/>
    </row>
    <row r="4858" spans="19:21" x14ac:dyDescent="0.2">
      <c r="S4858" s="1"/>
      <c r="T4858" s="2"/>
      <c r="U4858" s="3"/>
    </row>
    <row r="4859" spans="19:21" x14ac:dyDescent="0.2">
      <c r="S4859" s="1"/>
      <c r="T4859" s="2"/>
      <c r="U4859" s="3"/>
    </row>
    <row r="4860" spans="19:21" x14ac:dyDescent="0.2">
      <c r="S4860" s="1"/>
      <c r="T4860" s="2"/>
      <c r="U4860" s="3"/>
    </row>
    <row r="4861" spans="19:21" x14ac:dyDescent="0.2">
      <c r="S4861" s="1"/>
      <c r="T4861" s="2"/>
      <c r="U4861" s="3"/>
    </row>
    <row r="4862" spans="19:21" x14ac:dyDescent="0.2">
      <c r="S4862" s="1"/>
      <c r="T4862" s="2"/>
      <c r="U4862" s="3"/>
    </row>
    <row r="4863" spans="19:21" x14ac:dyDescent="0.2">
      <c r="S4863" s="1"/>
      <c r="T4863" s="2"/>
      <c r="U4863" s="3"/>
    </row>
    <row r="4864" spans="19:21" x14ac:dyDescent="0.2">
      <c r="S4864" s="1"/>
      <c r="T4864" s="2"/>
      <c r="U4864" s="3"/>
    </row>
    <row r="4865" spans="19:21" x14ac:dyDescent="0.2">
      <c r="S4865" s="1"/>
      <c r="T4865" s="2"/>
      <c r="U4865" s="3"/>
    </row>
    <row r="4866" spans="19:21" x14ac:dyDescent="0.2">
      <c r="S4866" s="1"/>
      <c r="T4866" s="2"/>
      <c r="U4866" s="3"/>
    </row>
    <row r="4867" spans="19:21" x14ac:dyDescent="0.2">
      <c r="S4867" s="1"/>
      <c r="T4867" s="2"/>
      <c r="U4867" s="3"/>
    </row>
    <row r="4868" spans="19:21" x14ac:dyDescent="0.2">
      <c r="S4868" s="1"/>
      <c r="T4868" s="2"/>
      <c r="U4868" s="3"/>
    </row>
    <row r="4869" spans="19:21" x14ac:dyDescent="0.2">
      <c r="S4869" s="1"/>
      <c r="T4869" s="2"/>
      <c r="U4869" s="3"/>
    </row>
    <row r="4870" spans="19:21" x14ac:dyDescent="0.2">
      <c r="S4870" s="1"/>
      <c r="T4870" s="2"/>
      <c r="U4870" s="3"/>
    </row>
    <row r="4871" spans="19:21" x14ac:dyDescent="0.2">
      <c r="S4871" s="1"/>
      <c r="T4871" s="2"/>
      <c r="U4871" s="3"/>
    </row>
    <row r="4872" spans="19:21" x14ac:dyDescent="0.2">
      <c r="S4872" s="1"/>
      <c r="T4872" s="2"/>
      <c r="U4872" s="3"/>
    </row>
    <row r="4873" spans="19:21" x14ac:dyDescent="0.2">
      <c r="S4873" s="1"/>
      <c r="T4873" s="2"/>
      <c r="U4873" s="3"/>
    </row>
    <row r="4874" spans="19:21" x14ac:dyDescent="0.2">
      <c r="S4874" s="1"/>
      <c r="T4874" s="2"/>
      <c r="U4874" s="3"/>
    </row>
    <row r="4875" spans="19:21" x14ac:dyDescent="0.2">
      <c r="S4875" s="1"/>
      <c r="T4875" s="2"/>
      <c r="U4875" s="3"/>
    </row>
    <row r="4876" spans="19:21" x14ac:dyDescent="0.2">
      <c r="S4876" s="1"/>
      <c r="T4876" s="2"/>
      <c r="U4876" s="3"/>
    </row>
    <row r="4877" spans="19:21" x14ac:dyDescent="0.2">
      <c r="S4877" s="1"/>
      <c r="T4877" s="2"/>
      <c r="U4877" s="3"/>
    </row>
    <row r="4878" spans="19:21" x14ac:dyDescent="0.2">
      <c r="S4878" s="1"/>
      <c r="T4878" s="2"/>
      <c r="U4878" s="3"/>
    </row>
    <row r="4879" spans="19:21" x14ac:dyDescent="0.2">
      <c r="S4879" s="1"/>
      <c r="T4879" s="2"/>
      <c r="U4879" s="3"/>
    </row>
    <row r="4880" spans="19:21" x14ac:dyDescent="0.2">
      <c r="S4880" s="1"/>
      <c r="T4880" s="2"/>
      <c r="U4880" s="3"/>
    </row>
    <row r="4881" spans="19:21" x14ac:dyDescent="0.2">
      <c r="S4881" s="1"/>
      <c r="T4881" s="2"/>
      <c r="U4881" s="3"/>
    </row>
    <row r="4882" spans="19:21" x14ac:dyDescent="0.2">
      <c r="S4882" s="1"/>
      <c r="T4882" s="2"/>
      <c r="U4882" s="3"/>
    </row>
    <row r="4883" spans="19:21" x14ac:dyDescent="0.2">
      <c r="S4883" s="1"/>
      <c r="T4883" s="2"/>
      <c r="U4883" s="3"/>
    </row>
    <row r="4884" spans="19:21" x14ac:dyDescent="0.2">
      <c r="S4884" s="1"/>
      <c r="T4884" s="2"/>
      <c r="U4884" s="3"/>
    </row>
    <row r="4885" spans="19:21" x14ac:dyDescent="0.2">
      <c r="S4885" s="1"/>
      <c r="T4885" s="2"/>
      <c r="U4885" s="3"/>
    </row>
    <row r="4886" spans="19:21" x14ac:dyDescent="0.2">
      <c r="S4886" s="1"/>
      <c r="T4886" s="2"/>
      <c r="U4886" s="3"/>
    </row>
    <row r="4887" spans="19:21" x14ac:dyDescent="0.2">
      <c r="S4887" s="1"/>
      <c r="T4887" s="2"/>
      <c r="U4887" s="3"/>
    </row>
    <row r="4888" spans="19:21" x14ac:dyDescent="0.2">
      <c r="S4888" s="1"/>
      <c r="T4888" s="2"/>
      <c r="U4888" s="3"/>
    </row>
    <row r="4889" spans="19:21" x14ac:dyDescent="0.2">
      <c r="S4889" s="1"/>
      <c r="T4889" s="2"/>
      <c r="U4889" s="3"/>
    </row>
    <row r="4890" spans="19:21" x14ac:dyDescent="0.2">
      <c r="S4890" s="1"/>
      <c r="T4890" s="2"/>
      <c r="U4890" s="3"/>
    </row>
    <row r="4891" spans="19:21" x14ac:dyDescent="0.2">
      <c r="S4891" s="1"/>
      <c r="T4891" s="2"/>
      <c r="U4891" s="3"/>
    </row>
    <row r="4892" spans="19:21" x14ac:dyDescent="0.2">
      <c r="S4892" s="1"/>
      <c r="T4892" s="2"/>
      <c r="U4892" s="3"/>
    </row>
    <row r="4893" spans="19:21" x14ac:dyDescent="0.2">
      <c r="S4893" s="1"/>
      <c r="T4893" s="2"/>
      <c r="U4893" s="3"/>
    </row>
    <row r="4894" spans="19:21" x14ac:dyDescent="0.2">
      <c r="S4894" s="1"/>
      <c r="T4894" s="2"/>
      <c r="U4894" s="3"/>
    </row>
    <row r="4895" spans="19:21" x14ac:dyDescent="0.2">
      <c r="S4895" s="1"/>
      <c r="T4895" s="2"/>
      <c r="U4895" s="3"/>
    </row>
    <row r="4896" spans="19:21" x14ac:dyDescent="0.2">
      <c r="S4896" s="1"/>
      <c r="T4896" s="2"/>
      <c r="U4896" s="3"/>
    </row>
    <row r="4897" spans="19:21" x14ac:dyDescent="0.2">
      <c r="S4897" s="1"/>
      <c r="T4897" s="2"/>
      <c r="U4897" s="3"/>
    </row>
    <row r="4898" spans="19:21" x14ac:dyDescent="0.2">
      <c r="S4898" s="1"/>
      <c r="T4898" s="2"/>
      <c r="U4898" s="3"/>
    </row>
    <row r="4899" spans="19:21" x14ac:dyDescent="0.2">
      <c r="S4899" s="1"/>
      <c r="T4899" s="2"/>
      <c r="U4899" s="3"/>
    </row>
    <row r="4900" spans="19:21" x14ac:dyDescent="0.2">
      <c r="S4900" s="1"/>
      <c r="T4900" s="2"/>
      <c r="U4900" s="3"/>
    </row>
    <row r="4901" spans="19:21" x14ac:dyDescent="0.2">
      <c r="S4901" s="1"/>
      <c r="T4901" s="2"/>
      <c r="U4901" s="3"/>
    </row>
    <row r="4902" spans="19:21" x14ac:dyDescent="0.2">
      <c r="S4902" s="1"/>
      <c r="T4902" s="2"/>
      <c r="U4902" s="3"/>
    </row>
    <row r="4903" spans="19:21" x14ac:dyDescent="0.2">
      <c r="S4903" s="1"/>
      <c r="T4903" s="2"/>
      <c r="U4903" s="3"/>
    </row>
    <row r="4904" spans="19:21" x14ac:dyDescent="0.2">
      <c r="S4904" s="1"/>
      <c r="T4904" s="2"/>
      <c r="U4904" s="3"/>
    </row>
    <row r="4905" spans="19:21" x14ac:dyDescent="0.2">
      <c r="S4905" s="1"/>
      <c r="T4905" s="2"/>
      <c r="U4905" s="3"/>
    </row>
    <row r="4906" spans="19:21" x14ac:dyDescent="0.2">
      <c r="S4906" s="1"/>
      <c r="T4906" s="2"/>
      <c r="U4906" s="3"/>
    </row>
    <row r="4907" spans="19:21" x14ac:dyDescent="0.2">
      <c r="S4907" s="1"/>
      <c r="T4907" s="2"/>
      <c r="U4907" s="3"/>
    </row>
    <row r="4908" spans="19:21" x14ac:dyDescent="0.2">
      <c r="S4908" s="1"/>
      <c r="T4908" s="2"/>
      <c r="U4908" s="3"/>
    </row>
    <row r="4909" spans="19:21" x14ac:dyDescent="0.2">
      <c r="S4909" s="1"/>
      <c r="T4909" s="2"/>
      <c r="U4909" s="3"/>
    </row>
    <row r="4910" spans="19:21" x14ac:dyDescent="0.2">
      <c r="S4910" s="1"/>
      <c r="T4910" s="2"/>
      <c r="U4910" s="3"/>
    </row>
    <row r="4911" spans="19:21" x14ac:dyDescent="0.2">
      <c r="S4911" s="1"/>
      <c r="T4911" s="2"/>
      <c r="U4911" s="3"/>
    </row>
    <row r="4912" spans="19:21" x14ac:dyDescent="0.2">
      <c r="S4912" s="1"/>
      <c r="T4912" s="2"/>
      <c r="U4912" s="3"/>
    </row>
    <row r="4913" spans="19:21" x14ac:dyDescent="0.2">
      <c r="S4913" s="1"/>
      <c r="T4913" s="2"/>
      <c r="U4913" s="3"/>
    </row>
    <row r="4914" spans="19:21" x14ac:dyDescent="0.2">
      <c r="S4914" s="1"/>
      <c r="T4914" s="2"/>
      <c r="U4914" s="3"/>
    </row>
    <row r="4915" spans="19:21" x14ac:dyDescent="0.2">
      <c r="S4915" s="1"/>
      <c r="T4915" s="2"/>
      <c r="U4915" s="3"/>
    </row>
    <row r="4916" spans="19:21" x14ac:dyDescent="0.2">
      <c r="S4916" s="1"/>
      <c r="T4916" s="2"/>
      <c r="U4916" s="3"/>
    </row>
    <row r="4917" spans="19:21" x14ac:dyDescent="0.2">
      <c r="S4917" s="1"/>
      <c r="T4917" s="2"/>
      <c r="U4917" s="3"/>
    </row>
    <row r="4918" spans="19:21" x14ac:dyDescent="0.2">
      <c r="S4918" s="1"/>
      <c r="T4918" s="2"/>
      <c r="U4918" s="3"/>
    </row>
    <row r="4919" spans="19:21" x14ac:dyDescent="0.2">
      <c r="S4919" s="1"/>
      <c r="T4919" s="2"/>
      <c r="U4919" s="3"/>
    </row>
    <row r="4920" spans="19:21" x14ac:dyDescent="0.2">
      <c r="S4920" s="1"/>
      <c r="T4920" s="2"/>
      <c r="U4920" s="3"/>
    </row>
    <row r="4921" spans="19:21" x14ac:dyDescent="0.2">
      <c r="S4921" s="1"/>
      <c r="T4921" s="2"/>
      <c r="U4921" s="3"/>
    </row>
    <row r="4922" spans="19:21" x14ac:dyDescent="0.2">
      <c r="S4922" s="1"/>
      <c r="T4922" s="2"/>
      <c r="U4922" s="3"/>
    </row>
    <row r="4923" spans="19:21" x14ac:dyDescent="0.2">
      <c r="S4923" s="1"/>
      <c r="T4923" s="2"/>
      <c r="U4923" s="3"/>
    </row>
    <row r="4924" spans="19:21" x14ac:dyDescent="0.2">
      <c r="S4924" s="1"/>
      <c r="T4924" s="2"/>
      <c r="U4924" s="3"/>
    </row>
    <row r="4925" spans="19:21" x14ac:dyDescent="0.2">
      <c r="S4925" s="1"/>
      <c r="T4925" s="2"/>
      <c r="U4925" s="3"/>
    </row>
    <row r="4926" spans="19:21" x14ac:dyDescent="0.2">
      <c r="S4926" s="1"/>
      <c r="T4926" s="2"/>
      <c r="U4926" s="3"/>
    </row>
    <row r="4927" spans="19:21" x14ac:dyDescent="0.2">
      <c r="S4927" s="1"/>
      <c r="T4927" s="2"/>
      <c r="U4927" s="3"/>
    </row>
    <row r="4928" spans="19:21" x14ac:dyDescent="0.2">
      <c r="S4928" s="1"/>
      <c r="T4928" s="2"/>
      <c r="U4928" s="3"/>
    </row>
    <row r="4929" spans="19:21" x14ac:dyDescent="0.2">
      <c r="S4929" s="1"/>
      <c r="T4929" s="2"/>
      <c r="U4929" s="3"/>
    </row>
    <row r="4930" spans="19:21" x14ac:dyDescent="0.2">
      <c r="S4930" s="1"/>
      <c r="T4930" s="2"/>
      <c r="U4930" s="3"/>
    </row>
    <row r="4931" spans="19:21" x14ac:dyDescent="0.2">
      <c r="S4931" s="1"/>
      <c r="T4931" s="2"/>
      <c r="U4931" s="3"/>
    </row>
    <row r="4932" spans="19:21" x14ac:dyDescent="0.2">
      <c r="S4932" s="1"/>
      <c r="T4932" s="2"/>
      <c r="U4932" s="3"/>
    </row>
    <row r="4933" spans="19:21" x14ac:dyDescent="0.2">
      <c r="S4933" s="1"/>
      <c r="T4933" s="2"/>
      <c r="U4933" s="3"/>
    </row>
    <row r="4934" spans="19:21" x14ac:dyDescent="0.2">
      <c r="S4934" s="1"/>
      <c r="T4934" s="2"/>
      <c r="U4934" s="3"/>
    </row>
    <row r="4935" spans="19:21" x14ac:dyDescent="0.2">
      <c r="S4935" s="1"/>
      <c r="T4935" s="2"/>
      <c r="U4935" s="3"/>
    </row>
    <row r="4936" spans="19:21" x14ac:dyDescent="0.2">
      <c r="S4936" s="1"/>
      <c r="T4936" s="2"/>
      <c r="U4936" s="3"/>
    </row>
    <row r="4937" spans="19:21" x14ac:dyDescent="0.2">
      <c r="S4937" s="1"/>
      <c r="T4937" s="2"/>
      <c r="U4937" s="3"/>
    </row>
    <row r="4938" spans="19:21" x14ac:dyDescent="0.2">
      <c r="S4938" s="1"/>
      <c r="T4938" s="2"/>
      <c r="U4938" s="3"/>
    </row>
    <row r="4939" spans="19:21" x14ac:dyDescent="0.2">
      <c r="S4939" s="1"/>
      <c r="T4939" s="2"/>
      <c r="U4939" s="3"/>
    </row>
    <row r="4940" spans="19:21" x14ac:dyDescent="0.2">
      <c r="S4940" s="1"/>
      <c r="T4940" s="2"/>
      <c r="U4940" s="3"/>
    </row>
    <row r="4941" spans="19:21" x14ac:dyDescent="0.2">
      <c r="S4941" s="1"/>
      <c r="T4941" s="2"/>
      <c r="U4941" s="3"/>
    </row>
    <row r="4942" spans="19:21" x14ac:dyDescent="0.2">
      <c r="S4942" s="1"/>
      <c r="T4942" s="2"/>
      <c r="U4942" s="3"/>
    </row>
    <row r="4943" spans="19:21" x14ac:dyDescent="0.2">
      <c r="S4943" s="1"/>
      <c r="T4943" s="2"/>
      <c r="U4943" s="3"/>
    </row>
    <row r="4944" spans="19:21" x14ac:dyDescent="0.2">
      <c r="S4944" s="1"/>
      <c r="T4944" s="2"/>
      <c r="U4944" s="3"/>
    </row>
    <row r="4945" spans="19:21" x14ac:dyDescent="0.2">
      <c r="S4945" s="1"/>
      <c r="T4945" s="2"/>
      <c r="U4945" s="3"/>
    </row>
    <row r="4946" spans="19:21" x14ac:dyDescent="0.2">
      <c r="S4946" s="1"/>
      <c r="T4946" s="2"/>
      <c r="U4946" s="3"/>
    </row>
    <row r="4947" spans="19:21" x14ac:dyDescent="0.2">
      <c r="S4947" s="1"/>
      <c r="T4947" s="2"/>
      <c r="U4947" s="3"/>
    </row>
    <row r="4948" spans="19:21" x14ac:dyDescent="0.2">
      <c r="S4948" s="1"/>
      <c r="T4948" s="2"/>
      <c r="U4948" s="3"/>
    </row>
    <row r="4949" spans="19:21" x14ac:dyDescent="0.2">
      <c r="S4949" s="1"/>
      <c r="T4949" s="2"/>
      <c r="U4949" s="3"/>
    </row>
    <row r="4950" spans="19:21" x14ac:dyDescent="0.2">
      <c r="S4950" s="1"/>
      <c r="T4950" s="2"/>
      <c r="U4950" s="3"/>
    </row>
    <row r="4951" spans="19:21" x14ac:dyDescent="0.2">
      <c r="S4951" s="1"/>
      <c r="T4951" s="2"/>
      <c r="U4951" s="3"/>
    </row>
    <row r="4952" spans="19:21" x14ac:dyDescent="0.2">
      <c r="S4952" s="1"/>
      <c r="T4952" s="2"/>
      <c r="U4952" s="3"/>
    </row>
    <row r="4953" spans="19:21" x14ac:dyDescent="0.2">
      <c r="S4953" s="1"/>
      <c r="T4953" s="2"/>
      <c r="U4953" s="3"/>
    </row>
    <row r="4954" spans="19:21" x14ac:dyDescent="0.2">
      <c r="S4954" s="1"/>
      <c r="T4954" s="2"/>
      <c r="U4954" s="3"/>
    </row>
    <row r="4955" spans="19:21" x14ac:dyDescent="0.2">
      <c r="S4955" s="1"/>
      <c r="T4955" s="2"/>
      <c r="U4955" s="3"/>
    </row>
    <row r="4956" spans="19:21" x14ac:dyDescent="0.2">
      <c r="S4956" s="1"/>
      <c r="T4956" s="2"/>
      <c r="U4956" s="3"/>
    </row>
    <row r="4957" spans="19:21" x14ac:dyDescent="0.2">
      <c r="S4957" s="1"/>
      <c r="T4957" s="2"/>
      <c r="U4957" s="3"/>
    </row>
    <row r="4958" spans="19:21" x14ac:dyDescent="0.2">
      <c r="S4958" s="1"/>
      <c r="T4958" s="2"/>
      <c r="U4958" s="3"/>
    </row>
    <row r="4959" spans="19:21" x14ac:dyDescent="0.2">
      <c r="S4959" s="1"/>
      <c r="T4959" s="2"/>
      <c r="U4959" s="3"/>
    </row>
    <row r="4960" spans="19:21" x14ac:dyDescent="0.2">
      <c r="S4960" s="1"/>
      <c r="T4960" s="2"/>
      <c r="U4960" s="3"/>
    </row>
    <row r="4961" spans="19:21" x14ac:dyDescent="0.2">
      <c r="S4961" s="1"/>
      <c r="T4961" s="2"/>
      <c r="U4961" s="3"/>
    </row>
    <row r="4962" spans="19:21" x14ac:dyDescent="0.2">
      <c r="S4962" s="1"/>
      <c r="T4962" s="2"/>
      <c r="U4962" s="3"/>
    </row>
    <row r="4963" spans="19:21" x14ac:dyDescent="0.2">
      <c r="S4963" s="1"/>
      <c r="T4963" s="2"/>
      <c r="U4963" s="3"/>
    </row>
    <row r="4964" spans="19:21" x14ac:dyDescent="0.2">
      <c r="S4964" s="1"/>
      <c r="T4964" s="2"/>
      <c r="U4964" s="3"/>
    </row>
    <row r="4965" spans="19:21" x14ac:dyDescent="0.2">
      <c r="S4965" s="1"/>
      <c r="T4965" s="2"/>
      <c r="U4965" s="3"/>
    </row>
    <row r="4966" spans="19:21" x14ac:dyDescent="0.2">
      <c r="S4966" s="1"/>
      <c r="T4966" s="2"/>
      <c r="U4966" s="3"/>
    </row>
    <row r="4967" spans="19:21" x14ac:dyDescent="0.2">
      <c r="S4967" s="1"/>
      <c r="T4967" s="2"/>
      <c r="U4967" s="3"/>
    </row>
    <row r="4968" spans="19:21" x14ac:dyDescent="0.2">
      <c r="S4968" s="1"/>
      <c r="T4968" s="2"/>
      <c r="U4968" s="3"/>
    </row>
    <row r="4969" spans="19:21" x14ac:dyDescent="0.2">
      <c r="S4969" s="1"/>
      <c r="T4969" s="2"/>
      <c r="U4969" s="3"/>
    </row>
    <row r="4970" spans="19:21" x14ac:dyDescent="0.2">
      <c r="S4970" s="1"/>
      <c r="T4970" s="2"/>
      <c r="U4970" s="3"/>
    </row>
    <row r="4971" spans="19:21" x14ac:dyDescent="0.2">
      <c r="S4971" s="1"/>
      <c r="T4971" s="2"/>
      <c r="U4971" s="3"/>
    </row>
    <row r="4972" spans="19:21" x14ac:dyDescent="0.2">
      <c r="S4972" s="1"/>
      <c r="T4972" s="2"/>
      <c r="U4972" s="3"/>
    </row>
    <row r="4973" spans="19:21" x14ac:dyDescent="0.2">
      <c r="S4973" s="1"/>
      <c r="T4973" s="2"/>
      <c r="U4973" s="3"/>
    </row>
    <row r="4974" spans="19:21" x14ac:dyDescent="0.2">
      <c r="S4974" s="1"/>
      <c r="T4974" s="2"/>
      <c r="U4974" s="3"/>
    </row>
    <row r="4975" spans="19:21" x14ac:dyDescent="0.2">
      <c r="S4975" s="1"/>
      <c r="T4975" s="2"/>
      <c r="U4975" s="3"/>
    </row>
    <row r="4976" spans="19:21" x14ac:dyDescent="0.2">
      <c r="S4976" s="1"/>
      <c r="T4976" s="2"/>
      <c r="U4976" s="3"/>
    </row>
    <row r="4977" spans="19:21" x14ac:dyDescent="0.2">
      <c r="S4977" s="1"/>
      <c r="T4977" s="2"/>
      <c r="U4977" s="3"/>
    </row>
    <row r="4978" spans="19:21" x14ac:dyDescent="0.2">
      <c r="S4978" s="1"/>
      <c r="T4978" s="2"/>
      <c r="U4978" s="3"/>
    </row>
    <row r="4979" spans="19:21" x14ac:dyDescent="0.2">
      <c r="S4979" s="1"/>
      <c r="T4979" s="2"/>
      <c r="U4979" s="3"/>
    </row>
    <row r="4980" spans="19:21" x14ac:dyDescent="0.2">
      <c r="S4980" s="1"/>
      <c r="T4980" s="2"/>
      <c r="U4980" s="3"/>
    </row>
    <row r="4981" spans="19:21" x14ac:dyDescent="0.2">
      <c r="S4981" s="1"/>
      <c r="T4981" s="2"/>
      <c r="U4981" s="3"/>
    </row>
    <row r="4982" spans="19:21" x14ac:dyDescent="0.2">
      <c r="S4982" s="1"/>
      <c r="T4982" s="2"/>
      <c r="U4982" s="3"/>
    </row>
    <row r="4983" spans="19:21" x14ac:dyDescent="0.2">
      <c r="S4983" s="1"/>
      <c r="T4983" s="2"/>
      <c r="U4983" s="3"/>
    </row>
    <row r="4984" spans="19:21" x14ac:dyDescent="0.2">
      <c r="S4984" s="1"/>
      <c r="T4984" s="2"/>
      <c r="U4984" s="3"/>
    </row>
    <row r="4985" spans="19:21" x14ac:dyDescent="0.2">
      <c r="S4985" s="1"/>
      <c r="T4985" s="2"/>
      <c r="U4985" s="3"/>
    </row>
    <row r="4986" spans="19:21" x14ac:dyDescent="0.2">
      <c r="S4986" s="1"/>
      <c r="T4986" s="2"/>
      <c r="U4986" s="3"/>
    </row>
    <row r="4987" spans="19:21" x14ac:dyDescent="0.2">
      <c r="S4987" s="1"/>
      <c r="T4987" s="2"/>
      <c r="U4987" s="3"/>
    </row>
    <row r="4988" spans="19:21" x14ac:dyDescent="0.2">
      <c r="S4988" s="1"/>
      <c r="T4988" s="2"/>
      <c r="U4988" s="3"/>
    </row>
    <row r="4989" spans="19:21" x14ac:dyDescent="0.2">
      <c r="S4989" s="1"/>
      <c r="T4989" s="2"/>
      <c r="U4989" s="3"/>
    </row>
    <row r="4990" spans="19:21" x14ac:dyDescent="0.2">
      <c r="S4990" s="1"/>
      <c r="T4990" s="2"/>
      <c r="U4990" s="3"/>
    </row>
    <row r="4991" spans="19:21" x14ac:dyDescent="0.2">
      <c r="S4991" s="1"/>
      <c r="T4991" s="2"/>
      <c r="U4991" s="3"/>
    </row>
    <row r="4992" spans="19:21" x14ac:dyDescent="0.2">
      <c r="S4992" s="1"/>
      <c r="T4992" s="2"/>
      <c r="U4992" s="3"/>
    </row>
    <row r="4993" spans="19:21" x14ac:dyDescent="0.2">
      <c r="S4993" s="1"/>
      <c r="T4993" s="2"/>
      <c r="U4993" s="3"/>
    </row>
    <row r="4994" spans="19:21" x14ac:dyDescent="0.2">
      <c r="S4994" s="1"/>
      <c r="T4994" s="2"/>
      <c r="U4994" s="3"/>
    </row>
    <row r="4995" spans="19:21" x14ac:dyDescent="0.2">
      <c r="S4995" s="1"/>
      <c r="T4995" s="2"/>
      <c r="U4995" s="3"/>
    </row>
    <row r="4996" spans="19:21" x14ac:dyDescent="0.2">
      <c r="S4996" s="1"/>
      <c r="T4996" s="2"/>
      <c r="U4996" s="3"/>
    </row>
    <row r="4997" spans="19:21" x14ac:dyDescent="0.2">
      <c r="S4997" s="1"/>
      <c r="T4997" s="2"/>
      <c r="U4997" s="3"/>
    </row>
    <row r="4998" spans="19:21" x14ac:dyDescent="0.2">
      <c r="S4998" s="1"/>
      <c r="T4998" s="2"/>
      <c r="U4998" s="3"/>
    </row>
    <row r="4999" spans="19:21" x14ac:dyDescent="0.2">
      <c r="S4999" s="1"/>
      <c r="T4999" s="2"/>
      <c r="U4999" s="3"/>
    </row>
    <row r="5000" spans="19:21" x14ac:dyDescent="0.2">
      <c r="S5000" s="1"/>
      <c r="T5000" s="2"/>
      <c r="U5000" s="3"/>
    </row>
    <row r="5001" spans="19:21" x14ac:dyDescent="0.2">
      <c r="S5001" s="1"/>
      <c r="T5001" s="2"/>
      <c r="U5001" s="3"/>
    </row>
    <row r="5002" spans="19:21" x14ac:dyDescent="0.2">
      <c r="S5002" s="1"/>
      <c r="T5002" s="2"/>
      <c r="U5002" s="3"/>
    </row>
    <row r="5003" spans="19:21" x14ac:dyDescent="0.2">
      <c r="S5003" s="1"/>
      <c r="T5003" s="2"/>
      <c r="U5003" s="3"/>
    </row>
    <row r="5004" spans="19:21" x14ac:dyDescent="0.2">
      <c r="S5004" s="1"/>
      <c r="T5004" s="2"/>
      <c r="U5004" s="3"/>
    </row>
    <row r="5005" spans="19:21" x14ac:dyDescent="0.2">
      <c r="S5005" s="1"/>
      <c r="T5005" s="2"/>
      <c r="U5005" s="3"/>
    </row>
    <row r="5006" spans="19:21" x14ac:dyDescent="0.2">
      <c r="S5006" s="1"/>
      <c r="T5006" s="2"/>
      <c r="U5006" s="3"/>
    </row>
    <row r="5007" spans="19:21" x14ac:dyDescent="0.2">
      <c r="S5007" s="1"/>
      <c r="T5007" s="2"/>
      <c r="U5007" s="3"/>
    </row>
    <row r="5008" spans="19:21" x14ac:dyDescent="0.2">
      <c r="S5008" s="1"/>
      <c r="T5008" s="2"/>
      <c r="U5008" s="3"/>
    </row>
    <row r="5009" spans="19:21" x14ac:dyDescent="0.2">
      <c r="S5009" s="1"/>
      <c r="T5009" s="2"/>
      <c r="U5009" s="3"/>
    </row>
    <row r="5010" spans="19:21" x14ac:dyDescent="0.2">
      <c r="S5010" s="1"/>
      <c r="T5010" s="2"/>
      <c r="U5010" s="3"/>
    </row>
    <row r="5011" spans="19:21" x14ac:dyDescent="0.2">
      <c r="S5011" s="1"/>
      <c r="T5011" s="2"/>
      <c r="U5011" s="3"/>
    </row>
    <row r="5012" spans="19:21" x14ac:dyDescent="0.2">
      <c r="S5012" s="1"/>
      <c r="T5012" s="2"/>
      <c r="U5012" s="3"/>
    </row>
    <row r="5013" spans="19:21" x14ac:dyDescent="0.2">
      <c r="S5013" s="1"/>
      <c r="T5013" s="2"/>
      <c r="U5013" s="3"/>
    </row>
    <row r="5014" spans="19:21" x14ac:dyDescent="0.2">
      <c r="S5014" s="1"/>
      <c r="T5014" s="2"/>
      <c r="U5014" s="3"/>
    </row>
    <row r="5015" spans="19:21" x14ac:dyDescent="0.2">
      <c r="S5015" s="1"/>
      <c r="T5015" s="2"/>
      <c r="U5015" s="3"/>
    </row>
    <row r="5016" spans="19:21" x14ac:dyDescent="0.2">
      <c r="S5016" s="1"/>
      <c r="T5016" s="2"/>
      <c r="U5016" s="3"/>
    </row>
    <row r="5017" spans="19:21" x14ac:dyDescent="0.2">
      <c r="S5017" s="1"/>
      <c r="T5017" s="2"/>
      <c r="U5017" s="3"/>
    </row>
    <row r="5018" spans="19:21" x14ac:dyDescent="0.2">
      <c r="S5018" s="1"/>
      <c r="T5018" s="2"/>
      <c r="U5018" s="3"/>
    </row>
    <row r="5019" spans="19:21" x14ac:dyDescent="0.2">
      <c r="S5019" s="1"/>
      <c r="T5019" s="2"/>
      <c r="U5019" s="3"/>
    </row>
    <row r="5020" spans="19:21" x14ac:dyDescent="0.2">
      <c r="S5020" s="1"/>
      <c r="T5020" s="2"/>
      <c r="U5020" s="3"/>
    </row>
    <row r="5021" spans="19:21" x14ac:dyDescent="0.2">
      <c r="S5021" s="1"/>
      <c r="T5021" s="2"/>
      <c r="U5021" s="3"/>
    </row>
    <row r="5022" spans="19:21" x14ac:dyDescent="0.2">
      <c r="S5022" s="1"/>
      <c r="T5022" s="2"/>
      <c r="U5022" s="3"/>
    </row>
    <row r="5023" spans="19:21" x14ac:dyDescent="0.2">
      <c r="S5023" s="1"/>
      <c r="T5023" s="2"/>
      <c r="U5023" s="3"/>
    </row>
    <row r="5024" spans="19:21" x14ac:dyDescent="0.2">
      <c r="S5024" s="1"/>
      <c r="T5024" s="2"/>
      <c r="U5024" s="3"/>
    </row>
    <row r="5025" spans="19:21" x14ac:dyDescent="0.2">
      <c r="S5025" s="1"/>
      <c r="T5025" s="2"/>
      <c r="U5025" s="3"/>
    </row>
    <row r="5026" spans="19:21" x14ac:dyDescent="0.2">
      <c r="S5026" s="1"/>
      <c r="T5026" s="2"/>
      <c r="U5026" s="3"/>
    </row>
    <row r="5027" spans="19:21" x14ac:dyDescent="0.2">
      <c r="S5027" s="1"/>
      <c r="T5027" s="2"/>
      <c r="U5027" s="3"/>
    </row>
    <row r="5028" spans="19:21" x14ac:dyDescent="0.2">
      <c r="S5028" s="1"/>
      <c r="T5028" s="2"/>
      <c r="U5028" s="3"/>
    </row>
    <row r="5029" spans="19:21" x14ac:dyDescent="0.2">
      <c r="S5029" s="1"/>
      <c r="T5029" s="2"/>
      <c r="U5029" s="3"/>
    </row>
    <row r="5030" spans="19:21" x14ac:dyDescent="0.2">
      <c r="S5030" s="1"/>
      <c r="T5030" s="2"/>
      <c r="U5030" s="3"/>
    </row>
    <row r="5031" spans="19:21" x14ac:dyDescent="0.2">
      <c r="S5031" s="1"/>
      <c r="T5031" s="2"/>
      <c r="U5031" s="3"/>
    </row>
    <row r="5032" spans="19:21" x14ac:dyDescent="0.2">
      <c r="S5032" s="1"/>
      <c r="T5032" s="2"/>
      <c r="U5032" s="3"/>
    </row>
    <row r="5033" spans="19:21" x14ac:dyDescent="0.2">
      <c r="S5033" s="1"/>
      <c r="T5033" s="2"/>
      <c r="U5033" s="3"/>
    </row>
    <row r="5034" spans="19:21" x14ac:dyDescent="0.2">
      <c r="S5034" s="1"/>
      <c r="T5034" s="2"/>
      <c r="U5034" s="3"/>
    </row>
    <row r="5035" spans="19:21" x14ac:dyDescent="0.2">
      <c r="S5035" s="1"/>
      <c r="T5035" s="2"/>
      <c r="U5035" s="3"/>
    </row>
    <row r="5036" spans="19:21" x14ac:dyDescent="0.2">
      <c r="S5036" s="1"/>
      <c r="T5036" s="2"/>
      <c r="U5036" s="3"/>
    </row>
    <row r="5037" spans="19:21" x14ac:dyDescent="0.2">
      <c r="S5037" s="1"/>
      <c r="T5037" s="2"/>
      <c r="U5037" s="3"/>
    </row>
    <row r="5038" spans="19:21" x14ac:dyDescent="0.2">
      <c r="S5038" s="1"/>
      <c r="T5038" s="2"/>
      <c r="U5038" s="3"/>
    </row>
    <row r="5039" spans="19:21" x14ac:dyDescent="0.2">
      <c r="S5039" s="1"/>
      <c r="T5039" s="2"/>
      <c r="U5039" s="3"/>
    </row>
    <row r="5040" spans="19:21" x14ac:dyDescent="0.2">
      <c r="S5040" s="1"/>
      <c r="T5040" s="2"/>
      <c r="U5040" s="3"/>
    </row>
    <row r="5041" spans="19:169" x14ac:dyDescent="0.2">
      <c r="S5041" s="1"/>
      <c r="T5041" s="2"/>
      <c r="U5041" s="3"/>
    </row>
    <row r="5042" spans="19:169" x14ac:dyDescent="0.2">
      <c r="S5042" s="1"/>
      <c r="T5042" s="2"/>
      <c r="U5042" s="3"/>
      <c r="FG5042" s="4"/>
      <c r="FH5042" s="4"/>
      <c r="FI5042" s="4"/>
      <c r="FJ5042" s="4"/>
      <c r="FK5042" s="4"/>
      <c r="FL5042" s="4"/>
      <c r="FM5042" s="4"/>
    </row>
    <row r="5043" spans="19:169" x14ac:dyDescent="0.2">
      <c r="S5043" s="1"/>
      <c r="T5043" s="2"/>
      <c r="U5043" s="3"/>
      <c r="FG5043" s="4"/>
      <c r="FH5043" s="4"/>
      <c r="FI5043" s="4"/>
    </row>
    <row r="5044" spans="19:169" x14ac:dyDescent="0.2">
      <c r="S5044" s="1"/>
      <c r="T5044" s="2"/>
      <c r="U5044" s="3"/>
    </row>
    <row r="5045" spans="19:169" x14ac:dyDescent="0.2">
      <c r="S5045" s="1"/>
      <c r="T5045" s="2"/>
      <c r="U5045" s="3"/>
    </row>
    <row r="5046" spans="19:169" x14ac:dyDescent="0.2">
      <c r="S5046" s="1"/>
      <c r="T5046" s="2"/>
      <c r="U5046" s="3"/>
    </row>
    <row r="5047" spans="19:169" x14ac:dyDescent="0.2">
      <c r="S5047" s="1"/>
      <c r="T5047" s="2"/>
      <c r="U5047" s="3"/>
    </row>
    <row r="5048" spans="19:169" x14ac:dyDescent="0.2">
      <c r="S5048" s="1"/>
      <c r="T5048" s="2"/>
      <c r="U5048" s="3"/>
    </row>
    <row r="5049" spans="19:169" x14ac:dyDescent="0.2">
      <c r="S5049" s="1"/>
      <c r="T5049" s="2"/>
      <c r="U5049" s="3"/>
    </row>
    <row r="5050" spans="19:169" x14ac:dyDescent="0.2">
      <c r="S5050" s="1"/>
      <c r="T5050" s="2"/>
      <c r="U5050" s="3"/>
    </row>
    <row r="5051" spans="19:169" x14ac:dyDescent="0.2">
      <c r="S5051" s="1"/>
      <c r="T5051" s="2"/>
      <c r="U5051" s="3"/>
    </row>
    <row r="5052" spans="19:169" x14ac:dyDescent="0.2">
      <c r="S5052" s="1"/>
      <c r="T5052" s="2"/>
      <c r="U5052" s="3"/>
    </row>
    <row r="5053" spans="19:169" x14ac:dyDescent="0.2">
      <c r="S5053" s="1"/>
      <c r="T5053" s="2"/>
      <c r="U5053" s="3"/>
    </row>
    <row r="5054" spans="19:169" x14ac:dyDescent="0.2">
      <c r="S5054" s="1"/>
      <c r="T5054" s="2"/>
      <c r="U5054" s="3"/>
    </row>
    <row r="5055" spans="19:169" x14ac:dyDescent="0.2">
      <c r="S5055" s="1"/>
      <c r="T5055" s="2"/>
      <c r="U5055" s="3"/>
    </row>
    <row r="5056" spans="19:169" x14ac:dyDescent="0.2">
      <c r="S5056" s="1"/>
      <c r="T5056" s="2"/>
      <c r="U5056" s="3"/>
    </row>
    <row r="5057" spans="19:21" x14ac:dyDescent="0.2">
      <c r="S5057" s="1"/>
      <c r="T5057" s="2"/>
      <c r="U5057" s="3"/>
    </row>
    <row r="5058" spans="19:21" x14ac:dyDescent="0.2">
      <c r="S5058" s="1"/>
      <c r="T5058" s="2"/>
      <c r="U5058" s="3"/>
    </row>
    <row r="5059" spans="19:21" x14ac:dyDescent="0.2">
      <c r="S5059" s="1"/>
      <c r="T5059" s="2"/>
      <c r="U5059" s="3"/>
    </row>
    <row r="5060" spans="19:21" x14ac:dyDescent="0.2">
      <c r="S5060" s="1"/>
      <c r="T5060" s="2"/>
      <c r="U5060" s="3"/>
    </row>
    <row r="5061" spans="19:21" x14ac:dyDescent="0.2">
      <c r="S5061" s="1"/>
      <c r="T5061" s="2"/>
      <c r="U5061" s="3"/>
    </row>
    <row r="5062" spans="19:21" x14ac:dyDescent="0.2">
      <c r="S5062" s="1"/>
      <c r="T5062" s="2"/>
      <c r="U5062" s="3"/>
    </row>
    <row r="5063" spans="19:21" x14ac:dyDescent="0.2">
      <c r="S5063" s="1"/>
      <c r="T5063" s="2"/>
      <c r="U5063" s="3"/>
    </row>
    <row r="5064" spans="19:21" x14ac:dyDescent="0.2">
      <c r="S5064" s="1"/>
      <c r="T5064" s="2"/>
      <c r="U5064" s="3"/>
    </row>
    <row r="5065" spans="19:21" x14ac:dyDescent="0.2">
      <c r="S5065" s="1"/>
      <c r="T5065" s="2"/>
      <c r="U5065" s="3"/>
    </row>
    <row r="5066" spans="19:21" x14ac:dyDescent="0.2">
      <c r="S5066" s="1"/>
      <c r="T5066" s="2"/>
      <c r="U5066" s="3"/>
    </row>
    <row r="5067" spans="19:21" x14ac:dyDescent="0.2">
      <c r="S5067" s="1"/>
      <c r="T5067" s="2"/>
      <c r="U5067" s="3"/>
    </row>
    <row r="5068" spans="19:21" x14ac:dyDescent="0.2">
      <c r="S5068" s="1"/>
      <c r="T5068" s="2"/>
      <c r="U5068" s="3"/>
    </row>
    <row r="5069" spans="19:21" x14ac:dyDescent="0.2">
      <c r="S5069" s="1"/>
      <c r="T5069" s="2"/>
      <c r="U5069" s="3"/>
    </row>
    <row r="5070" spans="19:21" x14ac:dyDescent="0.2">
      <c r="S5070" s="1"/>
      <c r="T5070" s="2"/>
      <c r="U5070" s="3"/>
    </row>
    <row r="5071" spans="19:21" x14ac:dyDescent="0.2">
      <c r="S5071" s="1"/>
      <c r="T5071" s="2"/>
      <c r="U5071" s="3"/>
    </row>
    <row r="5072" spans="19:21" x14ac:dyDescent="0.2">
      <c r="S5072" s="1"/>
      <c r="T5072" s="2"/>
      <c r="U5072" s="3"/>
    </row>
    <row r="5073" spans="19:21" x14ac:dyDescent="0.2">
      <c r="S5073" s="1"/>
      <c r="T5073" s="2"/>
      <c r="U5073" s="3"/>
    </row>
    <row r="5074" spans="19:21" x14ac:dyDescent="0.2">
      <c r="S5074" s="1"/>
      <c r="T5074" s="2"/>
      <c r="U5074" s="3"/>
    </row>
    <row r="5075" spans="19:21" x14ac:dyDescent="0.2">
      <c r="S5075" s="1"/>
      <c r="T5075" s="2"/>
      <c r="U5075" s="3"/>
    </row>
    <row r="5076" spans="19:21" x14ac:dyDescent="0.2">
      <c r="S5076" s="1"/>
      <c r="T5076" s="2"/>
      <c r="U5076" s="3"/>
    </row>
    <row r="5077" spans="19:21" x14ac:dyDescent="0.2">
      <c r="S5077" s="1"/>
      <c r="T5077" s="2"/>
      <c r="U5077" s="3"/>
    </row>
    <row r="5078" spans="19:21" x14ac:dyDescent="0.2">
      <c r="S5078" s="1"/>
      <c r="T5078" s="2"/>
      <c r="U5078" s="3"/>
    </row>
    <row r="5079" spans="19:21" x14ac:dyDescent="0.2">
      <c r="S5079" s="1"/>
      <c r="T5079" s="2"/>
      <c r="U5079" s="3"/>
    </row>
    <row r="5080" spans="19:21" x14ac:dyDescent="0.2">
      <c r="S5080" s="1"/>
      <c r="T5080" s="2"/>
      <c r="U5080" s="3"/>
    </row>
    <row r="5081" spans="19:21" x14ac:dyDescent="0.2">
      <c r="S5081" s="1"/>
      <c r="T5081" s="2"/>
      <c r="U5081" s="3"/>
    </row>
    <row r="5082" spans="19:21" x14ac:dyDescent="0.2">
      <c r="S5082" s="1"/>
      <c r="T5082" s="2"/>
      <c r="U5082" s="3"/>
    </row>
    <row r="5083" spans="19:21" x14ac:dyDescent="0.2">
      <c r="S5083" s="1"/>
      <c r="T5083" s="2"/>
      <c r="U5083" s="3"/>
    </row>
    <row r="5084" spans="19:21" x14ac:dyDescent="0.2">
      <c r="S5084" s="1"/>
      <c r="T5084" s="2"/>
      <c r="U5084" s="3"/>
    </row>
    <row r="5085" spans="19:21" x14ac:dyDescent="0.2">
      <c r="S5085" s="1"/>
      <c r="T5085" s="2"/>
      <c r="U5085" s="3"/>
    </row>
    <row r="5086" spans="19:21" x14ac:dyDescent="0.2">
      <c r="S5086" s="1"/>
      <c r="T5086" s="2"/>
      <c r="U5086" s="3"/>
    </row>
    <row r="5087" spans="19:21" x14ac:dyDescent="0.2">
      <c r="S5087" s="1"/>
      <c r="T5087" s="2"/>
      <c r="U5087" s="3"/>
    </row>
    <row r="5088" spans="19:21" x14ac:dyDescent="0.2">
      <c r="S5088" s="1"/>
      <c r="T5088" s="2"/>
      <c r="U5088" s="3"/>
    </row>
    <row r="5089" spans="19:21" x14ac:dyDescent="0.2">
      <c r="S5089" s="1"/>
      <c r="T5089" s="2"/>
      <c r="U5089" s="3"/>
    </row>
    <row r="5090" spans="19:21" x14ac:dyDescent="0.2">
      <c r="S5090" s="1"/>
      <c r="T5090" s="2"/>
      <c r="U5090" s="3"/>
    </row>
    <row r="5091" spans="19:21" x14ac:dyDescent="0.2">
      <c r="S5091" s="1"/>
      <c r="T5091" s="2"/>
      <c r="U5091" s="3"/>
    </row>
    <row r="5092" spans="19:21" x14ac:dyDescent="0.2">
      <c r="S5092" s="1"/>
      <c r="T5092" s="2"/>
      <c r="U5092" s="3"/>
    </row>
    <row r="5093" spans="19:21" x14ac:dyDescent="0.2">
      <c r="S5093" s="1"/>
      <c r="T5093" s="2"/>
      <c r="U5093" s="3"/>
    </row>
    <row r="5094" spans="19:21" x14ac:dyDescent="0.2">
      <c r="S5094" s="1"/>
      <c r="T5094" s="2"/>
      <c r="U5094" s="3"/>
    </row>
    <row r="5095" spans="19:21" x14ac:dyDescent="0.2">
      <c r="S5095" s="1"/>
      <c r="T5095" s="2"/>
      <c r="U5095" s="3"/>
    </row>
    <row r="5096" spans="19:21" x14ac:dyDescent="0.2">
      <c r="S5096" s="1"/>
      <c r="T5096" s="2"/>
      <c r="U5096" s="3"/>
    </row>
    <row r="5097" spans="19:21" x14ac:dyDescent="0.2">
      <c r="S5097" s="1"/>
      <c r="T5097" s="2"/>
      <c r="U5097" s="3"/>
    </row>
    <row r="5098" spans="19:21" x14ac:dyDescent="0.2">
      <c r="S5098" s="1"/>
      <c r="T5098" s="2"/>
      <c r="U5098" s="3"/>
    </row>
    <row r="5099" spans="19:21" x14ac:dyDescent="0.2">
      <c r="S5099" s="1"/>
      <c r="T5099" s="2"/>
      <c r="U5099" s="3"/>
    </row>
    <row r="5100" spans="19:21" x14ac:dyDescent="0.2">
      <c r="S5100" s="1"/>
      <c r="T5100" s="2"/>
      <c r="U5100" s="3"/>
    </row>
    <row r="5101" spans="19:21" x14ac:dyDescent="0.2">
      <c r="S5101" s="1"/>
      <c r="T5101" s="2"/>
      <c r="U5101" s="3"/>
    </row>
    <row r="5102" spans="19:21" x14ac:dyDescent="0.2">
      <c r="S5102" s="1"/>
      <c r="T5102" s="2"/>
      <c r="U5102" s="3"/>
    </row>
    <row r="5103" spans="19:21" x14ac:dyDescent="0.2">
      <c r="S5103" s="1"/>
      <c r="T5103" s="2"/>
      <c r="U5103" s="3"/>
    </row>
    <row r="5104" spans="19:21" x14ac:dyDescent="0.2">
      <c r="S5104" s="1"/>
      <c r="T5104" s="2"/>
      <c r="U5104" s="3"/>
    </row>
    <row r="5105" spans="19:21" x14ac:dyDescent="0.2">
      <c r="S5105" s="1"/>
      <c r="T5105" s="2"/>
      <c r="U5105" s="3"/>
    </row>
    <row r="5106" spans="19:21" x14ac:dyDescent="0.2">
      <c r="S5106" s="1"/>
      <c r="T5106" s="2"/>
      <c r="U5106" s="3"/>
    </row>
    <row r="5107" spans="19:21" x14ac:dyDescent="0.2">
      <c r="S5107" s="1"/>
      <c r="T5107" s="2"/>
      <c r="U5107" s="3"/>
    </row>
    <row r="5108" spans="19:21" x14ac:dyDescent="0.2">
      <c r="S5108" s="1"/>
      <c r="T5108" s="2"/>
      <c r="U5108" s="3"/>
    </row>
    <row r="5109" spans="19:21" x14ac:dyDescent="0.2">
      <c r="S5109" s="1"/>
      <c r="T5109" s="2"/>
      <c r="U5109" s="3"/>
    </row>
    <row r="5110" spans="19:21" x14ac:dyDescent="0.2">
      <c r="S5110" s="1"/>
      <c r="T5110" s="2"/>
      <c r="U5110" s="3"/>
    </row>
    <row r="5111" spans="19:21" x14ac:dyDescent="0.2">
      <c r="S5111" s="1"/>
      <c r="T5111" s="2"/>
      <c r="U5111" s="3"/>
    </row>
    <row r="5112" spans="19:21" x14ac:dyDescent="0.2">
      <c r="S5112" s="1"/>
      <c r="T5112" s="2"/>
      <c r="U5112" s="3"/>
    </row>
    <row r="5113" spans="19:21" x14ac:dyDescent="0.2">
      <c r="S5113" s="1"/>
      <c r="T5113" s="2"/>
      <c r="U5113" s="3"/>
    </row>
    <row r="5114" spans="19:21" x14ac:dyDescent="0.2">
      <c r="S5114" s="1"/>
      <c r="T5114" s="2"/>
      <c r="U5114" s="3"/>
    </row>
    <row r="5115" spans="19:21" x14ac:dyDescent="0.2">
      <c r="S5115" s="1"/>
      <c r="T5115" s="2"/>
      <c r="U5115" s="3"/>
    </row>
    <row r="5116" spans="19:21" x14ac:dyDescent="0.2">
      <c r="S5116" s="1"/>
      <c r="T5116" s="2"/>
      <c r="U5116" s="3"/>
    </row>
    <row r="5117" spans="19:21" x14ac:dyDescent="0.2">
      <c r="S5117" s="1"/>
      <c r="T5117" s="2"/>
      <c r="U5117" s="3"/>
    </row>
    <row r="5118" spans="19:21" x14ac:dyDescent="0.2">
      <c r="S5118" s="1"/>
      <c r="T5118" s="2"/>
      <c r="U5118" s="3"/>
    </row>
    <row r="5119" spans="19:21" x14ac:dyDescent="0.2">
      <c r="S5119" s="1"/>
      <c r="T5119" s="2"/>
      <c r="U5119" s="3"/>
    </row>
    <row r="5120" spans="19:21" x14ac:dyDescent="0.2">
      <c r="S5120" s="1"/>
      <c r="T5120" s="2"/>
      <c r="U5120" s="3"/>
    </row>
    <row r="5121" spans="19:21" x14ac:dyDescent="0.2">
      <c r="S5121" s="1"/>
      <c r="T5121" s="2"/>
      <c r="U5121" s="3"/>
    </row>
    <row r="5122" spans="19:21" x14ac:dyDescent="0.2">
      <c r="S5122" s="1"/>
      <c r="T5122" s="2"/>
      <c r="U5122" s="3"/>
    </row>
    <row r="5123" spans="19:21" x14ac:dyDescent="0.2">
      <c r="S5123" s="1"/>
      <c r="T5123" s="2"/>
      <c r="U5123" s="3"/>
    </row>
    <row r="5124" spans="19:21" x14ac:dyDescent="0.2">
      <c r="S5124" s="1"/>
      <c r="T5124" s="2"/>
      <c r="U5124" s="3"/>
    </row>
    <row r="5125" spans="19:21" x14ac:dyDescent="0.2">
      <c r="S5125" s="1"/>
      <c r="T5125" s="2"/>
      <c r="U5125" s="3"/>
    </row>
    <row r="5126" spans="19:21" x14ac:dyDescent="0.2">
      <c r="S5126" s="1"/>
      <c r="T5126" s="2"/>
      <c r="U5126" s="3"/>
    </row>
    <row r="5127" spans="19:21" x14ac:dyDescent="0.2">
      <c r="S5127" s="1"/>
      <c r="T5127" s="2"/>
      <c r="U5127" s="3"/>
    </row>
    <row r="5128" spans="19:21" x14ac:dyDescent="0.2">
      <c r="S5128" s="1"/>
      <c r="T5128" s="2"/>
      <c r="U5128" s="3"/>
    </row>
    <row r="5129" spans="19:21" x14ac:dyDescent="0.2">
      <c r="S5129" s="1"/>
      <c r="T5129" s="2"/>
      <c r="U5129" s="3"/>
    </row>
    <row r="5130" spans="19:21" x14ac:dyDescent="0.2">
      <c r="S5130" s="1"/>
      <c r="T5130" s="2"/>
      <c r="U5130" s="3"/>
    </row>
    <row r="5131" spans="19:21" x14ac:dyDescent="0.2">
      <c r="S5131" s="1"/>
      <c r="T5131" s="2"/>
      <c r="U5131" s="3"/>
    </row>
    <row r="5132" spans="19:21" x14ac:dyDescent="0.2">
      <c r="S5132" s="1"/>
      <c r="T5132" s="2"/>
      <c r="U5132" s="3"/>
    </row>
    <row r="5133" spans="19:21" x14ac:dyDescent="0.2">
      <c r="S5133" s="1"/>
      <c r="T5133" s="2"/>
      <c r="U5133" s="3"/>
    </row>
    <row r="5134" spans="19:21" x14ac:dyDescent="0.2">
      <c r="S5134" s="1"/>
      <c r="T5134" s="2"/>
      <c r="U5134" s="3"/>
    </row>
    <row r="5135" spans="19:21" x14ac:dyDescent="0.2">
      <c r="S5135" s="1"/>
      <c r="T5135" s="2"/>
      <c r="U5135" s="3"/>
    </row>
    <row r="5136" spans="19:21" x14ac:dyDescent="0.2">
      <c r="S5136" s="1"/>
      <c r="T5136" s="2"/>
      <c r="U5136" s="3"/>
    </row>
    <row r="5137" spans="19:21" x14ac:dyDescent="0.2">
      <c r="S5137" s="1"/>
      <c r="T5137" s="2"/>
      <c r="U5137" s="3"/>
    </row>
    <row r="5138" spans="19:21" x14ac:dyDescent="0.2">
      <c r="S5138" s="1"/>
      <c r="T5138" s="2"/>
      <c r="U5138" s="3"/>
    </row>
    <row r="5139" spans="19:21" x14ac:dyDescent="0.2">
      <c r="S5139" s="1"/>
      <c r="T5139" s="2"/>
      <c r="U5139" s="3"/>
    </row>
    <row r="5140" spans="19:21" x14ac:dyDescent="0.2">
      <c r="S5140" s="1"/>
      <c r="T5140" s="2"/>
      <c r="U5140" s="3"/>
    </row>
    <row r="5141" spans="19:21" x14ac:dyDescent="0.2">
      <c r="S5141" s="1"/>
      <c r="T5141" s="2"/>
      <c r="U5141" s="3"/>
    </row>
    <row r="5142" spans="19:21" x14ac:dyDescent="0.2">
      <c r="S5142" s="1"/>
      <c r="T5142" s="2"/>
      <c r="U5142" s="3"/>
    </row>
    <row r="5143" spans="19:21" x14ac:dyDescent="0.2">
      <c r="S5143" s="1"/>
      <c r="T5143" s="2"/>
      <c r="U5143" s="3"/>
    </row>
    <row r="5144" spans="19:21" x14ac:dyDescent="0.2">
      <c r="S5144" s="1"/>
      <c r="T5144" s="2"/>
      <c r="U5144" s="3"/>
    </row>
    <row r="5145" spans="19:21" x14ac:dyDescent="0.2">
      <c r="S5145" s="1"/>
      <c r="T5145" s="2"/>
      <c r="U5145" s="3"/>
    </row>
    <row r="5146" spans="19:21" x14ac:dyDescent="0.2">
      <c r="S5146" s="1"/>
      <c r="T5146" s="2"/>
      <c r="U5146" s="3"/>
    </row>
    <row r="5147" spans="19:21" x14ac:dyDescent="0.2">
      <c r="S5147" s="1"/>
      <c r="T5147" s="2"/>
      <c r="U5147" s="3"/>
    </row>
    <row r="5148" spans="19:21" x14ac:dyDescent="0.2">
      <c r="S5148" s="1"/>
      <c r="T5148" s="2"/>
      <c r="U5148" s="3"/>
    </row>
    <row r="5149" spans="19:21" x14ac:dyDescent="0.2">
      <c r="S5149" s="1"/>
      <c r="T5149" s="2"/>
      <c r="U5149" s="3"/>
    </row>
    <row r="5150" spans="19:21" x14ac:dyDescent="0.2">
      <c r="S5150" s="1"/>
      <c r="T5150" s="2"/>
      <c r="U5150" s="3"/>
    </row>
    <row r="5151" spans="19:21" x14ac:dyDescent="0.2">
      <c r="S5151" s="1"/>
      <c r="T5151" s="2"/>
      <c r="U5151" s="3"/>
    </row>
    <row r="5152" spans="19:21" x14ac:dyDescent="0.2">
      <c r="S5152" s="1"/>
      <c r="T5152" s="2"/>
      <c r="U5152" s="3"/>
    </row>
    <row r="5153" spans="19:21" x14ac:dyDescent="0.2">
      <c r="S5153" s="1"/>
      <c r="T5153" s="2"/>
      <c r="U5153" s="3"/>
    </row>
    <row r="5154" spans="19:21" x14ac:dyDescent="0.2">
      <c r="S5154" s="1"/>
      <c r="T5154" s="2"/>
      <c r="U5154" s="3"/>
    </row>
    <row r="5155" spans="19:21" x14ac:dyDescent="0.2">
      <c r="S5155" s="1"/>
      <c r="T5155" s="2"/>
      <c r="U5155" s="3"/>
    </row>
    <row r="5156" spans="19:21" x14ac:dyDescent="0.2">
      <c r="S5156" s="1"/>
      <c r="T5156" s="2"/>
      <c r="U5156" s="3"/>
    </row>
    <row r="5157" spans="19:21" x14ac:dyDescent="0.2">
      <c r="S5157" s="1"/>
      <c r="T5157" s="2"/>
      <c r="U5157" s="3"/>
    </row>
    <row r="5158" spans="19:21" x14ac:dyDescent="0.2">
      <c r="S5158" s="1"/>
      <c r="T5158" s="2"/>
      <c r="U5158" s="3"/>
    </row>
    <row r="5159" spans="19:21" x14ac:dyDescent="0.2">
      <c r="S5159" s="1"/>
      <c r="T5159" s="2"/>
      <c r="U5159" s="3"/>
    </row>
    <row r="5160" spans="19:21" x14ac:dyDescent="0.2">
      <c r="S5160" s="1"/>
      <c r="T5160" s="2"/>
      <c r="U5160" s="3"/>
    </row>
    <row r="5161" spans="19:21" x14ac:dyDescent="0.2">
      <c r="S5161" s="1"/>
      <c r="T5161" s="2"/>
      <c r="U5161" s="3"/>
    </row>
    <row r="5162" spans="19:21" x14ac:dyDescent="0.2">
      <c r="S5162" s="1"/>
      <c r="T5162" s="2"/>
      <c r="U5162" s="3"/>
    </row>
    <row r="5163" spans="19:21" x14ac:dyDescent="0.2">
      <c r="S5163" s="1"/>
      <c r="T5163" s="2"/>
      <c r="U5163" s="3"/>
    </row>
    <row r="5164" spans="19:21" x14ac:dyDescent="0.2">
      <c r="S5164" s="1"/>
      <c r="T5164" s="2"/>
      <c r="U5164" s="3"/>
    </row>
    <row r="5165" spans="19:21" x14ac:dyDescent="0.2">
      <c r="S5165" s="1"/>
      <c r="T5165" s="2"/>
      <c r="U5165" s="3"/>
    </row>
    <row r="5166" spans="19:21" x14ac:dyDescent="0.2">
      <c r="S5166" s="1"/>
      <c r="T5166" s="2"/>
      <c r="U5166" s="3"/>
    </row>
    <row r="5167" spans="19:21" x14ac:dyDescent="0.2">
      <c r="S5167" s="1"/>
      <c r="T5167" s="2"/>
      <c r="U5167" s="3"/>
    </row>
    <row r="5168" spans="19:21" x14ac:dyDescent="0.2">
      <c r="S5168" s="1"/>
      <c r="T5168" s="2"/>
      <c r="U5168" s="3"/>
    </row>
    <row r="5169" spans="19:21" x14ac:dyDescent="0.2">
      <c r="S5169" s="1"/>
      <c r="T5169" s="2"/>
      <c r="U5169" s="3"/>
    </row>
    <row r="5170" spans="19:21" x14ac:dyDescent="0.2">
      <c r="S5170" s="1"/>
      <c r="T5170" s="2"/>
      <c r="U5170" s="3"/>
    </row>
    <row r="5171" spans="19:21" x14ac:dyDescent="0.2">
      <c r="S5171" s="1"/>
      <c r="T5171" s="2"/>
      <c r="U5171" s="3"/>
    </row>
    <row r="5172" spans="19:21" x14ac:dyDescent="0.2">
      <c r="S5172" s="1"/>
      <c r="T5172" s="2"/>
      <c r="U5172" s="3"/>
    </row>
    <row r="5173" spans="19:21" x14ac:dyDescent="0.2">
      <c r="S5173" s="1"/>
      <c r="T5173" s="2"/>
      <c r="U5173" s="3"/>
    </row>
    <row r="5174" spans="19:21" x14ac:dyDescent="0.2">
      <c r="S5174" s="1"/>
      <c r="T5174" s="2"/>
      <c r="U5174" s="3"/>
    </row>
    <row r="5175" spans="19:21" x14ac:dyDescent="0.2">
      <c r="S5175" s="1"/>
      <c r="T5175" s="2"/>
      <c r="U5175" s="3"/>
    </row>
    <row r="5176" spans="19:21" x14ac:dyDescent="0.2">
      <c r="S5176" s="1"/>
      <c r="T5176" s="2"/>
      <c r="U5176" s="3"/>
    </row>
    <row r="5177" spans="19:21" x14ac:dyDescent="0.2">
      <c r="S5177" s="1"/>
      <c r="T5177" s="2"/>
      <c r="U5177" s="3"/>
    </row>
    <row r="5178" spans="19:21" x14ac:dyDescent="0.2">
      <c r="S5178" s="1"/>
      <c r="T5178" s="2"/>
      <c r="U5178" s="3"/>
    </row>
    <row r="5179" spans="19:21" x14ac:dyDescent="0.2">
      <c r="S5179" s="1"/>
      <c r="T5179" s="2"/>
      <c r="U5179" s="3"/>
    </row>
    <row r="5180" spans="19:21" x14ac:dyDescent="0.2">
      <c r="S5180" s="1"/>
      <c r="T5180" s="2"/>
      <c r="U5180" s="3"/>
    </row>
    <row r="5181" spans="19:21" x14ac:dyDescent="0.2">
      <c r="S5181" s="1"/>
      <c r="T5181" s="2"/>
      <c r="U5181" s="3"/>
    </row>
    <row r="5182" spans="19:21" x14ac:dyDescent="0.2">
      <c r="S5182" s="1"/>
      <c r="T5182" s="2"/>
      <c r="U5182" s="3"/>
    </row>
    <row r="5183" spans="19:21" x14ac:dyDescent="0.2">
      <c r="S5183" s="1"/>
      <c r="T5183" s="2"/>
      <c r="U5183" s="3"/>
    </row>
    <row r="5184" spans="19:21" x14ac:dyDescent="0.2">
      <c r="S5184" s="1"/>
      <c r="T5184" s="2"/>
      <c r="U5184" s="3"/>
    </row>
    <row r="5185" spans="19:21" x14ac:dyDescent="0.2">
      <c r="S5185" s="1"/>
      <c r="T5185" s="2"/>
      <c r="U5185" s="3"/>
    </row>
    <row r="5186" spans="19:21" x14ac:dyDescent="0.2">
      <c r="S5186" s="1"/>
      <c r="T5186" s="2"/>
      <c r="U5186" s="3"/>
    </row>
    <row r="5187" spans="19:21" x14ac:dyDescent="0.2">
      <c r="S5187" s="1"/>
      <c r="T5187" s="2"/>
      <c r="U5187" s="3"/>
    </row>
    <row r="5188" spans="19:21" x14ac:dyDescent="0.2">
      <c r="S5188" s="1"/>
      <c r="T5188" s="2"/>
      <c r="U5188" s="3"/>
    </row>
    <row r="5189" spans="19:21" x14ac:dyDescent="0.2">
      <c r="S5189" s="1"/>
      <c r="T5189" s="2"/>
      <c r="U5189" s="3"/>
    </row>
    <row r="5190" spans="19:21" x14ac:dyDescent="0.2">
      <c r="S5190" s="1"/>
      <c r="T5190" s="2"/>
      <c r="U5190" s="3"/>
    </row>
    <row r="5191" spans="19:21" x14ac:dyDescent="0.2">
      <c r="S5191" s="1"/>
      <c r="T5191" s="2"/>
      <c r="U5191" s="3"/>
    </row>
    <row r="5192" spans="19:21" x14ac:dyDescent="0.2">
      <c r="S5192" s="1"/>
      <c r="T5192" s="2"/>
      <c r="U5192" s="3"/>
    </row>
    <row r="5193" spans="19:21" x14ac:dyDescent="0.2">
      <c r="S5193" s="1"/>
      <c r="T5193" s="2"/>
      <c r="U5193" s="3"/>
    </row>
    <row r="5194" spans="19:21" x14ac:dyDescent="0.2">
      <c r="S5194" s="1"/>
      <c r="T5194" s="2"/>
      <c r="U5194" s="3"/>
    </row>
    <row r="5195" spans="19:21" x14ac:dyDescent="0.2">
      <c r="S5195" s="1"/>
      <c r="T5195" s="2"/>
      <c r="U5195" s="3"/>
    </row>
    <row r="5196" spans="19:21" x14ac:dyDescent="0.2">
      <c r="S5196" s="1"/>
      <c r="T5196" s="2"/>
      <c r="U5196" s="3"/>
    </row>
    <row r="5197" spans="19:21" x14ac:dyDescent="0.2">
      <c r="S5197" s="1"/>
      <c r="T5197" s="2"/>
      <c r="U5197" s="3"/>
    </row>
    <row r="5198" spans="19:21" x14ac:dyDescent="0.2">
      <c r="S5198" s="1"/>
      <c r="T5198" s="2"/>
      <c r="U5198" s="3"/>
    </row>
    <row r="5199" spans="19:21" x14ac:dyDescent="0.2">
      <c r="S5199" s="1"/>
      <c r="T5199" s="2"/>
      <c r="U5199" s="3"/>
    </row>
    <row r="5200" spans="19:21" x14ac:dyDescent="0.2">
      <c r="S5200" s="1"/>
      <c r="T5200" s="2"/>
      <c r="U5200" s="3"/>
    </row>
    <row r="5201" spans="19:21" x14ac:dyDescent="0.2">
      <c r="S5201" s="1"/>
      <c r="T5201" s="2"/>
      <c r="U5201" s="3"/>
    </row>
    <row r="5202" spans="19:21" x14ac:dyDescent="0.2">
      <c r="S5202" s="1"/>
      <c r="T5202" s="2"/>
      <c r="U5202" s="3"/>
    </row>
    <row r="5203" spans="19:21" x14ac:dyDescent="0.2">
      <c r="S5203" s="1"/>
      <c r="T5203" s="2"/>
      <c r="U5203" s="3"/>
    </row>
    <row r="5204" spans="19:21" x14ac:dyDescent="0.2">
      <c r="S5204" s="1"/>
      <c r="T5204" s="2"/>
      <c r="U5204" s="3"/>
    </row>
    <row r="5205" spans="19:21" x14ac:dyDescent="0.2">
      <c r="S5205" s="1"/>
      <c r="T5205" s="2"/>
      <c r="U5205" s="3"/>
    </row>
    <row r="5206" spans="19:21" x14ac:dyDescent="0.2">
      <c r="S5206" s="1"/>
      <c r="T5206" s="2"/>
      <c r="U5206" s="3"/>
    </row>
    <row r="5207" spans="19:21" x14ac:dyDescent="0.2">
      <c r="S5207" s="1"/>
      <c r="T5207" s="2"/>
      <c r="U5207" s="3"/>
    </row>
    <row r="5208" spans="19:21" x14ac:dyDescent="0.2">
      <c r="S5208" s="1"/>
      <c r="T5208" s="2"/>
      <c r="U5208" s="3"/>
    </row>
    <row r="5209" spans="19:21" x14ac:dyDescent="0.2">
      <c r="S5209" s="1"/>
      <c r="T5209" s="2"/>
      <c r="U5209" s="3"/>
    </row>
    <row r="5210" spans="19:21" x14ac:dyDescent="0.2">
      <c r="S5210" s="1"/>
      <c r="T5210" s="2"/>
      <c r="U5210" s="3"/>
    </row>
    <row r="5211" spans="19:21" x14ac:dyDescent="0.2">
      <c r="S5211" s="1"/>
      <c r="T5211" s="2"/>
      <c r="U5211" s="3"/>
    </row>
    <row r="5212" spans="19:21" x14ac:dyDescent="0.2">
      <c r="S5212" s="1"/>
      <c r="T5212" s="2"/>
      <c r="U5212" s="3"/>
    </row>
    <row r="5213" spans="19:21" x14ac:dyDescent="0.2">
      <c r="S5213" s="1"/>
      <c r="T5213" s="2"/>
      <c r="U5213" s="3"/>
    </row>
    <row r="5214" spans="19:21" x14ac:dyDescent="0.2">
      <c r="S5214" s="1"/>
      <c r="T5214" s="2"/>
      <c r="U5214" s="3"/>
    </row>
    <row r="5215" spans="19:21" x14ac:dyDescent="0.2">
      <c r="S5215" s="1"/>
      <c r="T5215" s="2"/>
      <c r="U5215" s="3"/>
    </row>
    <row r="5216" spans="19:21" x14ac:dyDescent="0.2">
      <c r="S5216" s="1"/>
      <c r="T5216" s="2"/>
      <c r="U5216" s="3"/>
    </row>
    <row r="5217" spans="19:21" x14ac:dyDescent="0.2">
      <c r="S5217" s="1"/>
      <c r="T5217" s="2"/>
      <c r="U5217" s="3"/>
    </row>
    <row r="5218" spans="19:21" x14ac:dyDescent="0.2">
      <c r="S5218" s="1"/>
      <c r="T5218" s="2"/>
      <c r="U5218" s="3"/>
    </row>
    <row r="5219" spans="19:21" x14ac:dyDescent="0.2">
      <c r="S5219" s="1"/>
      <c r="T5219" s="2"/>
      <c r="U5219" s="3"/>
    </row>
    <row r="5220" spans="19:21" x14ac:dyDescent="0.2">
      <c r="S5220" s="1"/>
      <c r="T5220" s="2"/>
      <c r="U5220" s="3"/>
    </row>
    <row r="5221" spans="19:21" x14ac:dyDescent="0.2">
      <c r="S5221" s="1"/>
      <c r="T5221" s="2"/>
      <c r="U5221" s="3"/>
    </row>
    <row r="5222" spans="19:21" x14ac:dyDescent="0.2">
      <c r="S5222" s="1"/>
      <c r="T5222" s="2"/>
      <c r="U5222" s="3"/>
    </row>
    <row r="5223" spans="19:21" x14ac:dyDescent="0.2">
      <c r="S5223" s="1"/>
      <c r="T5223" s="2"/>
      <c r="U5223" s="3"/>
    </row>
    <row r="5224" spans="19:21" x14ac:dyDescent="0.2">
      <c r="S5224" s="1"/>
      <c r="T5224" s="2"/>
      <c r="U5224" s="3"/>
    </row>
    <row r="5225" spans="19:21" x14ac:dyDescent="0.2">
      <c r="S5225" s="1"/>
      <c r="T5225" s="2"/>
      <c r="U5225" s="3"/>
    </row>
    <row r="5226" spans="19:21" x14ac:dyDescent="0.2">
      <c r="S5226" s="1"/>
      <c r="T5226" s="2"/>
      <c r="U5226" s="3"/>
    </row>
    <row r="5227" spans="19:21" x14ac:dyDescent="0.2">
      <c r="S5227" s="1"/>
      <c r="T5227" s="2"/>
      <c r="U5227" s="3"/>
    </row>
    <row r="5228" spans="19:21" x14ac:dyDescent="0.2">
      <c r="S5228" s="1"/>
      <c r="T5228" s="2"/>
      <c r="U5228" s="3"/>
    </row>
    <row r="5229" spans="19:21" x14ac:dyDescent="0.2">
      <c r="S5229" s="1"/>
      <c r="T5229" s="2"/>
      <c r="U5229" s="3"/>
    </row>
    <row r="5230" spans="19:21" x14ac:dyDescent="0.2">
      <c r="S5230" s="1"/>
      <c r="T5230" s="2"/>
      <c r="U5230" s="3"/>
    </row>
    <row r="5231" spans="19:21" x14ac:dyDescent="0.2">
      <c r="S5231" s="1"/>
      <c r="T5231" s="2"/>
      <c r="U5231" s="3"/>
    </row>
    <row r="5232" spans="19:21" x14ac:dyDescent="0.2">
      <c r="S5232" s="1"/>
      <c r="T5232" s="2"/>
      <c r="U5232" s="3"/>
    </row>
    <row r="5233" spans="19:21" x14ac:dyDescent="0.2">
      <c r="S5233" s="1"/>
      <c r="T5233" s="2"/>
      <c r="U5233" s="3"/>
    </row>
    <row r="5234" spans="19:21" x14ac:dyDescent="0.2">
      <c r="S5234" s="1"/>
      <c r="T5234" s="2"/>
      <c r="U5234" s="3"/>
    </row>
    <row r="5235" spans="19:21" x14ac:dyDescent="0.2">
      <c r="S5235" s="1"/>
      <c r="T5235" s="2"/>
      <c r="U5235" s="3"/>
    </row>
    <row r="5236" spans="19:21" x14ac:dyDescent="0.2">
      <c r="S5236" s="1"/>
      <c r="T5236" s="2"/>
      <c r="U5236" s="3"/>
    </row>
    <row r="5237" spans="19:21" x14ac:dyDescent="0.2">
      <c r="S5237" s="1"/>
      <c r="T5237" s="2"/>
      <c r="U5237" s="3"/>
    </row>
    <row r="5238" spans="19:21" x14ac:dyDescent="0.2">
      <c r="S5238" s="1"/>
      <c r="T5238" s="2"/>
      <c r="U5238" s="3"/>
    </row>
    <row r="5239" spans="19:21" x14ac:dyDescent="0.2">
      <c r="S5239" s="1"/>
      <c r="T5239" s="2"/>
      <c r="U5239" s="3"/>
    </row>
    <row r="5240" spans="19:21" x14ac:dyDescent="0.2">
      <c r="S5240" s="1"/>
      <c r="T5240" s="2"/>
      <c r="U5240" s="3"/>
    </row>
    <row r="5241" spans="19:21" x14ac:dyDescent="0.2">
      <c r="S5241" s="1"/>
      <c r="T5241" s="2"/>
      <c r="U5241" s="3"/>
    </row>
    <row r="5242" spans="19:21" x14ac:dyDescent="0.2">
      <c r="S5242" s="1"/>
      <c r="T5242" s="2"/>
      <c r="U5242" s="3"/>
    </row>
    <row r="5243" spans="19:21" x14ac:dyDescent="0.2">
      <c r="S5243" s="1"/>
      <c r="T5243" s="2"/>
      <c r="U5243" s="3"/>
    </row>
    <row r="5244" spans="19:21" x14ac:dyDescent="0.2">
      <c r="S5244" s="1"/>
      <c r="T5244" s="2"/>
      <c r="U5244" s="3"/>
    </row>
    <row r="5245" spans="19:21" x14ac:dyDescent="0.2">
      <c r="S5245" s="1"/>
      <c r="T5245" s="2"/>
      <c r="U5245" s="3"/>
    </row>
    <row r="5246" spans="19:21" x14ac:dyDescent="0.2">
      <c r="S5246" s="1"/>
      <c r="T5246" s="2"/>
      <c r="U5246" s="3"/>
    </row>
    <row r="5247" spans="19:21" x14ac:dyDescent="0.2">
      <c r="S5247" s="1"/>
      <c r="T5247" s="2"/>
      <c r="U5247" s="3"/>
    </row>
    <row r="5248" spans="19:21" x14ac:dyDescent="0.2">
      <c r="S5248" s="1"/>
      <c r="T5248" s="2"/>
      <c r="U5248" s="3"/>
    </row>
    <row r="5249" spans="19:21" x14ac:dyDescent="0.2">
      <c r="S5249" s="1"/>
      <c r="T5249" s="2"/>
      <c r="U5249" s="3"/>
    </row>
    <row r="5250" spans="19:21" x14ac:dyDescent="0.2">
      <c r="S5250" s="1"/>
      <c r="T5250" s="2"/>
      <c r="U5250" s="3"/>
    </row>
    <row r="5251" spans="19:21" x14ac:dyDescent="0.2">
      <c r="S5251" s="1"/>
      <c r="T5251" s="2"/>
      <c r="U5251" s="3"/>
    </row>
    <row r="5252" spans="19:21" x14ac:dyDescent="0.2">
      <c r="S5252" s="1"/>
      <c r="T5252" s="2"/>
      <c r="U5252" s="3"/>
    </row>
    <row r="5253" spans="19:21" x14ac:dyDescent="0.2">
      <c r="S5253" s="1"/>
      <c r="T5253" s="2"/>
      <c r="U5253" s="3"/>
    </row>
    <row r="5254" spans="19:21" x14ac:dyDescent="0.2">
      <c r="S5254" s="1"/>
      <c r="T5254" s="2"/>
      <c r="U5254" s="3"/>
    </row>
    <row r="5255" spans="19:21" x14ac:dyDescent="0.2">
      <c r="S5255" s="1"/>
      <c r="T5255" s="2"/>
      <c r="U5255" s="3"/>
    </row>
    <row r="5256" spans="19:21" x14ac:dyDescent="0.2">
      <c r="S5256" s="1"/>
      <c r="T5256" s="2"/>
      <c r="U5256" s="3"/>
    </row>
    <row r="5257" spans="19:21" x14ac:dyDescent="0.2">
      <c r="S5257" s="1"/>
      <c r="T5257" s="2"/>
      <c r="U5257" s="3"/>
    </row>
    <row r="5258" spans="19:21" x14ac:dyDescent="0.2">
      <c r="S5258" s="1"/>
      <c r="T5258" s="2"/>
      <c r="U5258" s="3"/>
    </row>
    <row r="5259" spans="19:21" x14ac:dyDescent="0.2">
      <c r="S5259" s="1"/>
      <c r="T5259" s="2"/>
      <c r="U5259" s="3"/>
    </row>
    <row r="5260" spans="19:21" x14ac:dyDescent="0.2">
      <c r="S5260" s="1"/>
      <c r="T5260" s="2"/>
      <c r="U5260" s="3"/>
    </row>
    <row r="5261" spans="19:21" x14ac:dyDescent="0.2">
      <c r="S5261" s="1"/>
      <c r="T5261" s="2"/>
      <c r="U5261" s="3"/>
    </row>
    <row r="5262" spans="19:21" x14ac:dyDescent="0.2">
      <c r="S5262" s="1"/>
      <c r="T5262" s="2"/>
      <c r="U5262" s="3"/>
    </row>
    <row r="5263" spans="19:21" x14ac:dyDescent="0.2">
      <c r="S5263" s="1"/>
      <c r="T5263" s="2"/>
      <c r="U5263" s="3"/>
    </row>
    <row r="5264" spans="19:21" x14ac:dyDescent="0.2">
      <c r="S5264" s="1"/>
      <c r="T5264" s="2"/>
      <c r="U5264" s="3"/>
    </row>
    <row r="5265" spans="19:21" x14ac:dyDescent="0.2">
      <c r="S5265" s="1"/>
      <c r="T5265" s="2"/>
      <c r="U5265" s="3"/>
    </row>
    <row r="5266" spans="19:21" x14ac:dyDescent="0.2">
      <c r="S5266" s="1"/>
      <c r="T5266" s="2"/>
      <c r="U5266" s="3"/>
    </row>
    <row r="5267" spans="19:21" x14ac:dyDescent="0.2">
      <c r="S5267" s="1"/>
      <c r="T5267" s="2"/>
      <c r="U5267" s="3"/>
    </row>
    <row r="5268" spans="19:21" x14ac:dyDescent="0.2">
      <c r="S5268" s="1"/>
      <c r="T5268" s="2"/>
      <c r="U5268" s="3"/>
    </row>
    <row r="5269" spans="19:21" x14ac:dyDescent="0.2">
      <c r="S5269" s="1"/>
      <c r="T5269" s="2"/>
      <c r="U5269" s="3"/>
    </row>
    <row r="5270" spans="19:21" x14ac:dyDescent="0.2">
      <c r="S5270" s="1"/>
      <c r="T5270" s="2"/>
      <c r="U5270" s="3"/>
    </row>
    <row r="5271" spans="19:21" x14ac:dyDescent="0.2">
      <c r="S5271" s="1"/>
      <c r="T5271" s="2"/>
      <c r="U5271" s="3"/>
    </row>
    <row r="5272" spans="19:21" x14ac:dyDescent="0.2">
      <c r="S5272" s="1"/>
      <c r="T5272" s="2"/>
      <c r="U5272" s="3"/>
    </row>
    <row r="5273" spans="19:21" x14ac:dyDescent="0.2">
      <c r="S5273" s="1"/>
      <c r="T5273" s="2"/>
      <c r="U5273" s="3"/>
    </row>
    <row r="5274" spans="19:21" x14ac:dyDescent="0.2">
      <c r="S5274" s="1"/>
      <c r="T5274" s="2"/>
      <c r="U5274" s="3"/>
    </row>
    <row r="5275" spans="19:21" x14ac:dyDescent="0.2">
      <c r="S5275" s="1"/>
      <c r="T5275" s="2"/>
      <c r="U5275" s="3"/>
    </row>
    <row r="5276" spans="19:21" x14ac:dyDescent="0.2">
      <c r="S5276" s="1"/>
      <c r="T5276" s="2"/>
      <c r="U5276" s="3"/>
    </row>
    <row r="5277" spans="19:21" x14ac:dyDescent="0.2">
      <c r="S5277" s="1"/>
      <c r="T5277" s="2"/>
      <c r="U5277" s="3"/>
    </row>
    <row r="5278" spans="19:21" x14ac:dyDescent="0.2">
      <c r="S5278" s="1"/>
      <c r="T5278" s="2"/>
      <c r="U5278" s="3"/>
    </row>
    <row r="5279" spans="19:21" x14ac:dyDescent="0.2">
      <c r="S5279" s="1"/>
      <c r="T5279" s="2"/>
      <c r="U5279" s="3"/>
    </row>
    <row r="5280" spans="19:21" x14ac:dyDescent="0.2">
      <c r="S5280" s="1"/>
      <c r="T5280" s="2"/>
      <c r="U5280" s="3"/>
    </row>
    <row r="5281" spans="19:21" x14ac:dyDescent="0.2">
      <c r="S5281" s="1"/>
      <c r="T5281" s="2"/>
      <c r="U5281" s="3"/>
    </row>
    <row r="5282" spans="19:21" x14ac:dyDescent="0.2">
      <c r="S5282" s="1"/>
      <c r="T5282" s="2"/>
      <c r="U5282" s="3"/>
    </row>
    <row r="5283" spans="19:21" x14ac:dyDescent="0.2">
      <c r="S5283" s="1"/>
      <c r="T5283" s="2"/>
      <c r="U5283" s="3"/>
    </row>
    <row r="5284" spans="19:21" x14ac:dyDescent="0.2">
      <c r="S5284" s="1"/>
      <c r="T5284" s="2"/>
      <c r="U5284" s="3"/>
    </row>
    <row r="5285" spans="19:21" x14ac:dyDescent="0.2">
      <c r="S5285" s="1"/>
      <c r="T5285" s="2"/>
      <c r="U5285" s="3"/>
    </row>
    <row r="5286" spans="19:21" x14ac:dyDescent="0.2">
      <c r="S5286" s="1"/>
      <c r="T5286" s="2"/>
      <c r="U5286" s="3"/>
    </row>
    <row r="5287" spans="19:21" x14ac:dyDescent="0.2">
      <c r="S5287" s="1"/>
      <c r="T5287" s="2"/>
      <c r="U5287" s="3"/>
    </row>
    <row r="5288" spans="19:21" x14ac:dyDescent="0.2">
      <c r="S5288" s="1"/>
      <c r="T5288" s="2"/>
      <c r="U5288" s="3"/>
    </row>
    <row r="5289" spans="19:21" x14ac:dyDescent="0.2">
      <c r="S5289" s="1"/>
      <c r="T5289" s="2"/>
      <c r="U5289" s="3"/>
    </row>
    <row r="5290" spans="19:21" x14ac:dyDescent="0.2">
      <c r="S5290" s="1"/>
      <c r="T5290" s="2"/>
      <c r="U5290" s="3"/>
    </row>
    <row r="5291" spans="19:21" x14ac:dyDescent="0.2">
      <c r="S5291" s="1"/>
      <c r="T5291" s="2"/>
      <c r="U5291" s="3"/>
    </row>
    <row r="5292" spans="19:21" x14ac:dyDescent="0.2">
      <c r="S5292" s="1"/>
      <c r="T5292" s="2"/>
      <c r="U5292" s="3"/>
    </row>
    <row r="5293" spans="19:21" x14ac:dyDescent="0.2">
      <c r="S5293" s="1"/>
      <c r="T5293" s="2"/>
      <c r="U5293" s="3"/>
    </row>
    <row r="5294" spans="19:21" x14ac:dyDescent="0.2">
      <c r="S5294" s="1"/>
      <c r="T5294" s="2"/>
      <c r="U5294" s="3"/>
    </row>
    <row r="5295" spans="19:21" x14ac:dyDescent="0.2">
      <c r="S5295" s="1"/>
      <c r="T5295" s="2"/>
      <c r="U5295" s="3"/>
    </row>
    <row r="5296" spans="19:21" x14ac:dyDescent="0.2">
      <c r="S5296" s="1"/>
      <c r="T5296" s="2"/>
      <c r="U5296" s="3"/>
    </row>
    <row r="5297" spans="19:21" x14ac:dyDescent="0.2">
      <c r="S5297" s="1"/>
      <c r="T5297" s="2"/>
      <c r="U5297" s="3"/>
    </row>
    <row r="5298" spans="19:21" x14ac:dyDescent="0.2">
      <c r="S5298" s="1"/>
      <c r="T5298" s="2"/>
      <c r="U5298" s="3"/>
    </row>
    <row r="5299" spans="19:21" x14ac:dyDescent="0.2">
      <c r="S5299" s="1"/>
      <c r="T5299" s="2"/>
      <c r="U5299" s="3"/>
    </row>
    <row r="5300" spans="19:21" x14ac:dyDescent="0.2">
      <c r="S5300" s="1"/>
      <c r="T5300" s="2"/>
      <c r="U5300" s="3"/>
    </row>
    <row r="5301" spans="19:21" x14ac:dyDescent="0.2">
      <c r="S5301" s="1"/>
      <c r="T5301" s="2"/>
      <c r="U5301" s="3"/>
    </row>
    <row r="5302" spans="19:21" x14ac:dyDescent="0.2">
      <c r="S5302" s="1"/>
      <c r="T5302" s="2"/>
      <c r="U5302" s="3"/>
    </row>
    <row r="5303" spans="19:21" x14ac:dyDescent="0.2">
      <c r="S5303" s="1"/>
      <c r="T5303" s="2"/>
      <c r="U5303" s="3"/>
    </row>
    <row r="5304" spans="19:21" x14ac:dyDescent="0.2">
      <c r="S5304" s="1"/>
      <c r="T5304" s="2"/>
      <c r="U5304" s="3"/>
    </row>
    <row r="5305" spans="19:21" x14ac:dyDescent="0.2">
      <c r="S5305" s="1"/>
      <c r="T5305" s="2"/>
      <c r="U5305" s="3"/>
    </row>
    <row r="5306" spans="19:21" x14ac:dyDescent="0.2">
      <c r="S5306" s="1"/>
      <c r="T5306" s="2"/>
      <c r="U5306" s="3"/>
    </row>
    <row r="5307" spans="19:21" x14ac:dyDescent="0.2">
      <c r="S5307" s="1"/>
      <c r="T5307" s="2"/>
      <c r="U5307" s="3"/>
    </row>
    <row r="5308" spans="19:21" x14ac:dyDescent="0.2">
      <c r="S5308" s="1"/>
      <c r="T5308" s="2"/>
      <c r="U5308" s="3"/>
    </row>
    <row r="5309" spans="19:21" x14ac:dyDescent="0.2">
      <c r="S5309" s="1"/>
      <c r="T5309" s="2"/>
      <c r="U5309" s="3"/>
    </row>
    <row r="5310" spans="19:21" x14ac:dyDescent="0.2">
      <c r="S5310" s="1"/>
      <c r="T5310" s="2"/>
      <c r="U5310" s="3"/>
    </row>
    <row r="5311" spans="19:21" x14ac:dyDescent="0.2">
      <c r="S5311" s="1"/>
      <c r="T5311" s="2"/>
      <c r="U5311" s="3"/>
    </row>
    <row r="5312" spans="19:21" x14ac:dyDescent="0.2">
      <c r="S5312" s="1"/>
      <c r="T5312" s="2"/>
      <c r="U5312" s="3"/>
    </row>
    <row r="5313" spans="19:21" x14ac:dyDescent="0.2">
      <c r="S5313" s="1"/>
      <c r="T5313" s="2"/>
      <c r="U5313" s="3"/>
    </row>
    <row r="5314" spans="19:21" x14ac:dyDescent="0.2">
      <c r="S5314" s="1"/>
      <c r="T5314" s="2"/>
      <c r="U5314" s="3"/>
    </row>
    <row r="5315" spans="19:21" x14ac:dyDescent="0.2">
      <c r="S5315" s="1"/>
      <c r="T5315" s="2"/>
      <c r="U5315" s="3"/>
    </row>
    <row r="5316" spans="19:21" x14ac:dyDescent="0.2">
      <c r="S5316" s="1"/>
      <c r="T5316" s="2"/>
      <c r="U5316" s="3"/>
    </row>
    <row r="5317" spans="19:21" x14ac:dyDescent="0.2">
      <c r="S5317" s="1"/>
      <c r="T5317" s="2"/>
      <c r="U5317" s="3"/>
    </row>
    <row r="5318" spans="19:21" x14ac:dyDescent="0.2">
      <c r="S5318" s="1"/>
      <c r="T5318" s="2"/>
      <c r="U5318" s="3"/>
    </row>
    <row r="5319" spans="19:21" x14ac:dyDescent="0.2">
      <c r="S5319" s="1"/>
      <c r="T5319" s="2"/>
      <c r="U5319" s="3"/>
    </row>
    <row r="5320" spans="19:21" x14ac:dyDescent="0.2">
      <c r="S5320" s="1"/>
      <c r="T5320" s="2"/>
      <c r="U5320" s="3"/>
    </row>
    <row r="5321" spans="19:21" x14ac:dyDescent="0.2">
      <c r="S5321" s="1"/>
      <c r="T5321" s="2"/>
      <c r="U5321" s="3"/>
    </row>
    <row r="5322" spans="19:21" x14ac:dyDescent="0.2">
      <c r="S5322" s="1"/>
      <c r="T5322" s="2"/>
      <c r="U5322" s="3"/>
    </row>
    <row r="5323" spans="19:21" x14ac:dyDescent="0.2">
      <c r="S5323" s="1"/>
      <c r="T5323" s="2"/>
      <c r="U5323" s="3"/>
    </row>
    <row r="5324" spans="19:21" x14ac:dyDescent="0.2">
      <c r="S5324" s="1"/>
      <c r="T5324" s="2"/>
      <c r="U5324" s="3"/>
    </row>
    <row r="5325" spans="19:21" x14ac:dyDescent="0.2">
      <c r="S5325" s="1"/>
      <c r="T5325" s="2"/>
      <c r="U5325" s="3"/>
    </row>
    <row r="5326" spans="19:21" x14ac:dyDescent="0.2">
      <c r="S5326" s="1"/>
      <c r="T5326" s="2"/>
      <c r="U5326" s="3"/>
    </row>
    <row r="5327" spans="19:21" x14ac:dyDescent="0.2">
      <c r="S5327" s="1"/>
      <c r="T5327" s="2"/>
      <c r="U5327" s="3"/>
    </row>
    <row r="5328" spans="19:21" x14ac:dyDescent="0.2">
      <c r="S5328" s="1"/>
      <c r="T5328" s="2"/>
      <c r="U5328" s="3"/>
    </row>
    <row r="5329" spans="19:21" x14ac:dyDescent="0.2">
      <c r="S5329" s="1"/>
      <c r="T5329" s="2"/>
      <c r="U5329" s="3"/>
    </row>
    <row r="5330" spans="19:21" x14ac:dyDescent="0.2">
      <c r="S5330" s="1"/>
      <c r="T5330" s="2"/>
      <c r="U5330" s="3"/>
    </row>
    <row r="5331" spans="19:21" x14ac:dyDescent="0.2">
      <c r="S5331" s="1"/>
      <c r="T5331" s="2"/>
      <c r="U5331" s="3"/>
    </row>
    <row r="5332" spans="19:21" x14ac:dyDescent="0.2">
      <c r="S5332" s="1"/>
      <c r="T5332" s="2"/>
      <c r="U5332" s="3"/>
    </row>
    <row r="5333" spans="19:21" x14ac:dyDescent="0.2">
      <c r="S5333" s="1"/>
      <c r="T5333" s="2"/>
      <c r="U5333" s="3"/>
    </row>
    <row r="5334" spans="19:21" x14ac:dyDescent="0.2">
      <c r="S5334" s="1"/>
      <c r="T5334" s="2"/>
      <c r="U5334" s="3"/>
    </row>
    <row r="5335" spans="19:21" x14ac:dyDescent="0.2">
      <c r="S5335" s="1"/>
      <c r="T5335" s="2"/>
      <c r="U5335" s="3"/>
    </row>
    <row r="5336" spans="19:21" x14ac:dyDescent="0.2">
      <c r="S5336" s="1"/>
      <c r="T5336" s="2"/>
      <c r="U5336" s="3"/>
    </row>
    <row r="5337" spans="19:21" x14ac:dyDescent="0.2">
      <c r="S5337" s="1"/>
      <c r="T5337" s="2"/>
      <c r="U5337" s="3"/>
    </row>
    <row r="5338" spans="19:21" x14ac:dyDescent="0.2">
      <c r="S5338" s="1"/>
      <c r="T5338" s="2"/>
      <c r="U5338" s="3"/>
    </row>
    <row r="5339" spans="19:21" x14ac:dyDescent="0.2">
      <c r="S5339" s="1"/>
      <c r="T5339" s="2"/>
      <c r="U5339" s="3"/>
    </row>
    <row r="5340" spans="19:21" x14ac:dyDescent="0.2">
      <c r="S5340" s="1"/>
      <c r="T5340" s="2"/>
      <c r="U5340" s="3"/>
    </row>
    <row r="5341" spans="19:21" x14ac:dyDescent="0.2">
      <c r="S5341" s="1"/>
      <c r="T5341" s="2"/>
      <c r="U5341" s="3"/>
    </row>
    <row r="5342" spans="19:21" x14ac:dyDescent="0.2">
      <c r="S5342" s="1"/>
      <c r="T5342" s="2"/>
      <c r="U5342" s="3"/>
    </row>
    <row r="5343" spans="19:21" x14ac:dyDescent="0.2">
      <c r="S5343" s="1"/>
      <c r="T5343" s="2"/>
      <c r="U5343" s="3"/>
    </row>
    <row r="5344" spans="19:21" x14ac:dyDescent="0.2">
      <c r="S5344" s="1"/>
      <c r="T5344" s="2"/>
      <c r="U5344" s="3"/>
    </row>
    <row r="5345" spans="19:21" x14ac:dyDescent="0.2">
      <c r="S5345" s="1"/>
      <c r="T5345" s="2"/>
      <c r="U5345" s="3"/>
    </row>
    <row r="5346" spans="19:21" x14ac:dyDescent="0.2">
      <c r="S5346" s="1"/>
      <c r="T5346" s="2"/>
      <c r="U5346" s="3"/>
    </row>
    <row r="5347" spans="19:21" x14ac:dyDescent="0.2">
      <c r="S5347" s="1"/>
      <c r="T5347" s="2"/>
      <c r="U5347" s="3"/>
    </row>
    <row r="5348" spans="19:21" x14ac:dyDescent="0.2">
      <c r="S5348" s="1"/>
      <c r="T5348" s="2"/>
      <c r="U5348" s="3"/>
    </row>
    <row r="5349" spans="19:21" x14ac:dyDescent="0.2">
      <c r="S5349" s="1"/>
      <c r="T5349" s="2"/>
      <c r="U5349" s="3"/>
    </row>
    <row r="5350" spans="19:21" x14ac:dyDescent="0.2">
      <c r="S5350" s="1"/>
      <c r="T5350" s="2"/>
      <c r="U5350" s="3"/>
    </row>
    <row r="5351" spans="19:21" x14ac:dyDescent="0.2">
      <c r="S5351" s="1"/>
      <c r="T5351" s="2"/>
      <c r="U5351" s="3"/>
    </row>
    <row r="5352" spans="19:21" x14ac:dyDescent="0.2">
      <c r="S5352" s="1"/>
      <c r="T5352" s="2"/>
      <c r="U5352" s="3"/>
    </row>
    <row r="5353" spans="19:21" x14ac:dyDescent="0.2">
      <c r="S5353" s="1"/>
      <c r="T5353" s="2"/>
      <c r="U5353" s="3"/>
    </row>
    <row r="5354" spans="19:21" x14ac:dyDescent="0.2">
      <c r="S5354" s="1"/>
      <c r="T5354" s="2"/>
      <c r="U5354" s="3"/>
    </row>
    <row r="5355" spans="19:21" x14ac:dyDescent="0.2">
      <c r="S5355" s="1"/>
      <c r="T5355" s="2"/>
      <c r="U5355" s="3"/>
    </row>
    <row r="5356" spans="19:21" x14ac:dyDescent="0.2">
      <c r="S5356" s="1"/>
      <c r="T5356" s="2"/>
      <c r="U5356" s="3"/>
    </row>
    <row r="5357" spans="19:21" x14ac:dyDescent="0.2">
      <c r="S5357" s="1"/>
      <c r="T5357" s="2"/>
      <c r="U5357" s="3"/>
    </row>
    <row r="5358" spans="19:21" x14ac:dyDescent="0.2">
      <c r="S5358" s="1"/>
      <c r="T5358" s="2"/>
      <c r="U5358" s="3"/>
    </row>
    <row r="5359" spans="19:21" x14ac:dyDescent="0.2">
      <c r="S5359" s="1"/>
      <c r="T5359" s="2"/>
      <c r="U5359" s="3"/>
    </row>
    <row r="5360" spans="19:21" x14ac:dyDescent="0.2">
      <c r="S5360" s="1"/>
      <c r="T5360" s="2"/>
      <c r="U5360" s="3"/>
    </row>
    <row r="5361" spans="19:21" x14ac:dyDescent="0.2">
      <c r="S5361" s="1"/>
      <c r="T5361" s="2"/>
      <c r="U5361" s="3"/>
    </row>
    <row r="5362" spans="19:21" x14ac:dyDescent="0.2">
      <c r="S5362" s="1"/>
      <c r="T5362" s="2"/>
      <c r="U5362" s="3"/>
    </row>
    <row r="5363" spans="19:21" x14ac:dyDescent="0.2">
      <c r="S5363" s="1"/>
      <c r="T5363" s="2"/>
      <c r="U5363" s="3"/>
    </row>
    <row r="5364" spans="19:21" x14ac:dyDescent="0.2">
      <c r="S5364" s="1"/>
      <c r="T5364" s="2"/>
      <c r="U5364" s="3"/>
    </row>
    <row r="5365" spans="19:21" x14ac:dyDescent="0.2">
      <c r="S5365" s="1"/>
      <c r="T5365" s="2"/>
      <c r="U5365" s="3"/>
    </row>
    <row r="5366" spans="19:21" x14ac:dyDescent="0.2">
      <c r="S5366" s="1"/>
      <c r="T5366" s="2"/>
      <c r="U5366" s="3"/>
    </row>
    <row r="5367" spans="19:21" x14ac:dyDescent="0.2">
      <c r="S5367" s="1"/>
      <c r="T5367" s="2"/>
      <c r="U5367" s="3"/>
    </row>
    <row r="5368" spans="19:21" x14ac:dyDescent="0.2">
      <c r="S5368" s="1"/>
      <c r="T5368" s="2"/>
      <c r="U5368" s="3"/>
    </row>
    <row r="5369" spans="19:21" x14ac:dyDescent="0.2">
      <c r="S5369" s="1"/>
      <c r="T5369" s="2"/>
      <c r="U5369" s="3"/>
    </row>
    <row r="5370" spans="19:21" x14ac:dyDescent="0.2">
      <c r="S5370" s="1"/>
      <c r="T5370" s="2"/>
      <c r="U5370" s="3"/>
    </row>
    <row r="5371" spans="19:21" x14ac:dyDescent="0.2">
      <c r="S5371" s="1"/>
      <c r="T5371" s="2"/>
      <c r="U5371" s="3"/>
    </row>
    <row r="5372" spans="19:21" x14ac:dyDescent="0.2">
      <c r="S5372" s="1"/>
      <c r="T5372" s="2"/>
      <c r="U5372" s="3"/>
    </row>
    <row r="5373" spans="19:21" x14ac:dyDescent="0.2">
      <c r="S5373" s="1"/>
      <c r="T5373" s="2"/>
      <c r="U5373" s="3"/>
    </row>
    <row r="5374" spans="19:21" x14ac:dyDescent="0.2">
      <c r="S5374" s="1"/>
      <c r="T5374" s="2"/>
      <c r="U5374" s="3"/>
    </row>
    <row r="5375" spans="19:21" x14ac:dyDescent="0.2">
      <c r="S5375" s="1"/>
      <c r="T5375" s="2"/>
      <c r="U5375" s="3"/>
    </row>
    <row r="5376" spans="19:21" x14ac:dyDescent="0.2">
      <c r="S5376" s="1"/>
      <c r="T5376" s="2"/>
      <c r="U5376" s="3"/>
    </row>
    <row r="5377" spans="19:21" x14ac:dyDescent="0.2">
      <c r="S5377" s="1"/>
      <c r="T5377" s="2"/>
      <c r="U5377" s="3"/>
    </row>
    <row r="5378" spans="19:21" x14ac:dyDescent="0.2">
      <c r="S5378" s="1"/>
      <c r="T5378" s="2"/>
      <c r="U5378" s="3"/>
    </row>
    <row r="5379" spans="19:21" x14ac:dyDescent="0.2">
      <c r="S5379" s="1"/>
      <c r="T5379" s="2"/>
      <c r="U5379" s="3"/>
    </row>
    <row r="5380" spans="19:21" x14ac:dyDescent="0.2">
      <c r="S5380" s="1"/>
      <c r="T5380" s="2"/>
      <c r="U5380" s="3"/>
    </row>
    <row r="5381" spans="19:21" x14ac:dyDescent="0.2">
      <c r="S5381" s="1"/>
      <c r="T5381" s="2"/>
      <c r="U5381" s="3"/>
    </row>
    <row r="5382" spans="19:21" x14ac:dyDescent="0.2">
      <c r="S5382" s="1"/>
      <c r="T5382" s="2"/>
      <c r="U5382" s="3"/>
    </row>
    <row r="5383" spans="19:21" x14ac:dyDescent="0.2">
      <c r="S5383" s="1"/>
      <c r="T5383" s="2"/>
      <c r="U5383" s="3"/>
    </row>
    <row r="5384" spans="19:21" x14ac:dyDescent="0.2">
      <c r="S5384" s="1"/>
      <c r="T5384" s="2"/>
      <c r="U5384" s="3"/>
    </row>
    <row r="5385" spans="19:21" x14ac:dyDescent="0.2">
      <c r="S5385" s="1"/>
      <c r="T5385" s="2"/>
      <c r="U5385" s="3"/>
    </row>
    <row r="5386" spans="19:21" x14ac:dyDescent="0.2">
      <c r="S5386" s="1"/>
      <c r="T5386" s="2"/>
      <c r="U5386" s="3"/>
    </row>
    <row r="5387" spans="19:21" x14ac:dyDescent="0.2">
      <c r="S5387" s="1"/>
      <c r="T5387" s="2"/>
      <c r="U5387" s="3"/>
    </row>
    <row r="5388" spans="19:21" x14ac:dyDescent="0.2">
      <c r="S5388" s="1"/>
      <c r="T5388" s="2"/>
      <c r="U5388" s="3"/>
    </row>
    <row r="5389" spans="19:21" x14ac:dyDescent="0.2">
      <c r="S5389" s="1"/>
      <c r="T5389" s="2"/>
      <c r="U5389" s="3"/>
    </row>
    <row r="5390" spans="19:21" x14ac:dyDescent="0.2">
      <c r="S5390" s="1"/>
      <c r="T5390" s="2"/>
      <c r="U5390" s="3"/>
    </row>
    <row r="5391" spans="19:21" x14ac:dyDescent="0.2">
      <c r="S5391" s="1"/>
      <c r="T5391" s="2"/>
      <c r="U5391" s="3"/>
    </row>
    <row r="5392" spans="19:21" x14ac:dyDescent="0.2">
      <c r="S5392" s="1"/>
      <c r="T5392" s="2"/>
      <c r="U5392" s="3"/>
    </row>
    <row r="5393" spans="19:169" x14ac:dyDescent="0.2">
      <c r="S5393" s="1"/>
      <c r="T5393" s="2"/>
      <c r="U5393" s="3"/>
    </row>
    <row r="5394" spans="19:169" x14ac:dyDescent="0.2">
      <c r="S5394" s="1"/>
      <c r="T5394" s="2"/>
      <c r="U5394" s="3"/>
    </row>
    <row r="5395" spans="19:169" x14ac:dyDescent="0.2">
      <c r="S5395" s="1"/>
      <c r="T5395" s="2"/>
      <c r="U5395" s="3"/>
    </row>
    <row r="5396" spans="19:169" x14ac:dyDescent="0.2">
      <c r="S5396" s="1"/>
      <c r="T5396" s="2"/>
      <c r="U5396" s="3"/>
    </row>
    <row r="5397" spans="19:169" x14ac:dyDescent="0.2">
      <c r="S5397" s="1"/>
      <c r="T5397" s="2"/>
      <c r="U5397" s="3"/>
    </row>
    <row r="5398" spans="19:169" x14ac:dyDescent="0.2">
      <c r="S5398" s="1"/>
      <c r="T5398" s="2"/>
      <c r="U5398" s="3"/>
    </row>
    <row r="5399" spans="19:169" x14ac:dyDescent="0.2">
      <c r="S5399" s="1"/>
      <c r="T5399" s="2"/>
      <c r="U5399" s="3"/>
    </row>
    <row r="5400" spans="19:169" x14ac:dyDescent="0.2">
      <c r="S5400" s="1"/>
      <c r="T5400" s="2"/>
      <c r="U5400" s="3"/>
    </row>
    <row r="5401" spans="19:169" x14ac:dyDescent="0.2">
      <c r="S5401" s="1"/>
      <c r="T5401" s="2"/>
      <c r="U5401" s="3"/>
    </row>
    <row r="5402" spans="19:169" x14ac:dyDescent="0.2">
      <c r="S5402" s="1"/>
      <c r="T5402" s="2"/>
      <c r="U5402" s="3"/>
      <c r="FG5402" s="4"/>
      <c r="FH5402" s="4"/>
      <c r="FI5402" s="4"/>
      <c r="FJ5402" s="4"/>
      <c r="FK5402" s="4"/>
      <c r="FL5402" s="4"/>
      <c r="FM5402" s="4"/>
    </row>
    <row r="5403" spans="19:169" x14ac:dyDescent="0.2">
      <c r="S5403" s="1"/>
      <c r="T5403" s="2"/>
      <c r="U5403" s="3"/>
      <c r="FG5403" s="4"/>
      <c r="FH5403" s="4"/>
      <c r="FI5403" s="4"/>
    </row>
    <row r="5404" spans="19:169" x14ac:dyDescent="0.2">
      <c r="S5404" s="1"/>
      <c r="T5404" s="2"/>
      <c r="U5404" s="3"/>
    </row>
    <row r="5405" spans="19:169" x14ac:dyDescent="0.2">
      <c r="S5405" s="1"/>
      <c r="T5405" s="2"/>
      <c r="U5405" s="3"/>
    </row>
    <row r="5406" spans="19:169" x14ac:dyDescent="0.2">
      <c r="S5406" s="1"/>
      <c r="T5406" s="2"/>
      <c r="U5406" s="3"/>
    </row>
    <row r="5407" spans="19:169" x14ac:dyDescent="0.2">
      <c r="S5407" s="1"/>
      <c r="T5407" s="2"/>
      <c r="U5407" s="3"/>
    </row>
    <row r="5408" spans="19:169" x14ac:dyDescent="0.2">
      <c r="S5408" s="1"/>
      <c r="T5408" s="2"/>
      <c r="U5408" s="3"/>
    </row>
    <row r="5409" spans="19:21" x14ac:dyDescent="0.2">
      <c r="S5409" s="1"/>
      <c r="T5409" s="2"/>
      <c r="U5409" s="3"/>
    </row>
    <row r="5410" spans="19:21" x14ac:dyDescent="0.2">
      <c r="S5410" s="1"/>
      <c r="T5410" s="2"/>
      <c r="U5410" s="3"/>
    </row>
    <row r="5411" spans="19:21" x14ac:dyDescent="0.2">
      <c r="S5411" s="1"/>
      <c r="T5411" s="2"/>
      <c r="U5411" s="3"/>
    </row>
    <row r="5412" spans="19:21" x14ac:dyDescent="0.2">
      <c r="S5412" s="1"/>
      <c r="T5412" s="2"/>
      <c r="U5412" s="3"/>
    </row>
    <row r="5413" spans="19:21" x14ac:dyDescent="0.2">
      <c r="S5413" s="1"/>
      <c r="T5413" s="2"/>
      <c r="U5413" s="3"/>
    </row>
    <row r="5414" spans="19:21" x14ac:dyDescent="0.2">
      <c r="S5414" s="1"/>
      <c r="T5414" s="2"/>
      <c r="U5414" s="3"/>
    </row>
    <row r="5415" spans="19:21" x14ac:dyDescent="0.2">
      <c r="S5415" s="1"/>
      <c r="T5415" s="2"/>
      <c r="U5415" s="3"/>
    </row>
    <row r="5416" spans="19:21" x14ac:dyDescent="0.2">
      <c r="S5416" s="1"/>
      <c r="T5416" s="2"/>
      <c r="U5416" s="3"/>
    </row>
    <row r="5417" spans="19:21" x14ac:dyDescent="0.2">
      <c r="S5417" s="1"/>
      <c r="T5417" s="2"/>
      <c r="U5417" s="3"/>
    </row>
    <row r="5418" spans="19:21" x14ac:dyDescent="0.2">
      <c r="S5418" s="1"/>
      <c r="T5418" s="2"/>
      <c r="U5418" s="3"/>
    </row>
    <row r="5419" spans="19:21" x14ac:dyDescent="0.2">
      <c r="S5419" s="1"/>
      <c r="T5419" s="2"/>
      <c r="U5419" s="3"/>
    </row>
    <row r="5420" spans="19:21" x14ac:dyDescent="0.2">
      <c r="S5420" s="1"/>
      <c r="T5420" s="2"/>
      <c r="U5420" s="3"/>
    </row>
    <row r="5421" spans="19:21" x14ac:dyDescent="0.2">
      <c r="S5421" s="1"/>
      <c r="T5421" s="2"/>
      <c r="U5421" s="3"/>
    </row>
    <row r="5422" spans="19:21" x14ac:dyDescent="0.2">
      <c r="S5422" s="1"/>
      <c r="T5422" s="2"/>
      <c r="U5422" s="3"/>
    </row>
    <row r="5423" spans="19:21" x14ac:dyDescent="0.2">
      <c r="S5423" s="1"/>
      <c r="T5423" s="2"/>
      <c r="U5423" s="3"/>
    </row>
    <row r="5424" spans="19:21" x14ac:dyDescent="0.2">
      <c r="S5424" s="1"/>
      <c r="T5424" s="2"/>
      <c r="U5424" s="3"/>
    </row>
    <row r="5425" spans="19:21" x14ac:dyDescent="0.2">
      <c r="S5425" s="1"/>
      <c r="T5425" s="2"/>
      <c r="U5425" s="3"/>
    </row>
    <row r="5426" spans="19:21" x14ac:dyDescent="0.2">
      <c r="S5426" s="1"/>
      <c r="T5426" s="2"/>
      <c r="U5426" s="3"/>
    </row>
    <row r="5427" spans="19:21" x14ac:dyDescent="0.2">
      <c r="S5427" s="1"/>
      <c r="T5427" s="2"/>
      <c r="U5427" s="3"/>
    </row>
    <row r="5428" spans="19:21" x14ac:dyDescent="0.2">
      <c r="S5428" s="1"/>
      <c r="T5428" s="2"/>
      <c r="U5428" s="3"/>
    </row>
    <row r="5429" spans="19:21" x14ac:dyDescent="0.2">
      <c r="S5429" s="1"/>
      <c r="T5429" s="2"/>
      <c r="U5429" s="3"/>
    </row>
    <row r="5430" spans="19:21" x14ac:dyDescent="0.2">
      <c r="S5430" s="1"/>
      <c r="T5430" s="2"/>
      <c r="U5430" s="3"/>
    </row>
    <row r="5431" spans="19:21" x14ac:dyDescent="0.2">
      <c r="S5431" s="1"/>
      <c r="T5431" s="2"/>
      <c r="U5431" s="3"/>
    </row>
    <row r="5432" spans="19:21" x14ac:dyDescent="0.2">
      <c r="S5432" s="1"/>
      <c r="T5432" s="2"/>
      <c r="U5432" s="3"/>
    </row>
    <row r="5433" spans="19:21" x14ac:dyDescent="0.2">
      <c r="S5433" s="1"/>
      <c r="T5433" s="2"/>
      <c r="U5433" s="3"/>
    </row>
    <row r="5434" spans="19:21" x14ac:dyDescent="0.2">
      <c r="S5434" s="1"/>
      <c r="T5434" s="2"/>
      <c r="U5434" s="3"/>
    </row>
    <row r="5435" spans="19:21" x14ac:dyDescent="0.2">
      <c r="S5435" s="1"/>
      <c r="T5435" s="2"/>
      <c r="U5435" s="3"/>
    </row>
    <row r="5436" spans="19:21" x14ac:dyDescent="0.2">
      <c r="S5436" s="1"/>
      <c r="T5436" s="2"/>
      <c r="U5436" s="3"/>
    </row>
    <row r="5437" spans="19:21" x14ac:dyDescent="0.2">
      <c r="S5437" s="1"/>
      <c r="T5437" s="2"/>
      <c r="U5437" s="3"/>
    </row>
    <row r="5438" spans="19:21" x14ac:dyDescent="0.2">
      <c r="S5438" s="1"/>
      <c r="T5438" s="2"/>
      <c r="U5438" s="3"/>
    </row>
    <row r="5439" spans="19:21" x14ac:dyDescent="0.2">
      <c r="S5439" s="1"/>
      <c r="T5439" s="2"/>
      <c r="U5439" s="3"/>
    </row>
    <row r="5440" spans="19:21" x14ac:dyDescent="0.2">
      <c r="S5440" s="1"/>
      <c r="T5440" s="2"/>
      <c r="U5440" s="3"/>
    </row>
    <row r="5441" spans="19:21" x14ac:dyDescent="0.2">
      <c r="S5441" s="1"/>
      <c r="T5441" s="2"/>
      <c r="U5441" s="3"/>
    </row>
    <row r="5442" spans="19:21" x14ac:dyDescent="0.2">
      <c r="S5442" s="1"/>
      <c r="T5442" s="2"/>
      <c r="U5442" s="3"/>
    </row>
    <row r="5443" spans="19:21" x14ac:dyDescent="0.2">
      <c r="S5443" s="1"/>
      <c r="T5443" s="2"/>
      <c r="U5443" s="3"/>
    </row>
    <row r="5444" spans="19:21" x14ac:dyDescent="0.2">
      <c r="S5444" s="1"/>
      <c r="T5444" s="2"/>
      <c r="U5444" s="3"/>
    </row>
    <row r="5445" spans="19:21" x14ac:dyDescent="0.2">
      <c r="S5445" s="1"/>
      <c r="T5445" s="2"/>
      <c r="U5445" s="3"/>
    </row>
    <row r="5446" spans="19:21" x14ac:dyDescent="0.2">
      <c r="S5446" s="1"/>
      <c r="T5446" s="2"/>
      <c r="U5446" s="3"/>
    </row>
    <row r="5447" spans="19:21" x14ac:dyDescent="0.2">
      <c r="S5447" s="1"/>
      <c r="T5447" s="2"/>
      <c r="U5447" s="3"/>
    </row>
    <row r="5448" spans="19:21" x14ac:dyDescent="0.2">
      <c r="S5448" s="1"/>
      <c r="T5448" s="2"/>
      <c r="U5448" s="3"/>
    </row>
    <row r="5449" spans="19:21" x14ac:dyDescent="0.2">
      <c r="S5449" s="1"/>
      <c r="T5449" s="2"/>
      <c r="U5449" s="3"/>
    </row>
    <row r="5450" spans="19:21" x14ac:dyDescent="0.2">
      <c r="S5450" s="1"/>
      <c r="T5450" s="2"/>
      <c r="U5450" s="3"/>
    </row>
    <row r="5451" spans="19:21" x14ac:dyDescent="0.2">
      <c r="S5451" s="1"/>
      <c r="T5451" s="2"/>
      <c r="U5451" s="3"/>
    </row>
    <row r="5452" spans="19:21" x14ac:dyDescent="0.2">
      <c r="S5452" s="1"/>
      <c r="T5452" s="2"/>
      <c r="U5452" s="3"/>
    </row>
    <row r="5453" spans="19:21" x14ac:dyDescent="0.2">
      <c r="S5453" s="1"/>
      <c r="T5453" s="2"/>
      <c r="U5453" s="3"/>
    </row>
    <row r="5454" spans="19:21" x14ac:dyDescent="0.2">
      <c r="S5454" s="1"/>
      <c r="T5454" s="2"/>
      <c r="U5454" s="3"/>
    </row>
    <row r="5455" spans="19:21" x14ac:dyDescent="0.2">
      <c r="S5455" s="1"/>
      <c r="T5455" s="2"/>
      <c r="U5455" s="3"/>
    </row>
    <row r="5456" spans="19:21" x14ac:dyDescent="0.2">
      <c r="S5456" s="1"/>
      <c r="T5456" s="2"/>
      <c r="U5456" s="3"/>
    </row>
    <row r="5457" spans="19:21" x14ac:dyDescent="0.2">
      <c r="S5457" s="1"/>
      <c r="T5457" s="2"/>
      <c r="U5457" s="3"/>
    </row>
    <row r="5458" spans="19:21" x14ac:dyDescent="0.2">
      <c r="S5458" s="1"/>
      <c r="T5458" s="2"/>
      <c r="U5458" s="3"/>
    </row>
    <row r="5459" spans="19:21" x14ac:dyDescent="0.2">
      <c r="S5459" s="1"/>
      <c r="T5459" s="2"/>
      <c r="U5459" s="3"/>
    </row>
    <row r="5460" spans="19:21" x14ac:dyDescent="0.2">
      <c r="S5460" s="1"/>
      <c r="T5460" s="2"/>
      <c r="U5460" s="3"/>
    </row>
    <row r="5461" spans="19:21" x14ac:dyDescent="0.2">
      <c r="S5461" s="1"/>
      <c r="T5461" s="2"/>
      <c r="U5461" s="3"/>
    </row>
    <row r="5462" spans="19:21" x14ac:dyDescent="0.2">
      <c r="S5462" s="1"/>
      <c r="T5462" s="2"/>
      <c r="U5462" s="3"/>
    </row>
    <row r="5463" spans="19:21" x14ac:dyDescent="0.2">
      <c r="S5463" s="1"/>
      <c r="T5463" s="2"/>
      <c r="U5463" s="3"/>
    </row>
    <row r="5464" spans="19:21" x14ac:dyDescent="0.2">
      <c r="S5464" s="1"/>
      <c r="T5464" s="2"/>
      <c r="U5464" s="3"/>
    </row>
    <row r="5465" spans="19:21" x14ac:dyDescent="0.2">
      <c r="S5465" s="1"/>
      <c r="T5465" s="2"/>
      <c r="U5465" s="3"/>
    </row>
    <row r="5466" spans="19:21" x14ac:dyDescent="0.2">
      <c r="S5466" s="1"/>
      <c r="T5466" s="2"/>
      <c r="U5466" s="3"/>
    </row>
    <row r="5467" spans="19:21" x14ac:dyDescent="0.2">
      <c r="S5467" s="1"/>
      <c r="T5467" s="2"/>
      <c r="U5467" s="3"/>
    </row>
    <row r="5468" spans="19:21" x14ac:dyDescent="0.2">
      <c r="S5468" s="1"/>
      <c r="T5468" s="2"/>
      <c r="U5468" s="3"/>
    </row>
    <row r="5469" spans="19:21" x14ac:dyDescent="0.2">
      <c r="S5469" s="1"/>
      <c r="T5469" s="2"/>
      <c r="U5469" s="3"/>
    </row>
    <row r="5470" spans="19:21" x14ac:dyDescent="0.2">
      <c r="S5470" s="1"/>
      <c r="T5470" s="2"/>
      <c r="U5470" s="3"/>
    </row>
    <row r="5471" spans="19:21" x14ac:dyDescent="0.2">
      <c r="S5471" s="1"/>
      <c r="T5471" s="2"/>
      <c r="U5471" s="3"/>
    </row>
    <row r="5472" spans="19:21" x14ac:dyDescent="0.2">
      <c r="S5472" s="1"/>
      <c r="T5472" s="2"/>
      <c r="U5472" s="3"/>
    </row>
    <row r="5473" spans="19:21" x14ac:dyDescent="0.2">
      <c r="S5473" s="1"/>
      <c r="T5473" s="2"/>
      <c r="U5473" s="3"/>
    </row>
    <row r="5474" spans="19:21" x14ac:dyDescent="0.2">
      <c r="S5474" s="1"/>
      <c r="T5474" s="2"/>
      <c r="U5474" s="3"/>
    </row>
    <row r="5475" spans="19:21" x14ac:dyDescent="0.2">
      <c r="S5475" s="1"/>
      <c r="T5475" s="2"/>
      <c r="U5475" s="3"/>
    </row>
    <row r="5476" spans="19:21" x14ac:dyDescent="0.2">
      <c r="S5476" s="1"/>
      <c r="T5476" s="2"/>
      <c r="U5476" s="3"/>
    </row>
    <row r="5477" spans="19:21" x14ac:dyDescent="0.2">
      <c r="S5477" s="1"/>
      <c r="T5477" s="2"/>
      <c r="U5477" s="3"/>
    </row>
    <row r="5478" spans="19:21" x14ac:dyDescent="0.2">
      <c r="S5478" s="1"/>
      <c r="T5478" s="2"/>
      <c r="U5478" s="3"/>
    </row>
    <row r="5479" spans="19:21" x14ac:dyDescent="0.2">
      <c r="S5479" s="1"/>
      <c r="T5479" s="2"/>
      <c r="U5479" s="3"/>
    </row>
    <row r="5480" spans="19:21" x14ac:dyDescent="0.2">
      <c r="S5480" s="1"/>
      <c r="T5480" s="2"/>
      <c r="U5480" s="3"/>
    </row>
    <row r="5481" spans="19:21" x14ac:dyDescent="0.2">
      <c r="S5481" s="1"/>
      <c r="T5481" s="2"/>
      <c r="U5481" s="3"/>
    </row>
    <row r="5482" spans="19:21" x14ac:dyDescent="0.2">
      <c r="S5482" s="1"/>
      <c r="T5482" s="2"/>
      <c r="U5482" s="3"/>
    </row>
    <row r="5483" spans="19:21" x14ac:dyDescent="0.2">
      <c r="S5483" s="1"/>
      <c r="T5483" s="2"/>
      <c r="U5483" s="3"/>
    </row>
    <row r="5484" spans="19:21" x14ac:dyDescent="0.2">
      <c r="S5484" s="1"/>
      <c r="T5484" s="2"/>
      <c r="U5484" s="3"/>
    </row>
    <row r="5485" spans="19:21" x14ac:dyDescent="0.2">
      <c r="S5485" s="1"/>
      <c r="T5485" s="2"/>
      <c r="U5485" s="3"/>
    </row>
    <row r="5486" spans="19:21" x14ac:dyDescent="0.2">
      <c r="S5486" s="1"/>
      <c r="T5486" s="2"/>
      <c r="U5486" s="3"/>
    </row>
    <row r="5487" spans="19:21" x14ac:dyDescent="0.2">
      <c r="S5487" s="1"/>
      <c r="T5487" s="2"/>
      <c r="U5487" s="3"/>
    </row>
    <row r="5488" spans="19:21" x14ac:dyDescent="0.2">
      <c r="S5488" s="1"/>
      <c r="T5488" s="2"/>
      <c r="U5488" s="3"/>
    </row>
    <row r="5489" spans="19:21" x14ac:dyDescent="0.2">
      <c r="S5489" s="1"/>
      <c r="T5489" s="2"/>
      <c r="U5489" s="3"/>
    </row>
    <row r="5490" spans="19:21" x14ac:dyDescent="0.2">
      <c r="S5490" s="1"/>
      <c r="T5490" s="2"/>
      <c r="U5490" s="3"/>
    </row>
    <row r="5491" spans="19:21" x14ac:dyDescent="0.2">
      <c r="S5491" s="1"/>
      <c r="T5491" s="2"/>
      <c r="U5491" s="3"/>
    </row>
    <row r="5492" spans="19:21" x14ac:dyDescent="0.2">
      <c r="S5492" s="1"/>
      <c r="T5492" s="2"/>
      <c r="U5492" s="3"/>
    </row>
    <row r="5493" spans="19:21" x14ac:dyDescent="0.2">
      <c r="S5493" s="1"/>
      <c r="T5493" s="2"/>
      <c r="U5493" s="3"/>
    </row>
    <row r="5494" spans="19:21" x14ac:dyDescent="0.2">
      <c r="S5494" s="1"/>
      <c r="T5494" s="2"/>
      <c r="U5494" s="3"/>
    </row>
    <row r="5495" spans="19:21" x14ac:dyDescent="0.2">
      <c r="S5495" s="1"/>
      <c r="T5495" s="2"/>
      <c r="U5495" s="3"/>
    </row>
    <row r="5496" spans="19:21" x14ac:dyDescent="0.2">
      <c r="S5496" s="1"/>
      <c r="T5496" s="2"/>
      <c r="U5496" s="3"/>
    </row>
    <row r="5497" spans="19:21" x14ac:dyDescent="0.2">
      <c r="S5497" s="1"/>
      <c r="T5497" s="2"/>
      <c r="U5497" s="3"/>
    </row>
    <row r="5498" spans="19:21" x14ac:dyDescent="0.2">
      <c r="S5498" s="1"/>
      <c r="T5498" s="2"/>
      <c r="U5498" s="3"/>
    </row>
    <row r="5499" spans="19:21" x14ac:dyDescent="0.2">
      <c r="S5499" s="1"/>
      <c r="T5499" s="2"/>
      <c r="U5499" s="3"/>
    </row>
    <row r="5500" spans="19:21" x14ac:dyDescent="0.2">
      <c r="S5500" s="1"/>
      <c r="T5500" s="2"/>
      <c r="U5500" s="3"/>
    </row>
    <row r="5501" spans="19:21" x14ac:dyDescent="0.2">
      <c r="S5501" s="1"/>
      <c r="T5501" s="2"/>
      <c r="U5501" s="3"/>
    </row>
    <row r="5502" spans="19:21" x14ac:dyDescent="0.2">
      <c r="S5502" s="1"/>
      <c r="T5502" s="2"/>
      <c r="U5502" s="3"/>
    </row>
    <row r="5503" spans="19:21" x14ac:dyDescent="0.2">
      <c r="S5503" s="1"/>
      <c r="T5503" s="2"/>
      <c r="U5503" s="3"/>
    </row>
    <row r="5504" spans="19:21" x14ac:dyDescent="0.2">
      <c r="S5504" s="1"/>
      <c r="T5504" s="2"/>
      <c r="U5504" s="3"/>
    </row>
    <row r="5505" spans="19:21" x14ac:dyDescent="0.2">
      <c r="S5505" s="1"/>
      <c r="T5505" s="2"/>
      <c r="U5505" s="3"/>
    </row>
    <row r="5506" spans="19:21" x14ac:dyDescent="0.2">
      <c r="S5506" s="1"/>
      <c r="T5506" s="2"/>
      <c r="U5506" s="3"/>
    </row>
    <row r="5507" spans="19:21" x14ac:dyDescent="0.2">
      <c r="S5507" s="1"/>
      <c r="T5507" s="2"/>
      <c r="U5507" s="3"/>
    </row>
    <row r="5508" spans="19:21" x14ac:dyDescent="0.2">
      <c r="S5508" s="1"/>
      <c r="T5508" s="2"/>
      <c r="U5508" s="3"/>
    </row>
    <row r="5509" spans="19:21" x14ac:dyDescent="0.2">
      <c r="S5509" s="1"/>
      <c r="T5509" s="2"/>
      <c r="U5509" s="3"/>
    </row>
    <row r="5510" spans="19:21" x14ac:dyDescent="0.2">
      <c r="S5510" s="1"/>
      <c r="T5510" s="2"/>
      <c r="U5510" s="3"/>
    </row>
    <row r="5511" spans="19:21" x14ac:dyDescent="0.2">
      <c r="S5511" s="1"/>
      <c r="T5511" s="2"/>
      <c r="U5511" s="3"/>
    </row>
    <row r="5512" spans="19:21" x14ac:dyDescent="0.2">
      <c r="S5512" s="1"/>
      <c r="T5512" s="2"/>
      <c r="U5512" s="3"/>
    </row>
    <row r="5513" spans="19:21" x14ac:dyDescent="0.2">
      <c r="S5513" s="1"/>
      <c r="T5513" s="2"/>
      <c r="U5513" s="3"/>
    </row>
    <row r="5514" spans="19:21" x14ac:dyDescent="0.2">
      <c r="S5514" s="1"/>
      <c r="T5514" s="2"/>
      <c r="U5514" s="3"/>
    </row>
    <row r="5515" spans="19:21" x14ac:dyDescent="0.2">
      <c r="S5515" s="1"/>
      <c r="T5515" s="2"/>
      <c r="U5515" s="3"/>
    </row>
    <row r="5516" spans="19:21" x14ac:dyDescent="0.2">
      <c r="S5516" s="1"/>
      <c r="T5516" s="2"/>
      <c r="U5516" s="3"/>
    </row>
    <row r="5517" spans="19:21" x14ac:dyDescent="0.2">
      <c r="S5517" s="1"/>
      <c r="T5517" s="2"/>
      <c r="U5517" s="3"/>
    </row>
    <row r="5518" spans="19:21" x14ac:dyDescent="0.2">
      <c r="S5518" s="1"/>
      <c r="T5518" s="2"/>
      <c r="U5518" s="3"/>
    </row>
    <row r="5519" spans="19:21" x14ac:dyDescent="0.2">
      <c r="S5519" s="1"/>
      <c r="T5519" s="2"/>
      <c r="U5519" s="3"/>
    </row>
    <row r="5520" spans="19:21" x14ac:dyDescent="0.2">
      <c r="S5520" s="1"/>
      <c r="T5520" s="2"/>
      <c r="U5520" s="3"/>
    </row>
    <row r="5521" spans="19:21" x14ac:dyDescent="0.2">
      <c r="S5521" s="1"/>
      <c r="T5521" s="2"/>
      <c r="U5521" s="3"/>
    </row>
    <row r="5522" spans="19:21" x14ac:dyDescent="0.2">
      <c r="S5522" s="1"/>
      <c r="T5522" s="2"/>
      <c r="U5522" s="3"/>
    </row>
    <row r="5523" spans="19:21" x14ac:dyDescent="0.2">
      <c r="S5523" s="1"/>
      <c r="T5523" s="2"/>
      <c r="U5523" s="3"/>
    </row>
    <row r="5524" spans="19:21" x14ac:dyDescent="0.2">
      <c r="S5524" s="1"/>
      <c r="T5524" s="2"/>
      <c r="U5524" s="3"/>
    </row>
    <row r="5525" spans="19:21" x14ac:dyDescent="0.2">
      <c r="S5525" s="1"/>
      <c r="T5525" s="2"/>
      <c r="U5525" s="3"/>
    </row>
    <row r="5526" spans="19:21" x14ac:dyDescent="0.2">
      <c r="S5526" s="1"/>
      <c r="T5526" s="2"/>
      <c r="U5526" s="3"/>
    </row>
    <row r="5527" spans="19:21" x14ac:dyDescent="0.2">
      <c r="S5527" s="1"/>
      <c r="T5527" s="2"/>
      <c r="U5527" s="3"/>
    </row>
    <row r="5528" spans="19:21" x14ac:dyDescent="0.2">
      <c r="S5528" s="1"/>
      <c r="T5528" s="2"/>
      <c r="U5528" s="3"/>
    </row>
    <row r="5529" spans="19:21" x14ac:dyDescent="0.2">
      <c r="S5529" s="1"/>
      <c r="T5529" s="2"/>
      <c r="U5529" s="3"/>
    </row>
    <row r="5530" spans="19:21" x14ac:dyDescent="0.2">
      <c r="S5530" s="1"/>
      <c r="T5530" s="2"/>
      <c r="U5530" s="3"/>
    </row>
    <row r="5531" spans="19:21" x14ac:dyDescent="0.2">
      <c r="S5531" s="1"/>
      <c r="T5531" s="2"/>
      <c r="U5531" s="3"/>
    </row>
    <row r="5532" spans="19:21" x14ac:dyDescent="0.2">
      <c r="S5532" s="1"/>
      <c r="T5532" s="2"/>
      <c r="U5532" s="3"/>
    </row>
    <row r="5533" spans="19:21" x14ac:dyDescent="0.2">
      <c r="S5533" s="1"/>
      <c r="T5533" s="2"/>
      <c r="U5533" s="3"/>
    </row>
    <row r="5534" spans="19:21" x14ac:dyDescent="0.2">
      <c r="S5534" s="1"/>
      <c r="T5534" s="2"/>
      <c r="U5534" s="3"/>
    </row>
    <row r="5535" spans="19:21" x14ac:dyDescent="0.2">
      <c r="S5535" s="1"/>
      <c r="T5535" s="2"/>
      <c r="U5535" s="3"/>
    </row>
    <row r="5536" spans="19:21" x14ac:dyDescent="0.2">
      <c r="S5536" s="1"/>
      <c r="T5536" s="2"/>
      <c r="U5536" s="3"/>
    </row>
    <row r="5537" spans="19:21" x14ac:dyDescent="0.2">
      <c r="S5537" s="1"/>
      <c r="T5537" s="2"/>
      <c r="U5537" s="3"/>
    </row>
    <row r="5538" spans="19:21" x14ac:dyDescent="0.2">
      <c r="S5538" s="1"/>
      <c r="T5538" s="2"/>
      <c r="U5538" s="3"/>
    </row>
    <row r="5539" spans="19:21" x14ac:dyDescent="0.2">
      <c r="S5539" s="1"/>
      <c r="T5539" s="2"/>
      <c r="U5539" s="3"/>
    </row>
    <row r="5540" spans="19:21" x14ac:dyDescent="0.2">
      <c r="S5540" s="1"/>
      <c r="T5540" s="2"/>
      <c r="U5540" s="3"/>
    </row>
    <row r="5541" spans="19:21" x14ac:dyDescent="0.2">
      <c r="S5541" s="1"/>
      <c r="T5541" s="2"/>
      <c r="U5541" s="3"/>
    </row>
    <row r="5542" spans="19:21" x14ac:dyDescent="0.2">
      <c r="S5542" s="1"/>
      <c r="T5542" s="2"/>
      <c r="U5542" s="3"/>
    </row>
    <row r="5543" spans="19:21" x14ac:dyDescent="0.2">
      <c r="S5543" s="1"/>
      <c r="T5543" s="2"/>
      <c r="U5543" s="3"/>
    </row>
    <row r="5544" spans="19:21" x14ac:dyDescent="0.2">
      <c r="S5544" s="1"/>
      <c r="T5544" s="2"/>
      <c r="U5544" s="3"/>
    </row>
    <row r="5545" spans="19:21" x14ac:dyDescent="0.2">
      <c r="S5545" s="1"/>
      <c r="T5545" s="2"/>
      <c r="U5545" s="3"/>
    </row>
    <row r="5546" spans="19:21" x14ac:dyDescent="0.2">
      <c r="S5546" s="1"/>
      <c r="T5546" s="2"/>
      <c r="U5546" s="3"/>
    </row>
    <row r="5547" spans="19:21" x14ac:dyDescent="0.2">
      <c r="S5547" s="1"/>
      <c r="T5547" s="2"/>
      <c r="U5547" s="3"/>
    </row>
    <row r="5548" spans="19:21" x14ac:dyDescent="0.2">
      <c r="S5548" s="1"/>
      <c r="T5548" s="2"/>
      <c r="U5548" s="3"/>
    </row>
    <row r="5549" spans="19:21" x14ac:dyDescent="0.2">
      <c r="S5549" s="1"/>
      <c r="T5549" s="2"/>
      <c r="U5549" s="3"/>
    </row>
    <row r="5550" spans="19:21" x14ac:dyDescent="0.2">
      <c r="S5550" s="1"/>
      <c r="T5550" s="2"/>
      <c r="U5550" s="3"/>
    </row>
    <row r="5551" spans="19:21" x14ac:dyDescent="0.2">
      <c r="S5551" s="1"/>
      <c r="T5551" s="2"/>
      <c r="U5551" s="3"/>
    </row>
    <row r="5552" spans="19:21" x14ac:dyDescent="0.2">
      <c r="S5552" s="1"/>
      <c r="T5552" s="2"/>
      <c r="U5552" s="3"/>
    </row>
    <row r="5553" spans="19:21" x14ac:dyDescent="0.2">
      <c r="S5553" s="1"/>
      <c r="T5553" s="2"/>
      <c r="U5553" s="3"/>
    </row>
    <row r="5554" spans="19:21" x14ac:dyDescent="0.2">
      <c r="S5554" s="1"/>
      <c r="T5554" s="2"/>
      <c r="U5554" s="3"/>
    </row>
    <row r="5555" spans="19:21" x14ac:dyDescent="0.2">
      <c r="S5555" s="1"/>
      <c r="T5555" s="2"/>
      <c r="U5555" s="3"/>
    </row>
    <row r="5556" spans="19:21" x14ac:dyDescent="0.2">
      <c r="S5556" s="1"/>
      <c r="T5556" s="2"/>
      <c r="U5556" s="3"/>
    </row>
    <row r="5557" spans="19:21" x14ac:dyDescent="0.2">
      <c r="S5557" s="1"/>
      <c r="T5557" s="2"/>
      <c r="U5557" s="3"/>
    </row>
    <row r="5558" spans="19:21" x14ac:dyDescent="0.2">
      <c r="S5558" s="1"/>
      <c r="T5558" s="2"/>
      <c r="U5558" s="3"/>
    </row>
    <row r="5559" spans="19:21" x14ac:dyDescent="0.2">
      <c r="S5559" s="1"/>
      <c r="T5559" s="2"/>
      <c r="U5559" s="3"/>
    </row>
    <row r="5560" spans="19:21" x14ac:dyDescent="0.2">
      <c r="S5560" s="1"/>
      <c r="T5560" s="2"/>
      <c r="U5560" s="3"/>
    </row>
    <row r="5561" spans="19:21" x14ac:dyDescent="0.2">
      <c r="S5561" s="1"/>
      <c r="T5561" s="2"/>
      <c r="U5561" s="3"/>
    </row>
    <row r="5562" spans="19:21" x14ac:dyDescent="0.2">
      <c r="S5562" s="1"/>
      <c r="T5562" s="2"/>
      <c r="U5562" s="3"/>
    </row>
    <row r="5563" spans="19:21" x14ac:dyDescent="0.2">
      <c r="S5563" s="1"/>
      <c r="T5563" s="2"/>
      <c r="U5563" s="3"/>
    </row>
    <row r="5564" spans="19:21" x14ac:dyDescent="0.2">
      <c r="S5564" s="1"/>
      <c r="T5564" s="2"/>
      <c r="U5564" s="3"/>
    </row>
    <row r="5565" spans="19:21" x14ac:dyDescent="0.2">
      <c r="S5565" s="1"/>
      <c r="T5565" s="2"/>
      <c r="U5565" s="3"/>
    </row>
    <row r="5566" spans="19:21" x14ac:dyDescent="0.2">
      <c r="S5566" s="1"/>
      <c r="T5566" s="2"/>
      <c r="U5566" s="3"/>
    </row>
    <row r="5567" spans="19:21" x14ac:dyDescent="0.2">
      <c r="S5567" s="1"/>
      <c r="T5567" s="2"/>
      <c r="U5567" s="3"/>
    </row>
    <row r="5568" spans="19:21" x14ac:dyDescent="0.2">
      <c r="S5568" s="1"/>
      <c r="T5568" s="2"/>
      <c r="U5568" s="3"/>
    </row>
    <row r="5569" spans="19:21" x14ac:dyDescent="0.2">
      <c r="S5569" s="1"/>
      <c r="T5569" s="2"/>
      <c r="U5569" s="3"/>
    </row>
    <row r="5570" spans="19:21" x14ac:dyDescent="0.2">
      <c r="S5570" s="1"/>
      <c r="T5570" s="2"/>
      <c r="U5570" s="3"/>
    </row>
    <row r="5571" spans="19:21" x14ac:dyDescent="0.2">
      <c r="S5571" s="1"/>
      <c r="T5571" s="2"/>
      <c r="U5571" s="3"/>
    </row>
    <row r="5572" spans="19:21" x14ac:dyDescent="0.2">
      <c r="S5572" s="1"/>
      <c r="T5572" s="2"/>
      <c r="U5572" s="3"/>
    </row>
    <row r="5573" spans="19:21" x14ac:dyDescent="0.2">
      <c r="S5573" s="1"/>
      <c r="T5573" s="2"/>
      <c r="U5573" s="3"/>
    </row>
    <row r="5574" spans="19:21" x14ac:dyDescent="0.2">
      <c r="S5574" s="1"/>
      <c r="T5574" s="2"/>
      <c r="U5574" s="3"/>
    </row>
    <row r="5575" spans="19:21" x14ac:dyDescent="0.2">
      <c r="S5575" s="1"/>
      <c r="T5575" s="2"/>
      <c r="U5575" s="3"/>
    </row>
    <row r="5576" spans="19:21" x14ac:dyDescent="0.2">
      <c r="S5576" s="1"/>
      <c r="T5576" s="2"/>
      <c r="U5576" s="3"/>
    </row>
    <row r="5577" spans="19:21" x14ac:dyDescent="0.2">
      <c r="S5577" s="1"/>
      <c r="T5577" s="2"/>
      <c r="U5577" s="3"/>
    </row>
    <row r="5578" spans="19:21" x14ac:dyDescent="0.2">
      <c r="S5578" s="1"/>
      <c r="T5578" s="2"/>
      <c r="U5578" s="3"/>
    </row>
    <row r="5579" spans="19:21" x14ac:dyDescent="0.2">
      <c r="S5579" s="1"/>
      <c r="T5579" s="2"/>
      <c r="U5579" s="3"/>
    </row>
    <row r="5580" spans="19:21" x14ac:dyDescent="0.2">
      <c r="S5580" s="1"/>
      <c r="T5580" s="2"/>
      <c r="U5580" s="3"/>
    </row>
    <row r="5581" spans="19:21" x14ac:dyDescent="0.2">
      <c r="S5581" s="1"/>
      <c r="T5581" s="2"/>
      <c r="U5581" s="3"/>
    </row>
    <row r="5582" spans="19:21" x14ac:dyDescent="0.2">
      <c r="S5582" s="1"/>
      <c r="T5582" s="2"/>
      <c r="U5582" s="3"/>
    </row>
    <row r="5583" spans="19:21" x14ac:dyDescent="0.2">
      <c r="S5583" s="1"/>
      <c r="T5583" s="2"/>
      <c r="U5583" s="3"/>
    </row>
    <row r="5584" spans="19:21" x14ac:dyDescent="0.2">
      <c r="S5584" s="1"/>
      <c r="T5584" s="2"/>
      <c r="U5584" s="3"/>
    </row>
    <row r="5585" spans="19:21" x14ac:dyDescent="0.2">
      <c r="S5585" s="1"/>
      <c r="T5585" s="2"/>
      <c r="U5585" s="3"/>
    </row>
    <row r="5586" spans="19:21" x14ac:dyDescent="0.2">
      <c r="S5586" s="1"/>
      <c r="T5586" s="2"/>
      <c r="U5586" s="3"/>
    </row>
    <row r="5587" spans="19:21" x14ac:dyDescent="0.2">
      <c r="S5587" s="1"/>
      <c r="T5587" s="2"/>
      <c r="U5587" s="3"/>
    </row>
    <row r="5588" spans="19:21" x14ac:dyDescent="0.2">
      <c r="S5588" s="1"/>
      <c r="T5588" s="2"/>
      <c r="U5588" s="3"/>
    </row>
    <row r="5589" spans="19:21" x14ac:dyDescent="0.2">
      <c r="S5589" s="1"/>
      <c r="T5589" s="2"/>
      <c r="U5589" s="3"/>
    </row>
    <row r="5590" spans="19:21" x14ac:dyDescent="0.2">
      <c r="S5590" s="1"/>
      <c r="T5590" s="2"/>
      <c r="U5590" s="3"/>
    </row>
    <row r="5591" spans="19:21" x14ac:dyDescent="0.2">
      <c r="S5591" s="1"/>
      <c r="T5591" s="2"/>
      <c r="U5591" s="3"/>
    </row>
    <row r="5592" spans="19:21" x14ac:dyDescent="0.2">
      <c r="S5592" s="1"/>
      <c r="T5592" s="2"/>
      <c r="U5592" s="3"/>
    </row>
    <row r="5593" spans="19:21" x14ac:dyDescent="0.2">
      <c r="S5593" s="1"/>
      <c r="T5593" s="2"/>
      <c r="U5593" s="3"/>
    </row>
    <row r="5594" spans="19:21" x14ac:dyDescent="0.2">
      <c r="S5594" s="1"/>
      <c r="T5594" s="2"/>
      <c r="U5594" s="3"/>
    </row>
    <row r="5595" spans="19:21" x14ac:dyDescent="0.2">
      <c r="S5595" s="1"/>
      <c r="T5595" s="2"/>
      <c r="U5595" s="3"/>
    </row>
    <row r="5596" spans="19:21" x14ac:dyDescent="0.2">
      <c r="S5596" s="1"/>
      <c r="T5596" s="2"/>
      <c r="U5596" s="3"/>
    </row>
    <row r="5597" spans="19:21" x14ac:dyDescent="0.2">
      <c r="S5597" s="1"/>
      <c r="T5597" s="2"/>
      <c r="U5597" s="3"/>
    </row>
    <row r="5598" spans="19:21" x14ac:dyDescent="0.2">
      <c r="S5598" s="1"/>
      <c r="T5598" s="2"/>
      <c r="U5598" s="3"/>
    </row>
    <row r="5599" spans="19:21" x14ac:dyDescent="0.2">
      <c r="S5599" s="1"/>
      <c r="T5599" s="2"/>
      <c r="U5599" s="3"/>
    </row>
    <row r="5600" spans="19:21" x14ac:dyDescent="0.2">
      <c r="S5600" s="1"/>
      <c r="T5600" s="2"/>
      <c r="U5600" s="3"/>
    </row>
    <row r="5601" spans="19:21" x14ac:dyDescent="0.2">
      <c r="S5601" s="1"/>
      <c r="T5601" s="2"/>
      <c r="U5601" s="3"/>
    </row>
    <row r="5602" spans="19:21" x14ac:dyDescent="0.2">
      <c r="S5602" s="1"/>
      <c r="T5602" s="2"/>
      <c r="U5602" s="3"/>
    </row>
    <row r="5603" spans="19:21" x14ac:dyDescent="0.2">
      <c r="S5603" s="1"/>
      <c r="T5603" s="2"/>
      <c r="U5603" s="3"/>
    </row>
    <row r="5604" spans="19:21" x14ac:dyDescent="0.2">
      <c r="S5604" s="1"/>
      <c r="T5604" s="2"/>
      <c r="U5604" s="3"/>
    </row>
    <row r="5605" spans="19:21" x14ac:dyDescent="0.2">
      <c r="S5605" s="1"/>
      <c r="T5605" s="2"/>
      <c r="U5605" s="3"/>
    </row>
    <row r="5606" spans="19:21" x14ac:dyDescent="0.2">
      <c r="S5606" s="1"/>
      <c r="T5606" s="2"/>
      <c r="U5606" s="3"/>
    </row>
    <row r="5607" spans="19:21" x14ac:dyDescent="0.2">
      <c r="S5607" s="1"/>
      <c r="T5607" s="2"/>
      <c r="U5607" s="3"/>
    </row>
    <row r="5608" spans="19:21" x14ac:dyDescent="0.2">
      <c r="S5608" s="1"/>
      <c r="T5608" s="2"/>
      <c r="U5608" s="3"/>
    </row>
    <row r="5609" spans="19:21" x14ac:dyDescent="0.2">
      <c r="S5609" s="1"/>
      <c r="T5609" s="2"/>
      <c r="U5609" s="3"/>
    </row>
    <row r="5610" spans="19:21" x14ac:dyDescent="0.2">
      <c r="S5610" s="1"/>
      <c r="T5610" s="2"/>
      <c r="U5610" s="3"/>
    </row>
    <row r="5611" spans="19:21" x14ac:dyDescent="0.2">
      <c r="S5611" s="1"/>
      <c r="T5611" s="2"/>
      <c r="U5611" s="3"/>
    </row>
    <row r="5612" spans="19:21" x14ac:dyDescent="0.2">
      <c r="S5612" s="1"/>
      <c r="T5612" s="2"/>
      <c r="U5612" s="3"/>
    </row>
    <row r="5613" spans="19:21" x14ac:dyDescent="0.2">
      <c r="S5613" s="1"/>
      <c r="T5613" s="2"/>
      <c r="U5613" s="3"/>
    </row>
    <row r="5614" spans="19:21" x14ac:dyDescent="0.2">
      <c r="S5614" s="1"/>
      <c r="T5614" s="2"/>
      <c r="U5614" s="3"/>
    </row>
    <row r="5615" spans="19:21" x14ac:dyDescent="0.2">
      <c r="S5615" s="1"/>
      <c r="T5615" s="2"/>
      <c r="U5615" s="3"/>
    </row>
    <row r="5616" spans="19:21" x14ac:dyDescent="0.2">
      <c r="S5616" s="1"/>
      <c r="T5616" s="2"/>
      <c r="U5616" s="3"/>
    </row>
    <row r="5617" spans="19:21" x14ac:dyDescent="0.2">
      <c r="S5617" s="1"/>
      <c r="T5617" s="2"/>
      <c r="U5617" s="3"/>
    </row>
    <row r="5618" spans="19:21" x14ac:dyDescent="0.2">
      <c r="S5618" s="1"/>
      <c r="T5618" s="2"/>
      <c r="U5618" s="3"/>
    </row>
    <row r="5619" spans="19:21" x14ac:dyDescent="0.2">
      <c r="S5619" s="1"/>
      <c r="T5619" s="2"/>
      <c r="U5619" s="3"/>
    </row>
    <row r="5620" spans="19:21" x14ac:dyDescent="0.2">
      <c r="S5620" s="1"/>
      <c r="T5620" s="2"/>
      <c r="U5620" s="3"/>
    </row>
    <row r="5621" spans="19:21" x14ac:dyDescent="0.2">
      <c r="S5621" s="1"/>
      <c r="T5621" s="2"/>
      <c r="U5621" s="3"/>
    </row>
    <row r="5622" spans="19:21" x14ac:dyDescent="0.2">
      <c r="S5622" s="1"/>
      <c r="T5622" s="2"/>
      <c r="U5622" s="3"/>
    </row>
    <row r="5623" spans="19:21" x14ac:dyDescent="0.2">
      <c r="S5623" s="1"/>
      <c r="T5623" s="2"/>
      <c r="U5623" s="3"/>
    </row>
    <row r="5624" spans="19:21" x14ac:dyDescent="0.2">
      <c r="S5624" s="1"/>
      <c r="T5624" s="2"/>
      <c r="U5624" s="3"/>
    </row>
    <row r="5625" spans="19:21" x14ac:dyDescent="0.2">
      <c r="S5625" s="1"/>
      <c r="T5625" s="2"/>
      <c r="U5625" s="3"/>
    </row>
    <row r="5626" spans="19:21" x14ac:dyDescent="0.2">
      <c r="S5626" s="1"/>
      <c r="T5626" s="2"/>
      <c r="U5626" s="3"/>
    </row>
    <row r="5627" spans="19:21" x14ac:dyDescent="0.2">
      <c r="S5627" s="1"/>
      <c r="T5627" s="2"/>
      <c r="U5627" s="3"/>
    </row>
    <row r="5628" spans="19:21" x14ac:dyDescent="0.2">
      <c r="S5628" s="1"/>
      <c r="T5628" s="2"/>
      <c r="U5628" s="3"/>
    </row>
    <row r="5629" spans="19:21" x14ac:dyDescent="0.2">
      <c r="S5629" s="1"/>
      <c r="T5629" s="2"/>
      <c r="U5629" s="3"/>
    </row>
    <row r="5630" spans="19:21" x14ac:dyDescent="0.2">
      <c r="S5630" s="1"/>
      <c r="T5630" s="2"/>
      <c r="U5630" s="3"/>
    </row>
    <row r="5631" spans="19:21" x14ac:dyDescent="0.2">
      <c r="S5631" s="1"/>
      <c r="T5631" s="2"/>
      <c r="U5631" s="3"/>
    </row>
    <row r="5632" spans="19:21" x14ac:dyDescent="0.2">
      <c r="S5632" s="1"/>
      <c r="T5632" s="2"/>
      <c r="U5632" s="3"/>
    </row>
    <row r="5633" spans="19:21" x14ac:dyDescent="0.2">
      <c r="S5633" s="1"/>
      <c r="T5633" s="2"/>
      <c r="U5633" s="3"/>
    </row>
    <row r="5634" spans="19:21" x14ac:dyDescent="0.2">
      <c r="S5634" s="1"/>
      <c r="T5634" s="2"/>
      <c r="U5634" s="3"/>
    </row>
    <row r="5635" spans="19:21" x14ac:dyDescent="0.2">
      <c r="S5635" s="1"/>
      <c r="T5635" s="2"/>
      <c r="U5635" s="3"/>
    </row>
    <row r="5636" spans="19:21" x14ac:dyDescent="0.2">
      <c r="S5636" s="1"/>
      <c r="T5636" s="2"/>
      <c r="U5636" s="3"/>
    </row>
    <row r="5637" spans="19:21" x14ac:dyDescent="0.2">
      <c r="S5637" s="1"/>
      <c r="T5637" s="2"/>
      <c r="U5637" s="3"/>
    </row>
    <row r="5638" spans="19:21" x14ac:dyDescent="0.2">
      <c r="S5638" s="1"/>
      <c r="T5638" s="2"/>
      <c r="U5638" s="3"/>
    </row>
    <row r="5639" spans="19:21" x14ac:dyDescent="0.2">
      <c r="S5639" s="1"/>
      <c r="T5639" s="2"/>
      <c r="U5639" s="3"/>
    </row>
    <row r="5640" spans="19:21" x14ac:dyDescent="0.2">
      <c r="S5640" s="1"/>
      <c r="T5640" s="2"/>
      <c r="U5640" s="3"/>
    </row>
    <row r="5641" spans="19:21" x14ac:dyDescent="0.2">
      <c r="S5641" s="1"/>
      <c r="T5641" s="2"/>
      <c r="U5641" s="3"/>
    </row>
    <row r="5642" spans="19:21" x14ac:dyDescent="0.2">
      <c r="S5642" s="1"/>
      <c r="T5642" s="2"/>
      <c r="U5642" s="3"/>
    </row>
    <row r="5643" spans="19:21" x14ac:dyDescent="0.2">
      <c r="S5643" s="1"/>
      <c r="T5643" s="2"/>
      <c r="U5643" s="3"/>
    </row>
    <row r="5644" spans="19:21" x14ac:dyDescent="0.2">
      <c r="S5644" s="1"/>
      <c r="T5644" s="2"/>
      <c r="U5644" s="3"/>
    </row>
    <row r="5645" spans="19:21" x14ac:dyDescent="0.2">
      <c r="S5645" s="1"/>
      <c r="T5645" s="2"/>
      <c r="U5645" s="3"/>
    </row>
    <row r="5646" spans="19:21" x14ac:dyDescent="0.2">
      <c r="S5646" s="1"/>
      <c r="T5646" s="2"/>
      <c r="U5646" s="3"/>
    </row>
    <row r="5647" spans="19:21" x14ac:dyDescent="0.2">
      <c r="S5647" s="1"/>
      <c r="T5647" s="2"/>
      <c r="U5647" s="3"/>
    </row>
    <row r="5648" spans="19:21" x14ac:dyDescent="0.2">
      <c r="S5648" s="1"/>
      <c r="T5648" s="2"/>
      <c r="U5648" s="3"/>
    </row>
    <row r="5649" spans="19:21" x14ac:dyDescent="0.2">
      <c r="S5649" s="1"/>
      <c r="T5649" s="2"/>
      <c r="U5649" s="3"/>
    </row>
    <row r="5650" spans="19:21" x14ac:dyDescent="0.2">
      <c r="S5650" s="1"/>
      <c r="T5650" s="2"/>
      <c r="U5650" s="3"/>
    </row>
    <row r="5651" spans="19:21" x14ac:dyDescent="0.2">
      <c r="S5651" s="1"/>
      <c r="T5651" s="2"/>
      <c r="U5651" s="3"/>
    </row>
    <row r="5652" spans="19:21" x14ac:dyDescent="0.2">
      <c r="S5652" s="1"/>
      <c r="T5652" s="2"/>
      <c r="U5652" s="3"/>
    </row>
    <row r="5653" spans="19:21" x14ac:dyDescent="0.2">
      <c r="S5653" s="1"/>
      <c r="T5653" s="2"/>
      <c r="U5653" s="3"/>
    </row>
    <row r="5654" spans="19:21" x14ac:dyDescent="0.2">
      <c r="S5654" s="1"/>
      <c r="T5654" s="2"/>
      <c r="U5654" s="3"/>
    </row>
    <row r="5655" spans="19:21" x14ac:dyDescent="0.2">
      <c r="S5655" s="1"/>
      <c r="T5655" s="2"/>
      <c r="U5655" s="3"/>
    </row>
    <row r="5656" spans="19:21" x14ac:dyDescent="0.2">
      <c r="S5656" s="1"/>
      <c r="T5656" s="2"/>
      <c r="U5656" s="3"/>
    </row>
    <row r="5657" spans="19:21" x14ac:dyDescent="0.2">
      <c r="S5657" s="1"/>
      <c r="T5657" s="2"/>
      <c r="U5657" s="3"/>
    </row>
    <row r="5658" spans="19:21" x14ac:dyDescent="0.2">
      <c r="S5658" s="1"/>
      <c r="T5658" s="2"/>
      <c r="U5658" s="3"/>
    </row>
    <row r="5659" spans="19:21" x14ac:dyDescent="0.2">
      <c r="S5659" s="1"/>
      <c r="T5659" s="2"/>
      <c r="U5659" s="3"/>
    </row>
    <row r="5660" spans="19:21" x14ac:dyDescent="0.2">
      <c r="S5660" s="1"/>
      <c r="T5660" s="2"/>
      <c r="U5660" s="3"/>
    </row>
    <row r="5661" spans="19:21" x14ac:dyDescent="0.2">
      <c r="S5661" s="1"/>
      <c r="T5661" s="2"/>
      <c r="U5661" s="3"/>
    </row>
    <row r="5662" spans="19:21" x14ac:dyDescent="0.2">
      <c r="S5662" s="1"/>
      <c r="T5662" s="2"/>
      <c r="U5662" s="3"/>
    </row>
    <row r="5663" spans="19:21" x14ac:dyDescent="0.2">
      <c r="S5663" s="1"/>
      <c r="T5663" s="2"/>
      <c r="U5663" s="3"/>
    </row>
    <row r="5664" spans="19:21" x14ac:dyDescent="0.2">
      <c r="S5664" s="1"/>
      <c r="T5664" s="2"/>
      <c r="U5664" s="3"/>
    </row>
    <row r="5665" spans="19:21" x14ac:dyDescent="0.2">
      <c r="S5665" s="1"/>
      <c r="T5665" s="2"/>
      <c r="U5665" s="3"/>
    </row>
    <row r="5666" spans="19:21" x14ac:dyDescent="0.2">
      <c r="S5666" s="1"/>
      <c r="T5666" s="2"/>
      <c r="U5666" s="3"/>
    </row>
    <row r="5667" spans="19:21" x14ac:dyDescent="0.2">
      <c r="S5667" s="1"/>
      <c r="T5667" s="2"/>
      <c r="U5667" s="3"/>
    </row>
    <row r="5668" spans="19:21" x14ac:dyDescent="0.2">
      <c r="S5668" s="1"/>
      <c r="T5668" s="2"/>
      <c r="U5668" s="3"/>
    </row>
    <row r="5669" spans="19:21" x14ac:dyDescent="0.2">
      <c r="S5669" s="1"/>
      <c r="T5669" s="2"/>
      <c r="U5669" s="3"/>
    </row>
    <row r="5670" spans="19:21" x14ac:dyDescent="0.2">
      <c r="S5670" s="1"/>
      <c r="T5670" s="2"/>
      <c r="U5670" s="3"/>
    </row>
    <row r="5671" spans="19:21" x14ac:dyDescent="0.2">
      <c r="S5671" s="1"/>
      <c r="T5671" s="2"/>
      <c r="U5671" s="3"/>
    </row>
    <row r="5672" spans="19:21" x14ac:dyDescent="0.2">
      <c r="S5672" s="1"/>
      <c r="T5672" s="2"/>
      <c r="U5672" s="3"/>
    </row>
    <row r="5673" spans="19:21" x14ac:dyDescent="0.2">
      <c r="S5673" s="1"/>
      <c r="T5673" s="2"/>
      <c r="U5673" s="3"/>
    </row>
    <row r="5674" spans="19:21" x14ac:dyDescent="0.2">
      <c r="S5674" s="1"/>
      <c r="T5674" s="2"/>
      <c r="U5674" s="3"/>
    </row>
    <row r="5675" spans="19:21" x14ac:dyDescent="0.2">
      <c r="S5675" s="1"/>
      <c r="T5675" s="2"/>
      <c r="U5675" s="3"/>
    </row>
    <row r="5676" spans="19:21" x14ac:dyDescent="0.2">
      <c r="S5676" s="1"/>
      <c r="T5676" s="2"/>
      <c r="U5676" s="3"/>
    </row>
    <row r="5677" spans="19:21" x14ac:dyDescent="0.2">
      <c r="S5677" s="1"/>
      <c r="T5677" s="2"/>
      <c r="U5677" s="3"/>
    </row>
    <row r="5678" spans="19:21" x14ac:dyDescent="0.2">
      <c r="S5678" s="1"/>
      <c r="T5678" s="2"/>
      <c r="U5678" s="3"/>
    </row>
    <row r="5679" spans="19:21" x14ac:dyDescent="0.2">
      <c r="S5679" s="1"/>
      <c r="T5679" s="2"/>
      <c r="U5679" s="3"/>
    </row>
    <row r="5680" spans="19:21" x14ac:dyDescent="0.2">
      <c r="S5680" s="1"/>
      <c r="T5680" s="2"/>
      <c r="U5680" s="3"/>
    </row>
    <row r="5681" spans="19:21" x14ac:dyDescent="0.2">
      <c r="S5681" s="1"/>
      <c r="T5681" s="2"/>
      <c r="U5681" s="3"/>
    </row>
    <row r="5682" spans="19:21" x14ac:dyDescent="0.2">
      <c r="S5682" s="1"/>
      <c r="T5682" s="2"/>
      <c r="U5682" s="3"/>
    </row>
    <row r="5683" spans="19:21" x14ac:dyDescent="0.2">
      <c r="S5683" s="1"/>
      <c r="T5683" s="2"/>
      <c r="U5683" s="3"/>
    </row>
    <row r="5684" spans="19:21" x14ac:dyDescent="0.2">
      <c r="S5684" s="1"/>
      <c r="T5684" s="2"/>
      <c r="U5684" s="3"/>
    </row>
    <row r="5685" spans="19:21" x14ac:dyDescent="0.2">
      <c r="S5685" s="1"/>
      <c r="T5685" s="2"/>
      <c r="U5685" s="3"/>
    </row>
    <row r="5686" spans="19:21" x14ac:dyDescent="0.2">
      <c r="S5686" s="1"/>
      <c r="T5686" s="2"/>
      <c r="U5686" s="3"/>
    </row>
    <row r="5687" spans="19:21" x14ac:dyDescent="0.2">
      <c r="S5687" s="1"/>
      <c r="T5687" s="2"/>
      <c r="U5687" s="3"/>
    </row>
    <row r="5688" spans="19:21" x14ac:dyDescent="0.2">
      <c r="S5688" s="1"/>
      <c r="T5688" s="2"/>
      <c r="U5688" s="3"/>
    </row>
    <row r="5689" spans="19:21" x14ac:dyDescent="0.2">
      <c r="S5689" s="1"/>
      <c r="T5689" s="2"/>
      <c r="U5689" s="3"/>
    </row>
    <row r="5690" spans="19:21" x14ac:dyDescent="0.2">
      <c r="S5690" s="1"/>
      <c r="T5690" s="2"/>
      <c r="U5690" s="3"/>
    </row>
    <row r="5691" spans="19:21" x14ac:dyDescent="0.2">
      <c r="S5691" s="1"/>
      <c r="T5691" s="2"/>
      <c r="U5691" s="3"/>
    </row>
    <row r="5692" spans="19:21" x14ac:dyDescent="0.2">
      <c r="S5692" s="1"/>
      <c r="T5692" s="2"/>
      <c r="U5692" s="3"/>
    </row>
    <row r="5693" spans="19:21" x14ac:dyDescent="0.2">
      <c r="S5693" s="1"/>
      <c r="T5693" s="2"/>
      <c r="U5693" s="3"/>
    </row>
    <row r="5694" spans="19:21" x14ac:dyDescent="0.2">
      <c r="S5694" s="1"/>
      <c r="T5694" s="2"/>
      <c r="U5694" s="3"/>
    </row>
    <row r="5695" spans="19:21" x14ac:dyDescent="0.2">
      <c r="S5695" s="1"/>
      <c r="T5695" s="2"/>
      <c r="U5695" s="3"/>
    </row>
    <row r="5696" spans="19:21" x14ac:dyDescent="0.2">
      <c r="S5696" s="1"/>
      <c r="T5696" s="2"/>
      <c r="U5696" s="3"/>
    </row>
    <row r="5697" spans="19:21" x14ac:dyDescent="0.2">
      <c r="S5697" s="1"/>
      <c r="T5697" s="2"/>
      <c r="U5697" s="3"/>
    </row>
    <row r="5698" spans="19:21" x14ac:dyDescent="0.2">
      <c r="S5698" s="1"/>
      <c r="T5698" s="2"/>
      <c r="U5698" s="3"/>
    </row>
    <row r="5699" spans="19:21" x14ac:dyDescent="0.2">
      <c r="S5699" s="1"/>
      <c r="T5699" s="2"/>
      <c r="U5699" s="3"/>
    </row>
    <row r="5700" spans="19:21" x14ac:dyDescent="0.2">
      <c r="S5700" s="1"/>
      <c r="T5700" s="2"/>
      <c r="U5700" s="3"/>
    </row>
    <row r="5701" spans="19:21" x14ac:dyDescent="0.2">
      <c r="S5701" s="1"/>
      <c r="T5701" s="2"/>
      <c r="U5701" s="3"/>
    </row>
    <row r="5702" spans="19:21" x14ac:dyDescent="0.2">
      <c r="S5702" s="1"/>
      <c r="T5702" s="2"/>
      <c r="U5702" s="3"/>
    </row>
    <row r="5703" spans="19:21" x14ac:dyDescent="0.2">
      <c r="S5703" s="1"/>
      <c r="T5703" s="2"/>
      <c r="U5703" s="3"/>
    </row>
    <row r="5704" spans="19:21" x14ac:dyDescent="0.2">
      <c r="S5704" s="1"/>
      <c r="T5704" s="2"/>
      <c r="U5704" s="3"/>
    </row>
    <row r="5705" spans="19:21" x14ac:dyDescent="0.2">
      <c r="S5705" s="1"/>
      <c r="T5705" s="2"/>
      <c r="U5705" s="3"/>
    </row>
    <row r="5706" spans="19:21" x14ac:dyDescent="0.2">
      <c r="S5706" s="1"/>
      <c r="T5706" s="2"/>
      <c r="U5706" s="3"/>
    </row>
    <row r="5707" spans="19:21" x14ac:dyDescent="0.2">
      <c r="S5707" s="1"/>
      <c r="T5707" s="2"/>
      <c r="U5707" s="3"/>
    </row>
    <row r="5708" spans="19:21" x14ac:dyDescent="0.2">
      <c r="S5708" s="1"/>
      <c r="T5708" s="2"/>
      <c r="U5708" s="3"/>
    </row>
    <row r="5709" spans="19:21" x14ac:dyDescent="0.2">
      <c r="S5709" s="1"/>
      <c r="T5709" s="2"/>
      <c r="U5709" s="3"/>
    </row>
    <row r="5710" spans="19:21" x14ac:dyDescent="0.2">
      <c r="S5710" s="1"/>
      <c r="T5710" s="2"/>
      <c r="U5710" s="3"/>
    </row>
    <row r="5711" spans="19:21" x14ac:dyDescent="0.2">
      <c r="S5711" s="1"/>
      <c r="T5711" s="2"/>
      <c r="U5711" s="3"/>
    </row>
    <row r="5712" spans="19:21" x14ac:dyDescent="0.2">
      <c r="S5712" s="1"/>
      <c r="T5712" s="2"/>
      <c r="U5712" s="3"/>
    </row>
    <row r="5713" spans="19:21" x14ac:dyDescent="0.2">
      <c r="S5713" s="1"/>
      <c r="T5713" s="2"/>
      <c r="U5713" s="3"/>
    </row>
    <row r="5714" spans="19:21" x14ac:dyDescent="0.2">
      <c r="S5714" s="1"/>
      <c r="T5714" s="2"/>
      <c r="U5714" s="3"/>
    </row>
    <row r="5715" spans="19:21" x14ac:dyDescent="0.2">
      <c r="S5715" s="1"/>
      <c r="T5715" s="2"/>
      <c r="U5715" s="3"/>
    </row>
    <row r="5716" spans="19:21" x14ac:dyDescent="0.2">
      <c r="S5716" s="1"/>
      <c r="T5716" s="2"/>
      <c r="U5716" s="3"/>
    </row>
    <row r="5717" spans="19:21" x14ac:dyDescent="0.2">
      <c r="S5717" s="1"/>
      <c r="T5717" s="2"/>
      <c r="U5717" s="3"/>
    </row>
    <row r="5718" spans="19:21" x14ac:dyDescent="0.2">
      <c r="S5718" s="1"/>
      <c r="T5718" s="2"/>
      <c r="U5718" s="3"/>
    </row>
    <row r="5719" spans="19:21" x14ac:dyDescent="0.2">
      <c r="S5719" s="1"/>
      <c r="T5719" s="2"/>
      <c r="U5719" s="3"/>
    </row>
    <row r="5720" spans="19:21" x14ac:dyDescent="0.2">
      <c r="S5720" s="1"/>
      <c r="T5720" s="2"/>
      <c r="U5720" s="3"/>
    </row>
    <row r="5721" spans="19:21" x14ac:dyDescent="0.2">
      <c r="S5721" s="1"/>
      <c r="T5721" s="2"/>
      <c r="U5721" s="3"/>
    </row>
    <row r="5722" spans="19:21" x14ac:dyDescent="0.2">
      <c r="S5722" s="1"/>
      <c r="T5722" s="2"/>
      <c r="U5722" s="3"/>
    </row>
    <row r="5723" spans="19:21" x14ac:dyDescent="0.2">
      <c r="S5723" s="1"/>
      <c r="T5723" s="2"/>
      <c r="U5723" s="3"/>
    </row>
    <row r="5724" spans="19:21" x14ac:dyDescent="0.2">
      <c r="S5724" s="1"/>
      <c r="T5724" s="2"/>
      <c r="U5724" s="3"/>
    </row>
    <row r="5725" spans="19:21" x14ac:dyDescent="0.2">
      <c r="S5725" s="1"/>
      <c r="T5725" s="2"/>
      <c r="U5725" s="3"/>
    </row>
    <row r="5726" spans="19:21" x14ac:dyDescent="0.2">
      <c r="S5726" s="1"/>
      <c r="T5726" s="2"/>
      <c r="U5726" s="3"/>
    </row>
    <row r="5727" spans="19:21" x14ac:dyDescent="0.2">
      <c r="S5727" s="1"/>
      <c r="T5727" s="2"/>
      <c r="U5727" s="3"/>
    </row>
    <row r="5728" spans="19:21" x14ac:dyDescent="0.2">
      <c r="S5728" s="1"/>
      <c r="T5728" s="2"/>
      <c r="U5728" s="3"/>
    </row>
    <row r="5729" spans="19:21" x14ac:dyDescent="0.2">
      <c r="S5729" s="1"/>
      <c r="T5729" s="2"/>
      <c r="U5729" s="3"/>
    </row>
    <row r="5730" spans="19:21" x14ac:dyDescent="0.2">
      <c r="S5730" s="1"/>
      <c r="T5730" s="2"/>
      <c r="U5730" s="3"/>
    </row>
    <row r="5731" spans="19:21" x14ac:dyDescent="0.2">
      <c r="S5731" s="1"/>
      <c r="T5731" s="2"/>
      <c r="U5731" s="3"/>
    </row>
    <row r="5732" spans="19:21" x14ac:dyDescent="0.2">
      <c r="S5732" s="1"/>
      <c r="T5732" s="2"/>
      <c r="U5732" s="3"/>
    </row>
    <row r="5733" spans="19:21" x14ac:dyDescent="0.2">
      <c r="S5733" s="1"/>
      <c r="T5733" s="2"/>
      <c r="U5733" s="3"/>
    </row>
    <row r="5734" spans="19:21" x14ac:dyDescent="0.2">
      <c r="S5734" s="1"/>
      <c r="T5734" s="2"/>
      <c r="U5734" s="3"/>
    </row>
    <row r="5735" spans="19:21" x14ac:dyDescent="0.2">
      <c r="S5735" s="1"/>
      <c r="T5735" s="2"/>
      <c r="U5735" s="3"/>
    </row>
    <row r="5736" spans="19:21" x14ac:dyDescent="0.2">
      <c r="S5736" s="1"/>
      <c r="T5736" s="2"/>
      <c r="U5736" s="3"/>
    </row>
    <row r="5737" spans="19:21" x14ac:dyDescent="0.2">
      <c r="S5737" s="1"/>
      <c r="T5737" s="2"/>
      <c r="U5737" s="3"/>
    </row>
    <row r="5738" spans="19:21" x14ac:dyDescent="0.2">
      <c r="S5738" s="1"/>
      <c r="T5738" s="2"/>
      <c r="U5738" s="3"/>
    </row>
    <row r="5739" spans="19:21" x14ac:dyDescent="0.2">
      <c r="S5739" s="1"/>
      <c r="T5739" s="2"/>
      <c r="U5739" s="3"/>
    </row>
    <row r="5740" spans="19:21" x14ac:dyDescent="0.2">
      <c r="S5740" s="1"/>
      <c r="T5740" s="2"/>
      <c r="U5740" s="3"/>
    </row>
    <row r="5741" spans="19:21" x14ac:dyDescent="0.2">
      <c r="S5741" s="1"/>
      <c r="T5741" s="2"/>
      <c r="U5741" s="3"/>
    </row>
    <row r="5742" spans="19:21" x14ac:dyDescent="0.2">
      <c r="S5742" s="1"/>
      <c r="T5742" s="2"/>
      <c r="U5742" s="3"/>
    </row>
    <row r="5743" spans="19:21" x14ac:dyDescent="0.2">
      <c r="S5743" s="1"/>
      <c r="T5743" s="2"/>
      <c r="U5743" s="3"/>
    </row>
    <row r="5744" spans="19:21" x14ac:dyDescent="0.2">
      <c r="S5744" s="1"/>
      <c r="T5744" s="2"/>
      <c r="U5744" s="3"/>
    </row>
    <row r="5745" spans="19:21" x14ac:dyDescent="0.2">
      <c r="S5745" s="1"/>
      <c r="T5745" s="2"/>
      <c r="U5745" s="3"/>
    </row>
    <row r="5746" spans="19:21" x14ac:dyDescent="0.2">
      <c r="S5746" s="1"/>
      <c r="T5746" s="2"/>
      <c r="U5746" s="3"/>
    </row>
    <row r="5747" spans="19:21" x14ac:dyDescent="0.2">
      <c r="S5747" s="1"/>
      <c r="T5747" s="2"/>
      <c r="U5747" s="3"/>
    </row>
    <row r="5748" spans="19:21" x14ac:dyDescent="0.2">
      <c r="S5748" s="1"/>
      <c r="T5748" s="2"/>
      <c r="U5748" s="3"/>
    </row>
    <row r="5749" spans="19:21" x14ac:dyDescent="0.2">
      <c r="S5749" s="1"/>
      <c r="T5749" s="2"/>
      <c r="U5749" s="3"/>
    </row>
    <row r="5750" spans="19:21" x14ac:dyDescent="0.2">
      <c r="S5750" s="1"/>
      <c r="T5750" s="2"/>
      <c r="U5750" s="3"/>
    </row>
    <row r="5751" spans="19:21" x14ac:dyDescent="0.2">
      <c r="S5751" s="1"/>
      <c r="T5751" s="2"/>
      <c r="U5751" s="3"/>
    </row>
    <row r="5752" spans="19:21" x14ac:dyDescent="0.2">
      <c r="S5752" s="1"/>
      <c r="T5752" s="2"/>
      <c r="U5752" s="3"/>
    </row>
    <row r="5753" spans="19:21" x14ac:dyDescent="0.2">
      <c r="S5753" s="1"/>
      <c r="T5753" s="2"/>
      <c r="U5753" s="3"/>
    </row>
    <row r="5754" spans="19:21" x14ac:dyDescent="0.2">
      <c r="S5754" s="1"/>
      <c r="T5754" s="2"/>
      <c r="U5754" s="3"/>
    </row>
    <row r="5755" spans="19:21" x14ac:dyDescent="0.2">
      <c r="S5755" s="1"/>
      <c r="T5755" s="2"/>
      <c r="U5755" s="3"/>
    </row>
    <row r="5756" spans="19:21" x14ac:dyDescent="0.2">
      <c r="S5756" s="1"/>
      <c r="T5756" s="2"/>
      <c r="U5756" s="3"/>
    </row>
    <row r="5757" spans="19:21" x14ac:dyDescent="0.2">
      <c r="S5757" s="1"/>
      <c r="T5757" s="2"/>
      <c r="U5757" s="3"/>
    </row>
    <row r="5758" spans="19:21" x14ac:dyDescent="0.2">
      <c r="S5758" s="1"/>
      <c r="T5758" s="2"/>
      <c r="U5758" s="3"/>
    </row>
    <row r="5759" spans="19:21" x14ac:dyDescent="0.2">
      <c r="S5759" s="1"/>
      <c r="T5759" s="2"/>
      <c r="U5759" s="3"/>
    </row>
    <row r="5760" spans="19:21" x14ac:dyDescent="0.2">
      <c r="S5760" s="1"/>
      <c r="T5760" s="2"/>
      <c r="U5760" s="3"/>
    </row>
    <row r="5761" spans="19:169" x14ac:dyDescent="0.2">
      <c r="S5761" s="1"/>
      <c r="T5761" s="2"/>
      <c r="U5761" s="3"/>
    </row>
    <row r="5762" spans="19:169" x14ac:dyDescent="0.2">
      <c r="S5762" s="1"/>
      <c r="T5762" s="2"/>
      <c r="U5762" s="3"/>
      <c r="FG5762" s="4"/>
      <c r="FH5762" s="4"/>
      <c r="FI5762" s="4"/>
      <c r="FJ5762" s="4"/>
      <c r="FK5762" s="4"/>
      <c r="FL5762" s="4"/>
      <c r="FM5762" s="4"/>
    </row>
    <row r="5763" spans="19:169" x14ac:dyDescent="0.2">
      <c r="S5763" s="1"/>
      <c r="T5763" s="2"/>
      <c r="U5763" s="3"/>
      <c r="FG5763" s="4"/>
      <c r="FH5763" s="4"/>
      <c r="FI5763" s="4"/>
    </row>
    <row r="5764" spans="19:169" x14ac:dyDescent="0.2">
      <c r="S5764" s="1"/>
      <c r="T5764" s="2"/>
      <c r="U5764" s="3"/>
    </row>
    <row r="5765" spans="19:169" x14ac:dyDescent="0.2">
      <c r="S5765" s="1"/>
      <c r="T5765" s="2"/>
      <c r="U5765" s="3"/>
    </row>
    <row r="5766" spans="19:169" x14ac:dyDescent="0.2">
      <c r="S5766" s="1"/>
      <c r="T5766" s="2"/>
      <c r="U5766" s="3"/>
    </row>
    <row r="5767" spans="19:169" x14ac:dyDescent="0.2">
      <c r="S5767" s="1"/>
      <c r="T5767" s="2"/>
      <c r="U5767" s="3"/>
    </row>
    <row r="5768" spans="19:169" x14ac:dyDescent="0.2">
      <c r="S5768" s="1"/>
      <c r="T5768" s="2"/>
      <c r="U5768" s="3"/>
    </row>
    <row r="5769" spans="19:169" x14ac:dyDescent="0.2">
      <c r="S5769" s="1"/>
      <c r="T5769" s="2"/>
      <c r="U5769" s="3"/>
    </row>
    <row r="5770" spans="19:169" x14ac:dyDescent="0.2">
      <c r="S5770" s="1"/>
      <c r="T5770" s="2"/>
      <c r="U5770" s="3"/>
    </row>
    <row r="5771" spans="19:169" x14ac:dyDescent="0.2">
      <c r="S5771" s="1"/>
      <c r="T5771" s="2"/>
      <c r="U5771" s="3"/>
    </row>
    <row r="5772" spans="19:169" x14ac:dyDescent="0.2">
      <c r="S5772" s="1"/>
      <c r="T5772" s="2"/>
      <c r="U5772" s="3"/>
    </row>
    <row r="5773" spans="19:169" x14ac:dyDescent="0.2">
      <c r="S5773" s="1"/>
      <c r="T5773" s="2"/>
      <c r="U5773" s="3"/>
    </row>
    <row r="5774" spans="19:169" x14ac:dyDescent="0.2">
      <c r="S5774" s="1"/>
      <c r="T5774" s="2"/>
      <c r="U5774" s="3"/>
    </row>
    <row r="5775" spans="19:169" x14ac:dyDescent="0.2">
      <c r="S5775" s="1"/>
      <c r="T5775" s="2"/>
      <c r="U5775" s="3"/>
    </row>
    <row r="5776" spans="19:169" x14ac:dyDescent="0.2">
      <c r="S5776" s="1"/>
      <c r="T5776" s="2"/>
      <c r="U5776" s="3"/>
    </row>
    <row r="5777" spans="19:21" x14ac:dyDescent="0.2">
      <c r="S5777" s="1"/>
      <c r="T5777" s="2"/>
      <c r="U5777" s="3"/>
    </row>
    <row r="5778" spans="19:21" x14ac:dyDescent="0.2">
      <c r="S5778" s="1"/>
      <c r="T5778" s="2"/>
      <c r="U5778" s="3"/>
    </row>
    <row r="5779" spans="19:21" x14ac:dyDescent="0.2">
      <c r="S5779" s="1"/>
      <c r="T5779" s="2"/>
      <c r="U5779" s="3"/>
    </row>
    <row r="5780" spans="19:21" x14ac:dyDescent="0.2">
      <c r="S5780" s="1"/>
      <c r="T5780" s="2"/>
      <c r="U5780" s="3"/>
    </row>
    <row r="5781" spans="19:21" x14ac:dyDescent="0.2">
      <c r="S5781" s="1"/>
      <c r="T5781" s="2"/>
      <c r="U5781" s="3"/>
    </row>
    <row r="5782" spans="19:21" x14ac:dyDescent="0.2">
      <c r="S5782" s="1"/>
      <c r="T5782" s="2"/>
      <c r="U5782" s="3"/>
    </row>
    <row r="5783" spans="19:21" x14ac:dyDescent="0.2">
      <c r="S5783" s="1"/>
      <c r="T5783" s="2"/>
      <c r="U5783" s="3"/>
    </row>
    <row r="5784" spans="19:21" x14ac:dyDescent="0.2">
      <c r="S5784" s="1"/>
      <c r="T5784" s="2"/>
      <c r="U5784" s="3"/>
    </row>
    <row r="5785" spans="19:21" x14ac:dyDescent="0.2">
      <c r="S5785" s="1"/>
      <c r="T5785" s="2"/>
      <c r="U5785" s="3"/>
    </row>
    <row r="5786" spans="19:21" x14ac:dyDescent="0.2">
      <c r="S5786" s="1"/>
      <c r="T5786" s="2"/>
      <c r="U5786" s="3"/>
    </row>
    <row r="5787" spans="19:21" x14ac:dyDescent="0.2">
      <c r="S5787" s="1"/>
      <c r="T5787" s="2"/>
      <c r="U5787" s="3"/>
    </row>
    <row r="5788" spans="19:21" x14ac:dyDescent="0.2">
      <c r="S5788" s="1"/>
      <c r="T5788" s="2"/>
      <c r="U5788" s="3"/>
    </row>
    <row r="5789" spans="19:21" x14ac:dyDescent="0.2">
      <c r="S5789" s="1"/>
      <c r="T5789" s="2"/>
      <c r="U5789" s="3"/>
    </row>
    <row r="5790" spans="19:21" x14ac:dyDescent="0.2">
      <c r="S5790" s="1"/>
      <c r="T5790" s="2"/>
      <c r="U5790" s="3"/>
    </row>
    <row r="5791" spans="19:21" x14ac:dyDescent="0.2">
      <c r="S5791" s="1"/>
      <c r="T5791" s="2"/>
      <c r="U5791" s="3"/>
    </row>
    <row r="5792" spans="19:21" x14ac:dyDescent="0.2">
      <c r="S5792" s="1"/>
      <c r="T5792" s="2"/>
      <c r="U5792" s="3"/>
    </row>
    <row r="5793" spans="19:21" x14ac:dyDescent="0.2">
      <c r="S5793" s="1"/>
      <c r="T5793" s="2"/>
      <c r="U5793" s="3"/>
    </row>
    <row r="5794" spans="19:21" x14ac:dyDescent="0.2">
      <c r="S5794" s="1"/>
      <c r="T5794" s="2"/>
      <c r="U5794" s="3"/>
    </row>
    <row r="5795" spans="19:21" x14ac:dyDescent="0.2">
      <c r="S5795" s="1"/>
      <c r="T5795" s="2"/>
      <c r="U5795" s="3"/>
    </row>
    <row r="5796" spans="19:21" x14ac:dyDescent="0.2">
      <c r="S5796" s="1"/>
      <c r="T5796" s="2"/>
      <c r="U5796" s="3"/>
    </row>
    <row r="5797" spans="19:21" x14ac:dyDescent="0.2">
      <c r="S5797" s="1"/>
      <c r="T5797" s="2"/>
      <c r="U5797" s="3"/>
    </row>
    <row r="5798" spans="19:21" x14ac:dyDescent="0.2">
      <c r="S5798" s="1"/>
      <c r="T5798" s="2"/>
      <c r="U5798" s="3"/>
    </row>
    <row r="5799" spans="19:21" x14ac:dyDescent="0.2">
      <c r="S5799" s="1"/>
      <c r="T5799" s="2"/>
      <c r="U5799" s="3"/>
    </row>
    <row r="5800" spans="19:21" x14ac:dyDescent="0.2">
      <c r="S5800" s="1"/>
      <c r="T5800" s="2"/>
      <c r="U5800" s="3"/>
    </row>
    <row r="5801" spans="19:21" x14ac:dyDescent="0.2">
      <c r="S5801" s="1"/>
      <c r="T5801" s="2"/>
      <c r="U5801" s="3"/>
    </row>
    <row r="5802" spans="19:21" x14ac:dyDescent="0.2">
      <c r="S5802" s="1"/>
      <c r="T5802" s="2"/>
      <c r="U5802" s="3"/>
    </row>
    <row r="5803" spans="19:21" x14ac:dyDescent="0.2">
      <c r="S5803" s="1"/>
      <c r="T5803" s="2"/>
      <c r="U5803" s="3"/>
    </row>
    <row r="5804" spans="19:21" x14ac:dyDescent="0.2">
      <c r="S5804" s="1"/>
      <c r="T5804" s="2"/>
      <c r="U5804" s="3"/>
    </row>
    <row r="5805" spans="19:21" x14ac:dyDescent="0.2">
      <c r="S5805" s="1"/>
      <c r="T5805" s="2"/>
      <c r="U5805" s="3"/>
    </row>
    <row r="5806" spans="19:21" x14ac:dyDescent="0.2">
      <c r="S5806" s="1"/>
      <c r="T5806" s="2"/>
      <c r="U5806" s="3"/>
    </row>
    <row r="5807" spans="19:21" x14ac:dyDescent="0.2">
      <c r="S5807" s="1"/>
      <c r="T5807" s="2"/>
      <c r="U5807" s="3"/>
    </row>
    <row r="5808" spans="19:21" x14ac:dyDescent="0.2">
      <c r="S5808" s="1"/>
      <c r="T5808" s="2"/>
      <c r="U5808" s="3"/>
    </row>
    <row r="5809" spans="19:21" x14ac:dyDescent="0.2">
      <c r="S5809" s="1"/>
      <c r="T5809" s="2"/>
      <c r="U5809" s="3"/>
    </row>
    <row r="5810" spans="19:21" x14ac:dyDescent="0.2">
      <c r="S5810" s="1"/>
      <c r="T5810" s="2"/>
      <c r="U5810" s="3"/>
    </row>
    <row r="5811" spans="19:21" x14ac:dyDescent="0.2">
      <c r="S5811" s="1"/>
      <c r="T5811" s="2"/>
      <c r="U5811" s="3"/>
    </row>
    <row r="5812" spans="19:21" x14ac:dyDescent="0.2">
      <c r="S5812" s="1"/>
      <c r="T5812" s="2"/>
      <c r="U5812" s="3"/>
    </row>
    <row r="5813" spans="19:21" x14ac:dyDescent="0.2">
      <c r="S5813" s="1"/>
      <c r="T5813" s="2"/>
      <c r="U5813" s="3"/>
    </row>
    <row r="5814" spans="19:21" x14ac:dyDescent="0.2">
      <c r="S5814" s="1"/>
      <c r="T5814" s="2"/>
      <c r="U5814" s="3"/>
    </row>
    <row r="5815" spans="19:21" x14ac:dyDescent="0.2">
      <c r="S5815" s="1"/>
      <c r="T5815" s="2"/>
      <c r="U5815" s="3"/>
    </row>
    <row r="5816" spans="19:21" x14ac:dyDescent="0.2">
      <c r="S5816" s="1"/>
      <c r="T5816" s="2"/>
      <c r="U5816" s="3"/>
    </row>
    <row r="5817" spans="19:21" x14ac:dyDescent="0.2">
      <c r="S5817" s="1"/>
      <c r="T5817" s="2"/>
      <c r="U5817" s="3"/>
    </row>
    <row r="5818" spans="19:21" x14ac:dyDescent="0.2">
      <c r="S5818" s="1"/>
      <c r="T5818" s="2"/>
      <c r="U5818" s="3"/>
    </row>
    <row r="5819" spans="19:21" x14ac:dyDescent="0.2">
      <c r="S5819" s="1"/>
      <c r="T5819" s="2"/>
      <c r="U5819" s="3"/>
    </row>
    <row r="5820" spans="19:21" x14ac:dyDescent="0.2">
      <c r="S5820" s="1"/>
      <c r="T5820" s="2"/>
      <c r="U5820" s="3"/>
    </row>
    <row r="5821" spans="19:21" x14ac:dyDescent="0.2">
      <c r="S5821" s="1"/>
      <c r="T5821" s="2"/>
      <c r="U5821" s="3"/>
    </row>
    <row r="5822" spans="19:21" x14ac:dyDescent="0.2">
      <c r="S5822" s="1"/>
      <c r="T5822" s="2"/>
      <c r="U5822" s="3"/>
    </row>
    <row r="5823" spans="19:21" x14ac:dyDescent="0.2">
      <c r="S5823" s="1"/>
      <c r="T5823" s="2"/>
      <c r="U5823" s="3"/>
    </row>
    <row r="5824" spans="19:21" x14ac:dyDescent="0.2">
      <c r="S5824" s="1"/>
      <c r="T5824" s="2"/>
      <c r="U5824" s="3"/>
    </row>
    <row r="5825" spans="19:21" x14ac:dyDescent="0.2">
      <c r="S5825" s="1"/>
      <c r="T5825" s="2"/>
      <c r="U5825" s="3"/>
    </row>
    <row r="5826" spans="19:21" x14ac:dyDescent="0.2">
      <c r="S5826" s="1"/>
      <c r="T5826" s="2"/>
      <c r="U5826" s="3"/>
    </row>
    <row r="5827" spans="19:21" x14ac:dyDescent="0.2">
      <c r="S5827" s="1"/>
      <c r="T5827" s="2"/>
      <c r="U5827" s="3"/>
    </row>
    <row r="5828" spans="19:21" x14ac:dyDescent="0.2">
      <c r="S5828" s="1"/>
      <c r="T5828" s="2"/>
      <c r="U5828" s="3"/>
    </row>
    <row r="5829" spans="19:21" x14ac:dyDescent="0.2">
      <c r="S5829" s="1"/>
      <c r="T5829" s="2"/>
      <c r="U5829" s="3"/>
    </row>
    <row r="5830" spans="19:21" x14ac:dyDescent="0.2">
      <c r="S5830" s="1"/>
      <c r="T5830" s="2"/>
      <c r="U5830" s="3"/>
    </row>
    <row r="5831" spans="19:21" x14ac:dyDescent="0.2">
      <c r="S5831" s="1"/>
      <c r="T5831" s="2"/>
      <c r="U5831" s="3"/>
    </row>
    <row r="5832" spans="19:21" x14ac:dyDescent="0.2">
      <c r="S5832" s="1"/>
      <c r="T5832" s="2"/>
      <c r="U5832" s="3"/>
    </row>
    <row r="5833" spans="19:21" x14ac:dyDescent="0.2">
      <c r="S5833" s="1"/>
      <c r="T5833" s="2"/>
      <c r="U5833" s="3"/>
    </row>
    <row r="5834" spans="19:21" x14ac:dyDescent="0.2">
      <c r="S5834" s="1"/>
      <c r="T5834" s="2"/>
      <c r="U5834" s="3"/>
    </row>
    <row r="5835" spans="19:21" x14ac:dyDescent="0.2">
      <c r="S5835" s="1"/>
      <c r="T5835" s="2"/>
      <c r="U5835" s="3"/>
    </row>
    <row r="5836" spans="19:21" x14ac:dyDescent="0.2">
      <c r="S5836" s="1"/>
      <c r="T5836" s="2"/>
      <c r="U5836" s="3"/>
    </row>
    <row r="5837" spans="19:21" x14ac:dyDescent="0.2">
      <c r="S5837" s="1"/>
      <c r="T5837" s="2"/>
      <c r="U5837" s="3"/>
    </row>
    <row r="5838" spans="19:21" x14ac:dyDescent="0.2">
      <c r="S5838" s="1"/>
      <c r="T5838" s="2"/>
      <c r="U5838" s="3"/>
    </row>
    <row r="5839" spans="19:21" x14ac:dyDescent="0.2">
      <c r="S5839" s="1"/>
      <c r="T5839" s="2"/>
      <c r="U5839" s="3"/>
    </row>
    <row r="5840" spans="19:21" x14ac:dyDescent="0.2">
      <c r="S5840" s="1"/>
      <c r="T5840" s="2"/>
      <c r="U5840" s="3"/>
    </row>
    <row r="5841" spans="19:21" x14ac:dyDescent="0.2">
      <c r="S5841" s="1"/>
      <c r="T5841" s="2"/>
      <c r="U5841" s="3"/>
    </row>
    <row r="5842" spans="19:21" x14ac:dyDescent="0.2">
      <c r="S5842" s="1"/>
      <c r="T5842" s="2"/>
      <c r="U5842" s="3"/>
    </row>
    <row r="5843" spans="19:21" x14ac:dyDescent="0.2">
      <c r="S5843" s="1"/>
      <c r="T5843" s="2"/>
      <c r="U5843" s="3"/>
    </row>
    <row r="5844" spans="19:21" x14ac:dyDescent="0.2">
      <c r="S5844" s="1"/>
      <c r="T5844" s="2"/>
      <c r="U5844" s="3"/>
    </row>
    <row r="5845" spans="19:21" x14ac:dyDescent="0.2">
      <c r="S5845" s="1"/>
      <c r="T5845" s="2"/>
      <c r="U5845" s="3"/>
    </row>
    <row r="5846" spans="19:21" x14ac:dyDescent="0.2">
      <c r="S5846" s="1"/>
      <c r="T5846" s="2"/>
      <c r="U5846" s="3"/>
    </row>
    <row r="5847" spans="19:21" x14ac:dyDescent="0.2">
      <c r="S5847" s="1"/>
      <c r="T5847" s="2"/>
      <c r="U5847" s="3"/>
    </row>
    <row r="5848" spans="19:21" x14ac:dyDescent="0.2">
      <c r="S5848" s="1"/>
      <c r="T5848" s="2"/>
      <c r="U5848" s="3"/>
    </row>
    <row r="5849" spans="19:21" x14ac:dyDescent="0.2">
      <c r="S5849" s="1"/>
      <c r="T5849" s="2"/>
      <c r="U5849" s="3"/>
    </row>
    <row r="5850" spans="19:21" x14ac:dyDescent="0.2">
      <c r="S5850" s="1"/>
      <c r="T5850" s="2"/>
      <c r="U5850" s="3"/>
    </row>
    <row r="5851" spans="19:21" x14ac:dyDescent="0.2">
      <c r="S5851" s="1"/>
      <c r="T5851" s="2"/>
      <c r="U5851" s="3"/>
    </row>
    <row r="5852" spans="19:21" x14ac:dyDescent="0.2">
      <c r="S5852" s="1"/>
      <c r="T5852" s="2"/>
      <c r="U5852" s="3"/>
    </row>
    <row r="5853" spans="19:21" x14ac:dyDescent="0.2">
      <c r="S5853" s="1"/>
      <c r="T5853" s="2"/>
      <c r="U5853" s="3"/>
    </row>
    <row r="5854" spans="19:21" x14ac:dyDescent="0.2">
      <c r="S5854" s="1"/>
      <c r="T5854" s="2"/>
      <c r="U5854" s="3"/>
    </row>
    <row r="5855" spans="19:21" x14ac:dyDescent="0.2">
      <c r="S5855" s="1"/>
      <c r="T5855" s="2"/>
      <c r="U5855" s="3"/>
    </row>
    <row r="5856" spans="19:21" x14ac:dyDescent="0.2">
      <c r="S5856" s="1"/>
      <c r="T5856" s="2"/>
      <c r="U5856" s="3"/>
    </row>
    <row r="5857" spans="19:21" x14ac:dyDescent="0.2">
      <c r="S5857" s="1"/>
      <c r="T5857" s="2"/>
      <c r="U5857" s="3"/>
    </row>
    <row r="5858" spans="19:21" x14ac:dyDescent="0.2">
      <c r="S5858" s="1"/>
      <c r="T5858" s="2"/>
      <c r="U5858" s="3"/>
    </row>
    <row r="5859" spans="19:21" x14ac:dyDescent="0.2">
      <c r="S5859" s="1"/>
      <c r="T5859" s="2"/>
      <c r="U5859" s="3"/>
    </row>
    <row r="5860" spans="19:21" x14ac:dyDescent="0.2">
      <c r="S5860" s="1"/>
      <c r="T5860" s="2"/>
      <c r="U5860" s="3"/>
    </row>
    <row r="5861" spans="19:21" x14ac:dyDescent="0.2">
      <c r="S5861" s="1"/>
      <c r="T5861" s="2"/>
      <c r="U5861" s="3"/>
    </row>
    <row r="5862" spans="19:21" x14ac:dyDescent="0.2">
      <c r="S5862" s="1"/>
      <c r="T5862" s="2"/>
      <c r="U5862" s="3"/>
    </row>
    <row r="5863" spans="19:21" x14ac:dyDescent="0.2">
      <c r="S5863" s="1"/>
      <c r="T5863" s="2"/>
      <c r="U5863" s="3"/>
    </row>
    <row r="5864" spans="19:21" x14ac:dyDescent="0.2">
      <c r="S5864" s="1"/>
      <c r="T5864" s="2"/>
      <c r="U5864" s="3"/>
    </row>
    <row r="5865" spans="19:21" x14ac:dyDescent="0.2">
      <c r="S5865" s="1"/>
      <c r="T5865" s="2"/>
      <c r="U5865" s="3"/>
    </row>
    <row r="5866" spans="19:21" x14ac:dyDescent="0.2">
      <c r="S5866" s="1"/>
      <c r="T5866" s="2"/>
      <c r="U5866" s="3"/>
    </row>
    <row r="5867" spans="19:21" x14ac:dyDescent="0.2">
      <c r="S5867" s="1"/>
      <c r="T5867" s="2"/>
      <c r="U5867" s="3"/>
    </row>
    <row r="5868" spans="19:21" x14ac:dyDescent="0.2">
      <c r="S5868" s="1"/>
      <c r="T5868" s="2"/>
      <c r="U5868" s="3"/>
    </row>
    <row r="5869" spans="19:21" x14ac:dyDescent="0.2">
      <c r="S5869" s="1"/>
      <c r="T5869" s="2"/>
      <c r="U5869" s="3"/>
    </row>
    <row r="5870" spans="19:21" x14ac:dyDescent="0.2">
      <c r="S5870" s="1"/>
      <c r="T5870" s="2"/>
      <c r="U5870" s="3"/>
    </row>
    <row r="5871" spans="19:21" x14ac:dyDescent="0.2">
      <c r="S5871" s="1"/>
      <c r="T5871" s="2"/>
      <c r="U5871" s="3"/>
    </row>
    <row r="5872" spans="19:21" x14ac:dyDescent="0.2">
      <c r="S5872" s="1"/>
      <c r="T5872" s="2"/>
      <c r="U5872" s="3"/>
    </row>
    <row r="5873" spans="19:21" x14ac:dyDescent="0.2">
      <c r="S5873" s="1"/>
      <c r="T5873" s="2"/>
      <c r="U5873" s="3"/>
    </row>
    <row r="5874" spans="19:21" x14ac:dyDescent="0.2">
      <c r="S5874" s="1"/>
      <c r="T5874" s="2"/>
      <c r="U5874" s="3"/>
    </row>
    <row r="5875" spans="19:21" x14ac:dyDescent="0.2">
      <c r="S5875" s="1"/>
      <c r="T5875" s="2"/>
      <c r="U5875" s="3"/>
    </row>
    <row r="5876" spans="19:21" x14ac:dyDescent="0.2">
      <c r="S5876" s="1"/>
      <c r="T5876" s="2"/>
      <c r="U5876" s="3"/>
    </row>
    <row r="5877" spans="19:21" x14ac:dyDescent="0.2">
      <c r="S5877" s="1"/>
      <c r="T5877" s="2"/>
      <c r="U5877" s="3"/>
    </row>
    <row r="5878" spans="19:21" x14ac:dyDescent="0.2">
      <c r="S5878" s="1"/>
      <c r="T5878" s="2"/>
      <c r="U5878" s="3"/>
    </row>
    <row r="5879" spans="19:21" x14ac:dyDescent="0.2">
      <c r="S5879" s="1"/>
      <c r="T5879" s="2"/>
      <c r="U5879" s="3"/>
    </row>
    <row r="5880" spans="19:21" x14ac:dyDescent="0.2">
      <c r="S5880" s="1"/>
      <c r="T5880" s="2"/>
      <c r="U5880" s="3"/>
    </row>
    <row r="5881" spans="19:21" x14ac:dyDescent="0.2">
      <c r="S5881" s="1"/>
      <c r="T5881" s="2"/>
      <c r="U5881" s="3"/>
    </row>
    <row r="5882" spans="19:21" x14ac:dyDescent="0.2">
      <c r="S5882" s="1"/>
      <c r="T5882" s="2"/>
      <c r="U5882" s="3"/>
    </row>
    <row r="5883" spans="19:21" x14ac:dyDescent="0.2">
      <c r="S5883" s="1"/>
      <c r="T5883" s="2"/>
      <c r="U5883" s="3"/>
    </row>
    <row r="5884" spans="19:21" x14ac:dyDescent="0.2">
      <c r="S5884" s="1"/>
      <c r="T5884" s="2"/>
      <c r="U5884" s="3"/>
    </row>
    <row r="5885" spans="19:21" x14ac:dyDescent="0.2">
      <c r="S5885" s="1"/>
      <c r="T5885" s="2"/>
      <c r="U5885" s="3"/>
    </row>
    <row r="5886" spans="19:21" x14ac:dyDescent="0.2">
      <c r="S5886" s="1"/>
      <c r="T5886" s="2"/>
      <c r="U5886" s="3"/>
    </row>
    <row r="5887" spans="19:21" x14ac:dyDescent="0.2">
      <c r="S5887" s="1"/>
      <c r="T5887" s="2"/>
      <c r="U5887" s="3"/>
    </row>
    <row r="5888" spans="19:21" x14ac:dyDescent="0.2">
      <c r="S5888" s="1"/>
      <c r="T5888" s="2"/>
      <c r="U5888" s="3"/>
    </row>
    <row r="5889" spans="19:21" x14ac:dyDescent="0.2">
      <c r="S5889" s="1"/>
      <c r="T5889" s="2"/>
      <c r="U5889" s="3"/>
    </row>
    <row r="5890" spans="19:21" x14ac:dyDescent="0.2">
      <c r="S5890" s="1"/>
      <c r="T5890" s="2"/>
      <c r="U5890" s="3"/>
    </row>
    <row r="5891" spans="19:21" x14ac:dyDescent="0.2">
      <c r="S5891" s="1"/>
      <c r="T5891" s="2"/>
      <c r="U5891" s="3"/>
    </row>
    <row r="5892" spans="19:21" x14ac:dyDescent="0.2">
      <c r="S5892" s="1"/>
      <c r="T5892" s="2"/>
      <c r="U5892" s="3"/>
    </row>
    <row r="5893" spans="19:21" x14ac:dyDescent="0.2">
      <c r="S5893" s="1"/>
      <c r="T5893" s="2"/>
      <c r="U5893" s="3"/>
    </row>
    <row r="5894" spans="19:21" x14ac:dyDescent="0.2">
      <c r="S5894" s="1"/>
      <c r="T5894" s="2"/>
      <c r="U5894" s="3"/>
    </row>
    <row r="5895" spans="19:21" x14ac:dyDescent="0.2">
      <c r="S5895" s="1"/>
      <c r="T5895" s="2"/>
      <c r="U5895" s="3"/>
    </row>
    <row r="5896" spans="19:21" x14ac:dyDescent="0.2">
      <c r="S5896" s="1"/>
      <c r="T5896" s="2"/>
      <c r="U5896" s="3"/>
    </row>
    <row r="5897" spans="19:21" x14ac:dyDescent="0.2">
      <c r="S5897" s="1"/>
      <c r="T5897" s="2"/>
      <c r="U5897" s="3"/>
    </row>
    <row r="5898" spans="19:21" x14ac:dyDescent="0.2">
      <c r="S5898" s="1"/>
      <c r="T5898" s="2"/>
      <c r="U5898" s="3"/>
    </row>
    <row r="5899" spans="19:21" x14ac:dyDescent="0.2">
      <c r="S5899" s="1"/>
      <c r="T5899" s="2"/>
      <c r="U5899" s="3"/>
    </row>
    <row r="5900" spans="19:21" x14ac:dyDescent="0.2">
      <c r="S5900" s="1"/>
      <c r="T5900" s="2"/>
      <c r="U5900" s="3"/>
    </row>
    <row r="5901" spans="19:21" x14ac:dyDescent="0.2">
      <c r="S5901" s="1"/>
      <c r="T5901" s="2"/>
      <c r="U5901" s="3"/>
    </row>
    <row r="5902" spans="19:21" x14ac:dyDescent="0.2">
      <c r="S5902" s="1"/>
      <c r="T5902" s="2"/>
      <c r="U5902" s="3"/>
    </row>
    <row r="5903" spans="19:21" x14ac:dyDescent="0.2">
      <c r="S5903" s="1"/>
      <c r="T5903" s="2"/>
      <c r="U5903" s="3"/>
    </row>
    <row r="5904" spans="19:21" x14ac:dyDescent="0.2">
      <c r="S5904" s="1"/>
      <c r="T5904" s="2"/>
      <c r="U5904" s="3"/>
    </row>
    <row r="5905" spans="19:21" x14ac:dyDescent="0.2">
      <c r="S5905" s="1"/>
      <c r="T5905" s="2"/>
      <c r="U5905" s="3"/>
    </row>
    <row r="5906" spans="19:21" x14ac:dyDescent="0.2">
      <c r="S5906" s="1"/>
      <c r="T5906" s="2"/>
      <c r="U5906" s="3"/>
    </row>
    <row r="5907" spans="19:21" x14ac:dyDescent="0.2">
      <c r="S5907" s="1"/>
      <c r="T5907" s="2"/>
      <c r="U5907" s="3"/>
    </row>
    <row r="5908" spans="19:21" x14ac:dyDescent="0.2">
      <c r="S5908" s="1"/>
      <c r="T5908" s="2"/>
      <c r="U5908" s="3"/>
    </row>
    <row r="5909" spans="19:21" x14ac:dyDescent="0.2">
      <c r="S5909" s="1"/>
      <c r="T5909" s="2"/>
      <c r="U5909" s="3"/>
    </row>
    <row r="5910" spans="19:21" x14ac:dyDescent="0.2">
      <c r="S5910" s="1"/>
      <c r="T5910" s="2"/>
      <c r="U5910" s="3"/>
    </row>
    <row r="5911" spans="19:21" x14ac:dyDescent="0.2">
      <c r="S5911" s="1"/>
      <c r="T5911" s="2"/>
      <c r="U5911" s="3"/>
    </row>
    <row r="5912" spans="19:21" x14ac:dyDescent="0.2">
      <c r="S5912" s="1"/>
      <c r="T5912" s="2"/>
      <c r="U5912" s="3"/>
    </row>
    <row r="5913" spans="19:21" x14ac:dyDescent="0.2">
      <c r="S5913" s="1"/>
      <c r="T5913" s="2"/>
      <c r="U5913" s="3"/>
    </row>
    <row r="5914" spans="19:21" x14ac:dyDescent="0.2">
      <c r="S5914" s="1"/>
      <c r="T5914" s="2"/>
      <c r="U5914" s="3"/>
    </row>
    <row r="5915" spans="19:21" x14ac:dyDescent="0.2">
      <c r="S5915" s="1"/>
      <c r="T5915" s="2"/>
      <c r="U5915" s="3"/>
    </row>
    <row r="5916" spans="19:21" x14ac:dyDescent="0.2">
      <c r="S5916" s="1"/>
      <c r="T5916" s="2"/>
      <c r="U5916" s="3"/>
    </row>
    <row r="5917" spans="19:21" x14ac:dyDescent="0.2">
      <c r="S5917" s="1"/>
      <c r="T5917" s="2"/>
      <c r="U5917" s="3"/>
    </row>
    <row r="5918" spans="19:21" x14ac:dyDescent="0.2">
      <c r="S5918" s="1"/>
      <c r="T5918" s="2"/>
      <c r="U5918" s="3"/>
    </row>
    <row r="5919" spans="19:21" x14ac:dyDescent="0.2">
      <c r="S5919" s="1"/>
      <c r="T5919" s="2"/>
      <c r="U5919" s="3"/>
    </row>
    <row r="5920" spans="19:21" x14ac:dyDescent="0.2">
      <c r="S5920" s="1"/>
      <c r="T5920" s="2"/>
      <c r="U5920" s="3"/>
    </row>
    <row r="5921" spans="19:21" x14ac:dyDescent="0.2">
      <c r="S5921" s="1"/>
      <c r="T5921" s="2"/>
      <c r="U5921" s="3"/>
    </row>
    <row r="5922" spans="19:21" x14ac:dyDescent="0.2">
      <c r="S5922" s="1"/>
      <c r="T5922" s="2"/>
      <c r="U5922" s="3"/>
    </row>
    <row r="5923" spans="19:21" x14ac:dyDescent="0.2">
      <c r="S5923" s="1"/>
      <c r="T5923" s="2"/>
      <c r="U5923" s="3"/>
    </row>
    <row r="5924" spans="19:21" x14ac:dyDescent="0.2">
      <c r="S5924" s="1"/>
      <c r="T5924" s="2"/>
      <c r="U5924" s="3"/>
    </row>
    <row r="5925" spans="19:21" x14ac:dyDescent="0.2">
      <c r="S5925" s="1"/>
      <c r="T5925" s="2"/>
      <c r="U5925" s="3"/>
    </row>
    <row r="5926" spans="19:21" x14ac:dyDescent="0.2">
      <c r="S5926" s="1"/>
      <c r="T5926" s="2"/>
      <c r="U5926" s="3"/>
    </row>
    <row r="5927" spans="19:21" x14ac:dyDescent="0.2">
      <c r="S5927" s="1"/>
      <c r="T5927" s="2"/>
      <c r="U5927" s="3"/>
    </row>
    <row r="5928" spans="19:21" x14ac:dyDescent="0.2">
      <c r="S5928" s="1"/>
      <c r="T5928" s="2"/>
      <c r="U5928" s="3"/>
    </row>
    <row r="5929" spans="19:21" x14ac:dyDescent="0.2">
      <c r="S5929" s="1"/>
      <c r="T5929" s="2"/>
      <c r="U5929" s="3"/>
    </row>
    <row r="5930" spans="19:21" x14ac:dyDescent="0.2">
      <c r="S5930" s="1"/>
      <c r="T5930" s="2"/>
      <c r="U5930" s="3"/>
    </row>
    <row r="5931" spans="19:21" x14ac:dyDescent="0.2">
      <c r="S5931" s="1"/>
      <c r="T5931" s="2"/>
      <c r="U5931" s="3"/>
    </row>
    <row r="5932" spans="19:21" x14ac:dyDescent="0.2">
      <c r="S5932" s="1"/>
      <c r="T5932" s="2"/>
      <c r="U5932" s="3"/>
    </row>
    <row r="5933" spans="19:21" x14ac:dyDescent="0.2">
      <c r="S5933" s="1"/>
      <c r="T5933" s="2"/>
      <c r="U5933" s="3"/>
    </row>
    <row r="5934" spans="19:21" x14ac:dyDescent="0.2">
      <c r="S5934" s="1"/>
      <c r="T5934" s="2"/>
      <c r="U5934" s="3"/>
    </row>
    <row r="5935" spans="19:21" x14ac:dyDescent="0.2">
      <c r="S5935" s="1"/>
      <c r="T5935" s="2"/>
      <c r="U5935" s="3"/>
    </row>
    <row r="5936" spans="19:21" x14ac:dyDescent="0.2">
      <c r="S5936" s="1"/>
      <c r="T5936" s="2"/>
      <c r="U5936" s="3"/>
    </row>
    <row r="5937" spans="19:21" x14ac:dyDescent="0.2">
      <c r="S5937" s="1"/>
      <c r="T5937" s="2"/>
      <c r="U5937" s="3"/>
    </row>
    <row r="5938" spans="19:21" x14ac:dyDescent="0.2">
      <c r="S5938" s="1"/>
      <c r="T5938" s="2"/>
      <c r="U5938" s="3"/>
    </row>
    <row r="5939" spans="19:21" x14ac:dyDescent="0.2">
      <c r="S5939" s="1"/>
      <c r="T5939" s="2"/>
      <c r="U5939" s="3"/>
    </row>
    <row r="5940" spans="19:21" x14ac:dyDescent="0.2">
      <c r="S5940" s="1"/>
      <c r="T5940" s="2"/>
      <c r="U5940" s="3"/>
    </row>
    <row r="5941" spans="19:21" x14ac:dyDescent="0.2">
      <c r="S5941" s="1"/>
      <c r="T5941" s="2"/>
      <c r="U5941" s="3"/>
    </row>
    <row r="5942" spans="19:21" x14ac:dyDescent="0.2">
      <c r="S5942" s="1"/>
      <c r="T5942" s="2"/>
      <c r="U5942" s="3"/>
    </row>
    <row r="5943" spans="19:21" x14ac:dyDescent="0.2">
      <c r="S5943" s="1"/>
      <c r="T5943" s="2"/>
      <c r="U5943" s="3"/>
    </row>
    <row r="5944" spans="19:21" x14ac:dyDescent="0.2">
      <c r="S5944" s="1"/>
      <c r="T5944" s="2"/>
      <c r="U5944" s="3"/>
    </row>
    <row r="5945" spans="19:21" x14ac:dyDescent="0.2">
      <c r="S5945" s="1"/>
      <c r="T5945" s="2"/>
      <c r="U5945" s="3"/>
    </row>
    <row r="5946" spans="19:21" x14ac:dyDescent="0.2">
      <c r="S5946" s="1"/>
      <c r="T5946" s="2"/>
      <c r="U5946" s="3"/>
    </row>
    <row r="5947" spans="19:21" x14ac:dyDescent="0.2">
      <c r="S5947" s="1"/>
      <c r="T5947" s="2"/>
      <c r="U5947" s="3"/>
    </row>
    <row r="5948" spans="19:21" x14ac:dyDescent="0.2">
      <c r="S5948" s="1"/>
      <c r="T5948" s="2"/>
      <c r="U5948" s="3"/>
    </row>
    <row r="5949" spans="19:21" x14ac:dyDescent="0.2">
      <c r="S5949" s="1"/>
      <c r="T5949" s="2"/>
      <c r="U5949" s="3"/>
    </row>
    <row r="5950" spans="19:21" x14ac:dyDescent="0.2">
      <c r="S5950" s="1"/>
      <c r="T5950" s="2"/>
      <c r="U5950" s="3"/>
    </row>
    <row r="5951" spans="19:21" x14ac:dyDescent="0.2">
      <c r="S5951" s="1"/>
      <c r="T5951" s="2"/>
      <c r="U5951" s="3"/>
    </row>
    <row r="5952" spans="19:21" x14ac:dyDescent="0.2">
      <c r="S5952" s="1"/>
      <c r="T5952" s="2"/>
      <c r="U5952" s="3"/>
    </row>
    <row r="5953" spans="19:21" x14ac:dyDescent="0.2">
      <c r="S5953" s="1"/>
      <c r="T5953" s="2"/>
      <c r="U5953" s="3"/>
    </row>
    <row r="5954" spans="19:21" x14ac:dyDescent="0.2">
      <c r="S5954" s="1"/>
      <c r="T5954" s="2"/>
      <c r="U5954" s="3"/>
    </row>
    <row r="5955" spans="19:21" x14ac:dyDescent="0.2">
      <c r="S5955" s="1"/>
      <c r="T5955" s="2"/>
      <c r="U5955" s="3"/>
    </row>
    <row r="5956" spans="19:21" x14ac:dyDescent="0.2">
      <c r="S5956" s="1"/>
      <c r="T5956" s="2"/>
      <c r="U5956" s="3"/>
    </row>
    <row r="5957" spans="19:21" x14ac:dyDescent="0.2">
      <c r="S5957" s="1"/>
      <c r="T5957" s="2"/>
      <c r="U5957" s="3"/>
    </row>
    <row r="5958" spans="19:21" x14ac:dyDescent="0.2">
      <c r="S5958" s="1"/>
      <c r="T5958" s="2"/>
      <c r="U5958" s="3"/>
    </row>
    <row r="5959" spans="19:21" x14ac:dyDescent="0.2">
      <c r="S5959" s="1"/>
      <c r="T5959" s="2"/>
      <c r="U5959" s="3"/>
    </row>
    <row r="5960" spans="19:21" x14ac:dyDescent="0.2">
      <c r="S5960" s="1"/>
      <c r="T5960" s="2"/>
      <c r="U5960" s="3"/>
    </row>
    <row r="5961" spans="19:21" x14ac:dyDescent="0.2">
      <c r="S5961" s="1"/>
      <c r="T5961" s="2"/>
      <c r="U5961" s="3"/>
    </row>
    <row r="5962" spans="19:21" x14ac:dyDescent="0.2">
      <c r="S5962" s="1"/>
      <c r="T5962" s="2"/>
      <c r="U5962" s="3"/>
    </row>
    <row r="5963" spans="19:21" x14ac:dyDescent="0.2">
      <c r="S5963" s="1"/>
      <c r="T5963" s="2"/>
      <c r="U5963" s="3"/>
    </row>
    <row r="5964" spans="19:21" x14ac:dyDescent="0.2">
      <c r="S5964" s="1"/>
      <c r="T5964" s="2"/>
      <c r="U5964" s="3"/>
    </row>
    <row r="5965" spans="19:21" x14ac:dyDescent="0.2">
      <c r="S5965" s="1"/>
      <c r="T5965" s="2"/>
      <c r="U5965" s="3"/>
    </row>
    <row r="5966" spans="19:21" x14ac:dyDescent="0.2">
      <c r="S5966" s="1"/>
      <c r="T5966" s="2"/>
      <c r="U5966" s="3"/>
    </row>
    <row r="5967" spans="19:21" x14ac:dyDescent="0.2">
      <c r="S5967" s="1"/>
      <c r="T5967" s="2"/>
      <c r="U5967" s="3"/>
    </row>
    <row r="5968" spans="19:21" x14ac:dyDescent="0.2">
      <c r="S5968" s="1"/>
      <c r="T5968" s="2"/>
      <c r="U5968" s="3"/>
    </row>
    <row r="5969" spans="19:21" x14ac:dyDescent="0.2">
      <c r="S5969" s="1"/>
      <c r="T5969" s="2"/>
      <c r="U5969" s="3"/>
    </row>
    <row r="5970" spans="19:21" x14ac:dyDescent="0.2">
      <c r="S5970" s="1"/>
      <c r="T5970" s="2"/>
      <c r="U5970" s="3"/>
    </row>
    <row r="5971" spans="19:21" x14ac:dyDescent="0.2">
      <c r="S5971" s="1"/>
      <c r="T5971" s="2"/>
      <c r="U5971" s="3"/>
    </row>
    <row r="5972" spans="19:21" x14ac:dyDescent="0.2">
      <c r="S5972" s="1"/>
      <c r="T5972" s="2"/>
      <c r="U5972" s="3"/>
    </row>
    <row r="5973" spans="19:21" x14ac:dyDescent="0.2">
      <c r="S5973" s="1"/>
      <c r="T5973" s="2"/>
      <c r="U5973" s="3"/>
    </row>
    <row r="5974" spans="19:21" x14ac:dyDescent="0.2">
      <c r="S5974" s="1"/>
      <c r="T5974" s="2"/>
      <c r="U5974" s="3"/>
    </row>
    <row r="5975" spans="19:21" x14ac:dyDescent="0.2">
      <c r="S5975" s="1"/>
      <c r="T5975" s="2"/>
      <c r="U5975" s="3"/>
    </row>
    <row r="5976" spans="19:21" x14ac:dyDescent="0.2">
      <c r="S5976" s="1"/>
      <c r="T5976" s="2"/>
      <c r="U5976" s="3"/>
    </row>
    <row r="5977" spans="19:21" x14ac:dyDescent="0.2">
      <c r="S5977" s="1"/>
      <c r="T5977" s="2"/>
      <c r="U5977" s="3"/>
    </row>
    <row r="5978" spans="19:21" x14ac:dyDescent="0.2">
      <c r="S5978" s="1"/>
      <c r="T5978" s="2"/>
      <c r="U5978" s="3"/>
    </row>
    <row r="5979" spans="19:21" x14ac:dyDescent="0.2">
      <c r="S5979" s="1"/>
      <c r="T5979" s="2"/>
      <c r="U5979" s="3"/>
    </row>
    <row r="5980" spans="19:21" x14ac:dyDescent="0.2">
      <c r="S5980" s="1"/>
      <c r="T5980" s="2"/>
      <c r="U5980" s="3"/>
    </row>
    <row r="5981" spans="19:21" x14ac:dyDescent="0.2">
      <c r="S5981" s="1"/>
      <c r="T5981" s="2"/>
      <c r="U5981" s="3"/>
    </row>
    <row r="5982" spans="19:21" x14ac:dyDescent="0.2">
      <c r="S5982" s="1"/>
      <c r="T5982" s="2"/>
      <c r="U5982" s="3"/>
    </row>
    <row r="5983" spans="19:21" x14ac:dyDescent="0.2">
      <c r="S5983" s="1"/>
      <c r="T5983" s="2"/>
      <c r="U5983" s="3"/>
    </row>
    <row r="5984" spans="19:21" x14ac:dyDescent="0.2">
      <c r="S5984" s="1"/>
      <c r="T5984" s="2"/>
      <c r="U5984" s="3"/>
    </row>
    <row r="5985" spans="19:21" x14ac:dyDescent="0.2">
      <c r="S5985" s="1"/>
      <c r="T5985" s="2"/>
      <c r="U5985" s="3"/>
    </row>
    <row r="5986" spans="19:21" x14ac:dyDescent="0.2">
      <c r="S5986" s="1"/>
      <c r="T5986" s="2"/>
      <c r="U5986" s="3"/>
    </row>
    <row r="5987" spans="19:21" x14ac:dyDescent="0.2">
      <c r="S5987" s="1"/>
      <c r="T5987" s="2"/>
      <c r="U5987" s="3"/>
    </row>
    <row r="5988" spans="19:21" x14ac:dyDescent="0.2">
      <c r="S5988" s="1"/>
      <c r="T5988" s="2"/>
      <c r="U5988" s="3"/>
    </row>
    <row r="5989" spans="19:21" x14ac:dyDescent="0.2">
      <c r="S5989" s="1"/>
      <c r="T5989" s="2"/>
      <c r="U5989" s="3"/>
    </row>
    <row r="5990" spans="19:21" x14ac:dyDescent="0.2">
      <c r="S5990" s="1"/>
      <c r="T5990" s="2"/>
      <c r="U5990" s="3"/>
    </row>
    <row r="5991" spans="19:21" x14ac:dyDescent="0.2">
      <c r="S5991" s="1"/>
      <c r="T5991" s="2"/>
      <c r="U5991" s="3"/>
    </row>
    <row r="5992" spans="19:21" x14ac:dyDescent="0.2">
      <c r="S5992" s="1"/>
      <c r="T5992" s="2"/>
      <c r="U5992" s="3"/>
    </row>
    <row r="5993" spans="19:21" x14ac:dyDescent="0.2">
      <c r="S5993" s="1"/>
      <c r="T5993" s="2"/>
      <c r="U5993" s="3"/>
    </row>
    <row r="5994" spans="19:21" x14ac:dyDescent="0.2">
      <c r="S5994" s="1"/>
      <c r="T5994" s="2"/>
      <c r="U5994" s="3"/>
    </row>
    <row r="5995" spans="19:21" x14ac:dyDescent="0.2">
      <c r="S5995" s="1"/>
      <c r="T5995" s="2"/>
      <c r="U5995" s="3"/>
    </row>
    <row r="5996" spans="19:21" x14ac:dyDescent="0.2">
      <c r="S5996" s="1"/>
      <c r="T5996" s="2"/>
      <c r="U5996" s="3"/>
    </row>
    <row r="5997" spans="19:21" x14ac:dyDescent="0.2">
      <c r="S5997" s="1"/>
      <c r="T5997" s="2"/>
      <c r="U5997" s="3"/>
    </row>
    <row r="5998" spans="19:21" x14ac:dyDescent="0.2">
      <c r="S5998" s="1"/>
      <c r="T5998" s="2"/>
      <c r="U5998" s="3"/>
    </row>
    <row r="5999" spans="19:21" x14ac:dyDescent="0.2">
      <c r="S5999" s="1"/>
      <c r="T5999" s="2"/>
      <c r="U5999" s="3"/>
    </row>
    <row r="6000" spans="19:21" x14ac:dyDescent="0.2">
      <c r="S6000" s="1"/>
      <c r="T6000" s="2"/>
      <c r="U6000" s="3"/>
    </row>
    <row r="6001" spans="19:21" x14ac:dyDescent="0.2">
      <c r="S6001" s="1"/>
      <c r="T6001" s="2"/>
      <c r="U6001" s="3"/>
    </row>
    <row r="6002" spans="19:21" x14ac:dyDescent="0.2">
      <c r="S6002" s="1"/>
      <c r="T6002" s="2"/>
      <c r="U6002" s="3"/>
    </row>
    <row r="6003" spans="19:21" x14ac:dyDescent="0.2">
      <c r="S6003" s="1"/>
      <c r="T6003" s="2"/>
      <c r="U6003" s="3"/>
    </row>
    <row r="6004" spans="19:21" x14ac:dyDescent="0.2">
      <c r="S6004" s="1"/>
      <c r="T6004" s="2"/>
      <c r="U6004" s="3"/>
    </row>
    <row r="6005" spans="19:21" x14ac:dyDescent="0.2">
      <c r="S6005" s="1"/>
      <c r="T6005" s="2"/>
      <c r="U6005" s="3"/>
    </row>
    <row r="6006" spans="19:21" x14ac:dyDescent="0.2">
      <c r="S6006" s="1"/>
      <c r="T6006" s="2"/>
      <c r="U6006" s="3"/>
    </row>
    <row r="6007" spans="19:21" x14ac:dyDescent="0.2">
      <c r="S6007" s="1"/>
      <c r="T6007" s="2"/>
      <c r="U6007" s="3"/>
    </row>
    <row r="6008" spans="19:21" x14ac:dyDescent="0.2">
      <c r="S6008" s="1"/>
      <c r="T6008" s="2"/>
      <c r="U6008" s="3"/>
    </row>
    <row r="6009" spans="19:21" x14ac:dyDescent="0.2">
      <c r="S6009" s="1"/>
      <c r="T6009" s="2"/>
      <c r="U6009" s="3"/>
    </row>
    <row r="6010" spans="19:21" x14ac:dyDescent="0.2">
      <c r="S6010" s="1"/>
      <c r="T6010" s="2"/>
      <c r="U6010" s="3"/>
    </row>
    <row r="6011" spans="19:21" x14ac:dyDescent="0.2">
      <c r="S6011" s="1"/>
      <c r="T6011" s="2"/>
      <c r="U6011" s="3"/>
    </row>
    <row r="6012" spans="19:21" x14ac:dyDescent="0.2">
      <c r="S6012" s="1"/>
      <c r="T6012" s="2"/>
      <c r="U6012" s="3"/>
    </row>
    <row r="6013" spans="19:21" x14ac:dyDescent="0.2">
      <c r="S6013" s="1"/>
      <c r="T6013" s="2"/>
      <c r="U6013" s="3"/>
    </row>
    <row r="6014" spans="19:21" x14ac:dyDescent="0.2">
      <c r="S6014" s="1"/>
      <c r="T6014" s="2"/>
      <c r="U6014" s="3"/>
    </row>
    <row r="6015" spans="19:21" x14ac:dyDescent="0.2">
      <c r="S6015" s="1"/>
      <c r="T6015" s="2"/>
      <c r="U6015" s="3"/>
    </row>
    <row r="6016" spans="19:21" x14ac:dyDescent="0.2">
      <c r="S6016" s="1"/>
      <c r="T6016" s="2"/>
      <c r="U6016" s="3"/>
    </row>
    <row r="6017" spans="19:21" x14ac:dyDescent="0.2">
      <c r="S6017" s="1"/>
      <c r="T6017" s="2"/>
      <c r="U6017" s="3"/>
    </row>
    <row r="6018" spans="19:21" x14ac:dyDescent="0.2">
      <c r="S6018" s="1"/>
      <c r="T6018" s="2"/>
      <c r="U6018" s="3"/>
    </row>
    <row r="6019" spans="19:21" x14ac:dyDescent="0.2">
      <c r="S6019" s="1"/>
      <c r="T6019" s="2"/>
      <c r="U6019" s="3"/>
    </row>
    <row r="6020" spans="19:21" x14ac:dyDescent="0.2">
      <c r="S6020" s="1"/>
      <c r="T6020" s="2"/>
      <c r="U6020" s="3"/>
    </row>
    <row r="6021" spans="19:21" x14ac:dyDescent="0.2">
      <c r="S6021" s="1"/>
      <c r="T6021" s="2"/>
      <c r="U6021" s="3"/>
    </row>
    <row r="6022" spans="19:21" x14ac:dyDescent="0.2">
      <c r="S6022" s="1"/>
      <c r="T6022" s="2"/>
      <c r="U6022" s="3"/>
    </row>
    <row r="6023" spans="19:21" x14ac:dyDescent="0.2">
      <c r="S6023" s="1"/>
      <c r="T6023" s="2"/>
      <c r="U6023" s="3"/>
    </row>
    <row r="6024" spans="19:21" x14ac:dyDescent="0.2">
      <c r="S6024" s="1"/>
      <c r="T6024" s="2"/>
      <c r="U6024" s="3"/>
    </row>
    <row r="6025" spans="19:21" x14ac:dyDescent="0.2">
      <c r="S6025" s="1"/>
      <c r="T6025" s="2"/>
      <c r="U6025" s="3"/>
    </row>
    <row r="6026" spans="19:21" x14ac:dyDescent="0.2">
      <c r="S6026" s="1"/>
      <c r="T6026" s="2"/>
      <c r="U6026" s="3"/>
    </row>
    <row r="6027" spans="19:21" x14ac:dyDescent="0.2">
      <c r="S6027" s="1"/>
      <c r="T6027" s="2"/>
      <c r="U6027" s="3"/>
    </row>
    <row r="6028" spans="19:21" x14ac:dyDescent="0.2">
      <c r="S6028" s="1"/>
      <c r="T6028" s="2"/>
      <c r="U6028" s="3"/>
    </row>
    <row r="6029" spans="19:21" x14ac:dyDescent="0.2">
      <c r="S6029" s="1"/>
      <c r="T6029" s="2"/>
      <c r="U6029" s="3"/>
    </row>
    <row r="6030" spans="19:21" x14ac:dyDescent="0.2">
      <c r="S6030" s="1"/>
      <c r="T6030" s="2"/>
      <c r="U6030" s="3"/>
    </row>
    <row r="6031" spans="19:21" x14ac:dyDescent="0.2">
      <c r="S6031" s="1"/>
      <c r="T6031" s="2"/>
      <c r="U6031" s="3"/>
    </row>
    <row r="6032" spans="19:21" x14ac:dyDescent="0.2">
      <c r="S6032" s="1"/>
      <c r="T6032" s="2"/>
      <c r="U6032" s="3"/>
    </row>
    <row r="6033" spans="19:21" x14ac:dyDescent="0.2">
      <c r="S6033" s="1"/>
      <c r="T6033" s="2"/>
      <c r="U6033" s="3"/>
    </row>
    <row r="6034" spans="19:21" x14ac:dyDescent="0.2">
      <c r="S6034" s="1"/>
      <c r="T6034" s="2"/>
      <c r="U6034" s="3"/>
    </row>
    <row r="6035" spans="19:21" x14ac:dyDescent="0.2">
      <c r="S6035" s="1"/>
      <c r="T6035" s="2"/>
      <c r="U6035" s="3"/>
    </row>
    <row r="6036" spans="19:21" x14ac:dyDescent="0.2">
      <c r="S6036" s="1"/>
      <c r="T6036" s="2"/>
      <c r="U6036" s="3"/>
    </row>
    <row r="6037" spans="19:21" x14ac:dyDescent="0.2">
      <c r="S6037" s="1"/>
      <c r="T6037" s="2"/>
      <c r="U6037" s="3"/>
    </row>
    <row r="6038" spans="19:21" x14ac:dyDescent="0.2">
      <c r="S6038" s="1"/>
      <c r="T6038" s="2"/>
      <c r="U6038" s="3"/>
    </row>
    <row r="6039" spans="19:21" x14ac:dyDescent="0.2">
      <c r="S6039" s="1"/>
      <c r="T6039" s="2"/>
      <c r="U6039" s="3"/>
    </row>
    <row r="6040" spans="19:21" x14ac:dyDescent="0.2">
      <c r="S6040" s="1"/>
      <c r="T6040" s="2"/>
      <c r="U6040" s="3"/>
    </row>
    <row r="6041" spans="19:21" x14ac:dyDescent="0.2">
      <c r="S6041" s="1"/>
      <c r="T6041" s="2"/>
      <c r="U6041" s="3"/>
    </row>
    <row r="6042" spans="19:21" x14ac:dyDescent="0.2">
      <c r="S6042" s="1"/>
      <c r="T6042" s="2"/>
      <c r="U6042" s="3"/>
    </row>
    <row r="6043" spans="19:21" x14ac:dyDescent="0.2">
      <c r="S6043" s="1"/>
      <c r="T6043" s="2"/>
      <c r="U6043" s="3"/>
    </row>
    <row r="6044" spans="19:21" x14ac:dyDescent="0.2">
      <c r="S6044" s="1"/>
      <c r="T6044" s="2"/>
      <c r="U6044" s="3"/>
    </row>
    <row r="6045" spans="19:21" x14ac:dyDescent="0.2">
      <c r="S6045" s="1"/>
      <c r="T6045" s="2"/>
      <c r="U6045" s="3"/>
    </row>
    <row r="6046" spans="19:21" x14ac:dyDescent="0.2">
      <c r="S6046" s="1"/>
      <c r="T6046" s="2"/>
      <c r="U6046" s="3"/>
    </row>
    <row r="6047" spans="19:21" x14ac:dyDescent="0.2">
      <c r="S6047" s="1"/>
      <c r="T6047" s="2"/>
      <c r="U6047" s="3"/>
    </row>
    <row r="6048" spans="19:21" x14ac:dyDescent="0.2">
      <c r="S6048" s="1"/>
      <c r="T6048" s="2"/>
      <c r="U6048" s="3"/>
    </row>
    <row r="6049" spans="19:21" x14ac:dyDescent="0.2">
      <c r="S6049" s="1"/>
      <c r="T6049" s="2"/>
      <c r="U6049" s="3"/>
    </row>
    <row r="6050" spans="19:21" x14ac:dyDescent="0.2">
      <c r="S6050" s="1"/>
      <c r="T6050" s="2"/>
      <c r="U6050" s="3"/>
    </row>
    <row r="6051" spans="19:21" x14ac:dyDescent="0.2">
      <c r="S6051" s="1"/>
      <c r="T6051" s="2"/>
      <c r="U6051" s="3"/>
    </row>
    <row r="6052" spans="19:21" x14ac:dyDescent="0.2">
      <c r="S6052" s="1"/>
      <c r="T6052" s="2"/>
      <c r="U6052" s="3"/>
    </row>
    <row r="6053" spans="19:21" x14ac:dyDescent="0.2">
      <c r="S6053" s="1"/>
      <c r="T6053" s="2"/>
      <c r="U6053" s="3"/>
    </row>
    <row r="6054" spans="19:21" x14ac:dyDescent="0.2">
      <c r="S6054" s="1"/>
      <c r="T6054" s="2"/>
      <c r="U6054" s="3"/>
    </row>
    <row r="6055" spans="19:21" x14ac:dyDescent="0.2">
      <c r="S6055" s="1"/>
      <c r="T6055" s="2"/>
      <c r="U6055" s="3"/>
    </row>
    <row r="6056" spans="19:21" x14ac:dyDescent="0.2">
      <c r="S6056" s="1"/>
      <c r="T6056" s="2"/>
      <c r="U6056" s="3"/>
    </row>
    <row r="6057" spans="19:21" x14ac:dyDescent="0.2">
      <c r="S6057" s="1"/>
      <c r="T6057" s="2"/>
      <c r="U6057" s="3"/>
    </row>
    <row r="6058" spans="19:21" x14ac:dyDescent="0.2">
      <c r="S6058" s="1"/>
      <c r="T6058" s="2"/>
      <c r="U6058" s="3"/>
    </row>
    <row r="6059" spans="19:21" x14ac:dyDescent="0.2">
      <c r="S6059" s="1"/>
      <c r="T6059" s="2"/>
      <c r="U6059" s="3"/>
    </row>
    <row r="6060" spans="19:21" x14ac:dyDescent="0.2">
      <c r="S6060" s="1"/>
      <c r="T6060" s="2"/>
      <c r="U6060" s="3"/>
    </row>
    <row r="6061" spans="19:21" x14ac:dyDescent="0.2">
      <c r="S6061" s="1"/>
      <c r="T6061" s="2"/>
      <c r="U6061" s="3"/>
    </row>
    <row r="6062" spans="19:21" x14ac:dyDescent="0.2">
      <c r="S6062" s="1"/>
      <c r="T6062" s="2"/>
      <c r="U6062" s="3"/>
    </row>
    <row r="6063" spans="19:21" x14ac:dyDescent="0.2">
      <c r="S6063" s="1"/>
      <c r="T6063" s="2"/>
      <c r="U6063" s="3"/>
    </row>
    <row r="6064" spans="19:21" x14ac:dyDescent="0.2">
      <c r="S6064" s="1"/>
      <c r="T6064" s="2"/>
      <c r="U6064" s="3"/>
    </row>
    <row r="6065" spans="19:21" x14ac:dyDescent="0.2">
      <c r="S6065" s="1"/>
      <c r="T6065" s="2"/>
      <c r="U6065" s="3"/>
    </row>
    <row r="6066" spans="19:21" x14ac:dyDescent="0.2">
      <c r="S6066" s="1"/>
      <c r="T6066" s="2"/>
      <c r="U6066" s="3"/>
    </row>
    <row r="6067" spans="19:21" x14ac:dyDescent="0.2">
      <c r="S6067" s="1"/>
      <c r="T6067" s="2"/>
      <c r="U6067" s="3"/>
    </row>
    <row r="6068" spans="19:21" x14ac:dyDescent="0.2">
      <c r="S6068" s="1"/>
      <c r="T6068" s="2"/>
      <c r="U6068" s="3"/>
    </row>
    <row r="6069" spans="19:21" x14ac:dyDescent="0.2">
      <c r="S6069" s="1"/>
      <c r="T6069" s="2"/>
      <c r="U6069" s="3"/>
    </row>
    <row r="6070" spans="19:21" x14ac:dyDescent="0.2">
      <c r="S6070" s="1"/>
      <c r="T6070" s="2"/>
      <c r="U6070" s="3"/>
    </row>
    <row r="6071" spans="19:21" x14ac:dyDescent="0.2">
      <c r="S6071" s="1"/>
      <c r="T6071" s="2"/>
      <c r="U6071" s="3"/>
    </row>
    <row r="6072" spans="19:21" x14ac:dyDescent="0.2">
      <c r="S6072" s="1"/>
      <c r="T6072" s="2"/>
      <c r="U6072" s="3"/>
    </row>
    <row r="6073" spans="19:21" x14ac:dyDescent="0.2">
      <c r="S6073" s="1"/>
      <c r="T6073" s="2"/>
      <c r="U6073" s="3"/>
    </row>
    <row r="6074" spans="19:21" x14ac:dyDescent="0.2">
      <c r="S6074" s="1"/>
      <c r="T6074" s="2"/>
      <c r="U6074" s="3"/>
    </row>
    <row r="6075" spans="19:21" x14ac:dyDescent="0.2">
      <c r="S6075" s="1"/>
      <c r="T6075" s="2"/>
      <c r="U6075" s="3"/>
    </row>
    <row r="6076" spans="19:21" x14ac:dyDescent="0.2">
      <c r="S6076" s="1"/>
      <c r="T6076" s="2"/>
      <c r="U6076" s="3"/>
    </row>
    <row r="6077" spans="19:21" x14ac:dyDescent="0.2">
      <c r="S6077" s="1"/>
      <c r="T6077" s="2"/>
      <c r="U6077" s="3"/>
    </row>
    <row r="6078" spans="19:21" x14ac:dyDescent="0.2">
      <c r="S6078" s="1"/>
      <c r="T6078" s="2"/>
      <c r="U6078" s="3"/>
    </row>
    <row r="6079" spans="19:21" x14ac:dyDescent="0.2">
      <c r="S6079" s="1"/>
      <c r="T6079" s="2"/>
      <c r="U6079" s="3"/>
    </row>
    <row r="6080" spans="19:21" x14ac:dyDescent="0.2">
      <c r="S6080" s="1"/>
      <c r="T6080" s="2"/>
      <c r="U6080" s="3"/>
    </row>
    <row r="6081" spans="19:21" x14ac:dyDescent="0.2">
      <c r="S6081" s="1"/>
      <c r="T6081" s="2"/>
      <c r="U6081" s="3"/>
    </row>
    <row r="6082" spans="19:21" x14ac:dyDescent="0.2">
      <c r="S6082" s="1"/>
      <c r="T6082" s="2"/>
      <c r="U6082" s="3"/>
    </row>
    <row r="6083" spans="19:21" x14ac:dyDescent="0.2">
      <c r="S6083" s="1"/>
      <c r="T6083" s="2"/>
      <c r="U6083" s="3"/>
    </row>
    <row r="6084" spans="19:21" x14ac:dyDescent="0.2">
      <c r="S6084" s="1"/>
      <c r="T6084" s="2"/>
      <c r="U6084" s="3"/>
    </row>
    <row r="6085" spans="19:21" x14ac:dyDescent="0.2">
      <c r="S6085" s="1"/>
      <c r="T6085" s="2"/>
      <c r="U6085" s="3"/>
    </row>
    <row r="6086" spans="19:21" x14ac:dyDescent="0.2">
      <c r="S6086" s="1"/>
      <c r="T6086" s="2"/>
      <c r="U6086" s="3"/>
    </row>
    <row r="6087" spans="19:21" x14ac:dyDescent="0.2">
      <c r="S6087" s="1"/>
      <c r="T6087" s="2"/>
      <c r="U6087" s="3"/>
    </row>
    <row r="6088" spans="19:21" x14ac:dyDescent="0.2">
      <c r="S6088" s="1"/>
      <c r="T6088" s="2"/>
      <c r="U6088" s="3"/>
    </row>
    <row r="6089" spans="19:21" x14ac:dyDescent="0.2">
      <c r="S6089" s="1"/>
      <c r="T6089" s="2"/>
      <c r="U6089" s="3"/>
    </row>
    <row r="6090" spans="19:21" x14ac:dyDescent="0.2">
      <c r="S6090" s="1"/>
      <c r="T6090" s="2"/>
      <c r="U6090" s="3"/>
    </row>
    <row r="6091" spans="19:21" x14ac:dyDescent="0.2">
      <c r="S6091" s="1"/>
      <c r="T6091" s="2"/>
      <c r="U6091" s="3"/>
    </row>
    <row r="6092" spans="19:21" x14ac:dyDescent="0.2">
      <c r="S6092" s="1"/>
      <c r="T6092" s="2"/>
      <c r="U6092" s="3"/>
    </row>
    <row r="6093" spans="19:21" x14ac:dyDescent="0.2">
      <c r="S6093" s="1"/>
      <c r="T6093" s="2"/>
      <c r="U6093" s="3"/>
    </row>
    <row r="6094" spans="19:21" x14ac:dyDescent="0.2">
      <c r="S6094" s="1"/>
      <c r="T6094" s="2"/>
      <c r="U6094" s="3"/>
    </row>
    <row r="6095" spans="19:21" x14ac:dyDescent="0.2">
      <c r="S6095" s="1"/>
      <c r="T6095" s="2"/>
      <c r="U6095" s="3"/>
    </row>
    <row r="6096" spans="19:21" x14ac:dyDescent="0.2">
      <c r="S6096" s="1"/>
      <c r="T6096" s="2"/>
      <c r="U6096" s="3"/>
    </row>
    <row r="6097" spans="19:21" x14ac:dyDescent="0.2">
      <c r="S6097" s="1"/>
      <c r="T6097" s="2"/>
      <c r="U6097" s="3"/>
    </row>
    <row r="6098" spans="19:21" x14ac:dyDescent="0.2">
      <c r="S6098" s="1"/>
      <c r="T6098" s="2"/>
      <c r="U6098" s="3"/>
    </row>
    <row r="6099" spans="19:21" x14ac:dyDescent="0.2">
      <c r="S6099" s="1"/>
      <c r="T6099" s="2"/>
      <c r="U6099" s="3"/>
    </row>
    <row r="6100" spans="19:21" x14ac:dyDescent="0.2">
      <c r="S6100" s="1"/>
      <c r="T6100" s="2"/>
      <c r="U6100" s="3"/>
    </row>
    <row r="6101" spans="19:21" x14ac:dyDescent="0.2">
      <c r="S6101" s="1"/>
      <c r="T6101" s="2"/>
      <c r="U6101" s="3"/>
    </row>
    <row r="6102" spans="19:21" x14ac:dyDescent="0.2">
      <c r="S6102" s="1"/>
      <c r="T6102" s="2"/>
      <c r="U6102" s="3"/>
    </row>
    <row r="6103" spans="19:21" x14ac:dyDescent="0.2">
      <c r="S6103" s="1"/>
      <c r="T6103" s="2"/>
      <c r="U6103" s="3"/>
    </row>
    <row r="6104" spans="19:21" x14ac:dyDescent="0.2">
      <c r="S6104" s="1"/>
      <c r="T6104" s="2"/>
      <c r="U6104" s="3"/>
    </row>
    <row r="6105" spans="19:21" x14ac:dyDescent="0.2">
      <c r="S6105" s="1"/>
      <c r="T6105" s="2"/>
      <c r="U6105" s="3"/>
    </row>
    <row r="6106" spans="19:21" x14ac:dyDescent="0.2">
      <c r="S6106" s="1"/>
      <c r="T6106" s="2"/>
      <c r="U6106" s="3"/>
    </row>
    <row r="6107" spans="19:21" x14ac:dyDescent="0.2">
      <c r="S6107" s="1"/>
      <c r="T6107" s="2"/>
      <c r="U6107" s="3"/>
    </row>
    <row r="6108" spans="19:21" x14ac:dyDescent="0.2">
      <c r="S6108" s="1"/>
      <c r="T6108" s="2"/>
      <c r="U6108" s="3"/>
    </row>
    <row r="6109" spans="19:21" x14ac:dyDescent="0.2">
      <c r="S6109" s="1"/>
      <c r="T6109" s="2"/>
      <c r="U6109" s="3"/>
    </row>
    <row r="6110" spans="19:21" x14ac:dyDescent="0.2">
      <c r="S6110" s="1"/>
      <c r="T6110" s="2"/>
      <c r="U6110" s="3"/>
    </row>
    <row r="6111" spans="19:21" x14ac:dyDescent="0.2">
      <c r="S6111" s="1"/>
      <c r="T6111" s="2"/>
      <c r="U6111" s="3"/>
    </row>
    <row r="6112" spans="19:21" x14ac:dyDescent="0.2">
      <c r="S6112" s="1"/>
      <c r="T6112" s="2"/>
      <c r="U6112" s="3"/>
    </row>
    <row r="6113" spans="19:169" x14ac:dyDescent="0.2">
      <c r="S6113" s="1"/>
      <c r="T6113" s="2"/>
      <c r="U6113" s="3"/>
    </row>
    <row r="6114" spans="19:169" x14ac:dyDescent="0.2">
      <c r="S6114" s="1"/>
      <c r="T6114" s="2"/>
      <c r="U6114" s="3"/>
    </row>
    <row r="6115" spans="19:169" x14ac:dyDescent="0.2">
      <c r="S6115" s="1"/>
      <c r="T6115" s="2"/>
      <c r="U6115" s="3"/>
    </row>
    <row r="6116" spans="19:169" x14ac:dyDescent="0.2">
      <c r="S6116" s="1"/>
      <c r="T6116" s="2"/>
      <c r="U6116" s="3"/>
    </row>
    <row r="6117" spans="19:169" x14ac:dyDescent="0.2">
      <c r="S6117" s="1"/>
      <c r="T6117" s="2"/>
      <c r="U6117" s="3"/>
    </row>
    <row r="6118" spans="19:169" x14ac:dyDescent="0.2">
      <c r="S6118" s="1"/>
      <c r="T6118" s="2"/>
      <c r="U6118" s="3"/>
    </row>
    <row r="6119" spans="19:169" x14ac:dyDescent="0.2">
      <c r="S6119" s="1"/>
      <c r="T6119" s="2"/>
      <c r="U6119" s="3"/>
    </row>
    <row r="6120" spans="19:169" x14ac:dyDescent="0.2">
      <c r="S6120" s="1"/>
      <c r="T6120" s="2"/>
      <c r="U6120" s="3"/>
    </row>
    <row r="6121" spans="19:169" x14ac:dyDescent="0.2">
      <c r="S6121" s="1"/>
      <c r="T6121" s="2"/>
      <c r="U6121" s="3"/>
    </row>
    <row r="6122" spans="19:169" x14ac:dyDescent="0.2">
      <c r="S6122" s="1"/>
      <c r="T6122" s="2"/>
      <c r="U6122" s="3"/>
      <c r="FG6122" s="4"/>
      <c r="FH6122" s="4"/>
      <c r="FI6122" s="4"/>
      <c r="FJ6122" s="4"/>
      <c r="FK6122" s="4"/>
      <c r="FL6122" s="4"/>
      <c r="FM6122" s="4"/>
    </row>
    <row r="6123" spans="19:169" x14ac:dyDescent="0.2">
      <c r="S6123" s="1"/>
      <c r="T6123" s="2"/>
      <c r="U6123" s="3"/>
      <c r="FG6123" s="4"/>
      <c r="FH6123" s="4"/>
      <c r="FI6123" s="4"/>
    </row>
    <row r="6124" spans="19:169" x14ac:dyDescent="0.2">
      <c r="S6124" s="1"/>
      <c r="T6124" s="2"/>
      <c r="U6124" s="3"/>
    </row>
    <row r="6125" spans="19:169" x14ac:dyDescent="0.2">
      <c r="S6125" s="1"/>
      <c r="T6125" s="2"/>
      <c r="U6125" s="3"/>
    </row>
    <row r="6126" spans="19:169" x14ac:dyDescent="0.2">
      <c r="S6126" s="1"/>
      <c r="T6126" s="2"/>
      <c r="U6126" s="3"/>
    </row>
    <row r="6127" spans="19:169" x14ac:dyDescent="0.2">
      <c r="S6127" s="1"/>
      <c r="T6127" s="2"/>
      <c r="U6127" s="3"/>
    </row>
    <row r="6128" spans="19:169" x14ac:dyDescent="0.2">
      <c r="S6128" s="1"/>
      <c r="T6128" s="2"/>
      <c r="U6128" s="3"/>
    </row>
    <row r="6129" spans="19:21" x14ac:dyDescent="0.2">
      <c r="S6129" s="1"/>
      <c r="T6129" s="2"/>
      <c r="U6129" s="3"/>
    </row>
    <row r="6130" spans="19:21" x14ac:dyDescent="0.2">
      <c r="S6130" s="1"/>
      <c r="T6130" s="2"/>
      <c r="U6130" s="3"/>
    </row>
    <row r="6131" spans="19:21" x14ac:dyDescent="0.2">
      <c r="S6131" s="1"/>
      <c r="T6131" s="2"/>
      <c r="U6131" s="3"/>
    </row>
    <row r="6132" spans="19:21" x14ac:dyDescent="0.2">
      <c r="S6132" s="1"/>
      <c r="T6132" s="2"/>
      <c r="U6132" s="3"/>
    </row>
    <row r="6133" spans="19:21" x14ac:dyDescent="0.2">
      <c r="S6133" s="1"/>
      <c r="T6133" s="2"/>
      <c r="U6133" s="3"/>
    </row>
    <row r="6134" spans="19:21" x14ac:dyDescent="0.2">
      <c r="S6134" s="1"/>
      <c r="T6134" s="2"/>
      <c r="U6134" s="3"/>
    </row>
    <row r="6135" spans="19:21" x14ac:dyDescent="0.2">
      <c r="S6135" s="1"/>
      <c r="T6135" s="2"/>
      <c r="U6135" s="3"/>
    </row>
    <row r="6136" spans="19:21" x14ac:dyDescent="0.2">
      <c r="S6136" s="1"/>
      <c r="T6136" s="2"/>
      <c r="U6136" s="3"/>
    </row>
    <row r="6137" spans="19:21" x14ac:dyDescent="0.2">
      <c r="S6137" s="1"/>
      <c r="T6137" s="2"/>
      <c r="U6137" s="3"/>
    </row>
    <row r="6138" spans="19:21" x14ac:dyDescent="0.2">
      <c r="S6138" s="1"/>
      <c r="T6138" s="2"/>
      <c r="U6138" s="3"/>
    </row>
    <row r="6139" spans="19:21" x14ac:dyDescent="0.2">
      <c r="S6139" s="1"/>
      <c r="T6139" s="2"/>
      <c r="U6139" s="3"/>
    </row>
    <row r="6140" spans="19:21" x14ac:dyDescent="0.2">
      <c r="S6140" s="1"/>
      <c r="T6140" s="2"/>
      <c r="U6140" s="3"/>
    </row>
    <row r="6141" spans="19:21" x14ac:dyDescent="0.2">
      <c r="S6141" s="1"/>
      <c r="T6141" s="2"/>
      <c r="U6141" s="3"/>
    </row>
    <row r="6142" spans="19:21" x14ac:dyDescent="0.2">
      <c r="S6142" s="1"/>
      <c r="T6142" s="2"/>
      <c r="U6142" s="3"/>
    </row>
    <row r="6143" spans="19:21" x14ac:dyDescent="0.2">
      <c r="S6143" s="1"/>
      <c r="T6143" s="2"/>
      <c r="U6143" s="3"/>
    </row>
    <row r="6144" spans="19:21" x14ac:dyDescent="0.2">
      <c r="S6144" s="1"/>
      <c r="T6144" s="2"/>
      <c r="U6144" s="3"/>
    </row>
    <row r="6145" spans="19:21" x14ac:dyDescent="0.2">
      <c r="S6145" s="1"/>
      <c r="T6145" s="2"/>
      <c r="U6145" s="3"/>
    </row>
    <row r="6146" spans="19:21" x14ac:dyDescent="0.2">
      <c r="S6146" s="1"/>
      <c r="T6146" s="2"/>
      <c r="U6146" s="3"/>
    </row>
    <row r="6147" spans="19:21" x14ac:dyDescent="0.2">
      <c r="S6147" s="1"/>
      <c r="T6147" s="2"/>
      <c r="U6147" s="3"/>
    </row>
    <row r="6148" spans="19:21" x14ac:dyDescent="0.2">
      <c r="S6148" s="1"/>
      <c r="T6148" s="2"/>
      <c r="U6148" s="3"/>
    </row>
    <row r="6149" spans="19:21" x14ac:dyDescent="0.2">
      <c r="S6149" s="1"/>
      <c r="T6149" s="2"/>
      <c r="U6149" s="3"/>
    </row>
    <row r="6150" spans="19:21" x14ac:dyDescent="0.2">
      <c r="S6150" s="1"/>
      <c r="T6150" s="2"/>
      <c r="U6150" s="3"/>
    </row>
    <row r="6151" spans="19:21" x14ac:dyDescent="0.2">
      <c r="S6151" s="1"/>
      <c r="T6151" s="2"/>
      <c r="U6151" s="3"/>
    </row>
    <row r="6152" spans="19:21" x14ac:dyDescent="0.2">
      <c r="S6152" s="1"/>
      <c r="T6152" s="2"/>
      <c r="U6152" s="3"/>
    </row>
    <row r="6153" spans="19:21" x14ac:dyDescent="0.2">
      <c r="S6153" s="1"/>
      <c r="T6153" s="2"/>
      <c r="U6153" s="3"/>
    </row>
    <row r="6154" spans="19:21" x14ac:dyDescent="0.2">
      <c r="S6154" s="1"/>
      <c r="T6154" s="2"/>
      <c r="U6154" s="3"/>
    </row>
    <row r="6155" spans="19:21" x14ac:dyDescent="0.2">
      <c r="S6155" s="1"/>
      <c r="T6155" s="2"/>
      <c r="U6155" s="3"/>
    </row>
    <row r="6156" spans="19:21" x14ac:dyDescent="0.2">
      <c r="S6156" s="1"/>
      <c r="T6156" s="2"/>
      <c r="U6156" s="3"/>
    </row>
    <row r="6157" spans="19:21" x14ac:dyDescent="0.2">
      <c r="S6157" s="1"/>
      <c r="T6157" s="2"/>
      <c r="U6157" s="3"/>
    </row>
    <row r="6158" spans="19:21" x14ac:dyDescent="0.2">
      <c r="S6158" s="1"/>
      <c r="T6158" s="2"/>
      <c r="U6158" s="3"/>
    </row>
    <row r="6159" spans="19:21" x14ac:dyDescent="0.2">
      <c r="S6159" s="1"/>
      <c r="T6159" s="2"/>
      <c r="U6159" s="3"/>
    </row>
    <row r="6160" spans="19:21" x14ac:dyDescent="0.2">
      <c r="S6160" s="1"/>
      <c r="T6160" s="2"/>
      <c r="U6160" s="3"/>
    </row>
    <row r="6161" spans="19:21" x14ac:dyDescent="0.2">
      <c r="S6161" s="1"/>
      <c r="T6161" s="2"/>
      <c r="U6161" s="3"/>
    </row>
    <row r="6162" spans="19:21" x14ac:dyDescent="0.2">
      <c r="S6162" s="1"/>
      <c r="T6162" s="2"/>
      <c r="U6162" s="3"/>
    </row>
    <row r="6163" spans="19:21" x14ac:dyDescent="0.2">
      <c r="S6163" s="1"/>
      <c r="T6163" s="2"/>
      <c r="U6163" s="3"/>
    </row>
    <row r="6164" spans="19:21" x14ac:dyDescent="0.2">
      <c r="S6164" s="1"/>
      <c r="T6164" s="2"/>
      <c r="U6164" s="3"/>
    </row>
    <row r="6165" spans="19:21" x14ac:dyDescent="0.2">
      <c r="S6165" s="1"/>
      <c r="T6165" s="2"/>
      <c r="U6165" s="3"/>
    </row>
    <row r="6166" spans="19:21" x14ac:dyDescent="0.2">
      <c r="S6166" s="1"/>
      <c r="T6166" s="2"/>
      <c r="U6166" s="3"/>
    </row>
    <row r="6167" spans="19:21" x14ac:dyDescent="0.2">
      <c r="S6167" s="1"/>
      <c r="T6167" s="2"/>
      <c r="U6167" s="3"/>
    </row>
    <row r="6168" spans="19:21" x14ac:dyDescent="0.2">
      <c r="S6168" s="1"/>
      <c r="T6168" s="2"/>
      <c r="U6168" s="3"/>
    </row>
    <row r="6169" spans="19:21" x14ac:dyDescent="0.2">
      <c r="S6169" s="1"/>
      <c r="T6169" s="2"/>
      <c r="U6169" s="3"/>
    </row>
    <row r="6170" spans="19:21" x14ac:dyDescent="0.2">
      <c r="S6170" s="1"/>
      <c r="T6170" s="2"/>
      <c r="U6170" s="3"/>
    </row>
    <row r="6171" spans="19:21" x14ac:dyDescent="0.2">
      <c r="S6171" s="1"/>
      <c r="T6171" s="2"/>
      <c r="U6171" s="3"/>
    </row>
    <row r="6172" spans="19:21" x14ac:dyDescent="0.2">
      <c r="S6172" s="1"/>
      <c r="T6172" s="2"/>
      <c r="U6172" s="3"/>
    </row>
    <row r="6173" spans="19:21" x14ac:dyDescent="0.2">
      <c r="S6173" s="1"/>
      <c r="T6173" s="2"/>
      <c r="U6173" s="3"/>
    </row>
    <row r="6174" spans="19:21" x14ac:dyDescent="0.2">
      <c r="S6174" s="1"/>
      <c r="T6174" s="2"/>
      <c r="U6174" s="3"/>
    </row>
    <row r="6175" spans="19:21" x14ac:dyDescent="0.2">
      <c r="S6175" s="1"/>
      <c r="T6175" s="2"/>
      <c r="U6175" s="3"/>
    </row>
    <row r="6176" spans="19:21" x14ac:dyDescent="0.2">
      <c r="S6176" s="1"/>
      <c r="T6176" s="2"/>
      <c r="U6176" s="3"/>
    </row>
    <row r="6177" spans="19:21" x14ac:dyDescent="0.2">
      <c r="S6177" s="1"/>
      <c r="T6177" s="2"/>
      <c r="U6177" s="3"/>
    </row>
    <row r="6178" spans="19:21" x14ac:dyDescent="0.2">
      <c r="S6178" s="1"/>
      <c r="T6178" s="2"/>
      <c r="U6178" s="3"/>
    </row>
    <row r="6179" spans="19:21" x14ac:dyDescent="0.2">
      <c r="S6179" s="1"/>
      <c r="T6179" s="2"/>
      <c r="U6179" s="3"/>
    </row>
    <row r="6180" spans="19:21" x14ac:dyDescent="0.2">
      <c r="S6180" s="1"/>
      <c r="T6180" s="2"/>
      <c r="U6180" s="3"/>
    </row>
    <row r="6181" spans="19:21" x14ac:dyDescent="0.2">
      <c r="S6181" s="1"/>
      <c r="T6181" s="2"/>
      <c r="U6181" s="3"/>
    </row>
    <row r="6182" spans="19:21" x14ac:dyDescent="0.2">
      <c r="S6182" s="1"/>
      <c r="T6182" s="2"/>
      <c r="U6182" s="3"/>
    </row>
    <row r="6183" spans="19:21" x14ac:dyDescent="0.2">
      <c r="S6183" s="1"/>
      <c r="T6183" s="2"/>
      <c r="U6183" s="3"/>
    </row>
    <row r="6184" spans="19:21" x14ac:dyDescent="0.2">
      <c r="S6184" s="1"/>
      <c r="T6184" s="2"/>
      <c r="U6184" s="3"/>
    </row>
    <row r="6185" spans="19:21" x14ac:dyDescent="0.2">
      <c r="S6185" s="1"/>
      <c r="T6185" s="2"/>
      <c r="U6185" s="3"/>
    </row>
    <row r="6186" spans="19:21" x14ac:dyDescent="0.2">
      <c r="S6186" s="1"/>
      <c r="T6186" s="2"/>
      <c r="U6186" s="3"/>
    </row>
    <row r="6187" spans="19:21" x14ac:dyDescent="0.2">
      <c r="S6187" s="1"/>
      <c r="T6187" s="2"/>
      <c r="U6187" s="3"/>
    </row>
    <row r="6188" spans="19:21" x14ac:dyDescent="0.2">
      <c r="S6188" s="1"/>
      <c r="T6188" s="2"/>
      <c r="U6188" s="3"/>
    </row>
    <row r="6189" spans="19:21" x14ac:dyDescent="0.2">
      <c r="S6189" s="1"/>
      <c r="T6189" s="2"/>
      <c r="U6189" s="3"/>
    </row>
    <row r="6190" spans="19:21" x14ac:dyDescent="0.2">
      <c r="S6190" s="1"/>
      <c r="T6190" s="2"/>
      <c r="U6190" s="3"/>
    </row>
    <row r="6191" spans="19:21" x14ac:dyDescent="0.2">
      <c r="S6191" s="1"/>
      <c r="T6191" s="2"/>
      <c r="U6191" s="3"/>
    </row>
    <row r="6192" spans="19:21" x14ac:dyDescent="0.2">
      <c r="S6192" s="1"/>
      <c r="T6192" s="2"/>
      <c r="U6192" s="3"/>
    </row>
    <row r="6193" spans="19:21" x14ac:dyDescent="0.2">
      <c r="S6193" s="1"/>
      <c r="T6193" s="2"/>
      <c r="U6193" s="3"/>
    </row>
    <row r="6194" spans="19:21" x14ac:dyDescent="0.2">
      <c r="S6194" s="1"/>
      <c r="T6194" s="2"/>
      <c r="U6194" s="3"/>
    </row>
    <row r="6195" spans="19:21" x14ac:dyDescent="0.2">
      <c r="S6195" s="1"/>
      <c r="T6195" s="2"/>
      <c r="U6195" s="3"/>
    </row>
    <row r="6196" spans="19:21" x14ac:dyDescent="0.2">
      <c r="S6196" s="1"/>
      <c r="T6196" s="2"/>
      <c r="U6196" s="3"/>
    </row>
    <row r="6197" spans="19:21" x14ac:dyDescent="0.2">
      <c r="S6197" s="1"/>
      <c r="T6197" s="2"/>
      <c r="U6197" s="3"/>
    </row>
    <row r="6198" spans="19:21" x14ac:dyDescent="0.2">
      <c r="S6198" s="1"/>
      <c r="T6198" s="2"/>
      <c r="U6198" s="3"/>
    </row>
    <row r="6199" spans="19:21" x14ac:dyDescent="0.2">
      <c r="S6199" s="1"/>
      <c r="T6199" s="2"/>
      <c r="U6199" s="3"/>
    </row>
    <row r="6200" spans="19:21" x14ac:dyDescent="0.2">
      <c r="S6200" s="1"/>
      <c r="T6200" s="2"/>
      <c r="U6200" s="3"/>
    </row>
    <row r="6201" spans="19:21" x14ac:dyDescent="0.2">
      <c r="S6201" s="1"/>
      <c r="T6201" s="2"/>
      <c r="U6201" s="3"/>
    </row>
    <row r="6202" spans="19:21" x14ac:dyDescent="0.2">
      <c r="S6202" s="1"/>
      <c r="T6202" s="2"/>
      <c r="U6202" s="3"/>
    </row>
    <row r="6203" spans="19:21" x14ac:dyDescent="0.2">
      <c r="S6203" s="1"/>
      <c r="T6203" s="2"/>
      <c r="U6203" s="3"/>
    </row>
    <row r="6204" spans="19:21" x14ac:dyDescent="0.2">
      <c r="S6204" s="1"/>
      <c r="T6204" s="2"/>
      <c r="U6204" s="3"/>
    </row>
    <row r="6205" spans="19:21" x14ac:dyDescent="0.2">
      <c r="S6205" s="1"/>
      <c r="T6205" s="2"/>
      <c r="U6205" s="3"/>
    </row>
    <row r="6206" spans="19:21" x14ac:dyDescent="0.2">
      <c r="S6206" s="1"/>
      <c r="T6206" s="2"/>
      <c r="U6206" s="3"/>
    </row>
    <row r="6207" spans="19:21" x14ac:dyDescent="0.2">
      <c r="S6207" s="1"/>
      <c r="T6207" s="2"/>
      <c r="U6207" s="3"/>
    </row>
    <row r="6208" spans="19:21" x14ac:dyDescent="0.2">
      <c r="S6208" s="1"/>
      <c r="T6208" s="2"/>
      <c r="U6208" s="3"/>
    </row>
    <row r="6209" spans="19:21" x14ac:dyDescent="0.2">
      <c r="S6209" s="1"/>
      <c r="T6209" s="2"/>
      <c r="U6209" s="3"/>
    </row>
    <row r="6210" spans="19:21" x14ac:dyDescent="0.2">
      <c r="S6210" s="1"/>
      <c r="T6210" s="2"/>
      <c r="U6210" s="3"/>
    </row>
    <row r="6211" spans="19:21" x14ac:dyDescent="0.2">
      <c r="S6211" s="1"/>
      <c r="T6211" s="2"/>
      <c r="U6211" s="3"/>
    </row>
    <row r="6212" spans="19:21" x14ac:dyDescent="0.2">
      <c r="S6212" s="1"/>
      <c r="T6212" s="2"/>
      <c r="U6212" s="3"/>
    </row>
    <row r="6213" spans="19:21" x14ac:dyDescent="0.2">
      <c r="S6213" s="1"/>
      <c r="T6213" s="2"/>
      <c r="U6213" s="3"/>
    </row>
    <row r="6214" spans="19:21" x14ac:dyDescent="0.2">
      <c r="S6214" s="1"/>
      <c r="T6214" s="2"/>
      <c r="U6214" s="3"/>
    </row>
    <row r="6215" spans="19:21" x14ac:dyDescent="0.2">
      <c r="S6215" s="1"/>
      <c r="T6215" s="2"/>
      <c r="U6215" s="3"/>
    </row>
    <row r="6216" spans="19:21" x14ac:dyDescent="0.2">
      <c r="S6216" s="1"/>
      <c r="T6216" s="2"/>
      <c r="U6216" s="3"/>
    </row>
    <row r="6217" spans="19:21" x14ac:dyDescent="0.2">
      <c r="S6217" s="1"/>
      <c r="T6217" s="2"/>
      <c r="U6217" s="3"/>
    </row>
    <row r="6218" spans="19:21" x14ac:dyDescent="0.2">
      <c r="S6218" s="1"/>
      <c r="T6218" s="2"/>
      <c r="U6218" s="3"/>
    </row>
    <row r="6219" spans="19:21" x14ac:dyDescent="0.2">
      <c r="S6219" s="1"/>
      <c r="T6219" s="2"/>
      <c r="U6219" s="3"/>
    </row>
    <row r="6220" spans="19:21" x14ac:dyDescent="0.2">
      <c r="S6220" s="1"/>
      <c r="T6220" s="2"/>
      <c r="U6220" s="3"/>
    </row>
    <row r="6221" spans="19:21" x14ac:dyDescent="0.2">
      <c r="S6221" s="1"/>
      <c r="T6221" s="2"/>
      <c r="U6221" s="3"/>
    </row>
    <row r="6222" spans="19:21" x14ac:dyDescent="0.2">
      <c r="S6222" s="1"/>
      <c r="T6222" s="2"/>
      <c r="U6222" s="3"/>
    </row>
    <row r="6223" spans="19:21" x14ac:dyDescent="0.2">
      <c r="S6223" s="1"/>
      <c r="T6223" s="2"/>
      <c r="U6223" s="3"/>
    </row>
    <row r="6224" spans="19:21" x14ac:dyDescent="0.2">
      <c r="S6224" s="1"/>
      <c r="T6224" s="2"/>
      <c r="U6224" s="3"/>
    </row>
    <row r="6225" spans="19:21" x14ac:dyDescent="0.2">
      <c r="S6225" s="1"/>
      <c r="T6225" s="2"/>
      <c r="U6225" s="3"/>
    </row>
    <row r="6226" spans="19:21" x14ac:dyDescent="0.2">
      <c r="S6226" s="1"/>
      <c r="T6226" s="2"/>
      <c r="U6226" s="3"/>
    </row>
    <row r="6227" spans="19:21" x14ac:dyDescent="0.2">
      <c r="S6227" s="1"/>
      <c r="T6227" s="2"/>
      <c r="U6227" s="3"/>
    </row>
    <row r="6228" spans="19:21" x14ac:dyDescent="0.2">
      <c r="S6228" s="1"/>
      <c r="T6228" s="2"/>
      <c r="U6228" s="3"/>
    </row>
    <row r="6229" spans="19:21" x14ac:dyDescent="0.2">
      <c r="S6229" s="1"/>
      <c r="T6229" s="2"/>
      <c r="U6229" s="3"/>
    </row>
    <row r="6230" spans="19:21" x14ac:dyDescent="0.2">
      <c r="S6230" s="1"/>
      <c r="T6230" s="2"/>
      <c r="U6230" s="3"/>
    </row>
    <row r="6231" spans="19:21" x14ac:dyDescent="0.2">
      <c r="S6231" s="1"/>
      <c r="T6231" s="2"/>
      <c r="U6231" s="3"/>
    </row>
    <row r="6232" spans="19:21" x14ac:dyDescent="0.2">
      <c r="S6232" s="1"/>
      <c r="T6232" s="2"/>
      <c r="U6232" s="3"/>
    </row>
    <row r="6233" spans="19:21" x14ac:dyDescent="0.2">
      <c r="S6233" s="1"/>
      <c r="T6233" s="2"/>
      <c r="U6233" s="3"/>
    </row>
    <row r="6234" spans="19:21" x14ac:dyDescent="0.2">
      <c r="S6234" s="1"/>
      <c r="T6234" s="2"/>
      <c r="U6234" s="3"/>
    </row>
    <row r="6235" spans="19:21" x14ac:dyDescent="0.2">
      <c r="S6235" s="1"/>
      <c r="T6235" s="2"/>
      <c r="U6235" s="3"/>
    </row>
    <row r="6236" spans="19:21" x14ac:dyDescent="0.2">
      <c r="S6236" s="1"/>
      <c r="T6236" s="2"/>
      <c r="U6236" s="3"/>
    </row>
    <row r="6237" spans="19:21" x14ac:dyDescent="0.2">
      <c r="S6237" s="1"/>
      <c r="T6237" s="2"/>
      <c r="U6237" s="3"/>
    </row>
    <row r="6238" spans="19:21" x14ac:dyDescent="0.2">
      <c r="S6238" s="1"/>
      <c r="T6238" s="2"/>
      <c r="U6238" s="3"/>
    </row>
    <row r="6239" spans="19:21" x14ac:dyDescent="0.2">
      <c r="S6239" s="1"/>
      <c r="T6239" s="2"/>
      <c r="U6239" s="3"/>
    </row>
    <row r="6240" spans="19:21" x14ac:dyDescent="0.2">
      <c r="S6240" s="1"/>
      <c r="T6240" s="2"/>
      <c r="U6240" s="3"/>
    </row>
    <row r="6241" spans="19:21" x14ac:dyDescent="0.2">
      <c r="S6241" s="1"/>
      <c r="T6241" s="2"/>
      <c r="U6241" s="3"/>
    </row>
    <row r="6242" spans="19:21" x14ac:dyDescent="0.2">
      <c r="S6242" s="1"/>
      <c r="T6242" s="2"/>
      <c r="U6242" s="3"/>
    </row>
    <row r="6243" spans="19:21" x14ac:dyDescent="0.2">
      <c r="S6243" s="1"/>
      <c r="T6243" s="2"/>
      <c r="U6243" s="3"/>
    </row>
    <row r="6244" spans="19:21" x14ac:dyDescent="0.2">
      <c r="S6244" s="1"/>
      <c r="T6244" s="2"/>
      <c r="U6244" s="3"/>
    </row>
    <row r="6245" spans="19:21" x14ac:dyDescent="0.2">
      <c r="S6245" s="1"/>
      <c r="T6245" s="2"/>
      <c r="U6245" s="3"/>
    </row>
    <row r="6246" spans="19:21" x14ac:dyDescent="0.2">
      <c r="S6246" s="1"/>
      <c r="T6246" s="2"/>
      <c r="U6246" s="3"/>
    </row>
    <row r="6247" spans="19:21" x14ac:dyDescent="0.2">
      <c r="S6247" s="1"/>
      <c r="T6247" s="2"/>
      <c r="U6247" s="3"/>
    </row>
    <row r="6248" spans="19:21" x14ac:dyDescent="0.2">
      <c r="S6248" s="1"/>
      <c r="T6248" s="2"/>
      <c r="U6248" s="3"/>
    </row>
    <row r="6249" spans="19:21" x14ac:dyDescent="0.2">
      <c r="S6249" s="1"/>
      <c r="T6249" s="2"/>
      <c r="U6249" s="3"/>
    </row>
    <row r="6250" spans="19:21" x14ac:dyDescent="0.2">
      <c r="S6250" s="1"/>
      <c r="T6250" s="2"/>
      <c r="U6250" s="3"/>
    </row>
    <row r="6251" spans="19:21" x14ac:dyDescent="0.2">
      <c r="S6251" s="1"/>
      <c r="T6251" s="2"/>
      <c r="U6251" s="3"/>
    </row>
    <row r="6252" spans="19:21" x14ac:dyDescent="0.2">
      <c r="S6252" s="1"/>
      <c r="T6252" s="2"/>
      <c r="U6252" s="3"/>
    </row>
    <row r="6253" spans="19:21" x14ac:dyDescent="0.2">
      <c r="S6253" s="1"/>
      <c r="T6253" s="2"/>
      <c r="U6253" s="3"/>
    </row>
    <row r="6254" spans="19:21" x14ac:dyDescent="0.2">
      <c r="S6254" s="1"/>
      <c r="T6254" s="2"/>
      <c r="U6254" s="3"/>
    </row>
    <row r="6255" spans="19:21" x14ac:dyDescent="0.2">
      <c r="S6255" s="1"/>
      <c r="T6255" s="2"/>
      <c r="U6255" s="3"/>
    </row>
    <row r="6256" spans="19:21" x14ac:dyDescent="0.2">
      <c r="S6256" s="1"/>
      <c r="T6256" s="2"/>
      <c r="U6256" s="3"/>
    </row>
    <row r="6257" spans="19:21" x14ac:dyDescent="0.2">
      <c r="S6257" s="1"/>
      <c r="T6257" s="2"/>
      <c r="U6257" s="3"/>
    </row>
    <row r="6258" spans="19:21" x14ac:dyDescent="0.2">
      <c r="S6258" s="1"/>
      <c r="T6258" s="2"/>
      <c r="U6258" s="3"/>
    </row>
    <row r="6259" spans="19:21" x14ac:dyDescent="0.2">
      <c r="S6259" s="1"/>
      <c r="T6259" s="2"/>
      <c r="U6259" s="3"/>
    </row>
    <row r="6260" spans="19:21" x14ac:dyDescent="0.2">
      <c r="S6260" s="1"/>
      <c r="T6260" s="2"/>
      <c r="U6260" s="3"/>
    </row>
    <row r="6261" spans="19:21" x14ac:dyDescent="0.2">
      <c r="S6261" s="1"/>
      <c r="T6261" s="2"/>
      <c r="U6261" s="3"/>
    </row>
    <row r="6262" spans="19:21" x14ac:dyDescent="0.2">
      <c r="S6262" s="1"/>
      <c r="T6262" s="2"/>
      <c r="U6262" s="3"/>
    </row>
    <row r="6263" spans="19:21" x14ac:dyDescent="0.2">
      <c r="S6263" s="1"/>
      <c r="T6263" s="2"/>
      <c r="U6263" s="3"/>
    </row>
    <row r="6264" spans="19:21" x14ac:dyDescent="0.2">
      <c r="S6264" s="1"/>
      <c r="T6264" s="2"/>
      <c r="U6264" s="3"/>
    </row>
    <row r="6265" spans="19:21" x14ac:dyDescent="0.2">
      <c r="S6265" s="1"/>
      <c r="T6265" s="2"/>
      <c r="U6265" s="3"/>
    </row>
    <row r="6266" spans="19:21" x14ac:dyDescent="0.2">
      <c r="S6266" s="1"/>
      <c r="T6266" s="2"/>
      <c r="U6266" s="3"/>
    </row>
    <row r="6267" spans="19:21" x14ac:dyDescent="0.2">
      <c r="S6267" s="1"/>
      <c r="T6267" s="2"/>
      <c r="U6267" s="3"/>
    </row>
    <row r="6268" spans="19:21" x14ac:dyDescent="0.2">
      <c r="S6268" s="1"/>
      <c r="T6268" s="2"/>
      <c r="U6268" s="3"/>
    </row>
    <row r="6269" spans="19:21" x14ac:dyDescent="0.2">
      <c r="S6269" s="1"/>
      <c r="T6269" s="2"/>
      <c r="U6269" s="3"/>
    </row>
    <row r="6270" spans="19:21" x14ac:dyDescent="0.2">
      <c r="S6270" s="1"/>
      <c r="T6270" s="2"/>
      <c r="U6270" s="3"/>
    </row>
    <row r="6271" spans="19:21" x14ac:dyDescent="0.2">
      <c r="S6271" s="1"/>
      <c r="T6271" s="2"/>
      <c r="U6271" s="3"/>
    </row>
    <row r="6272" spans="19:21" x14ac:dyDescent="0.2">
      <c r="S6272" s="1"/>
      <c r="T6272" s="2"/>
      <c r="U6272" s="3"/>
    </row>
    <row r="6273" spans="19:21" x14ac:dyDescent="0.2">
      <c r="S6273" s="1"/>
      <c r="T6273" s="2"/>
      <c r="U6273" s="3"/>
    </row>
    <row r="6274" spans="19:21" x14ac:dyDescent="0.2">
      <c r="S6274" s="1"/>
      <c r="T6274" s="2"/>
      <c r="U6274" s="3"/>
    </row>
    <row r="6275" spans="19:21" x14ac:dyDescent="0.2">
      <c r="S6275" s="1"/>
      <c r="T6275" s="2"/>
      <c r="U6275" s="3"/>
    </row>
    <row r="6276" spans="19:21" x14ac:dyDescent="0.2">
      <c r="S6276" s="1"/>
      <c r="T6276" s="2"/>
      <c r="U6276" s="3"/>
    </row>
    <row r="6277" spans="19:21" x14ac:dyDescent="0.2">
      <c r="S6277" s="1"/>
      <c r="T6277" s="2"/>
      <c r="U6277" s="3"/>
    </row>
    <row r="6278" spans="19:21" x14ac:dyDescent="0.2">
      <c r="S6278" s="1"/>
      <c r="T6278" s="2"/>
      <c r="U6278" s="3"/>
    </row>
    <row r="6279" spans="19:21" x14ac:dyDescent="0.2">
      <c r="S6279" s="1"/>
      <c r="T6279" s="2"/>
      <c r="U6279" s="3"/>
    </row>
    <row r="6280" spans="19:21" x14ac:dyDescent="0.2">
      <c r="S6280" s="1"/>
      <c r="T6280" s="2"/>
      <c r="U6280" s="3"/>
    </row>
    <row r="6281" spans="19:21" x14ac:dyDescent="0.2">
      <c r="S6281" s="1"/>
      <c r="T6281" s="2"/>
      <c r="U6281" s="3"/>
    </row>
    <row r="6282" spans="19:21" x14ac:dyDescent="0.2">
      <c r="S6282" s="1"/>
      <c r="T6282" s="2"/>
      <c r="U6282" s="3"/>
    </row>
    <row r="6283" spans="19:21" x14ac:dyDescent="0.2">
      <c r="S6283" s="1"/>
      <c r="T6283" s="2"/>
      <c r="U6283" s="3"/>
    </row>
    <row r="6284" spans="19:21" x14ac:dyDescent="0.2">
      <c r="S6284" s="1"/>
      <c r="T6284" s="2"/>
      <c r="U6284" s="3"/>
    </row>
    <row r="6285" spans="19:21" x14ac:dyDescent="0.2">
      <c r="S6285" s="1"/>
      <c r="T6285" s="2"/>
      <c r="U6285" s="3"/>
    </row>
    <row r="6286" spans="19:21" x14ac:dyDescent="0.2">
      <c r="S6286" s="1"/>
      <c r="T6286" s="2"/>
      <c r="U6286" s="3"/>
    </row>
    <row r="6287" spans="19:21" x14ac:dyDescent="0.2">
      <c r="S6287" s="1"/>
      <c r="T6287" s="2"/>
      <c r="U6287" s="3"/>
    </row>
    <row r="6288" spans="19:21" x14ac:dyDescent="0.2">
      <c r="S6288" s="1"/>
      <c r="T6288" s="2"/>
      <c r="U6288" s="3"/>
    </row>
    <row r="6289" spans="19:21" x14ac:dyDescent="0.2">
      <c r="S6289" s="1"/>
      <c r="T6289" s="2"/>
      <c r="U6289" s="3"/>
    </row>
    <row r="6290" spans="19:21" x14ac:dyDescent="0.2">
      <c r="S6290" s="1"/>
      <c r="T6290" s="2"/>
      <c r="U6290" s="3"/>
    </row>
    <row r="6291" spans="19:21" x14ac:dyDescent="0.2">
      <c r="S6291" s="1"/>
      <c r="T6291" s="2"/>
      <c r="U6291" s="3"/>
    </row>
    <row r="6292" spans="19:21" x14ac:dyDescent="0.2">
      <c r="S6292" s="1"/>
      <c r="T6292" s="2"/>
      <c r="U6292" s="3"/>
    </row>
    <row r="6293" spans="19:21" x14ac:dyDescent="0.2">
      <c r="S6293" s="1"/>
      <c r="T6293" s="2"/>
      <c r="U6293" s="3"/>
    </row>
    <row r="6294" spans="19:21" x14ac:dyDescent="0.2">
      <c r="S6294" s="1"/>
      <c r="T6294" s="2"/>
      <c r="U6294" s="3"/>
    </row>
    <row r="6295" spans="19:21" x14ac:dyDescent="0.2">
      <c r="S6295" s="1"/>
      <c r="T6295" s="2"/>
      <c r="U6295" s="3"/>
    </row>
    <row r="6296" spans="19:21" x14ac:dyDescent="0.2">
      <c r="S6296" s="1"/>
      <c r="T6296" s="2"/>
      <c r="U6296" s="3"/>
    </row>
    <row r="6297" spans="19:21" x14ac:dyDescent="0.2">
      <c r="S6297" s="1"/>
      <c r="T6297" s="2"/>
      <c r="U6297" s="3"/>
    </row>
    <row r="6298" spans="19:21" x14ac:dyDescent="0.2">
      <c r="S6298" s="1"/>
      <c r="T6298" s="2"/>
      <c r="U6298" s="3"/>
    </row>
    <row r="6299" spans="19:21" x14ac:dyDescent="0.2">
      <c r="S6299" s="1"/>
      <c r="T6299" s="2"/>
      <c r="U6299" s="3"/>
    </row>
    <row r="6300" spans="19:21" x14ac:dyDescent="0.2">
      <c r="S6300" s="1"/>
      <c r="T6300" s="2"/>
      <c r="U6300" s="3"/>
    </row>
    <row r="6301" spans="19:21" x14ac:dyDescent="0.2">
      <c r="S6301" s="1"/>
      <c r="T6301" s="2"/>
      <c r="U6301" s="3"/>
    </row>
    <row r="6302" spans="19:21" x14ac:dyDescent="0.2">
      <c r="S6302" s="1"/>
      <c r="T6302" s="2"/>
      <c r="U6302" s="3"/>
    </row>
    <row r="6303" spans="19:21" x14ac:dyDescent="0.2">
      <c r="S6303" s="1"/>
      <c r="T6303" s="2"/>
      <c r="U6303" s="3"/>
    </row>
    <row r="6304" spans="19:21" x14ac:dyDescent="0.2">
      <c r="S6304" s="1"/>
      <c r="T6304" s="2"/>
      <c r="U6304" s="3"/>
    </row>
    <row r="6305" spans="19:21" x14ac:dyDescent="0.2">
      <c r="S6305" s="1"/>
      <c r="T6305" s="2"/>
      <c r="U6305" s="3"/>
    </row>
    <row r="6306" spans="19:21" x14ac:dyDescent="0.2">
      <c r="S6306" s="1"/>
      <c r="T6306" s="2"/>
      <c r="U6306" s="3"/>
    </row>
    <row r="6307" spans="19:21" x14ac:dyDescent="0.2">
      <c r="S6307" s="1"/>
      <c r="T6307" s="2"/>
      <c r="U6307" s="3"/>
    </row>
    <row r="6308" spans="19:21" x14ac:dyDescent="0.2">
      <c r="S6308" s="1"/>
      <c r="T6308" s="2"/>
      <c r="U6308" s="3"/>
    </row>
    <row r="6309" spans="19:21" x14ac:dyDescent="0.2">
      <c r="S6309" s="1"/>
      <c r="T6309" s="2"/>
      <c r="U6309" s="3"/>
    </row>
    <row r="6310" spans="19:21" x14ac:dyDescent="0.2">
      <c r="S6310" s="1"/>
      <c r="T6310" s="2"/>
      <c r="U6310" s="3"/>
    </row>
    <row r="6311" spans="19:21" x14ac:dyDescent="0.2">
      <c r="S6311" s="1"/>
      <c r="T6311" s="2"/>
      <c r="U6311" s="3"/>
    </row>
    <row r="6312" spans="19:21" x14ac:dyDescent="0.2">
      <c r="S6312" s="1"/>
      <c r="T6312" s="2"/>
      <c r="U6312" s="3"/>
    </row>
    <row r="6313" spans="19:21" x14ac:dyDescent="0.2">
      <c r="S6313" s="1"/>
      <c r="T6313" s="2"/>
      <c r="U6313" s="3"/>
    </row>
    <row r="6314" spans="19:21" x14ac:dyDescent="0.2">
      <c r="S6314" s="1"/>
      <c r="T6314" s="2"/>
      <c r="U6314" s="3"/>
    </row>
    <row r="6315" spans="19:21" x14ac:dyDescent="0.2">
      <c r="S6315" s="1"/>
      <c r="T6315" s="2"/>
      <c r="U6315" s="3"/>
    </row>
    <row r="6316" spans="19:21" x14ac:dyDescent="0.2">
      <c r="S6316" s="1"/>
      <c r="T6316" s="2"/>
      <c r="U6316" s="3"/>
    </row>
    <row r="6317" spans="19:21" x14ac:dyDescent="0.2">
      <c r="S6317" s="1"/>
      <c r="T6317" s="2"/>
      <c r="U6317" s="3"/>
    </row>
    <row r="6318" spans="19:21" x14ac:dyDescent="0.2">
      <c r="S6318" s="1"/>
      <c r="T6318" s="2"/>
      <c r="U6318" s="3"/>
    </row>
    <row r="6319" spans="19:21" x14ac:dyDescent="0.2">
      <c r="S6319" s="1"/>
      <c r="T6319" s="2"/>
      <c r="U6319" s="3"/>
    </row>
    <row r="6320" spans="19:21" x14ac:dyDescent="0.2">
      <c r="S6320" s="1"/>
      <c r="T6320" s="2"/>
      <c r="U6320" s="3"/>
    </row>
    <row r="6321" spans="19:21" x14ac:dyDescent="0.2">
      <c r="S6321" s="1"/>
      <c r="T6321" s="2"/>
      <c r="U6321" s="3"/>
    </row>
    <row r="6322" spans="19:21" x14ac:dyDescent="0.2">
      <c r="S6322" s="1"/>
      <c r="T6322" s="2"/>
      <c r="U6322" s="3"/>
    </row>
    <row r="6323" spans="19:21" x14ac:dyDescent="0.2">
      <c r="S6323" s="1"/>
      <c r="T6323" s="2"/>
      <c r="U6323" s="3"/>
    </row>
    <row r="6324" spans="19:21" x14ac:dyDescent="0.2">
      <c r="S6324" s="1"/>
      <c r="T6324" s="2"/>
      <c r="U6324" s="3"/>
    </row>
    <row r="6325" spans="19:21" x14ac:dyDescent="0.2">
      <c r="S6325" s="1"/>
      <c r="T6325" s="2"/>
      <c r="U6325" s="3"/>
    </row>
    <row r="6326" spans="19:21" x14ac:dyDescent="0.2">
      <c r="S6326" s="1"/>
      <c r="T6326" s="2"/>
      <c r="U6326" s="3"/>
    </row>
    <row r="6327" spans="19:21" x14ac:dyDescent="0.2">
      <c r="S6327" s="1"/>
      <c r="T6327" s="2"/>
      <c r="U6327" s="3"/>
    </row>
    <row r="6328" spans="19:21" x14ac:dyDescent="0.2">
      <c r="S6328" s="1"/>
      <c r="T6328" s="2"/>
      <c r="U6328" s="3"/>
    </row>
    <row r="6329" spans="19:21" x14ac:dyDescent="0.2">
      <c r="S6329" s="1"/>
      <c r="T6329" s="2"/>
      <c r="U6329" s="3"/>
    </row>
    <row r="6330" spans="19:21" x14ac:dyDescent="0.2">
      <c r="S6330" s="1"/>
      <c r="T6330" s="2"/>
      <c r="U6330" s="3"/>
    </row>
    <row r="6331" spans="19:21" x14ac:dyDescent="0.2">
      <c r="S6331" s="1"/>
      <c r="T6331" s="2"/>
      <c r="U6331" s="3"/>
    </row>
    <row r="6332" spans="19:21" x14ac:dyDescent="0.2">
      <c r="S6332" s="1"/>
      <c r="T6332" s="2"/>
      <c r="U6332" s="3"/>
    </row>
    <row r="6333" spans="19:21" x14ac:dyDescent="0.2">
      <c r="S6333" s="1"/>
      <c r="T6333" s="2"/>
      <c r="U6333" s="3"/>
    </row>
    <row r="6334" spans="19:21" x14ac:dyDescent="0.2">
      <c r="S6334" s="1"/>
      <c r="T6334" s="2"/>
      <c r="U6334" s="3"/>
    </row>
    <row r="6335" spans="19:21" x14ac:dyDescent="0.2">
      <c r="S6335" s="1"/>
      <c r="T6335" s="2"/>
      <c r="U6335" s="3"/>
    </row>
    <row r="6336" spans="19:21" x14ac:dyDescent="0.2">
      <c r="S6336" s="1"/>
      <c r="T6336" s="2"/>
      <c r="U6336" s="3"/>
    </row>
    <row r="6337" spans="19:21" x14ac:dyDescent="0.2">
      <c r="S6337" s="1"/>
      <c r="T6337" s="2"/>
      <c r="U6337" s="3"/>
    </row>
    <row r="6338" spans="19:21" x14ac:dyDescent="0.2">
      <c r="S6338" s="1"/>
      <c r="T6338" s="2"/>
      <c r="U6338" s="3"/>
    </row>
    <row r="6339" spans="19:21" x14ac:dyDescent="0.2">
      <c r="S6339" s="1"/>
      <c r="T6339" s="2"/>
      <c r="U6339" s="3"/>
    </row>
    <row r="6340" spans="19:21" x14ac:dyDescent="0.2">
      <c r="S6340" s="1"/>
      <c r="T6340" s="2"/>
      <c r="U6340" s="3"/>
    </row>
    <row r="6341" spans="19:21" x14ac:dyDescent="0.2">
      <c r="S6341" s="1"/>
      <c r="T6341" s="2"/>
      <c r="U6341" s="3"/>
    </row>
    <row r="6342" spans="19:21" x14ac:dyDescent="0.2">
      <c r="S6342" s="1"/>
      <c r="T6342" s="2"/>
      <c r="U6342" s="3"/>
    </row>
    <row r="6343" spans="19:21" x14ac:dyDescent="0.2">
      <c r="S6343" s="1"/>
      <c r="T6343" s="2"/>
      <c r="U6343" s="3"/>
    </row>
    <row r="6344" spans="19:21" x14ac:dyDescent="0.2">
      <c r="S6344" s="1"/>
      <c r="T6344" s="2"/>
      <c r="U6344" s="3"/>
    </row>
    <row r="6345" spans="19:21" x14ac:dyDescent="0.2">
      <c r="S6345" s="1"/>
      <c r="T6345" s="2"/>
      <c r="U6345" s="3"/>
    </row>
    <row r="6346" spans="19:21" x14ac:dyDescent="0.2">
      <c r="S6346" s="1"/>
      <c r="T6346" s="2"/>
      <c r="U6346" s="3"/>
    </row>
    <row r="6347" spans="19:21" x14ac:dyDescent="0.2">
      <c r="S6347" s="1"/>
      <c r="T6347" s="2"/>
      <c r="U6347" s="3"/>
    </row>
    <row r="6348" spans="19:21" x14ac:dyDescent="0.2">
      <c r="S6348" s="1"/>
      <c r="T6348" s="2"/>
      <c r="U6348" s="3"/>
    </row>
    <row r="6349" spans="19:21" x14ac:dyDescent="0.2">
      <c r="S6349" s="1"/>
      <c r="T6349" s="2"/>
      <c r="U6349" s="3"/>
    </row>
    <row r="6350" spans="19:21" x14ac:dyDescent="0.2">
      <c r="S6350" s="1"/>
      <c r="T6350" s="2"/>
      <c r="U6350" s="3"/>
    </row>
    <row r="6351" spans="19:21" x14ac:dyDescent="0.2">
      <c r="S6351" s="1"/>
      <c r="T6351" s="2"/>
      <c r="U6351" s="3"/>
    </row>
    <row r="6352" spans="19:21" x14ac:dyDescent="0.2">
      <c r="S6352" s="1"/>
      <c r="T6352" s="2"/>
      <c r="U6352" s="3"/>
    </row>
    <row r="6353" spans="19:21" x14ac:dyDescent="0.2">
      <c r="S6353" s="1"/>
      <c r="T6353" s="2"/>
      <c r="U6353" s="3"/>
    </row>
    <row r="6354" spans="19:21" x14ac:dyDescent="0.2">
      <c r="S6354" s="1"/>
      <c r="T6354" s="2"/>
      <c r="U6354" s="3"/>
    </row>
    <row r="6355" spans="19:21" x14ac:dyDescent="0.2">
      <c r="S6355" s="1"/>
      <c r="T6355" s="2"/>
      <c r="U6355" s="3"/>
    </row>
    <row r="6356" spans="19:21" x14ac:dyDescent="0.2">
      <c r="S6356" s="1"/>
      <c r="T6356" s="2"/>
      <c r="U6356" s="3"/>
    </row>
    <row r="6357" spans="19:21" x14ac:dyDescent="0.2">
      <c r="S6357" s="1"/>
      <c r="T6357" s="2"/>
      <c r="U6357" s="3"/>
    </row>
    <row r="6358" spans="19:21" x14ac:dyDescent="0.2">
      <c r="S6358" s="1"/>
      <c r="T6358" s="2"/>
      <c r="U6358" s="3"/>
    </row>
    <row r="6359" spans="19:21" x14ac:dyDescent="0.2">
      <c r="S6359" s="1"/>
      <c r="T6359" s="2"/>
      <c r="U6359" s="3"/>
    </row>
    <row r="6360" spans="19:21" x14ac:dyDescent="0.2">
      <c r="S6360" s="1"/>
      <c r="T6360" s="2"/>
      <c r="U6360" s="3"/>
    </row>
    <row r="6361" spans="19:21" x14ac:dyDescent="0.2">
      <c r="S6361" s="1"/>
      <c r="T6361" s="2"/>
      <c r="U6361" s="3"/>
    </row>
    <row r="6362" spans="19:21" x14ac:dyDescent="0.2">
      <c r="S6362" s="1"/>
      <c r="T6362" s="2"/>
      <c r="U6362" s="3"/>
    </row>
    <row r="6363" spans="19:21" x14ac:dyDescent="0.2">
      <c r="S6363" s="1"/>
      <c r="T6363" s="2"/>
      <c r="U6363" s="3"/>
    </row>
    <row r="6364" spans="19:21" x14ac:dyDescent="0.2">
      <c r="S6364" s="1"/>
      <c r="T6364" s="2"/>
      <c r="U6364" s="3"/>
    </row>
    <row r="6365" spans="19:21" x14ac:dyDescent="0.2">
      <c r="S6365" s="1"/>
      <c r="T6365" s="2"/>
      <c r="U6365" s="3"/>
    </row>
    <row r="6366" spans="19:21" x14ac:dyDescent="0.2">
      <c r="S6366" s="1"/>
      <c r="T6366" s="2"/>
      <c r="U6366" s="3"/>
    </row>
    <row r="6367" spans="19:21" x14ac:dyDescent="0.2">
      <c r="S6367" s="1"/>
      <c r="T6367" s="2"/>
      <c r="U6367" s="3"/>
    </row>
    <row r="6368" spans="19:21" x14ac:dyDescent="0.2">
      <c r="S6368" s="1"/>
      <c r="T6368" s="2"/>
      <c r="U6368" s="3"/>
    </row>
    <row r="6369" spans="19:21" x14ac:dyDescent="0.2">
      <c r="S6369" s="1"/>
      <c r="T6369" s="2"/>
      <c r="U6369" s="3"/>
    </row>
    <row r="6370" spans="19:21" x14ac:dyDescent="0.2">
      <c r="S6370" s="1"/>
      <c r="T6370" s="2"/>
      <c r="U6370" s="3"/>
    </row>
    <row r="6371" spans="19:21" x14ac:dyDescent="0.2">
      <c r="S6371" s="1"/>
      <c r="T6371" s="2"/>
      <c r="U6371" s="3"/>
    </row>
    <row r="6372" spans="19:21" x14ac:dyDescent="0.2">
      <c r="S6372" s="1"/>
      <c r="T6372" s="2"/>
      <c r="U6372" s="3"/>
    </row>
    <row r="6373" spans="19:21" x14ac:dyDescent="0.2">
      <c r="S6373" s="1"/>
      <c r="T6373" s="2"/>
      <c r="U6373" s="3"/>
    </row>
    <row r="6374" spans="19:21" x14ac:dyDescent="0.2">
      <c r="S6374" s="1"/>
      <c r="T6374" s="2"/>
      <c r="U6374" s="3"/>
    </row>
    <row r="6375" spans="19:21" x14ac:dyDescent="0.2">
      <c r="S6375" s="1"/>
      <c r="T6375" s="2"/>
      <c r="U6375" s="3"/>
    </row>
    <row r="6376" spans="19:21" x14ac:dyDescent="0.2">
      <c r="S6376" s="1"/>
      <c r="T6376" s="2"/>
      <c r="U6376" s="3"/>
    </row>
    <row r="6377" spans="19:21" x14ac:dyDescent="0.2">
      <c r="S6377" s="1"/>
      <c r="T6377" s="2"/>
      <c r="U6377" s="3"/>
    </row>
    <row r="6378" spans="19:21" x14ac:dyDescent="0.2">
      <c r="S6378" s="1"/>
      <c r="T6378" s="2"/>
      <c r="U6378" s="3"/>
    </row>
    <row r="6379" spans="19:21" x14ac:dyDescent="0.2">
      <c r="S6379" s="1"/>
      <c r="T6379" s="2"/>
      <c r="U6379" s="3"/>
    </row>
    <row r="6380" spans="19:21" x14ac:dyDescent="0.2">
      <c r="S6380" s="1"/>
      <c r="T6380" s="2"/>
      <c r="U6380" s="3"/>
    </row>
    <row r="6381" spans="19:21" x14ac:dyDescent="0.2">
      <c r="S6381" s="1"/>
      <c r="T6381" s="2"/>
      <c r="U6381" s="3"/>
    </row>
    <row r="6382" spans="19:21" x14ac:dyDescent="0.2">
      <c r="S6382" s="1"/>
      <c r="T6382" s="2"/>
      <c r="U6382" s="3"/>
    </row>
    <row r="6383" spans="19:21" x14ac:dyDescent="0.2">
      <c r="S6383" s="1"/>
      <c r="T6383" s="2"/>
      <c r="U6383" s="3"/>
    </row>
    <row r="6384" spans="19:21" x14ac:dyDescent="0.2">
      <c r="S6384" s="1"/>
      <c r="T6384" s="2"/>
      <c r="U6384" s="3"/>
    </row>
    <row r="6385" spans="19:21" x14ac:dyDescent="0.2">
      <c r="S6385" s="1"/>
      <c r="T6385" s="2"/>
      <c r="U6385" s="3"/>
    </row>
    <row r="6386" spans="19:21" x14ac:dyDescent="0.2">
      <c r="S6386" s="1"/>
      <c r="T6386" s="2"/>
      <c r="U6386" s="3"/>
    </row>
    <row r="6387" spans="19:21" x14ac:dyDescent="0.2">
      <c r="S6387" s="1"/>
      <c r="T6387" s="2"/>
      <c r="U6387" s="3"/>
    </row>
    <row r="6388" spans="19:21" x14ac:dyDescent="0.2">
      <c r="S6388" s="1"/>
      <c r="T6388" s="2"/>
      <c r="U6388" s="3"/>
    </row>
    <row r="6389" spans="19:21" x14ac:dyDescent="0.2">
      <c r="S6389" s="1"/>
      <c r="T6389" s="2"/>
      <c r="U6389" s="3"/>
    </row>
    <row r="6390" spans="19:21" x14ac:dyDescent="0.2">
      <c r="S6390" s="1"/>
      <c r="T6390" s="2"/>
      <c r="U6390" s="3"/>
    </row>
    <row r="6391" spans="19:21" x14ac:dyDescent="0.2">
      <c r="S6391" s="1"/>
      <c r="T6391" s="2"/>
      <c r="U6391" s="3"/>
    </row>
    <row r="6392" spans="19:21" x14ac:dyDescent="0.2">
      <c r="S6392" s="1"/>
      <c r="T6392" s="2"/>
      <c r="U6392" s="3"/>
    </row>
    <row r="6393" spans="19:21" x14ac:dyDescent="0.2">
      <c r="S6393" s="1"/>
      <c r="T6393" s="2"/>
      <c r="U6393" s="3"/>
    </row>
    <row r="6394" spans="19:21" x14ac:dyDescent="0.2">
      <c r="S6394" s="1"/>
      <c r="T6394" s="2"/>
      <c r="U6394" s="3"/>
    </row>
    <row r="6395" spans="19:21" x14ac:dyDescent="0.2">
      <c r="S6395" s="1"/>
      <c r="T6395" s="2"/>
      <c r="U6395" s="3"/>
    </row>
    <row r="6396" spans="19:21" x14ac:dyDescent="0.2">
      <c r="S6396" s="1"/>
      <c r="T6396" s="2"/>
      <c r="U6396" s="3"/>
    </row>
    <row r="6397" spans="19:21" x14ac:dyDescent="0.2">
      <c r="S6397" s="1"/>
      <c r="T6397" s="2"/>
      <c r="U6397" s="3"/>
    </row>
    <row r="6398" spans="19:21" x14ac:dyDescent="0.2">
      <c r="S6398" s="1"/>
      <c r="T6398" s="2"/>
      <c r="U6398" s="3"/>
    </row>
    <row r="6399" spans="19:21" x14ac:dyDescent="0.2">
      <c r="S6399" s="1"/>
      <c r="T6399" s="2"/>
      <c r="U6399" s="3"/>
    </row>
    <row r="6400" spans="19:21" x14ac:dyDescent="0.2">
      <c r="S6400" s="1"/>
      <c r="T6400" s="2"/>
      <c r="U6400" s="3"/>
    </row>
    <row r="6401" spans="19:21" x14ac:dyDescent="0.2">
      <c r="S6401" s="1"/>
      <c r="T6401" s="2"/>
      <c r="U6401" s="3"/>
    </row>
    <row r="6402" spans="19:21" x14ac:dyDescent="0.2">
      <c r="S6402" s="1"/>
      <c r="T6402" s="2"/>
      <c r="U6402" s="3"/>
    </row>
    <row r="6403" spans="19:21" x14ac:dyDescent="0.2">
      <c r="S6403" s="1"/>
      <c r="T6403" s="2"/>
      <c r="U6403" s="3"/>
    </row>
    <row r="6404" spans="19:21" x14ac:dyDescent="0.2">
      <c r="S6404" s="1"/>
      <c r="T6404" s="2"/>
      <c r="U6404" s="3"/>
    </row>
    <row r="6405" spans="19:21" x14ac:dyDescent="0.2">
      <c r="S6405" s="1"/>
      <c r="T6405" s="2"/>
      <c r="U6405" s="3"/>
    </row>
    <row r="6406" spans="19:21" x14ac:dyDescent="0.2">
      <c r="S6406" s="1"/>
      <c r="T6406" s="2"/>
      <c r="U6406" s="3"/>
    </row>
    <row r="6407" spans="19:21" x14ac:dyDescent="0.2">
      <c r="S6407" s="1"/>
      <c r="T6407" s="2"/>
      <c r="U6407" s="3"/>
    </row>
    <row r="6408" spans="19:21" x14ac:dyDescent="0.2">
      <c r="S6408" s="1"/>
      <c r="T6408" s="2"/>
      <c r="U6408" s="3"/>
    </row>
    <row r="6409" spans="19:21" x14ac:dyDescent="0.2">
      <c r="S6409" s="1"/>
      <c r="T6409" s="2"/>
      <c r="U6409" s="3"/>
    </row>
    <row r="6410" spans="19:21" x14ac:dyDescent="0.2">
      <c r="S6410" s="1"/>
      <c r="T6410" s="2"/>
      <c r="U6410" s="3"/>
    </row>
    <row r="6411" spans="19:21" x14ac:dyDescent="0.2">
      <c r="S6411" s="1"/>
      <c r="T6411" s="2"/>
      <c r="U6411" s="3"/>
    </row>
    <row r="6412" spans="19:21" x14ac:dyDescent="0.2">
      <c r="S6412" s="1"/>
      <c r="T6412" s="2"/>
      <c r="U6412" s="3"/>
    </row>
    <row r="6413" spans="19:21" x14ac:dyDescent="0.2">
      <c r="S6413" s="1"/>
      <c r="T6413" s="2"/>
      <c r="U6413" s="3"/>
    </row>
    <row r="6414" spans="19:21" x14ac:dyDescent="0.2">
      <c r="S6414" s="1"/>
      <c r="T6414" s="2"/>
      <c r="U6414" s="3"/>
    </row>
    <row r="6415" spans="19:21" x14ac:dyDescent="0.2">
      <c r="S6415" s="1"/>
      <c r="T6415" s="2"/>
      <c r="U6415" s="3"/>
    </row>
    <row r="6416" spans="19:21" x14ac:dyDescent="0.2">
      <c r="S6416" s="1"/>
      <c r="T6416" s="2"/>
      <c r="U6416" s="3"/>
    </row>
    <row r="6417" spans="19:21" x14ac:dyDescent="0.2">
      <c r="S6417" s="1"/>
      <c r="T6417" s="2"/>
      <c r="U6417" s="3"/>
    </row>
    <row r="6418" spans="19:21" x14ac:dyDescent="0.2">
      <c r="S6418" s="1"/>
      <c r="T6418" s="2"/>
      <c r="U6418" s="3"/>
    </row>
    <row r="6419" spans="19:21" x14ac:dyDescent="0.2">
      <c r="S6419" s="1"/>
      <c r="T6419" s="2"/>
      <c r="U6419" s="3"/>
    </row>
    <row r="6420" spans="19:21" x14ac:dyDescent="0.2">
      <c r="S6420" s="1"/>
      <c r="T6420" s="2"/>
      <c r="U6420" s="3"/>
    </row>
    <row r="6421" spans="19:21" x14ac:dyDescent="0.2">
      <c r="S6421" s="1"/>
      <c r="T6421" s="2"/>
      <c r="U6421" s="3"/>
    </row>
    <row r="6422" spans="19:21" x14ac:dyDescent="0.2">
      <c r="S6422" s="1"/>
      <c r="T6422" s="2"/>
      <c r="U6422" s="3"/>
    </row>
    <row r="6423" spans="19:21" x14ac:dyDescent="0.2">
      <c r="S6423" s="1"/>
      <c r="T6423" s="2"/>
      <c r="U6423" s="3"/>
    </row>
    <row r="6424" spans="19:21" x14ac:dyDescent="0.2">
      <c r="S6424" s="1"/>
      <c r="T6424" s="2"/>
      <c r="U6424" s="3"/>
    </row>
    <row r="6425" spans="19:21" x14ac:dyDescent="0.2">
      <c r="S6425" s="1"/>
      <c r="T6425" s="2"/>
      <c r="U6425" s="3"/>
    </row>
    <row r="6426" spans="19:21" x14ac:dyDescent="0.2">
      <c r="S6426" s="1"/>
      <c r="T6426" s="2"/>
      <c r="U6426" s="3"/>
    </row>
    <row r="6427" spans="19:21" x14ac:dyDescent="0.2">
      <c r="S6427" s="1"/>
      <c r="T6427" s="2"/>
      <c r="U6427" s="3"/>
    </row>
    <row r="6428" spans="19:21" x14ac:dyDescent="0.2">
      <c r="S6428" s="1"/>
      <c r="T6428" s="2"/>
      <c r="U6428" s="3"/>
    </row>
    <row r="6429" spans="19:21" x14ac:dyDescent="0.2">
      <c r="S6429" s="1"/>
      <c r="T6429" s="2"/>
      <c r="U6429" s="3"/>
    </row>
    <row r="6430" spans="19:21" x14ac:dyDescent="0.2">
      <c r="S6430" s="1"/>
      <c r="T6430" s="2"/>
      <c r="U6430" s="3"/>
    </row>
    <row r="6431" spans="19:21" x14ac:dyDescent="0.2">
      <c r="S6431" s="1"/>
      <c r="T6431" s="2"/>
      <c r="U6431" s="3"/>
    </row>
    <row r="6432" spans="19:21" x14ac:dyDescent="0.2">
      <c r="S6432" s="1"/>
      <c r="T6432" s="2"/>
      <c r="U6432" s="3"/>
    </row>
    <row r="6433" spans="19:21" x14ac:dyDescent="0.2">
      <c r="S6433" s="1"/>
      <c r="T6433" s="2"/>
      <c r="U6433" s="3"/>
    </row>
    <row r="6434" spans="19:21" x14ac:dyDescent="0.2">
      <c r="S6434" s="1"/>
      <c r="T6434" s="2"/>
      <c r="U6434" s="3"/>
    </row>
    <row r="6435" spans="19:21" x14ac:dyDescent="0.2">
      <c r="S6435" s="1"/>
      <c r="T6435" s="2"/>
      <c r="U6435" s="3"/>
    </row>
    <row r="6436" spans="19:21" x14ac:dyDescent="0.2">
      <c r="S6436" s="1"/>
      <c r="T6436" s="2"/>
      <c r="U6436" s="3"/>
    </row>
    <row r="6437" spans="19:21" x14ac:dyDescent="0.2">
      <c r="S6437" s="1"/>
      <c r="T6437" s="2"/>
      <c r="U6437" s="3"/>
    </row>
    <row r="6438" spans="19:21" x14ac:dyDescent="0.2">
      <c r="S6438" s="1"/>
      <c r="T6438" s="2"/>
      <c r="U6438" s="3"/>
    </row>
    <row r="6439" spans="19:21" x14ac:dyDescent="0.2">
      <c r="S6439" s="1"/>
      <c r="T6439" s="2"/>
      <c r="U6439" s="3"/>
    </row>
    <row r="6440" spans="19:21" x14ac:dyDescent="0.2">
      <c r="S6440" s="1"/>
      <c r="T6440" s="2"/>
      <c r="U6440" s="3"/>
    </row>
    <row r="6441" spans="19:21" x14ac:dyDescent="0.2">
      <c r="S6441" s="1"/>
      <c r="T6441" s="2"/>
      <c r="U6441" s="3"/>
    </row>
    <row r="6442" spans="19:21" x14ac:dyDescent="0.2">
      <c r="S6442" s="1"/>
      <c r="T6442" s="2"/>
      <c r="U6442" s="3"/>
    </row>
    <row r="6443" spans="19:21" x14ac:dyDescent="0.2">
      <c r="S6443" s="1"/>
      <c r="T6443" s="2"/>
      <c r="U6443" s="3"/>
    </row>
    <row r="6444" spans="19:21" x14ac:dyDescent="0.2">
      <c r="S6444" s="1"/>
      <c r="T6444" s="2"/>
      <c r="U6444" s="3"/>
    </row>
    <row r="6445" spans="19:21" x14ac:dyDescent="0.2">
      <c r="S6445" s="1"/>
      <c r="T6445" s="2"/>
      <c r="U6445" s="3"/>
    </row>
    <row r="6446" spans="19:21" x14ac:dyDescent="0.2">
      <c r="S6446" s="1"/>
      <c r="T6446" s="2"/>
      <c r="U6446" s="3"/>
    </row>
    <row r="6447" spans="19:21" x14ac:dyDescent="0.2">
      <c r="S6447" s="1"/>
      <c r="T6447" s="2"/>
      <c r="U6447" s="3"/>
    </row>
    <row r="6448" spans="19:21" x14ac:dyDescent="0.2">
      <c r="S6448" s="1"/>
      <c r="T6448" s="2"/>
      <c r="U6448" s="3"/>
    </row>
    <row r="6449" spans="19:21" x14ac:dyDescent="0.2">
      <c r="S6449" s="1"/>
      <c r="T6449" s="2"/>
      <c r="U6449" s="3"/>
    </row>
    <row r="6450" spans="19:21" x14ac:dyDescent="0.2">
      <c r="S6450" s="1"/>
      <c r="T6450" s="2"/>
      <c r="U6450" s="3"/>
    </row>
    <row r="6451" spans="19:21" x14ac:dyDescent="0.2">
      <c r="S6451" s="1"/>
      <c r="T6451" s="2"/>
      <c r="U6451" s="3"/>
    </row>
    <row r="6452" spans="19:21" x14ac:dyDescent="0.2">
      <c r="S6452" s="1"/>
      <c r="T6452" s="2"/>
      <c r="U6452" s="3"/>
    </row>
    <row r="6453" spans="19:21" x14ac:dyDescent="0.2">
      <c r="S6453" s="1"/>
      <c r="T6453" s="2"/>
      <c r="U6453" s="3"/>
    </row>
    <row r="6454" spans="19:21" x14ac:dyDescent="0.2">
      <c r="S6454" s="1"/>
      <c r="T6454" s="2"/>
      <c r="U6454" s="3"/>
    </row>
    <row r="6455" spans="19:21" x14ac:dyDescent="0.2">
      <c r="S6455" s="1"/>
      <c r="T6455" s="2"/>
      <c r="U6455" s="3"/>
    </row>
    <row r="6456" spans="19:21" x14ac:dyDescent="0.2">
      <c r="S6456" s="1"/>
      <c r="T6456" s="2"/>
      <c r="U6456" s="3"/>
    </row>
    <row r="6457" spans="19:21" x14ac:dyDescent="0.2">
      <c r="S6457" s="1"/>
      <c r="T6457" s="2"/>
      <c r="U6457" s="3"/>
    </row>
    <row r="6458" spans="19:21" x14ac:dyDescent="0.2">
      <c r="S6458" s="1"/>
      <c r="T6458" s="2"/>
      <c r="U6458" s="3"/>
    </row>
    <row r="6459" spans="19:21" x14ac:dyDescent="0.2">
      <c r="S6459" s="1"/>
      <c r="T6459" s="2"/>
      <c r="U6459" s="3"/>
    </row>
    <row r="6460" spans="19:21" x14ac:dyDescent="0.2">
      <c r="S6460" s="1"/>
      <c r="T6460" s="2"/>
      <c r="U6460" s="3"/>
    </row>
    <row r="6461" spans="19:21" x14ac:dyDescent="0.2">
      <c r="S6461" s="1"/>
      <c r="T6461" s="2"/>
      <c r="U6461" s="3"/>
    </row>
    <row r="6462" spans="19:21" x14ac:dyDescent="0.2">
      <c r="S6462" s="1"/>
      <c r="T6462" s="2"/>
      <c r="U6462" s="3"/>
    </row>
    <row r="6463" spans="19:21" x14ac:dyDescent="0.2">
      <c r="S6463" s="1"/>
      <c r="T6463" s="2"/>
      <c r="U6463" s="3"/>
    </row>
    <row r="6464" spans="19:21" x14ac:dyDescent="0.2">
      <c r="S6464" s="1"/>
      <c r="T6464" s="2"/>
      <c r="U6464" s="3"/>
    </row>
    <row r="6465" spans="19:21" x14ac:dyDescent="0.2">
      <c r="S6465" s="1"/>
      <c r="T6465" s="2"/>
      <c r="U6465" s="3"/>
    </row>
    <row r="6466" spans="19:21" x14ac:dyDescent="0.2">
      <c r="S6466" s="1"/>
      <c r="T6466" s="2"/>
      <c r="U6466" s="3"/>
    </row>
    <row r="6467" spans="19:21" x14ac:dyDescent="0.2">
      <c r="S6467" s="1"/>
      <c r="T6467" s="2"/>
      <c r="U6467" s="3"/>
    </row>
    <row r="6468" spans="19:21" x14ac:dyDescent="0.2">
      <c r="S6468" s="1"/>
      <c r="T6468" s="2"/>
      <c r="U6468" s="3"/>
    </row>
    <row r="6469" spans="19:21" x14ac:dyDescent="0.2">
      <c r="S6469" s="1"/>
      <c r="T6469" s="2"/>
      <c r="U6469" s="3"/>
    </row>
    <row r="6470" spans="19:21" x14ac:dyDescent="0.2">
      <c r="S6470" s="1"/>
      <c r="T6470" s="2"/>
      <c r="U6470" s="3"/>
    </row>
    <row r="6471" spans="19:21" x14ac:dyDescent="0.2">
      <c r="S6471" s="1"/>
      <c r="T6471" s="2"/>
      <c r="U6471" s="3"/>
    </row>
    <row r="6472" spans="19:21" x14ac:dyDescent="0.2">
      <c r="S6472" s="1"/>
      <c r="T6472" s="2"/>
      <c r="U6472" s="3"/>
    </row>
    <row r="6473" spans="19:21" x14ac:dyDescent="0.2">
      <c r="S6473" s="1"/>
      <c r="T6473" s="2"/>
      <c r="U6473" s="3"/>
    </row>
    <row r="6474" spans="19:21" x14ac:dyDescent="0.2">
      <c r="S6474" s="1"/>
      <c r="T6474" s="2"/>
      <c r="U6474" s="3"/>
    </row>
    <row r="6475" spans="19:21" x14ac:dyDescent="0.2">
      <c r="S6475" s="1"/>
      <c r="T6475" s="2"/>
      <c r="U6475" s="3"/>
    </row>
    <row r="6476" spans="19:21" x14ac:dyDescent="0.2">
      <c r="S6476" s="1"/>
      <c r="T6476" s="2"/>
      <c r="U6476" s="3"/>
    </row>
    <row r="6477" spans="19:21" x14ac:dyDescent="0.2">
      <c r="S6477" s="1"/>
      <c r="T6477" s="2"/>
      <c r="U6477" s="3"/>
    </row>
    <row r="6478" spans="19:21" x14ac:dyDescent="0.2">
      <c r="S6478" s="1"/>
      <c r="T6478" s="2"/>
      <c r="U6478" s="3"/>
    </row>
    <row r="6479" spans="19:21" x14ac:dyDescent="0.2">
      <c r="S6479" s="1"/>
      <c r="T6479" s="2"/>
      <c r="U6479" s="3"/>
    </row>
    <row r="6480" spans="19:21" x14ac:dyDescent="0.2">
      <c r="S6480" s="1"/>
      <c r="T6480" s="2"/>
      <c r="U6480" s="3"/>
    </row>
    <row r="6481" spans="19:169" x14ac:dyDescent="0.2">
      <c r="S6481" s="1"/>
      <c r="T6481" s="2"/>
      <c r="U6481" s="3"/>
    </row>
    <row r="6482" spans="19:169" x14ac:dyDescent="0.2">
      <c r="S6482" s="1"/>
      <c r="T6482" s="2"/>
      <c r="U6482" s="3"/>
      <c r="FG6482" s="4"/>
      <c r="FH6482" s="4"/>
      <c r="FI6482" s="4"/>
      <c r="FJ6482" s="4"/>
      <c r="FK6482" s="4"/>
      <c r="FL6482" s="4"/>
      <c r="FM6482" s="4"/>
    </row>
    <row r="6483" spans="19:169" x14ac:dyDescent="0.2">
      <c r="S6483" s="1"/>
      <c r="T6483" s="2"/>
      <c r="U6483" s="3"/>
      <c r="FG6483" s="4"/>
      <c r="FH6483" s="4"/>
      <c r="FI6483" s="4"/>
    </row>
    <row r="6484" spans="19:169" x14ac:dyDescent="0.2">
      <c r="S6484" s="1"/>
      <c r="T6484" s="2"/>
      <c r="U6484" s="3"/>
    </row>
    <row r="6485" spans="19:169" x14ac:dyDescent="0.2">
      <c r="S6485" s="1"/>
      <c r="T6485" s="2"/>
      <c r="U6485" s="3"/>
    </row>
    <row r="6486" spans="19:169" x14ac:dyDescent="0.2">
      <c r="S6486" s="1"/>
      <c r="T6486" s="2"/>
      <c r="U6486" s="3"/>
    </row>
    <row r="6487" spans="19:169" x14ac:dyDescent="0.2">
      <c r="S6487" s="1"/>
      <c r="T6487" s="2"/>
      <c r="U6487" s="3"/>
    </row>
    <row r="6488" spans="19:169" x14ac:dyDescent="0.2">
      <c r="S6488" s="1"/>
      <c r="T6488" s="2"/>
      <c r="U6488" s="3"/>
    </row>
    <row r="6489" spans="19:169" x14ac:dyDescent="0.2">
      <c r="S6489" s="1"/>
      <c r="T6489" s="2"/>
      <c r="U6489" s="3"/>
    </row>
    <row r="6490" spans="19:169" x14ac:dyDescent="0.2">
      <c r="S6490" s="1"/>
      <c r="T6490" s="2"/>
      <c r="U6490" s="3"/>
    </row>
    <row r="6491" spans="19:169" x14ac:dyDescent="0.2">
      <c r="S6491" s="1"/>
      <c r="T6491" s="2"/>
      <c r="U6491" s="3"/>
    </row>
    <row r="6492" spans="19:169" x14ac:dyDescent="0.2">
      <c r="S6492" s="1"/>
      <c r="T6492" s="2"/>
      <c r="U6492" s="3"/>
    </row>
    <row r="6493" spans="19:169" x14ac:dyDescent="0.2">
      <c r="S6493" s="1"/>
      <c r="T6493" s="2"/>
      <c r="U6493" s="3"/>
    </row>
    <row r="6494" spans="19:169" x14ac:dyDescent="0.2">
      <c r="S6494" s="1"/>
      <c r="T6494" s="2"/>
      <c r="U6494" s="3"/>
    </row>
    <row r="6495" spans="19:169" x14ac:dyDescent="0.2">
      <c r="S6495" s="1"/>
      <c r="T6495" s="2"/>
      <c r="U6495" s="3"/>
    </row>
    <row r="6496" spans="19:169" x14ac:dyDescent="0.2">
      <c r="S6496" s="1"/>
      <c r="T6496" s="2"/>
      <c r="U6496" s="3"/>
    </row>
    <row r="6497" spans="19:21" x14ac:dyDescent="0.2">
      <c r="S6497" s="1"/>
      <c r="T6497" s="2"/>
      <c r="U6497" s="3"/>
    </row>
    <row r="6498" spans="19:21" x14ac:dyDescent="0.2">
      <c r="S6498" s="1"/>
      <c r="T6498" s="2"/>
      <c r="U6498" s="3"/>
    </row>
    <row r="6499" spans="19:21" x14ac:dyDescent="0.2">
      <c r="S6499" s="1"/>
      <c r="T6499" s="2"/>
      <c r="U6499" s="3"/>
    </row>
    <row r="6500" spans="19:21" x14ac:dyDescent="0.2">
      <c r="S6500" s="1"/>
      <c r="T6500" s="2"/>
      <c r="U6500" s="3"/>
    </row>
    <row r="6501" spans="19:21" x14ac:dyDescent="0.2">
      <c r="S6501" s="1"/>
      <c r="T6501" s="2"/>
      <c r="U6501" s="3"/>
    </row>
    <row r="6502" spans="19:21" x14ac:dyDescent="0.2">
      <c r="S6502" s="1"/>
      <c r="T6502" s="2"/>
      <c r="U6502" s="3"/>
    </row>
    <row r="6503" spans="19:21" x14ac:dyDescent="0.2">
      <c r="S6503" s="1"/>
      <c r="T6503" s="2"/>
      <c r="U6503" s="3"/>
    </row>
    <row r="6504" spans="19:21" x14ac:dyDescent="0.2">
      <c r="S6504" s="1"/>
      <c r="T6504" s="2"/>
      <c r="U6504" s="3"/>
    </row>
    <row r="6505" spans="19:21" x14ac:dyDescent="0.2">
      <c r="S6505" s="1"/>
      <c r="T6505" s="2"/>
      <c r="U6505" s="3"/>
    </row>
    <row r="6506" spans="19:21" x14ac:dyDescent="0.2">
      <c r="S6506" s="1"/>
      <c r="T6506" s="2"/>
      <c r="U6506" s="3"/>
    </row>
    <row r="6507" spans="19:21" x14ac:dyDescent="0.2">
      <c r="S6507" s="1"/>
      <c r="T6507" s="2"/>
      <c r="U6507" s="3"/>
    </row>
    <row r="6508" spans="19:21" x14ac:dyDescent="0.2">
      <c r="S6508" s="1"/>
      <c r="T6508" s="2"/>
      <c r="U6508" s="3"/>
    </row>
    <row r="6509" spans="19:21" x14ac:dyDescent="0.2">
      <c r="S6509" s="1"/>
      <c r="T6509" s="2"/>
      <c r="U6509" s="3"/>
    </row>
    <row r="6510" spans="19:21" x14ac:dyDescent="0.2">
      <c r="S6510" s="1"/>
      <c r="T6510" s="2"/>
      <c r="U6510" s="3"/>
    </row>
    <row r="6511" spans="19:21" x14ac:dyDescent="0.2">
      <c r="S6511" s="1"/>
      <c r="T6511" s="2"/>
      <c r="U6511" s="3"/>
    </row>
    <row r="6512" spans="19:21" x14ac:dyDescent="0.2">
      <c r="S6512" s="1"/>
      <c r="T6512" s="2"/>
      <c r="U6512" s="3"/>
    </row>
    <row r="6513" spans="19:21" x14ac:dyDescent="0.2">
      <c r="S6513" s="1"/>
      <c r="T6513" s="2"/>
      <c r="U6513" s="3"/>
    </row>
    <row r="6514" spans="19:21" x14ac:dyDescent="0.2">
      <c r="S6514" s="1"/>
      <c r="T6514" s="2"/>
      <c r="U6514" s="3"/>
    </row>
    <row r="6515" spans="19:21" x14ac:dyDescent="0.2">
      <c r="S6515" s="1"/>
      <c r="T6515" s="2"/>
      <c r="U6515" s="3"/>
    </row>
    <row r="6516" spans="19:21" x14ac:dyDescent="0.2">
      <c r="S6516" s="1"/>
      <c r="T6516" s="2"/>
      <c r="U6516" s="3"/>
    </row>
    <row r="6517" spans="19:21" x14ac:dyDescent="0.2">
      <c r="S6517" s="1"/>
      <c r="T6517" s="2"/>
      <c r="U6517" s="3"/>
    </row>
    <row r="6518" spans="19:21" x14ac:dyDescent="0.2">
      <c r="S6518" s="1"/>
      <c r="T6518" s="2"/>
      <c r="U6518" s="3"/>
    </row>
    <row r="6519" spans="19:21" x14ac:dyDescent="0.2">
      <c r="S6519" s="1"/>
      <c r="T6519" s="2"/>
      <c r="U6519" s="3"/>
    </row>
    <row r="6520" spans="19:21" x14ac:dyDescent="0.2">
      <c r="S6520" s="1"/>
      <c r="T6520" s="2"/>
      <c r="U6520" s="3"/>
    </row>
    <row r="6521" spans="19:21" x14ac:dyDescent="0.2">
      <c r="S6521" s="1"/>
      <c r="T6521" s="2"/>
      <c r="U6521" s="3"/>
    </row>
    <row r="6522" spans="19:21" x14ac:dyDescent="0.2">
      <c r="S6522" s="1"/>
      <c r="T6522" s="2"/>
      <c r="U6522" s="3"/>
    </row>
    <row r="6523" spans="19:21" x14ac:dyDescent="0.2">
      <c r="S6523" s="1"/>
      <c r="T6523" s="2"/>
      <c r="U6523" s="3"/>
    </row>
    <row r="6524" spans="19:21" x14ac:dyDescent="0.2">
      <c r="S6524" s="1"/>
      <c r="T6524" s="2"/>
      <c r="U6524" s="3"/>
    </row>
    <row r="6525" spans="19:21" x14ac:dyDescent="0.2">
      <c r="S6525" s="1"/>
      <c r="T6525" s="2"/>
      <c r="U6525" s="3"/>
    </row>
    <row r="6526" spans="19:21" x14ac:dyDescent="0.2">
      <c r="S6526" s="1"/>
      <c r="T6526" s="2"/>
      <c r="U6526" s="3"/>
    </row>
    <row r="6527" spans="19:21" x14ac:dyDescent="0.2">
      <c r="S6527" s="1"/>
      <c r="T6527" s="2"/>
      <c r="U6527" s="3"/>
    </row>
    <row r="6528" spans="19:21" x14ac:dyDescent="0.2">
      <c r="S6528" s="1"/>
      <c r="T6528" s="2"/>
      <c r="U6528" s="3"/>
    </row>
    <row r="6529" spans="19:21" x14ac:dyDescent="0.2">
      <c r="S6529" s="1"/>
      <c r="T6529" s="2"/>
      <c r="U6529" s="3"/>
    </row>
    <row r="6530" spans="19:21" x14ac:dyDescent="0.2">
      <c r="S6530" s="1"/>
      <c r="T6530" s="2"/>
      <c r="U6530" s="3"/>
    </row>
    <row r="6531" spans="19:21" x14ac:dyDescent="0.2">
      <c r="S6531" s="1"/>
      <c r="T6531" s="2"/>
      <c r="U6531" s="3"/>
    </row>
    <row r="6532" spans="19:21" x14ac:dyDescent="0.2">
      <c r="S6532" s="1"/>
      <c r="T6532" s="2"/>
      <c r="U6532" s="3"/>
    </row>
    <row r="6533" spans="19:21" x14ac:dyDescent="0.2">
      <c r="S6533" s="1"/>
      <c r="T6533" s="2"/>
      <c r="U6533" s="3"/>
    </row>
    <row r="6534" spans="19:21" x14ac:dyDescent="0.2">
      <c r="S6534" s="1"/>
      <c r="T6534" s="2"/>
      <c r="U6534" s="3"/>
    </row>
    <row r="6535" spans="19:21" x14ac:dyDescent="0.2">
      <c r="S6535" s="1"/>
      <c r="T6535" s="2"/>
      <c r="U6535" s="3"/>
    </row>
    <row r="6536" spans="19:21" x14ac:dyDescent="0.2">
      <c r="S6536" s="1"/>
      <c r="T6536" s="2"/>
      <c r="U6536" s="3"/>
    </row>
    <row r="6537" spans="19:21" x14ac:dyDescent="0.2">
      <c r="S6537" s="1"/>
      <c r="T6537" s="2"/>
      <c r="U6537" s="3"/>
    </row>
    <row r="6538" spans="19:21" x14ac:dyDescent="0.2">
      <c r="S6538" s="1"/>
      <c r="T6538" s="2"/>
      <c r="U6538" s="3"/>
    </row>
    <row r="6539" spans="19:21" x14ac:dyDescent="0.2">
      <c r="S6539" s="1"/>
      <c r="T6539" s="2"/>
      <c r="U6539" s="3"/>
    </row>
    <row r="6540" spans="19:21" x14ac:dyDescent="0.2">
      <c r="S6540" s="1"/>
      <c r="T6540" s="2"/>
      <c r="U6540" s="3"/>
    </row>
    <row r="6541" spans="19:21" x14ac:dyDescent="0.2">
      <c r="S6541" s="1"/>
      <c r="T6541" s="2"/>
      <c r="U6541" s="3"/>
    </row>
    <row r="6542" spans="19:21" x14ac:dyDescent="0.2">
      <c r="S6542" s="1"/>
      <c r="T6542" s="2"/>
      <c r="U6542" s="3"/>
    </row>
    <row r="6543" spans="19:21" x14ac:dyDescent="0.2">
      <c r="S6543" s="1"/>
      <c r="T6543" s="2"/>
      <c r="U6543" s="3"/>
    </row>
    <row r="6544" spans="19:21" x14ac:dyDescent="0.2">
      <c r="S6544" s="1"/>
      <c r="T6544" s="2"/>
      <c r="U6544" s="3"/>
    </row>
    <row r="6545" spans="19:21" x14ac:dyDescent="0.2">
      <c r="S6545" s="1"/>
      <c r="T6545" s="2"/>
      <c r="U6545" s="3"/>
    </row>
    <row r="6546" spans="19:21" x14ac:dyDescent="0.2">
      <c r="S6546" s="1"/>
      <c r="T6546" s="2"/>
      <c r="U6546" s="3"/>
    </row>
    <row r="6547" spans="19:21" x14ac:dyDescent="0.2">
      <c r="S6547" s="1"/>
      <c r="T6547" s="2"/>
      <c r="U6547" s="3"/>
    </row>
    <row r="6548" spans="19:21" x14ac:dyDescent="0.2">
      <c r="S6548" s="1"/>
      <c r="T6548" s="2"/>
      <c r="U6548" s="3"/>
    </row>
    <row r="6549" spans="19:21" x14ac:dyDescent="0.2">
      <c r="S6549" s="1"/>
      <c r="T6549" s="2"/>
      <c r="U6549" s="3"/>
    </row>
    <row r="6550" spans="19:21" x14ac:dyDescent="0.2">
      <c r="S6550" s="1"/>
      <c r="T6550" s="2"/>
      <c r="U6550" s="3"/>
    </row>
    <row r="6551" spans="19:21" x14ac:dyDescent="0.2">
      <c r="S6551" s="1"/>
      <c r="T6551" s="2"/>
      <c r="U6551" s="3"/>
    </row>
    <row r="6552" spans="19:21" x14ac:dyDescent="0.2">
      <c r="S6552" s="1"/>
      <c r="T6552" s="2"/>
      <c r="U6552" s="3"/>
    </row>
    <row r="6553" spans="19:21" x14ac:dyDescent="0.2">
      <c r="S6553" s="1"/>
      <c r="T6553" s="2"/>
      <c r="U6553" s="3"/>
    </row>
    <row r="6554" spans="19:21" x14ac:dyDescent="0.2">
      <c r="S6554" s="1"/>
      <c r="T6554" s="2"/>
      <c r="U6554" s="3"/>
    </row>
    <row r="6555" spans="19:21" x14ac:dyDescent="0.2">
      <c r="S6555" s="1"/>
      <c r="T6555" s="2"/>
      <c r="U6555" s="3"/>
    </row>
    <row r="6556" spans="19:21" x14ac:dyDescent="0.2">
      <c r="S6556" s="1"/>
      <c r="T6556" s="2"/>
      <c r="U6556" s="3"/>
    </row>
    <row r="6557" spans="19:21" x14ac:dyDescent="0.2">
      <c r="S6557" s="1"/>
      <c r="T6557" s="2"/>
      <c r="U6557" s="3"/>
    </row>
    <row r="6558" spans="19:21" x14ac:dyDescent="0.2">
      <c r="S6558" s="1"/>
      <c r="T6558" s="2"/>
      <c r="U6558" s="3"/>
    </row>
    <row r="6559" spans="19:21" x14ac:dyDescent="0.2">
      <c r="S6559" s="1"/>
      <c r="T6559" s="2"/>
      <c r="U6559" s="3"/>
    </row>
    <row r="6560" spans="19:21" x14ac:dyDescent="0.2">
      <c r="S6560" s="1"/>
      <c r="T6560" s="2"/>
      <c r="U6560" s="3"/>
    </row>
    <row r="6561" spans="19:21" x14ac:dyDescent="0.2">
      <c r="S6561" s="1"/>
      <c r="T6561" s="2"/>
      <c r="U6561" s="3"/>
    </row>
    <row r="6562" spans="19:21" x14ac:dyDescent="0.2">
      <c r="S6562" s="1"/>
      <c r="T6562" s="2"/>
      <c r="U6562" s="3"/>
    </row>
    <row r="6563" spans="19:21" x14ac:dyDescent="0.2">
      <c r="S6563" s="1"/>
      <c r="T6563" s="2"/>
      <c r="U6563" s="3"/>
    </row>
    <row r="6564" spans="19:21" x14ac:dyDescent="0.2">
      <c r="S6564" s="1"/>
      <c r="T6564" s="2"/>
      <c r="U6564" s="3"/>
    </row>
    <row r="6565" spans="19:21" x14ac:dyDescent="0.2">
      <c r="S6565" s="1"/>
      <c r="T6565" s="2"/>
      <c r="U6565" s="3"/>
    </row>
    <row r="6566" spans="19:21" x14ac:dyDescent="0.2">
      <c r="S6566" s="1"/>
      <c r="T6566" s="2"/>
      <c r="U6566" s="3"/>
    </row>
    <row r="6567" spans="19:21" x14ac:dyDescent="0.2">
      <c r="S6567" s="1"/>
      <c r="T6567" s="2"/>
      <c r="U6567" s="3"/>
    </row>
    <row r="6568" spans="19:21" x14ac:dyDescent="0.2">
      <c r="S6568" s="1"/>
      <c r="T6568" s="2"/>
      <c r="U6568" s="3"/>
    </row>
    <row r="6569" spans="19:21" x14ac:dyDescent="0.2">
      <c r="S6569" s="1"/>
      <c r="T6569" s="2"/>
      <c r="U6569" s="3"/>
    </row>
    <row r="6570" spans="19:21" x14ac:dyDescent="0.2">
      <c r="S6570" s="1"/>
      <c r="T6570" s="2"/>
      <c r="U6570" s="3"/>
    </row>
    <row r="6571" spans="19:21" x14ac:dyDescent="0.2">
      <c r="S6571" s="1"/>
      <c r="T6571" s="2"/>
      <c r="U6571" s="3"/>
    </row>
    <row r="6572" spans="19:21" x14ac:dyDescent="0.2">
      <c r="S6572" s="1"/>
      <c r="T6572" s="2"/>
      <c r="U6572" s="3"/>
    </row>
    <row r="6573" spans="19:21" x14ac:dyDescent="0.2">
      <c r="S6573" s="1"/>
      <c r="T6573" s="2"/>
      <c r="U6573" s="3"/>
    </row>
    <row r="6574" spans="19:21" x14ac:dyDescent="0.2">
      <c r="S6574" s="1"/>
      <c r="T6574" s="2"/>
      <c r="U6574" s="3"/>
    </row>
    <row r="6575" spans="19:21" x14ac:dyDescent="0.2">
      <c r="S6575" s="1"/>
      <c r="T6575" s="2"/>
      <c r="U6575" s="3"/>
    </row>
    <row r="6576" spans="19:21" x14ac:dyDescent="0.2">
      <c r="S6576" s="1"/>
      <c r="T6576" s="2"/>
      <c r="U6576" s="3"/>
    </row>
    <row r="6577" spans="19:21" x14ac:dyDescent="0.2">
      <c r="S6577" s="1"/>
      <c r="T6577" s="2"/>
      <c r="U6577" s="3"/>
    </row>
    <row r="6578" spans="19:21" x14ac:dyDescent="0.2">
      <c r="S6578" s="1"/>
      <c r="T6578" s="2"/>
      <c r="U6578" s="3"/>
    </row>
    <row r="6579" spans="19:21" x14ac:dyDescent="0.2">
      <c r="S6579" s="1"/>
      <c r="T6579" s="2"/>
      <c r="U6579" s="3"/>
    </row>
    <row r="6580" spans="19:21" x14ac:dyDescent="0.2">
      <c r="S6580" s="1"/>
      <c r="T6580" s="2"/>
      <c r="U6580" s="3"/>
    </row>
    <row r="6581" spans="19:21" x14ac:dyDescent="0.2">
      <c r="S6581" s="1"/>
      <c r="T6581" s="2"/>
      <c r="U6581" s="3"/>
    </row>
    <row r="6582" spans="19:21" x14ac:dyDescent="0.2">
      <c r="S6582" s="1"/>
      <c r="T6582" s="2"/>
      <c r="U6582" s="3"/>
    </row>
    <row r="6583" spans="19:21" x14ac:dyDescent="0.2">
      <c r="S6583" s="1"/>
      <c r="T6583" s="2"/>
      <c r="U6583" s="3"/>
    </row>
    <row r="6584" spans="19:21" x14ac:dyDescent="0.2">
      <c r="S6584" s="1"/>
      <c r="T6584" s="2"/>
      <c r="U6584" s="3"/>
    </row>
    <row r="6585" spans="19:21" x14ac:dyDescent="0.2">
      <c r="S6585" s="1"/>
      <c r="T6585" s="2"/>
      <c r="U6585" s="3"/>
    </row>
    <row r="6586" spans="19:21" x14ac:dyDescent="0.2">
      <c r="S6586" s="1"/>
      <c r="T6586" s="2"/>
      <c r="U6586" s="3"/>
    </row>
    <row r="6587" spans="19:21" x14ac:dyDescent="0.2">
      <c r="S6587" s="1"/>
      <c r="T6587" s="2"/>
      <c r="U6587" s="3"/>
    </row>
    <row r="6588" spans="19:21" x14ac:dyDescent="0.2">
      <c r="S6588" s="1"/>
      <c r="T6588" s="2"/>
      <c r="U6588" s="3"/>
    </row>
    <row r="6589" spans="19:21" x14ac:dyDescent="0.2">
      <c r="S6589" s="1"/>
      <c r="T6589" s="2"/>
      <c r="U6589" s="3"/>
    </row>
    <row r="6590" spans="19:21" x14ac:dyDescent="0.2">
      <c r="S6590" s="1"/>
      <c r="T6590" s="2"/>
      <c r="U6590" s="3"/>
    </row>
    <row r="6591" spans="19:21" x14ac:dyDescent="0.2">
      <c r="S6591" s="1"/>
      <c r="T6591" s="2"/>
      <c r="U6591" s="3"/>
    </row>
    <row r="6592" spans="19:21" x14ac:dyDescent="0.2">
      <c r="S6592" s="1"/>
      <c r="T6592" s="2"/>
      <c r="U6592" s="3"/>
    </row>
    <row r="6593" spans="19:21" x14ac:dyDescent="0.2">
      <c r="S6593" s="1"/>
      <c r="T6593" s="2"/>
      <c r="U6593" s="3"/>
    </row>
    <row r="6594" spans="19:21" x14ac:dyDescent="0.2">
      <c r="S6594" s="1"/>
      <c r="T6594" s="2"/>
      <c r="U6594" s="3"/>
    </row>
    <row r="6595" spans="19:21" x14ac:dyDescent="0.2">
      <c r="S6595" s="1"/>
      <c r="T6595" s="2"/>
      <c r="U6595" s="3"/>
    </row>
    <row r="6596" spans="19:21" x14ac:dyDescent="0.2">
      <c r="S6596" s="1"/>
      <c r="T6596" s="2"/>
      <c r="U6596" s="3"/>
    </row>
    <row r="6597" spans="19:21" x14ac:dyDescent="0.2">
      <c r="S6597" s="1"/>
      <c r="T6597" s="2"/>
      <c r="U6597" s="3"/>
    </row>
    <row r="6598" spans="19:21" x14ac:dyDescent="0.2">
      <c r="S6598" s="1"/>
      <c r="T6598" s="2"/>
      <c r="U6598" s="3"/>
    </row>
    <row r="6599" spans="19:21" x14ac:dyDescent="0.2">
      <c r="S6599" s="1"/>
      <c r="T6599" s="2"/>
      <c r="U6599" s="3"/>
    </row>
    <row r="6600" spans="19:21" x14ac:dyDescent="0.2">
      <c r="S6600" s="1"/>
      <c r="T6600" s="2"/>
      <c r="U6600" s="3"/>
    </row>
    <row r="6601" spans="19:21" x14ac:dyDescent="0.2">
      <c r="S6601" s="1"/>
      <c r="T6601" s="2"/>
      <c r="U6601" s="3"/>
    </row>
    <row r="6602" spans="19:21" x14ac:dyDescent="0.2">
      <c r="S6602" s="1"/>
      <c r="T6602" s="2"/>
      <c r="U6602" s="3"/>
    </row>
    <row r="6603" spans="19:21" x14ac:dyDescent="0.2">
      <c r="S6603" s="1"/>
      <c r="T6603" s="2"/>
      <c r="U6603" s="3"/>
    </row>
    <row r="6604" spans="19:21" x14ac:dyDescent="0.2">
      <c r="S6604" s="1"/>
      <c r="T6604" s="2"/>
      <c r="U6604" s="3"/>
    </row>
    <row r="6605" spans="19:21" x14ac:dyDescent="0.2">
      <c r="S6605" s="1"/>
      <c r="T6605" s="2"/>
      <c r="U6605" s="3"/>
    </row>
    <row r="6606" spans="19:21" x14ac:dyDescent="0.2">
      <c r="S6606" s="1"/>
      <c r="T6606" s="2"/>
      <c r="U6606" s="3"/>
    </row>
    <row r="6607" spans="19:21" x14ac:dyDescent="0.2">
      <c r="S6607" s="1"/>
      <c r="T6607" s="2"/>
      <c r="U6607" s="3"/>
    </row>
    <row r="6608" spans="19:21" x14ac:dyDescent="0.2">
      <c r="S6608" s="1"/>
      <c r="T6608" s="2"/>
      <c r="U6608" s="3"/>
    </row>
    <row r="6609" spans="19:21" x14ac:dyDescent="0.2">
      <c r="S6609" s="1"/>
      <c r="T6609" s="2"/>
      <c r="U6609" s="3"/>
    </row>
    <row r="6610" spans="19:21" x14ac:dyDescent="0.2">
      <c r="S6610" s="1"/>
      <c r="T6610" s="2"/>
      <c r="U6610" s="3"/>
    </row>
    <row r="6611" spans="19:21" x14ac:dyDescent="0.2">
      <c r="S6611" s="1"/>
      <c r="T6611" s="2"/>
      <c r="U6611" s="3"/>
    </row>
    <row r="6612" spans="19:21" x14ac:dyDescent="0.2">
      <c r="S6612" s="1"/>
      <c r="T6612" s="2"/>
      <c r="U6612" s="3"/>
    </row>
    <row r="6613" spans="19:21" x14ac:dyDescent="0.2">
      <c r="S6613" s="1"/>
      <c r="T6613" s="2"/>
      <c r="U6613" s="3"/>
    </row>
    <row r="6614" spans="19:21" x14ac:dyDescent="0.2">
      <c r="S6614" s="1"/>
      <c r="T6614" s="2"/>
      <c r="U6614" s="3"/>
    </row>
    <row r="6615" spans="19:21" x14ac:dyDescent="0.2">
      <c r="S6615" s="1"/>
      <c r="T6615" s="2"/>
      <c r="U6615" s="3"/>
    </row>
    <row r="6616" spans="19:21" x14ac:dyDescent="0.2">
      <c r="S6616" s="1"/>
      <c r="T6616" s="2"/>
      <c r="U6616" s="3"/>
    </row>
    <row r="6617" spans="19:21" x14ac:dyDescent="0.2">
      <c r="S6617" s="1"/>
      <c r="T6617" s="2"/>
      <c r="U6617" s="3"/>
    </row>
    <row r="6618" spans="19:21" x14ac:dyDescent="0.2">
      <c r="S6618" s="1"/>
      <c r="T6618" s="2"/>
      <c r="U6618" s="3"/>
    </row>
    <row r="6619" spans="19:21" x14ac:dyDescent="0.2">
      <c r="S6619" s="1"/>
      <c r="T6619" s="2"/>
      <c r="U6619" s="3"/>
    </row>
    <row r="6620" spans="19:21" x14ac:dyDescent="0.2">
      <c r="S6620" s="1"/>
      <c r="T6620" s="2"/>
      <c r="U6620" s="3"/>
    </row>
    <row r="6621" spans="19:21" x14ac:dyDescent="0.2">
      <c r="S6621" s="1"/>
      <c r="T6621" s="2"/>
      <c r="U6621" s="3"/>
    </row>
    <row r="6622" spans="19:21" x14ac:dyDescent="0.2">
      <c r="S6622" s="1"/>
      <c r="T6622" s="2"/>
      <c r="U6622" s="3"/>
    </row>
    <row r="6623" spans="19:21" x14ac:dyDescent="0.2">
      <c r="S6623" s="1"/>
      <c r="T6623" s="2"/>
      <c r="U6623" s="3"/>
    </row>
    <row r="6624" spans="19:21" x14ac:dyDescent="0.2">
      <c r="S6624" s="1"/>
      <c r="T6624" s="2"/>
      <c r="U6624" s="3"/>
    </row>
    <row r="6625" spans="19:21" x14ac:dyDescent="0.2">
      <c r="S6625" s="1"/>
      <c r="T6625" s="2"/>
      <c r="U6625" s="3"/>
    </row>
    <row r="6626" spans="19:21" x14ac:dyDescent="0.2">
      <c r="S6626" s="1"/>
      <c r="T6626" s="2"/>
      <c r="U6626" s="3"/>
    </row>
    <row r="6627" spans="19:21" x14ac:dyDescent="0.2">
      <c r="S6627" s="1"/>
      <c r="T6627" s="2"/>
      <c r="U6627" s="3"/>
    </row>
    <row r="6628" spans="19:21" x14ac:dyDescent="0.2">
      <c r="S6628" s="1"/>
      <c r="T6628" s="2"/>
      <c r="U6628" s="3"/>
    </row>
    <row r="6629" spans="19:21" x14ac:dyDescent="0.2">
      <c r="S6629" s="1"/>
      <c r="T6629" s="2"/>
      <c r="U6629" s="3"/>
    </row>
    <row r="6630" spans="19:21" x14ac:dyDescent="0.2">
      <c r="S6630" s="1"/>
      <c r="T6630" s="2"/>
      <c r="U6630" s="3"/>
    </row>
    <row r="6631" spans="19:21" x14ac:dyDescent="0.2">
      <c r="S6631" s="1"/>
      <c r="T6631" s="2"/>
      <c r="U6631" s="3"/>
    </row>
    <row r="6632" spans="19:21" x14ac:dyDescent="0.2">
      <c r="S6632" s="1"/>
      <c r="T6632" s="2"/>
      <c r="U6632" s="3"/>
    </row>
    <row r="6633" spans="19:21" x14ac:dyDescent="0.2">
      <c r="S6633" s="1"/>
      <c r="T6633" s="2"/>
      <c r="U6633" s="3"/>
    </row>
    <row r="6634" spans="19:21" x14ac:dyDescent="0.2">
      <c r="S6634" s="1"/>
      <c r="T6634" s="2"/>
      <c r="U6634" s="3"/>
    </row>
    <row r="6635" spans="19:21" x14ac:dyDescent="0.2">
      <c r="S6635" s="1"/>
      <c r="T6635" s="2"/>
      <c r="U6635" s="3"/>
    </row>
    <row r="6636" spans="19:21" x14ac:dyDescent="0.2">
      <c r="S6636" s="1"/>
      <c r="T6636" s="2"/>
      <c r="U6636" s="3"/>
    </row>
    <row r="6637" spans="19:21" x14ac:dyDescent="0.2">
      <c r="S6637" s="1"/>
      <c r="T6637" s="2"/>
      <c r="U6637" s="3"/>
    </row>
    <row r="6638" spans="19:21" x14ac:dyDescent="0.2">
      <c r="S6638" s="1"/>
      <c r="T6638" s="2"/>
      <c r="U6638" s="3"/>
    </row>
    <row r="6639" spans="19:21" x14ac:dyDescent="0.2">
      <c r="S6639" s="1"/>
      <c r="T6639" s="2"/>
      <c r="U6639" s="3"/>
    </row>
    <row r="6640" spans="19:21" x14ac:dyDescent="0.2">
      <c r="S6640" s="1"/>
      <c r="T6640" s="2"/>
      <c r="U6640" s="3"/>
    </row>
    <row r="6641" spans="19:21" x14ac:dyDescent="0.2">
      <c r="S6641" s="1"/>
      <c r="T6641" s="2"/>
      <c r="U6641" s="3"/>
    </row>
    <row r="6642" spans="19:21" x14ac:dyDescent="0.2">
      <c r="S6642" s="1"/>
      <c r="T6642" s="2"/>
      <c r="U6642" s="3"/>
    </row>
    <row r="6643" spans="19:21" x14ac:dyDescent="0.2">
      <c r="S6643" s="1"/>
      <c r="T6643" s="2"/>
      <c r="U6643" s="3"/>
    </row>
    <row r="6644" spans="19:21" x14ac:dyDescent="0.2">
      <c r="S6644" s="1"/>
      <c r="T6644" s="2"/>
      <c r="U6644" s="3"/>
    </row>
    <row r="6645" spans="19:21" x14ac:dyDescent="0.2">
      <c r="S6645" s="1"/>
      <c r="T6645" s="2"/>
      <c r="U6645" s="3"/>
    </row>
    <row r="6646" spans="19:21" x14ac:dyDescent="0.2">
      <c r="S6646" s="1"/>
      <c r="T6646" s="2"/>
      <c r="U6646" s="3"/>
    </row>
    <row r="6647" spans="19:21" x14ac:dyDescent="0.2">
      <c r="S6647" s="1"/>
      <c r="T6647" s="2"/>
      <c r="U6647" s="3"/>
    </row>
    <row r="6648" spans="19:21" x14ac:dyDescent="0.2">
      <c r="S6648" s="1"/>
      <c r="T6648" s="2"/>
      <c r="U6648" s="3"/>
    </row>
    <row r="6649" spans="19:21" x14ac:dyDescent="0.2">
      <c r="S6649" s="1"/>
      <c r="T6649" s="2"/>
      <c r="U6649" s="3"/>
    </row>
    <row r="6650" spans="19:21" x14ac:dyDescent="0.2">
      <c r="S6650" s="1"/>
      <c r="T6650" s="2"/>
      <c r="U6650" s="3"/>
    </row>
    <row r="6651" spans="19:21" x14ac:dyDescent="0.2">
      <c r="S6651" s="1"/>
      <c r="T6651" s="2"/>
      <c r="U6651" s="3"/>
    </row>
    <row r="6652" spans="19:21" x14ac:dyDescent="0.2">
      <c r="S6652" s="1"/>
      <c r="T6652" s="2"/>
      <c r="U6652" s="3"/>
    </row>
    <row r="6653" spans="19:21" x14ac:dyDescent="0.2">
      <c r="S6653" s="1"/>
      <c r="T6653" s="2"/>
      <c r="U6653" s="3"/>
    </row>
    <row r="6654" spans="19:21" x14ac:dyDescent="0.2">
      <c r="S6654" s="1"/>
      <c r="T6654" s="2"/>
      <c r="U6654" s="3"/>
    </row>
    <row r="6655" spans="19:21" x14ac:dyDescent="0.2">
      <c r="S6655" s="1"/>
      <c r="T6655" s="2"/>
      <c r="U6655" s="3"/>
    </row>
    <row r="6656" spans="19:21" x14ac:dyDescent="0.2">
      <c r="S6656" s="1"/>
      <c r="T6656" s="2"/>
      <c r="U6656" s="3"/>
    </row>
    <row r="6657" spans="19:21" x14ac:dyDescent="0.2">
      <c r="S6657" s="1"/>
      <c r="T6657" s="2"/>
      <c r="U6657" s="3"/>
    </row>
    <row r="6658" spans="19:21" x14ac:dyDescent="0.2">
      <c r="S6658" s="1"/>
      <c r="T6658" s="2"/>
      <c r="U6658" s="3"/>
    </row>
    <row r="6659" spans="19:21" x14ac:dyDescent="0.2">
      <c r="S6659" s="1"/>
      <c r="T6659" s="2"/>
      <c r="U6659" s="3"/>
    </row>
    <row r="6660" spans="19:21" x14ac:dyDescent="0.2">
      <c r="S6660" s="1"/>
      <c r="T6660" s="2"/>
      <c r="U6660" s="3"/>
    </row>
    <row r="6661" spans="19:21" x14ac:dyDescent="0.2">
      <c r="S6661" s="1"/>
      <c r="T6661" s="2"/>
      <c r="U6661" s="3"/>
    </row>
    <row r="6662" spans="19:21" x14ac:dyDescent="0.2">
      <c r="S6662" s="1"/>
      <c r="T6662" s="2"/>
      <c r="U6662" s="3"/>
    </row>
    <row r="6663" spans="19:21" x14ac:dyDescent="0.2">
      <c r="S6663" s="1"/>
      <c r="T6663" s="2"/>
      <c r="U6663" s="3"/>
    </row>
    <row r="6664" spans="19:21" x14ac:dyDescent="0.2">
      <c r="S6664" s="1"/>
      <c r="T6664" s="2"/>
      <c r="U6664" s="3"/>
    </row>
    <row r="6665" spans="19:21" x14ac:dyDescent="0.2">
      <c r="S6665" s="1"/>
      <c r="T6665" s="2"/>
      <c r="U6665" s="3"/>
    </row>
    <row r="6666" spans="19:21" x14ac:dyDescent="0.2">
      <c r="S6666" s="1"/>
      <c r="T6666" s="2"/>
      <c r="U6666" s="3"/>
    </row>
    <row r="6667" spans="19:21" x14ac:dyDescent="0.2">
      <c r="S6667" s="1"/>
      <c r="T6667" s="2"/>
      <c r="U6667" s="3"/>
    </row>
    <row r="6668" spans="19:21" x14ac:dyDescent="0.2">
      <c r="S6668" s="1"/>
      <c r="T6668" s="2"/>
      <c r="U6668" s="3"/>
    </row>
    <row r="6669" spans="19:21" x14ac:dyDescent="0.2">
      <c r="S6669" s="1"/>
      <c r="T6669" s="2"/>
      <c r="U6669" s="3"/>
    </row>
    <row r="6670" spans="19:21" x14ac:dyDescent="0.2">
      <c r="S6670" s="1"/>
      <c r="T6670" s="2"/>
      <c r="U6670" s="3"/>
    </row>
    <row r="6671" spans="19:21" x14ac:dyDescent="0.2">
      <c r="S6671" s="1"/>
      <c r="T6671" s="2"/>
      <c r="U6671" s="3"/>
    </row>
    <row r="6672" spans="19:21" x14ac:dyDescent="0.2">
      <c r="S6672" s="1"/>
      <c r="T6672" s="2"/>
      <c r="U6672" s="3"/>
    </row>
    <row r="6673" spans="19:21" x14ac:dyDescent="0.2">
      <c r="S6673" s="1"/>
      <c r="T6673" s="2"/>
      <c r="U6673" s="3"/>
    </row>
    <row r="6674" spans="19:21" x14ac:dyDescent="0.2">
      <c r="S6674" s="1"/>
      <c r="T6674" s="2"/>
      <c r="U6674" s="3"/>
    </row>
    <row r="6675" spans="19:21" x14ac:dyDescent="0.2">
      <c r="S6675" s="1"/>
      <c r="T6675" s="2"/>
      <c r="U6675" s="3"/>
    </row>
    <row r="6676" spans="19:21" x14ac:dyDescent="0.2">
      <c r="S6676" s="1"/>
      <c r="T6676" s="2"/>
      <c r="U6676" s="3"/>
    </row>
    <row r="6677" spans="19:21" x14ac:dyDescent="0.2">
      <c r="S6677" s="1"/>
      <c r="T6677" s="2"/>
      <c r="U6677" s="3"/>
    </row>
    <row r="6678" spans="19:21" x14ac:dyDescent="0.2">
      <c r="S6678" s="1"/>
      <c r="T6678" s="2"/>
      <c r="U6678" s="3"/>
    </row>
    <row r="6679" spans="19:21" x14ac:dyDescent="0.2">
      <c r="S6679" s="1"/>
      <c r="T6679" s="2"/>
      <c r="U6679" s="3"/>
    </row>
    <row r="6680" spans="19:21" x14ac:dyDescent="0.2">
      <c r="S6680" s="1"/>
      <c r="T6680" s="2"/>
      <c r="U6680" s="3"/>
    </row>
    <row r="6681" spans="19:21" x14ac:dyDescent="0.2">
      <c r="S6681" s="1"/>
      <c r="T6681" s="2"/>
      <c r="U6681" s="3"/>
    </row>
    <row r="6682" spans="19:21" x14ac:dyDescent="0.2">
      <c r="S6682" s="1"/>
      <c r="T6682" s="2"/>
      <c r="U6682" s="3"/>
    </row>
    <row r="6683" spans="19:21" x14ac:dyDescent="0.2">
      <c r="S6683" s="1"/>
      <c r="T6683" s="2"/>
      <c r="U6683" s="3"/>
    </row>
    <row r="6684" spans="19:21" x14ac:dyDescent="0.2">
      <c r="S6684" s="1"/>
      <c r="T6684" s="2"/>
      <c r="U6684" s="3"/>
    </row>
    <row r="6685" spans="19:21" x14ac:dyDescent="0.2">
      <c r="S6685" s="1"/>
      <c r="T6685" s="2"/>
      <c r="U6685" s="3"/>
    </row>
    <row r="6686" spans="19:21" x14ac:dyDescent="0.2">
      <c r="S6686" s="1"/>
      <c r="T6686" s="2"/>
      <c r="U6686" s="3"/>
    </row>
    <row r="6687" spans="19:21" x14ac:dyDescent="0.2">
      <c r="S6687" s="1"/>
      <c r="T6687" s="2"/>
      <c r="U6687" s="3"/>
    </row>
    <row r="6688" spans="19:21" x14ac:dyDescent="0.2">
      <c r="S6688" s="1"/>
      <c r="T6688" s="2"/>
      <c r="U6688" s="3"/>
    </row>
    <row r="6689" spans="19:21" x14ac:dyDescent="0.2">
      <c r="S6689" s="1"/>
      <c r="T6689" s="2"/>
      <c r="U6689" s="3"/>
    </row>
    <row r="6690" spans="19:21" x14ac:dyDescent="0.2">
      <c r="S6690" s="1"/>
      <c r="T6690" s="2"/>
      <c r="U6690" s="3"/>
    </row>
    <row r="6691" spans="19:21" x14ac:dyDescent="0.2">
      <c r="S6691" s="1"/>
      <c r="T6691" s="2"/>
      <c r="U6691" s="3"/>
    </row>
    <row r="6692" spans="19:21" x14ac:dyDescent="0.2">
      <c r="S6692" s="1"/>
      <c r="T6692" s="2"/>
      <c r="U6692" s="3"/>
    </row>
    <row r="6693" spans="19:21" x14ac:dyDescent="0.2">
      <c r="S6693" s="1"/>
      <c r="T6693" s="2"/>
      <c r="U6693" s="3"/>
    </row>
    <row r="6694" spans="19:21" x14ac:dyDescent="0.2">
      <c r="S6694" s="1"/>
      <c r="T6694" s="2"/>
      <c r="U6694" s="3"/>
    </row>
    <row r="6695" spans="19:21" x14ac:dyDescent="0.2">
      <c r="S6695" s="1"/>
      <c r="T6695" s="2"/>
      <c r="U6695" s="3"/>
    </row>
    <row r="6696" spans="19:21" x14ac:dyDescent="0.2">
      <c r="S6696" s="1"/>
      <c r="T6696" s="2"/>
      <c r="U6696" s="3"/>
    </row>
    <row r="6697" spans="19:21" x14ac:dyDescent="0.2">
      <c r="S6697" s="1"/>
      <c r="T6697" s="2"/>
      <c r="U6697" s="3"/>
    </row>
    <row r="6698" spans="19:21" x14ac:dyDescent="0.2">
      <c r="S6698" s="1"/>
      <c r="T6698" s="2"/>
      <c r="U6698" s="3"/>
    </row>
    <row r="6699" spans="19:21" x14ac:dyDescent="0.2">
      <c r="S6699" s="1"/>
      <c r="T6699" s="2"/>
      <c r="U6699" s="3"/>
    </row>
    <row r="6700" spans="19:21" x14ac:dyDescent="0.2">
      <c r="S6700" s="1"/>
      <c r="T6700" s="2"/>
      <c r="U6700" s="3"/>
    </row>
    <row r="6701" spans="19:21" x14ac:dyDescent="0.2">
      <c r="S6701" s="1"/>
      <c r="T6701" s="2"/>
      <c r="U6701" s="3"/>
    </row>
    <row r="6702" spans="19:21" x14ac:dyDescent="0.2">
      <c r="S6702" s="1"/>
      <c r="T6702" s="2"/>
      <c r="U6702" s="3"/>
    </row>
    <row r="6703" spans="19:21" x14ac:dyDescent="0.2">
      <c r="S6703" s="1"/>
      <c r="T6703" s="2"/>
      <c r="U6703" s="3"/>
    </row>
    <row r="6704" spans="19:21" x14ac:dyDescent="0.2">
      <c r="S6704" s="1"/>
      <c r="T6704" s="2"/>
      <c r="U6704" s="3"/>
    </row>
    <row r="6705" spans="19:21" x14ac:dyDescent="0.2">
      <c r="S6705" s="1"/>
      <c r="T6705" s="2"/>
      <c r="U6705" s="3"/>
    </row>
    <row r="6706" spans="19:21" x14ac:dyDescent="0.2">
      <c r="S6706" s="1"/>
      <c r="T6706" s="2"/>
      <c r="U6706" s="3"/>
    </row>
    <row r="6707" spans="19:21" x14ac:dyDescent="0.2">
      <c r="S6707" s="1"/>
      <c r="T6707" s="2"/>
      <c r="U6707" s="3"/>
    </row>
    <row r="6708" spans="19:21" x14ac:dyDescent="0.2">
      <c r="S6708" s="1"/>
      <c r="T6708" s="2"/>
      <c r="U6708" s="3"/>
    </row>
    <row r="6709" spans="19:21" x14ac:dyDescent="0.2">
      <c r="S6709" s="1"/>
      <c r="T6709" s="2"/>
      <c r="U6709" s="3"/>
    </row>
    <row r="6710" spans="19:21" x14ac:dyDescent="0.2">
      <c r="S6710" s="1"/>
      <c r="T6710" s="2"/>
      <c r="U6710" s="3"/>
    </row>
    <row r="6711" spans="19:21" x14ac:dyDescent="0.2">
      <c r="S6711" s="1"/>
      <c r="T6711" s="2"/>
      <c r="U6711" s="3"/>
    </row>
    <row r="6712" spans="19:21" x14ac:dyDescent="0.2">
      <c r="S6712" s="1"/>
      <c r="T6712" s="2"/>
      <c r="U6712" s="3"/>
    </row>
    <row r="6713" spans="19:21" x14ac:dyDescent="0.2">
      <c r="S6713" s="1"/>
      <c r="T6713" s="2"/>
      <c r="U6713" s="3"/>
    </row>
    <row r="6714" spans="19:21" x14ac:dyDescent="0.2">
      <c r="S6714" s="1"/>
      <c r="T6714" s="2"/>
      <c r="U6714" s="3"/>
    </row>
    <row r="6715" spans="19:21" x14ac:dyDescent="0.2">
      <c r="S6715" s="1"/>
      <c r="T6715" s="2"/>
      <c r="U6715" s="3"/>
    </row>
    <row r="6716" spans="19:21" x14ac:dyDescent="0.2">
      <c r="S6716" s="1"/>
      <c r="T6716" s="2"/>
      <c r="U6716" s="3"/>
    </row>
    <row r="6717" spans="19:21" x14ac:dyDescent="0.2">
      <c r="S6717" s="1"/>
      <c r="T6717" s="2"/>
      <c r="U6717" s="3"/>
    </row>
    <row r="6718" spans="19:21" x14ac:dyDescent="0.2">
      <c r="S6718" s="1"/>
      <c r="T6718" s="2"/>
      <c r="U6718" s="3"/>
    </row>
    <row r="6719" spans="19:21" x14ac:dyDescent="0.2">
      <c r="S6719" s="1"/>
      <c r="T6719" s="2"/>
      <c r="U6719" s="3"/>
    </row>
    <row r="6720" spans="19:21" x14ac:dyDescent="0.2">
      <c r="S6720" s="1"/>
      <c r="T6720" s="2"/>
      <c r="U6720" s="3"/>
    </row>
    <row r="6721" spans="19:21" x14ac:dyDescent="0.2">
      <c r="S6721" s="1"/>
      <c r="T6721" s="2"/>
      <c r="U6721" s="3"/>
    </row>
    <row r="6722" spans="19:21" x14ac:dyDescent="0.2">
      <c r="S6722" s="1"/>
      <c r="T6722" s="2"/>
      <c r="U6722" s="3"/>
    </row>
    <row r="6723" spans="19:21" x14ac:dyDescent="0.2">
      <c r="S6723" s="1"/>
      <c r="T6723" s="2"/>
      <c r="U6723" s="3"/>
    </row>
    <row r="6724" spans="19:21" x14ac:dyDescent="0.2">
      <c r="S6724" s="1"/>
      <c r="T6724" s="2"/>
      <c r="U6724" s="3"/>
    </row>
    <row r="6725" spans="19:21" x14ac:dyDescent="0.2">
      <c r="S6725" s="1"/>
      <c r="T6725" s="2"/>
      <c r="U6725" s="3"/>
    </row>
    <row r="6726" spans="19:21" x14ac:dyDescent="0.2">
      <c r="S6726" s="1"/>
      <c r="T6726" s="2"/>
      <c r="U6726" s="3"/>
    </row>
    <row r="6727" spans="19:21" x14ac:dyDescent="0.2">
      <c r="S6727" s="1"/>
      <c r="T6727" s="2"/>
      <c r="U6727" s="3"/>
    </row>
    <row r="6728" spans="19:21" x14ac:dyDescent="0.2">
      <c r="S6728" s="1"/>
      <c r="T6728" s="2"/>
      <c r="U6728" s="3"/>
    </row>
    <row r="6729" spans="19:21" x14ac:dyDescent="0.2">
      <c r="S6729" s="1"/>
      <c r="T6729" s="2"/>
      <c r="U6729" s="3"/>
    </row>
    <row r="6730" spans="19:21" x14ac:dyDescent="0.2">
      <c r="S6730" s="1"/>
      <c r="T6730" s="2"/>
      <c r="U6730" s="3"/>
    </row>
    <row r="6731" spans="19:21" x14ac:dyDescent="0.2">
      <c r="S6731" s="1"/>
      <c r="T6731" s="2"/>
      <c r="U6731" s="3"/>
    </row>
    <row r="6732" spans="19:21" x14ac:dyDescent="0.2">
      <c r="S6732" s="1"/>
      <c r="T6732" s="2"/>
      <c r="U6732" s="3"/>
    </row>
    <row r="6733" spans="19:21" x14ac:dyDescent="0.2">
      <c r="S6733" s="1"/>
      <c r="T6733" s="2"/>
      <c r="U6733" s="3"/>
    </row>
    <row r="6734" spans="19:21" x14ac:dyDescent="0.2">
      <c r="S6734" s="1"/>
      <c r="T6734" s="2"/>
      <c r="U6734" s="3"/>
    </row>
    <row r="6735" spans="19:21" x14ac:dyDescent="0.2">
      <c r="S6735" s="1"/>
      <c r="T6735" s="2"/>
      <c r="U6735" s="3"/>
    </row>
    <row r="6736" spans="19:21" x14ac:dyDescent="0.2">
      <c r="S6736" s="1"/>
      <c r="T6736" s="2"/>
      <c r="U6736" s="3"/>
    </row>
    <row r="6737" spans="19:21" x14ac:dyDescent="0.2">
      <c r="S6737" s="1"/>
      <c r="T6737" s="2"/>
      <c r="U6737" s="3"/>
    </row>
    <row r="6738" spans="19:21" x14ac:dyDescent="0.2">
      <c r="S6738" s="1"/>
      <c r="T6738" s="2"/>
      <c r="U6738" s="3"/>
    </row>
    <row r="6739" spans="19:21" x14ac:dyDescent="0.2">
      <c r="S6739" s="1"/>
      <c r="T6739" s="2"/>
      <c r="U6739" s="3"/>
    </row>
    <row r="6740" spans="19:21" x14ac:dyDescent="0.2">
      <c r="S6740" s="1"/>
      <c r="T6740" s="2"/>
      <c r="U6740" s="3"/>
    </row>
    <row r="6741" spans="19:21" x14ac:dyDescent="0.2">
      <c r="S6741" s="1"/>
      <c r="T6741" s="2"/>
      <c r="U6741" s="3"/>
    </row>
    <row r="6742" spans="19:21" x14ac:dyDescent="0.2">
      <c r="S6742" s="1"/>
      <c r="T6742" s="2"/>
      <c r="U6742" s="3"/>
    </row>
    <row r="6743" spans="19:21" x14ac:dyDescent="0.2">
      <c r="S6743" s="1"/>
      <c r="T6743" s="2"/>
      <c r="U6743" s="3"/>
    </row>
    <row r="6744" spans="19:21" x14ac:dyDescent="0.2">
      <c r="S6744" s="1"/>
      <c r="T6744" s="2"/>
      <c r="U6744" s="3"/>
    </row>
    <row r="6745" spans="19:21" x14ac:dyDescent="0.2">
      <c r="S6745" s="1"/>
      <c r="T6745" s="2"/>
      <c r="U6745" s="3"/>
    </row>
    <row r="6746" spans="19:21" x14ac:dyDescent="0.2">
      <c r="S6746" s="1"/>
      <c r="T6746" s="2"/>
      <c r="U6746" s="3"/>
    </row>
    <row r="6747" spans="19:21" x14ac:dyDescent="0.2">
      <c r="S6747" s="1"/>
      <c r="T6747" s="2"/>
      <c r="U6747" s="3"/>
    </row>
    <row r="6748" spans="19:21" x14ac:dyDescent="0.2">
      <c r="S6748" s="1"/>
      <c r="T6748" s="2"/>
      <c r="U6748" s="3"/>
    </row>
    <row r="6749" spans="19:21" x14ac:dyDescent="0.2">
      <c r="S6749" s="1"/>
      <c r="T6749" s="2"/>
      <c r="U6749" s="3"/>
    </row>
    <row r="6750" spans="19:21" x14ac:dyDescent="0.2">
      <c r="S6750" s="1"/>
      <c r="T6750" s="2"/>
      <c r="U6750" s="3"/>
    </row>
    <row r="6751" spans="19:21" x14ac:dyDescent="0.2">
      <c r="S6751" s="1"/>
      <c r="T6751" s="2"/>
      <c r="U6751" s="3"/>
    </row>
    <row r="6752" spans="19:21" x14ac:dyDescent="0.2">
      <c r="S6752" s="1"/>
      <c r="T6752" s="2"/>
      <c r="U6752" s="3"/>
    </row>
    <row r="6753" spans="19:21" x14ac:dyDescent="0.2">
      <c r="S6753" s="1"/>
      <c r="T6753" s="2"/>
      <c r="U6753" s="3"/>
    </row>
    <row r="6754" spans="19:21" x14ac:dyDescent="0.2">
      <c r="S6754" s="1"/>
      <c r="T6754" s="2"/>
      <c r="U6754" s="3"/>
    </row>
    <row r="6755" spans="19:21" x14ac:dyDescent="0.2">
      <c r="S6755" s="1"/>
      <c r="T6755" s="2"/>
      <c r="U6755" s="3"/>
    </row>
    <row r="6756" spans="19:21" x14ac:dyDescent="0.2">
      <c r="S6756" s="1"/>
      <c r="T6756" s="2"/>
      <c r="U6756" s="3"/>
    </row>
    <row r="6757" spans="19:21" x14ac:dyDescent="0.2">
      <c r="S6757" s="1"/>
      <c r="T6757" s="2"/>
      <c r="U6757" s="3"/>
    </row>
    <row r="6758" spans="19:21" x14ac:dyDescent="0.2">
      <c r="S6758" s="1"/>
      <c r="T6758" s="2"/>
      <c r="U6758" s="3"/>
    </row>
    <row r="6759" spans="19:21" x14ac:dyDescent="0.2">
      <c r="S6759" s="1"/>
      <c r="T6759" s="2"/>
      <c r="U6759" s="3"/>
    </row>
    <row r="6760" spans="19:21" x14ac:dyDescent="0.2">
      <c r="S6760" s="1"/>
      <c r="T6760" s="2"/>
      <c r="U6760" s="3"/>
    </row>
    <row r="6761" spans="19:21" x14ac:dyDescent="0.2">
      <c r="S6761" s="1"/>
      <c r="T6761" s="2"/>
      <c r="U6761" s="3"/>
    </row>
    <row r="6762" spans="19:21" x14ac:dyDescent="0.2">
      <c r="S6762" s="1"/>
      <c r="T6762" s="2"/>
      <c r="U6762" s="3"/>
    </row>
    <row r="6763" spans="19:21" x14ac:dyDescent="0.2">
      <c r="S6763" s="1"/>
      <c r="T6763" s="2"/>
      <c r="U6763" s="3"/>
    </row>
    <row r="6764" spans="19:21" x14ac:dyDescent="0.2">
      <c r="S6764" s="1"/>
      <c r="T6764" s="2"/>
      <c r="U6764" s="3"/>
    </row>
    <row r="6765" spans="19:21" x14ac:dyDescent="0.2">
      <c r="S6765" s="1"/>
      <c r="T6765" s="2"/>
      <c r="U6765" s="3"/>
    </row>
    <row r="6766" spans="19:21" x14ac:dyDescent="0.2">
      <c r="S6766" s="1"/>
      <c r="T6766" s="2"/>
      <c r="U6766" s="3"/>
    </row>
    <row r="6767" spans="19:21" x14ac:dyDescent="0.2">
      <c r="S6767" s="1"/>
      <c r="T6767" s="2"/>
      <c r="U6767" s="3"/>
    </row>
    <row r="6768" spans="19:21" x14ac:dyDescent="0.2">
      <c r="S6768" s="1"/>
      <c r="T6768" s="2"/>
      <c r="U6768" s="3"/>
    </row>
    <row r="6769" spans="19:21" x14ac:dyDescent="0.2">
      <c r="S6769" s="1"/>
      <c r="T6769" s="2"/>
      <c r="U6769" s="3"/>
    </row>
    <row r="6770" spans="19:21" x14ac:dyDescent="0.2">
      <c r="S6770" s="1"/>
      <c r="T6770" s="2"/>
      <c r="U6770" s="3"/>
    </row>
    <row r="6771" spans="19:21" x14ac:dyDescent="0.2">
      <c r="S6771" s="1"/>
      <c r="T6771" s="2"/>
      <c r="U6771" s="3"/>
    </row>
    <row r="6772" spans="19:21" x14ac:dyDescent="0.2">
      <c r="S6772" s="1"/>
      <c r="T6772" s="2"/>
      <c r="U6772" s="3"/>
    </row>
    <row r="6773" spans="19:21" x14ac:dyDescent="0.2">
      <c r="S6773" s="1"/>
      <c r="T6773" s="2"/>
      <c r="U6773" s="3"/>
    </row>
    <row r="6774" spans="19:21" x14ac:dyDescent="0.2">
      <c r="S6774" s="1"/>
      <c r="T6774" s="2"/>
      <c r="U6774" s="3"/>
    </row>
    <row r="6775" spans="19:21" x14ac:dyDescent="0.2">
      <c r="S6775" s="1"/>
      <c r="T6775" s="2"/>
      <c r="U6775" s="3"/>
    </row>
    <row r="6776" spans="19:21" x14ac:dyDescent="0.2">
      <c r="S6776" s="1"/>
      <c r="T6776" s="2"/>
      <c r="U6776" s="3"/>
    </row>
    <row r="6777" spans="19:21" x14ac:dyDescent="0.2">
      <c r="S6777" s="1"/>
      <c r="T6777" s="2"/>
      <c r="U6777" s="3"/>
    </row>
    <row r="6778" spans="19:21" x14ac:dyDescent="0.2">
      <c r="S6778" s="1"/>
      <c r="T6778" s="2"/>
      <c r="U6778" s="3"/>
    </row>
    <row r="6779" spans="19:21" x14ac:dyDescent="0.2">
      <c r="S6779" s="1"/>
      <c r="T6779" s="2"/>
      <c r="U6779" s="3"/>
    </row>
    <row r="6780" spans="19:21" x14ac:dyDescent="0.2">
      <c r="S6780" s="1"/>
      <c r="T6780" s="2"/>
      <c r="U6780" s="3"/>
    </row>
    <row r="6781" spans="19:21" x14ac:dyDescent="0.2">
      <c r="S6781" s="1"/>
      <c r="T6781" s="2"/>
      <c r="U6781" s="3"/>
    </row>
    <row r="6782" spans="19:21" x14ac:dyDescent="0.2">
      <c r="S6782" s="1"/>
      <c r="T6782" s="2"/>
      <c r="U6782" s="3"/>
    </row>
    <row r="6783" spans="19:21" x14ac:dyDescent="0.2">
      <c r="S6783" s="1"/>
      <c r="T6783" s="2"/>
      <c r="U6783" s="3"/>
    </row>
    <row r="6784" spans="19:21" x14ac:dyDescent="0.2">
      <c r="S6784" s="1"/>
      <c r="T6784" s="2"/>
      <c r="U6784" s="3"/>
    </row>
    <row r="6785" spans="19:21" x14ac:dyDescent="0.2">
      <c r="S6785" s="1"/>
      <c r="T6785" s="2"/>
      <c r="U6785" s="3"/>
    </row>
    <row r="6786" spans="19:21" x14ac:dyDescent="0.2">
      <c r="S6786" s="1"/>
      <c r="T6786" s="2"/>
      <c r="U6786" s="3"/>
    </row>
    <row r="6787" spans="19:21" x14ac:dyDescent="0.2">
      <c r="S6787" s="1"/>
      <c r="T6787" s="2"/>
      <c r="U6787" s="3"/>
    </row>
    <row r="6788" spans="19:21" x14ac:dyDescent="0.2">
      <c r="S6788" s="1"/>
      <c r="T6788" s="2"/>
      <c r="U6788" s="3"/>
    </row>
    <row r="6789" spans="19:21" x14ac:dyDescent="0.2">
      <c r="S6789" s="1"/>
      <c r="T6789" s="2"/>
      <c r="U6789" s="3"/>
    </row>
    <row r="6790" spans="19:21" x14ac:dyDescent="0.2">
      <c r="S6790" s="1"/>
      <c r="T6790" s="2"/>
      <c r="U6790" s="3"/>
    </row>
    <row r="6791" spans="19:21" x14ac:dyDescent="0.2">
      <c r="S6791" s="1"/>
      <c r="T6791" s="2"/>
      <c r="U6791" s="3"/>
    </row>
    <row r="6792" spans="19:21" x14ac:dyDescent="0.2">
      <c r="S6792" s="1"/>
      <c r="T6792" s="2"/>
      <c r="U6792" s="3"/>
    </row>
    <row r="6793" spans="19:21" x14ac:dyDescent="0.2">
      <c r="S6793" s="1"/>
      <c r="T6793" s="2"/>
      <c r="U6793" s="3"/>
    </row>
    <row r="6794" spans="19:21" x14ac:dyDescent="0.2">
      <c r="S6794" s="1"/>
      <c r="T6794" s="2"/>
      <c r="U6794" s="3"/>
    </row>
    <row r="6795" spans="19:21" x14ac:dyDescent="0.2">
      <c r="S6795" s="1"/>
      <c r="T6795" s="2"/>
      <c r="U6795" s="3"/>
    </row>
    <row r="6796" spans="19:21" x14ac:dyDescent="0.2">
      <c r="S6796" s="1"/>
      <c r="T6796" s="2"/>
      <c r="U6796" s="3"/>
    </row>
    <row r="6797" spans="19:21" x14ac:dyDescent="0.2">
      <c r="S6797" s="1"/>
      <c r="T6797" s="2"/>
      <c r="U6797" s="3"/>
    </row>
    <row r="6798" spans="19:21" x14ac:dyDescent="0.2">
      <c r="S6798" s="1"/>
      <c r="T6798" s="2"/>
      <c r="U6798" s="3"/>
    </row>
    <row r="6799" spans="19:21" x14ac:dyDescent="0.2">
      <c r="S6799" s="1"/>
      <c r="T6799" s="2"/>
      <c r="U6799" s="3"/>
    </row>
    <row r="6800" spans="19:21" x14ac:dyDescent="0.2">
      <c r="S6800" s="1"/>
      <c r="T6800" s="2"/>
      <c r="U6800" s="3"/>
    </row>
    <row r="6801" spans="19:21" x14ac:dyDescent="0.2">
      <c r="S6801" s="1"/>
      <c r="T6801" s="2"/>
      <c r="U6801" s="3"/>
    </row>
    <row r="6802" spans="19:21" x14ac:dyDescent="0.2">
      <c r="S6802" s="1"/>
      <c r="T6802" s="2"/>
      <c r="U6802" s="3"/>
    </row>
    <row r="6803" spans="19:21" x14ac:dyDescent="0.2">
      <c r="S6803" s="1"/>
      <c r="T6803" s="2"/>
      <c r="U6803" s="3"/>
    </row>
    <row r="6804" spans="19:21" x14ac:dyDescent="0.2">
      <c r="S6804" s="1"/>
      <c r="T6804" s="2"/>
      <c r="U6804" s="3"/>
    </row>
    <row r="6805" spans="19:21" x14ac:dyDescent="0.2">
      <c r="S6805" s="1"/>
      <c r="T6805" s="2"/>
      <c r="U6805" s="3"/>
    </row>
    <row r="6806" spans="19:21" x14ac:dyDescent="0.2">
      <c r="S6806" s="1"/>
      <c r="T6806" s="2"/>
      <c r="U6806" s="3"/>
    </row>
    <row r="6807" spans="19:21" x14ac:dyDescent="0.2">
      <c r="S6807" s="1"/>
      <c r="T6807" s="2"/>
      <c r="U6807" s="3"/>
    </row>
    <row r="6808" spans="19:21" x14ac:dyDescent="0.2">
      <c r="S6808" s="1"/>
      <c r="T6808" s="2"/>
      <c r="U6808" s="3"/>
    </row>
    <row r="6809" spans="19:21" x14ac:dyDescent="0.2">
      <c r="S6809" s="1"/>
      <c r="T6809" s="2"/>
      <c r="U6809" s="3"/>
    </row>
    <row r="6810" spans="19:21" x14ac:dyDescent="0.2">
      <c r="S6810" s="1"/>
      <c r="T6810" s="2"/>
      <c r="U6810" s="3"/>
    </row>
    <row r="6811" spans="19:21" x14ac:dyDescent="0.2">
      <c r="S6811" s="1"/>
      <c r="T6811" s="2"/>
      <c r="U6811" s="3"/>
    </row>
    <row r="6812" spans="19:21" x14ac:dyDescent="0.2">
      <c r="S6812" s="1"/>
      <c r="T6812" s="2"/>
      <c r="U6812" s="3"/>
    </row>
    <row r="6813" spans="19:21" x14ac:dyDescent="0.2">
      <c r="S6813" s="1"/>
      <c r="T6813" s="2"/>
      <c r="U6813" s="3"/>
    </row>
    <row r="6814" spans="19:21" x14ac:dyDescent="0.2">
      <c r="S6814" s="1"/>
      <c r="T6814" s="2"/>
      <c r="U6814" s="3"/>
    </row>
    <row r="6815" spans="19:21" x14ac:dyDescent="0.2">
      <c r="S6815" s="1"/>
      <c r="T6815" s="2"/>
      <c r="U6815" s="3"/>
    </row>
    <row r="6816" spans="19:21" x14ac:dyDescent="0.2">
      <c r="S6816" s="1"/>
      <c r="T6816" s="2"/>
      <c r="U6816" s="3"/>
    </row>
    <row r="6817" spans="19:21" x14ac:dyDescent="0.2">
      <c r="S6817" s="1"/>
      <c r="T6817" s="2"/>
      <c r="U6817" s="3"/>
    </row>
    <row r="6818" spans="19:21" x14ac:dyDescent="0.2">
      <c r="S6818" s="1"/>
      <c r="T6818" s="2"/>
      <c r="U6818" s="3"/>
    </row>
    <row r="6819" spans="19:21" x14ac:dyDescent="0.2">
      <c r="S6819" s="1"/>
      <c r="T6819" s="2"/>
      <c r="U6819" s="3"/>
    </row>
    <row r="6820" spans="19:21" x14ac:dyDescent="0.2">
      <c r="S6820" s="1"/>
      <c r="T6820" s="2"/>
      <c r="U6820" s="3"/>
    </row>
    <row r="6821" spans="19:21" x14ac:dyDescent="0.2">
      <c r="S6821" s="1"/>
      <c r="T6821" s="2"/>
      <c r="U6821" s="3"/>
    </row>
    <row r="6822" spans="19:21" x14ac:dyDescent="0.2">
      <c r="S6822" s="1"/>
      <c r="T6822" s="2"/>
      <c r="U6822" s="3"/>
    </row>
    <row r="6823" spans="19:21" x14ac:dyDescent="0.2">
      <c r="S6823" s="1"/>
      <c r="T6823" s="2"/>
      <c r="U6823" s="3"/>
    </row>
    <row r="6824" spans="19:21" x14ac:dyDescent="0.2">
      <c r="S6824" s="1"/>
      <c r="T6824" s="2"/>
      <c r="U6824" s="3"/>
    </row>
    <row r="6825" spans="19:21" x14ac:dyDescent="0.2">
      <c r="S6825" s="1"/>
      <c r="T6825" s="2"/>
      <c r="U6825" s="3"/>
    </row>
    <row r="6826" spans="19:21" x14ac:dyDescent="0.2">
      <c r="S6826" s="1"/>
      <c r="T6826" s="2"/>
      <c r="U6826" s="3"/>
    </row>
    <row r="6827" spans="19:21" x14ac:dyDescent="0.2">
      <c r="S6827" s="1"/>
      <c r="T6827" s="2"/>
      <c r="U6827" s="3"/>
    </row>
    <row r="6828" spans="19:21" x14ac:dyDescent="0.2">
      <c r="S6828" s="1"/>
      <c r="T6828" s="2"/>
      <c r="U6828" s="3"/>
    </row>
    <row r="6829" spans="19:21" x14ac:dyDescent="0.2">
      <c r="S6829" s="1"/>
      <c r="T6829" s="2"/>
      <c r="U6829" s="3"/>
    </row>
    <row r="6830" spans="19:21" x14ac:dyDescent="0.2">
      <c r="S6830" s="1"/>
      <c r="T6830" s="2"/>
      <c r="U6830" s="3"/>
    </row>
    <row r="6831" spans="19:21" x14ac:dyDescent="0.2">
      <c r="S6831" s="1"/>
      <c r="T6831" s="2"/>
      <c r="U6831" s="3"/>
    </row>
    <row r="6832" spans="19:21" x14ac:dyDescent="0.2">
      <c r="S6832" s="1"/>
      <c r="T6832" s="2"/>
      <c r="U6832" s="3"/>
    </row>
    <row r="6833" spans="19:169" x14ac:dyDescent="0.2">
      <c r="S6833" s="1"/>
      <c r="T6833" s="2"/>
      <c r="U6833" s="3"/>
    </row>
    <row r="6834" spans="19:169" x14ac:dyDescent="0.2">
      <c r="S6834" s="1"/>
      <c r="T6834" s="2"/>
      <c r="U6834" s="3"/>
    </row>
    <row r="6835" spans="19:169" x14ac:dyDescent="0.2">
      <c r="S6835" s="1"/>
      <c r="T6835" s="2"/>
      <c r="U6835" s="3"/>
    </row>
    <row r="6836" spans="19:169" x14ac:dyDescent="0.2">
      <c r="S6836" s="1"/>
      <c r="T6836" s="2"/>
      <c r="U6836" s="3"/>
    </row>
    <row r="6837" spans="19:169" x14ac:dyDescent="0.2">
      <c r="S6837" s="1"/>
      <c r="T6837" s="2"/>
      <c r="U6837" s="3"/>
    </row>
    <row r="6838" spans="19:169" x14ac:dyDescent="0.2">
      <c r="S6838" s="1"/>
      <c r="T6838" s="2"/>
      <c r="U6838" s="3"/>
    </row>
    <row r="6839" spans="19:169" x14ac:dyDescent="0.2">
      <c r="S6839" s="1"/>
      <c r="T6839" s="2"/>
      <c r="U6839" s="3"/>
    </row>
    <row r="6840" spans="19:169" x14ac:dyDescent="0.2">
      <c r="S6840" s="1"/>
      <c r="T6840" s="2"/>
      <c r="U6840" s="3"/>
    </row>
    <row r="6841" spans="19:169" x14ac:dyDescent="0.2">
      <c r="S6841" s="1"/>
      <c r="T6841" s="2"/>
      <c r="U6841" s="3"/>
    </row>
    <row r="6842" spans="19:169" x14ac:dyDescent="0.2">
      <c r="S6842" s="1"/>
      <c r="T6842" s="2"/>
      <c r="U6842" s="3"/>
      <c r="FG6842" s="4"/>
      <c r="FH6842" s="4"/>
      <c r="FI6842" s="4"/>
      <c r="FJ6842" s="4"/>
      <c r="FK6842" s="4"/>
      <c r="FL6842" s="4"/>
      <c r="FM6842" s="4"/>
    </row>
    <row r="6843" spans="19:169" x14ac:dyDescent="0.2">
      <c r="S6843" s="1"/>
      <c r="T6843" s="2"/>
      <c r="U6843" s="3"/>
      <c r="FG6843" s="4"/>
      <c r="FH6843" s="4"/>
      <c r="FI6843" s="4"/>
    </row>
    <row r="6844" spans="19:169" x14ac:dyDescent="0.2">
      <c r="S6844" s="1"/>
      <c r="T6844" s="2"/>
      <c r="U6844" s="3"/>
    </row>
    <row r="6845" spans="19:169" x14ac:dyDescent="0.2">
      <c r="S6845" s="1"/>
      <c r="T6845" s="2"/>
      <c r="U6845" s="3"/>
    </row>
    <row r="6846" spans="19:169" x14ac:dyDescent="0.2">
      <c r="S6846" s="1"/>
      <c r="T6846" s="2"/>
      <c r="U6846" s="3"/>
    </row>
    <row r="6847" spans="19:169" x14ac:dyDescent="0.2">
      <c r="S6847" s="1"/>
      <c r="T6847" s="2"/>
      <c r="U6847" s="3"/>
    </row>
    <row r="6848" spans="19:169" x14ac:dyDescent="0.2">
      <c r="S6848" s="1"/>
      <c r="T6848" s="2"/>
      <c r="U6848" s="3"/>
    </row>
    <row r="6849" spans="19:21" x14ac:dyDescent="0.2">
      <c r="S6849" s="1"/>
      <c r="T6849" s="2"/>
      <c r="U6849" s="3"/>
    </row>
    <row r="6850" spans="19:21" x14ac:dyDescent="0.2">
      <c r="S6850" s="1"/>
      <c r="T6850" s="2"/>
      <c r="U6850" s="3"/>
    </row>
    <row r="6851" spans="19:21" x14ac:dyDescent="0.2">
      <c r="S6851" s="1"/>
      <c r="T6851" s="2"/>
      <c r="U6851" s="3"/>
    </row>
    <row r="6852" spans="19:21" x14ac:dyDescent="0.2">
      <c r="S6852" s="1"/>
      <c r="T6852" s="2"/>
      <c r="U6852" s="3"/>
    </row>
    <row r="6853" spans="19:21" x14ac:dyDescent="0.2">
      <c r="S6853" s="1"/>
      <c r="T6853" s="2"/>
      <c r="U6853" s="3"/>
    </row>
    <row r="6854" spans="19:21" x14ac:dyDescent="0.2">
      <c r="S6854" s="1"/>
      <c r="T6854" s="2"/>
      <c r="U6854" s="3"/>
    </row>
    <row r="6855" spans="19:21" x14ac:dyDescent="0.2">
      <c r="S6855" s="1"/>
      <c r="T6855" s="2"/>
      <c r="U6855" s="3"/>
    </row>
    <row r="6856" spans="19:21" x14ac:dyDescent="0.2">
      <c r="S6856" s="1"/>
      <c r="T6856" s="2"/>
      <c r="U6856" s="3"/>
    </row>
    <row r="6857" spans="19:21" x14ac:dyDescent="0.2">
      <c r="S6857" s="1"/>
      <c r="T6857" s="2"/>
      <c r="U6857" s="3"/>
    </row>
    <row r="6858" spans="19:21" x14ac:dyDescent="0.2">
      <c r="S6858" s="1"/>
      <c r="T6858" s="2"/>
      <c r="U6858" s="3"/>
    </row>
    <row r="6859" spans="19:21" x14ac:dyDescent="0.2">
      <c r="S6859" s="1"/>
      <c r="T6859" s="2"/>
      <c r="U6859" s="3"/>
    </row>
    <row r="6860" spans="19:21" x14ac:dyDescent="0.2">
      <c r="S6860" s="1"/>
      <c r="T6860" s="2"/>
      <c r="U6860" s="3"/>
    </row>
    <row r="6861" spans="19:21" x14ac:dyDescent="0.2">
      <c r="S6861" s="1"/>
      <c r="T6861" s="2"/>
      <c r="U6861" s="3"/>
    </row>
    <row r="6862" spans="19:21" x14ac:dyDescent="0.2">
      <c r="S6862" s="1"/>
      <c r="T6862" s="2"/>
      <c r="U6862" s="3"/>
    </row>
    <row r="6863" spans="19:21" x14ac:dyDescent="0.2">
      <c r="S6863" s="1"/>
      <c r="T6863" s="2"/>
      <c r="U6863" s="3"/>
    </row>
    <row r="6864" spans="19:21" x14ac:dyDescent="0.2">
      <c r="S6864" s="1"/>
      <c r="T6864" s="2"/>
      <c r="U6864" s="3"/>
    </row>
    <row r="6865" spans="19:21" x14ac:dyDescent="0.2">
      <c r="S6865" s="1"/>
      <c r="T6865" s="2"/>
      <c r="U6865" s="3"/>
    </row>
    <row r="6866" spans="19:21" x14ac:dyDescent="0.2">
      <c r="S6866" s="1"/>
      <c r="T6866" s="2"/>
      <c r="U6866" s="3"/>
    </row>
    <row r="6867" spans="19:21" x14ac:dyDescent="0.2">
      <c r="S6867" s="1"/>
      <c r="T6867" s="2"/>
      <c r="U6867" s="3"/>
    </row>
    <row r="6868" spans="19:21" x14ac:dyDescent="0.2">
      <c r="S6868" s="1"/>
      <c r="T6868" s="2"/>
      <c r="U6868" s="3"/>
    </row>
    <row r="6869" spans="19:21" x14ac:dyDescent="0.2">
      <c r="S6869" s="1"/>
      <c r="T6869" s="2"/>
      <c r="U6869" s="3"/>
    </row>
    <row r="6870" spans="19:21" x14ac:dyDescent="0.2">
      <c r="S6870" s="1"/>
      <c r="T6870" s="2"/>
      <c r="U6870" s="3"/>
    </row>
    <row r="6871" spans="19:21" x14ac:dyDescent="0.2">
      <c r="S6871" s="1"/>
      <c r="T6871" s="2"/>
      <c r="U6871" s="3"/>
    </row>
    <row r="6872" spans="19:21" x14ac:dyDescent="0.2">
      <c r="S6872" s="1"/>
      <c r="T6872" s="2"/>
      <c r="U6872" s="3"/>
    </row>
    <row r="6873" spans="19:21" x14ac:dyDescent="0.2">
      <c r="S6873" s="1"/>
      <c r="T6873" s="2"/>
      <c r="U6873" s="3"/>
    </row>
    <row r="6874" spans="19:21" x14ac:dyDescent="0.2">
      <c r="S6874" s="1"/>
      <c r="T6874" s="2"/>
      <c r="U6874" s="3"/>
    </row>
    <row r="6875" spans="19:21" x14ac:dyDescent="0.2">
      <c r="S6875" s="1"/>
      <c r="T6875" s="2"/>
      <c r="U6875" s="3"/>
    </row>
    <row r="6876" spans="19:21" x14ac:dyDescent="0.2">
      <c r="S6876" s="1"/>
      <c r="T6876" s="2"/>
      <c r="U6876" s="3"/>
    </row>
    <row r="6877" spans="19:21" x14ac:dyDescent="0.2">
      <c r="S6877" s="1"/>
      <c r="T6877" s="2"/>
      <c r="U6877" s="3"/>
    </row>
    <row r="6878" spans="19:21" x14ac:dyDescent="0.2">
      <c r="S6878" s="1"/>
      <c r="T6878" s="2"/>
      <c r="U6878" s="3"/>
    </row>
    <row r="6879" spans="19:21" x14ac:dyDescent="0.2">
      <c r="S6879" s="1"/>
      <c r="T6879" s="2"/>
      <c r="U6879" s="3"/>
    </row>
    <row r="6880" spans="19:21" x14ac:dyDescent="0.2">
      <c r="S6880" s="1"/>
      <c r="T6880" s="2"/>
      <c r="U6880" s="3"/>
    </row>
    <row r="6881" spans="19:21" x14ac:dyDescent="0.2">
      <c r="S6881" s="1"/>
      <c r="T6881" s="2"/>
      <c r="U6881" s="3"/>
    </row>
    <row r="6882" spans="19:21" x14ac:dyDescent="0.2">
      <c r="S6882" s="1"/>
      <c r="T6882" s="2"/>
      <c r="U6882" s="3"/>
    </row>
    <row r="6883" spans="19:21" x14ac:dyDescent="0.2">
      <c r="S6883" s="1"/>
      <c r="T6883" s="2"/>
      <c r="U6883" s="3"/>
    </row>
    <row r="6884" spans="19:21" x14ac:dyDescent="0.2">
      <c r="S6884" s="1"/>
      <c r="T6884" s="2"/>
      <c r="U6884" s="3"/>
    </row>
    <row r="6885" spans="19:21" x14ac:dyDescent="0.2">
      <c r="S6885" s="1"/>
      <c r="T6885" s="2"/>
      <c r="U6885" s="3"/>
    </row>
    <row r="6886" spans="19:21" x14ac:dyDescent="0.2">
      <c r="S6886" s="1"/>
      <c r="T6886" s="2"/>
      <c r="U6886" s="3"/>
    </row>
    <row r="6887" spans="19:21" x14ac:dyDescent="0.2">
      <c r="S6887" s="1"/>
      <c r="T6887" s="2"/>
      <c r="U6887" s="3"/>
    </row>
    <row r="6888" spans="19:21" x14ac:dyDescent="0.2">
      <c r="S6888" s="1"/>
      <c r="T6888" s="2"/>
      <c r="U6888" s="3"/>
    </row>
    <row r="6889" spans="19:21" x14ac:dyDescent="0.2">
      <c r="S6889" s="1"/>
      <c r="T6889" s="2"/>
      <c r="U6889" s="3"/>
    </row>
    <row r="6890" spans="19:21" x14ac:dyDescent="0.2">
      <c r="S6890" s="1"/>
      <c r="T6890" s="2"/>
      <c r="U6890" s="3"/>
    </row>
    <row r="6891" spans="19:21" x14ac:dyDescent="0.2">
      <c r="S6891" s="1"/>
      <c r="T6891" s="2"/>
      <c r="U6891" s="3"/>
    </row>
    <row r="6892" spans="19:21" x14ac:dyDescent="0.2">
      <c r="S6892" s="1"/>
      <c r="T6892" s="2"/>
      <c r="U6892" s="3"/>
    </row>
    <row r="6893" spans="19:21" x14ac:dyDescent="0.2">
      <c r="S6893" s="1"/>
      <c r="T6893" s="2"/>
      <c r="U6893" s="3"/>
    </row>
    <row r="6894" spans="19:21" x14ac:dyDescent="0.2">
      <c r="S6894" s="1"/>
      <c r="T6894" s="2"/>
      <c r="U6894" s="3"/>
    </row>
    <row r="6895" spans="19:21" x14ac:dyDescent="0.2">
      <c r="S6895" s="1"/>
      <c r="T6895" s="2"/>
      <c r="U6895" s="3"/>
    </row>
    <row r="6896" spans="19:21" x14ac:dyDescent="0.2">
      <c r="S6896" s="1"/>
      <c r="T6896" s="2"/>
      <c r="U6896" s="3"/>
    </row>
    <row r="6897" spans="19:21" x14ac:dyDescent="0.2">
      <c r="S6897" s="1"/>
      <c r="T6897" s="2"/>
      <c r="U6897" s="3"/>
    </row>
    <row r="6898" spans="19:21" x14ac:dyDescent="0.2">
      <c r="S6898" s="1"/>
      <c r="T6898" s="2"/>
      <c r="U6898" s="3"/>
    </row>
    <row r="6899" spans="19:21" x14ac:dyDescent="0.2">
      <c r="S6899" s="1"/>
      <c r="T6899" s="2"/>
      <c r="U6899" s="3"/>
    </row>
    <row r="6900" spans="19:21" x14ac:dyDescent="0.2">
      <c r="S6900" s="1"/>
      <c r="T6900" s="2"/>
      <c r="U6900" s="3"/>
    </row>
    <row r="6901" spans="19:21" x14ac:dyDescent="0.2">
      <c r="S6901" s="1"/>
      <c r="T6901" s="2"/>
      <c r="U6901" s="3"/>
    </row>
    <row r="6902" spans="19:21" x14ac:dyDescent="0.2">
      <c r="S6902" s="1"/>
      <c r="T6902" s="2"/>
      <c r="U6902" s="3"/>
    </row>
    <row r="6903" spans="19:21" x14ac:dyDescent="0.2">
      <c r="S6903" s="1"/>
      <c r="T6903" s="2"/>
      <c r="U6903" s="3"/>
    </row>
    <row r="6904" spans="19:21" x14ac:dyDescent="0.2">
      <c r="S6904" s="1"/>
      <c r="T6904" s="2"/>
      <c r="U6904" s="3"/>
    </row>
    <row r="6905" spans="19:21" x14ac:dyDescent="0.2">
      <c r="S6905" s="1"/>
      <c r="T6905" s="2"/>
      <c r="U6905" s="3"/>
    </row>
    <row r="6906" spans="19:21" x14ac:dyDescent="0.2">
      <c r="S6906" s="1"/>
      <c r="T6906" s="2"/>
      <c r="U6906" s="3"/>
    </row>
    <row r="6907" spans="19:21" x14ac:dyDescent="0.2">
      <c r="S6907" s="1"/>
      <c r="T6907" s="2"/>
      <c r="U6907" s="3"/>
    </row>
    <row r="6908" spans="19:21" x14ac:dyDescent="0.2">
      <c r="S6908" s="1"/>
      <c r="T6908" s="2"/>
      <c r="U6908" s="3"/>
    </row>
    <row r="6909" spans="19:21" x14ac:dyDescent="0.2">
      <c r="S6909" s="1"/>
      <c r="T6909" s="2"/>
      <c r="U6909" s="3"/>
    </row>
    <row r="6910" spans="19:21" x14ac:dyDescent="0.2">
      <c r="S6910" s="1"/>
      <c r="T6910" s="2"/>
      <c r="U6910" s="3"/>
    </row>
    <row r="6911" spans="19:21" x14ac:dyDescent="0.2">
      <c r="S6911" s="1"/>
      <c r="T6911" s="2"/>
      <c r="U6911" s="3"/>
    </row>
    <row r="6912" spans="19:21" x14ac:dyDescent="0.2">
      <c r="S6912" s="1"/>
      <c r="T6912" s="2"/>
      <c r="U6912" s="3"/>
    </row>
    <row r="6913" spans="19:21" x14ac:dyDescent="0.2">
      <c r="S6913" s="1"/>
      <c r="T6913" s="2"/>
      <c r="U6913" s="3"/>
    </row>
    <row r="6914" spans="19:21" x14ac:dyDescent="0.2">
      <c r="S6914" s="1"/>
      <c r="T6914" s="2"/>
      <c r="U6914" s="3"/>
    </row>
    <row r="6915" spans="19:21" x14ac:dyDescent="0.2">
      <c r="S6915" s="1"/>
      <c r="T6915" s="2"/>
      <c r="U6915" s="3"/>
    </row>
    <row r="6916" spans="19:21" x14ac:dyDescent="0.2">
      <c r="S6916" s="1"/>
      <c r="T6916" s="2"/>
      <c r="U6916" s="3"/>
    </row>
    <row r="6917" spans="19:21" x14ac:dyDescent="0.2">
      <c r="S6917" s="1"/>
      <c r="T6917" s="2"/>
      <c r="U6917" s="3"/>
    </row>
    <row r="6918" spans="19:21" x14ac:dyDescent="0.2">
      <c r="S6918" s="1"/>
      <c r="T6918" s="2"/>
      <c r="U6918" s="3"/>
    </row>
    <row r="6919" spans="19:21" x14ac:dyDescent="0.2">
      <c r="S6919" s="1"/>
      <c r="T6919" s="2"/>
      <c r="U6919" s="3"/>
    </row>
    <row r="6920" spans="19:21" x14ac:dyDescent="0.2">
      <c r="S6920" s="1"/>
      <c r="T6920" s="2"/>
      <c r="U6920" s="3"/>
    </row>
    <row r="6921" spans="19:21" x14ac:dyDescent="0.2">
      <c r="S6921" s="1"/>
      <c r="T6921" s="2"/>
      <c r="U6921" s="3"/>
    </row>
    <row r="6922" spans="19:21" x14ac:dyDescent="0.2">
      <c r="S6922" s="1"/>
      <c r="T6922" s="2"/>
      <c r="U6922" s="3"/>
    </row>
    <row r="6923" spans="19:21" x14ac:dyDescent="0.2">
      <c r="S6923" s="1"/>
      <c r="T6923" s="2"/>
      <c r="U6923" s="3"/>
    </row>
    <row r="6924" spans="19:21" x14ac:dyDescent="0.2">
      <c r="S6924" s="1"/>
      <c r="T6924" s="2"/>
      <c r="U6924" s="3"/>
    </row>
    <row r="6925" spans="19:21" x14ac:dyDescent="0.2">
      <c r="S6925" s="1"/>
      <c r="T6925" s="2"/>
      <c r="U6925" s="3"/>
    </row>
    <row r="6926" spans="19:21" x14ac:dyDescent="0.2">
      <c r="S6926" s="1"/>
      <c r="T6926" s="2"/>
      <c r="U6926" s="3"/>
    </row>
    <row r="6927" spans="19:21" x14ac:dyDescent="0.2">
      <c r="S6927" s="1"/>
      <c r="T6927" s="2"/>
      <c r="U6927" s="3"/>
    </row>
    <row r="6928" spans="19:21" x14ac:dyDescent="0.2">
      <c r="S6928" s="1"/>
      <c r="T6928" s="2"/>
      <c r="U6928" s="3"/>
    </row>
    <row r="6929" spans="19:21" x14ac:dyDescent="0.2">
      <c r="S6929" s="1"/>
      <c r="T6929" s="2"/>
      <c r="U6929" s="3"/>
    </row>
    <row r="6930" spans="19:21" x14ac:dyDescent="0.2">
      <c r="S6930" s="1"/>
      <c r="T6930" s="2"/>
      <c r="U6930" s="3"/>
    </row>
    <row r="6931" spans="19:21" x14ac:dyDescent="0.2">
      <c r="S6931" s="1"/>
      <c r="T6931" s="2"/>
      <c r="U6931" s="3"/>
    </row>
    <row r="6932" spans="19:21" x14ac:dyDescent="0.2">
      <c r="S6932" s="1"/>
      <c r="T6932" s="2"/>
      <c r="U6932" s="3"/>
    </row>
    <row r="6933" spans="19:21" x14ac:dyDescent="0.2">
      <c r="S6933" s="1"/>
      <c r="T6933" s="2"/>
      <c r="U6933" s="3"/>
    </row>
    <row r="6934" spans="19:21" x14ac:dyDescent="0.2">
      <c r="S6934" s="1"/>
      <c r="T6934" s="2"/>
      <c r="U6934" s="3"/>
    </row>
    <row r="6935" spans="19:21" x14ac:dyDescent="0.2">
      <c r="S6935" s="1"/>
      <c r="T6935" s="2"/>
      <c r="U6935" s="3"/>
    </row>
    <row r="6936" spans="19:21" x14ac:dyDescent="0.2">
      <c r="S6936" s="1"/>
      <c r="T6936" s="2"/>
      <c r="U6936" s="3"/>
    </row>
    <row r="6937" spans="19:21" x14ac:dyDescent="0.2">
      <c r="S6937" s="1"/>
      <c r="T6937" s="2"/>
      <c r="U6937" s="3"/>
    </row>
    <row r="6938" spans="19:21" x14ac:dyDescent="0.2">
      <c r="S6938" s="1"/>
      <c r="T6938" s="2"/>
      <c r="U6938" s="3"/>
    </row>
    <row r="6939" spans="19:21" x14ac:dyDescent="0.2">
      <c r="S6939" s="1"/>
      <c r="T6939" s="2"/>
      <c r="U6939" s="3"/>
    </row>
    <row r="6940" spans="19:21" x14ac:dyDescent="0.2">
      <c r="S6940" s="1"/>
      <c r="T6940" s="2"/>
      <c r="U6940" s="3"/>
    </row>
    <row r="6941" spans="19:21" x14ac:dyDescent="0.2">
      <c r="S6941" s="1"/>
      <c r="T6941" s="2"/>
      <c r="U6941" s="3"/>
    </row>
    <row r="6942" spans="19:21" x14ac:dyDescent="0.2">
      <c r="S6942" s="1"/>
      <c r="T6942" s="2"/>
      <c r="U6942" s="3"/>
    </row>
    <row r="6943" spans="19:21" x14ac:dyDescent="0.2">
      <c r="S6943" s="1"/>
      <c r="T6943" s="2"/>
      <c r="U6943" s="3"/>
    </row>
    <row r="6944" spans="19:21" x14ac:dyDescent="0.2">
      <c r="S6944" s="1"/>
      <c r="T6944" s="2"/>
      <c r="U6944" s="3"/>
    </row>
    <row r="6945" spans="19:21" x14ac:dyDescent="0.2">
      <c r="S6945" s="1"/>
      <c r="T6945" s="2"/>
      <c r="U6945" s="3"/>
    </row>
    <row r="6946" spans="19:21" x14ac:dyDescent="0.2">
      <c r="S6946" s="1"/>
      <c r="T6946" s="2"/>
      <c r="U6946" s="3"/>
    </row>
    <row r="6947" spans="19:21" x14ac:dyDescent="0.2">
      <c r="S6947" s="1"/>
      <c r="T6947" s="2"/>
      <c r="U6947" s="3"/>
    </row>
    <row r="6948" spans="19:21" x14ac:dyDescent="0.2">
      <c r="S6948" s="1"/>
      <c r="T6948" s="2"/>
      <c r="U6948" s="3"/>
    </row>
    <row r="6949" spans="19:21" x14ac:dyDescent="0.2">
      <c r="S6949" s="1"/>
      <c r="T6949" s="2"/>
      <c r="U6949" s="3"/>
    </row>
    <row r="6950" spans="19:21" x14ac:dyDescent="0.2">
      <c r="S6950" s="1"/>
      <c r="T6950" s="2"/>
      <c r="U6950" s="3"/>
    </row>
    <row r="6951" spans="19:21" x14ac:dyDescent="0.2">
      <c r="S6951" s="1"/>
      <c r="T6951" s="2"/>
      <c r="U6951" s="3"/>
    </row>
    <row r="6952" spans="19:21" x14ac:dyDescent="0.2">
      <c r="S6952" s="1"/>
      <c r="T6952" s="2"/>
      <c r="U6952" s="3"/>
    </row>
    <row r="6953" spans="19:21" x14ac:dyDescent="0.2">
      <c r="S6953" s="1"/>
      <c r="T6953" s="2"/>
      <c r="U6953" s="3"/>
    </row>
    <row r="6954" spans="19:21" x14ac:dyDescent="0.2">
      <c r="S6954" s="1"/>
      <c r="T6954" s="2"/>
      <c r="U6954" s="3"/>
    </row>
    <row r="6955" spans="19:21" x14ac:dyDescent="0.2">
      <c r="S6955" s="1"/>
      <c r="T6955" s="2"/>
      <c r="U6955" s="3"/>
    </row>
    <row r="6956" spans="19:21" x14ac:dyDescent="0.2">
      <c r="S6956" s="1"/>
      <c r="T6956" s="2"/>
      <c r="U6956" s="3"/>
    </row>
    <row r="6957" spans="19:21" x14ac:dyDescent="0.2">
      <c r="S6957" s="1"/>
      <c r="T6957" s="2"/>
      <c r="U6957" s="3"/>
    </row>
    <row r="6958" spans="19:21" x14ac:dyDescent="0.2">
      <c r="S6958" s="1"/>
      <c r="T6958" s="2"/>
      <c r="U6958" s="3"/>
    </row>
    <row r="6959" spans="19:21" x14ac:dyDescent="0.2">
      <c r="S6959" s="1"/>
      <c r="T6959" s="2"/>
      <c r="U6959" s="3"/>
    </row>
    <row r="6960" spans="19:21" x14ac:dyDescent="0.2">
      <c r="S6960" s="1"/>
      <c r="T6960" s="2"/>
      <c r="U6960" s="3"/>
    </row>
    <row r="6961" spans="19:21" x14ac:dyDescent="0.2">
      <c r="S6961" s="1"/>
      <c r="T6961" s="2"/>
      <c r="U6961" s="3"/>
    </row>
    <row r="6962" spans="19:21" x14ac:dyDescent="0.2">
      <c r="S6962" s="1"/>
      <c r="T6962" s="2"/>
      <c r="U6962" s="3"/>
    </row>
    <row r="6963" spans="19:21" x14ac:dyDescent="0.2">
      <c r="S6963" s="1"/>
      <c r="T6963" s="2"/>
      <c r="U6963" s="3"/>
    </row>
    <row r="6964" spans="19:21" x14ac:dyDescent="0.2">
      <c r="S6964" s="1"/>
      <c r="T6964" s="2"/>
      <c r="U6964" s="3"/>
    </row>
    <row r="6965" spans="19:21" x14ac:dyDescent="0.2">
      <c r="S6965" s="1"/>
      <c r="T6965" s="2"/>
      <c r="U6965" s="3"/>
    </row>
    <row r="6966" spans="19:21" x14ac:dyDescent="0.2">
      <c r="S6966" s="1"/>
      <c r="T6966" s="2"/>
      <c r="U6966" s="3"/>
    </row>
    <row r="6967" spans="19:21" x14ac:dyDescent="0.2">
      <c r="S6967" s="1"/>
      <c r="T6967" s="2"/>
      <c r="U6967" s="3"/>
    </row>
    <row r="6968" spans="19:21" x14ac:dyDescent="0.2">
      <c r="S6968" s="1"/>
      <c r="T6968" s="2"/>
      <c r="U6968" s="3"/>
    </row>
    <row r="6969" spans="19:21" x14ac:dyDescent="0.2">
      <c r="S6969" s="1"/>
      <c r="T6969" s="2"/>
      <c r="U6969" s="3"/>
    </row>
    <row r="6970" spans="19:21" x14ac:dyDescent="0.2">
      <c r="S6970" s="1"/>
      <c r="T6970" s="2"/>
      <c r="U6970" s="3"/>
    </row>
    <row r="6971" spans="19:21" x14ac:dyDescent="0.2">
      <c r="S6971" s="1"/>
      <c r="T6971" s="2"/>
      <c r="U6971" s="3"/>
    </row>
    <row r="6972" spans="19:21" x14ac:dyDescent="0.2">
      <c r="S6972" s="1"/>
      <c r="T6972" s="2"/>
      <c r="U6972" s="3"/>
    </row>
    <row r="6973" spans="19:21" x14ac:dyDescent="0.2">
      <c r="S6973" s="1"/>
      <c r="T6973" s="2"/>
      <c r="U6973" s="3"/>
    </row>
    <row r="6974" spans="19:21" x14ac:dyDescent="0.2">
      <c r="S6974" s="1"/>
      <c r="T6974" s="2"/>
      <c r="U6974" s="3"/>
    </row>
    <row r="6975" spans="19:21" x14ac:dyDescent="0.2">
      <c r="S6975" s="1"/>
      <c r="T6975" s="2"/>
      <c r="U6975" s="3"/>
    </row>
    <row r="6976" spans="19:21" x14ac:dyDescent="0.2">
      <c r="S6976" s="1"/>
      <c r="T6976" s="2"/>
      <c r="U6976" s="3"/>
    </row>
    <row r="6977" spans="19:21" x14ac:dyDescent="0.2">
      <c r="S6977" s="1"/>
      <c r="T6977" s="2"/>
      <c r="U6977" s="3"/>
    </row>
    <row r="6978" spans="19:21" x14ac:dyDescent="0.2">
      <c r="S6978" s="1"/>
      <c r="T6978" s="2"/>
      <c r="U6978" s="3"/>
    </row>
    <row r="6979" spans="19:21" x14ac:dyDescent="0.2">
      <c r="S6979" s="1"/>
      <c r="T6979" s="2"/>
      <c r="U6979" s="3"/>
    </row>
    <row r="6980" spans="19:21" x14ac:dyDescent="0.2">
      <c r="S6980" s="1"/>
      <c r="T6980" s="2"/>
      <c r="U6980" s="3"/>
    </row>
    <row r="6981" spans="19:21" x14ac:dyDescent="0.2">
      <c r="S6981" s="1"/>
      <c r="T6981" s="2"/>
      <c r="U6981" s="3"/>
    </row>
    <row r="6982" spans="19:21" x14ac:dyDescent="0.2">
      <c r="S6982" s="1"/>
      <c r="T6982" s="2"/>
      <c r="U6982" s="3"/>
    </row>
    <row r="6983" spans="19:21" x14ac:dyDescent="0.2">
      <c r="S6983" s="1"/>
      <c r="T6983" s="2"/>
      <c r="U6983" s="3"/>
    </row>
    <row r="6984" spans="19:21" x14ac:dyDescent="0.2">
      <c r="S6984" s="1"/>
      <c r="T6984" s="2"/>
      <c r="U6984" s="3"/>
    </row>
    <row r="6985" spans="19:21" x14ac:dyDescent="0.2">
      <c r="S6985" s="1"/>
      <c r="T6985" s="2"/>
      <c r="U6985" s="3"/>
    </row>
    <row r="6986" spans="19:21" x14ac:dyDescent="0.2">
      <c r="S6986" s="1"/>
      <c r="T6986" s="2"/>
      <c r="U6986" s="3"/>
    </row>
    <row r="6987" spans="19:21" x14ac:dyDescent="0.2">
      <c r="S6987" s="1"/>
      <c r="T6987" s="2"/>
      <c r="U6987" s="3"/>
    </row>
    <row r="6988" spans="19:21" x14ac:dyDescent="0.2">
      <c r="S6988" s="1"/>
      <c r="T6988" s="2"/>
      <c r="U6988" s="3"/>
    </row>
    <row r="6989" spans="19:21" x14ac:dyDescent="0.2">
      <c r="S6989" s="1"/>
      <c r="T6989" s="2"/>
      <c r="U6989" s="3"/>
    </row>
    <row r="6990" spans="19:21" x14ac:dyDescent="0.2">
      <c r="S6990" s="1"/>
      <c r="T6990" s="2"/>
      <c r="U6990" s="3"/>
    </row>
    <row r="6991" spans="19:21" x14ac:dyDescent="0.2">
      <c r="S6991" s="1"/>
      <c r="T6991" s="2"/>
      <c r="U6991" s="3"/>
    </row>
    <row r="6992" spans="19:21" x14ac:dyDescent="0.2">
      <c r="S6992" s="1"/>
      <c r="T6992" s="2"/>
      <c r="U6992" s="3"/>
    </row>
    <row r="6993" spans="19:21" x14ac:dyDescent="0.2">
      <c r="S6993" s="1"/>
      <c r="T6993" s="2"/>
      <c r="U6993" s="3"/>
    </row>
    <row r="6994" spans="19:21" x14ac:dyDescent="0.2">
      <c r="S6994" s="1"/>
      <c r="T6994" s="2"/>
      <c r="U6994" s="3"/>
    </row>
    <row r="6995" spans="19:21" x14ac:dyDescent="0.2">
      <c r="S6995" s="1"/>
      <c r="T6995" s="2"/>
      <c r="U6995" s="3"/>
    </row>
    <row r="6996" spans="19:21" x14ac:dyDescent="0.2">
      <c r="S6996" s="1"/>
      <c r="T6996" s="2"/>
      <c r="U6996" s="3"/>
    </row>
    <row r="6997" spans="19:21" x14ac:dyDescent="0.2">
      <c r="S6997" s="1"/>
      <c r="T6997" s="2"/>
      <c r="U6997" s="3"/>
    </row>
    <row r="6998" spans="19:21" x14ac:dyDescent="0.2">
      <c r="S6998" s="1"/>
      <c r="T6998" s="2"/>
      <c r="U6998" s="3"/>
    </row>
    <row r="6999" spans="19:21" x14ac:dyDescent="0.2">
      <c r="S6999" s="1"/>
      <c r="T6999" s="2"/>
      <c r="U6999" s="3"/>
    </row>
    <row r="7000" spans="19:21" x14ac:dyDescent="0.2">
      <c r="S7000" s="1"/>
      <c r="T7000" s="2"/>
      <c r="U7000" s="3"/>
    </row>
    <row r="7001" spans="19:21" x14ac:dyDescent="0.2">
      <c r="S7001" s="1"/>
      <c r="T7001" s="2"/>
      <c r="U7001" s="3"/>
    </row>
    <row r="7002" spans="19:21" x14ac:dyDescent="0.2">
      <c r="S7002" s="1"/>
      <c r="T7002" s="2"/>
      <c r="U7002" s="3"/>
    </row>
    <row r="7003" spans="19:21" x14ac:dyDescent="0.2">
      <c r="S7003" s="1"/>
      <c r="T7003" s="2"/>
      <c r="U7003" s="3"/>
    </row>
    <row r="7004" spans="19:21" x14ac:dyDescent="0.2">
      <c r="S7004" s="1"/>
      <c r="T7004" s="2"/>
      <c r="U7004" s="3"/>
    </row>
    <row r="7005" spans="19:21" x14ac:dyDescent="0.2">
      <c r="S7005" s="1"/>
      <c r="T7005" s="2"/>
      <c r="U7005" s="3"/>
    </row>
    <row r="7006" spans="19:21" x14ac:dyDescent="0.2">
      <c r="S7006" s="1"/>
      <c r="T7006" s="2"/>
      <c r="U7006" s="3"/>
    </row>
    <row r="7007" spans="19:21" x14ac:dyDescent="0.2">
      <c r="S7007" s="1"/>
      <c r="T7007" s="2"/>
      <c r="U7007" s="3"/>
    </row>
    <row r="7008" spans="19:21" x14ac:dyDescent="0.2">
      <c r="S7008" s="1"/>
      <c r="T7008" s="2"/>
      <c r="U7008" s="3"/>
    </row>
    <row r="7009" spans="19:21" x14ac:dyDescent="0.2">
      <c r="S7009" s="1"/>
      <c r="T7009" s="2"/>
      <c r="U7009" s="3"/>
    </row>
    <row r="7010" spans="19:21" x14ac:dyDescent="0.2">
      <c r="S7010" s="1"/>
      <c r="T7010" s="2"/>
      <c r="U7010" s="3"/>
    </row>
    <row r="7011" spans="19:21" x14ac:dyDescent="0.2">
      <c r="S7011" s="1"/>
      <c r="T7011" s="2"/>
      <c r="U7011" s="3"/>
    </row>
    <row r="7012" spans="19:21" x14ac:dyDescent="0.2">
      <c r="S7012" s="1"/>
      <c r="T7012" s="2"/>
      <c r="U7012" s="3"/>
    </row>
    <row r="7013" spans="19:21" x14ac:dyDescent="0.2">
      <c r="S7013" s="1"/>
      <c r="T7013" s="2"/>
      <c r="U7013" s="3"/>
    </row>
    <row r="7014" spans="19:21" x14ac:dyDescent="0.2">
      <c r="S7014" s="1"/>
      <c r="T7014" s="2"/>
      <c r="U7014" s="3"/>
    </row>
    <row r="7015" spans="19:21" x14ac:dyDescent="0.2">
      <c r="S7015" s="1"/>
      <c r="T7015" s="2"/>
      <c r="U7015" s="3"/>
    </row>
    <row r="7016" spans="19:21" x14ac:dyDescent="0.2">
      <c r="S7016" s="1"/>
      <c r="T7016" s="2"/>
      <c r="U7016" s="3"/>
    </row>
    <row r="7017" spans="19:21" x14ac:dyDescent="0.2">
      <c r="S7017" s="1"/>
      <c r="T7017" s="2"/>
      <c r="U7017" s="3"/>
    </row>
    <row r="7018" spans="19:21" x14ac:dyDescent="0.2">
      <c r="S7018" s="1"/>
      <c r="T7018" s="2"/>
      <c r="U7018" s="3"/>
    </row>
    <row r="7019" spans="19:21" x14ac:dyDescent="0.2">
      <c r="S7019" s="1"/>
      <c r="T7019" s="2"/>
      <c r="U7019" s="3"/>
    </row>
    <row r="7020" spans="19:21" x14ac:dyDescent="0.2">
      <c r="S7020" s="1"/>
      <c r="T7020" s="2"/>
      <c r="U7020" s="3"/>
    </row>
    <row r="7021" spans="19:21" x14ac:dyDescent="0.2">
      <c r="S7021" s="1"/>
      <c r="T7021" s="2"/>
      <c r="U7021" s="3"/>
    </row>
    <row r="7022" spans="19:21" x14ac:dyDescent="0.2">
      <c r="S7022" s="1"/>
      <c r="T7022" s="2"/>
      <c r="U7022" s="3"/>
    </row>
    <row r="7023" spans="19:21" x14ac:dyDescent="0.2">
      <c r="S7023" s="1"/>
      <c r="T7023" s="2"/>
      <c r="U7023" s="3"/>
    </row>
    <row r="7024" spans="19:21" x14ac:dyDescent="0.2">
      <c r="S7024" s="1"/>
      <c r="T7024" s="2"/>
      <c r="U7024" s="3"/>
    </row>
    <row r="7025" spans="19:21" x14ac:dyDescent="0.2">
      <c r="S7025" s="1"/>
      <c r="T7025" s="2"/>
      <c r="U7025" s="3"/>
    </row>
    <row r="7026" spans="19:21" x14ac:dyDescent="0.2">
      <c r="S7026" s="1"/>
      <c r="T7026" s="2"/>
      <c r="U7026" s="3"/>
    </row>
    <row r="7027" spans="19:21" x14ac:dyDescent="0.2">
      <c r="S7027" s="1"/>
      <c r="T7027" s="2"/>
      <c r="U7027" s="3"/>
    </row>
    <row r="7028" spans="19:21" x14ac:dyDescent="0.2">
      <c r="S7028" s="1"/>
      <c r="T7028" s="2"/>
      <c r="U7028" s="3"/>
    </row>
    <row r="7029" spans="19:21" x14ac:dyDescent="0.2">
      <c r="S7029" s="1"/>
      <c r="T7029" s="2"/>
      <c r="U7029" s="3"/>
    </row>
    <row r="7030" spans="19:21" x14ac:dyDescent="0.2">
      <c r="S7030" s="1"/>
      <c r="T7030" s="2"/>
      <c r="U7030" s="3"/>
    </row>
    <row r="7031" spans="19:21" x14ac:dyDescent="0.2">
      <c r="S7031" s="1"/>
      <c r="T7031" s="2"/>
      <c r="U7031" s="3"/>
    </row>
    <row r="7032" spans="19:21" x14ac:dyDescent="0.2">
      <c r="S7032" s="1"/>
      <c r="T7032" s="2"/>
      <c r="U7032" s="3"/>
    </row>
    <row r="7033" spans="19:21" x14ac:dyDescent="0.2">
      <c r="S7033" s="1"/>
      <c r="T7033" s="2"/>
      <c r="U7033" s="3"/>
    </row>
    <row r="7034" spans="19:21" x14ac:dyDescent="0.2">
      <c r="S7034" s="1"/>
      <c r="T7034" s="2"/>
      <c r="U7034" s="3"/>
    </row>
    <row r="7035" spans="19:21" x14ac:dyDescent="0.2">
      <c r="S7035" s="1"/>
      <c r="T7035" s="2"/>
      <c r="U7035" s="3"/>
    </row>
    <row r="7036" spans="19:21" x14ac:dyDescent="0.2">
      <c r="S7036" s="1"/>
      <c r="T7036" s="2"/>
      <c r="U7036" s="3"/>
    </row>
    <row r="7037" spans="19:21" x14ac:dyDescent="0.2">
      <c r="S7037" s="1"/>
      <c r="T7037" s="2"/>
      <c r="U7037" s="3"/>
    </row>
    <row r="7038" spans="19:21" x14ac:dyDescent="0.2">
      <c r="S7038" s="1"/>
      <c r="T7038" s="2"/>
      <c r="U7038" s="3"/>
    </row>
    <row r="7039" spans="19:21" x14ac:dyDescent="0.2">
      <c r="S7039" s="1"/>
      <c r="T7039" s="2"/>
      <c r="U7039" s="3"/>
    </row>
    <row r="7040" spans="19:21" x14ac:dyDescent="0.2">
      <c r="S7040" s="1"/>
      <c r="T7040" s="2"/>
      <c r="U7040" s="3"/>
    </row>
    <row r="7041" spans="19:21" x14ac:dyDescent="0.2">
      <c r="S7041" s="1"/>
      <c r="T7041" s="2"/>
      <c r="U7041" s="3"/>
    </row>
    <row r="7042" spans="19:21" x14ac:dyDescent="0.2">
      <c r="S7042" s="1"/>
      <c r="T7042" s="2"/>
      <c r="U7042" s="3"/>
    </row>
    <row r="7043" spans="19:21" x14ac:dyDescent="0.2">
      <c r="S7043" s="1"/>
      <c r="T7043" s="2"/>
      <c r="U7043" s="3"/>
    </row>
    <row r="7044" spans="19:21" x14ac:dyDescent="0.2">
      <c r="S7044" s="1"/>
      <c r="T7044" s="2"/>
      <c r="U7044" s="3"/>
    </row>
    <row r="7045" spans="19:21" x14ac:dyDescent="0.2">
      <c r="S7045" s="1"/>
      <c r="T7045" s="2"/>
      <c r="U7045" s="3"/>
    </row>
    <row r="7046" spans="19:21" x14ac:dyDescent="0.2">
      <c r="S7046" s="1"/>
      <c r="T7046" s="2"/>
      <c r="U7046" s="3"/>
    </row>
    <row r="7047" spans="19:21" x14ac:dyDescent="0.2">
      <c r="S7047" s="1"/>
      <c r="T7047" s="2"/>
      <c r="U7047" s="3"/>
    </row>
    <row r="7048" spans="19:21" x14ac:dyDescent="0.2">
      <c r="S7048" s="1"/>
      <c r="T7048" s="2"/>
      <c r="U7048" s="3"/>
    </row>
    <row r="7049" spans="19:21" x14ac:dyDescent="0.2">
      <c r="S7049" s="1"/>
      <c r="T7049" s="2"/>
      <c r="U7049" s="3"/>
    </row>
    <row r="7050" spans="19:21" x14ac:dyDescent="0.2">
      <c r="S7050" s="1"/>
      <c r="T7050" s="2"/>
      <c r="U7050" s="3"/>
    </row>
    <row r="7051" spans="19:21" x14ac:dyDescent="0.2">
      <c r="S7051" s="1"/>
      <c r="T7051" s="2"/>
      <c r="U7051" s="3"/>
    </row>
    <row r="7052" spans="19:21" x14ac:dyDescent="0.2">
      <c r="S7052" s="1"/>
      <c r="T7052" s="2"/>
      <c r="U7052" s="3"/>
    </row>
    <row r="7053" spans="19:21" x14ac:dyDescent="0.2">
      <c r="S7053" s="1"/>
      <c r="T7053" s="2"/>
      <c r="U7053" s="3"/>
    </row>
    <row r="7054" spans="19:21" x14ac:dyDescent="0.2">
      <c r="S7054" s="1"/>
      <c r="T7054" s="2"/>
      <c r="U7054" s="3"/>
    </row>
    <row r="7055" spans="19:21" x14ac:dyDescent="0.2">
      <c r="S7055" s="1"/>
      <c r="T7055" s="2"/>
      <c r="U7055" s="3"/>
    </row>
    <row r="7056" spans="19:21" x14ac:dyDescent="0.2">
      <c r="S7056" s="1"/>
      <c r="T7056" s="2"/>
      <c r="U7056" s="3"/>
    </row>
    <row r="7057" spans="19:21" x14ac:dyDescent="0.2">
      <c r="S7057" s="1"/>
      <c r="T7057" s="2"/>
      <c r="U7057" s="3"/>
    </row>
    <row r="7058" spans="19:21" x14ac:dyDescent="0.2">
      <c r="S7058" s="1"/>
      <c r="T7058" s="2"/>
      <c r="U7058" s="3"/>
    </row>
    <row r="7059" spans="19:21" x14ac:dyDescent="0.2">
      <c r="S7059" s="1"/>
      <c r="T7059" s="2"/>
      <c r="U7059" s="3"/>
    </row>
    <row r="7060" spans="19:21" x14ac:dyDescent="0.2">
      <c r="S7060" s="1"/>
      <c r="T7060" s="2"/>
      <c r="U7060" s="3"/>
    </row>
    <row r="7061" spans="19:21" x14ac:dyDescent="0.2">
      <c r="S7061" s="1"/>
      <c r="T7061" s="2"/>
      <c r="U7061" s="3"/>
    </row>
    <row r="7062" spans="19:21" x14ac:dyDescent="0.2">
      <c r="S7062" s="1"/>
      <c r="T7062" s="2"/>
      <c r="U7062" s="3"/>
    </row>
    <row r="7063" spans="19:21" x14ac:dyDescent="0.2">
      <c r="S7063" s="1"/>
      <c r="T7063" s="2"/>
      <c r="U7063" s="3"/>
    </row>
    <row r="7064" spans="19:21" x14ac:dyDescent="0.2">
      <c r="S7064" s="1"/>
      <c r="T7064" s="2"/>
      <c r="U7064" s="3"/>
    </row>
    <row r="7065" spans="19:21" x14ac:dyDescent="0.2">
      <c r="S7065" s="1"/>
      <c r="T7065" s="2"/>
      <c r="U7065" s="3"/>
    </row>
    <row r="7066" spans="19:21" x14ac:dyDescent="0.2">
      <c r="S7066" s="1"/>
      <c r="T7066" s="2"/>
      <c r="U7066" s="3"/>
    </row>
    <row r="7067" spans="19:21" x14ac:dyDescent="0.2">
      <c r="S7067" s="1"/>
      <c r="T7067" s="2"/>
      <c r="U7067" s="3"/>
    </row>
    <row r="7068" spans="19:21" x14ac:dyDescent="0.2">
      <c r="S7068" s="1"/>
      <c r="T7068" s="2"/>
      <c r="U7068" s="3"/>
    </row>
    <row r="7069" spans="19:21" x14ac:dyDescent="0.2">
      <c r="S7069" s="1"/>
      <c r="T7069" s="2"/>
      <c r="U7069" s="3"/>
    </row>
    <row r="7070" spans="19:21" x14ac:dyDescent="0.2">
      <c r="S7070" s="1"/>
      <c r="T7070" s="2"/>
      <c r="U7070" s="3"/>
    </row>
    <row r="7071" spans="19:21" x14ac:dyDescent="0.2">
      <c r="S7071" s="1"/>
      <c r="T7071" s="2"/>
      <c r="U7071" s="3"/>
    </row>
    <row r="7072" spans="19:21" x14ac:dyDescent="0.2">
      <c r="S7072" s="1"/>
      <c r="T7072" s="2"/>
      <c r="U7072" s="3"/>
    </row>
    <row r="7073" spans="19:21" x14ac:dyDescent="0.2">
      <c r="S7073" s="1"/>
      <c r="T7073" s="2"/>
      <c r="U7073" s="3"/>
    </row>
    <row r="7074" spans="19:21" x14ac:dyDescent="0.2">
      <c r="S7074" s="1"/>
      <c r="T7074" s="2"/>
      <c r="U7074" s="3"/>
    </row>
    <row r="7075" spans="19:21" x14ac:dyDescent="0.2">
      <c r="S7075" s="1"/>
      <c r="T7075" s="2"/>
      <c r="U7075" s="3"/>
    </row>
    <row r="7076" spans="19:21" x14ac:dyDescent="0.2">
      <c r="S7076" s="1"/>
      <c r="T7076" s="2"/>
      <c r="U7076" s="3"/>
    </row>
    <row r="7077" spans="19:21" x14ac:dyDescent="0.2">
      <c r="S7077" s="1"/>
      <c r="T7077" s="2"/>
      <c r="U7077" s="3"/>
    </row>
    <row r="7078" spans="19:21" x14ac:dyDescent="0.2">
      <c r="S7078" s="1"/>
      <c r="T7078" s="2"/>
      <c r="U7078" s="3"/>
    </row>
    <row r="7079" spans="19:21" x14ac:dyDescent="0.2">
      <c r="S7079" s="1"/>
      <c r="T7079" s="2"/>
      <c r="U7079" s="3"/>
    </row>
    <row r="7080" spans="19:21" x14ac:dyDescent="0.2">
      <c r="S7080" s="1"/>
      <c r="T7080" s="2"/>
      <c r="U7080" s="3"/>
    </row>
    <row r="7081" spans="19:21" x14ac:dyDescent="0.2">
      <c r="S7081" s="1"/>
      <c r="T7081" s="2"/>
      <c r="U7081" s="3"/>
    </row>
    <row r="7082" spans="19:21" x14ac:dyDescent="0.2">
      <c r="S7082" s="1"/>
      <c r="T7082" s="2"/>
      <c r="U7082" s="3"/>
    </row>
    <row r="7083" spans="19:21" x14ac:dyDescent="0.2">
      <c r="S7083" s="1"/>
      <c r="T7083" s="2"/>
      <c r="U7083" s="3"/>
    </row>
    <row r="7084" spans="19:21" x14ac:dyDescent="0.2">
      <c r="S7084" s="1"/>
      <c r="T7084" s="2"/>
      <c r="U7084" s="3"/>
    </row>
    <row r="7085" spans="19:21" x14ac:dyDescent="0.2">
      <c r="S7085" s="1"/>
      <c r="T7085" s="2"/>
      <c r="U7085" s="3"/>
    </row>
    <row r="7086" spans="19:21" x14ac:dyDescent="0.2">
      <c r="S7086" s="1"/>
      <c r="T7086" s="2"/>
      <c r="U7086" s="3"/>
    </row>
    <row r="7087" spans="19:21" x14ac:dyDescent="0.2">
      <c r="S7087" s="1"/>
      <c r="T7087" s="2"/>
      <c r="U7087" s="3"/>
    </row>
    <row r="7088" spans="19:21" x14ac:dyDescent="0.2">
      <c r="S7088" s="1"/>
      <c r="T7088" s="2"/>
      <c r="U7088" s="3"/>
    </row>
    <row r="7089" spans="19:21" x14ac:dyDescent="0.2">
      <c r="S7089" s="1"/>
      <c r="T7089" s="2"/>
      <c r="U7089" s="3"/>
    </row>
    <row r="7090" spans="19:21" x14ac:dyDescent="0.2">
      <c r="S7090" s="1"/>
      <c r="T7090" s="2"/>
      <c r="U7090" s="3"/>
    </row>
    <row r="7091" spans="19:21" x14ac:dyDescent="0.2">
      <c r="S7091" s="1"/>
      <c r="T7091" s="2"/>
      <c r="U7091" s="3"/>
    </row>
    <row r="7092" spans="19:21" x14ac:dyDescent="0.2">
      <c r="S7092" s="1"/>
      <c r="T7092" s="2"/>
      <c r="U7092" s="3"/>
    </row>
    <row r="7093" spans="19:21" x14ac:dyDescent="0.2">
      <c r="S7093" s="1"/>
      <c r="T7093" s="2"/>
      <c r="U7093" s="3"/>
    </row>
    <row r="7094" spans="19:21" x14ac:dyDescent="0.2">
      <c r="S7094" s="1"/>
      <c r="T7094" s="2"/>
      <c r="U7094" s="3"/>
    </row>
    <row r="7095" spans="19:21" x14ac:dyDescent="0.2">
      <c r="S7095" s="1"/>
      <c r="T7095" s="2"/>
      <c r="U7095" s="3"/>
    </row>
    <row r="7096" spans="19:21" x14ac:dyDescent="0.2">
      <c r="S7096" s="1"/>
      <c r="T7096" s="2"/>
      <c r="U7096" s="3"/>
    </row>
    <row r="7097" spans="19:21" x14ac:dyDescent="0.2">
      <c r="S7097" s="1"/>
      <c r="T7097" s="2"/>
      <c r="U7097" s="3"/>
    </row>
    <row r="7098" spans="19:21" x14ac:dyDescent="0.2">
      <c r="S7098" s="1"/>
      <c r="T7098" s="2"/>
      <c r="U7098" s="3"/>
    </row>
    <row r="7099" spans="19:21" x14ac:dyDescent="0.2">
      <c r="S7099" s="1"/>
      <c r="T7099" s="2"/>
      <c r="U7099" s="3"/>
    </row>
    <row r="7100" spans="19:21" x14ac:dyDescent="0.2">
      <c r="S7100" s="1"/>
      <c r="T7100" s="2"/>
      <c r="U7100" s="3"/>
    </row>
    <row r="7101" spans="19:21" x14ac:dyDescent="0.2">
      <c r="S7101" s="1"/>
      <c r="T7101" s="2"/>
      <c r="U7101" s="3"/>
    </row>
    <row r="7102" spans="19:21" x14ac:dyDescent="0.2">
      <c r="S7102" s="1"/>
      <c r="T7102" s="2"/>
      <c r="U7102" s="3"/>
    </row>
    <row r="7103" spans="19:21" x14ac:dyDescent="0.2">
      <c r="S7103" s="1"/>
      <c r="T7103" s="2"/>
      <c r="U7103" s="3"/>
    </row>
    <row r="7104" spans="19:21" x14ac:dyDescent="0.2">
      <c r="S7104" s="1"/>
      <c r="T7104" s="2"/>
      <c r="U7104" s="3"/>
    </row>
    <row r="7105" spans="19:21" x14ac:dyDescent="0.2">
      <c r="S7105" s="1"/>
      <c r="T7105" s="2"/>
      <c r="U7105" s="3"/>
    </row>
    <row r="7106" spans="19:21" x14ac:dyDescent="0.2">
      <c r="S7106" s="1"/>
      <c r="T7106" s="2"/>
      <c r="U7106" s="3"/>
    </row>
    <row r="7107" spans="19:21" x14ac:dyDescent="0.2">
      <c r="S7107" s="1"/>
      <c r="T7107" s="2"/>
      <c r="U7107" s="3"/>
    </row>
    <row r="7108" spans="19:21" x14ac:dyDescent="0.2">
      <c r="S7108" s="1"/>
      <c r="T7108" s="2"/>
      <c r="U7108" s="3"/>
    </row>
    <row r="7109" spans="19:21" x14ac:dyDescent="0.2">
      <c r="S7109" s="1"/>
      <c r="T7109" s="2"/>
      <c r="U7109" s="3"/>
    </row>
    <row r="7110" spans="19:21" x14ac:dyDescent="0.2">
      <c r="S7110" s="1"/>
      <c r="T7110" s="2"/>
      <c r="U7110" s="3"/>
    </row>
    <row r="7111" spans="19:21" x14ac:dyDescent="0.2">
      <c r="S7111" s="1"/>
      <c r="T7111" s="2"/>
      <c r="U7111" s="3"/>
    </row>
    <row r="7112" spans="19:21" x14ac:dyDescent="0.2">
      <c r="S7112" s="1"/>
      <c r="T7112" s="2"/>
      <c r="U7112" s="3"/>
    </row>
    <row r="7113" spans="19:21" x14ac:dyDescent="0.2">
      <c r="S7113" s="1"/>
      <c r="T7113" s="2"/>
      <c r="U7113" s="3"/>
    </row>
    <row r="7114" spans="19:21" x14ac:dyDescent="0.2">
      <c r="S7114" s="1"/>
      <c r="T7114" s="2"/>
      <c r="U7114" s="3"/>
    </row>
    <row r="7115" spans="19:21" x14ac:dyDescent="0.2">
      <c r="S7115" s="1"/>
      <c r="T7115" s="2"/>
      <c r="U7115" s="3"/>
    </row>
    <row r="7116" spans="19:21" x14ac:dyDescent="0.2">
      <c r="S7116" s="1"/>
      <c r="T7116" s="2"/>
      <c r="U7116" s="3"/>
    </row>
    <row r="7117" spans="19:21" x14ac:dyDescent="0.2">
      <c r="S7117" s="1"/>
      <c r="T7117" s="2"/>
      <c r="U7117" s="3"/>
    </row>
    <row r="7118" spans="19:21" x14ac:dyDescent="0.2">
      <c r="S7118" s="1"/>
      <c r="T7118" s="2"/>
      <c r="U7118" s="3"/>
    </row>
    <row r="7119" spans="19:21" x14ac:dyDescent="0.2">
      <c r="S7119" s="1"/>
      <c r="T7119" s="2"/>
      <c r="U7119" s="3"/>
    </row>
    <row r="7120" spans="19:21" x14ac:dyDescent="0.2">
      <c r="S7120" s="1"/>
      <c r="T7120" s="2"/>
      <c r="U7120" s="3"/>
    </row>
    <row r="7121" spans="19:21" x14ac:dyDescent="0.2">
      <c r="S7121" s="1"/>
      <c r="T7121" s="2"/>
      <c r="U7121" s="3"/>
    </row>
    <row r="7122" spans="19:21" x14ac:dyDescent="0.2">
      <c r="S7122" s="1"/>
      <c r="T7122" s="2"/>
      <c r="U7122" s="3"/>
    </row>
    <row r="7123" spans="19:21" x14ac:dyDescent="0.2">
      <c r="S7123" s="1"/>
      <c r="T7123" s="2"/>
      <c r="U7123" s="3"/>
    </row>
    <row r="7124" spans="19:21" x14ac:dyDescent="0.2">
      <c r="S7124" s="1"/>
      <c r="T7124" s="2"/>
      <c r="U7124" s="3"/>
    </row>
    <row r="7125" spans="19:21" x14ac:dyDescent="0.2">
      <c r="S7125" s="1"/>
      <c r="T7125" s="2"/>
      <c r="U7125" s="3"/>
    </row>
    <row r="7126" spans="19:21" x14ac:dyDescent="0.2">
      <c r="S7126" s="1"/>
      <c r="T7126" s="2"/>
      <c r="U7126" s="3"/>
    </row>
    <row r="7127" spans="19:21" x14ac:dyDescent="0.2">
      <c r="S7127" s="1"/>
      <c r="T7127" s="2"/>
      <c r="U7127" s="3"/>
    </row>
    <row r="7128" spans="19:21" x14ac:dyDescent="0.2">
      <c r="S7128" s="1"/>
      <c r="T7128" s="2"/>
      <c r="U7128" s="3"/>
    </row>
    <row r="7129" spans="19:21" x14ac:dyDescent="0.2">
      <c r="S7129" s="1"/>
      <c r="T7129" s="2"/>
      <c r="U7129" s="3"/>
    </row>
    <row r="7130" spans="19:21" x14ac:dyDescent="0.2">
      <c r="S7130" s="1"/>
      <c r="T7130" s="2"/>
      <c r="U7130" s="3"/>
    </row>
    <row r="7131" spans="19:21" x14ac:dyDescent="0.2">
      <c r="S7131" s="1"/>
      <c r="T7131" s="2"/>
      <c r="U7131" s="3"/>
    </row>
    <row r="7132" spans="19:21" x14ac:dyDescent="0.2">
      <c r="S7132" s="1"/>
      <c r="T7132" s="2"/>
      <c r="U7132" s="3"/>
    </row>
    <row r="7133" spans="19:21" x14ac:dyDescent="0.2">
      <c r="S7133" s="1"/>
      <c r="T7133" s="2"/>
      <c r="U7133" s="3"/>
    </row>
    <row r="7134" spans="19:21" x14ac:dyDescent="0.2">
      <c r="S7134" s="1"/>
      <c r="T7134" s="2"/>
      <c r="U7134" s="3"/>
    </row>
    <row r="7135" spans="19:21" x14ac:dyDescent="0.2">
      <c r="S7135" s="1"/>
      <c r="T7135" s="2"/>
      <c r="U7135" s="3"/>
    </row>
    <row r="7136" spans="19:21" x14ac:dyDescent="0.2">
      <c r="S7136" s="1"/>
      <c r="T7136" s="2"/>
      <c r="U7136" s="3"/>
    </row>
    <row r="7137" spans="19:21" x14ac:dyDescent="0.2">
      <c r="S7137" s="1"/>
      <c r="T7137" s="2"/>
      <c r="U7137" s="3"/>
    </row>
    <row r="7138" spans="19:21" x14ac:dyDescent="0.2">
      <c r="S7138" s="1"/>
      <c r="T7138" s="2"/>
      <c r="U7138" s="3"/>
    </row>
    <row r="7139" spans="19:21" x14ac:dyDescent="0.2">
      <c r="S7139" s="1"/>
      <c r="T7139" s="2"/>
      <c r="U7139" s="3"/>
    </row>
    <row r="7140" spans="19:21" x14ac:dyDescent="0.2">
      <c r="S7140" s="1"/>
      <c r="T7140" s="2"/>
      <c r="U7140" s="3"/>
    </row>
    <row r="7141" spans="19:21" x14ac:dyDescent="0.2">
      <c r="S7141" s="1"/>
      <c r="T7141" s="2"/>
      <c r="U7141" s="3"/>
    </row>
    <row r="7142" spans="19:21" x14ac:dyDescent="0.2">
      <c r="S7142" s="1"/>
      <c r="T7142" s="2"/>
      <c r="U7142" s="3"/>
    </row>
    <row r="7143" spans="19:21" x14ac:dyDescent="0.2">
      <c r="S7143" s="1"/>
      <c r="T7143" s="2"/>
      <c r="U7143" s="3"/>
    </row>
    <row r="7144" spans="19:21" x14ac:dyDescent="0.2">
      <c r="S7144" s="1"/>
      <c r="T7144" s="2"/>
      <c r="U7144" s="3"/>
    </row>
    <row r="7145" spans="19:21" x14ac:dyDescent="0.2">
      <c r="S7145" s="1"/>
      <c r="T7145" s="2"/>
      <c r="U7145" s="3"/>
    </row>
    <row r="7146" spans="19:21" x14ac:dyDescent="0.2">
      <c r="S7146" s="1"/>
      <c r="T7146" s="2"/>
      <c r="U7146" s="3"/>
    </row>
    <row r="7147" spans="19:21" x14ac:dyDescent="0.2">
      <c r="S7147" s="1"/>
      <c r="T7147" s="2"/>
      <c r="U7147" s="3"/>
    </row>
    <row r="7148" spans="19:21" x14ac:dyDescent="0.2">
      <c r="S7148" s="1"/>
      <c r="T7148" s="2"/>
      <c r="U7148" s="3"/>
    </row>
    <row r="7149" spans="19:21" x14ac:dyDescent="0.2">
      <c r="S7149" s="1"/>
      <c r="T7149" s="2"/>
      <c r="U7149" s="3"/>
    </row>
    <row r="7150" spans="19:21" x14ac:dyDescent="0.2">
      <c r="S7150" s="1"/>
      <c r="T7150" s="2"/>
      <c r="U7150" s="3"/>
    </row>
    <row r="7151" spans="19:21" x14ac:dyDescent="0.2">
      <c r="S7151" s="1"/>
      <c r="T7151" s="2"/>
      <c r="U7151" s="3"/>
    </row>
    <row r="7152" spans="19:21" x14ac:dyDescent="0.2">
      <c r="S7152" s="1"/>
      <c r="T7152" s="2"/>
      <c r="U7152" s="3"/>
    </row>
    <row r="7153" spans="19:21" x14ac:dyDescent="0.2">
      <c r="S7153" s="1"/>
      <c r="T7153" s="2"/>
      <c r="U7153" s="3"/>
    </row>
    <row r="7154" spans="19:21" x14ac:dyDescent="0.2">
      <c r="S7154" s="1"/>
      <c r="T7154" s="2"/>
      <c r="U7154" s="3"/>
    </row>
    <row r="7155" spans="19:21" x14ac:dyDescent="0.2">
      <c r="S7155" s="1"/>
      <c r="T7155" s="2"/>
      <c r="U7155" s="3"/>
    </row>
    <row r="7156" spans="19:21" x14ac:dyDescent="0.2">
      <c r="S7156" s="1"/>
      <c r="T7156" s="2"/>
      <c r="U7156" s="3"/>
    </row>
    <row r="7157" spans="19:21" x14ac:dyDescent="0.2">
      <c r="S7157" s="1"/>
      <c r="T7157" s="2"/>
      <c r="U7157" s="3"/>
    </row>
    <row r="7158" spans="19:21" x14ac:dyDescent="0.2">
      <c r="S7158" s="1"/>
      <c r="T7158" s="2"/>
      <c r="U7158" s="3"/>
    </row>
    <row r="7159" spans="19:21" x14ac:dyDescent="0.2">
      <c r="S7159" s="1"/>
      <c r="T7159" s="2"/>
      <c r="U7159" s="3"/>
    </row>
    <row r="7160" spans="19:21" x14ac:dyDescent="0.2">
      <c r="S7160" s="1"/>
      <c r="T7160" s="2"/>
      <c r="U7160" s="3"/>
    </row>
    <row r="7161" spans="19:21" x14ac:dyDescent="0.2">
      <c r="S7161" s="1"/>
      <c r="T7161" s="2"/>
      <c r="U7161" s="3"/>
    </row>
    <row r="7162" spans="19:21" x14ac:dyDescent="0.2">
      <c r="S7162" s="1"/>
      <c r="T7162" s="2"/>
      <c r="U7162" s="3"/>
    </row>
    <row r="7163" spans="19:21" x14ac:dyDescent="0.2">
      <c r="S7163" s="1"/>
      <c r="T7163" s="2"/>
      <c r="U7163" s="3"/>
    </row>
    <row r="7164" spans="19:21" x14ac:dyDescent="0.2">
      <c r="S7164" s="1"/>
      <c r="T7164" s="2"/>
      <c r="U7164" s="3"/>
    </row>
    <row r="7165" spans="19:21" x14ac:dyDescent="0.2">
      <c r="S7165" s="1"/>
      <c r="T7165" s="2"/>
      <c r="U7165" s="3"/>
    </row>
    <row r="7166" spans="19:21" x14ac:dyDescent="0.2">
      <c r="S7166" s="1"/>
      <c r="T7166" s="2"/>
      <c r="U7166" s="3"/>
    </row>
    <row r="7167" spans="19:21" x14ac:dyDescent="0.2">
      <c r="S7167" s="1"/>
      <c r="T7167" s="2"/>
      <c r="U7167" s="3"/>
    </row>
    <row r="7168" spans="19:21" x14ac:dyDescent="0.2">
      <c r="S7168" s="1"/>
      <c r="T7168" s="2"/>
      <c r="U7168" s="3"/>
    </row>
    <row r="7169" spans="19:21" x14ac:dyDescent="0.2">
      <c r="S7169" s="1"/>
      <c r="T7169" s="2"/>
      <c r="U7169" s="3"/>
    </row>
    <row r="7170" spans="19:21" x14ac:dyDescent="0.2">
      <c r="S7170" s="1"/>
      <c r="T7170" s="2"/>
      <c r="U7170" s="3"/>
    </row>
    <row r="7171" spans="19:21" x14ac:dyDescent="0.2">
      <c r="S7171" s="1"/>
      <c r="T7171" s="2"/>
      <c r="U7171" s="3"/>
    </row>
    <row r="7172" spans="19:21" x14ac:dyDescent="0.2">
      <c r="S7172" s="1"/>
      <c r="T7172" s="2"/>
      <c r="U7172" s="3"/>
    </row>
    <row r="7173" spans="19:21" x14ac:dyDescent="0.2">
      <c r="S7173" s="1"/>
      <c r="T7173" s="2"/>
      <c r="U7173" s="3"/>
    </row>
    <row r="7174" spans="19:21" x14ac:dyDescent="0.2">
      <c r="S7174" s="1"/>
      <c r="T7174" s="2"/>
      <c r="U7174" s="3"/>
    </row>
    <row r="7175" spans="19:21" x14ac:dyDescent="0.2">
      <c r="S7175" s="1"/>
      <c r="T7175" s="2"/>
      <c r="U7175" s="3"/>
    </row>
    <row r="7176" spans="19:21" x14ac:dyDescent="0.2">
      <c r="S7176" s="1"/>
      <c r="T7176" s="2"/>
      <c r="U7176" s="3"/>
    </row>
    <row r="7177" spans="19:21" x14ac:dyDescent="0.2">
      <c r="S7177" s="1"/>
      <c r="T7177" s="2"/>
      <c r="U7177" s="3"/>
    </row>
    <row r="7178" spans="19:21" x14ac:dyDescent="0.2">
      <c r="S7178" s="1"/>
      <c r="T7178" s="2"/>
      <c r="U7178" s="3"/>
    </row>
    <row r="7179" spans="19:21" x14ac:dyDescent="0.2">
      <c r="S7179" s="1"/>
      <c r="T7179" s="2"/>
      <c r="U7179" s="3"/>
    </row>
    <row r="7180" spans="19:21" x14ac:dyDescent="0.2">
      <c r="S7180" s="1"/>
      <c r="T7180" s="2"/>
      <c r="U7180" s="3"/>
    </row>
    <row r="7181" spans="19:21" x14ac:dyDescent="0.2">
      <c r="S7181" s="1"/>
      <c r="T7181" s="2"/>
      <c r="U7181" s="3"/>
    </row>
    <row r="7182" spans="19:21" x14ac:dyDescent="0.2">
      <c r="S7182" s="1"/>
      <c r="T7182" s="2"/>
      <c r="U7182" s="3"/>
    </row>
    <row r="7183" spans="19:21" x14ac:dyDescent="0.2">
      <c r="S7183" s="1"/>
      <c r="T7183" s="2"/>
      <c r="U7183" s="3"/>
    </row>
    <row r="7184" spans="19:21" x14ac:dyDescent="0.2">
      <c r="S7184" s="1"/>
      <c r="T7184" s="2"/>
      <c r="U7184" s="3"/>
    </row>
    <row r="7185" spans="19:21" x14ac:dyDescent="0.2">
      <c r="S7185" s="1"/>
      <c r="T7185" s="2"/>
      <c r="U7185" s="3"/>
    </row>
    <row r="7186" spans="19:21" x14ac:dyDescent="0.2">
      <c r="S7186" s="1"/>
      <c r="T7186" s="2"/>
      <c r="U7186" s="3"/>
    </row>
    <row r="7187" spans="19:21" x14ac:dyDescent="0.2">
      <c r="S7187" s="1"/>
      <c r="T7187" s="2"/>
      <c r="U7187" s="3"/>
    </row>
    <row r="7188" spans="19:21" x14ac:dyDescent="0.2">
      <c r="S7188" s="1"/>
      <c r="T7188" s="2"/>
      <c r="U7188" s="3"/>
    </row>
    <row r="7189" spans="19:21" x14ac:dyDescent="0.2">
      <c r="S7189" s="1"/>
      <c r="T7189" s="2"/>
      <c r="U7189" s="3"/>
    </row>
    <row r="7190" spans="19:21" x14ac:dyDescent="0.2">
      <c r="S7190" s="1"/>
      <c r="T7190" s="2"/>
      <c r="U7190" s="3"/>
    </row>
    <row r="7191" spans="19:21" x14ac:dyDescent="0.2">
      <c r="S7191" s="1"/>
      <c r="T7191" s="2"/>
      <c r="U7191" s="3"/>
    </row>
    <row r="7192" spans="19:21" x14ac:dyDescent="0.2">
      <c r="S7192" s="1"/>
      <c r="T7192" s="2"/>
      <c r="U7192" s="3"/>
    </row>
    <row r="7193" spans="19:21" x14ac:dyDescent="0.2">
      <c r="S7193" s="1"/>
      <c r="T7193" s="2"/>
      <c r="U7193" s="3"/>
    </row>
    <row r="7194" spans="19:21" x14ac:dyDescent="0.2">
      <c r="S7194" s="1"/>
      <c r="T7194" s="2"/>
      <c r="U7194" s="3"/>
    </row>
    <row r="7195" spans="19:21" x14ac:dyDescent="0.2">
      <c r="S7195" s="1"/>
      <c r="T7195" s="2"/>
      <c r="U7195" s="3"/>
    </row>
    <row r="7196" spans="19:21" x14ac:dyDescent="0.2">
      <c r="S7196" s="1"/>
      <c r="T7196" s="2"/>
      <c r="U7196" s="3"/>
    </row>
    <row r="7197" spans="19:21" x14ac:dyDescent="0.2">
      <c r="S7197" s="1"/>
      <c r="T7197" s="2"/>
      <c r="U7197" s="3"/>
    </row>
    <row r="7198" spans="19:21" x14ac:dyDescent="0.2">
      <c r="S7198" s="1"/>
      <c r="T7198" s="2"/>
      <c r="U7198" s="3"/>
    </row>
    <row r="7199" spans="19:21" x14ac:dyDescent="0.2">
      <c r="S7199" s="1"/>
      <c r="T7199" s="2"/>
      <c r="U7199" s="3"/>
    </row>
    <row r="7200" spans="19:21" x14ac:dyDescent="0.2">
      <c r="S7200" s="1"/>
      <c r="T7200" s="2"/>
      <c r="U7200" s="3"/>
    </row>
    <row r="7201" spans="19:169" x14ac:dyDescent="0.2">
      <c r="S7201" s="1"/>
      <c r="T7201" s="2"/>
      <c r="U7201" s="3"/>
    </row>
    <row r="7202" spans="19:169" x14ac:dyDescent="0.2">
      <c r="S7202" s="1"/>
      <c r="T7202" s="2"/>
      <c r="U7202" s="3"/>
      <c r="FG7202" s="4"/>
      <c r="FH7202" s="4"/>
      <c r="FI7202" s="4"/>
      <c r="FJ7202" s="4"/>
      <c r="FK7202" s="4"/>
      <c r="FL7202" s="4"/>
      <c r="FM7202" s="4"/>
    </row>
    <row r="7203" spans="19:169" x14ac:dyDescent="0.2">
      <c r="S7203" s="1"/>
      <c r="T7203" s="2"/>
      <c r="U7203" s="3"/>
      <c r="FG7203" s="4"/>
      <c r="FH7203" s="4"/>
      <c r="FI7203" s="4"/>
    </row>
    <row r="7204" spans="19:169" x14ac:dyDescent="0.2">
      <c r="S7204" s="1"/>
      <c r="T7204" s="2"/>
      <c r="U7204" s="3"/>
    </row>
    <row r="7205" spans="19:169" x14ac:dyDescent="0.2">
      <c r="S7205" s="1"/>
      <c r="T7205" s="2"/>
      <c r="U7205" s="3"/>
    </row>
    <row r="7206" spans="19:169" x14ac:dyDescent="0.2">
      <c r="S7206" s="1"/>
      <c r="T7206" s="2"/>
      <c r="U7206" s="3"/>
    </row>
    <row r="7207" spans="19:169" x14ac:dyDescent="0.2">
      <c r="S7207" s="1"/>
      <c r="T7207" s="2"/>
      <c r="U7207" s="3"/>
    </row>
    <row r="7208" spans="19:169" x14ac:dyDescent="0.2">
      <c r="S7208" s="1"/>
      <c r="T7208" s="2"/>
      <c r="U7208" s="3"/>
    </row>
    <row r="7209" spans="19:169" x14ac:dyDescent="0.2">
      <c r="S7209" s="1"/>
      <c r="T7209" s="2"/>
      <c r="U7209" s="3"/>
    </row>
    <row r="7210" spans="19:169" x14ac:dyDescent="0.2">
      <c r="S7210" s="1"/>
      <c r="T7210" s="2"/>
      <c r="U7210" s="3"/>
    </row>
    <row r="7211" spans="19:169" x14ac:dyDescent="0.2">
      <c r="S7211" s="1"/>
      <c r="T7211" s="2"/>
      <c r="U7211" s="3"/>
    </row>
    <row r="7212" spans="19:169" x14ac:dyDescent="0.2">
      <c r="S7212" s="1"/>
      <c r="T7212" s="2"/>
      <c r="U7212" s="3"/>
    </row>
    <row r="7213" spans="19:169" x14ac:dyDescent="0.2">
      <c r="S7213" s="1"/>
      <c r="T7213" s="2"/>
      <c r="U7213" s="3"/>
    </row>
    <row r="7214" spans="19:169" x14ac:dyDescent="0.2">
      <c r="S7214" s="1"/>
      <c r="T7214" s="2"/>
      <c r="U7214" s="3"/>
    </row>
    <row r="7215" spans="19:169" x14ac:dyDescent="0.2">
      <c r="S7215" s="1"/>
      <c r="T7215" s="2"/>
      <c r="U7215" s="3"/>
    </row>
    <row r="7216" spans="19:169" x14ac:dyDescent="0.2">
      <c r="S7216" s="1"/>
      <c r="T7216" s="2"/>
      <c r="U7216" s="3"/>
    </row>
    <row r="7217" spans="19:21" x14ac:dyDescent="0.2">
      <c r="S7217" s="1"/>
      <c r="T7217" s="2"/>
      <c r="U7217" s="3"/>
    </row>
    <row r="7218" spans="19:21" x14ac:dyDescent="0.2">
      <c r="S7218" s="1"/>
      <c r="T7218" s="2"/>
      <c r="U7218" s="3"/>
    </row>
    <row r="7219" spans="19:21" x14ac:dyDescent="0.2">
      <c r="S7219" s="1"/>
      <c r="T7219" s="2"/>
      <c r="U7219" s="3"/>
    </row>
    <row r="7220" spans="19:21" x14ac:dyDescent="0.2">
      <c r="S7220" s="1"/>
      <c r="T7220" s="2"/>
      <c r="U7220" s="3"/>
    </row>
    <row r="7221" spans="19:21" x14ac:dyDescent="0.2">
      <c r="S7221" s="1"/>
      <c r="T7221" s="2"/>
      <c r="U7221" s="3"/>
    </row>
    <row r="7222" spans="19:21" x14ac:dyDescent="0.2">
      <c r="S7222" s="1"/>
      <c r="T7222" s="2"/>
      <c r="U7222" s="3"/>
    </row>
    <row r="7223" spans="19:21" x14ac:dyDescent="0.2">
      <c r="S7223" s="1"/>
      <c r="T7223" s="2"/>
      <c r="U7223" s="3"/>
    </row>
    <row r="7224" spans="19:21" x14ac:dyDescent="0.2">
      <c r="S7224" s="1"/>
      <c r="T7224" s="2"/>
      <c r="U7224" s="3"/>
    </row>
    <row r="7225" spans="19:21" x14ac:dyDescent="0.2">
      <c r="S7225" s="1"/>
      <c r="T7225" s="2"/>
      <c r="U7225" s="3"/>
    </row>
    <row r="7226" spans="19:21" x14ac:dyDescent="0.2">
      <c r="S7226" s="1"/>
      <c r="T7226" s="2"/>
      <c r="U7226" s="3"/>
    </row>
    <row r="7227" spans="19:21" x14ac:dyDescent="0.2">
      <c r="S7227" s="1"/>
      <c r="T7227" s="2"/>
      <c r="U7227" s="3"/>
    </row>
    <row r="7228" spans="19:21" x14ac:dyDescent="0.2">
      <c r="S7228" s="1"/>
      <c r="T7228" s="2"/>
      <c r="U7228" s="3"/>
    </row>
    <row r="7229" spans="19:21" x14ac:dyDescent="0.2">
      <c r="S7229" s="1"/>
      <c r="T7229" s="2"/>
      <c r="U7229" s="3"/>
    </row>
    <row r="7230" spans="19:21" x14ac:dyDescent="0.2">
      <c r="S7230" s="1"/>
      <c r="T7230" s="2"/>
      <c r="U7230" s="3"/>
    </row>
    <row r="7231" spans="19:21" x14ac:dyDescent="0.2">
      <c r="S7231" s="1"/>
      <c r="T7231" s="2"/>
      <c r="U7231" s="3"/>
    </row>
    <row r="7232" spans="19:21" x14ac:dyDescent="0.2">
      <c r="S7232" s="1"/>
      <c r="T7232" s="2"/>
      <c r="U7232" s="3"/>
    </row>
    <row r="7233" spans="19:21" x14ac:dyDescent="0.2">
      <c r="S7233" s="1"/>
      <c r="T7233" s="2"/>
      <c r="U7233" s="3"/>
    </row>
    <row r="7234" spans="19:21" x14ac:dyDescent="0.2">
      <c r="S7234" s="1"/>
      <c r="T7234" s="2"/>
      <c r="U7234" s="3"/>
    </row>
    <row r="7235" spans="19:21" x14ac:dyDescent="0.2">
      <c r="S7235" s="1"/>
      <c r="T7235" s="2"/>
      <c r="U7235" s="3"/>
    </row>
    <row r="7236" spans="19:21" x14ac:dyDescent="0.2">
      <c r="S7236" s="1"/>
      <c r="T7236" s="2"/>
      <c r="U7236" s="3"/>
    </row>
    <row r="7237" spans="19:21" x14ac:dyDescent="0.2">
      <c r="S7237" s="1"/>
      <c r="T7237" s="2"/>
      <c r="U7237" s="3"/>
    </row>
    <row r="7238" spans="19:21" x14ac:dyDescent="0.2">
      <c r="S7238" s="1"/>
      <c r="T7238" s="2"/>
      <c r="U7238" s="3"/>
    </row>
    <row r="7239" spans="19:21" x14ac:dyDescent="0.2">
      <c r="S7239" s="1"/>
      <c r="T7239" s="2"/>
      <c r="U7239" s="3"/>
    </row>
    <row r="7240" spans="19:21" x14ac:dyDescent="0.2">
      <c r="S7240" s="1"/>
      <c r="T7240" s="2"/>
      <c r="U7240" s="3"/>
    </row>
    <row r="7241" spans="19:21" x14ac:dyDescent="0.2">
      <c r="S7241" s="1"/>
      <c r="T7241" s="2"/>
      <c r="U7241" s="3"/>
    </row>
    <row r="7242" spans="19:21" x14ac:dyDescent="0.2">
      <c r="S7242" s="1"/>
      <c r="T7242" s="2"/>
      <c r="U7242" s="3"/>
    </row>
    <row r="7243" spans="19:21" x14ac:dyDescent="0.2">
      <c r="S7243" s="1"/>
      <c r="T7243" s="2"/>
      <c r="U7243" s="3"/>
    </row>
    <row r="7244" spans="19:21" x14ac:dyDescent="0.2">
      <c r="S7244" s="1"/>
      <c r="T7244" s="2"/>
      <c r="U7244" s="3"/>
    </row>
    <row r="7245" spans="19:21" x14ac:dyDescent="0.2">
      <c r="S7245" s="1"/>
      <c r="T7245" s="2"/>
      <c r="U7245" s="3"/>
    </row>
    <row r="7246" spans="19:21" x14ac:dyDescent="0.2">
      <c r="S7246" s="1"/>
      <c r="T7246" s="2"/>
      <c r="U7246" s="3"/>
    </row>
    <row r="7247" spans="19:21" x14ac:dyDescent="0.2">
      <c r="S7247" s="1"/>
      <c r="T7247" s="2"/>
      <c r="U7247" s="3"/>
    </row>
    <row r="7248" spans="19:21" x14ac:dyDescent="0.2">
      <c r="S7248" s="1"/>
      <c r="T7248" s="2"/>
      <c r="U7248" s="3"/>
    </row>
    <row r="7249" spans="19:21" x14ac:dyDescent="0.2">
      <c r="S7249" s="1"/>
      <c r="T7249" s="2"/>
      <c r="U7249" s="3"/>
    </row>
    <row r="7250" spans="19:21" x14ac:dyDescent="0.2">
      <c r="S7250" s="1"/>
      <c r="T7250" s="2"/>
      <c r="U7250" s="3"/>
    </row>
    <row r="7251" spans="19:21" x14ac:dyDescent="0.2">
      <c r="S7251" s="1"/>
      <c r="T7251" s="2"/>
      <c r="U7251" s="3"/>
    </row>
    <row r="7252" spans="19:21" x14ac:dyDescent="0.2">
      <c r="S7252" s="1"/>
      <c r="T7252" s="2"/>
      <c r="U7252" s="3"/>
    </row>
    <row r="7253" spans="19:21" x14ac:dyDescent="0.2">
      <c r="S7253" s="1"/>
      <c r="T7253" s="2"/>
      <c r="U7253" s="3"/>
    </row>
    <row r="7254" spans="19:21" x14ac:dyDescent="0.2">
      <c r="S7254" s="1"/>
      <c r="T7254" s="2"/>
      <c r="U7254" s="3"/>
    </row>
    <row r="7255" spans="19:21" x14ac:dyDescent="0.2">
      <c r="S7255" s="1"/>
      <c r="T7255" s="2"/>
      <c r="U7255" s="3"/>
    </row>
    <row r="7256" spans="19:21" x14ac:dyDescent="0.2">
      <c r="S7256" s="1"/>
      <c r="T7256" s="2"/>
      <c r="U7256" s="3"/>
    </row>
    <row r="7257" spans="19:21" x14ac:dyDescent="0.2">
      <c r="S7257" s="1"/>
      <c r="T7257" s="2"/>
      <c r="U7257" s="3"/>
    </row>
    <row r="7258" spans="19:21" x14ac:dyDescent="0.2">
      <c r="S7258" s="1"/>
      <c r="T7258" s="2"/>
      <c r="U7258" s="3"/>
    </row>
    <row r="7259" spans="19:21" x14ac:dyDescent="0.2">
      <c r="S7259" s="1"/>
      <c r="T7259" s="2"/>
      <c r="U7259" s="3"/>
    </row>
    <row r="7260" spans="19:21" x14ac:dyDescent="0.2">
      <c r="S7260" s="1"/>
      <c r="T7260" s="2"/>
      <c r="U7260" s="3"/>
    </row>
    <row r="7261" spans="19:21" x14ac:dyDescent="0.2">
      <c r="S7261" s="1"/>
      <c r="T7261" s="2"/>
      <c r="U7261" s="3"/>
    </row>
    <row r="7262" spans="19:21" x14ac:dyDescent="0.2">
      <c r="S7262" s="1"/>
      <c r="T7262" s="2"/>
      <c r="U7262" s="3"/>
    </row>
    <row r="7263" spans="19:21" x14ac:dyDescent="0.2">
      <c r="S7263" s="1"/>
      <c r="T7263" s="2"/>
      <c r="U7263" s="3"/>
    </row>
    <row r="7264" spans="19:21" x14ac:dyDescent="0.2">
      <c r="S7264" s="1"/>
      <c r="T7264" s="2"/>
      <c r="U7264" s="3"/>
    </row>
    <row r="7265" spans="19:21" x14ac:dyDescent="0.2">
      <c r="S7265" s="1"/>
      <c r="T7265" s="2"/>
      <c r="U7265" s="3"/>
    </row>
    <row r="7266" spans="19:21" x14ac:dyDescent="0.2">
      <c r="S7266" s="1"/>
      <c r="T7266" s="2"/>
      <c r="U7266" s="3"/>
    </row>
    <row r="7267" spans="19:21" x14ac:dyDescent="0.2">
      <c r="S7267" s="1"/>
      <c r="T7267" s="2"/>
      <c r="U7267" s="3"/>
    </row>
    <row r="7268" spans="19:21" x14ac:dyDescent="0.2">
      <c r="S7268" s="1"/>
      <c r="T7268" s="2"/>
      <c r="U7268" s="3"/>
    </row>
    <row r="7269" spans="19:21" x14ac:dyDescent="0.2">
      <c r="S7269" s="1"/>
      <c r="T7269" s="2"/>
      <c r="U7269" s="3"/>
    </row>
    <row r="7270" spans="19:21" x14ac:dyDescent="0.2">
      <c r="S7270" s="1"/>
      <c r="T7270" s="2"/>
      <c r="U7270" s="3"/>
    </row>
    <row r="7271" spans="19:21" x14ac:dyDescent="0.2">
      <c r="S7271" s="1"/>
      <c r="T7271" s="2"/>
      <c r="U7271" s="3"/>
    </row>
    <row r="7272" spans="19:21" x14ac:dyDescent="0.2">
      <c r="S7272" s="1"/>
      <c r="T7272" s="2"/>
      <c r="U7272" s="3"/>
    </row>
    <row r="7273" spans="19:21" x14ac:dyDescent="0.2">
      <c r="S7273" s="1"/>
      <c r="T7273" s="2"/>
      <c r="U7273" s="3"/>
    </row>
    <row r="7274" spans="19:21" x14ac:dyDescent="0.2">
      <c r="S7274" s="1"/>
      <c r="T7274" s="2"/>
      <c r="U7274" s="3"/>
    </row>
    <row r="7275" spans="19:21" x14ac:dyDescent="0.2">
      <c r="S7275" s="1"/>
      <c r="T7275" s="2"/>
      <c r="U7275" s="3"/>
    </row>
    <row r="7276" spans="19:21" x14ac:dyDescent="0.2">
      <c r="S7276" s="1"/>
      <c r="T7276" s="2"/>
      <c r="U7276" s="3"/>
    </row>
    <row r="7277" spans="19:21" x14ac:dyDescent="0.2">
      <c r="S7277" s="1"/>
      <c r="T7277" s="2"/>
      <c r="U7277" s="3"/>
    </row>
    <row r="7278" spans="19:21" x14ac:dyDescent="0.2">
      <c r="S7278" s="1"/>
      <c r="T7278" s="2"/>
      <c r="U7278" s="3"/>
    </row>
    <row r="7279" spans="19:21" x14ac:dyDescent="0.2">
      <c r="S7279" s="1"/>
      <c r="T7279" s="2"/>
      <c r="U7279" s="3"/>
    </row>
    <row r="7280" spans="19:21" x14ac:dyDescent="0.2">
      <c r="S7280" s="1"/>
      <c r="T7280" s="2"/>
      <c r="U7280" s="3"/>
    </row>
    <row r="7281" spans="19:21" x14ac:dyDescent="0.2">
      <c r="S7281" s="1"/>
      <c r="T7281" s="2"/>
      <c r="U7281" s="3"/>
    </row>
    <row r="7282" spans="19:21" x14ac:dyDescent="0.2">
      <c r="S7282" s="1"/>
      <c r="T7282" s="2"/>
      <c r="U7282" s="3"/>
    </row>
    <row r="7283" spans="19:21" x14ac:dyDescent="0.2">
      <c r="S7283" s="1"/>
      <c r="T7283" s="2"/>
      <c r="U7283" s="3"/>
    </row>
    <row r="7284" spans="19:21" x14ac:dyDescent="0.2">
      <c r="S7284" s="1"/>
      <c r="T7284" s="2"/>
      <c r="U7284" s="3"/>
    </row>
    <row r="7285" spans="19:21" x14ac:dyDescent="0.2">
      <c r="S7285" s="1"/>
      <c r="T7285" s="2"/>
      <c r="U7285" s="3"/>
    </row>
    <row r="7286" spans="19:21" x14ac:dyDescent="0.2">
      <c r="S7286" s="1"/>
      <c r="T7286" s="2"/>
      <c r="U7286" s="3"/>
    </row>
    <row r="7287" spans="19:21" x14ac:dyDescent="0.2">
      <c r="S7287" s="1"/>
      <c r="T7287" s="2"/>
      <c r="U7287" s="3"/>
    </row>
    <row r="7288" spans="19:21" x14ac:dyDescent="0.2">
      <c r="S7288" s="1"/>
      <c r="T7288" s="2"/>
      <c r="U7288" s="3"/>
    </row>
    <row r="7289" spans="19:21" x14ac:dyDescent="0.2">
      <c r="S7289" s="1"/>
      <c r="T7289" s="2"/>
      <c r="U7289" s="3"/>
    </row>
    <row r="7290" spans="19:21" x14ac:dyDescent="0.2">
      <c r="S7290" s="1"/>
      <c r="T7290" s="2"/>
      <c r="U7290" s="3"/>
    </row>
    <row r="7291" spans="19:21" x14ac:dyDescent="0.2">
      <c r="S7291" s="1"/>
      <c r="T7291" s="2"/>
      <c r="U7291" s="3"/>
    </row>
    <row r="7292" spans="19:21" x14ac:dyDescent="0.2">
      <c r="S7292" s="1"/>
      <c r="T7292" s="2"/>
      <c r="U7292" s="3"/>
    </row>
    <row r="7293" spans="19:21" x14ac:dyDescent="0.2">
      <c r="S7293" s="1"/>
      <c r="T7293" s="2"/>
      <c r="U7293" s="3"/>
    </row>
    <row r="7294" spans="19:21" x14ac:dyDescent="0.2">
      <c r="S7294" s="1"/>
      <c r="T7294" s="2"/>
      <c r="U7294" s="3"/>
    </row>
    <row r="7295" spans="19:21" x14ac:dyDescent="0.2">
      <c r="S7295" s="1"/>
      <c r="T7295" s="2"/>
      <c r="U7295" s="3"/>
    </row>
    <row r="7296" spans="19:21" x14ac:dyDescent="0.2">
      <c r="S7296" s="1"/>
      <c r="T7296" s="2"/>
      <c r="U7296" s="3"/>
    </row>
    <row r="7297" spans="19:21" x14ac:dyDescent="0.2">
      <c r="S7297" s="1"/>
      <c r="T7297" s="2"/>
      <c r="U7297" s="3"/>
    </row>
    <row r="7298" spans="19:21" x14ac:dyDescent="0.2">
      <c r="S7298" s="1"/>
      <c r="T7298" s="2"/>
      <c r="U7298" s="3"/>
    </row>
    <row r="7299" spans="19:21" x14ac:dyDescent="0.2">
      <c r="S7299" s="1"/>
      <c r="T7299" s="2"/>
      <c r="U7299" s="3"/>
    </row>
    <row r="7300" spans="19:21" x14ac:dyDescent="0.2">
      <c r="S7300" s="1"/>
      <c r="T7300" s="2"/>
      <c r="U7300" s="3"/>
    </row>
    <row r="7301" spans="19:21" x14ac:dyDescent="0.2">
      <c r="S7301" s="1"/>
      <c r="T7301" s="2"/>
      <c r="U7301" s="3"/>
    </row>
    <row r="7302" spans="19:21" x14ac:dyDescent="0.2">
      <c r="S7302" s="1"/>
      <c r="T7302" s="2"/>
      <c r="U7302" s="3"/>
    </row>
    <row r="7303" spans="19:21" x14ac:dyDescent="0.2">
      <c r="S7303" s="1"/>
      <c r="T7303" s="2"/>
      <c r="U7303" s="3"/>
    </row>
    <row r="7304" spans="19:21" x14ac:dyDescent="0.2">
      <c r="S7304" s="1"/>
      <c r="T7304" s="2"/>
      <c r="U7304" s="3"/>
    </row>
    <row r="7305" spans="19:21" x14ac:dyDescent="0.2">
      <c r="S7305" s="1"/>
      <c r="T7305" s="2"/>
      <c r="U7305" s="3"/>
    </row>
    <row r="7306" spans="19:21" x14ac:dyDescent="0.2">
      <c r="S7306" s="1"/>
      <c r="T7306" s="2"/>
      <c r="U7306" s="3"/>
    </row>
    <row r="7307" spans="19:21" x14ac:dyDescent="0.2">
      <c r="S7307" s="1"/>
      <c r="T7307" s="2"/>
      <c r="U7307" s="3"/>
    </row>
    <row r="7308" spans="19:21" x14ac:dyDescent="0.2">
      <c r="S7308" s="1"/>
      <c r="T7308" s="2"/>
      <c r="U7308" s="3"/>
    </row>
    <row r="7309" spans="19:21" x14ac:dyDescent="0.2">
      <c r="S7309" s="1"/>
      <c r="T7309" s="2"/>
      <c r="U7309" s="3"/>
    </row>
    <row r="7310" spans="19:21" x14ac:dyDescent="0.2">
      <c r="S7310" s="1"/>
      <c r="T7310" s="2"/>
      <c r="U7310" s="3"/>
    </row>
    <row r="7311" spans="19:21" x14ac:dyDescent="0.2">
      <c r="S7311" s="1"/>
      <c r="T7311" s="2"/>
      <c r="U7311" s="3"/>
    </row>
    <row r="7312" spans="19:21" x14ac:dyDescent="0.2">
      <c r="S7312" s="1"/>
      <c r="T7312" s="2"/>
      <c r="U7312" s="3"/>
    </row>
    <row r="7313" spans="19:21" x14ac:dyDescent="0.2">
      <c r="S7313" s="1"/>
      <c r="T7313" s="2"/>
      <c r="U7313" s="3"/>
    </row>
    <row r="7314" spans="19:21" x14ac:dyDescent="0.2">
      <c r="S7314" s="1"/>
      <c r="T7314" s="2"/>
      <c r="U7314" s="3"/>
    </row>
    <row r="7315" spans="19:21" x14ac:dyDescent="0.2">
      <c r="S7315" s="1"/>
      <c r="T7315" s="2"/>
      <c r="U7315" s="3"/>
    </row>
    <row r="7316" spans="19:21" x14ac:dyDescent="0.2">
      <c r="S7316" s="1"/>
      <c r="T7316" s="2"/>
      <c r="U7316" s="3"/>
    </row>
    <row r="7317" spans="19:21" x14ac:dyDescent="0.2">
      <c r="S7317" s="1"/>
      <c r="T7317" s="2"/>
      <c r="U7317" s="3"/>
    </row>
    <row r="7318" spans="19:21" x14ac:dyDescent="0.2">
      <c r="S7318" s="1"/>
      <c r="T7318" s="2"/>
      <c r="U7318" s="3"/>
    </row>
    <row r="7319" spans="19:21" x14ac:dyDescent="0.2">
      <c r="S7319" s="1"/>
      <c r="T7319" s="2"/>
      <c r="U7319" s="3"/>
    </row>
    <row r="7320" spans="19:21" x14ac:dyDescent="0.2">
      <c r="S7320" s="1"/>
      <c r="T7320" s="2"/>
      <c r="U7320" s="3"/>
    </row>
    <row r="7321" spans="19:21" x14ac:dyDescent="0.2">
      <c r="S7321" s="1"/>
      <c r="T7321" s="2"/>
      <c r="U7321" s="3"/>
    </row>
    <row r="7322" spans="19:21" x14ac:dyDescent="0.2">
      <c r="S7322" s="1"/>
      <c r="T7322" s="2"/>
      <c r="U7322" s="3"/>
    </row>
    <row r="7323" spans="19:21" x14ac:dyDescent="0.2">
      <c r="S7323" s="1"/>
      <c r="T7323" s="2"/>
      <c r="U7323" s="3"/>
    </row>
    <row r="7324" spans="19:21" x14ac:dyDescent="0.2">
      <c r="S7324" s="1"/>
      <c r="T7324" s="2"/>
      <c r="U7324" s="3"/>
    </row>
    <row r="7325" spans="19:21" x14ac:dyDescent="0.2">
      <c r="S7325" s="1"/>
      <c r="T7325" s="2"/>
      <c r="U7325" s="3"/>
    </row>
    <row r="7326" spans="19:21" x14ac:dyDescent="0.2">
      <c r="S7326" s="1"/>
      <c r="T7326" s="2"/>
      <c r="U7326" s="3"/>
    </row>
    <row r="7327" spans="19:21" x14ac:dyDescent="0.2">
      <c r="S7327" s="1"/>
      <c r="T7327" s="2"/>
      <c r="U7327" s="3"/>
    </row>
    <row r="7328" spans="19:21" x14ac:dyDescent="0.2">
      <c r="S7328" s="1"/>
      <c r="T7328" s="2"/>
      <c r="U7328" s="3"/>
    </row>
    <row r="7329" spans="19:21" x14ac:dyDescent="0.2">
      <c r="S7329" s="1"/>
      <c r="T7329" s="2"/>
      <c r="U7329" s="3"/>
    </row>
    <row r="7330" spans="19:21" x14ac:dyDescent="0.2">
      <c r="S7330" s="1"/>
      <c r="T7330" s="2"/>
      <c r="U7330" s="3"/>
    </row>
    <row r="7331" spans="19:21" x14ac:dyDescent="0.2">
      <c r="S7331" s="1"/>
      <c r="T7331" s="2"/>
      <c r="U7331" s="3"/>
    </row>
    <row r="7332" spans="19:21" x14ac:dyDescent="0.2">
      <c r="S7332" s="1"/>
      <c r="T7332" s="2"/>
      <c r="U7332" s="3"/>
    </row>
    <row r="7333" spans="19:21" x14ac:dyDescent="0.2">
      <c r="S7333" s="1"/>
      <c r="T7333" s="2"/>
      <c r="U7333" s="3"/>
    </row>
    <row r="7334" spans="19:21" x14ac:dyDescent="0.2">
      <c r="S7334" s="1"/>
      <c r="T7334" s="2"/>
      <c r="U7334" s="3"/>
    </row>
    <row r="7335" spans="19:21" x14ac:dyDescent="0.2">
      <c r="S7335" s="1"/>
      <c r="T7335" s="2"/>
      <c r="U7335" s="3"/>
    </row>
    <row r="7336" spans="19:21" x14ac:dyDescent="0.2">
      <c r="S7336" s="1"/>
      <c r="T7336" s="2"/>
      <c r="U7336" s="3"/>
    </row>
    <row r="7337" spans="19:21" x14ac:dyDescent="0.2">
      <c r="S7337" s="1"/>
      <c r="T7337" s="2"/>
      <c r="U7337" s="3"/>
    </row>
    <row r="7338" spans="19:21" x14ac:dyDescent="0.2">
      <c r="S7338" s="1"/>
      <c r="T7338" s="2"/>
      <c r="U7338" s="3"/>
    </row>
    <row r="7339" spans="19:21" x14ac:dyDescent="0.2">
      <c r="S7339" s="1"/>
      <c r="T7339" s="2"/>
      <c r="U7339" s="3"/>
    </row>
    <row r="7340" spans="19:21" x14ac:dyDescent="0.2">
      <c r="S7340" s="1"/>
      <c r="T7340" s="2"/>
      <c r="U7340" s="3"/>
    </row>
    <row r="7341" spans="19:21" x14ac:dyDescent="0.2">
      <c r="S7341" s="1"/>
      <c r="T7341" s="2"/>
      <c r="U7341" s="3"/>
    </row>
    <row r="7342" spans="19:21" x14ac:dyDescent="0.2">
      <c r="S7342" s="1"/>
      <c r="T7342" s="2"/>
      <c r="U7342" s="3"/>
    </row>
    <row r="7343" spans="19:21" x14ac:dyDescent="0.2">
      <c r="S7343" s="1"/>
      <c r="T7343" s="2"/>
      <c r="U7343" s="3"/>
    </row>
    <row r="7344" spans="19:21" x14ac:dyDescent="0.2">
      <c r="S7344" s="1"/>
      <c r="T7344" s="2"/>
      <c r="U7344" s="3"/>
    </row>
    <row r="7345" spans="19:21" x14ac:dyDescent="0.2">
      <c r="S7345" s="1"/>
      <c r="T7345" s="2"/>
      <c r="U7345" s="3"/>
    </row>
    <row r="7346" spans="19:21" x14ac:dyDescent="0.2">
      <c r="S7346" s="1"/>
      <c r="T7346" s="2"/>
      <c r="U7346" s="3"/>
    </row>
    <row r="7347" spans="19:21" x14ac:dyDescent="0.2">
      <c r="S7347" s="1"/>
      <c r="T7347" s="2"/>
      <c r="U7347" s="3"/>
    </row>
    <row r="7348" spans="19:21" x14ac:dyDescent="0.2">
      <c r="S7348" s="1"/>
      <c r="T7348" s="2"/>
      <c r="U7348" s="3"/>
    </row>
    <row r="7349" spans="19:21" x14ac:dyDescent="0.2">
      <c r="S7349" s="1"/>
      <c r="T7349" s="2"/>
      <c r="U7349" s="3"/>
    </row>
    <row r="7350" spans="19:21" x14ac:dyDescent="0.2">
      <c r="S7350" s="1"/>
      <c r="T7350" s="2"/>
      <c r="U7350" s="3"/>
    </row>
    <row r="7351" spans="19:21" x14ac:dyDescent="0.2">
      <c r="S7351" s="1"/>
      <c r="T7351" s="2"/>
      <c r="U7351" s="3"/>
    </row>
    <row r="7352" spans="19:21" x14ac:dyDescent="0.2">
      <c r="S7352" s="1"/>
      <c r="T7352" s="2"/>
      <c r="U7352" s="3"/>
    </row>
    <row r="7353" spans="19:21" x14ac:dyDescent="0.2">
      <c r="S7353" s="1"/>
      <c r="T7353" s="2"/>
      <c r="U7353" s="3"/>
    </row>
    <row r="7354" spans="19:21" x14ac:dyDescent="0.2">
      <c r="S7354" s="1"/>
      <c r="T7354" s="2"/>
      <c r="U7354" s="3"/>
    </row>
    <row r="7355" spans="19:21" x14ac:dyDescent="0.2">
      <c r="S7355" s="1"/>
      <c r="T7355" s="2"/>
      <c r="U7355" s="3"/>
    </row>
    <row r="7356" spans="19:21" x14ac:dyDescent="0.2">
      <c r="S7356" s="1"/>
      <c r="T7356" s="2"/>
      <c r="U7356" s="3"/>
    </row>
    <row r="7357" spans="19:21" x14ac:dyDescent="0.2">
      <c r="S7357" s="1"/>
      <c r="T7357" s="2"/>
      <c r="U7357" s="3"/>
    </row>
    <row r="7358" spans="19:21" x14ac:dyDescent="0.2">
      <c r="S7358" s="1"/>
      <c r="T7358" s="2"/>
      <c r="U7358" s="3"/>
    </row>
    <row r="7359" spans="19:21" x14ac:dyDescent="0.2">
      <c r="S7359" s="1"/>
      <c r="T7359" s="2"/>
      <c r="U7359" s="3"/>
    </row>
    <row r="7360" spans="19:21" x14ac:dyDescent="0.2">
      <c r="S7360" s="1"/>
      <c r="T7360" s="2"/>
      <c r="U7360" s="3"/>
    </row>
    <row r="7361" spans="19:21" x14ac:dyDescent="0.2">
      <c r="S7361" s="1"/>
      <c r="T7361" s="2"/>
      <c r="U7361" s="3"/>
    </row>
    <row r="7362" spans="19:21" x14ac:dyDescent="0.2">
      <c r="S7362" s="1"/>
      <c r="T7362" s="2"/>
      <c r="U7362" s="3"/>
    </row>
    <row r="7363" spans="19:21" x14ac:dyDescent="0.2">
      <c r="S7363" s="1"/>
      <c r="T7363" s="2"/>
      <c r="U7363" s="3"/>
    </row>
    <row r="7364" spans="19:21" x14ac:dyDescent="0.2">
      <c r="S7364" s="1"/>
      <c r="T7364" s="2"/>
      <c r="U7364" s="3"/>
    </row>
    <row r="7365" spans="19:21" x14ac:dyDescent="0.2">
      <c r="S7365" s="1"/>
      <c r="T7365" s="2"/>
      <c r="U7365" s="3"/>
    </row>
    <row r="7366" spans="19:21" x14ac:dyDescent="0.2">
      <c r="S7366" s="1"/>
      <c r="T7366" s="2"/>
      <c r="U7366" s="3"/>
    </row>
    <row r="7367" spans="19:21" x14ac:dyDescent="0.2">
      <c r="S7367" s="1"/>
      <c r="T7367" s="2"/>
      <c r="U7367" s="3"/>
    </row>
    <row r="7368" spans="19:21" x14ac:dyDescent="0.2">
      <c r="S7368" s="1"/>
      <c r="T7368" s="2"/>
      <c r="U7368" s="3"/>
    </row>
    <row r="7369" spans="19:21" x14ac:dyDescent="0.2">
      <c r="S7369" s="1"/>
      <c r="T7369" s="2"/>
      <c r="U7369" s="3"/>
    </row>
    <row r="7370" spans="19:21" x14ac:dyDescent="0.2">
      <c r="S7370" s="1"/>
      <c r="T7370" s="2"/>
      <c r="U7370" s="3"/>
    </row>
    <row r="7371" spans="19:21" x14ac:dyDescent="0.2">
      <c r="S7371" s="1"/>
      <c r="T7371" s="2"/>
      <c r="U7371" s="3"/>
    </row>
    <row r="7372" spans="19:21" x14ac:dyDescent="0.2">
      <c r="S7372" s="1"/>
      <c r="T7372" s="2"/>
      <c r="U7372" s="3"/>
    </row>
    <row r="7373" spans="19:21" x14ac:dyDescent="0.2">
      <c r="S7373" s="1"/>
      <c r="T7373" s="2"/>
      <c r="U7373" s="3"/>
    </row>
    <row r="7374" spans="19:21" x14ac:dyDescent="0.2">
      <c r="S7374" s="1"/>
      <c r="T7374" s="2"/>
      <c r="U7374" s="3"/>
    </row>
    <row r="7375" spans="19:21" x14ac:dyDescent="0.2">
      <c r="S7375" s="1"/>
      <c r="T7375" s="2"/>
      <c r="U7375" s="3"/>
    </row>
    <row r="7376" spans="19:21" x14ac:dyDescent="0.2">
      <c r="S7376" s="1"/>
      <c r="T7376" s="2"/>
      <c r="U7376" s="3"/>
    </row>
    <row r="7377" spans="19:21" x14ac:dyDescent="0.2">
      <c r="S7377" s="1"/>
      <c r="T7377" s="2"/>
      <c r="U7377" s="3"/>
    </row>
    <row r="7378" spans="19:21" x14ac:dyDescent="0.2">
      <c r="S7378" s="1"/>
      <c r="T7378" s="2"/>
      <c r="U7378" s="3"/>
    </row>
    <row r="7379" spans="19:21" x14ac:dyDescent="0.2">
      <c r="S7379" s="1"/>
      <c r="T7379" s="2"/>
      <c r="U7379" s="3"/>
    </row>
    <row r="7380" spans="19:21" x14ac:dyDescent="0.2">
      <c r="S7380" s="1"/>
      <c r="T7380" s="2"/>
      <c r="U7380" s="3"/>
    </row>
    <row r="7381" spans="19:21" x14ac:dyDescent="0.2">
      <c r="S7381" s="1"/>
      <c r="T7381" s="2"/>
      <c r="U7381" s="3"/>
    </row>
    <row r="7382" spans="19:21" x14ac:dyDescent="0.2">
      <c r="S7382" s="1"/>
      <c r="T7382" s="2"/>
      <c r="U7382" s="3"/>
    </row>
    <row r="7383" spans="19:21" x14ac:dyDescent="0.2">
      <c r="S7383" s="1"/>
      <c r="T7383" s="2"/>
      <c r="U7383" s="3"/>
    </row>
    <row r="7384" spans="19:21" x14ac:dyDescent="0.2">
      <c r="S7384" s="1"/>
      <c r="T7384" s="2"/>
      <c r="U7384" s="3"/>
    </row>
    <row r="7385" spans="19:21" x14ac:dyDescent="0.2">
      <c r="S7385" s="1"/>
      <c r="T7385" s="2"/>
      <c r="U7385" s="3"/>
    </row>
    <row r="7386" spans="19:21" x14ac:dyDescent="0.2">
      <c r="S7386" s="1"/>
      <c r="T7386" s="2"/>
      <c r="U7386" s="3"/>
    </row>
    <row r="7387" spans="19:21" x14ac:dyDescent="0.2">
      <c r="S7387" s="1"/>
      <c r="T7387" s="2"/>
      <c r="U7387" s="3"/>
    </row>
    <row r="7388" spans="19:21" x14ac:dyDescent="0.2">
      <c r="S7388" s="1"/>
      <c r="T7388" s="2"/>
      <c r="U7388" s="3"/>
    </row>
    <row r="7389" spans="19:21" x14ac:dyDescent="0.2">
      <c r="S7389" s="1"/>
      <c r="T7389" s="2"/>
      <c r="U7389" s="3"/>
    </row>
    <row r="7390" spans="19:21" x14ac:dyDescent="0.2">
      <c r="S7390" s="1"/>
      <c r="T7390" s="2"/>
      <c r="U7390" s="3"/>
    </row>
    <row r="7391" spans="19:21" x14ac:dyDescent="0.2">
      <c r="S7391" s="1"/>
      <c r="T7391" s="2"/>
      <c r="U7391" s="3"/>
    </row>
    <row r="7392" spans="19:21" x14ac:dyDescent="0.2">
      <c r="S7392" s="1"/>
      <c r="T7392" s="2"/>
      <c r="U7392" s="3"/>
    </row>
    <row r="7393" spans="19:21" x14ac:dyDescent="0.2">
      <c r="S7393" s="1"/>
      <c r="T7393" s="2"/>
      <c r="U7393" s="3"/>
    </row>
    <row r="7394" spans="19:21" x14ac:dyDescent="0.2">
      <c r="S7394" s="1"/>
      <c r="T7394" s="2"/>
      <c r="U7394" s="3"/>
    </row>
    <row r="7395" spans="19:21" x14ac:dyDescent="0.2">
      <c r="S7395" s="1"/>
      <c r="T7395" s="2"/>
      <c r="U7395" s="3"/>
    </row>
    <row r="7396" spans="19:21" x14ac:dyDescent="0.2">
      <c r="S7396" s="1"/>
      <c r="T7396" s="2"/>
      <c r="U7396" s="3"/>
    </row>
    <row r="7397" spans="19:21" x14ac:dyDescent="0.2">
      <c r="S7397" s="1"/>
      <c r="T7397" s="2"/>
      <c r="U7397" s="3"/>
    </row>
    <row r="7398" spans="19:21" x14ac:dyDescent="0.2">
      <c r="S7398" s="1"/>
      <c r="T7398" s="2"/>
      <c r="U7398" s="3"/>
    </row>
    <row r="7399" spans="19:21" x14ac:dyDescent="0.2">
      <c r="S7399" s="1"/>
      <c r="T7399" s="2"/>
      <c r="U7399" s="3"/>
    </row>
    <row r="7400" spans="19:21" x14ac:dyDescent="0.2">
      <c r="S7400" s="1"/>
      <c r="T7400" s="2"/>
      <c r="U7400" s="3"/>
    </row>
    <row r="7401" spans="19:21" x14ac:dyDescent="0.2">
      <c r="S7401" s="1"/>
      <c r="T7401" s="2"/>
      <c r="U7401" s="3"/>
    </row>
    <row r="7402" spans="19:21" x14ac:dyDescent="0.2">
      <c r="S7402" s="1"/>
      <c r="T7402" s="2"/>
      <c r="U7402" s="3"/>
    </row>
    <row r="7403" spans="19:21" x14ac:dyDescent="0.2">
      <c r="S7403" s="1"/>
      <c r="T7403" s="2"/>
      <c r="U7403" s="3"/>
    </row>
    <row r="7404" spans="19:21" x14ac:dyDescent="0.2">
      <c r="S7404" s="1"/>
      <c r="T7404" s="2"/>
      <c r="U7404" s="3"/>
    </row>
    <row r="7405" spans="19:21" x14ac:dyDescent="0.2">
      <c r="S7405" s="1"/>
      <c r="T7405" s="2"/>
      <c r="U7405" s="3"/>
    </row>
    <row r="7406" spans="19:21" x14ac:dyDescent="0.2">
      <c r="S7406" s="1"/>
      <c r="T7406" s="2"/>
      <c r="U7406" s="3"/>
    </row>
    <row r="7407" spans="19:21" x14ac:dyDescent="0.2">
      <c r="S7407" s="1"/>
      <c r="T7407" s="2"/>
      <c r="U7407" s="3"/>
    </row>
    <row r="7408" spans="19:21" x14ac:dyDescent="0.2">
      <c r="S7408" s="1"/>
      <c r="T7408" s="2"/>
      <c r="U7408" s="3"/>
    </row>
    <row r="7409" spans="19:21" x14ac:dyDescent="0.2">
      <c r="S7409" s="1"/>
      <c r="T7409" s="2"/>
      <c r="U7409" s="3"/>
    </row>
    <row r="7410" spans="19:21" x14ac:dyDescent="0.2">
      <c r="S7410" s="1"/>
      <c r="T7410" s="2"/>
      <c r="U7410" s="3"/>
    </row>
    <row r="7411" spans="19:21" x14ac:dyDescent="0.2">
      <c r="S7411" s="1"/>
      <c r="T7411" s="2"/>
      <c r="U7411" s="3"/>
    </row>
    <row r="7412" spans="19:21" x14ac:dyDescent="0.2">
      <c r="S7412" s="1"/>
      <c r="T7412" s="2"/>
      <c r="U7412" s="3"/>
    </row>
    <row r="7413" spans="19:21" x14ac:dyDescent="0.2">
      <c r="S7413" s="1"/>
      <c r="T7413" s="2"/>
      <c r="U7413" s="3"/>
    </row>
    <row r="7414" spans="19:21" x14ac:dyDescent="0.2">
      <c r="S7414" s="1"/>
      <c r="T7414" s="2"/>
      <c r="U7414" s="3"/>
    </row>
    <row r="7415" spans="19:21" x14ac:dyDescent="0.2">
      <c r="S7415" s="1"/>
      <c r="T7415" s="2"/>
      <c r="U7415" s="3"/>
    </row>
    <row r="7416" spans="19:21" x14ac:dyDescent="0.2">
      <c r="S7416" s="1"/>
      <c r="T7416" s="2"/>
      <c r="U7416" s="3"/>
    </row>
    <row r="7417" spans="19:21" x14ac:dyDescent="0.2">
      <c r="S7417" s="1"/>
      <c r="T7417" s="2"/>
      <c r="U7417" s="3"/>
    </row>
    <row r="7418" spans="19:21" x14ac:dyDescent="0.2">
      <c r="S7418" s="1"/>
      <c r="T7418" s="2"/>
      <c r="U7418" s="3"/>
    </row>
    <row r="7419" spans="19:21" x14ac:dyDescent="0.2">
      <c r="S7419" s="1"/>
      <c r="T7419" s="2"/>
      <c r="U7419" s="3"/>
    </row>
    <row r="7420" spans="19:21" x14ac:dyDescent="0.2">
      <c r="S7420" s="1"/>
      <c r="T7420" s="2"/>
      <c r="U7420" s="3"/>
    </row>
    <row r="7421" spans="19:21" x14ac:dyDescent="0.2">
      <c r="S7421" s="1"/>
      <c r="T7421" s="2"/>
      <c r="U7421" s="3"/>
    </row>
    <row r="7422" spans="19:21" x14ac:dyDescent="0.2">
      <c r="S7422" s="1"/>
      <c r="T7422" s="2"/>
      <c r="U7422" s="3"/>
    </row>
    <row r="7423" spans="19:21" x14ac:dyDescent="0.2">
      <c r="S7423" s="1"/>
      <c r="T7423" s="2"/>
      <c r="U7423" s="3"/>
    </row>
    <row r="7424" spans="19:21" x14ac:dyDescent="0.2">
      <c r="S7424" s="1"/>
      <c r="T7424" s="2"/>
      <c r="U7424" s="3"/>
    </row>
    <row r="7425" spans="19:21" x14ac:dyDescent="0.2">
      <c r="S7425" s="1"/>
      <c r="T7425" s="2"/>
      <c r="U7425" s="3"/>
    </row>
    <row r="7426" spans="19:21" x14ac:dyDescent="0.2">
      <c r="S7426" s="1"/>
      <c r="T7426" s="2"/>
      <c r="U7426" s="3"/>
    </row>
    <row r="7427" spans="19:21" x14ac:dyDescent="0.2">
      <c r="S7427" s="1"/>
      <c r="T7427" s="2"/>
      <c r="U7427" s="3"/>
    </row>
    <row r="7428" spans="19:21" x14ac:dyDescent="0.2">
      <c r="S7428" s="1"/>
      <c r="T7428" s="2"/>
      <c r="U7428" s="3"/>
    </row>
    <row r="7429" spans="19:21" x14ac:dyDescent="0.2">
      <c r="S7429" s="1"/>
      <c r="T7429" s="2"/>
      <c r="U7429" s="3"/>
    </row>
    <row r="7430" spans="19:21" x14ac:dyDescent="0.2">
      <c r="S7430" s="1"/>
      <c r="T7430" s="2"/>
      <c r="U7430" s="3"/>
    </row>
    <row r="7431" spans="19:21" x14ac:dyDescent="0.2">
      <c r="S7431" s="1"/>
      <c r="T7431" s="2"/>
      <c r="U7431" s="3"/>
    </row>
    <row r="7432" spans="19:21" x14ac:dyDescent="0.2">
      <c r="S7432" s="1"/>
      <c r="T7432" s="2"/>
      <c r="U7432" s="3"/>
    </row>
    <row r="7433" spans="19:21" x14ac:dyDescent="0.2">
      <c r="S7433" s="1"/>
      <c r="T7433" s="2"/>
      <c r="U7433" s="3"/>
    </row>
    <row r="7434" spans="19:21" x14ac:dyDescent="0.2">
      <c r="S7434" s="1"/>
      <c r="T7434" s="2"/>
      <c r="U7434" s="3"/>
    </row>
    <row r="7435" spans="19:21" x14ac:dyDescent="0.2">
      <c r="S7435" s="1"/>
      <c r="T7435" s="2"/>
      <c r="U7435" s="3"/>
    </row>
    <row r="7436" spans="19:21" x14ac:dyDescent="0.2">
      <c r="S7436" s="1"/>
      <c r="T7436" s="2"/>
      <c r="U7436" s="3"/>
    </row>
    <row r="7437" spans="19:21" x14ac:dyDescent="0.2">
      <c r="S7437" s="1"/>
      <c r="T7437" s="2"/>
      <c r="U7437" s="3"/>
    </row>
    <row r="7438" spans="19:21" x14ac:dyDescent="0.2">
      <c r="S7438" s="1"/>
      <c r="T7438" s="2"/>
      <c r="U7438" s="3"/>
    </row>
    <row r="7439" spans="19:21" x14ac:dyDescent="0.2">
      <c r="S7439" s="1"/>
      <c r="T7439" s="2"/>
      <c r="U7439" s="3"/>
    </row>
    <row r="7440" spans="19:21" x14ac:dyDescent="0.2">
      <c r="S7440" s="1"/>
      <c r="T7440" s="2"/>
      <c r="U7440" s="3"/>
    </row>
    <row r="7441" spans="19:21" x14ac:dyDescent="0.2">
      <c r="S7441" s="1"/>
      <c r="T7441" s="2"/>
      <c r="U7441" s="3"/>
    </row>
    <row r="7442" spans="19:21" x14ac:dyDescent="0.2">
      <c r="S7442" s="1"/>
      <c r="T7442" s="2"/>
      <c r="U7442" s="3"/>
    </row>
    <row r="7443" spans="19:21" x14ac:dyDescent="0.2">
      <c r="S7443" s="1"/>
      <c r="T7443" s="2"/>
      <c r="U7443" s="3"/>
    </row>
    <row r="7444" spans="19:21" x14ac:dyDescent="0.2">
      <c r="S7444" s="1"/>
      <c r="T7444" s="2"/>
      <c r="U7444" s="3"/>
    </row>
    <row r="7445" spans="19:21" x14ac:dyDescent="0.2">
      <c r="S7445" s="1"/>
      <c r="T7445" s="2"/>
      <c r="U7445" s="3"/>
    </row>
    <row r="7446" spans="19:21" x14ac:dyDescent="0.2">
      <c r="S7446" s="1"/>
      <c r="T7446" s="2"/>
      <c r="U7446" s="3"/>
    </row>
    <row r="7447" spans="19:21" x14ac:dyDescent="0.2">
      <c r="S7447" s="1"/>
      <c r="T7447" s="2"/>
      <c r="U7447" s="3"/>
    </row>
    <row r="7448" spans="19:21" x14ac:dyDescent="0.2">
      <c r="S7448" s="1"/>
      <c r="T7448" s="2"/>
      <c r="U7448" s="3"/>
    </row>
    <row r="7449" spans="19:21" x14ac:dyDescent="0.2">
      <c r="S7449" s="1"/>
      <c r="T7449" s="2"/>
      <c r="U7449" s="3"/>
    </row>
    <row r="7450" spans="19:21" x14ac:dyDescent="0.2">
      <c r="S7450" s="1"/>
      <c r="T7450" s="2"/>
      <c r="U7450" s="3"/>
    </row>
    <row r="7451" spans="19:21" x14ac:dyDescent="0.2">
      <c r="S7451" s="1"/>
      <c r="T7451" s="2"/>
      <c r="U7451" s="3"/>
    </row>
    <row r="7452" spans="19:21" x14ac:dyDescent="0.2">
      <c r="S7452" s="1"/>
      <c r="T7452" s="2"/>
      <c r="U7452" s="3"/>
    </row>
    <row r="7453" spans="19:21" x14ac:dyDescent="0.2">
      <c r="S7453" s="1"/>
      <c r="T7453" s="2"/>
      <c r="U7453" s="3"/>
    </row>
    <row r="7454" spans="19:21" x14ac:dyDescent="0.2">
      <c r="S7454" s="1"/>
      <c r="T7454" s="2"/>
      <c r="U7454" s="3"/>
    </row>
    <row r="7455" spans="19:21" x14ac:dyDescent="0.2">
      <c r="S7455" s="1"/>
      <c r="T7455" s="2"/>
      <c r="U7455" s="3"/>
    </row>
    <row r="7456" spans="19:21" x14ac:dyDescent="0.2">
      <c r="S7456" s="1"/>
      <c r="T7456" s="2"/>
      <c r="U7456" s="3"/>
    </row>
    <row r="7457" spans="19:21" x14ac:dyDescent="0.2">
      <c r="S7457" s="1"/>
      <c r="T7457" s="2"/>
      <c r="U7457" s="3"/>
    </row>
    <row r="7458" spans="19:21" x14ac:dyDescent="0.2">
      <c r="S7458" s="1"/>
      <c r="T7458" s="2"/>
      <c r="U7458" s="3"/>
    </row>
    <row r="7459" spans="19:21" x14ac:dyDescent="0.2">
      <c r="S7459" s="1"/>
      <c r="T7459" s="2"/>
      <c r="U7459" s="3"/>
    </row>
    <row r="7460" spans="19:21" x14ac:dyDescent="0.2">
      <c r="S7460" s="1"/>
      <c r="T7460" s="2"/>
      <c r="U7460" s="3"/>
    </row>
    <row r="7461" spans="19:21" x14ac:dyDescent="0.2">
      <c r="S7461" s="1"/>
      <c r="T7461" s="2"/>
      <c r="U7461" s="3"/>
    </row>
    <row r="7462" spans="19:21" x14ac:dyDescent="0.2">
      <c r="S7462" s="1"/>
      <c r="T7462" s="2"/>
      <c r="U7462" s="3"/>
    </row>
    <row r="7463" spans="19:21" x14ac:dyDescent="0.2">
      <c r="S7463" s="1"/>
      <c r="T7463" s="2"/>
      <c r="U7463" s="3"/>
    </row>
    <row r="7464" spans="19:21" x14ac:dyDescent="0.2">
      <c r="S7464" s="1"/>
      <c r="T7464" s="2"/>
      <c r="U7464" s="3"/>
    </row>
    <row r="7465" spans="19:21" x14ac:dyDescent="0.2">
      <c r="S7465" s="1"/>
      <c r="T7465" s="2"/>
      <c r="U7465" s="3"/>
    </row>
    <row r="7466" spans="19:21" x14ac:dyDescent="0.2">
      <c r="S7466" s="1"/>
      <c r="T7466" s="2"/>
      <c r="U7466" s="3"/>
    </row>
    <row r="7467" spans="19:21" x14ac:dyDescent="0.2">
      <c r="S7467" s="1"/>
      <c r="T7467" s="2"/>
      <c r="U7467" s="3"/>
    </row>
    <row r="7468" spans="19:21" x14ac:dyDescent="0.2">
      <c r="S7468" s="1"/>
      <c r="T7468" s="2"/>
      <c r="U7468" s="3"/>
    </row>
    <row r="7469" spans="19:21" x14ac:dyDescent="0.2">
      <c r="S7469" s="1"/>
      <c r="T7469" s="2"/>
      <c r="U7469" s="3"/>
    </row>
    <row r="7470" spans="19:21" x14ac:dyDescent="0.2">
      <c r="S7470" s="1"/>
      <c r="T7470" s="2"/>
      <c r="U7470" s="3"/>
    </row>
    <row r="7471" spans="19:21" x14ac:dyDescent="0.2">
      <c r="S7471" s="1"/>
      <c r="T7471" s="2"/>
      <c r="U7471" s="3"/>
    </row>
    <row r="7472" spans="19:21" x14ac:dyDescent="0.2">
      <c r="S7472" s="1"/>
      <c r="T7472" s="2"/>
      <c r="U7472" s="3"/>
    </row>
    <row r="7473" spans="19:21" x14ac:dyDescent="0.2">
      <c r="S7473" s="1"/>
      <c r="T7473" s="2"/>
      <c r="U7473" s="3"/>
    </row>
    <row r="7474" spans="19:21" x14ac:dyDescent="0.2">
      <c r="S7474" s="1"/>
      <c r="T7474" s="2"/>
      <c r="U7474" s="3"/>
    </row>
    <row r="7475" spans="19:21" x14ac:dyDescent="0.2">
      <c r="S7475" s="1"/>
      <c r="T7475" s="2"/>
      <c r="U7475" s="3"/>
    </row>
    <row r="7476" spans="19:21" x14ac:dyDescent="0.2">
      <c r="S7476" s="1"/>
      <c r="T7476" s="2"/>
      <c r="U7476" s="3"/>
    </row>
    <row r="7477" spans="19:21" x14ac:dyDescent="0.2">
      <c r="S7477" s="1"/>
      <c r="T7477" s="2"/>
      <c r="U7477" s="3"/>
    </row>
    <row r="7478" spans="19:21" x14ac:dyDescent="0.2">
      <c r="S7478" s="1"/>
      <c r="T7478" s="2"/>
      <c r="U7478" s="3"/>
    </row>
    <row r="7479" spans="19:21" x14ac:dyDescent="0.2">
      <c r="S7479" s="1"/>
      <c r="T7479" s="2"/>
      <c r="U7479" s="3"/>
    </row>
    <row r="7480" spans="19:21" x14ac:dyDescent="0.2">
      <c r="S7480" s="1"/>
      <c r="T7480" s="2"/>
      <c r="U7480" s="3"/>
    </row>
    <row r="7481" spans="19:21" x14ac:dyDescent="0.2">
      <c r="S7481" s="1"/>
      <c r="T7481" s="2"/>
      <c r="U7481" s="3"/>
    </row>
    <row r="7482" spans="19:21" x14ac:dyDescent="0.2">
      <c r="S7482" s="1"/>
      <c r="T7482" s="2"/>
      <c r="U7482" s="3"/>
    </row>
    <row r="7483" spans="19:21" x14ac:dyDescent="0.2">
      <c r="S7483" s="1"/>
      <c r="T7483" s="2"/>
      <c r="U7483" s="3"/>
    </row>
    <row r="7484" spans="19:21" x14ac:dyDescent="0.2">
      <c r="S7484" s="1"/>
      <c r="T7484" s="2"/>
      <c r="U7484" s="3"/>
    </row>
    <row r="7485" spans="19:21" x14ac:dyDescent="0.2">
      <c r="S7485" s="1"/>
      <c r="T7485" s="2"/>
      <c r="U7485" s="3"/>
    </row>
    <row r="7486" spans="19:21" x14ac:dyDescent="0.2">
      <c r="S7486" s="1"/>
      <c r="T7486" s="2"/>
      <c r="U7486" s="3"/>
    </row>
    <row r="7487" spans="19:21" x14ac:dyDescent="0.2">
      <c r="S7487" s="1"/>
      <c r="T7487" s="2"/>
      <c r="U7487" s="3"/>
    </row>
    <row r="7488" spans="19:21" x14ac:dyDescent="0.2">
      <c r="S7488" s="1"/>
      <c r="T7488" s="2"/>
      <c r="U7488" s="3"/>
    </row>
    <row r="7489" spans="19:21" x14ac:dyDescent="0.2">
      <c r="S7489" s="1"/>
      <c r="T7489" s="2"/>
      <c r="U7489" s="3"/>
    </row>
    <row r="7490" spans="19:21" x14ac:dyDescent="0.2">
      <c r="S7490" s="1"/>
      <c r="T7490" s="2"/>
      <c r="U7490" s="3"/>
    </row>
    <row r="7491" spans="19:21" x14ac:dyDescent="0.2">
      <c r="S7491" s="1"/>
      <c r="T7491" s="2"/>
      <c r="U7491" s="3"/>
    </row>
    <row r="7492" spans="19:21" x14ac:dyDescent="0.2">
      <c r="S7492" s="1"/>
      <c r="T7492" s="2"/>
      <c r="U7492" s="3"/>
    </row>
    <row r="7493" spans="19:21" x14ac:dyDescent="0.2">
      <c r="S7493" s="1"/>
      <c r="T7493" s="2"/>
      <c r="U7493" s="3"/>
    </row>
    <row r="7494" spans="19:21" x14ac:dyDescent="0.2">
      <c r="S7494" s="1"/>
      <c r="T7494" s="2"/>
      <c r="U7494" s="3"/>
    </row>
    <row r="7495" spans="19:21" x14ac:dyDescent="0.2">
      <c r="S7495" s="1"/>
      <c r="T7495" s="2"/>
      <c r="U7495" s="3"/>
    </row>
    <row r="7496" spans="19:21" x14ac:dyDescent="0.2">
      <c r="S7496" s="1"/>
      <c r="T7496" s="2"/>
      <c r="U7496" s="3"/>
    </row>
    <row r="7497" spans="19:21" x14ac:dyDescent="0.2">
      <c r="S7497" s="1"/>
      <c r="T7497" s="2"/>
      <c r="U7497" s="3"/>
    </row>
    <row r="7498" spans="19:21" x14ac:dyDescent="0.2">
      <c r="S7498" s="1"/>
      <c r="T7498" s="2"/>
      <c r="U7498" s="3"/>
    </row>
    <row r="7499" spans="19:21" x14ac:dyDescent="0.2">
      <c r="S7499" s="1"/>
      <c r="T7499" s="2"/>
      <c r="U7499" s="3"/>
    </row>
    <row r="7500" spans="19:21" x14ac:dyDescent="0.2">
      <c r="S7500" s="1"/>
      <c r="T7500" s="2"/>
      <c r="U7500" s="3"/>
    </row>
    <row r="7501" spans="19:21" x14ac:dyDescent="0.2">
      <c r="S7501" s="1"/>
      <c r="T7501" s="2"/>
      <c r="U7501" s="3"/>
    </row>
    <row r="7502" spans="19:21" x14ac:dyDescent="0.2">
      <c r="S7502" s="1"/>
      <c r="T7502" s="2"/>
      <c r="U7502" s="3"/>
    </row>
    <row r="7503" spans="19:21" x14ac:dyDescent="0.2">
      <c r="S7503" s="1"/>
      <c r="T7503" s="2"/>
      <c r="U7503" s="3"/>
    </row>
    <row r="7504" spans="19:21" x14ac:dyDescent="0.2">
      <c r="S7504" s="1"/>
      <c r="T7504" s="2"/>
      <c r="U7504" s="3"/>
    </row>
    <row r="7505" spans="19:21" x14ac:dyDescent="0.2">
      <c r="S7505" s="1"/>
      <c r="T7505" s="2"/>
      <c r="U7505" s="3"/>
    </row>
    <row r="7506" spans="19:21" x14ac:dyDescent="0.2">
      <c r="S7506" s="1"/>
      <c r="T7506" s="2"/>
      <c r="U7506" s="3"/>
    </row>
    <row r="7507" spans="19:21" x14ac:dyDescent="0.2">
      <c r="S7507" s="1"/>
      <c r="T7507" s="2"/>
      <c r="U7507" s="3"/>
    </row>
    <row r="7508" spans="19:21" x14ac:dyDescent="0.2">
      <c r="S7508" s="1"/>
      <c r="T7508" s="2"/>
      <c r="U7508" s="3"/>
    </row>
    <row r="7509" spans="19:21" x14ac:dyDescent="0.2">
      <c r="S7509" s="1"/>
      <c r="T7509" s="2"/>
      <c r="U7509" s="3"/>
    </row>
    <row r="7510" spans="19:21" x14ac:dyDescent="0.2">
      <c r="S7510" s="1"/>
      <c r="T7510" s="2"/>
      <c r="U7510" s="3"/>
    </row>
    <row r="7511" spans="19:21" x14ac:dyDescent="0.2">
      <c r="S7511" s="1"/>
      <c r="T7511" s="2"/>
      <c r="U7511" s="3"/>
    </row>
    <row r="7512" spans="19:21" x14ac:dyDescent="0.2">
      <c r="S7512" s="1"/>
      <c r="T7512" s="2"/>
      <c r="U7512" s="3"/>
    </row>
    <row r="7513" spans="19:21" x14ac:dyDescent="0.2">
      <c r="S7513" s="1"/>
      <c r="T7513" s="2"/>
      <c r="U7513" s="3"/>
    </row>
    <row r="7514" spans="19:21" x14ac:dyDescent="0.2">
      <c r="S7514" s="1"/>
      <c r="T7514" s="2"/>
      <c r="U7514" s="3"/>
    </row>
    <row r="7515" spans="19:21" x14ac:dyDescent="0.2">
      <c r="S7515" s="1"/>
      <c r="T7515" s="2"/>
      <c r="U7515" s="3"/>
    </row>
    <row r="7516" spans="19:21" x14ac:dyDescent="0.2">
      <c r="S7516" s="1"/>
      <c r="T7516" s="2"/>
      <c r="U7516" s="3"/>
    </row>
    <row r="7517" spans="19:21" x14ac:dyDescent="0.2">
      <c r="S7517" s="1"/>
      <c r="T7517" s="2"/>
      <c r="U7517" s="3"/>
    </row>
    <row r="7518" spans="19:21" x14ac:dyDescent="0.2">
      <c r="S7518" s="1"/>
      <c r="T7518" s="2"/>
      <c r="U7518" s="3"/>
    </row>
    <row r="7519" spans="19:21" x14ac:dyDescent="0.2">
      <c r="S7519" s="1"/>
      <c r="T7519" s="2"/>
      <c r="U7519" s="3"/>
    </row>
    <row r="7520" spans="19:21" x14ac:dyDescent="0.2">
      <c r="S7520" s="1"/>
      <c r="T7520" s="2"/>
      <c r="U7520" s="3"/>
    </row>
    <row r="7521" spans="19:21" x14ac:dyDescent="0.2">
      <c r="S7521" s="1"/>
      <c r="T7521" s="2"/>
      <c r="U7521" s="3"/>
    </row>
    <row r="7522" spans="19:21" x14ac:dyDescent="0.2">
      <c r="S7522" s="1"/>
      <c r="T7522" s="2"/>
      <c r="U7522" s="3"/>
    </row>
    <row r="7523" spans="19:21" x14ac:dyDescent="0.2">
      <c r="S7523" s="1"/>
      <c r="T7523" s="2"/>
      <c r="U7523" s="3"/>
    </row>
    <row r="7524" spans="19:21" x14ac:dyDescent="0.2">
      <c r="S7524" s="1"/>
      <c r="T7524" s="2"/>
      <c r="U7524" s="3"/>
    </row>
    <row r="7525" spans="19:21" x14ac:dyDescent="0.2">
      <c r="S7525" s="1"/>
      <c r="T7525" s="2"/>
      <c r="U7525" s="3"/>
    </row>
    <row r="7526" spans="19:21" x14ac:dyDescent="0.2">
      <c r="S7526" s="1"/>
      <c r="T7526" s="2"/>
      <c r="U7526" s="3"/>
    </row>
    <row r="7527" spans="19:21" x14ac:dyDescent="0.2">
      <c r="S7527" s="1"/>
      <c r="T7527" s="2"/>
      <c r="U7527" s="3"/>
    </row>
    <row r="7528" spans="19:21" x14ac:dyDescent="0.2">
      <c r="S7528" s="1"/>
      <c r="T7528" s="2"/>
      <c r="U7528" s="3"/>
    </row>
    <row r="7529" spans="19:21" x14ac:dyDescent="0.2">
      <c r="S7529" s="1"/>
      <c r="T7529" s="2"/>
      <c r="U7529" s="3"/>
    </row>
    <row r="7530" spans="19:21" x14ac:dyDescent="0.2">
      <c r="S7530" s="1"/>
      <c r="T7530" s="2"/>
      <c r="U7530" s="3"/>
    </row>
    <row r="7531" spans="19:21" x14ac:dyDescent="0.2">
      <c r="S7531" s="1"/>
      <c r="T7531" s="2"/>
      <c r="U7531" s="3"/>
    </row>
    <row r="7532" spans="19:21" x14ac:dyDescent="0.2">
      <c r="S7532" s="1"/>
      <c r="T7532" s="2"/>
      <c r="U7532" s="3"/>
    </row>
    <row r="7533" spans="19:21" x14ac:dyDescent="0.2">
      <c r="S7533" s="1"/>
      <c r="T7533" s="2"/>
      <c r="U7533" s="3"/>
    </row>
    <row r="7534" spans="19:21" x14ac:dyDescent="0.2">
      <c r="S7534" s="1"/>
      <c r="T7534" s="2"/>
      <c r="U7534" s="3"/>
    </row>
    <row r="7535" spans="19:21" x14ac:dyDescent="0.2">
      <c r="S7535" s="1"/>
      <c r="T7535" s="2"/>
      <c r="U7535" s="3"/>
    </row>
    <row r="7536" spans="19:21" x14ac:dyDescent="0.2">
      <c r="S7536" s="1"/>
      <c r="T7536" s="2"/>
      <c r="U7536" s="3"/>
    </row>
    <row r="7537" spans="19:21" x14ac:dyDescent="0.2">
      <c r="S7537" s="1"/>
      <c r="T7537" s="2"/>
      <c r="U7537" s="3"/>
    </row>
    <row r="7538" spans="19:21" x14ac:dyDescent="0.2">
      <c r="S7538" s="1"/>
      <c r="T7538" s="2"/>
      <c r="U7538" s="3"/>
    </row>
    <row r="7539" spans="19:21" x14ac:dyDescent="0.2">
      <c r="S7539" s="1"/>
      <c r="T7539" s="2"/>
      <c r="U7539" s="3"/>
    </row>
    <row r="7540" spans="19:21" x14ac:dyDescent="0.2">
      <c r="S7540" s="1"/>
      <c r="T7540" s="2"/>
      <c r="U7540" s="3"/>
    </row>
    <row r="7541" spans="19:21" x14ac:dyDescent="0.2">
      <c r="S7541" s="1"/>
      <c r="T7541" s="2"/>
      <c r="U7541" s="3"/>
    </row>
    <row r="7542" spans="19:21" x14ac:dyDescent="0.2">
      <c r="S7542" s="1"/>
      <c r="T7542" s="2"/>
      <c r="U7542" s="3"/>
    </row>
    <row r="7543" spans="19:21" x14ac:dyDescent="0.2">
      <c r="S7543" s="1"/>
      <c r="T7543" s="2"/>
      <c r="U7543" s="3"/>
    </row>
    <row r="7544" spans="19:21" x14ac:dyDescent="0.2">
      <c r="S7544" s="1"/>
      <c r="T7544" s="2"/>
      <c r="U7544" s="3"/>
    </row>
    <row r="7545" spans="19:21" x14ac:dyDescent="0.2">
      <c r="S7545" s="1"/>
      <c r="T7545" s="2"/>
      <c r="U7545" s="3"/>
    </row>
    <row r="7546" spans="19:21" x14ac:dyDescent="0.2">
      <c r="S7546" s="1"/>
      <c r="T7546" s="2"/>
      <c r="U7546" s="3"/>
    </row>
    <row r="7547" spans="19:21" x14ac:dyDescent="0.2">
      <c r="S7547" s="1"/>
      <c r="T7547" s="2"/>
      <c r="U7547" s="3"/>
    </row>
    <row r="7548" spans="19:21" x14ac:dyDescent="0.2">
      <c r="S7548" s="1"/>
      <c r="T7548" s="2"/>
      <c r="U7548" s="3"/>
    </row>
    <row r="7549" spans="19:21" x14ac:dyDescent="0.2">
      <c r="S7549" s="1"/>
      <c r="T7549" s="2"/>
      <c r="U7549" s="3"/>
    </row>
    <row r="7550" spans="19:21" x14ac:dyDescent="0.2">
      <c r="S7550" s="1"/>
      <c r="T7550" s="2"/>
      <c r="U7550" s="3"/>
    </row>
    <row r="7551" spans="19:21" x14ac:dyDescent="0.2">
      <c r="S7551" s="1"/>
      <c r="T7551" s="2"/>
      <c r="U7551" s="3"/>
    </row>
    <row r="7552" spans="19:21" x14ac:dyDescent="0.2">
      <c r="S7552" s="1"/>
      <c r="T7552" s="2"/>
      <c r="U7552" s="3"/>
    </row>
    <row r="7553" spans="19:169" x14ac:dyDescent="0.2">
      <c r="S7553" s="1"/>
      <c r="T7553" s="2"/>
      <c r="U7553" s="3"/>
    </row>
    <row r="7554" spans="19:169" x14ac:dyDescent="0.2">
      <c r="S7554" s="1"/>
      <c r="T7554" s="2"/>
      <c r="U7554" s="3"/>
    </row>
    <row r="7555" spans="19:169" x14ac:dyDescent="0.2">
      <c r="S7555" s="1"/>
      <c r="T7555" s="2"/>
      <c r="U7555" s="3"/>
    </row>
    <row r="7556" spans="19:169" x14ac:dyDescent="0.2">
      <c r="S7556" s="1"/>
      <c r="T7556" s="2"/>
      <c r="U7556" s="3"/>
    </row>
    <row r="7557" spans="19:169" x14ac:dyDescent="0.2">
      <c r="S7557" s="1"/>
      <c r="T7557" s="2"/>
      <c r="U7557" s="3"/>
    </row>
    <row r="7558" spans="19:169" x14ac:dyDescent="0.2">
      <c r="S7558" s="1"/>
      <c r="T7558" s="2"/>
      <c r="U7558" s="3"/>
    </row>
    <row r="7559" spans="19:169" x14ac:dyDescent="0.2">
      <c r="S7559" s="1"/>
      <c r="T7559" s="2"/>
      <c r="U7559" s="3"/>
    </row>
    <row r="7560" spans="19:169" x14ac:dyDescent="0.2">
      <c r="S7560" s="1"/>
      <c r="T7560" s="2"/>
      <c r="U7560" s="3"/>
    </row>
    <row r="7561" spans="19:169" x14ac:dyDescent="0.2">
      <c r="S7561" s="1"/>
      <c r="T7561" s="2"/>
      <c r="U7561" s="3"/>
    </row>
    <row r="7562" spans="19:169" x14ac:dyDescent="0.2">
      <c r="S7562" s="1"/>
      <c r="T7562" s="2"/>
      <c r="U7562" s="3"/>
      <c r="FG7562" s="4"/>
      <c r="FH7562" s="4"/>
      <c r="FI7562" s="4"/>
      <c r="FJ7562" s="4"/>
      <c r="FK7562" s="4"/>
      <c r="FL7562" s="4"/>
      <c r="FM7562" s="4"/>
    </row>
    <row r="7563" spans="19:169" x14ac:dyDescent="0.2">
      <c r="S7563" s="1"/>
      <c r="T7563" s="2"/>
      <c r="U7563" s="3"/>
      <c r="FG7563" s="4"/>
      <c r="FH7563" s="4"/>
      <c r="FI7563" s="4"/>
    </row>
    <row r="7564" spans="19:169" x14ac:dyDescent="0.2">
      <c r="S7564" s="1"/>
      <c r="T7564" s="2"/>
      <c r="U7564" s="3"/>
    </row>
    <row r="7565" spans="19:169" x14ac:dyDescent="0.2">
      <c r="S7565" s="1"/>
      <c r="T7565" s="2"/>
      <c r="U7565" s="3"/>
    </row>
    <row r="7566" spans="19:169" x14ac:dyDescent="0.2">
      <c r="S7566" s="1"/>
      <c r="T7566" s="2"/>
      <c r="U7566" s="3"/>
    </row>
    <row r="7567" spans="19:169" x14ac:dyDescent="0.2">
      <c r="S7567" s="1"/>
      <c r="T7567" s="2"/>
      <c r="U7567" s="3"/>
    </row>
    <row r="7568" spans="19:169" x14ac:dyDescent="0.2">
      <c r="S7568" s="1"/>
      <c r="T7568" s="2"/>
      <c r="U7568" s="3"/>
    </row>
    <row r="7569" spans="19:21" x14ac:dyDescent="0.2">
      <c r="S7569" s="1"/>
      <c r="T7569" s="2"/>
      <c r="U7569" s="3"/>
    </row>
    <row r="7570" spans="19:21" x14ac:dyDescent="0.2">
      <c r="S7570" s="1"/>
      <c r="T7570" s="2"/>
      <c r="U7570" s="3"/>
    </row>
    <row r="7571" spans="19:21" x14ac:dyDescent="0.2">
      <c r="S7571" s="1"/>
      <c r="T7571" s="2"/>
      <c r="U7571" s="3"/>
    </row>
    <row r="7572" spans="19:21" x14ac:dyDescent="0.2">
      <c r="S7572" s="1"/>
      <c r="T7572" s="2"/>
      <c r="U7572" s="3"/>
    </row>
    <row r="7573" spans="19:21" x14ac:dyDescent="0.2">
      <c r="S7573" s="1"/>
      <c r="T7573" s="2"/>
      <c r="U7573" s="3"/>
    </row>
    <row r="7574" spans="19:21" x14ac:dyDescent="0.2">
      <c r="S7574" s="1"/>
      <c r="T7574" s="2"/>
      <c r="U7574" s="3"/>
    </row>
    <row r="7575" spans="19:21" x14ac:dyDescent="0.2">
      <c r="S7575" s="1"/>
      <c r="T7575" s="2"/>
      <c r="U7575" s="3"/>
    </row>
    <row r="7576" spans="19:21" x14ac:dyDescent="0.2">
      <c r="S7576" s="1"/>
      <c r="T7576" s="2"/>
      <c r="U7576" s="3"/>
    </row>
    <row r="7577" spans="19:21" x14ac:dyDescent="0.2">
      <c r="S7577" s="1"/>
      <c r="T7577" s="2"/>
      <c r="U7577" s="3"/>
    </row>
    <row r="7578" spans="19:21" x14ac:dyDescent="0.2">
      <c r="S7578" s="1"/>
      <c r="T7578" s="2"/>
      <c r="U7578" s="3"/>
    </row>
    <row r="7579" spans="19:21" x14ac:dyDescent="0.2">
      <c r="S7579" s="1"/>
      <c r="T7579" s="2"/>
      <c r="U7579" s="3"/>
    </row>
    <row r="7580" spans="19:21" x14ac:dyDescent="0.2">
      <c r="S7580" s="1"/>
      <c r="T7580" s="2"/>
      <c r="U7580" s="3"/>
    </row>
    <row r="7581" spans="19:21" x14ac:dyDescent="0.2">
      <c r="S7581" s="1"/>
      <c r="T7581" s="2"/>
      <c r="U7581" s="3"/>
    </row>
    <row r="7582" spans="19:21" x14ac:dyDescent="0.2">
      <c r="S7582" s="1"/>
      <c r="T7582" s="2"/>
      <c r="U7582" s="3"/>
    </row>
    <row r="7583" spans="19:21" x14ac:dyDescent="0.2">
      <c r="S7583" s="1"/>
      <c r="T7583" s="2"/>
      <c r="U7583" s="3"/>
    </row>
    <row r="7584" spans="19:21" x14ac:dyDescent="0.2">
      <c r="S7584" s="1"/>
      <c r="T7584" s="2"/>
      <c r="U7584" s="3"/>
    </row>
    <row r="7585" spans="19:21" x14ac:dyDescent="0.2">
      <c r="S7585" s="1"/>
      <c r="T7585" s="2"/>
      <c r="U7585" s="3"/>
    </row>
    <row r="7586" spans="19:21" x14ac:dyDescent="0.2">
      <c r="S7586" s="1"/>
      <c r="T7586" s="2"/>
      <c r="U7586" s="3"/>
    </row>
    <row r="7587" spans="19:21" x14ac:dyDescent="0.2">
      <c r="S7587" s="1"/>
      <c r="T7587" s="2"/>
      <c r="U7587" s="3"/>
    </row>
    <row r="7588" spans="19:21" x14ac:dyDescent="0.2">
      <c r="S7588" s="1"/>
      <c r="T7588" s="2"/>
      <c r="U7588" s="3"/>
    </row>
    <row r="7589" spans="19:21" x14ac:dyDescent="0.2">
      <c r="S7589" s="1"/>
      <c r="T7589" s="2"/>
      <c r="U7589" s="3"/>
    </row>
    <row r="7590" spans="19:21" x14ac:dyDescent="0.2">
      <c r="S7590" s="1"/>
      <c r="T7590" s="2"/>
      <c r="U7590" s="3"/>
    </row>
    <row r="7591" spans="19:21" x14ac:dyDescent="0.2">
      <c r="S7591" s="1"/>
      <c r="T7591" s="2"/>
      <c r="U7591" s="3"/>
    </row>
    <row r="7592" spans="19:21" x14ac:dyDescent="0.2">
      <c r="S7592" s="1"/>
      <c r="T7592" s="2"/>
      <c r="U7592" s="3"/>
    </row>
    <row r="7593" spans="19:21" x14ac:dyDescent="0.2">
      <c r="S7593" s="1"/>
      <c r="T7593" s="2"/>
      <c r="U7593" s="3"/>
    </row>
    <row r="7594" spans="19:21" x14ac:dyDescent="0.2">
      <c r="S7594" s="1"/>
      <c r="T7594" s="2"/>
      <c r="U7594" s="3"/>
    </row>
    <row r="7595" spans="19:21" x14ac:dyDescent="0.2">
      <c r="S7595" s="1"/>
      <c r="T7595" s="2"/>
      <c r="U7595" s="3"/>
    </row>
    <row r="7596" spans="19:21" x14ac:dyDescent="0.2">
      <c r="S7596" s="1"/>
      <c r="T7596" s="2"/>
      <c r="U7596" s="3"/>
    </row>
    <row r="7597" spans="19:21" x14ac:dyDescent="0.2">
      <c r="S7597" s="1"/>
      <c r="T7597" s="2"/>
      <c r="U7597" s="3"/>
    </row>
    <row r="7598" spans="19:21" x14ac:dyDescent="0.2">
      <c r="S7598" s="1"/>
      <c r="T7598" s="2"/>
      <c r="U7598" s="3"/>
    </row>
    <row r="7599" spans="19:21" x14ac:dyDescent="0.2">
      <c r="S7599" s="1"/>
      <c r="T7599" s="2"/>
      <c r="U7599" s="3"/>
    </row>
    <row r="7600" spans="19:21" x14ac:dyDescent="0.2">
      <c r="S7600" s="1"/>
      <c r="T7600" s="2"/>
      <c r="U7600" s="3"/>
    </row>
    <row r="7601" spans="19:21" x14ac:dyDescent="0.2">
      <c r="S7601" s="1"/>
      <c r="T7601" s="2"/>
      <c r="U7601" s="3"/>
    </row>
    <row r="7602" spans="19:21" x14ac:dyDescent="0.2">
      <c r="S7602" s="1"/>
      <c r="T7602" s="2"/>
      <c r="U7602" s="3"/>
    </row>
    <row r="7603" spans="19:21" x14ac:dyDescent="0.2">
      <c r="S7603" s="1"/>
      <c r="T7603" s="2"/>
      <c r="U7603" s="3"/>
    </row>
    <row r="7604" spans="19:21" x14ac:dyDescent="0.2">
      <c r="S7604" s="1"/>
      <c r="T7604" s="2"/>
      <c r="U7604" s="3"/>
    </row>
    <row r="7605" spans="19:21" x14ac:dyDescent="0.2">
      <c r="S7605" s="1"/>
      <c r="T7605" s="2"/>
      <c r="U7605" s="3"/>
    </row>
    <row r="7606" spans="19:21" x14ac:dyDescent="0.2">
      <c r="S7606" s="1"/>
      <c r="T7606" s="2"/>
      <c r="U7606" s="3"/>
    </row>
    <row r="7607" spans="19:21" x14ac:dyDescent="0.2">
      <c r="S7607" s="1"/>
      <c r="T7607" s="2"/>
      <c r="U7607" s="3"/>
    </row>
    <row r="7608" spans="19:21" x14ac:dyDescent="0.2">
      <c r="S7608" s="1"/>
      <c r="T7608" s="2"/>
      <c r="U7608" s="3"/>
    </row>
    <row r="7609" spans="19:21" x14ac:dyDescent="0.2">
      <c r="S7609" s="1"/>
      <c r="T7609" s="2"/>
      <c r="U7609" s="3"/>
    </row>
    <row r="7610" spans="19:21" x14ac:dyDescent="0.2">
      <c r="S7610" s="1"/>
      <c r="T7610" s="2"/>
      <c r="U7610" s="3"/>
    </row>
    <row r="7611" spans="19:21" x14ac:dyDescent="0.2">
      <c r="S7611" s="1"/>
      <c r="T7611" s="2"/>
      <c r="U7611" s="3"/>
    </row>
    <row r="7612" spans="19:21" x14ac:dyDescent="0.2">
      <c r="S7612" s="1"/>
      <c r="T7612" s="2"/>
      <c r="U7612" s="3"/>
    </row>
    <row r="7613" spans="19:21" x14ac:dyDescent="0.2">
      <c r="S7613" s="1"/>
      <c r="T7613" s="2"/>
      <c r="U7613" s="3"/>
    </row>
    <row r="7614" spans="19:21" x14ac:dyDescent="0.2">
      <c r="S7614" s="1"/>
      <c r="T7614" s="2"/>
      <c r="U7614" s="3"/>
    </row>
    <row r="7615" spans="19:21" x14ac:dyDescent="0.2">
      <c r="S7615" s="1"/>
      <c r="T7615" s="2"/>
      <c r="U7615" s="3"/>
    </row>
    <row r="7616" spans="19:21" x14ac:dyDescent="0.2">
      <c r="S7616" s="1"/>
      <c r="T7616" s="2"/>
      <c r="U7616" s="3"/>
    </row>
    <row r="7617" spans="19:21" x14ac:dyDescent="0.2">
      <c r="S7617" s="1"/>
      <c r="T7617" s="2"/>
      <c r="U7617" s="3"/>
    </row>
    <row r="7618" spans="19:21" x14ac:dyDescent="0.2">
      <c r="S7618" s="1"/>
      <c r="T7618" s="2"/>
      <c r="U7618" s="3"/>
    </row>
    <row r="7619" spans="19:21" x14ac:dyDescent="0.2">
      <c r="S7619" s="1"/>
      <c r="T7619" s="2"/>
      <c r="U7619" s="3"/>
    </row>
    <row r="7620" spans="19:21" x14ac:dyDescent="0.2">
      <c r="S7620" s="1"/>
      <c r="T7620" s="2"/>
      <c r="U7620" s="3"/>
    </row>
    <row r="7621" spans="19:21" x14ac:dyDescent="0.2">
      <c r="S7621" s="1"/>
      <c r="T7621" s="2"/>
      <c r="U7621" s="3"/>
    </row>
    <row r="7622" spans="19:21" x14ac:dyDescent="0.2">
      <c r="S7622" s="1"/>
      <c r="T7622" s="2"/>
      <c r="U7622" s="3"/>
    </row>
    <row r="7623" spans="19:21" x14ac:dyDescent="0.2">
      <c r="S7623" s="1"/>
      <c r="T7623" s="2"/>
      <c r="U7623" s="3"/>
    </row>
    <row r="7624" spans="19:21" x14ac:dyDescent="0.2">
      <c r="S7624" s="1"/>
      <c r="T7624" s="2"/>
      <c r="U7624" s="3"/>
    </row>
    <row r="7625" spans="19:21" x14ac:dyDescent="0.2">
      <c r="S7625" s="1"/>
      <c r="T7625" s="2"/>
      <c r="U7625" s="3"/>
    </row>
    <row r="7626" spans="19:21" x14ac:dyDescent="0.2">
      <c r="S7626" s="1"/>
      <c r="T7626" s="2"/>
      <c r="U7626" s="3"/>
    </row>
    <row r="7627" spans="19:21" x14ac:dyDescent="0.2">
      <c r="S7627" s="1"/>
      <c r="T7627" s="2"/>
      <c r="U7627" s="3"/>
    </row>
    <row r="7628" spans="19:21" x14ac:dyDescent="0.2">
      <c r="S7628" s="1"/>
      <c r="T7628" s="2"/>
      <c r="U7628" s="3"/>
    </row>
    <row r="7629" spans="19:21" x14ac:dyDescent="0.2">
      <c r="S7629" s="1"/>
      <c r="T7629" s="2"/>
      <c r="U7629" s="3"/>
    </row>
    <row r="7630" spans="19:21" x14ac:dyDescent="0.2">
      <c r="S7630" s="1"/>
      <c r="T7630" s="2"/>
      <c r="U7630" s="3"/>
    </row>
    <row r="7631" spans="19:21" x14ac:dyDescent="0.2">
      <c r="S7631" s="1"/>
      <c r="T7631" s="2"/>
      <c r="U7631" s="3"/>
    </row>
    <row r="7632" spans="19:21" x14ac:dyDescent="0.2">
      <c r="S7632" s="1"/>
      <c r="T7632" s="2"/>
      <c r="U7632" s="3"/>
    </row>
    <row r="7633" spans="19:21" x14ac:dyDescent="0.2">
      <c r="S7633" s="1"/>
      <c r="T7633" s="2"/>
      <c r="U7633" s="3"/>
    </row>
    <row r="7634" spans="19:21" x14ac:dyDescent="0.2">
      <c r="S7634" s="1"/>
      <c r="T7634" s="2"/>
      <c r="U7634" s="3"/>
    </row>
    <row r="7635" spans="19:21" x14ac:dyDescent="0.2">
      <c r="S7635" s="1"/>
      <c r="T7635" s="2"/>
      <c r="U7635" s="3"/>
    </row>
    <row r="7636" spans="19:21" x14ac:dyDescent="0.2">
      <c r="S7636" s="1"/>
      <c r="T7636" s="2"/>
      <c r="U7636" s="3"/>
    </row>
    <row r="7637" spans="19:21" x14ac:dyDescent="0.2">
      <c r="S7637" s="1"/>
      <c r="T7637" s="2"/>
      <c r="U7637" s="3"/>
    </row>
    <row r="7638" spans="19:21" x14ac:dyDescent="0.2">
      <c r="S7638" s="1"/>
      <c r="T7638" s="2"/>
      <c r="U7638" s="3"/>
    </row>
    <row r="7639" spans="19:21" x14ac:dyDescent="0.2">
      <c r="S7639" s="1"/>
      <c r="T7639" s="2"/>
      <c r="U7639" s="3"/>
    </row>
    <row r="7640" spans="19:21" x14ac:dyDescent="0.2">
      <c r="S7640" s="1"/>
      <c r="T7640" s="2"/>
      <c r="U7640" s="3"/>
    </row>
    <row r="7641" spans="19:21" x14ac:dyDescent="0.2">
      <c r="S7641" s="1"/>
      <c r="T7641" s="2"/>
      <c r="U7641" s="3"/>
    </row>
    <row r="7642" spans="19:21" x14ac:dyDescent="0.2">
      <c r="S7642" s="1"/>
      <c r="T7642" s="2"/>
      <c r="U7642" s="3"/>
    </row>
    <row r="7643" spans="19:21" x14ac:dyDescent="0.2">
      <c r="S7643" s="1"/>
      <c r="T7643" s="2"/>
      <c r="U7643" s="3"/>
    </row>
    <row r="7644" spans="19:21" x14ac:dyDescent="0.2">
      <c r="S7644" s="1"/>
      <c r="T7644" s="2"/>
      <c r="U7644" s="3"/>
    </row>
    <row r="7645" spans="19:21" x14ac:dyDescent="0.2">
      <c r="S7645" s="1"/>
      <c r="T7645" s="2"/>
      <c r="U7645" s="3"/>
    </row>
    <row r="7646" spans="19:21" x14ac:dyDescent="0.2">
      <c r="S7646" s="1"/>
      <c r="T7646" s="2"/>
      <c r="U7646" s="3"/>
    </row>
    <row r="7647" spans="19:21" x14ac:dyDescent="0.2">
      <c r="S7647" s="1"/>
      <c r="T7647" s="2"/>
      <c r="U7647" s="3"/>
    </row>
    <row r="7648" spans="19:21" x14ac:dyDescent="0.2">
      <c r="S7648" s="1"/>
      <c r="T7648" s="2"/>
      <c r="U7648" s="3"/>
    </row>
    <row r="7649" spans="19:21" x14ac:dyDescent="0.2">
      <c r="S7649" s="1"/>
      <c r="T7649" s="2"/>
      <c r="U7649" s="3"/>
    </row>
    <row r="7650" spans="19:21" x14ac:dyDescent="0.2">
      <c r="S7650" s="1"/>
      <c r="T7650" s="2"/>
      <c r="U7650" s="3"/>
    </row>
    <row r="7651" spans="19:21" x14ac:dyDescent="0.2">
      <c r="S7651" s="1"/>
      <c r="T7651" s="2"/>
      <c r="U7651" s="3"/>
    </row>
    <row r="7652" spans="19:21" x14ac:dyDescent="0.2">
      <c r="S7652" s="1"/>
      <c r="T7652" s="2"/>
      <c r="U7652" s="3"/>
    </row>
    <row r="7653" spans="19:21" x14ac:dyDescent="0.2">
      <c r="S7653" s="1"/>
      <c r="T7653" s="2"/>
      <c r="U7653" s="3"/>
    </row>
    <row r="7654" spans="19:21" x14ac:dyDescent="0.2">
      <c r="S7654" s="1"/>
      <c r="T7654" s="2"/>
      <c r="U7654" s="3"/>
    </row>
    <row r="7655" spans="19:21" x14ac:dyDescent="0.2">
      <c r="S7655" s="1"/>
      <c r="T7655" s="2"/>
      <c r="U7655" s="3"/>
    </row>
    <row r="7656" spans="19:21" x14ac:dyDescent="0.2">
      <c r="S7656" s="1"/>
      <c r="T7656" s="2"/>
      <c r="U7656" s="3"/>
    </row>
    <row r="7657" spans="19:21" x14ac:dyDescent="0.2">
      <c r="S7657" s="1"/>
      <c r="T7657" s="2"/>
      <c r="U7657" s="3"/>
    </row>
    <row r="7658" spans="19:21" x14ac:dyDescent="0.2">
      <c r="S7658" s="1"/>
      <c r="T7658" s="2"/>
      <c r="U7658" s="3"/>
    </row>
    <row r="7659" spans="19:21" x14ac:dyDescent="0.2">
      <c r="S7659" s="1"/>
      <c r="T7659" s="2"/>
      <c r="U7659" s="3"/>
    </row>
    <row r="7660" spans="19:21" x14ac:dyDescent="0.2">
      <c r="S7660" s="1"/>
      <c r="T7660" s="2"/>
      <c r="U7660" s="3"/>
    </row>
    <row r="7661" spans="19:21" x14ac:dyDescent="0.2">
      <c r="S7661" s="1"/>
      <c r="T7661" s="2"/>
      <c r="U7661" s="3"/>
    </row>
    <row r="7662" spans="19:21" x14ac:dyDescent="0.2">
      <c r="S7662" s="1"/>
      <c r="T7662" s="2"/>
      <c r="U7662" s="3"/>
    </row>
    <row r="7663" spans="19:21" x14ac:dyDescent="0.2">
      <c r="S7663" s="1"/>
      <c r="T7663" s="2"/>
      <c r="U7663" s="3"/>
    </row>
    <row r="7664" spans="19:21" x14ac:dyDescent="0.2">
      <c r="S7664" s="1"/>
      <c r="T7664" s="2"/>
      <c r="U7664" s="3"/>
    </row>
    <row r="7665" spans="19:21" x14ac:dyDescent="0.2">
      <c r="S7665" s="1"/>
      <c r="T7665" s="2"/>
      <c r="U7665" s="3"/>
    </row>
    <row r="7666" spans="19:21" x14ac:dyDescent="0.2">
      <c r="S7666" s="1"/>
      <c r="T7666" s="2"/>
      <c r="U7666" s="3"/>
    </row>
    <row r="7667" spans="19:21" x14ac:dyDescent="0.2">
      <c r="S7667" s="1"/>
      <c r="T7667" s="2"/>
      <c r="U7667" s="3"/>
    </row>
    <row r="7668" spans="19:21" x14ac:dyDescent="0.2">
      <c r="S7668" s="1"/>
      <c r="T7668" s="2"/>
      <c r="U7668" s="3"/>
    </row>
    <row r="7669" spans="19:21" x14ac:dyDescent="0.2">
      <c r="S7669" s="1"/>
      <c r="T7669" s="2"/>
      <c r="U7669" s="3"/>
    </row>
    <row r="7670" spans="19:21" x14ac:dyDescent="0.2">
      <c r="S7670" s="1"/>
      <c r="T7670" s="2"/>
      <c r="U7670" s="3"/>
    </row>
    <row r="7671" spans="19:21" x14ac:dyDescent="0.2">
      <c r="S7671" s="1"/>
      <c r="T7671" s="2"/>
      <c r="U7671" s="3"/>
    </row>
    <row r="7672" spans="19:21" x14ac:dyDescent="0.2">
      <c r="S7672" s="1"/>
      <c r="T7672" s="2"/>
      <c r="U7672" s="3"/>
    </row>
    <row r="7673" spans="19:21" x14ac:dyDescent="0.2">
      <c r="S7673" s="1"/>
      <c r="T7673" s="2"/>
      <c r="U7673" s="3"/>
    </row>
    <row r="7674" spans="19:21" x14ac:dyDescent="0.2">
      <c r="S7674" s="1"/>
      <c r="T7674" s="2"/>
      <c r="U7674" s="3"/>
    </row>
    <row r="7675" spans="19:21" x14ac:dyDescent="0.2">
      <c r="S7675" s="1"/>
      <c r="T7675" s="2"/>
      <c r="U7675" s="3"/>
    </row>
    <row r="7676" spans="19:21" x14ac:dyDescent="0.2">
      <c r="S7676" s="1"/>
      <c r="T7676" s="2"/>
      <c r="U7676" s="3"/>
    </row>
    <row r="7677" spans="19:21" x14ac:dyDescent="0.2">
      <c r="S7677" s="1"/>
      <c r="T7677" s="2"/>
      <c r="U7677" s="3"/>
    </row>
    <row r="7678" spans="19:21" x14ac:dyDescent="0.2">
      <c r="S7678" s="1"/>
      <c r="T7678" s="2"/>
      <c r="U7678" s="3"/>
    </row>
    <row r="7679" spans="19:21" x14ac:dyDescent="0.2">
      <c r="S7679" s="1"/>
      <c r="T7679" s="2"/>
      <c r="U7679" s="3"/>
    </row>
    <row r="7680" spans="19:21" x14ac:dyDescent="0.2">
      <c r="S7680" s="1"/>
      <c r="T7680" s="2"/>
      <c r="U7680" s="3"/>
    </row>
    <row r="7681" spans="19:21" x14ac:dyDescent="0.2">
      <c r="S7681" s="1"/>
      <c r="T7681" s="2"/>
      <c r="U7681" s="3"/>
    </row>
    <row r="7682" spans="19:21" x14ac:dyDescent="0.2">
      <c r="S7682" s="1"/>
      <c r="T7682" s="2"/>
      <c r="U7682" s="3"/>
    </row>
    <row r="7683" spans="19:21" x14ac:dyDescent="0.2">
      <c r="S7683" s="1"/>
      <c r="T7683" s="2"/>
      <c r="U7683" s="3"/>
    </row>
    <row r="7684" spans="19:21" x14ac:dyDescent="0.2">
      <c r="S7684" s="1"/>
      <c r="T7684" s="2"/>
      <c r="U7684" s="3"/>
    </row>
    <row r="7685" spans="19:21" x14ac:dyDescent="0.2">
      <c r="S7685" s="1"/>
      <c r="T7685" s="2"/>
      <c r="U7685" s="3"/>
    </row>
    <row r="7686" spans="19:21" x14ac:dyDescent="0.2">
      <c r="S7686" s="1"/>
      <c r="T7686" s="2"/>
      <c r="U7686" s="3"/>
    </row>
    <row r="7687" spans="19:21" x14ac:dyDescent="0.2">
      <c r="S7687" s="1"/>
      <c r="T7687" s="2"/>
      <c r="U7687" s="3"/>
    </row>
    <row r="7688" spans="19:21" x14ac:dyDescent="0.2">
      <c r="S7688" s="1"/>
      <c r="T7688" s="2"/>
      <c r="U7688" s="3"/>
    </row>
    <row r="7689" spans="19:21" x14ac:dyDescent="0.2">
      <c r="S7689" s="1"/>
      <c r="T7689" s="2"/>
      <c r="U7689" s="3"/>
    </row>
    <row r="7690" spans="19:21" x14ac:dyDescent="0.2">
      <c r="S7690" s="1"/>
      <c r="T7690" s="2"/>
      <c r="U7690" s="3"/>
    </row>
    <row r="7691" spans="19:21" x14ac:dyDescent="0.2">
      <c r="S7691" s="1"/>
      <c r="T7691" s="2"/>
      <c r="U7691" s="3"/>
    </row>
    <row r="7692" spans="19:21" x14ac:dyDescent="0.2">
      <c r="S7692" s="1"/>
      <c r="T7692" s="2"/>
      <c r="U7692" s="3"/>
    </row>
    <row r="7693" spans="19:21" x14ac:dyDescent="0.2">
      <c r="S7693" s="1"/>
      <c r="T7693" s="2"/>
      <c r="U7693" s="3"/>
    </row>
    <row r="7694" spans="19:21" x14ac:dyDescent="0.2">
      <c r="S7694" s="1"/>
      <c r="T7694" s="2"/>
      <c r="U7694" s="3"/>
    </row>
    <row r="7695" spans="19:21" x14ac:dyDescent="0.2">
      <c r="S7695" s="1"/>
      <c r="T7695" s="2"/>
      <c r="U7695" s="3"/>
    </row>
    <row r="7696" spans="19:21" x14ac:dyDescent="0.2">
      <c r="S7696" s="1"/>
      <c r="T7696" s="2"/>
      <c r="U7696" s="3"/>
    </row>
    <row r="7697" spans="19:21" x14ac:dyDescent="0.2">
      <c r="S7697" s="1"/>
      <c r="T7697" s="2"/>
      <c r="U7697" s="3"/>
    </row>
    <row r="7698" spans="19:21" x14ac:dyDescent="0.2">
      <c r="S7698" s="1"/>
      <c r="T7698" s="2"/>
      <c r="U7698" s="3"/>
    </row>
    <row r="7699" spans="19:21" x14ac:dyDescent="0.2">
      <c r="S7699" s="1"/>
      <c r="T7699" s="2"/>
      <c r="U7699" s="3"/>
    </row>
    <row r="7700" spans="19:21" x14ac:dyDescent="0.2">
      <c r="S7700" s="1"/>
      <c r="T7700" s="2"/>
      <c r="U7700" s="3"/>
    </row>
    <row r="7701" spans="19:21" x14ac:dyDescent="0.2">
      <c r="S7701" s="1"/>
      <c r="T7701" s="2"/>
      <c r="U7701" s="3"/>
    </row>
    <row r="7702" spans="19:21" x14ac:dyDescent="0.2">
      <c r="S7702" s="1"/>
      <c r="T7702" s="2"/>
      <c r="U7702" s="3"/>
    </row>
    <row r="7703" spans="19:21" x14ac:dyDescent="0.2">
      <c r="S7703" s="1"/>
      <c r="T7703" s="2"/>
      <c r="U7703" s="3"/>
    </row>
    <row r="7704" spans="19:21" x14ac:dyDescent="0.2">
      <c r="S7704" s="1"/>
      <c r="T7704" s="2"/>
      <c r="U7704" s="3"/>
    </row>
    <row r="7705" spans="19:21" x14ac:dyDescent="0.2">
      <c r="S7705" s="1"/>
      <c r="T7705" s="2"/>
      <c r="U7705" s="3"/>
    </row>
    <row r="7706" spans="19:21" x14ac:dyDescent="0.2">
      <c r="S7706" s="1"/>
      <c r="T7706" s="2"/>
      <c r="U7706" s="3"/>
    </row>
    <row r="7707" spans="19:21" x14ac:dyDescent="0.2">
      <c r="S7707" s="1"/>
      <c r="T7707" s="2"/>
      <c r="U7707" s="3"/>
    </row>
    <row r="7708" spans="19:21" x14ac:dyDescent="0.2">
      <c r="S7708" s="1"/>
      <c r="T7708" s="2"/>
      <c r="U7708" s="3"/>
    </row>
    <row r="7709" spans="19:21" x14ac:dyDescent="0.2">
      <c r="S7709" s="1"/>
      <c r="T7709" s="2"/>
      <c r="U7709" s="3"/>
    </row>
    <row r="7710" spans="19:21" x14ac:dyDescent="0.2">
      <c r="S7710" s="1"/>
      <c r="T7710" s="2"/>
      <c r="U7710" s="3"/>
    </row>
    <row r="7711" spans="19:21" x14ac:dyDescent="0.2">
      <c r="S7711" s="1"/>
      <c r="T7711" s="2"/>
      <c r="U7711" s="3"/>
    </row>
    <row r="7712" spans="19:21" x14ac:dyDescent="0.2">
      <c r="S7712" s="1"/>
      <c r="T7712" s="2"/>
      <c r="U7712" s="3"/>
    </row>
    <row r="7713" spans="19:21" x14ac:dyDescent="0.2">
      <c r="S7713" s="1"/>
      <c r="T7713" s="2"/>
      <c r="U7713" s="3"/>
    </row>
    <row r="7714" spans="19:21" x14ac:dyDescent="0.2">
      <c r="S7714" s="1"/>
      <c r="T7714" s="2"/>
      <c r="U7714" s="3"/>
    </row>
    <row r="7715" spans="19:21" x14ac:dyDescent="0.2">
      <c r="S7715" s="1"/>
      <c r="T7715" s="2"/>
      <c r="U7715" s="3"/>
    </row>
    <row r="7716" spans="19:21" x14ac:dyDescent="0.2">
      <c r="S7716" s="1"/>
      <c r="T7716" s="2"/>
      <c r="U7716" s="3"/>
    </row>
    <row r="7717" spans="19:21" x14ac:dyDescent="0.2">
      <c r="S7717" s="1"/>
      <c r="T7717" s="2"/>
      <c r="U7717" s="3"/>
    </row>
    <row r="7718" spans="19:21" x14ac:dyDescent="0.2">
      <c r="S7718" s="1"/>
      <c r="T7718" s="2"/>
      <c r="U7718" s="3"/>
    </row>
    <row r="7719" spans="19:21" x14ac:dyDescent="0.2">
      <c r="S7719" s="1"/>
      <c r="T7719" s="2"/>
      <c r="U7719" s="3"/>
    </row>
    <row r="7720" spans="19:21" x14ac:dyDescent="0.2">
      <c r="S7720" s="1"/>
      <c r="T7720" s="2"/>
      <c r="U7720" s="3"/>
    </row>
    <row r="7721" spans="19:21" x14ac:dyDescent="0.2">
      <c r="S7721" s="1"/>
      <c r="T7721" s="2"/>
      <c r="U7721" s="3"/>
    </row>
    <row r="7722" spans="19:21" x14ac:dyDescent="0.2">
      <c r="S7722" s="1"/>
      <c r="T7722" s="2"/>
      <c r="U7722" s="3"/>
    </row>
    <row r="7723" spans="19:21" x14ac:dyDescent="0.2">
      <c r="S7723" s="1"/>
      <c r="T7723" s="2"/>
      <c r="U7723" s="3"/>
    </row>
    <row r="7724" spans="19:21" x14ac:dyDescent="0.2">
      <c r="S7724" s="1"/>
      <c r="T7724" s="2"/>
      <c r="U7724" s="3"/>
    </row>
    <row r="7725" spans="19:21" x14ac:dyDescent="0.2">
      <c r="S7725" s="1"/>
      <c r="T7725" s="2"/>
      <c r="U7725" s="3"/>
    </row>
    <row r="7726" spans="19:21" x14ac:dyDescent="0.2">
      <c r="S7726" s="1"/>
      <c r="T7726" s="2"/>
      <c r="U7726" s="3"/>
    </row>
    <row r="7727" spans="19:21" x14ac:dyDescent="0.2">
      <c r="S7727" s="1"/>
      <c r="T7727" s="2"/>
      <c r="U7727" s="3"/>
    </row>
    <row r="7728" spans="19:21" x14ac:dyDescent="0.2">
      <c r="S7728" s="1"/>
      <c r="T7728" s="2"/>
      <c r="U7728" s="3"/>
    </row>
    <row r="7729" spans="19:21" x14ac:dyDescent="0.2">
      <c r="S7729" s="1"/>
      <c r="T7729" s="2"/>
      <c r="U7729" s="3"/>
    </row>
    <row r="7730" spans="19:21" x14ac:dyDescent="0.2">
      <c r="S7730" s="1"/>
      <c r="T7730" s="2"/>
      <c r="U7730" s="3"/>
    </row>
    <row r="7731" spans="19:21" x14ac:dyDescent="0.2">
      <c r="S7731" s="1"/>
      <c r="T7731" s="2"/>
      <c r="U7731" s="3"/>
    </row>
    <row r="7732" spans="19:21" x14ac:dyDescent="0.2">
      <c r="S7732" s="1"/>
      <c r="T7732" s="2"/>
      <c r="U7732" s="3"/>
    </row>
    <row r="7733" spans="19:21" x14ac:dyDescent="0.2">
      <c r="S7733" s="1"/>
      <c r="T7733" s="2"/>
      <c r="U7733" s="3"/>
    </row>
    <row r="7734" spans="19:21" x14ac:dyDescent="0.2">
      <c r="S7734" s="1"/>
      <c r="T7734" s="2"/>
      <c r="U7734" s="3"/>
    </row>
    <row r="7735" spans="19:21" x14ac:dyDescent="0.2">
      <c r="S7735" s="1"/>
      <c r="T7735" s="2"/>
      <c r="U7735" s="3"/>
    </row>
    <row r="7736" spans="19:21" x14ac:dyDescent="0.2">
      <c r="S7736" s="1"/>
      <c r="T7736" s="2"/>
      <c r="U7736" s="3"/>
    </row>
    <row r="7737" spans="19:21" x14ac:dyDescent="0.2">
      <c r="S7737" s="1"/>
      <c r="T7737" s="2"/>
      <c r="U7737" s="3"/>
    </row>
    <row r="7738" spans="19:21" x14ac:dyDescent="0.2">
      <c r="S7738" s="1"/>
      <c r="T7738" s="2"/>
      <c r="U7738" s="3"/>
    </row>
    <row r="7739" spans="19:21" x14ac:dyDescent="0.2">
      <c r="S7739" s="1"/>
      <c r="T7739" s="2"/>
      <c r="U7739" s="3"/>
    </row>
    <row r="7740" spans="19:21" x14ac:dyDescent="0.2">
      <c r="S7740" s="1"/>
      <c r="T7740" s="2"/>
      <c r="U7740" s="3"/>
    </row>
    <row r="7741" spans="19:21" x14ac:dyDescent="0.2">
      <c r="S7741" s="1"/>
      <c r="T7741" s="2"/>
      <c r="U7741" s="3"/>
    </row>
    <row r="7742" spans="19:21" x14ac:dyDescent="0.2">
      <c r="S7742" s="1"/>
      <c r="T7742" s="2"/>
      <c r="U7742" s="3"/>
    </row>
    <row r="7743" spans="19:21" x14ac:dyDescent="0.2">
      <c r="S7743" s="1"/>
      <c r="T7743" s="2"/>
      <c r="U7743" s="3"/>
    </row>
    <row r="7744" spans="19:21" x14ac:dyDescent="0.2">
      <c r="S7744" s="1"/>
      <c r="T7744" s="2"/>
      <c r="U7744" s="3"/>
    </row>
    <row r="7745" spans="19:21" x14ac:dyDescent="0.2">
      <c r="S7745" s="1"/>
      <c r="T7745" s="2"/>
      <c r="U7745" s="3"/>
    </row>
    <row r="7746" spans="19:21" x14ac:dyDescent="0.2">
      <c r="S7746" s="1"/>
      <c r="T7746" s="2"/>
      <c r="U7746" s="3"/>
    </row>
    <row r="7747" spans="19:21" x14ac:dyDescent="0.2">
      <c r="S7747" s="1"/>
      <c r="T7747" s="2"/>
      <c r="U7747" s="3"/>
    </row>
    <row r="7748" spans="19:21" x14ac:dyDescent="0.2">
      <c r="S7748" s="1"/>
      <c r="T7748" s="2"/>
      <c r="U7748" s="3"/>
    </row>
    <row r="7749" spans="19:21" x14ac:dyDescent="0.2">
      <c r="S7749" s="1"/>
      <c r="T7749" s="2"/>
      <c r="U7749" s="3"/>
    </row>
    <row r="7750" spans="19:21" x14ac:dyDescent="0.2">
      <c r="S7750" s="1"/>
      <c r="T7750" s="2"/>
      <c r="U7750" s="3"/>
    </row>
    <row r="7751" spans="19:21" x14ac:dyDescent="0.2">
      <c r="S7751" s="1"/>
      <c r="T7751" s="2"/>
      <c r="U7751" s="3"/>
    </row>
    <row r="7752" spans="19:21" x14ac:dyDescent="0.2">
      <c r="S7752" s="1"/>
      <c r="T7752" s="2"/>
      <c r="U7752" s="3"/>
    </row>
    <row r="7753" spans="19:21" x14ac:dyDescent="0.2">
      <c r="S7753" s="1"/>
      <c r="T7753" s="2"/>
      <c r="U7753" s="3"/>
    </row>
    <row r="7754" spans="19:21" x14ac:dyDescent="0.2">
      <c r="S7754" s="1"/>
      <c r="T7754" s="2"/>
      <c r="U7754" s="3"/>
    </row>
    <row r="7755" spans="19:21" x14ac:dyDescent="0.2">
      <c r="S7755" s="1"/>
      <c r="T7755" s="2"/>
      <c r="U7755" s="3"/>
    </row>
    <row r="7756" spans="19:21" x14ac:dyDescent="0.2">
      <c r="S7756" s="1"/>
      <c r="T7756" s="2"/>
      <c r="U7756" s="3"/>
    </row>
    <row r="7757" spans="19:21" x14ac:dyDescent="0.2">
      <c r="S7757" s="1"/>
      <c r="T7757" s="2"/>
      <c r="U7757" s="3"/>
    </row>
    <row r="7758" spans="19:21" x14ac:dyDescent="0.2">
      <c r="S7758" s="1"/>
      <c r="T7758" s="2"/>
      <c r="U7758" s="3"/>
    </row>
    <row r="7759" spans="19:21" x14ac:dyDescent="0.2">
      <c r="S7759" s="1"/>
      <c r="T7759" s="2"/>
      <c r="U7759" s="3"/>
    </row>
    <row r="7760" spans="19:21" x14ac:dyDescent="0.2">
      <c r="S7760" s="1"/>
      <c r="T7760" s="2"/>
      <c r="U7760" s="3"/>
    </row>
    <row r="7761" spans="19:21" x14ac:dyDescent="0.2">
      <c r="S7761" s="1"/>
      <c r="T7761" s="2"/>
      <c r="U7761" s="3"/>
    </row>
    <row r="7762" spans="19:21" x14ac:dyDescent="0.2">
      <c r="S7762" s="1"/>
      <c r="T7762" s="2"/>
      <c r="U7762" s="3"/>
    </row>
    <row r="7763" spans="19:21" x14ac:dyDescent="0.2">
      <c r="S7763" s="1"/>
      <c r="T7763" s="2"/>
      <c r="U7763" s="3"/>
    </row>
    <row r="7764" spans="19:21" x14ac:dyDescent="0.2">
      <c r="S7764" s="1"/>
      <c r="T7764" s="2"/>
      <c r="U7764" s="3"/>
    </row>
    <row r="7765" spans="19:21" x14ac:dyDescent="0.2">
      <c r="S7765" s="1"/>
      <c r="T7765" s="2"/>
      <c r="U7765" s="3"/>
    </row>
    <row r="7766" spans="19:21" x14ac:dyDescent="0.2">
      <c r="S7766" s="1"/>
      <c r="T7766" s="2"/>
      <c r="U7766" s="3"/>
    </row>
    <row r="7767" spans="19:21" x14ac:dyDescent="0.2">
      <c r="S7767" s="1"/>
      <c r="T7767" s="2"/>
      <c r="U7767" s="3"/>
    </row>
    <row r="7768" spans="19:21" x14ac:dyDescent="0.2">
      <c r="S7768" s="1"/>
      <c r="T7768" s="2"/>
      <c r="U7768" s="3"/>
    </row>
    <row r="7769" spans="19:21" x14ac:dyDescent="0.2">
      <c r="S7769" s="1"/>
      <c r="T7769" s="2"/>
      <c r="U7769" s="3"/>
    </row>
    <row r="7770" spans="19:21" x14ac:dyDescent="0.2">
      <c r="S7770" s="1"/>
      <c r="T7770" s="2"/>
      <c r="U7770" s="3"/>
    </row>
    <row r="7771" spans="19:21" x14ac:dyDescent="0.2">
      <c r="S7771" s="1"/>
      <c r="T7771" s="2"/>
      <c r="U7771" s="3"/>
    </row>
    <row r="7772" spans="19:21" x14ac:dyDescent="0.2">
      <c r="S7772" s="1"/>
      <c r="T7772" s="2"/>
      <c r="U7772" s="3"/>
    </row>
    <row r="7773" spans="19:21" x14ac:dyDescent="0.2">
      <c r="S7773" s="1"/>
      <c r="T7773" s="2"/>
      <c r="U7773" s="3"/>
    </row>
    <row r="7774" spans="19:21" x14ac:dyDescent="0.2">
      <c r="S7774" s="1"/>
      <c r="T7774" s="2"/>
      <c r="U7774" s="3"/>
    </row>
    <row r="7775" spans="19:21" x14ac:dyDescent="0.2">
      <c r="S7775" s="1"/>
      <c r="T7775" s="2"/>
      <c r="U7775" s="3"/>
    </row>
    <row r="7776" spans="19:21" x14ac:dyDescent="0.2">
      <c r="S7776" s="1"/>
      <c r="T7776" s="2"/>
      <c r="U7776" s="3"/>
    </row>
    <row r="7777" spans="19:21" x14ac:dyDescent="0.2">
      <c r="S7777" s="1"/>
      <c r="T7777" s="2"/>
      <c r="U7777" s="3"/>
    </row>
    <row r="7778" spans="19:21" x14ac:dyDescent="0.2">
      <c r="S7778" s="1"/>
      <c r="T7778" s="2"/>
      <c r="U7778" s="3"/>
    </row>
    <row r="7779" spans="19:21" x14ac:dyDescent="0.2">
      <c r="S7779" s="1"/>
      <c r="T7779" s="2"/>
      <c r="U7779" s="3"/>
    </row>
    <row r="7780" spans="19:21" x14ac:dyDescent="0.2">
      <c r="S7780" s="1"/>
      <c r="T7780" s="2"/>
      <c r="U7780" s="3"/>
    </row>
    <row r="7781" spans="19:21" x14ac:dyDescent="0.2">
      <c r="S7781" s="1"/>
      <c r="T7781" s="2"/>
      <c r="U7781" s="3"/>
    </row>
    <row r="7782" spans="19:21" x14ac:dyDescent="0.2">
      <c r="S7782" s="1"/>
      <c r="T7782" s="2"/>
      <c r="U7782" s="3"/>
    </row>
    <row r="7783" spans="19:21" x14ac:dyDescent="0.2">
      <c r="S7783" s="1"/>
      <c r="T7783" s="2"/>
      <c r="U7783" s="3"/>
    </row>
    <row r="7784" spans="19:21" x14ac:dyDescent="0.2">
      <c r="S7784" s="1"/>
      <c r="T7784" s="2"/>
      <c r="U7784" s="3"/>
    </row>
    <row r="7785" spans="19:21" x14ac:dyDescent="0.2">
      <c r="S7785" s="1"/>
      <c r="T7785" s="2"/>
      <c r="U7785" s="3"/>
    </row>
    <row r="7786" spans="19:21" x14ac:dyDescent="0.2">
      <c r="S7786" s="1"/>
      <c r="T7786" s="2"/>
      <c r="U7786" s="3"/>
    </row>
    <row r="7787" spans="19:21" x14ac:dyDescent="0.2">
      <c r="S7787" s="1"/>
      <c r="T7787" s="2"/>
      <c r="U7787" s="3"/>
    </row>
    <row r="7788" spans="19:21" x14ac:dyDescent="0.2">
      <c r="S7788" s="1"/>
      <c r="T7788" s="2"/>
      <c r="U7788" s="3"/>
    </row>
    <row r="7789" spans="19:21" x14ac:dyDescent="0.2">
      <c r="S7789" s="1"/>
      <c r="T7789" s="2"/>
      <c r="U7789" s="3"/>
    </row>
    <row r="7790" spans="19:21" x14ac:dyDescent="0.2">
      <c r="S7790" s="1"/>
      <c r="T7790" s="2"/>
      <c r="U7790" s="3"/>
    </row>
    <row r="7791" spans="19:21" x14ac:dyDescent="0.2">
      <c r="S7791" s="1"/>
      <c r="T7791" s="2"/>
      <c r="U7791" s="3"/>
    </row>
    <row r="7792" spans="19:21" x14ac:dyDescent="0.2">
      <c r="S7792" s="1"/>
      <c r="T7792" s="2"/>
      <c r="U7792" s="3"/>
    </row>
    <row r="7793" spans="19:21" x14ac:dyDescent="0.2">
      <c r="S7793" s="1"/>
      <c r="T7793" s="2"/>
      <c r="U7793" s="3"/>
    </row>
    <row r="7794" spans="19:21" x14ac:dyDescent="0.2">
      <c r="S7794" s="1"/>
      <c r="T7794" s="2"/>
      <c r="U7794" s="3"/>
    </row>
    <row r="7795" spans="19:21" x14ac:dyDescent="0.2">
      <c r="S7795" s="1"/>
      <c r="T7795" s="2"/>
      <c r="U7795" s="3"/>
    </row>
    <row r="7796" spans="19:21" x14ac:dyDescent="0.2">
      <c r="S7796" s="1"/>
      <c r="T7796" s="2"/>
      <c r="U7796" s="3"/>
    </row>
    <row r="7797" spans="19:21" x14ac:dyDescent="0.2">
      <c r="S7797" s="1"/>
      <c r="T7797" s="2"/>
      <c r="U7797" s="3"/>
    </row>
    <row r="7798" spans="19:21" x14ac:dyDescent="0.2">
      <c r="S7798" s="1"/>
      <c r="T7798" s="2"/>
      <c r="U7798" s="3"/>
    </row>
    <row r="7799" spans="19:21" x14ac:dyDescent="0.2">
      <c r="S7799" s="1"/>
      <c r="T7799" s="2"/>
      <c r="U7799" s="3"/>
    </row>
    <row r="7800" spans="19:21" x14ac:dyDescent="0.2">
      <c r="S7800" s="1"/>
      <c r="T7800" s="2"/>
      <c r="U7800" s="3"/>
    </row>
    <row r="7801" spans="19:21" x14ac:dyDescent="0.2">
      <c r="S7801" s="1"/>
      <c r="T7801" s="2"/>
      <c r="U7801" s="3"/>
    </row>
    <row r="7802" spans="19:21" x14ac:dyDescent="0.2">
      <c r="S7802" s="1"/>
      <c r="T7802" s="2"/>
      <c r="U7802" s="3"/>
    </row>
    <row r="7803" spans="19:21" x14ac:dyDescent="0.2">
      <c r="S7803" s="1"/>
      <c r="T7803" s="2"/>
      <c r="U7803" s="3"/>
    </row>
    <row r="7804" spans="19:21" x14ac:dyDescent="0.2">
      <c r="S7804" s="1"/>
      <c r="T7804" s="2"/>
      <c r="U7804" s="3"/>
    </row>
    <row r="7805" spans="19:21" x14ac:dyDescent="0.2">
      <c r="S7805" s="1"/>
      <c r="T7805" s="2"/>
      <c r="U7805" s="3"/>
    </row>
    <row r="7806" spans="19:21" x14ac:dyDescent="0.2">
      <c r="S7806" s="1"/>
      <c r="T7806" s="2"/>
      <c r="U7806" s="3"/>
    </row>
    <row r="7807" spans="19:21" x14ac:dyDescent="0.2">
      <c r="S7807" s="1"/>
      <c r="T7807" s="2"/>
      <c r="U7807" s="3"/>
    </row>
    <row r="7808" spans="19:21" x14ac:dyDescent="0.2">
      <c r="S7808" s="1"/>
      <c r="T7808" s="2"/>
      <c r="U7808" s="3"/>
    </row>
    <row r="7809" spans="19:21" x14ac:dyDescent="0.2">
      <c r="S7809" s="1"/>
      <c r="T7809" s="2"/>
      <c r="U7809" s="3"/>
    </row>
    <row r="7810" spans="19:21" x14ac:dyDescent="0.2">
      <c r="S7810" s="1"/>
      <c r="T7810" s="2"/>
      <c r="U7810" s="3"/>
    </row>
    <row r="7811" spans="19:21" x14ac:dyDescent="0.2">
      <c r="S7811" s="1"/>
      <c r="T7811" s="2"/>
      <c r="U7811" s="3"/>
    </row>
    <row r="7812" spans="19:21" x14ac:dyDescent="0.2">
      <c r="S7812" s="1"/>
      <c r="T7812" s="2"/>
      <c r="U7812" s="3"/>
    </row>
    <row r="7813" spans="19:21" x14ac:dyDescent="0.2">
      <c r="S7813" s="1"/>
      <c r="T7813" s="2"/>
      <c r="U7813" s="3"/>
    </row>
    <row r="7814" spans="19:21" x14ac:dyDescent="0.2">
      <c r="S7814" s="1"/>
      <c r="T7814" s="2"/>
      <c r="U7814" s="3"/>
    </row>
    <row r="7815" spans="19:21" x14ac:dyDescent="0.2">
      <c r="S7815" s="1"/>
      <c r="T7815" s="2"/>
      <c r="U7815" s="3"/>
    </row>
    <row r="7816" spans="19:21" x14ac:dyDescent="0.2">
      <c r="S7816" s="1"/>
      <c r="T7816" s="2"/>
      <c r="U7816" s="3"/>
    </row>
    <row r="7817" spans="19:21" x14ac:dyDescent="0.2">
      <c r="S7817" s="1"/>
      <c r="T7817" s="2"/>
      <c r="U7817" s="3"/>
    </row>
    <row r="7818" spans="19:21" x14ac:dyDescent="0.2">
      <c r="S7818" s="1"/>
      <c r="T7818" s="2"/>
      <c r="U7818" s="3"/>
    </row>
    <row r="7819" spans="19:21" x14ac:dyDescent="0.2">
      <c r="S7819" s="1"/>
      <c r="T7819" s="2"/>
      <c r="U7819" s="3"/>
    </row>
    <row r="7820" spans="19:21" x14ac:dyDescent="0.2">
      <c r="S7820" s="1"/>
      <c r="T7820" s="2"/>
      <c r="U7820" s="3"/>
    </row>
    <row r="7821" spans="19:21" x14ac:dyDescent="0.2">
      <c r="S7821" s="1"/>
      <c r="T7821" s="2"/>
      <c r="U7821" s="3"/>
    </row>
    <row r="7822" spans="19:21" x14ac:dyDescent="0.2">
      <c r="S7822" s="1"/>
      <c r="T7822" s="2"/>
      <c r="U7822" s="3"/>
    </row>
    <row r="7823" spans="19:21" x14ac:dyDescent="0.2">
      <c r="S7823" s="1"/>
      <c r="T7823" s="2"/>
      <c r="U7823" s="3"/>
    </row>
    <row r="7824" spans="19:21" x14ac:dyDescent="0.2">
      <c r="S7824" s="1"/>
      <c r="T7824" s="2"/>
      <c r="U7824" s="3"/>
    </row>
    <row r="7825" spans="19:21" x14ac:dyDescent="0.2">
      <c r="S7825" s="1"/>
      <c r="T7825" s="2"/>
      <c r="U7825" s="3"/>
    </row>
    <row r="7826" spans="19:21" x14ac:dyDescent="0.2">
      <c r="S7826" s="1"/>
      <c r="T7826" s="2"/>
      <c r="U7826" s="3"/>
    </row>
    <row r="7827" spans="19:21" x14ac:dyDescent="0.2">
      <c r="S7827" s="1"/>
      <c r="T7827" s="2"/>
      <c r="U7827" s="3"/>
    </row>
    <row r="7828" spans="19:21" x14ac:dyDescent="0.2">
      <c r="S7828" s="1"/>
      <c r="T7828" s="2"/>
      <c r="U7828" s="3"/>
    </row>
    <row r="7829" spans="19:21" x14ac:dyDescent="0.2">
      <c r="S7829" s="1"/>
      <c r="T7829" s="2"/>
      <c r="U7829" s="3"/>
    </row>
    <row r="7830" spans="19:21" x14ac:dyDescent="0.2">
      <c r="S7830" s="1"/>
      <c r="T7830" s="2"/>
      <c r="U7830" s="3"/>
    </row>
    <row r="7831" spans="19:21" x14ac:dyDescent="0.2">
      <c r="S7831" s="1"/>
      <c r="T7831" s="2"/>
      <c r="U7831" s="3"/>
    </row>
    <row r="7832" spans="19:21" x14ac:dyDescent="0.2">
      <c r="S7832" s="1"/>
      <c r="T7832" s="2"/>
      <c r="U7832" s="3"/>
    </row>
    <row r="7833" spans="19:21" x14ac:dyDescent="0.2">
      <c r="S7833" s="1"/>
      <c r="T7833" s="2"/>
      <c r="U7833" s="3"/>
    </row>
    <row r="7834" spans="19:21" x14ac:dyDescent="0.2">
      <c r="S7834" s="1"/>
      <c r="T7834" s="2"/>
      <c r="U7834" s="3"/>
    </row>
    <row r="7835" spans="19:21" x14ac:dyDescent="0.2">
      <c r="S7835" s="1"/>
      <c r="T7835" s="2"/>
      <c r="U7835" s="3"/>
    </row>
    <row r="7836" spans="19:21" x14ac:dyDescent="0.2">
      <c r="S7836" s="1"/>
      <c r="T7836" s="2"/>
      <c r="U7836" s="3"/>
    </row>
    <row r="7837" spans="19:21" x14ac:dyDescent="0.2">
      <c r="S7837" s="1"/>
      <c r="T7837" s="2"/>
      <c r="U7837" s="3"/>
    </row>
    <row r="7838" spans="19:21" x14ac:dyDescent="0.2">
      <c r="S7838" s="1"/>
      <c r="T7838" s="2"/>
      <c r="U7838" s="3"/>
    </row>
    <row r="7839" spans="19:21" x14ac:dyDescent="0.2">
      <c r="S7839" s="1"/>
      <c r="T7839" s="2"/>
      <c r="U7839" s="3"/>
    </row>
    <row r="7840" spans="19:21" x14ac:dyDescent="0.2">
      <c r="S7840" s="1"/>
      <c r="T7840" s="2"/>
      <c r="U7840" s="3"/>
    </row>
    <row r="7841" spans="19:21" x14ac:dyDescent="0.2">
      <c r="S7841" s="1"/>
      <c r="T7841" s="2"/>
      <c r="U7841" s="3"/>
    </row>
    <row r="7842" spans="19:21" x14ac:dyDescent="0.2">
      <c r="S7842" s="1"/>
      <c r="T7842" s="2"/>
      <c r="U7842" s="3"/>
    </row>
    <row r="7843" spans="19:21" x14ac:dyDescent="0.2">
      <c r="S7843" s="1"/>
      <c r="T7843" s="2"/>
      <c r="U7843" s="3"/>
    </row>
    <row r="7844" spans="19:21" x14ac:dyDescent="0.2">
      <c r="S7844" s="1"/>
      <c r="T7844" s="2"/>
      <c r="U7844" s="3"/>
    </row>
    <row r="7845" spans="19:21" x14ac:dyDescent="0.2">
      <c r="S7845" s="1"/>
      <c r="T7845" s="2"/>
      <c r="U7845" s="3"/>
    </row>
    <row r="7846" spans="19:21" x14ac:dyDescent="0.2">
      <c r="S7846" s="1"/>
      <c r="T7846" s="2"/>
      <c r="U7846" s="3"/>
    </row>
    <row r="7847" spans="19:21" x14ac:dyDescent="0.2">
      <c r="S7847" s="1"/>
      <c r="T7847" s="2"/>
      <c r="U7847" s="3"/>
    </row>
    <row r="7848" spans="19:21" x14ac:dyDescent="0.2">
      <c r="S7848" s="1"/>
      <c r="T7848" s="2"/>
      <c r="U7848" s="3"/>
    </row>
    <row r="7849" spans="19:21" x14ac:dyDescent="0.2">
      <c r="S7849" s="1"/>
      <c r="T7849" s="2"/>
      <c r="U7849" s="3"/>
    </row>
    <row r="7850" spans="19:21" x14ac:dyDescent="0.2">
      <c r="S7850" s="1"/>
      <c r="T7850" s="2"/>
      <c r="U7850" s="3"/>
    </row>
    <row r="7851" spans="19:21" x14ac:dyDescent="0.2">
      <c r="S7851" s="1"/>
      <c r="T7851" s="2"/>
      <c r="U7851" s="3"/>
    </row>
    <row r="7852" spans="19:21" x14ac:dyDescent="0.2">
      <c r="S7852" s="1"/>
      <c r="T7852" s="2"/>
      <c r="U7852" s="3"/>
    </row>
    <row r="7853" spans="19:21" x14ac:dyDescent="0.2">
      <c r="S7853" s="1"/>
      <c r="T7853" s="2"/>
      <c r="U7853" s="3"/>
    </row>
    <row r="7854" spans="19:21" x14ac:dyDescent="0.2">
      <c r="S7854" s="1"/>
      <c r="T7854" s="2"/>
      <c r="U7854" s="3"/>
    </row>
    <row r="7855" spans="19:21" x14ac:dyDescent="0.2">
      <c r="S7855" s="1"/>
      <c r="T7855" s="2"/>
      <c r="U7855" s="3"/>
    </row>
    <row r="7856" spans="19:21" x14ac:dyDescent="0.2">
      <c r="S7856" s="1"/>
      <c r="T7856" s="2"/>
      <c r="U7856" s="3"/>
    </row>
    <row r="7857" spans="19:21" x14ac:dyDescent="0.2">
      <c r="S7857" s="1"/>
      <c r="T7857" s="2"/>
      <c r="U7857" s="3"/>
    </row>
    <row r="7858" spans="19:21" x14ac:dyDescent="0.2">
      <c r="S7858" s="1"/>
      <c r="T7858" s="2"/>
      <c r="U7858" s="3"/>
    </row>
    <row r="7859" spans="19:21" x14ac:dyDescent="0.2">
      <c r="S7859" s="1"/>
      <c r="T7859" s="2"/>
      <c r="U7859" s="3"/>
    </row>
    <row r="7860" spans="19:21" x14ac:dyDescent="0.2">
      <c r="S7860" s="1"/>
      <c r="T7860" s="2"/>
      <c r="U7860" s="3"/>
    </row>
    <row r="7861" spans="19:21" x14ac:dyDescent="0.2">
      <c r="S7861" s="1"/>
      <c r="T7861" s="2"/>
      <c r="U7861" s="3"/>
    </row>
    <row r="7862" spans="19:21" x14ac:dyDescent="0.2">
      <c r="S7862" s="1"/>
      <c r="T7862" s="2"/>
      <c r="U7862" s="3"/>
    </row>
    <row r="7863" spans="19:21" x14ac:dyDescent="0.2">
      <c r="S7863" s="1"/>
      <c r="T7863" s="2"/>
      <c r="U7863" s="3"/>
    </row>
    <row r="7864" spans="19:21" x14ac:dyDescent="0.2">
      <c r="S7864" s="1"/>
      <c r="T7864" s="2"/>
      <c r="U7864" s="3"/>
    </row>
    <row r="7865" spans="19:21" x14ac:dyDescent="0.2">
      <c r="S7865" s="1"/>
      <c r="T7865" s="2"/>
      <c r="U7865" s="3"/>
    </row>
    <row r="7866" spans="19:21" x14ac:dyDescent="0.2">
      <c r="S7866" s="1"/>
      <c r="T7866" s="2"/>
      <c r="U7866" s="3"/>
    </row>
    <row r="7867" spans="19:21" x14ac:dyDescent="0.2">
      <c r="S7867" s="1"/>
      <c r="T7867" s="2"/>
      <c r="U7867" s="3"/>
    </row>
    <row r="7868" spans="19:21" x14ac:dyDescent="0.2">
      <c r="S7868" s="1"/>
      <c r="T7868" s="2"/>
      <c r="U7868" s="3"/>
    </row>
    <row r="7869" spans="19:21" x14ac:dyDescent="0.2">
      <c r="S7869" s="1"/>
      <c r="T7869" s="2"/>
      <c r="U7869" s="3"/>
    </row>
    <row r="7870" spans="19:21" x14ac:dyDescent="0.2">
      <c r="S7870" s="1"/>
      <c r="T7870" s="2"/>
      <c r="U7870" s="3"/>
    </row>
    <row r="7871" spans="19:21" x14ac:dyDescent="0.2">
      <c r="S7871" s="1"/>
      <c r="T7871" s="2"/>
      <c r="U7871" s="3"/>
    </row>
    <row r="7872" spans="19:21" x14ac:dyDescent="0.2">
      <c r="S7872" s="1"/>
      <c r="T7872" s="2"/>
      <c r="U7872" s="3"/>
    </row>
    <row r="7873" spans="19:21" x14ac:dyDescent="0.2">
      <c r="S7873" s="1"/>
      <c r="T7873" s="2"/>
      <c r="U7873" s="3"/>
    </row>
    <row r="7874" spans="19:21" x14ac:dyDescent="0.2">
      <c r="S7874" s="1"/>
      <c r="T7874" s="2"/>
      <c r="U7874" s="3"/>
    </row>
    <row r="7875" spans="19:21" x14ac:dyDescent="0.2">
      <c r="S7875" s="1"/>
      <c r="T7875" s="2"/>
      <c r="U7875" s="3"/>
    </row>
    <row r="7876" spans="19:21" x14ac:dyDescent="0.2">
      <c r="S7876" s="1"/>
      <c r="T7876" s="2"/>
      <c r="U7876" s="3"/>
    </row>
    <row r="7877" spans="19:21" x14ac:dyDescent="0.2">
      <c r="S7877" s="1"/>
      <c r="T7877" s="2"/>
      <c r="U7877" s="3"/>
    </row>
    <row r="7878" spans="19:21" x14ac:dyDescent="0.2">
      <c r="S7878" s="1"/>
      <c r="T7878" s="2"/>
      <c r="U7878" s="3"/>
    </row>
    <row r="7879" spans="19:21" x14ac:dyDescent="0.2">
      <c r="S7879" s="1"/>
      <c r="T7879" s="2"/>
      <c r="U7879" s="3"/>
    </row>
    <row r="7880" spans="19:21" x14ac:dyDescent="0.2">
      <c r="S7880" s="1"/>
      <c r="T7880" s="2"/>
      <c r="U7880" s="3"/>
    </row>
    <row r="7881" spans="19:21" x14ac:dyDescent="0.2">
      <c r="S7881" s="1"/>
      <c r="T7881" s="2"/>
      <c r="U7881" s="3"/>
    </row>
    <row r="7882" spans="19:21" x14ac:dyDescent="0.2">
      <c r="S7882" s="1"/>
      <c r="T7882" s="2"/>
      <c r="U7882" s="3"/>
    </row>
    <row r="7883" spans="19:21" x14ac:dyDescent="0.2">
      <c r="S7883" s="1"/>
      <c r="T7883" s="2"/>
      <c r="U7883" s="3"/>
    </row>
    <row r="7884" spans="19:21" x14ac:dyDescent="0.2">
      <c r="S7884" s="1"/>
      <c r="T7884" s="2"/>
      <c r="U7884" s="3"/>
    </row>
    <row r="7885" spans="19:21" x14ac:dyDescent="0.2">
      <c r="S7885" s="1"/>
      <c r="T7885" s="2"/>
      <c r="U7885" s="3"/>
    </row>
    <row r="7886" spans="19:21" x14ac:dyDescent="0.2">
      <c r="S7886" s="1"/>
      <c r="T7886" s="2"/>
      <c r="U7886" s="3"/>
    </row>
    <row r="7887" spans="19:21" x14ac:dyDescent="0.2">
      <c r="S7887" s="1"/>
      <c r="T7887" s="2"/>
      <c r="U7887" s="3"/>
    </row>
    <row r="7888" spans="19:21" x14ac:dyDescent="0.2">
      <c r="S7888" s="1"/>
      <c r="T7888" s="2"/>
      <c r="U7888" s="3"/>
    </row>
    <row r="7889" spans="19:21" x14ac:dyDescent="0.2">
      <c r="S7889" s="1"/>
      <c r="T7889" s="2"/>
      <c r="U7889" s="3"/>
    </row>
    <row r="7890" spans="19:21" x14ac:dyDescent="0.2">
      <c r="S7890" s="1"/>
      <c r="T7890" s="2"/>
      <c r="U7890" s="3"/>
    </row>
    <row r="7891" spans="19:21" x14ac:dyDescent="0.2">
      <c r="S7891" s="1"/>
      <c r="T7891" s="2"/>
      <c r="U7891" s="3"/>
    </row>
    <row r="7892" spans="19:21" x14ac:dyDescent="0.2">
      <c r="S7892" s="1"/>
      <c r="T7892" s="2"/>
      <c r="U7892" s="3"/>
    </row>
    <row r="7893" spans="19:21" x14ac:dyDescent="0.2">
      <c r="S7893" s="1"/>
      <c r="T7893" s="2"/>
      <c r="U7893" s="3"/>
    </row>
    <row r="7894" spans="19:21" x14ac:dyDescent="0.2">
      <c r="S7894" s="1"/>
      <c r="T7894" s="2"/>
      <c r="U7894" s="3"/>
    </row>
    <row r="7895" spans="19:21" x14ac:dyDescent="0.2">
      <c r="S7895" s="1"/>
      <c r="T7895" s="2"/>
      <c r="U7895" s="3"/>
    </row>
    <row r="7896" spans="19:21" x14ac:dyDescent="0.2">
      <c r="S7896" s="1"/>
      <c r="T7896" s="2"/>
      <c r="U7896" s="3"/>
    </row>
    <row r="7897" spans="19:21" x14ac:dyDescent="0.2">
      <c r="S7897" s="1"/>
      <c r="T7897" s="2"/>
      <c r="U7897" s="3"/>
    </row>
    <row r="7898" spans="19:21" x14ac:dyDescent="0.2">
      <c r="S7898" s="1"/>
      <c r="T7898" s="2"/>
      <c r="U7898" s="3"/>
    </row>
    <row r="7899" spans="19:21" x14ac:dyDescent="0.2">
      <c r="S7899" s="1"/>
      <c r="T7899" s="2"/>
      <c r="U7899" s="3"/>
    </row>
    <row r="7900" spans="19:21" x14ac:dyDescent="0.2">
      <c r="S7900" s="1"/>
      <c r="T7900" s="2"/>
      <c r="U7900" s="3"/>
    </row>
    <row r="7901" spans="19:21" x14ac:dyDescent="0.2">
      <c r="S7901" s="1"/>
      <c r="T7901" s="2"/>
      <c r="U7901" s="3"/>
    </row>
    <row r="7902" spans="19:21" x14ac:dyDescent="0.2">
      <c r="S7902" s="1"/>
      <c r="T7902" s="2"/>
      <c r="U7902" s="3"/>
    </row>
    <row r="7903" spans="19:21" x14ac:dyDescent="0.2">
      <c r="S7903" s="1"/>
      <c r="T7903" s="2"/>
      <c r="U7903" s="3"/>
    </row>
    <row r="7904" spans="19:21" x14ac:dyDescent="0.2">
      <c r="S7904" s="1"/>
      <c r="T7904" s="2"/>
      <c r="U7904" s="3"/>
    </row>
    <row r="7905" spans="19:21" x14ac:dyDescent="0.2">
      <c r="S7905" s="1"/>
      <c r="T7905" s="2"/>
      <c r="U7905" s="3"/>
    </row>
    <row r="7906" spans="19:21" x14ac:dyDescent="0.2">
      <c r="S7906" s="1"/>
      <c r="T7906" s="2"/>
      <c r="U7906" s="3"/>
    </row>
    <row r="7907" spans="19:21" x14ac:dyDescent="0.2">
      <c r="S7907" s="1"/>
      <c r="T7907" s="2"/>
      <c r="U7907" s="3"/>
    </row>
    <row r="7908" spans="19:21" x14ac:dyDescent="0.2">
      <c r="S7908" s="1"/>
      <c r="T7908" s="2"/>
      <c r="U7908" s="3"/>
    </row>
    <row r="7909" spans="19:21" x14ac:dyDescent="0.2">
      <c r="S7909" s="1"/>
      <c r="T7909" s="2"/>
      <c r="U7909" s="3"/>
    </row>
    <row r="7910" spans="19:21" x14ac:dyDescent="0.2">
      <c r="S7910" s="1"/>
      <c r="T7910" s="2"/>
      <c r="U7910" s="3"/>
    </row>
    <row r="7911" spans="19:21" x14ac:dyDescent="0.2">
      <c r="S7911" s="1"/>
      <c r="T7911" s="2"/>
      <c r="U7911" s="3"/>
    </row>
    <row r="7912" spans="19:21" x14ac:dyDescent="0.2">
      <c r="S7912" s="1"/>
      <c r="T7912" s="2"/>
      <c r="U7912" s="3"/>
    </row>
    <row r="7913" spans="19:21" x14ac:dyDescent="0.2">
      <c r="S7913" s="1"/>
      <c r="T7913" s="2"/>
      <c r="U7913" s="3"/>
    </row>
    <row r="7914" spans="19:21" x14ac:dyDescent="0.2">
      <c r="S7914" s="1"/>
      <c r="T7914" s="2"/>
      <c r="U7914" s="3"/>
    </row>
    <row r="7915" spans="19:21" x14ac:dyDescent="0.2">
      <c r="S7915" s="1"/>
      <c r="T7915" s="2"/>
      <c r="U7915" s="3"/>
    </row>
    <row r="7916" spans="19:21" x14ac:dyDescent="0.2">
      <c r="S7916" s="1"/>
      <c r="T7916" s="2"/>
      <c r="U7916" s="3"/>
    </row>
    <row r="7917" spans="19:21" x14ac:dyDescent="0.2">
      <c r="S7917" s="1"/>
      <c r="T7917" s="2"/>
      <c r="U7917" s="3"/>
    </row>
    <row r="7918" spans="19:21" x14ac:dyDescent="0.2">
      <c r="S7918" s="1"/>
      <c r="T7918" s="2"/>
      <c r="U7918" s="3"/>
    </row>
    <row r="7919" spans="19:21" x14ac:dyDescent="0.2">
      <c r="S7919" s="1"/>
      <c r="T7919" s="2"/>
      <c r="U7919" s="3"/>
    </row>
    <row r="7920" spans="19:21" x14ac:dyDescent="0.2">
      <c r="S7920" s="1"/>
      <c r="T7920" s="2"/>
      <c r="U7920" s="3"/>
    </row>
    <row r="7921" spans="19:169" x14ac:dyDescent="0.2">
      <c r="S7921" s="1"/>
      <c r="T7921" s="2"/>
      <c r="U7921" s="3"/>
    </row>
    <row r="7922" spans="19:169" x14ac:dyDescent="0.2">
      <c r="S7922" s="1"/>
      <c r="T7922" s="2"/>
      <c r="U7922" s="3"/>
      <c r="FG7922" s="4"/>
      <c r="FH7922" s="4"/>
      <c r="FI7922" s="4"/>
      <c r="FJ7922" s="4"/>
      <c r="FK7922" s="4"/>
      <c r="FL7922" s="4"/>
      <c r="FM7922" s="4"/>
    </row>
    <row r="7923" spans="19:169" x14ac:dyDescent="0.2">
      <c r="S7923" s="1"/>
      <c r="T7923" s="2"/>
      <c r="U7923" s="3"/>
      <c r="FG7923" s="4"/>
      <c r="FH7923" s="4"/>
      <c r="FI7923" s="4"/>
    </row>
    <row r="7924" spans="19:169" x14ac:dyDescent="0.2">
      <c r="S7924" s="1"/>
      <c r="T7924" s="2"/>
      <c r="U7924" s="3"/>
    </row>
    <row r="7925" spans="19:169" x14ac:dyDescent="0.2">
      <c r="S7925" s="1"/>
      <c r="T7925" s="2"/>
      <c r="U7925" s="3"/>
    </row>
    <row r="7926" spans="19:169" x14ac:dyDescent="0.2">
      <c r="S7926" s="1"/>
      <c r="T7926" s="2"/>
      <c r="U7926" s="3"/>
    </row>
    <row r="7927" spans="19:169" x14ac:dyDescent="0.2">
      <c r="S7927" s="1"/>
      <c r="T7927" s="2"/>
      <c r="U7927" s="3"/>
    </row>
    <row r="7928" spans="19:169" x14ac:dyDescent="0.2">
      <c r="S7928" s="1"/>
      <c r="T7928" s="2"/>
      <c r="U7928" s="3"/>
    </row>
    <row r="7929" spans="19:169" x14ac:dyDescent="0.2">
      <c r="S7929" s="1"/>
      <c r="T7929" s="2"/>
      <c r="U7929" s="3"/>
    </row>
    <row r="7930" spans="19:169" x14ac:dyDescent="0.2">
      <c r="S7930" s="1"/>
      <c r="T7930" s="2"/>
      <c r="U7930" s="3"/>
    </row>
    <row r="7931" spans="19:169" x14ac:dyDescent="0.2">
      <c r="S7931" s="1"/>
      <c r="T7931" s="2"/>
      <c r="U7931" s="3"/>
    </row>
    <row r="7932" spans="19:169" x14ac:dyDescent="0.2">
      <c r="S7932" s="1"/>
      <c r="T7932" s="2"/>
      <c r="U7932" s="3"/>
    </row>
    <row r="7933" spans="19:169" x14ac:dyDescent="0.2">
      <c r="S7933" s="1"/>
      <c r="T7933" s="2"/>
      <c r="U7933" s="3"/>
    </row>
    <row r="7934" spans="19:169" x14ac:dyDescent="0.2">
      <c r="S7934" s="1"/>
      <c r="T7934" s="2"/>
      <c r="U7934" s="3"/>
    </row>
    <row r="7935" spans="19:169" x14ac:dyDescent="0.2">
      <c r="S7935" s="1"/>
      <c r="T7935" s="2"/>
      <c r="U7935" s="3"/>
    </row>
    <row r="7936" spans="19:169" x14ac:dyDescent="0.2">
      <c r="S7936" s="1"/>
      <c r="T7936" s="2"/>
      <c r="U7936" s="3"/>
    </row>
    <row r="7937" spans="19:21" x14ac:dyDescent="0.2">
      <c r="S7937" s="1"/>
      <c r="T7937" s="2"/>
      <c r="U7937" s="3"/>
    </row>
    <row r="7938" spans="19:21" x14ac:dyDescent="0.2">
      <c r="S7938" s="1"/>
      <c r="T7938" s="2"/>
      <c r="U7938" s="3"/>
    </row>
    <row r="7939" spans="19:21" x14ac:dyDescent="0.2">
      <c r="S7939" s="1"/>
      <c r="T7939" s="2"/>
      <c r="U7939" s="3"/>
    </row>
    <row r="7940" spans="19:21" x14ac:dyDescent="0.2">
      <c r="S7940" s="1"/>
      <c r="T7940" s="2"/>
      <c r="U7940" s="3"/>
    </row>
    <row r="7941" spans="19:21" x14ac:dyDescent="0.2">
      <c r="S7941" s="1"/>
      <c r="T7941" s="2"/>
      <c r="U7941" s="3"/>
    </row>
    <row r="7942" spans="19:21" x14ac:dyDescent="0.2">
      <c r="S7942" s="1"/>
      <c r="T7942" s="2"/>
      <c r="U7942" s="3"/>
    </row>
    <row r="7943" spans="19:21" x14ac:dyDescent="0.2">
      <c r="S7943" s="1"/>
      <c r="T7943" s="2"/>
      <c r="U7943" s="3"/>
    </row>
    <row r="7944" spans="19:21" x14ac:dyDescent="0.2">
      <c r="S7944" s="1"/>
      <c r="T7944" s="2"/>
      <c r="U7944" s="3"/>
    </row>
    <row r="7945" spans="19:21" x14ac:dyDescent="0.2">
      <c r="S7945" s="1"/>
      <c r="T7945" s="2"/>
      <c r="U7945" s="3"/>
    </row>
    <row r="7946" spans="19:21" x14ac:dyDescent="0.2">
      <c r="S7946" s="1"/>
      <c r="T7946" s="2"/>
      <c r="U7946" s="3"/>
    </row>
    <row r="7947" spans="19:21" x14ac:dyDescent="0.2">
      <c r="S7947" s="1"/>
      <c r="T7947" s="2"/>
      <c r="U7947" s="3"/>
    </row>
    <row r="7948" spans="19:21" x14ac:dyDescent="0.2">
      <c r="S7948" s="1"/>
      <c r="T7948" s="2"/>
      <c r="U7948" s="3"/>
    </row>
    <row r="7949" spans="19:21" x14ac:dyDescent="0.2">
      <c r="S7949" s="1"/>
      <c r="T7949" s="2"/>
      <c r="U7949" s="3"/>
    </row>
    <row r="7950" spans="19:21" x14ac:dyDescent="0.2">
      <c r="S7950" s="1"/>
      <c r="T7950" s="2"/>
      <c r="U7950" s="3"/>
    </row>
    <row r="7951" spans="19:21" x14ac:dyDescent="0.2">
      <c r="S7951" s="1"/>
      <c r="T7951" s="2"/>
      <c r="U7951" s="3"/>
    </row>
    <row r="7952" spans="19:21" x14ac:dyDescent="0.2">
      <c r="S7952" s="1"/>
      <c r="T7952" s="2"/>
      <c r="U7952" s="3"/>
    </row>
    <row r="7953" spans="19:21" x14ac:dyDescent="0.2">
      <c r="S7953" s="1"/>
      <c r="T7953" s="2"/>
      <c r="U7953" s="3"/>
    </row>
    <row r="7954" spans="19:21" x14ac:dyDescent="0.2">
      <c r="S7954" s="1"/>
      <c r="T7954" s="2"/>
      <c r="U7954" s="3"/>
    </row>
    <row r="7955" spans="19:21" x14ac:dyDescent="0.2">
      <c r="S7955" s="1"/>
      <c r="T7955" s="2"/>
      <c r="U7955" s="3"/>
    </row>
    <row r="7956" spans="19:21" x14ac:dyDescent="0.2">
      <c r="S7956" s="1"/>
      <c r="T7956" s="2"/>
      <c r="U7956" s="3"/>
    </row>
    <row r="7957" spans="19:21" x14ac:dyDescent="0.2">
      <c r="S7957" s="1"/>
      <c r="T7957" s="2"/>
      <c r="U7957" s="3"/>
    </row>
    <row r="7958" spans="19:21" x14ac:dyDescent="0.2">
      <c r="S7958" s="1"/>
      <c r="T7958" s="2"/>
      <c r="U7958" s="3"/>
    </row>
    <row r="7959" spans="19:21" x14ac:dyDescent="0.2">
      <c r="S7959" s="1"/>
      <c r="T7959" s="2"/>
      <c r="U7959" s="3"/>
    </row>
    <row r="7960" spans="19:21" x14ac:dyDescent="0.2">
      <c r="S7960" s="1"/>
      <c r="T7960" s="2"/>
      <c r="U7960" s="3"/>
    </row>
    <row r="7961" spans="19:21" x14ac:dyDescent="0.2">
      <c r="S7961" s="1"/>
      <c r="T7961" s="2"/>
      <c r="U7961" s="3"/>
    </row>
    <row r="7962" spans="19:21" x14ac:dyDescent="0.2">
      <c r="S7962" s="1"/>
      <c r="T7962" s="2"/>
      <c r="U7962" s="3"/>
    </row>
    <row r="7963" spans="19:21" x14ac:dyDescent="0.2">
      <c r="S7963" s="1"/>
      <c r="T7963" s="2"/>
      <c r="U7963" s="3"/>
    </row>
    <row r="7964" spans="19:21" x14ac:dyDescent="0.2">
      <c r="S7964" s="1"/>
      <c r="T7964" s="2"/>
      <c r="U7964" s="3"/>
    </row>
    <row r="7965" spans="19:21" x14ac:dyDescent="0.2">
      <c r="S7965" s="1"/>
      <c r="T7965" s="2"/>
      <c r="U7965" s="3"/>
    </row>
    <row r="7966" spans="19:21" x14ac:dyDescent="0.2">
      <c r="S7966" s="1"/>
      <c r="T7966" s="2"/>
      <c r="U7966" s="3"/>
    </row>
    <row r="7967" spans="19:21" x14ac:dyDescent="0.2">
      <c r="S7967" s="1"/>
      <c r="T7967" s="2"/>
      <c r="U7967" s="3"/>
    </row>
    <row r="7968" spans="19:21" x14ac:dyDescent="0.2">
      <c r="S7968" s="1"/>
      <c r="T7968" s="2"/>
      <c r="U7968" s="3"/>
    </row>
    <row r="7969" spans="19:21" x14ac:dyDescent="0.2">
      <c r="S7969" s="1"/>
      <c r="T7969" s="2"/>
      <c r="U7969" s="3"/>
    </row>
    <row r="7970" spans="19:21" x14ac:dyDescent="0.2">
      <c r="S7970" s="1"/>
      <c r="T7970" s="2"/>
      <c r="U7970" s="3"/>
    </row>
    <row r="7971" spans="19:21" x14ac:dyDescent="0.2">
      <c r="S7971" s="1"/>
      <c r="T7971" s="2"/>
      <c r="U7971" s="3"/>
    </row>
    <row r="7972" spans="19:21" x14ac:dyDescent="0.2">
      <c r="S7972" s="1"/>
      <c r="T7972" s="2"/>
      <c r="U7972" s="3"/>
    </row>
    <row r="7973" spans="19:21" x14ac:dyDescent="0.2">
      <c r="S7973" s="1"/>
      <c r="T7973" s="2"/>
      <c r="U7973" s="3"/>
    </row>
    <row r="7974" spans="19:21" x14ac:dyDescent="0.2">
      <c r="S7974" s="1"/>
      <c r="T7974" s="2"/>
      <c r="U7974" s="3"/>
    </row>
    <row r="7975" spans="19:21" x14ac:dyDescent="0.2">
      <c r="S7975" s="1"/>
      <c r="T7975" s="2"/>
      <c r="U7975" s="3"/>
    </row>
    <row r="7976" spans="19:21" x14ac:dyDescent="0.2">
      <c r="S7976" s="1"/>
      <c r="T7976" s="2"/>
      <c r="U7976" s="3"/>
    </row>
    <row r="7977" spans="19:21" x14ac:dyDescent="0.2">
      <c r="S7977" s="1"/>
      <c r="T7977" s="2"/>
      <c r="U7977" s="3"/>
    </row>
    <row r="7978" spans="19:21" x14ac:dyDescent="0.2">
      <c r="S7978" s="1"/>
      <c r="T7978" s="2"/>
      <c r="U7978" s="3"/>
    </row>
    <row r="7979" spans="19:21" x14ac:dyDescent="0.2">
      <c r="S7979" s="1"/>
      <c r="T7979" s="2"/>
      <c r="U7979" s="3"/>
    </row>
    <row r="7980" spans="19:21" x14ac:dyDescent="0.2">
      <c r="S7980" s="1"/>
      <c r="T7980" s="2"/>
      <c r="U7980" s="3"/>
    </row>
    <row r="7981" spans="19:21" x14ac:dyDescent="0.2">
      <c r="S7981" s="1"/>
      <c r="T7981" s="2"/>
      <c r="U7981" s="3"/>
    </row>
    <row r="7982" spans="19:21" x14ac:dyDescent="0.2">
      <c r="S7982" s="1"/>
      <c r="T7982" s="2"/>
      <c r="U7982" s="3"/>
    </row>
    <row r="7983" spans="19:21" x14ac:dyDescent="0.2">
      <c r="S7983" s="1"/>
      <c r="T7983" s="2"/>
      <c r="U7983" s="3"/>
    </row>
    <row r="7984" spans="19:21" x14ac:dyDescent="0.2">
      <c r="S7984" s="1"/>
      <c r="T7984" s="2"/>
      <c r="U7984" s="3"/>
    </row>
    <row r="7985" spans="19:21" x14ac:dyDescent="0.2">
      <c r="S7985" s="1"/>
      <c r="T7985" s="2"/>
      <c r="U7985" s="3"/>
    </row>
    <row r="7986" spans="19:21" x14ac:dyDescent="0.2">
      <c r="S7986" s="1"/>
      <c r="T7986" s="2"/>
      <c r="U7986" s="3"/>
    </row>
    <row r="7987" spans="19:21" x14ac:dyDescent="0.2">
      <c r="S7987" s="1"/>
      <c r="T7987" s="2"/>
      <c r="U7987" s="3"/>
    </row>
    <row r="7988" spans="19:21" x14ac:dyDescent="0.2">
      <c r="S7988" s="1"/>
      <c r="T7988" s="2"/>
      <c r="U7988" s="3"/>
    </row>
    <row r="7989" spans="19:21" x14ac:dyDescent="0.2">
      <c r="S7989" s="1"/>
      <c r="T7989" s="2"/>
      <c r="U7989" s="3"/>
    </row>
    <row r="7990" spans="19:21" x14ac:dyDescent="0.2">
      <c r="S7990" s="1"/>
      <c r="T7990" s="2"/>
      <c r="U7990" s="3"/>
    </row>
    <row r="7991" spans="19:21" x14ac:dyDescent="0.2">
      <c r="S7991" s="1"/>
      <c r="T7991" s="2"/>
      <c r="U7991" s="3"/>
    </row>
    <row r="7992" spans="19:21" x14ac:dyDescent="0.2">
      <c r="S7992" s="1"/>
      <c r="T7992" s="2"/>
      <c r="U7992" s="3"/>
    </row>
    <row r="7993" spans="19:21" x14ac:dyDescent="0.2">
      <c r="S7993" s="1"/>
      <c r="T7993" s="2"/>
      <c r="U7993" s="3"/>
    </row>
    <row r="7994" spans="19:21" x14ac:dyDescent="0.2">
      <c r="S7994" s="1"/>
      <c r="T7994" s="2"/>
      <c r="U7994" s="3"/>
    </row>
    <row r="7995" spans="19:21" x14ac:dyDescent="0.2">
      <c r="S7995" s="1"/>
      <c r="T7995" s="2"/>
      <c r="U7995" s="3"/>
    </row>
    <row r="7996" spans="19:21" x14ac:dyDescent="0.2">
      <c r="S7996" s="1"/>
      <c r="T7996" s="2"/>
      <c r="U7996" s="3"/>
    </row>
    <row r="7997" spans="19:21" x14ac:dyDescent="0.2">
      <c r="S7997" s="1"/>
      <c r="T7997" s="2"/>
      <c r="U7997" s="3"/>
    </row>
    <row r="7998" spans="19:21" x14ac:dyDescent="0.2">
      <c r="S7998" s="1"/>
      <c r="T7998" s="2"/>
      <c r="U7998" s="3"/>
    </row>
    <row r="7999" spans="19:21" x14ac:dyDescent="0.2">
      <c r="S7999" s="1"/>
      <c r="T7999" s="2"/>
      <c r="U7999" s="3"/>
    </row>
    <row r="8000" spans="19:21" x14ac:dyDescent="0.2">
      <c r="S8000" s="1"/>
      <c r="T8000" s="2"/>
      <c r="U8000" s="3"/>
    </row>
    <row r="8001" spans="19:21" x14ac:dyDescent="0.2">
      <c r="S8001" s="1"/>
      <c r="T8001" s="2"/>
      <c r="U8001" s="3"/>
    </row>
    <row r="8002" spans="19:21" x14ac:dyDescent="0.2">
      <c r="S8002" s="1"/>
      <c r="T8002" s="2"/>
      <c r="U8002" s="3"/>
    </row>
    <row r="8003" spans="19:21" x14ac:dyDescent="0.2">
      <c r="S8003" s="1"/>
      <c r="T8003" s="2"/>
      <c r="U8003" s="3"/>
    </row>
    <row r="8004" spans="19:21" x14ac:dyDescent="0.2">
      <c r="S8004" s="1"/>
      <c r="T8004" s="2"/>
      <c r="U8004" s="3"/>
    </row>
    <row r="8005" spans="19:21" x14ac:dyDescent="0.2">
      <c r="S8005" s="1"/>
      <c r="T8005" s="2"/>
      <c r="U8005" s="3"/>
    </row>
    <row r="8006" spans="19:21" x14ac:dyDescent="0.2">
      <c r="S8006" s="1"/>
      <c r="T8006" s="2"/>
      <c r="U8006" s="3"/>
    </row>
    <row r="8007" spans="19:21" x14ac:dyDescent="0.2">
      <c r="S8007" s="1"/>
      <c r="T8007" s="2"/>
      <c r="U8007" s="3"/>
    </row>
    <row r="8008" spans="19:21" x14ac:dyDescent="0.2">
      <c r="S8008" s="1"/>
      <c r="T8008" s="2"/>
      <c r="U8008" s="3"/>
    </row>
    <row r="8009" spans="19:21" x14ac:dyDescent="0.2">
      <c r="S8009" s="1"/>
      <c r="T8009" s="2"/>
      <c r="U8009" s="3"/>
    </row>
    <row r="8010" spans="19:21" x14ac:dyDescent="0.2">
      <c r="S8010" s="1"/>
      <c r="T8010" s="2"/>
      <c r="U8010" s="3"/>
    </row>
    <row r="8011" spans="19:21" x14ac:dyDescent="0.2">
      <c r="S8011" s="1"/>
      <c r="T8011" s="2"/>
      <c r="U8011" s="3"/>
    </row>
    <row r="8012" spans="19:21" x14ac:dyDescent="0.2">
      <c r="S8012" s="1"/>
      <c r="T8012" s="2"/>
      <c r="U8012" s="3"/>
    </row>
    <row r="8013" spans="19:21" x14ac:dyDescent="0.2">
      <c r="S8013" s="1"/>
      <c r="T8013" s="2"/>
      <c r="U8013" s="3"/>
    </row>
    <row r="8014" spans="19:21" x14ac:dyDescent="0.2">
      <c r="S8014" s="1"/>
      <c r="T8014" s="2"/>
      <c r="U8014" s="3"/>
    </row>
    <row r="8015" spans="19:21" x14ac:dyDescent="0.2">
      <c r="S8015" s="1"/>
      <c r="T8015" s="2"/>
      <c r="U8015" s="3"/>
    </row>
    <row r="8016" spans="19:21" x14ac:dyDescent="0.2">
      <c r="S8016" s="1"/>
      <c r="T8016" s="2"/>
      <c r="U8016" s="3"/>
    </row>
    <row r="8017" spans="19:21" x14ac:dyDescent="0.2">
      <c r="S8017" s="1"/>
      <c r="T8017" s="2"/>
      <c r="U8017" s="3"/>
    </row>
    <row r="8018" spans="19:21" x14ac:dyDescent="0.2">
      <c r="S8018" s="1"/>
      <c r="T8018" s="2"/>
      <c r="U8018" s="3"/>
    </row>
    <row r="8019" spans="19:21" x14ac:dyDescent="0.2">
      <c r="S8019" s="1"/>
      <c r="T8019" s="2"/>
      <c r="U8019" s="3"/>
    </row>
    <row r="8020" spans="19:21" x14ac:dyDescent="0.2">
      <c r="S8020" s="1"/>
      <c r="T8020" s="2"/>
      <c r="U8020" s="3"/>
    </row>
    <row r="8021" spans="19:21" x14ac:dyDescent="0.2">
      <c r="S8021" s="1"/>
      <c r="T8021" s="2"/>
      <c r="U8021" s="3"/>
    </row>
    <row r="8022" spans="19:21" x14ac:dyDescent="0.2">
      <c r="S8022" s="1"/>
      <c r="T8022" s="2"/>
      <c r="U8022" s="3"/>
    </row>
    <row r="8023" spans="19:21" x14ac:dyDescent="0.2">
      <c r="S8023" s="1"/>
      <c r="T8023" s="2"/>
      <c r="U8023" s="3"/>
    </row>
    <row r="8024" spans="19:21" x14ac:dyDescent="0.2">
      <c r="S8024" s="1"/>
      <c r="T8024" s="2"/>
      <c r="U8024" s="3"/>
    </row>
    <row r="8025" spans="19:21" x14ac:dyDescent="0.2">
      <c r="S8025" s="1"/>
      <c r="T8025" s="2"/>
      <c r="U8025" s="3"/>
    </row>
    <row r="8026" spans="19:21" x14ac:dyDescent="0.2">
      <c r="S8026" s="1"/>
      <c r="T8026" s="2"/>
      <c r="U8026" s="3"/>
    </row>
    <row r="8027" spans="19:21" x14ac:dyDescent="0.2">
      <c r="S8027" s="1"/>
      <c r="T8027" s="2"/>
      <c r="U8027" s="3"/>
    </row>
    <row r="8028" spans="19:21" x14ac:dyDescent="0.2">
      <c r="S8028" s="1"/>
      <c r="T8028" s="2"/>
      <c r="U8028" s="3"/>
    </row>
    <row r="8029" spans="19:21" x14ac:dyDescent="0.2">
      <c r="S8029" s="1"/>
      <c r="T8029" s="2"/>
      <c r="U8029" s="3"/>
    </row>
    <row r="8030" spans="19:21" x14ac:dyDescent="0.2">
      <c r="S8030" s="1"/>
      <c r="T8030" s="2"/>
      <c r="U8030" s="3"/>
    </row>
    <row r="8031" spans="19:21" x14ac:dyDescent="0.2">
      <c r="S8031" s="1"/>
      <c r="T8031" s="2"/>
      <c r="U8031" s="3"/>
    </row>
    <row r="8032" spans="19:21" x14ac:dyDescent="0.2">
      <c r="S8032" s="1"/>
      <c r="T8032" s="2"/>
      <c r="U8032" s="3"/>
    </row>
    <row r="8033" spans="19:21" x14ac:dyDescent="0.2">
      <c r="S8033" s="1"/>
      <c r="T8033" s="2"/>
      <c r="U8033" s="3"/>
    </row>
    <row r="8034" spans="19:21" x14ac:dyDescent="0.2">
      <c r="S8034" s="1"/>
      <c r="T8034" s="2"/>
      <c r="U8034" s="3"/>
    </row>
    <row r="8035" spans="19:21" x14ac:dyDescent="0.2">
      <c r="S8035" s="1"/>
      <c r="T8035" s="2"/>
      <c r="U8035" s="3"/>
    </row>
    <row r="8036" spans="19:21" x14ac:dyDescent="0.2">
      <c r="S8036" s="1"/>
      <c r="T8036" s="2"/>
      <c r="U8036" s="3"/>
    </row>
    <row r="8037" spans="19:21" x14ac:dyDescent="0.2">
      <c r="S8037" s="1"/>
      <c r="T8037" s="2"/>
      <c r="U8037" s="3"/>
    </row>
    <row r="8038" spans="19:21" x14ac:dyDescent="0.2">
      <c r="S8038" s="1"/>
      <c r="T8038" s="2"/>
      <c r="U8038" s="3"/>
    </row>
    <row r="8039" spans="19:21" x14ac:dyDescent="0.2">
      <c r="S8039" s="1"/>
      <c r="T8039" s="2"/>
      <c r="U8039" s="3"/>
    </row>
    <row r="8040" spans="19:21" x14ac:dyDescent="0.2">
      <c r="S8040" s="1"/>
      <c r="T8040" s="2"/>
      <c r="U8040" s="3"/>
    </row>
    <row r="8041" spans="19:21" x14ac:dyDescent="0.2">
      <c r="S8041" s="1"/>
      <c r="T8041" s="2"/>
      <c r="U8041" s="3"/>
    </row>
    <row r="8042" spans="19:21" x14ac:dyDescent="0.2">
      <c r="S8042" s="1"/>
      <c r="T8042" s="2"/>
      <c r="U8042" s="3"/>
    </row>
    <row r="8043" spans="19:21" x14ac:dyDescent="0.2">
      <c r="S8043" s="1"/>
      <c r="T8043" s="2"/>
      <c r="U8043" s="3"/>
    </row>
    <row r="8044" spans="19:21" x14ac:dyDescent="0.2">
      <c r="S8044" s="1"/>
      <c r="T8044" s="2"/>
      <c r="U8044" s="3"/>
    </row>
    <row r="8045" spans="19:21" x14ac:dyDescent="0.2">
      <c r="S8045" s="1"/>
      <c r="T8045" s="2"/>
      <c r="U8045" s="3"/>
    </row>
    <row r="8046" spans="19:21" x14ac:dyDescent="0.2">
      <c r="S8046" s="1"/>
      <c r="T8046" s="2"/>
      <c r="U8046" s="3"/>
    </row>
    <row r="8047" spans="19:21" x14ac:dyDescent="0.2">
      <c r="S8047" s="1"/>
      <c r="T8047" s="2"/>
      <c r="U8047" s="3"/>
    </row>
    <row r="8048" spans="19:21" x14ac:dyDescent="0.2">
      <c r="S8048" s="1"/>
      <c r="T8048" s="2"/>
      <c r="U8048" s="3"/>
    </row>
    <row r="8049" spans="19:21" x14ac:dyDescent="0.2">
      <c r="S8049" s="1"/>
      <c r="T8049" s="2"/>
      <c r="U8049" s="3"/>
    </row>
    <row r="8050" spans="19:21" x14ac:dyDescent="0.2">
      <c r="S8050" s="1"/>
      <c r="T8050" s="2"/>
      <c r="U8050" s="3"/>
    </row>
    <row r="8051" spans="19:21" x14ac:dyDescent="0.2">
      <c r="S8051" s="1"/>
      <c r="T8051" s="2"/>
      <c r="U8051" s="3"/>
    </row>
    <row r="8052" spans="19:21" x14ac:dyDescent="0.2">
      <c r="S8052" s="1"/>
      <c r="T8052" s="2"/>
      <c r="U8052" s="3"/>
    </row>
    <row r="8053" spans="19:21" x14ac:dyDescent="0.2">
      <c r="S8053" s="1"/>
      <c r="T8053" s="2"/>
      <c r="U8053" s="3"/>
    </row>
    <row r="8054" spans="19:21" x14ac:dyDescent="0.2">
      <c r="S8054" s="1"/>
      <c r="T8054" s="2"/>
      <c r="U8054" s="3"/>
    </row>
    <row r="8055" spans="19:21" x14ac:dyDescent="0.2">
      <c r="S8055" s="1"/>
      <c r="T8055" s="2"/>
      <c r="U8055" s="3"/>
    </row>
    <row r="8056" spans="19:21" x14ac:dyDescent="0.2">
      <c r="S8056" s="1"/>
      <c r="T8056" s="2"/>
      <c r="U8056" s="3"/>
    </row>
    <row r="8057" spans="19:21" x14ac:dyDescent="0.2">
      <c r="S8057" s="1"/>
      <c r="T8057" s="2"/>
      <c r="U8057" s="3"/>
    </row>
    <row r="8058" spans="19:21" x14ac:dyDescent="0.2">
      <c r="S8058" s="1"/>
      <c r="T8058" s="2"/>
      <c r="U8058" s="3"/>
    </row>
    <row r="8059" spans="19:21" x14ac:dyDescent="0.2">
      <c r="S8059" s="1"/>
      <c r="T8059" s="2"/>
      <c r="U8059" s="3"/>
    </row>
    <row r="8060" spans="19:21" x14ac:dyDescent="0.2">
      <c r="S8060" s="1"/>
      <c r="T8060" s="2"/>
      <c r="U8060" s="3"/>
    </row>
    <row r="8061" spans="19:21" x14ac:dyDescent="0.2">
      <c r="S8061" s="1"/>
      <c r="T8061" s="2"/>
      <c r="U8061" s="3"/>
    </row>
    <row r="8062" spans="19:21" x14ac:dyDescent="0.2">
      <c r="S8062" s="1"/>
      <c r="T8062" s="2"/>
      <c r="U8062" s="3"/>
    </row>
    <row r="8063" spans="19:21" x14ac:dyDescent="0.2">
      <c r="S8063" s="1"/>
      <c r="T8063" s="2"/>
      <c r="U8063" s="3"/>
    </row>
    <row r="8064" spans="19:21" x14ac:dyDescent="0.2">
      <c r="S8064" s="1"/>
      <c r="T8064" s="2"/>
      <c r="U8064" s="3"/>
    </row>
    <row r="8065" spans="19:21" x14ac:dyDescent="0.2">
      <c r="S8065" s="1"/>
      <c r="T8065" s="2"/>
      <c r="U8065" s="3"/>
    </row>
    <row r="8066" spans="19:21" x14ac:dyDescent="0.2">
      <c r="S8066" s="1"/>
      <c r="T8066" s="2"/>
      <c r="U8066" s="3"/>
    </row>
    <row r="8067" spans="19:21" x14ac:dyDescent="0.2">
      <c r="S8067" s="1"/>
      <c r="T8067" s="2"/>
      <c r="U8067" s="3"/>
    </row>
    <row r="8068" spans="19:21" x14ac:dyDescent="0.2">
      <c r="S8068" s="1"/>
      <c r="T8068" s="2"/>
      <c r="U8068" s="3"/>
    </row>
    <row r="8069" spans="19:21" x14ac:dyDescent="0.2">
      <c r="S8069" s="1"/>
      <c r="T8069" s="2"/>
      <c r="U8069" s="3"/>
    </row>
    <row r="8070" spans="19:21" x14ac:dyDescent="0.2">
      <c r="S8070" s="1"/>
      <c r="T8070" s="2"/>
      <c r="U8070" s="3"/>
    </row>
    <row r="8071" spans="19:21" x14ac:dyDescent="0.2">
      <c r="S8071" s="1"/>
      <c r="T8071" s="2"/>
      <c r="U8071" s="3"/>
    </row>
    <row r="8072" spans="19:21" x14ac:dyDescent="0.2">
      <c r="S8072" s="1"/>
      <c r="T8072" s="2"/>
      <c r="U8072" s="3"/>
    </row>
    <row r="8073" spans="19:21" x14ac:dyDescent="0.2">
      <c r="S8073" s="1"/>
      <c r="T8073" s="2"/>
      <c r="U8073" s="3"/>
    </row>
    <row r="8074" spans="19:21" x14ac:dyDescent="0.2">
      <c r="S8074" s="1"/>
      <c r="T8074" s="2"/>
      <c r="U8074" s="3"/>
    </row>
    <row r="8075" spans="19:21" x14ac:dyDescent="0.2">
      <c r="S8075" s="1"/>
      <c r="T8075" s="2"/>
      <c r="U8075" s="3"/>
    </row>
    <row r="8076" spans="19:21" x14ac:dyDescent="0.2">
      <c r="S8076" s="1"/>
      <c r="T8076" s="2"/>
      <c r="U8076" s="3"/>
    </row>
    <row r="8077" spans="19:21" x14ac:dyDescent="0.2">
      <c r="S8077" s="1"/>
      <c r="T8077" s="2"/>
      <c r="U8077" s="3"/>
    </row>
    <row r="8078" spans="19:21" x14ac:dyDescent="0.2">
      <c r="S8078" s="1"/>
      <c r="T8078" s="2"/>
      <c r="U8078" s="3"/>
    </row>
    <row r="8079" spans="19:21" x14ac:dyDescent="0.2">
      <c r="S8079" s="1"/>
      <c r="T8079" s="2"/>
      <c r="U8079" s="3"/>
    </row>
    <row r="8080" spans="19:21" x14ac:dyDescent="0.2">
      <c r="S8080" s="1"/>
      <c r="T8080" s="2"/>
      <c r="U8080" s="3"/>
    </row>
    <row r="8081" spans="19:21" x14ac:dyDescent="0.2">
      <c r="S8081" s="1"/>
      <c r="T8081" s="2"/>
      <c r="U8081" s="3"/>
    </row>
    <row r="8082" spans="19:21" x14ac:dyDescent="0.2">
      <c r="S8082" s="1"/>
      <c r="T8082" s="2"/>
      <c r="U8082" s="3"/>
    </row>
    <row r="8083" spans="19:21" x14ac:dyDescent="0.2">
      <c r="S8083" s="1"/>
      <c r="T8083" s="2"/>
      <c r="U8083" s="3"/>
    </row>
    <row r="8084" spans="19:21" x14ac:dyDescent="0.2">
      <c r="S8084" s="1"/>
      <c r="T8084" s="2"/>
      <c r="U8084" s="3"/>
    </row>
    <row r="8085" spans="19:21" x14ac:dyDescent="0.2">
      <c r="S8085" s="1"/>
      <c r="T8085" s="2"/>
      <c r="U8085" s="3"/>
    </row>
    <row r="8086" spans="19:21" x14ac:dyDescent="0.2">
      <c r="S8086" s="1"/>
      <c r="T8086" s="2"/>
      <c r="U8086" s="3"/>
    </row>
    <row r="8087" spans="19:21" x14ac:dyDescent="0.2">
      <c r="S8087" s="1"/>
      <c r="T8087" s="2"/>
      <c r="U8087" s="3"/>
    </row>
    <row r="8088" spans="19:21" x14ac:dyDescent="0.2">
      <c r="S8088" s="1"/>
      <c r="T8088" s="2"/>
      <c r="U8088" s="3"/>
    </row>
    <row r="8089" spans="19:21" x14ac:dyDescent="0.2">
      <c r="S8089" s="1"/>
      <c r="T8089" s="2"/>
      <c r="U8089" s="3"/>
    </row>
    <row r="8090" spans="19:21" x14ac:dyDescent="0.2">
      <c r="S8090" s="1"/>
      <c r="T8090" s="2"/>
      <c r="U8090" s="3"/>
    </row>
    <row r="8091" spans="19:21" x14ac:dyDescent="0.2">
      <c r="S8091" s="1"/>
      <c r="T8091" s="2"/>
      <c r="U8091" s="3"/>
    </row>
    <row r="8092" spans="19:21" x14ac:dyDescent="0.2">
      <c r="S8092" s="1"/>
      <c r="T8092" s="2"/>
      <c r="U8092" s="3"/>
    </row>
    <row r="8093" spans="19:21" x14ac:dyDescent="0.2">
      <c r="S8093" s="1"/>
      <c r="T8093" s="2"/>
      <c r="U8093" s="3"/>
    </row>
    <row r="8094" spans="19:21" x14ac:dyDescent="0.2">
      <c r="S8094" s="1"/>
      <c r="T8094" s="2"/>
      <c r="U8094" s="3"/>
    </row>
    <row r="8095" spans="19:21" x14ac:dyDescent="0.2">
      <c r="S8095" s="1"/>
      <c r="T8095" s="2"/>
      <c r="U8095" s="3"/>
    </row>
    <row r="8096" spans="19:21" x14ac:dyDescent="0.2">
      <c r="S8096" s="1"/>
      <c r="T8096" s="2"/>
      <c r="U8096" s="3"/>
    </row>
    <row r="8097" spans="19:21" x14ac:dyDescent="0.2">
      <c r="S8097" s="1"/>
      <c r="T8097" s="2"/>
      <c r="U8097" s="3"/>
    </row>
    <row r="8098" spans="19:21" x14ac:dyDescent="0.2">
      <c r="S8098" s="1"/>
      <c r="T8098" s="2"/>
      <c r="U8098" s="3"/>
    </row>
    <row r="8099" spans="19:21" x14ac:dyDescent="0.2">
      <c r="S8099" s="1"/>
      <c r="T8099" s="2"/>
      <c r="U8099" s="3"/>
    </row>
    <row r="8100" spans="19:21" x14ac:dyDescent="0.2">
      <c r="S8100" s="1"/>
      <c r="T8100" s="2"/>
      <c r="U8100" s="3"/>
    </row>
    <row r="8101" spans="19:21" x14ac:dyDescent="0.2">
      <c r="S8101" s="1"/>
      <c r="T8101" s="2"/>
      <c r="U8101" s="3"/>
    </row>
    <row r="8102" spans="19:21" x14ac:dyDescent="0.2">
      <c r="S8102" s="1"/>
      <c r="T8102" s="2"/>
      <c r="U8102" s="3"/>
    </row>
    <row r="8103" spans="19:21" x14ac:dyDescent="0.2">
      <c r="S8103" s="1"/>
      <c r="T8103" s="2"/>
      <c r="U8103" s="3"/>
    </row>
    <row r="8104" spans="19:21" x14ac:dyDescent="0.2">
      <c r="S8104" s="1"/>
      <c r="T8104" s="2"/>
      <c r="U8104" s="3"/>
    </row>
    <row r="8105" spans="19:21" x14ac:dyDescent="0.2">
      <c r="S8105" s="1"/>
      <c r="T8105" s="2"/>
      <c r="U8105" s="3"/>
    </row>
    <row r="8106" spans="19:21" x14ac:dyDescent="0.2">
      <c r="S8106" s="1"/>
      <c r="T8106" s="2"/>
      <c r="U8106" s="3"/>
    </row>
    <row r="8107" spans="19:21" x14ac:dyDescent="0.2">
      <c r="S8107" s="1"/>
      <c r="T8107" s="2"/>
      <c r="U8107" s="3"/>
    </row>
    <row r="8108" spans="19:21" x14ac:dyDescent="0.2">
      <c r="S8108" s="1"/>
      <c r="T8108" s="2"/>
      <c r="U8108" s="3"/>
    </row>
    <row r="8109" spans="19:21" x14ac:dyDescent="0.2">
      <c r="S8109" s="1"/>
      <c r="T8109" s="2"/>
      <c r="U8109" s="3"/>
    </row>
    <row r="8110" spans="19:21" x14ac:dyDescent="0.2">
      <c r="S8110" s="1"/>
      <c r="T8110" s="2"/>
      <c r="U8110" s="3"/>
    </row>
    <row r="8111" spans="19:21" x14ac:dyDescent="0.2">
      <c r="S8111" s="1"/>
      <c r="T8111" s="2"/>
      <c r="U8111" s="3"/>
    </row>
    <row r="8112" spans="19:21" x14ac:dyDescent="0.2">
      <c r="S8112" s="1"/>
      <c r="T8112" s="2"/>
      <c r="U8112" s="3"/>
    </row>
    <row r="8113" spans="19:21" x14ac:dyDescent="0.2">
      <c r="S8113" s="1"/>
      <c r="T8113" s="2"/>
      <c r="U8113" s="3"/>
    </row>
    <row r="8114" spans="19:21" x14ac:dyDescent="0.2">
      <c r="S8114" s="1"/>
      <c r="T8114" s="2"/>
      <c r="U8114" s="3"/>
    </row>
    <row r="8115" spans="19:21" x14ac:dyDescent="0.2">
      <c r="S8115" s="1"/>
      <c r="T8115" s="2"/>
      <c r="U8115" s="3"/>
    </row>
    <row r="8116" spans="19:21" x14ac:dyDescent="0.2">
      <c r="S8116" s="1"/>
      <c r="T8116" s="2"/>
      <c r="U8116" s="3"/>
    </row>
    <row r="8117" spans="19:21" x14ac:dyDescent="0.2">
      <c r="S8117" s="1"/>
      <c r="T8117" s="2"/>
      <c r="U8117" s="3"/>
    </row>
    <row r="8118" spans="19:21" x14ac:dyDescent="0.2">
      <c r="S8118" s="1"/>
      <c r="T8118" s="2"/>
      <c r="U8118" s="3"/>
    </row>
    <row r="8119" spans="19:21" x14ac:dyDescent="0.2">
      <c r="S8119" s="1"/>
      <c r="T8119" s="2"/>
      <c r="U8119" s="3"/>
    </row>
    <row r="8120" spans="19:21" x14ac:dyDescent="0.2">
      <c r="S8120" s="1"/>
      <c r="T8120" s="2"/>
      <c r="U8120" s="3"/>
    </row>
    <row r="8121" spans="19:21" x14ac:dyDescent="0.2">
      <c r="S8121" s="1"/>
      <c r="T8121" s="2"/>
      <c r="U8121" s="3"/>
    </row>
    <row r="8122" spans="19:21" x14ac:dyDescent="0.2">
      <c r="S8122" s="1"/>
      <c r="T8122" s="2"/>
      <c r="U8122" s="3"/>
    </row>
    <row r="8123" spans="19:21" x14ac:dyDescent="0.2">
      <c r="S8123" s="1"/>
      <c r="T8123" s="2"/>
      <c r="U8123" s="3"/>
    </row>
    <row r="8124" spans="19:21" x14ac:dyDescent="0.2">
      <c r="S8124" s="1"/>
      <c r="T8124" s="2"/>
      <c r="U8124" s="3"/>
    </row>
    <row r="8125" spans="19:21" x14ac:dyDescent="0.2">
      <c r="S8125" s="1"/>
      <c r="T8125" s="2"/>
      <c r="U8125" s="3"/>
    </row>
    <row r="8126" spans="19:21" x14ac:dyDescent="0.2">
      <c r="S8126" s="1"/>
      <c r="T8126" s="2"/>
      <c r="U8126" s="3"/>
    </row>
    <row r="8127" spans="19:21" x14ac:dyDescent="0.2">
      <c r="S8127" s="1"/>
      <c r="T8127" s="2"/>
      <c r="U8127" s="3"/>
    </row>
    <row r="8128" spans="19:21" x14ac:dyDescent="0.2">
      <c r="S8128" s="1"/>
      <c r="T8128" s="2"/>
      <c r="U8128" s="3"/>
    </row>
    <row r="8129" spans="19:21" x14ac:dyDescent="0.2">
      <c r="S8129" s="1"/>
      <c r="T8129" s="2"/>
      <c r="U8129" s="3"/>
    </row>
    <row r="8130" spans="19:21" x14ac:dyDescent="0.2">
      <c r="S8130" s="1"/>
      <c r="T8130" s="2"/>
      <c r="U8130" s="3"/>
    </row>
    <row r="8131" spans="19:21" x14ac:dyDescent="0.2">
      <c r="S8131" s="1"/>
      <c r="T8131" s="2"/>
      <c r="U8131" s="3"/>
    </row>
    <row r="8132" spans="19:21" x14ac:dyDescent="0.2">
      <c r="S8132" s="1"/>
      <c r="T8132" s="2"/>
      <c r="U8132" s="3"/>
    </row>
    <row r="8133" spans="19:21" x14ac:dyDescent="0.2">
      <c r="S8133" s="1"/>
      <c r="T8133" s="2"/>
      <c r="U8133" s="3"/>
    </row>
    <row r="8134" spans="19:21" x14ac:dyDescent="0.2">
      <c r="S8134" s="1"/>
      <c r="T8134" s="2"/>
      <c r="U8134" s="3"/>
    </row>
    <row r="8135" spans="19:21" x14ac:dyDescent="0.2">
      <c r="S8135" s="1"/>
      <c r="T8135" s="2"/>
      <c r="U8135" s="3"/>
    </row>
    <row r="8136" spans="19:21" x14ac:dyDescent="0.2">
      <c r="S8136" s="1"/>
      <c r="T8136" s="2"/>
      <c r="U8136" s="3"/>
    </row>
    <row r="8137" spans="19:21" x14ac:dyDescent="0.2">
      <c r="S8137" s="1"/>
      <c r="T8137" s="2"/>
      <c r="U8137" s="3"/>
    </row>
    <row r="8138" spans="19:21" x14ac:dyDescent="0.2">
      <c r="S8138" s="1"/>
      <c r="T8138" s="2"/>
      <c r="U8138" s="3"/>
    </row>
    <row r="8139" spans="19:21" x14ac:dyDescent="0.2">
      <c r="S8139" s="1"/>
      <c r="T8139" s="2"/>
      <c r="U8139" s="3"/>
    </row>
    <row r="8140" spans="19:21" x14ac:dyDescent="0.2">
      <c r="S8140" s="1"/>
      <c r="T8140" s="2"/>
      <c r="U8140" s="3"/>
    </row>
    <row r="8141" spans="19:21" x14ac:dyDescent="0.2">
      <c r="S8141" s="1"/>
      <c r="T8141" s="2"/>
      <c r="U8141" s="3"/>
    </row>
    <row r="8142" spans="19:21" x14ac:dyDescent="0.2">
      <c r="S8142" s="1"/>
      <c r="T8142" s="2"/>
      <c r="U8142" s="3"/>
    </row>
    <row r="8143" spans="19:21" x14ac:dyDescent="0.2">
      <c r="S8143" s="1"/>
      <c r="T8143" s="2"/>
      <c r="U8143" s="3"/>
    </row>
    <row r="8144" spans="19:21" x14ac:dyDescent="0.2">
      <c r="S8144" s="1"/>
      <c r="T8144" s="2"/>
      <c r="U8144" s="3"/>
    </row>
    <row r="8145" spans="19:21" x14ac:dyDescent="0.2">
      <c r="S8145" s="1"/>
      <c r="T8145" s="2"/>
      <c r="U8145" s="3"/>
    </row>
    <row r="8146" spans="19:21" x14ac:dyDescent="0.2">
      <c r="S8146" s="1"/>
      <c r="T8146" s="2"/>
      <c r="U8146" s="3"/>
    </row>
    <row r="8147" spans="19:21" x14ac:dyDescent="0.2">
      <c r="S8147" s="1"/>
      <c r="T8147" s="2"/>
      <c r="U8147" s="3"/>
    </row>
    <row r="8148" spans="19:21" x14ac:dyDescent="0.2">
      <c r="S8148" s="1"/>
      <c r="T8148" s="2"/>
      <c r="U8148" s="3"/>
    </row>
    <row r="8149" spans="19:21" x14ac:dyDescent="0.2">
      <c r="S8149" s="1"/>
      <c r="T8149" s="2"/>
      <c r="U8149" s="3"/>
    </row>
    <row r="8150" spans="19:21" x14ac:dyDescent="0.2">
      <c r="S8150" s="1"/>
      <c r="T8150" s="2"/>
      <c r="U8150" s="3"/>
    </row>
    <row r="8151" spans="19:21" x14ac:dyDescent="0.2">
      <c r="S8151" s="1"/>
      <c r="T8151" s="2"/>
      <c r="U8151" s="3"/>
    </row>
    <row r="8152" spans="19:21" x14ac:dyDescent="0.2">
      <c r="S8152" s="1"/>
      <c r="T8152" s="2"/>
      <c r="U8152" s="3"/>
    </row>
    <row r="8153" spans="19:21" x14ac:dyDescent="0.2">
      <c r="S8153" s="1"/>
      <c r="T8153" s="2"/>
      <c r="U8153" s="3"/>
    </row>
    <row r="8154" spans="19:21" x14ac:dyDescent="0.2">
      <c r="S8154" s="1"/>
      <c r="T8154" s="2"/>
      <c r="U8154" s="3"/>
    </row>
    <row r="8155" spans="19:21" x14ac:dyDescent="0.2">
      <c r="S8155" s="1"/>
      <c r="T8155" s="2"/>
      <c r="U8155" s="3"/>
    </row>
    <row r="8156" spans="19:21" x14ac:dyDescent="0.2">
      <c r="S8156" s="1"/>
      <c r="T8156" s="2"/>
      <c r="U8156" s="3"/>
    </row>
    <row r="8157" spans="19:21" x14ac:dyDescent="0.2">
      <c r="S8157" s="1"/>
      <c r="T8157" s="2"/>
      <c r="U8157" s="3"/>
    </row>
    <row r="8158" spans="19:21" x14ac:dyDescent="0.2">
      <c r="S8158" s="1"/>
      <c r="T8158" s="2"/>
      <c r="U8158" s="3"/>
    </row>
    <row r="8159" spans="19:21" x14ac:dyDescent="0.2">
      <c r="S8159" s="1"/>
      <c r="T8159" s="2"/>
      <c r="U8159" s="3"/>
    </row>
    <row r="8160" spans="19:21" x14ac:dyDescent="0.2">
      <c r="S8160" s="1"/>
      <c r="T8160" s="2"/>
      <c r="U8160" s="3"/>
    </row>
    <row r="8161" spans="19:21" x14ac:dyDescent="0.2">
      <c r="S8161" s="1"/>
      <c r="T8161" s="2"/>
      <c r="U8161" s="3"/>
    </row>
    <row r="8162" spans="19:21" x14ac:dyDescent="0.2">
      <c r="S8162" s="1"/>
      <c r="T8162" s="2"/>
      <c r="U8162" s="3"/>
    </row>
    <row r="8163" spans="19:21" x14ac:dyDescent="0.2">
      <c r="S8163" s="1"/>
      <c r="T8163" s="2"/>
      <c r="U8163" s="3"/>
    </row>
    <row r="8164" spans="19:21" x14ac:dyDescent="0.2">
      <c r="S8164" s="1"/>
      <c r="T8164" s="2"/>
      <c r="U8164" s="3"/>
    </row>
    <row r="8165" spans="19:21" x14ac:dyDescent="0.2">
      <c r="S8165" s="1"/>
      <c r="T8165" s="2"/>
      <c r="U8165" s="3"/>
    </row>
    <row r="8166" spans="19:21" x14ac:dyDescent="0.2">
      <c r="S8166" s="1"/>
      <c r="T8166" s="2"/>
      <c r="U8166" s="3"/>
    </row>
    <row r="8167" spans="19:21" x14ac:dyDescent="0.2">
      <c r="S8167" s="1"/>
      <c r="T8167" s="2"/>
      <c r="U8167" s="3"/>
    </row>
    <row r="8168" spans="19:21" x14ac:dyDescent="0.2">
      <c r="S8168" s="1"/>
      <c r="T8168" s="2"/>
      <c r="U8168" s="3"/>
    </row>
    <row r="8169" spans="19:21" x14ac:dyDescent="0.2">
      <c r="S8169" s="1"/>
      <c r="T8169" s="2"/>
      <c r="U8169" s="3"/>
    </row>
    <row r="8170" spans="19:21" x14ac:dyDescent="0.2">
      <c r="S8170" s="1"/>
      <c r="T8170" s="2"/>
      <c r="U8170" s="3"/>
    </row>
    <row r="8171" spans="19:21" x14ac:dyDescent="0.2">
      <c r="S8171" s="1"/>
      <c r="T8171" s="2"/>
      <c r="U8171" s="3"/>
    </row>
    <row r="8172" spans="19:21" x14ac:dyDescent="0.2">
      <c r="S8172" s="1"/>
      <c r="T8172" s="2"/>
      <c r="U8172" s="3"/>
    </row>
    <row r="8173" spans="19:21" x14ac:dyDescent="0.2">
      <c r="S8173" s="1"/>
      <c r="T8173" s="2"/>
      <c r="U8173" s="3"/>
    </row>
    <row r="8174" spans="19:21" x14ac:dyDescent="0.2">
      <c r="S8174" s="1"/>
      <c r="T8174" s="2"/>
      <c r="U8174" s="3"/>
    </row>
    <row r="8175" spans="19:21" x14ac:dyDescent="0.2">
      <c r="S8175" s="1"/>
      <c r="T8175" s="2"/>
      <c r="U8175" s="3"/>
    </row>
    <row r="8176" spans="19:21" x14ac:dyDescent="0.2">
      <c r="S8176" s="1"/>
      <c r="T8176" s="2"/>
      <c r="U8176" s="3"/>
    </row>
    <row r="8177" spans="19:21" x14ac:dyDescent="0.2">
      <c r="S8177" s="1"/>
      <c r="T8177" s="2"/>
      <c r="U8177" s="3"/>
    </row>
    <row r="8178" spans="19:21" x14ac:dyDescent="0.2">
      <c r="S8178" s="1"/>
      <c r="T8178" s="2"/>
      <c r="U8178" s="3"/>
    </row>
    <row r="8179" spans="19:21" x14ac:dyDescent="0.2">
      <c r="S8179" s="1"/>
      <c r="T8179" s="2"/>
      <c r="U8179" s="3"/>
    </row>
    <row r="8180" spans="19:21" x14ac:dyDescent="0.2">
      <c r="S8180" s="1"/>
      <c r="T8180" s="2"/>
      <c r="U8180" s="3"/>
    </row>
    <row r="8181" spans="19:21" x14ac:dyDescent="0.2">
      <c r="S8181" s="1"/>
      <c r="T8181" s="2"/>
      <c r="U8181" s="3"/>
    </row>
    <row r="8182" spans="19:21" x14ac:dyDescent="0.2">
      <c r="S8182" s="1"/>
      <c r="T8182" s="2"/>
      <c r="U8182" s="3"/>
    </row>
    <row r="8183" spans="19:21" x14ac:dyDescent="0.2">
      <c r="S8183" s="1"/>
      <c r="T8183" s="2"/>
      <c r="U8183" s="3"/>
    </row>
    <row r="8184" spans="19:21" x14ac:dyDescent="0.2">
      <c r="S8184" s="1"/>
      <c r="T8184" s="2"/>
      <c r="U8184" s="3"/>
    </row>
    <row r="8185" spans="19:21" x14ac:dyDescent="0.2">
      <c r="S8185" s="1"/>
      <c r="T8185" s="2"/>
      <c r="U8185" s="3"/>
    </row>
    <row r="8186" spans="19:21" x14ac:dyDescent="0.2">
      <c r="S8186" s="1"/>
      <c r="T8186" s="2"/>
      <c r="U8186" s="3"/>
    </row>
    <row r="8187" spans="19:21" x14ac:dyDescent="0.2">
      <c r="S8187" s="1"/>
      <c r="T8187" s="2"/>
      <c r="U8187" s="3"/>
    </row>
    <row r="8188" spans="19:21" x14ac:dyDescent="0.2">
      <c r="S8188" s="1"/>
      <c r="T8188" s="2"/>
      <c r="U8188" s="3"/>
    </row>
    <row r="8189" spans="19:21" x14ac:dyDescent="0.2">
      <c r="S8189" s="1"/>
      <c r="T8189" s="2"/>
      <c r="U8189" s="3"/>
    </row>
    <row r="8190" spans="19:21" x14ac:dyDescent="0.2">
      <c r="S8190" s="1"/>
      <c r="T8190" s="2"/>
      <c r="U8190" s="3"/>
    </row>
    <row r="8191" spans="19:21" x14ac:dyDescent="0.2">
      <c r="S8191" s="1"/>
      <c r="T8191" s="2"/>
      <c r="U8191" s="3"/>
    </row>
    <row r="8192" spans="19:21" x14ac:dyDescent="0.2">
      <c r="S8192" s="1"/>
      <c r="T8192" s="2"/>
      <c r="U8192" s="3"/>
    </row>
    <row r="8193" spans="19:21" x14ac:dyDescent="0.2">
      <c r="S8193" s="1"/>
      <c r="T8193" s="2"/>
      <c r="U8193" s="3"/>
    </row>
    <row r="8194" spans="19:21" x14ac:dyDescent="0.2">
      <c r="S8194" s="1"/>
      <c r="T8194" s="2"/>
      <c r="U8194" s="3"/>
    </row>
    <row r="8195" spans="19:21" x14ac:dyDescent="0.2">
      <c r="S8195" s="1"/>
      <c r="T8195" s="2"/>
      <c r="U8195" s="3"/>
    </row>
    <row r="8196" spans="19:21" x14ac:dyDescent="0.2">
      <c r="S8196" s="1"/>
      <c r="T8196" s="2"/>
      <c r="U8196" s="3"/>
    </row>
    <row r="8197" spans="19:21" x14ac:dyDescent="0.2">
      <c r="S8197" s="1"/>
      <c r="T8197" s="2"/>
      <c r="U8197" s="3"/>
    </row>
    <row r="8198" spans="19:21" x14ac:dyDescent="0.2">
      <c r="S8198" s="1"/>
      <c r="T8198" s="2"/>
      <c r="U8198" s="3"/>
    </row>
    <row r="8199" spans="19:21" x14ac:dyDescent="0.2">
      <c r="S8199" s="1"/>
      <c r="T8199" s="2"/>
      <c r="U8199" s="3"/>
    </row>
    <row r="8200" spans="19:21" x14ac:dyDescent="0.2">
      <c r="S8200" s="1"/>
      <c r="T8200" s="2"/>
      <c r="U8200" s="3"/>
    </row>
    <row r="8201" spans="19:21" x14ac:dyDescent="0.2">
      <c r="S8201" s="1"/>
      <c r="T8201" s="2"/>
      <c r="U8201" s="3"/>
    </row>
    <row r="8202" spans="19:21" x14ac:dyDescent="0.2">
      <c r="S8202" s="1"/>
      <c r="T8202" s="2"/>
      <c r="U8202" s="3"/>
    </row>
    <row r="8203" spans="19:21" x14ac:dyDescent="0.2">
      <c r="S8203" s="1"/>
      <c r="T8203" s="2"/>
      <c r="U8203" s="3"/>
    </row>
    <row r="8204" spans="19:21" x14ac:dyDescent="0.2">
      <c r="S8204" s="1"/>
      <c r="T8204" s="2"/>
      <c r="U8204" s="3"/>
    </row>
    <row r="8205" spans="19:21" x14ac:dyDescent="0.2">
      <c r="S8205" s="1"/>
      <c r="T8205" s="2"/>
      <c r="U8205" s="3"/>
    </row>
    <row r="8206" spans="19:21" x14ac:dyDescent="0.2">
      <c r="S8206" s="1"/>
      <c r="T8206" s="2"/>
      <c r="U8206" s="3"/>
    </row>
    <row r="8207" spans="19:21" x14ac:dyDescent="0.2">
      <c r="S8207" s="1"/>
      <c r="T8207" s="2"/>
      <c r="U8207" s="3"/>
    </row>
    <row r="8208" spans="19:21" x14ac:dyDescent="0.2">
      <c r="S8208" s="1"/>
      <c r="T8208" s="2"/>
      <c r="U8208" s="3"/>
    </row>
    <row r="8209" spans="19:21" x14ac:dyDescent="0.2">
      <c r="S8209" s="1"/>
      <c r="T8209" s="2"/>
      <c r="U8209" s="3"/>
    </row>
    <row r="8210" spans="19:21" x14ac:dyDescent="0.2">
      <c r="S8210" s="1"/>
      <c r="T8210" s="2"/>
      <c r="U8210" s="3"/>
    </row>
    <row r="8211" spans="19:21" x14ac:dyDescent="0.2">
      <c r="S8211" s="1"/>
      <c r="T8211" s="2"/>
      <c r="U8211" s="3"/>
    </row>
    <row r="8212" spans="19:21" x14ac:dyDescent="0.2">
      <c r="S8212" s="1"/>
      <c r="T8212" s="2"/>
      <c r="U8212" s="3"/>
    </row>
    <row r="8213" spans="19:21" x14ac:dyDescent="0.2">
      <c r="S8213" s="1"/>
      <c r="T8213" s="2"/>
      <c r="U8213" s="3"/>
    </row>
    <row r="8214" spans="19:21" x14ac:dyDescent="0.2">
      <c r="S8214" s="1"/>
      <c r="T8214" s="2"/>
      <c r="U8214" s="3"/>
    </row>
    <row r="8215" spans="19:21" x14ac:dyDescent="0.2">
      <c r="S8215" s="1"/>
      <c r="T8215" s="2"/>
      <c r="U8215" s="3"/>
    </row>
    <row r="8216" spans="19:21" x14ac:dyDescent="0.2">
      <c r="S8216" s="1"/>
      <c r="T8216" s="2"/>
      <c r="U8216" s="3"/>
    </row>
    <row r="8217" spans="19:21" x14ac:dyDescent="0.2">
      <c r="S8217" s="1"/>
      <c r="T8217" s="2"/>
      <c r="U8217" s="3"/>
    </row>
    <row r="8218" spans="19:21" x14ac:dyDescent="0.2">
      <c r="S8218" s="1"/>
      <c r="T8218" s="2"/>
      <c r="U8218" s="3"/>
    </row>
    <row r="8219" spans="19:21" x14ac:dyDescent="0.2">
      <c r="S8219" s="1"/>
      <c r="T8219" s="2"/>
      <c r="U8219" s="3"/>
    </row>
    <row r="8220" spans="19:21" x14ac:dyDescent="0.2">
      <c r="S8220" s="1"/>
      <c r="T8220" s="2"/>
      <c r="U8220" s="3"/>
    </row>
    <row r="8221" spans="19:21" x14ac:dyDescent="0.2">
      <c r="S8221" s="1"/>
      <c r="T8221" s="2"/>
      <c r="U8221" s="3"/>
    </row>
    <row r="8222" spans="19:21" x14ac:dyDescent="0.2">
      <c r="S8222" s="1"/>
      <c r="T8222" s="2"/>
      <c r="U8222" s="3"/>
    </row>
    <row r="8223" spans="19:21" x14ac:dyDescent="0.2">
      <c r="S8223" s="1"/>
      <c r="T8223" s="2"/>
      <c r="U8223" s="3"/>
    </row>
    <row r="8224" spans="19:21" x14ac:dyDescent="0.2">
      <c r="S8224" s="1"/>
      <c r="T8224" s="2"/>
      <c r="U8224" s="3"/>
    </row>
    <row r="8225" spans="19:21" x14ac:dyDescent="0.2">
      <c r="S8225" s="1"/>
      <c r="T8225" s="2"/>
      <c r="U8225" s="3"/>
    </row>
    <row r="8226" spans="19:21" x14ac:dyDescent="0.2">
      <c r="S8226" s="1"/>
      <c r="T8226" s="2"/>
      <c r="U8226" s="3"/>
    </row>
    <row r="8227" spans="19:21" x14ac:dyDescent="0.2">
      <c r="S8227" s="1"/>
      <c r="T8227" s="2"/>
      <c r="U8227" s="3"/>
    </row>
    <row r="8228" spans="19:21" x14ac:dyDescent="0.2">
      <c r="S8228" s="1"/>
      <c r="T8228" s="2"/>
      <c r="U8228" s="3"/>
    </row>
    <row r="8229" spans="19:21" x14ac:dyDescent="0.2">
      <c r="S8229" s="1"/>
      <c r="T8229" s="2"/>
      <c r="U8229" s="3"/>
    </row>
    <row r="8230" spans="19:21" x14ac:dyDescent="0.2">
      <c r="S8230" s="1"/>
      <c r="T8230" s="2"/>
      <c r="U8230" s="3"/>
    </row>
    <row r="8231" spans="19:21" x14ac:dyDescent="0.2">
      <c r="S8231" s="1"/>
      <c r="T8231" s="2"/>
      <c r="U8231" s="3"/>
    </row>
    <row r="8232" spans="19:21" x14ac:dyDescent="0.2">
      <c r="S8232" s="1"/>
      <c r="T8232" s="2"/>
      <c r="U8232" s="3"/>
    </row>
    <row r="8233" spans="19:21" x14ac:dyDescent="0.2">
      <c r="S8233" s="1"/>
      <c r="T8233" s="2"/>
      <c r="U8233" s="3"/>
    </row>
    <row r="8234" spans="19:21" x14ac:dyDescent="0.2">
      <c r="S8234" s="1"/>
      <c r="T8234" s="2"/>
      <c r="U8234" s="3"/>
    </row>
    <row r="8235" spans="19:21" x14ac:dyDescent="0.2">
      <c r="S8235" s="1"/>
      <c r="T8235" s="2"/>
      <c r="U8235" s="3"/>
    </row>
    <row r="8236" spans="19:21" x14ac:dyDescent="0.2">
      <c r="S8236" s="1"/>
      <c r="T8236" s="2"/>
      <c r="U8236" s="3"/>
    </row>
    <row r="8237" spans="19:21" x14ac:dyDescent="0.2">
      <c r="S8237" s="1"/>
      <c r="T8237" s="2"/>
      <c r="U8237" s="3"/>
    </row>
    <row r="8238" spans="19:21" x14ac:dyDescent="0.2">
      <c r="S8238" s="1"/>
      <c r="T8238" s="2"/>
      <c r="U8238" s="3"/>
    </row>
    <row r="8239" spans="19:21" x14ac:dyDescent="0.2">
      <c r="S8239" s="1"/>
      <c r="T8239" s="2"/>
      <c r="U8239" s="3"/>
    </row>
    <row r="8240" spans="19:21" x14ac:dyDescent="0.2">
      <c r="S8240" s="1"/>
      <c r="T8240" s="2"/>
      <c r="U8240" s="3"/>
    </row>
    <row r="8241" spans="19:21" x14ac:dyDescent="0.2">
      <c r="S8241" s="1"/>
      <c r="T8241" s="2"/>
      <c r="U8241" s="3"/>
    </row>
    <row r="8242" spans="19:21" x14ac:dyDescent="0.2">
      <c r="S8242" s="1"/>
      <c r="T8242" s="2"/>
      <c r="U8242" s="3"/>
    </row>
    <row r="8243" spans="19:21" x14ac:dyDescent="0.2">
      <c r="S8243" s="1"/>
      <c r="T8243" s="2"/>
      <c r="U8243" s="3"/>
    </row>
    <row r="8244" spans="19:21" x14ac:dyDescent="0.2">
      <c r="S8244" s="1"/>
      <c r="T8244" s="2"/>
      <c r="U8244" s="3"/>
    </row>
    <row r="8245" spans="19:21" x14ac:dyDescent="0.2">
      <c r="S8245" s="1"/>
      <c r="T8245" s="2"/>
      <c r="U8245" s="3"/>
    </row>
    <row r="8246" spans="19:21" x14ac:dyDescent="0.2">
      <c r="S8246" s="1"/>
      <c r="T8246" s="2"/>
      <c r="U8246" s="3"/>
    </row>
    <row r="8247" spans="19:21" x14ac:dyDescent="0.2">
      <c r="S8247" s="1"/>
      <c r="T8247" s="2"/>
      <c r="U8247" s="3"/>
    </row>
    <row r="8248" spans="19:21" x14ac:dyDescent="0.2">
      <c r="S8248" s="1"/>
      <c r="T8248" s="2"/>
      <c r="U8248" s="3"/>
    </row>
    <row r="8249" spans="19:21" x14ac:dyDescent="0.2">
      <c r="S8249" s="1"/>
      <c r="T8249" s="2"/>
      <c r="U8249" s="3"/>
    </row>
    <row r="8250" spans="19:21" x14ac:dyDescent="0.2">
      <c r="S8250" s="1"/>
      <c r="T8250" s="2"/>
      <c r="U8250" s="3"/>
    </row>
    <row r="8251" spans="19:21" x14ac:dyDescent="0.2">
      <c r="S8251" s="1"/>
      <c r="T8251" s="2"/>
      <c r="U8251" s="3"/>
    </row>
    <row r="8252" spans="19:21" x14ac:dyDescent="0.2">
      <c r="S8252" s="1"/>
      <c r="T8252" s="2"/>
      <c r="U8252" s="3"/>
    </row>
    <row r="8253" spans="19:21" x14ac:dyDescent="0.2">
      <c r="S8253" s="1"/>
      <c r="T8253" s="2"/>
      <c r="U8253" s="3"/>
    </row>
    <row r="8254" spans="19:21" x14ac:dyDescent="0.2">
      <c r="S8254" s="1"/>
      <c r="T8254" s="2"/>
      <c r="U8254" s="3"/>
    </row>
    <row r="8255" spans="19:21" x14ac:dyDescent="0.2">
      <c r="S8255" s="1"/>
      <c r="T8255" s="2"/>
      <c r="U8255" s="3"/>
    </row>
    <row r="8256" spans="19:21" x14ac:dyDescent="0.2">
      <c r="S8256" s="1"/>
      <c r="T8256" s="2"/>
      <c r="U8256" s="3"/>
    </row>
    <row r="8257" spans="19:21" x14ac:dyDescent="0.2">
      <c r="S8257" s="1"/>
      <c r="T8257" s="2"/>
      <c r="U8257" s="3"/>
    </row>
    <row r="8258" spans="19:21" x14ac:dyDescent="0.2">
      <c r="S8258" s="1"/>
      <c r="T8258" s="2"/>
      <c r="U8258" s="3"/>
    </row>
    <row r="8259" spans="19:21" x14ac:dyDescent="0.2">
      <c r="S8259" s="1"/>
      <c r="T8259" s="2"/>
      <c r="U8259" s="3"/>
    </row>
    <row r="8260" spans="19:21" x14ac:dyDescent="0.2">
      <c r="S8260" s="1"/>
      <c r="T8260" s="2"/>
      <c r="U8260" s="3"/>
    </row>
    <row r="8261" spans="19:21" x14ac:dyDescent="0.2">
      <c r="S8261" s="1"/>
      <c r="T8261" s="2"/>
      <c r="U8261" s="3"/>
    </row>
    <row r="8262" spans="19:21" x14ac:dyDescent="0.2">
      <c r="S8262" s="1"/>
      <c r="T8262" s="2"/>
      <c r="U8262" s="3"/>
    </row>
    <row r="8263" spans="19:21" x14ac:dyDescent="0.2">
      <c r="S8263" s="1"/>
      <c r="T8263" s="2"/>
      <c r="U8263" s="3"/>
    </row>
    <row r="8264" spans="19:21" x14ac:dyDescent="0.2">
      <c r="S8264" s="1"/>
      <c r="T8264" s="2"/>
      <c r="U8264" s="3"/>
    </row>
    <row r="8265" spans="19:21" x14ac:dyDescent="0.2">
      <c r="S8265" s="1"/>
      <c r="T8265" s="2"/>
      <c r="U8265" s="3"/>
    </row>
    <row r="8266" spans="19:21" x14ac:dyDescent="0.2">
      <c r="S8266" s="1"/>
      <c r="T8266" s="2"/>
      <c r="U8266" s="3"/>
    </row>
    <row r="8267" spans="19:21" x14ac:dyDescent="0.2">
      <c r="S8267" s="1"/>
      <c r="T8267" s="2"/>
      <c r="U8267" s="3"/>
    </row>
    <row r="8268" spans="19:21" x14ac:dyDescent="0.2">
      <c r="S8268" s="1"/>
      <c r="T8268" s="2"/>
      <c r="U8268" s="3"/>
    </row>
    <row r="8269" spans="19:21" x14ac:dyDescent="0.2">
      <c r="S8269" s="1"/>
      <c r="T8269" s="2"/>
      <c r="U8269" s="3"/>
    </row>
    <row r="8270" spans="19:21" x14ac:dyDescent="0.2">
      <c r="S8270" s="1"/>
      <c r="T8270" s="2"/>
      <c r="U8270" s="3"/>
    </row>
    <row r="8271" spans="19:21" x14ac:dyDescent="0.2">
      <c r="S8271" s="1"/>
      <c r="T8271" s="2"/>
      <c r="U8271" s="3"/>
    </row>
    <row r="8272" spans="19:21" x14ac:dyDescent="0.2">
      <c r="S8272" s="1"/>
      <c r="T8272" s="2"/>
      <c r="U8272" s="3"/>
    </row>
    <row r="8273" spans="19:169" x14ac:dyDescent="0.2">
      <c r="S8273" s="1"/>
      <c r="T8273" s="2"/>
      <c r="U8273" s="3"/>
    </row>
    <row r="8274" spans="19:169" x14ac:dyDescent="0.2">
      <c r="S8274" s="1"/>
      <c r="T8274" s="2"/>
      <c r="U8274" s="3"/>
    </row>
    <row r="8275" spans="19:169" x14ac:dyDescent="0.2">
      <c r="S8275" s="1"/>
      <c r="T8275" s="2"/>
      <c r="U8275" s="3"/>
    </row>
    <row r="8276" spans="19:169" x14ac:dyDescent="0.2">
      <c r="S8276" s="1"/>
      <c r="T8276" s="2"/>
      <c r="U8276" s="3"/>
    </row>
    <row r="8277" spans="19:169" x14ac:dyDescent="0.2">
      <c r="S8277" s="1"/>
      <c r="T8277" s="2"/>
      <c r="U8277" s="3"/>
    </row>
    <row r="8278" spans="19:169" x14ac:dyDescent="0.2">
      <c r="S8278" s="1"/>
      <c r="T8278" s="2"/>
      <c r="U8278" s="3"/>
    </row>
    <row r="8279" spans="19:169" x14ac:dyDescent="0.2">
      <c r="S8279" s="1"/>
      <c r="T8279" s="2"/>
      <c r="U8279" s="3"/>
    </row>
    <row r="8280" spans="19:169" x14ac:dyDescent="0.2">
      <c r="S8280" s="1"/>
      <c r="T8280" s="2"/>
      <c r="U8280" s="3"/>
    </row>
    <row r="8281" spans="19:169" x14ac:dyDescent="0.2">
      <c r="S8281" s="1"/>
      <c r="T8281" s="2"/>
      <c r="U8281" s="3"/>
    </row>
    <row r="8282" spans="19:169" x14ac:dyDescent="0.2">
      <c r="S8282" s="1"/>
      <c r="T8282" s="2"/>
      <c r="U8282" s="3"/>
      <c r="FG8282" s="4"/>
      <c r="FH8282" s="4"/>
      <c r="FI8282" s="4"/>
      <c r="FJ8282" s="4"/>
      <c r="FK8282" s="4"/>
      <c r="FL8282" s="4"/>
      <c r="FM8282" s="4"/>
    </row>
    <row r="8283" spans="19:169" x14ac:dyDescent="0.2">
      <c r="S8283" s="1"/>
      <c r="T8283" s="2"/>
      <c r="U8283" s="3"/>
      <c r="FG8283" s="4"/>
      <c r="FH8283" s="4"/>
      <c r="FI8283" s="4"/>
    </row>
    <row r="8284" spans="19:169" x14ac:dyDescent="0.2">
      <c r="S8284" s="1"/>
      <c r="T8284" s="2"/>
      <c r="U8284" s="3"/>
    </row>
    <row r="8285" spans="19:169" x14ac:dyDescent="0.2">
      <c r="S8285" s="1"/>
      <c r="T8285" s="2"/>
      <c r="U8285" s="3"/>
    </row>
    <row r="8286" spans="19:169" x14ac:dyDescent="0.2">
      <c r="S8286" s="1"/>
      <c r="T8286" s="2"/>
      <c r="U8286" s="3"/>
    </row>
    <row r="8287" spans="19:169" x14ac:dyDescent="0.2">
      <c r="S8287" s="1"/>
      <c r="T8287" s="2"/>
      <c r="U8287" s="3"/>
    </row>
    <row r="8288" spans="19:169" x14ac:dyDescent="0.2">
      <c r="S8288" s="1"/>
      <c r="T8288" s="2"/>
      <c r="U8288" s="3"/>
    </row>
    <row r="8289" spans="19:21" x14ac:dyDescent="0.2">
      <c r="S8289" s="1"/>
      <c r="T8289" s="2"/>
      <c r="U8289" s="3"/>
    </row>
    <row r="8290" spans="19:21" x14ac:dyDescent="0.2">
      <c r="S8290" s="1"/>
      <c r="T8290" s="2"/>
      <c r="U8290" s="3"/>
    </row>
    <row r="8291" spans="19:21" x14ac:dyDescent="0.2">
      <c r="S8291" s="1"/>
      <c r="T8291" s="2"/>
      <c r="U8291" s="3"/>
    </row>
    <row r="8292" spans="19:21" x14ac:dyDescent="0.2">
      <c r="S8292" s="1"/>
      <c r="T8292" s="2"/>
      <c r="U8292" s="3"/>
    </row>
    <row r="8293" spans="19:21" x14ac:dyDescent="0.2">
      <c r="S8293" s="1"/>
      <c r="T8293" s="2"/>
      <c r="U8293" s="3"/>
    </row>
    <row r="8294" spans="19:21" x14ac:dyDescent="0.2">
      <c r="S8294" s="1"/>
      <c r="T8294" s="2"/>
      <c r="U8294" s="3"/>
    </row>
    <row r="8295" spans="19:21" x14ac:dyDescent="0.2">
      <c r="S8295" s="1"/>
      <c r="T8295" s="2"/>
      <c r="U8295" s="3"/>
    </row>
    <row r="8296" spans="19:21" x14ac:dyDescent="0.2">
      <c r="S8296" s="1"/>
      <c r="T8296" s="2"/>
      <c r="U8296" s="3"/>
    </row>
    <row r="8297" spans="19:21" x14ac:dyDescent="0.2">
      <c r="S8297" s="1"/>
      <c r="T8297" s="2"/>
      <c r="U8297" s="3"/>
    </row>
    <row r="8298" spans="19:21" x14ac:dyDescent="0.2">
      <c r="S8298" s="1"/>
      <c r="T8298" s="2"/>
      <c r="U8298" s="3"/>
    </row>
    <row r="8299" spans="19:21" x14ac:dyDescent="0.2">
      <c r="S8299" s="1"/>
      <c r="T8299" s="2"/>
      <c r="U8299" s="3"/>
    </row>
    <row r="8300" spans="19:21" x14ac:dyDescent="0.2">
      <c r="S8300" s="1"/>
      <c r="T8300" s="2"/>
      <c r="U8300" s="3"/>
    </row>
    <row r="8301" spans="19:21" x14ac:dyDescent="0.2">
      <c r="S8301" s="1"/>
      <c r="T8301" s="2"/>
      <c r="U8301" s="3"/>
    </row>
    <row r="8302" spans="19:21" x14ac:dyDescent="0.2">
      <c r="S8302" s="1"/>
      <c r="T8302" s="2"/>
      <c r="U8302" s="3"/>
    </row>
    <row r="8303" spans="19:21" x14ac:dyDescent="0.2">
      <c r="S8303" s="1"/>
      <c r="T8303" s="2"/>
      <c r="U8303" s="3"/>
    </row>
    <row r="8304" spans="19:21" x14ac:dyDescent="0.2">
      <c r="S8304" s="1"/>
      <c r="T8304" s="2"/>
      <c r="U8304" s="3"/>
    </row>
    <row r="8305" spans="19:21" x14ac:dyDescent="0.2">
      <c r="S8305" s="1"/>
      <c r="T8305" s="2"/>
      <c r="U8305" s="3"/>
    </row>
    <row r="8306" spans="19:21" x14ac:dyDescent="0.2">
      <c r="S8306" s="1"/>
      <c r="T8306" s="2"/>
      <c r="U8306" s="3"/>
    </row>
    <row r="8307" spans="19:21" x14ac:dyDescent="0.2">
      <c r="S8307" s="1"/>
      <c r="T8307" s="2"/>
      <c r="U8307" s="3"/>
    </row>
    <row r="8308" spans="19:21" x14ac:dyDescent="0.2">
      <c r="S8308" s="1"/>
      <c r="T8308" s="2"/>
      <c r="U8308" s="3"/>
    </row>
    <row r="8309" spans="19:21" x14ac:dyDescent="0.2">
      <c r="S8309" s="1"/>
      <c r="T8309" s="2"/>
      <c r="U8309" s="3"/>
    </row>
    <row r="8310" spans="19:21" x14ac:dyDescent="0.2">
      <c r="S8310" s="1"/>
      <c r="T8310" s="2"/>
      <c r="U8310" s="3"/>
    </row>
    <row r="8311" spans="19:21" x14ac:dyDescent="0.2">
      <c r="S8311" s="1"/>
      <c r="T8311" s="2"/>
      <c r="U8311" s="3"/>
    </row>
    <row r="8312" spans="19:21" x14ac:dyDescent="0.2">
      <c r="S8312" s="1"/>
      <c r="T8312" s="2"/>
      <c r="U8312" s="3"/>
    </row>
    <row r="8313" spans="19:21" x14ac:dyDescent="0.2">
      <c r="S8313" s="1"/>
      <c r="T8313" s="2"/>
      <c r="U8313" s="3"/>
    </row>
    <row r="8314" spans="19:21" x14ac:dyDescent="0.2">
      <c r="S8314" s="1"/>
      <c r="T8314" s="2"/>
      <c r="U8314" s="3"/>
    </row>
    <row r="8315" spans="19:21" x14ac:dyDescent="0.2">
      <c r="S8315" s="1"/>
      <c r="T8315" s="2"/>
      <c r="U8315" s="3"/>
    </row>
    <row r="8316" spans="19:21" x14ac:dyDescent="0.2">
      <c r="S8316" s="1"/>
      <c r="T8316" s="2"/>
      <c r="U8316" s="3"/>
    </row>
    <row r="8317" spans="19:21" x14ac:dyDescent="0.2">
      <c r="S8317" s="1"/>
      <c r="T8317" s="2"/>
      <c r="U8317" s="3"/>
    </row>
    <row r="8318" spans="19:21" x14ac:dyDescent="0.2">
      <c r="S8318" s="1"/>
      <c r="T8318" s="2"/>
      <c r="U8318" s="3"/>
    </row>
    <row r="8319" spans="19:21" x14ac:dyDescent="0.2">
      <c r="S8319" s="1"/>
      <c r="T8319" s="2"/>
      <c r="U8319" s="3"/>
    </row>
    <row r="8320" spans="19:21" x14ac:dyDescent="0.2">
      <c r="S8320" s="1"/>
      <c r="T8320" s="2"/>
      <c r="U8320" s="3"/>
    </row>
    <row r="8321" spans="19:21" x14ac:dyDescent="0.2">
      <c r="S8321" s="1"/>
      <c r="T8321" s="2"/>
      <c r="U8321" s="3"/>
    </row>
    <row r="8322" spans="19:21" x14ac:dyDescent="0.2">
      <c r="S8322" s="1"/>
      <c r="T8322" s="2"/>
      <c r="U8322" s="3"/>
    </row>
    <row r="8323" spans="19:21" x14ac:dyDescent="0.2">
      <c r="S8323" s="1"/>
      <c r="T8323" s="2"/>
      <c r="U8323" s="3"/>
    </row>
    <row r="8324" spans="19:21" x14ac:dyDescent="0.2">
      <c r="S8324" s="1"/>
      <c r="T8324" s="2"/>
      <c r="U8324" s="3"/>
    </row>
    <row r="8325" spans="19:21" x14ac:dyDescent="0.2">
      <c r="S8325" s="1"/>
      <c r="T8325" s="2"/>
      <c r="U8325" s="3"/>
    </row>
    <row r="8326" spans="19:21" x14ac:dyDescent="0.2">
      <c r="S8326" s="1"/>
      <c r="T8326" s="2"/>
      <c r="U8326" s="3"/>
    </row>
    <row r="8327" spans="19:21" x14ac:dyDescent="0.2">
      <c r="S8327" s="1"/>
      <c r="T8327" s="2"/>
      <c r="U8327" s="3"/>
    </row>
    <row r="8328" spans="19:21" x14ac:dyDescent="0.2">
      <c r="S8328" s="1"/>
      <c r="T8328" s="2"/>
      <c r="U8328" s="3"/>
    </row>
    <row r="8329" spans="19:21" x14ac:dyDescent="0.2">
      <c r="S8329" s="1"/>
      <c r="T8329" s="2"/>
      <c r="U8329" s="3"/>
    </row>
    <row r="8330" spans="19:21" x14ac:dyDescent="0.2">
      <c r="S8330" s="1"/>
      <c r="T8330" s="2"/>
      <c r="U8330" s="3"/>
    </row>
    <row r="8331" spans="19:21" x14ac:dyDescent="0.2">
      <c r="S8331" s="1"/>
      <c r="T8331" s="2"/>
      <c r="U8331" s="3"/>
    </row>
    <row r="8332" spans="19:21" x14ac:dyDescent="0.2">
      <c r="S8332" s="1"/>
      <c r="T8332" s="2"/>
      <c r="U8332" s="3"/>
    </row>
    <row r="8333" spans="19:21" x14ac:dyDescent="0.2">
      <c r="S8333" s="1"/>
      <c r="T8333" s="2"/>
      <c r="U8333" s="3"/>
    </row>
    <row r="8334" spans="19:21" x14ac:dyDescent="0.2">
      <c r="S8334" s="1"/>
      <c r="T8334" s="2"/>
      <c r="U8334" s="3"/>
    </row>
    <row r="8335" spans="19:21" x14ac:dyDescent="0.2">
      <c r="S8335" s="1"/>
      <c r="T8335" s="2"/>
      <c r="U8335" s="3"/>
    </row>
    <row r="8336" spans="19:21" x14ac:dyDescent="0.2">
      <c r="S8336" s="1"/>
      <c r="T8336" s="2"/>
      <c r="U8336" s="3"/>
    </row>
    <row r="8337" spans="19:21" x14ac:dyDescent="0.2">
      <c r="S8337" s="1"/>
      <c r="T8337" s="2"/>
      <c r="U8337" s="3"/>
    </row>
    <row r="8338" spans="19:21" x14ac:dyDescent="0.2">
      <c r="S8338" s="1"/>
      <c r="T8338" s="2"/>
      <c r="U8338" s="3"/>
    </row>
    <row r="8339" spans="19:21" x14ac:dyDescent="0.2">
      <c r="S8339" s="1"/>
      <c r="T8339" s="2"/>
      <c r="U8339" s="3"/>
    </row>
    <row r="8340" spans="19:21" x14ac:dyDescent="0.2">
      <c r="S8340" s="1"/>
      <c r="T8340" s="2"/>
      <c r="U8340" s="3"/>
    </row>
    <row r="8341" spans="19:21" x14ac:dyDescent="0.2">
      <c r="S8341" s="1"/>
      <c r="T8341" s="2"/>
      <c r="U8341" s="3"/>
    </row>
    <row r="8342" spans="19:21" x14ac:dyDescent="0.2">
      <c r="S8342" s="1"/>
      <c r="T8342" s="2"/>
      <c r="U8342" s="3"/>
    </row>
    <row r="8343" spans="19:21" x14ac:dyDescent="0.2">
      <c r="S8343" s="1"/>
      <c r="T8343" s="2"/>
      <c r="U8343" s="3"/>
    </row>
    <row r="8344" spans="19:21" x14ac:dyDescent="0.2">
      <c r="S8344" s="1"/>
      <c r="T8344" s="2"/>
      <c r="U8344" s="3"/>
    </row>
    <row r="8345" spans="19:21" x14ac:dyDescent="0.2">
      <c r="S8345" s="1"/>
      <c r="T8345" s="2"/>
      <c r="U8345" s="3"/>
    </row>
    <row r="8346" spans="19:21" x14ac:dyDescent="0.2">
      <c r="S8346" s="1"/>
      <c r="T8346" s="2"/>
      <c r="U8346" s="3"/>
    </row>
    <row r="8347" spans="19:21" x14ac:dyDescent="0.2">
      <c r="S8347" s="1"/>
      <c r="T8347" s="2"/>
      <c r="U8347" s="3"/>
    </row>
    <row r="8348" spans="19:21" x14ac:dyDescent="0.2">
      <c r="S8348" s="1"/>
      <c r="T8348" s="2"/>
      <c r="U8348" s="3"/>
    </row>
    <row r="8349" spans="19:21" x14ac:dyDescent="0.2">
      <c r="S8349" s="1"/>
      <c r="T8349" s="2"/>
      <c r="U8349" s="3"/>
    </row>
    <row r="8350" spans="19:21" x14ac:dyDescent="0.2">
      <c r="S8350" s="1"/>
      <c r="T8350" s="2"/>
      <c r="U8350" s="3"/>
    </row>
    <row r="8351" spans="19:21" x14ac:dyDescent="0.2">
      <c r="S8351" s="1"/>
      <c r="T8351" s="2"/>
      <c r="U8351" s="3"/>
    </row>
    <row r="8352" spans="19:21" x14ac:dyDescent="0.2">
      <c r="S8352" s="1"/>
      <c r="T8352" s="2"/>
      <c r="U8352" s="3"/>
    </row>
    <row r="8353" spans="19:21" x14ac:dyDescent="0.2">
      <c r="S8353" s="1"/>
      <c r="T8353" s="2"/>
      <c r="U8353" s="3"/>
    </row>
    <row r="8354" spans="19:21" x14ac:dyDescent="0.2">
      <c r="S8354" s="1"/>
      <c r="T8354" s="2"/>
      <c r="U8354" s="3"/>
    </row>
    <row r="8355" spans="19:21" x14ac:dyDescent="0.2">
      <c r="S8355" s="1"/>
      <c r="T8355" s="2"/>
      <c r="U8355" s="3"/>
    </row>
    <row r="8356" spans="19:21" x14ac:dyDescent="0.2">
      <c r="S8356" s="1"/>
      <c r="T8356" s="2"/>
      <c r="U8356" s="3"/>
    </row>
    <row r="8357" spans="19:21" x14ac:dyDescent="0.2">
      <c r="S8357" s="1"/>
      <c r="T8357" s="2"/>
      <c r="U8357" s="3"/>
    </row>
    <row r="8358" spans="19:21" x14ac:dyDescent="0.2">
      <c r="S8358" s="1"/>
      <c r="T8358" s="2"/>
      <c r="U8358" s="3"/>
    </row>
    <row r="8359" spans="19:21" x14ac:dyDescent="0.2">
      <c r="S8359" s="1"/>
      <c r="T8359" s="2"/>
      <c r="U8359" s="3"/>
    </row>
    <row r="8360" spans="19:21" x14ac:dyDescent="0.2">
      <c r="S8360" s="1"/>
      <c r="T8360" s="2"/>
      <c r="U8360" s="3"/>
    </row>
    <row r="8361" spans="19:21" x14ac:dyDescent="0.2">
      <c r="S8361" s="1"/>
      <c r="T8361" s="2"/>
      <c r="U8361" s="3"/>
    </row>
    <row r="8362" spans="19:21" x14ac:dyDescent="0.2">
      <c r="S8362" s="1"/>
      <c r="T8362" s="2"/>
      <c r="U8362" s="3"/>
    </row>
    <row r="8363" spans="19:21" x14ac:dyDescent="0.2">
      <c r="S8363" s="1"/>
      <c r="T8363" s="2"/>
      <c r="U8363" s="3"/>
    </row>
    <row r="8364" spans="19:21" x14ac:dyDescent="0.2">
      <c r="S8364" s="1"/>
      <c r="T8364" s="2"/>
      <c r="U8364" s="3"/>
    </row>
    <row r="8365" spans="19:21" x14ac:dyDescent="0.2">
      <c r="S8365" s="1"/>
      <c r="T8365" s="2"/>
      <c r="U8365" s="3"/>
    </row>
    <row r="8366" spans="19:21" x14ac:dyDescent="0.2">
      <c r="S8366" s="1"/>
      <c r="T8366" s="2"/>
      <c r="U8366" s="3"/>
    </row>
    <row r="8367" spans="19:21" x14ac:dyDescent="0.2">
      <c r="S8367" s="1"/>
      <c r="T8367" s="2"/>
      <c r="U8367" s="3"/>
    </row>
    <row r="8368" spans="19:21" x14ac:dyDescent="0.2">
      <c r="S8368" s="1"/>
      <c r="T8368" s="2"/>
      <c r="U8368" s="3"/>
    </row>
    <row r="8369" spans="19:21" x14ac:dyDescent="0.2">
      <c r="S8369" s="1"/>
      <c r="T8369" s="2"/>
      <c r="U8369" s="3"/>
    </row>
    <row r="8370" spans="19:21" x14ac:dyDescent="0.2">
      <c r="S8370" s="1"/>
      <c r="T8370" s="2"/>
      <c r="U8370" s="3"/>
    </row>
    <row r="8371" spans="19:21" x14ac:dyDescent="0.2">
      <c r="S8371" s="1"/>
      <c r="T8371" s="2"/>
      <c r="U8371" s="3"/>
    </row>
    <row r="8372" spans="19:21" x14ac:dyDescent="0.2">
      <c r="S8372" s="1"/>
      <c r="T8372" s="2"/>
      <c r="U8372" s="3"/>
    </row>
    <row r="8373" spans="19:21" x14ac:dyDescent="0.2">
      <c r="S8373" s="1"/>
      <c r="T8373" s="2"/>
      <c r="U8373" s="3"/>
    </row>
    <row r="8374" spans="19:21" x14ac:dyDescent="0.2">
      <c r="S8374" s="1"/>
      <c r="T8374" s="2"/>
      <c r="U8374" s="3"/>
    </row>
    <row r="8375" spans="19:21" x14ac:dyDescent="0.2">
      <c r="S8375" s="1"/>
      <c r="T8375" s="2"/>
      <c r="U8375" s="3"/>
    </row>
    <row r="8376" spans="19:21" x14ac:dyDescent="0.2">
      <c r="S8376" s="1"/>
      <c r="T8376" s="2"/>
      <c r="U8376" s="3"/>
    </row>
    <row r="8377" spans="19:21" x14ac:dyDescent="0.2">
      <c r="S8377" s="1"/>
      <c r="T8377" s="2"/>
      <c r="U8377" s="3"/>
    </row>
    <row r="8378" spans="19:21" x14ac:dyDescent="0.2">
      <c r="S8378" s="1"/>
      <c r="T8378" s="2"/>
      <c r="U8378" s="3"/>
    </row>
    <row r="8379" spans="19:21" x14ac:dyDescent="0.2">
      <c r="S8379" s="1"/>
      <c r="T8379" s="2"/>
      <c r="U8379" s="3"/>
    </row>
    <row r="8380" spans="19:21" x14ac:dyDescent="0.2">
      <c r="S8380" s="1"/>
      <c r="T8380" s="2"/>
      <c r="U8380" s="3"/>
    </row>
    <row r="8381" spans="19:21" x14ac:dyDescent="0.2">
      <c r="S8381" s="1"/>
      <c r="T8381" s="2"/>
      <c r="U8381" s="3"/>
    </row>
    <row r="8382" spans="19:21" x14ac:dyDescent="0.2">
      <c r="S8382" s="1"/>
      <c r="T8382" s="2"/>
      <c r="U8382" s="3"/>
    </row>
    <row r="8383" spans="19:21" x14ac:dyDescent="0.2">
      <c r="S8383" s="1"/>
      <c r="T8383" s="2"/>
      <c r="U8383" s="3"/>
    </row>
    <row r="8384" spans="19:21" x14ac:dyDescent="0.2">
      <c r="S8384" s="1"/>
      <c r="T8384" s="2"/>
      <c r="U8384" s="3"/>
    </row>
    <row r="8385" spans="19:21" x14ac:dyDescent="0.2">
      <c r="S8385" s="1"/>
      <c r="T8385" s="2"/>
      <c r="U8385" s="3"/>
    </row>
    <row r="8386" spans="19:21" x14ac:dyDescent="0.2">
      <c r="S8386" s="1"/>
      <c r="T8386" s="2"/>
      <c r="U8386" s="3"/>
    </row>
    <row r="8387" spans="19:21" x14ac:dyDescent="0.2">
      <c r="S8387" s="1"/>
      <c r="T8387" s="2"/>
      <c r="U8387" s="3"/>
    </row>
    <row r="8388" spans="19:21" x14ac:dyDescent="0.2">
      <c r="S8388" s="1"/>
      <c r="T8388" s="2"/>
      <c r="U8388" s="3"/>
    </row>
    <row r="8389" spans="19:21" x14ac:dyDescent="0.2">
      <c r="S8389" s="1"/>
      <c r="T8389" s="2"/>
      <c r="U8389" s="3"/>
    </row>
    <row r="8390" spans="19:21" x14ac:dyDescent="0.2">
      <c r="S8390" s="1"/>
      <c r="T8390" s="2"/>
      <c r="U8390" s="3"/>
    </row>
    <row r="8391" spans="19:21" x14ac:dyDescent="0.2">
      <c r="S8391" s="1"/>
      <c r="T8391" s="2"/>
      <c r="U8391" s="3"/>
    </row>
    <row r="8392" spans="19:21" x14ac:dyDescent="0.2">
      <c r="S8392" s="1"/>
      <c r="T8392" s="2"/>
      <c r="U8392" s="3"/>
    </row>
    <row r="8393" spans="19:21" x14ac:dyDescent="0.2">
      <c r="S8393" s="1"/>
      <c r="T8393" s="2"/>
      <c r="U8393" s="3"/>
    </row>
    <row r="8394" spans="19:21" x14ac:dyDescent="0.2">
      <c r="S8394" s="1"/>
      <c r="T8394" s="2"/>
      <c r="U8394" s="3"/>
    </row>
    <row r="8395" spans="19:21" x14ac:dyDescent="0.2">
      <c r="S8395" s="1"/>
      <c r="T8395" s="2"/>
      <c r="U8395" s="3"/>
    </row>
    <row r="8396" spans="19:21" x14ac:dyDescent="0.2">
      <c r="S8396" s="1"/>
      <c r="T8396" s="2"/>
      <c r="U8396" s="3"/>
    </row>
    <row r="8397" spans="19:21" x14ac:dyDescent="0.2">
      <c r="S8397" s="1"/>
      <c r="T8397" s="2"/>
      <c r="U8397" s="3"/>
    </row>
    <row r="8398" spans="19:21" x14ac:dyDescent="0.2">
      <c r="S8398" s="1"/>
      <c r="T8398" s="2"/>
      <c r="U8398" s="3"/>
    </row>
    <row r="8399" spans="19:21" x14ac:dyDescent="0.2">
      <c r="S8399" s="1"/>
      <c r="T8399" s="2"/>
      <c r="U8399" s="3"/>
    </row>
    <row r="8400" spans="19:21" x14ac:dyDescent="0.2">
      <c r="S8400" s="1"/>
      <c r="T8400" s="2"/>
      <c r="U8400" s="3"/>
    </row>
    <row r="8401" spans="19:21" x14ac:dyDescent="0.2">
      <c r="S8401" s="1"/>
      <c r="T8401" s="2"/>
      <c r="U8401" s="3"/>
    </row>
    <row r="8402" spans="19:21" x14ac:dyDescent="0.2">
      <c r="S8402" s="1"/>
      <c r="T8402" s="2"/>
      <c r="U8402" s="3"/>
    </row>
    <row r="8403" spans="19:21" x14ac:dyDescent="0.2">
      <c r="S8403" s="1"/>
      <c r="T8403" s="2"/>
      <c r="U8403" s="3"/>
    </row>
    <row r="8404" spans="19:21" x14ac:dyDescent="0.2">
      <c r="S8404" s="1"/>
      <c r="T8404" s="2"/>
      <c r="U8404" s="3"/>
    </row>
    <row r="8405" spans="19:21" x14ac:dyDescent="0.2">
      <c r="S8405" s="1"/>
      <c r="T8405" s="2"/>
      <c r="U8405" s="3"/>
    </row>
    <row r="8406" spans="19:21" x14ac:dyDescent="0.2">
      <c r="S8406" s="1"/>
      <c r="T8406" s="2"/>
      <c r="U8406" s="3"/>
    </row>
    <row r="8407" spans="19:21" x14ac:dyDescent="0.2">
      <c r="S8407" s="1"/>
      <c r="T8407" s="2"/>
      <c r="U8407" s="3"/>
    </row>
    <row r="8408" spans="19:21" x14ac:dyDescent="0.2">
      <c r="S8408" s="1"/>
      <c r="T8408" s="2"/>
      <c r="U8408" s="3"/>
    </row>
    <row r="8409" spans="19:21" x14ac:dyDescent="0.2">
      <c r="S8409" s="1"/>
      <c r="T8409" s="2"/>
      <c r="U8409" s="3"/>
    </row>
    <row r="8410" spans="19:21" x14ac:dyDescent="0.2">
      <c r="S8410" s="1"/>
      <c r="T8410" s="2"/>
      <c r="U8410" s="3"/>
    </row>
    <row r="8411" spans="19:21" x14ac:dyDescent="0.2">
      <c r="S8411" s="1"/>
      <c r="T8411" s="2"/>
      <c r="U8411" s="3"/>
    </row>
    <row r="8412" spans="19:21" x14ac:dyDescent="0.2">
      <c r="S8412" s="1"/>
      <c r="T8412" s="2"/>
      <c r="U8412" s="3"/>
    </row>
    <row r="8413" spans="19:21" x14ac:dyDescent="0.2">
      <c r="S8413" s="1"/>
      <c r="T8413" s="2"/>
      <c r="U8413" s="3"/>
    </row>
    <row r="8414" spans="19:21" x14ac:dyDescent="0.2">
      <c r="S8414" s="1"/>
      <c r="T8414" s="2"/>
      <c r="U8414" s="3"/>
    </row>
    <row r="8415" spans="19:21" x14ac:dyDescent="0.2">
      <c r="S8415" s="1"/>
      <c r="T8415" s="2"/>
      <c r="U8415" s="3"/>
    </row>
    <row r="8416" spans="19:21" x14ac:dyDescent="0.2">
      <c r="S8416" s="1"/>
      <c r="T8416" s="2"/>
      <c r="U8416" s="3"/>
    </row>
    <row r="8417" spans="19:21" x14ac:dyDescent="0.2">
      <c r="S8417" s="1"/>
      <c r="T8417" s="2"/>
      <c r="U8417" s="3"/>
    </row>
    <row r="8418" spans="19:21" x14ac:dyDescent="0.2">
      <c r="S8418" s="1"/>
      <c r="T8418" s="2"/>
      <c r="U8418" s="3"/>
    </row>
    <row r="8419" spans="19:21" x14ac:dyDescent="0.2">
      <c r="S8419" s="1"/>
      <c r="T8419" s="2"/>
      <c r="U8419" s="3"/>
    </row>
    <row r="8420" spans="19:21" x14ac:dyDescent="0.2">
      <c r="S8420" s="1"/>
      <c r="T8420" s="2"/>
      <c r="U8420" s="3"/>
    </row>
    <row r="8421" spans="19:21" x14ac:dyDescent="0.2">
      <c r="S8421" s="1"/>
      <c r="T8421" s="2"/>
      <c r="U8421" s="3"/>
    </row>
    <row r="8422" spans="19:21" x14ac:dyDescent="0.2">
      <c r="S8422" s="1"/>
      <c r="T8422" s="2"/>
      <c r="U8422" s="3"/>
    </row>
    <row r="8423" spans="19:21" x14ac:dyDescent="0.2">
      <c r="S8423" s="1"/>
      <c r="T8423" s="2"/>
      <c r="U8423" s="3"/>
    </row>
    <row r="8424" spans="19:21" x14ac:dyDescent="0.2">
      <c r="S8424" s="1"/>
      <c r="T8424" s="2"/>
      <c r="U8424" s="3"/>
    </row>
    <row r="8425" spans="19:21" x14ac:dyDescent="0.2">
      <c r="S8425" s="1"/>
      <c r="T8425" s="2"/>
      <c r="U8425" s="3"/>
    </row>
    <row r="8426" spans="19:21" x14ac:dyDescent="0.2">
      <c r="S8426" s="1"/>
      <c r="T8426" s="2"/>
      <c r="U8426" s="3"/>
    </row>
    <row r="8427" spans="19:21" x14ac:dyDescent="0.2">
      <c r="S8427" s="1"/>
      <c r="T8427" s="2"/>
      <c r="U8427" s="3"/>
    </row>
    <row r="8428" spans="19:21" x14ac:dyDescent="0.2">
      <c r="S8428" s="1"/>
      <c r="T8428" s="2"/>
      <c r="U8428" s="3"/>
    </row>
    <row r="8429" spans="19:21" x14ac:dyDescent="0.2">
      <c r="S8429" s="1"/>
      <c r="T8429" s="2"/>
      <c r="U8429" s="3"/>
    </row>
    <row r="8430" spans="19:21" x14ac:dyDescent="0.2">
      <c r="S8430" s="1"/>
      <c r="T8430" s="2"/>
      <c r="U8430" s="3"/>
    </row>
    <row r="8431" spans="19:21" x14ac:dyDescent="0.2">
      <c r="S8431" s="1"/>
      <c r="T8431" s="2"/>
      <c r="U8431" s="3"/>
    </row>
    <row r="8432" spans="19:21" x14ac:dyDescent="0.2">
      <c r="S8432" s="1"/>
      <c r="T8432" s="2"/>
      <c r="U8432" s="3"/>
    </row>
    <row r="8433" spans="19:21" x14ac:dyDescent="0.2">
      <c r="S8433" s="1"/>
      <c r="T8433" s="2"/>
      <c r="U8433" s="3"/>
    </row>
    <row r="8434" spans="19:21" x14ac:dyDescent="0.2">
      <c r="S8434" s="1"/>
      <c r="T8434" s="2"/>
      <c r="U8434" s="3"/>
    </row>
    <row r="8435" spans="19:21" x14ac:dyDescent="0.2">
      <c r="S8435" s="1"/>
      <c r="T8435" s="2"/>
      <c r="U8435" s="3"/>
    </row>
    <row r="8436" spans="19:21" x14ac:dyDescent="0.2">
      <c r="S8436" s="1"/>
      <c r="T8436" s="2"/>
      <c r="U8436" s="3"/>
    </row>
    <row r="8437" spans="19:21" x14ac:dyDescent="0.2">
      <c r="S8437" s="1"/>
      <c r="T8437" s="2"/>
      <c r="U8437" s="3"/>
    </row>
    <row r="8438" spans="19:21" x14ac:dyDescent="0.2">
      <c r="S8438" s="1"/>
      <c r="T8438" s="2"/>
      <c r="U8438" s="3"/>
    </row>
    <row r="8439" spans="19:21" x14ac:dyDescent="0.2">
      <c r="S8439" s="1"/>
      <c r="T8439" s="2"/>
      <c r="U8439" s="3"/>
    </row>
    <row r="8440" spans="19:21" x14ac:dyDescent="0.2">
      <c r="S8440" s="1"/>
      <c r="T8440" s="2"/>
      <c r="U8440" s="3"/>
    </row>
    <row r="8441" spans="19:21" x14ac:dyDescent="0.2">
      <c r="S8441" s="1"/>
      <c r="T8441" s="2"/>
      <c r="U8441" s="3"/>
    </row>
    <row r="8442" spans="19:21" x14ac:dyDescent="0.2">
      <c r="S8442" s="1"/>
      <c r="T8442" s="2"/>
      <c r="U8442" s="3"/>
    </row>
    <row r="8443" spans="19:21" x14ac:dyDescent="0.2">
      <c r="S8443" s="1"/>
      <c r="T8443" s="2"/>
      <c r="U8443" s="3"/>
    </row>
    <row r="8444" spans="19:21" x14ac:dyDescent="0.2">
      <c r="S8444" s="1"/>
      <c r="T8444" s="2"/>
      <c r="U8444" s="3"/>
    </row>
    <row r="8445" spans="19:21" x14ac:dyDescent="0.2">
      <c r="S8445" s="1"/>
      <c r="T8445" s="2"/>
      <c r="U8445" s="3"/>
    </row>
    <row r="8446" spans="19:21" x14ac:dyDescent="0.2">
      <c r="S8446" s="1"/>
      <c r="T8446" s="2"/>
      <c r="U8446" s="3"/>
    </row>
    <row r="8447" spans="19:21" x14ac:dyDescent="0.2">
      <c r="S8447" s="1"/>
      <c r="T8447" s="2"/>
      <c r="U8447" s="3"/>
    </row>
    <row r="8448" spans="19:21" x14ac:dyDescent="0.2">
      <c r="S8448" s="1"/>
      <c r="T8448" s="2"/>
      <c r="U8448" s="3"/>
    </row>
    <row r="8449" spans="19:21" x14ac:dyDescent="0.2">
      <c r="S8449" s="1"/>
      <c r="T8449" s="2"/>
      <c r="U8449" s="3"/>
    </row>
    <row r="8450" spans="19:21" x14ac:dyDescent="0.2">
      <c r="S8450" s="1"/>
      <c r="T8450" s="2"/>
      <c r="U8450" s="3"/>
    </row>
    <row r="8451" spans="19:21" x14ac:dyDescent="0.2">
      <c r="S8451" s="1"/>
      <c r="T8451" s="2"/>
      <c r="U8451" s="3"/>
    </row>
    <row r="8452" spans="19:21" x14ac:dyDescent="0.2">
      <c r="S8452" s="1"/>
      <c r="T8452" s="2"/>
      <c r="U8452" s="3"/>
    </row>
    <row r="8453" spans="19:21" x14ac:dyDescent="0.2">
      <c r="S8453" s="1"/>
      <c r="T8453" s="2"/>
      <c r="U8453" s="3"/>
    </row>
    <row r="8454" spans="19:21" x14ac:dyDescent="0.2">
      <c r="S8454" s="1"/>
      <c r="T8454" s="2"/>
      <c r="U8454" s="3"/>
    </row>
    <row r="8455" spans="19:21" x14ac:dyDescent="0.2">
      <c r="S8455" s="1"/>
      <c r="T8455" s="2"/>
      <c r="U8455" s="3"/>
    </row>
    <row r="8456" spans="19:21" x14ac:dyDescent="0.2">
      <c r="S8456" s="1"/>
      <c r="T8456" s="2"/>
      <c r="U8456" s="3"/>
    </row>
    <row r="8457" spans="19:21" x14ac:dyDescent="0.2">
      <c r="S8457" s="1"/>
      <c r="T8457" s="2"/>
      <c r="U8457" s="3"/>
    </row>
    <row r="8458" spans="19:21" x14ac:dyDescent="0.2">
      <c r="S8458" s="1"/>
      <c r="T8458" s="2"/>
      <c r="U8458" s="3"/>
    </row>
    <row r="8459" spans="19:21" x14ac:dyDescent="0.2">
      <c r="S8459" s="1"/>
      <c r="T8459" s="2"/>
      <c r="U8459" s="3"/>
    </row>
    <row r="8460" spans="19:21" x14ac:dyDescent="0.2">
      <c r="S8460" s="1"/>
      <c r="T8460" s="2"/>
      <c r="U8460" s="3"/>
    </row>
    <row r="8461" spans="19:21" x14ac:dyDescent="0.2">
      <c r="S8461" s="1"/>
      <c r="T8461" s="2"/>
      <c r="U8461" s="3"/>
    </row>
    <row r="8462" spans="19:21" x14ac:dyDescent="0.2">
      <c r="S8462" s="1"/>
      <c r="T8462" s="2"/>
      <c r="U8462" s="3"/>
    </row>
    <row r="8463" spans="19:21" x14ac:dyDescent="0.2">
      <c r="S8463" s="1"/>
      <c r="T8463" s="2"/>
      <c r="U8463" s="3"/>
    </row>
    <row r="8464" spans="19:21" x14ac:dyDescent="0.2">
      <c r="S8464" s="1"/>
      <c r="T8464" s="2"/>
      <c r="U8464" s="3"/>
    </row>
    <row r="8465" spans="19:21" x14ac:dyDescent="0.2">
      <c r="S8465" s="1"/>
      <c r="T8465" s="2"/>
      <c r="U8465" s="3"/>
    </row>
    <row r="8466" spans="19:21" x14ac:dyDescent="0.2">
      <c r="S8466" s="1"/>
      <c r="T8466" s="2"/>
      <c r="U8466" s="3"/>
    </row>
    <row r="8467" spans="19:21" x14ac:dyDescent="0.2">
      <c r="S8467" s="1"/>
      <c r="T8467" s="2"/>
      <c r="U8467" s="3"/>
    </row>
    <row r="8468" spans="19:21" x14ac:dyDescent="0.2">
      <c r="S8468" s="1"/>
      <c r="T8468" s="2"/>
      <c r="U8468" s="3"/>
    </row>
    <row r="8469" spans="19:21" x14ac:dyDescent="0.2">
      <c r="S8469" s="1"/>
      <c r="T8469" s="2"/>
      <c r="U8469" s="3"/>
    </row>
    <row r="8470" spans="19:21" x14ac:dyDescent="0.2">
      <c r="S8470" s="1"/>
      <c r="T8470" s="2"/>
      <c r="U8470" s="3"/>
    </row>
    <row r="8471" spans="19:21" x14ac:dyDescent="0.2">
      <c r="S8471" s="1"/>
      <c r="T8471" s="2"/>
      <c r="U8471" s="3"/>
    </row>
    <row r="8472" spans="19:21" x14ac:dyDescent="0.2">
      <c r="S8472" s="1"/>
      <c r="T8472" s="2"/>
      <c r="U8472" s="3"/>
    </row>
    <row r="8473" spans="19:21" x14ac:dyDescent="0.2">
      <c r="S8473" s="1"/>
      <c r="T8473" s="2"/>
      <c r="U8473" s="3"/>
    </row>
    <row r="8474" spans="19:21" x14ac:dyDescent="0.2">
      <c r="S8474" s="1"/>
      <c r="T8474" s="2"/>
      <c r="U8474" s="3"/>
    </row>
    <row r="8475" spans="19:21" x14ac:dyDescent="0.2">
      <c r="S8475" s="1"/>
      <c r="T8475" s="2"/>
      <c r="U8475" s="3"/>
    </row>
    <row r="8476" spans="19:21" x14ac:dyDescent="0.2">
      <c r="S8476" s="1"/>
      <c r="T8476" s="2"/>
      <c r="U8476" s="3"/>
    </row>
    <row r="8477" spans="19:21" x14ac:dyDescent="0.2">
      <c r="S8477" s="1"/>
      <c r="T8477" s="2"/>
      <c r="U8477" s="3"/>
    </row>
    <row r="8478" spans="19:21" x14ac:dyDescent="0.2">
      <c r="S8478" s="1"/>
      <c r="T8478" s="2"/>
      <c r="U8478" s="3"/>
    </row>
    <row r="8479" spans="19:21" x14ac:dyDescent="0.2">
      <c r="S8479" s="1"/>
      <c r="T8479" s="2"/>
      <c r="U8479" s="3"/>
    </row>
    <row r="8480" spans="19:21" x14ac:dyDescent="0.2">
      <c r="S8480" s="1"/>
      <c r="T8480" s="2"/>
      <c r="U8480" s="3"/>
    </row>
    <row r="8481" spans="19:21" x14ac:dyDescent="0.2">
      <c r="S8481" s="1"/>
      <c r="T8481" s="2"/>
      <c r="U8481" s="3"/>
    </row>
    <row r="8482" spans="19:21" x14ac:dyDescent="0.2">
      <c r="S8482" s="1"/>
      <c r="T8482" s="2"/>
      <c r="U8482" s="3"/>
    </row>
    <row r="8483" spans="19:21" x14ac:dyDescent="0.2">
      <c r="S8483" s="1"/>
      <c r="T8483" s="2"/>
      <c r="U8483" s="3"/>
    </row>
    <row r="8484" spans="19:21" x14ac:dyDescent="0.2">
      <c r="S8484" s="1"/>
      <c r="T8484" s="2"/>
      <c r="U8484" s="3"/>
    </row>
    <row r="8485" spans="19:21" x14ac:dyDescent="0.2">
      <c r="S8485" s="1"/>
      <c r="T8485" s="2"/>
      <c r="U8485" s="3"/>
    </row>
    <row r="8486" spans="19:21" x14ac:dyDescent="0.2">
      <c r="S8486" s="1"/>
      <c r="T8486" s="2"/>
      <c r="U8486" s="3"/>
    </row>
    <row r="8487" spans="19:21" x14ac:dyDescent="0.2">
      <c r="S8487" s="1"/>
      <c r="T8487" s="2"/>
      <c r="U8487" s="3"/>
    </row>
    <row r="8488" spans="19:21" x14ac:dyDescent="0.2">
      <c r="S8488" s="1"/>
      <c r="T8488" s="2"/>
      <c r="U8488" s="3"/>
    </row>
    <row r="8489" spans="19:21" x14ac:dyDescent="0.2">
      <c r="S8489" s="1"/>
      <c r="T8489" s="2"/>
      <c r="U8489" s="3"/>
    </row>
    <row r="8490" spans="19:21" x14ac:dyDescent="0.2">
      <c r="S8490" s="1"/>
      <c r="T8490" s="2"/>
      <c r="U8490" s="3"/>
    </row>
    <row r="8491" spans="19:21" x14ac:dyDescent="0.2">
      <c r="S8491" s="1"/>
      <c r="T8491" s="2"/>
      <c r="U8491" s="3"/>
    </row>
    <row r="8492" spans="19:21" x14ac:dyDescent="0.2">
      <c r="S8492" s="1"/>
      <c r="T8492" s="2"/>
      <c r="U8492" s="3"/>
    </row>
    <row r="8493" spans="19:21" x14ac:dyDescent="0.2">
      <c r="S8493" s="1"/>
      <c r="T8493" s="2"/>
      <c r="U8493" s="3"/>
    </row>
    <row r="8494" spans="19:21" x14ac:dyDescent="0.2">
      <c r="S8494" s="1"/>
      <c r="T8494" s="2"/>
      <c r="U8494" s="3"/>
    </row>
    <row r="8495" spans="19:21" x14ac:dyDescent="0.2">
      <c r="S8495" s="1"/>
      <c r="T8495" s="2"/>
      <c r="U8495" s="3"/>
    </row>
    <row r="8496" spans="19:21" x14ac:dyDescent="0.2">
      <c r="S8496" s="1"/>
      <c r="T8496" s="2"/>
      <c r="U8496" s="3"/>
    </row>
    <row r="8497" spans="19:21" x14ac:dyDescent="0.2">
      <c r="S8497" s="1"/>
      <c r="T8497" s="2"/>
      <c r="U8497" s="3"/>
    </row>
    <row r="8498" spans="19:21" x14ac:dyDescent="0.2">
      <c r="S8498" s="1"/>
      <c r="T8498" s="2"/>
      <c r="U8498" s="3"/>
    </row>
    <row r="8499" spans="19:21" x14ac:dyDescent="0.2">
      <c r="S8499" s="1"/>
      <c r="T8499" s="2"/>
      <c r="U8499" s="3"/>
    </row>
    <row r="8500" spans="19:21" x14ac:dyDescent="0.2">
      <c r="S8500" s="1"/>
      <c r="T8500" s="2"/>
      <c r="U8500" s="3"/>
    </row>
    <row r="8501" spans="19:21" x14ac:dyDescent="0.2">
      <c r="S8501" s="1"/>
      <c r="T8501" s="2"/>
      <c r="U8501" s="3"/>
    </row>
    <row r="8502" spans="19:21" x14ac:dyDescent="0.2">
      <c r="S8502" s="1"/>
      <c r="T8502" s="2"/>
      <c r="U8502" s="3"/>
    </row>
    <row r="8503" spans="19:21" x14ac:dyDescent="0.2">
      <c r="S8503" s="1"/>
      <c r="T8503" s="2"/>
      <c r="U8503" s="3"/>
    </row>
    <row r="8504" spans="19:21" x14ac:dyDescent="0.2">
      <c r="S8504" s="1"/>
      <c r="T8504" s="2"/>
      <c r="U8504" s="3"/>
    </row>
    <row r="8505" spans="19:21" x14ac:dyDescent="0.2">
      <c r="S8505" s="1"/>
      <c r="T8505" s="2"/>
      <c r="U8505" s="3"/>
    </row>
    <row r="8506" spans="19:21" x14ac:dyDescent="0.2">
      <c r="S8506" s="1"/>
      <c r="T8506" s="2"/>
      <c r="U8506" s="3"/>
    </row>
    <row r="8507" spans="19:21" x14ac:dyDescent="0.2">
      <c r="S8507" s="1"/>
      <c r="T8507" s="2"/>
      <c r="U8507" s="3"/>
    </row>
    <row r="8508" spans="19:21" x14ac:dyDescent="0.2">
      <c r="S8508" s="1"/>
      <c r="T8508" s="2"/>
      <c r="U8508" s="3"/>
    </row>
    <row r="8509" spans="19:21" x14ac:dyDescent="0.2">
      <c r="S8509" s="1"/>
      <c r="T8509" s="2"/>
      <c r="U8509" s="3"/>
    </row>
    <row r="8510" spans="19:21" x14ac:dyDescent="0.2">
      <c r="S8510" s="1"/>
      <c r="T8510" s="2"/>
      <c r="U8510" s="3"/>
    </row>
    <row r="8511" spans="19:21" x14ac:dyDescent="0.2">
      <c r="S8511" s="1"/>
      <c r="T8511" s="2"/>
      <c r="U8511" s="3"/>
    </row>
    <row r="8512" spans="19:21" x14ac:dyDescent="0.2">
      <c r="S8512" s="1"/>
      <c r="T8512" s="2"/>
      <c r="U8512" s="3"/>
    </row>
    <row r="8513" spans="19:21" x14ac:dyDescent="0.2">
      <c r="S8513" s="1"/>
      <c r="T8513" s="2"/>
      <c r="U8513" s="3"/>
    </row>
    <row r="8514" spans="19:21" x14ac:dyDescent="0.2">
      <c r="S8514" s="1"/>
      <c r="T8514" s="2"/>
      <c r="U8514" s="3"/>
    </row>
    <row r="8515" spans="19:21" x14ac:dyDescent="0.2">
      <c r="S8515" s="1"/>
      <c r="T8515" s="2"/>
      <c r="U8515" s="3"/>
    </row>
    <row r="8516" spans="19:21" x14ac:dyDescent="0.2">
      <c r="S8516" s="1"/>
      <c r="T8516" s="2"/>
      <c r="U8516" s="3"/>
    </row>
    <row r="8517" spans="19:21" x14ac:dyDescent="0.2">
      <c r="S8517" s="1"/>
      <c r="T8517" s="2"/>
      <c r="U8517" s="3"/>
    </row>
    <row r="8518" spans="19:21" x14ac:dyDescent="0.2">
      <c r="S8518" s="1"/>
      <c r="T8518" s="2"/>
      <c r="U8518" s="3"/>
    </row>
    <row r="8519" spans="19:21" x14ac:dyDescent="0.2">
      <c r="S8519" s="1"/>
      <c r="T8519" s="2"/>
      <c r="U8519" s="3"/>
    </row>
    <row r="8520" spans="19:21" x14ac:dyDescent="0.2">
      <c r="S8520" s="1"/>
      <c r="T8520" s="2"/>
      <c r="U8520" s="3"/>
    </row>
    <row r="8521" spans="19:21" x14ac:dyDescent="0.2">
      <c r="S8521" s="1"/>
      <c r="T8521" s="2"/>
      <c r="U8521" s="3"/>
    </row>
    <row r="8522" spans="19:21" x14ac:dyDescent="0.2">
      <c r="S8522" s="1"/>
      <c r="T8522" s="2"/>
      <c r="U8522" s="3"/>
    </row>
    <row r="8523" spans="19:21" x14ac:dyDescent="0.2">
      <c r="S8523" s="1"/>
      <c r="T8523" s="2"/>
      <c r="U8523" s="3"/>
    </row>
    <row r="8524" spans="19:21" x14ac:dyDescent="0.2">
      <c r="S8524" s="1"/>
      <c r="T8524" s="2"/>
      <c r="U8524" s="3"/>
    </row>
    <row r="8525" spans="19:21" x14ac:dyDescent="0.2">
      <c r="S8525" s="1"/>
      <c r="T8525" s="2"/>
      <c r="U8525" s="3"/>
    </row>
    <row r="8526" spans="19:21" x14ac:dyDescent="0.2">
      <c r="S8526" s="1"/>
      <c r="T8526" s="2"/>
      <c r="U8526" s="3"/>
    </row>
    <row r="8527" spans="19:21" x14ac:dyDescent="0.2">
      <c r="S8527" s="1"/>
      <c r="T8527" s="2"/>
      <c r="U8527" s="3"/>
    </row>
    <row r="8528" spans="19:21" x14ac:dyDescent="0.2">
      <c r="S8528" s="1"/>
      <c r="T8528" s="2"/>
      <c r="U8528" s="3"/>
    </row>
    <row r="8529" spans="19:21" x14ac:dyDescent="0.2">
      <c r="S8529" s="1"/>
      <c r="T8529" s="2"/>
      <c r="U8529" s="3"/>
    </row>
    <row r="8530" spans="19:21" x14ac:dyDescent="0.2">
      <c r="S8530" s="1"/>
      <c r="T8530" s="2"/>
      <c r="U8530" s="3"/>
    </row>
    <row r="8531" spans="19:21" x14ac:dyDescent="0.2">
      <c r="S8531" s="1"/>
      <c r="T8531" s="2"/>
      <c r="U8531" s="3"/>
    </row>
    <row r="8532" spans="19:21" x14ac:dyDescent="0.2">
      <c r="S8532" s="1"/>
      <c r="T8532" s="2"/>
      <c r="U8532" s="3"/>
    </row>
    <row r="8533" spans="19:21" x14ac:dyDescent="0.2">
      <c r="S8533" s="1"/>
      <c r="T8533" s="2"/>
      <c r="U8533" s="3"/>
    </row>
    <row r="8534" spans="19:21" x14ac:dyDescent="0.2">
      <c r="S8534" s="1"/>
      <c r="T8534" s="2"/>
      <c r="U8534" s="3"/>
    </row>
    <row r="8535" spans="19:21" x14ac:dyDescent="0.2">
      <c r="S8535" s="1"/>
      <c r="T8535" s="2"/>
      <c r="U8535" s="3"/>
    </row>
    <row r="8536" spans="19:21" x14ac:dyDescent="0.2">
      <c r="S8536" s="1"/>
      <c r="T8536" s="2"/>
      <c r="U8536" s="3"/>
    </row>
    <row r="8537" spans="19:21" x14ac:dyDescent="0.2">
      <c r="S8537" s="1"/>
      <c r="T8537" s="2"/>
      <c r="U8537" s="3"/>
    </row>
    <row r="8538" spans="19:21" x14ac:dyDescent="0.2">
      <c r="S8538" s="1"/>
      <c r="T8538" s="2"/>
      <c r="U8538" s="3"/>
    </row>
    <row r="8539" spans="19:21" x14ac:dyDescent="0.2">
      <c r="S8539" s="1"/>
      <c r="T8539" s="2"/>
      <c r="U8539" s="3"/>
    </row>
    <row r="8540" spans="19:21" x14ac:dyDescent="0.2">
      <c r="S8540" s="1"/>
      <c r="T8540" s="2"/>
      <c r="U8540" s="3"/>
    </row>
    <row r="8541" spans="19:21" x14ac:dyDescent="0.2">
      <c r="S8541" s="1"/>
      <c r="T8541" s="2"/>
      <c r="U8541" s="3"/>
    </row>
    <row r="8542" spans="19:21" x14ac:dyDescent="0.2">
      <c r="S8542" s="1"/>
      <c r="T8542" s="2"/>
      <c r="U8542" s="3"/>
    </row>
    <row r="8543" spans="19:21" x14ac:dyDescent="0.2">
      <c r="S8543" s="1"/>
      <c r="T8543" s="2"/>
      <c r="U8543" s="3"/>
    </row>
    <row r="8544" spans="19:21" x14ac:dyDescent="0.2">
      <c r="S8544" s="1"/>
      <c r="T8544" s="2"/>
      <c r="U8544" s="3"/>
    </row>
    <row r="8545" spans="19:21" x14ac:dyDescent="0.2">
      <c r="S8545" s="1"/>
      <c r="T8545" s="2"/>
      <c r="U8545" s="3"/>
    </row>
    <row r="8546" spans="19:21" x14ac:dyDescent="0.2">
      <c r="S8546" s="1"/>
      <c r="T8546" s="2"/>
      <c r="U8546" s="3"/>
    </row>
    <row r="8547" spans="19:21" x14ac:dyDescent="0.2">
      <c r="S8547" s="1"/>
      <c r="T8547" s="2"/>
      <c r="U8547" s="3"/>
    </row>
    <row r="8548" spans="19:21" x14ac:dyDescent="0.2">
      <c r="S8548" s="1"/>
      <c r="T8548" s="2"/>
      <c r="U8548" s="3"/>
    </row>
    <row r="8549" spans="19:21" x14ac:dyDescent="0.2">
      <c r="S8549" s="1"/>
      <c r="T8549" s="2"/>
      <c r="U8549" s="3"/>
    </row>
    <row r="8550" spans="19:21" x14ac:dyDescent="0.2">
      <c r="S8550" s="1"/>
      <c r="T8550" s="2"/>
      <c r="U8550" s="3"/>
    </row>
    <row r="8551" spans="19:21" x14ac:dyDescent="0.2">
      <c r="S8551" s="1"/>
      <c r="T8551" s="2"/>
      <c r="U8551" s="3"/>
    </row>
    <row r="8552" spans="19:21" x14ac:dyDescent="0.2">
      <c r="S8552" s="1"/>
      <c r="T8552" s="2"/>
      <c r="U8552" s="3"/>
    </row>
    <row r="8553" spans="19:21" x14ac:dyDescent="0.2">
      <c r="S8553" s="1"/>
      <c r="T8553" s="2"/>
      <c r="U8553" s="3"/>
    </row>
    <row r="8554" spans="19:21" x14ac:dyDescent="0.2">
      <c r="S8554" s="1"/>
      <c r="T8554" s="2"/>
      <c r="U8554" s="3"/>
    </row>
    <row r="8555" spans="19:21" x14ac:dyDescent="0.2">
      <c r="S8555" s="1"/>
      <c r="T8555" s="2"/>
      <c r="U8555" s="3"/>
    </row>
    <row r="8556" spans="19:21" x14ac:dyDescent="0.2">
      <c r="S8556" s="1"/>
      <c r="T8556" s="2"/>
      <c r="U8556" s="3"/>
    </row>
    <row r="8557" spans="19:21" x14ac:dyDescent="0.2">
      <c r="S8557" s="1"/>
      <c r="T8557" s="2"/>
      <c r="U8557" s="3"/>
    </row>
    <row r="8558" spans="19:21" x14ac:dyDescent="0.2">
      <c r="S8558" s="1"/>
      <c r="T8558" s="2"/>
      <c r="U8558" s="3"/>
    </row>
    <row r="8559" spans="19:21" x14ac:dyDescent="0.2">
      <c r="S8559" s="1"/>
      <c r="T8559" s="2"/>
      <c r="U8559" s="3"/>
    </row>
    <row r="8560" spans="19:21" x14ac:dyDescent="0.2">
      <c r="S8560" s="1"/>
      <c r="T8560" s="2"/>
      <c r="U8560" s="3"/>
    </row>
    <row r="8561" spans="19:21" x14ac:dyDescent="0.2">
      <c r="S8561" s="1"/>
      <c r="T8561" s="2"/>
      <c r="U8561" s="3"/>
    </row>
    <row r="8562" spans="19:21" x14ac:dyDescent="0.2">
      <c r="S8562" s="1"/>
      <c r="T8562" s="2"/>
      <c r="U8562" s="3"/>
    </row>
    <row r="8563" spans="19:21" x14ac:dyDescent="0.2">
      <c r="S8563" s="1"/>
      <c r="T8563" s="2"/>
      <c r="U8563" s="3"/>
    </row>
    <row r="8564" spans="19:21" x14ac:dyDescent="0.2">
      <c r="S8564" s="1"/>
      <c r="T8564" s="2"/>
      <c r="U8564" s="3"/>
    </row>
    <row r="8565" spans="19:21" x14ac:dyDescent="0.2">
      <c r="S8565" s="1"/>
      <c r="T8565" s="2"/>
      <c r="U8565" s="3"/>
    </row>
    <row r="8566" spans="19:21" x14ac:dyDescent="0.2">
      <c r="S8566" s="1"/>
      <c r="T8566" s="2"/>
      <c r="U8566" s="3"/>
    </row>
    <row r="8567" spans="19:21" x14ac:dyDescent="0.2">
      <c r="S8567" s="1"/>
      <c r="T8567" s="2"/>
      <c r="U8567" s="3"/>
    </row>
    <row r="8568" spans="19:21" x14ac:dyDescent="0.2">
      <c r="S8568" s="1"/>
      <c r="T8568" s="2"/>
      <c r="U8568" s="3"/>
    </row>
    <row r="8569" spans="19:21" x14ac:dyDescent="0.2">
      <c r="S8569" s="1"/>
      <c r="T8569" s="2"/>
      <c r="U8569" s="3"/>
    </row>
    <row r="8570" spans="19:21" x14ac:dyDescent="0.2">
      <c r="S8570" s="1"/>
      <c r="T8570" s="2"/>
      <c r="U8570" s="3"/>
    </row>
    <row r="8571" spans="19:21" x14ac:dyDescent="0.2">
      <c r="S8571" s="1"/>
      <c r="T8571" s="2"/>
      <c r="U8571" s="3"/>
    </row>
    <row r="8572" spans="19:21" x14ac:dyDescent="0.2">
      <c r="S8572" s="1"/>
      <c r="T8572" s="2"/>
      <c r="U8572" s="3"/>
    </row>
    <row r="8573" spans="19:21" x14ac:dyDescent="0.2">
      <c r="S8573" s="1"/>
      <c r="T8573" s="2"/>
      <c r="U8573" s="3"/>
    </row>
    <row r="8574" spans="19:21" x14ac:dyDescent="0.2">
      <c r="S8574" s="1"/>
      <c r="T8574" s="2"/>
      <c r="U8574" s="3"/>
    </row>
    <row r="8575" spans="19:21" x14ac:dyDescent="0.2">
      <c r="S8575" s="1"/>
      <c r="T8575" s="2"/>
      <c r="U8575" s="3"/>
    </row>
    <row r="8576" spans="19:21" x14ac:dyDescent="0.2">
      <c r="S8576" s="1"/>
      <c r="T8576" s="2"/>
      <c r="U8576" s="3"/>
    </row>
    <row r="8577" spans="19:21" x14ac:dyDescent="0.2">
      <c r="S8577" s="1"/>
      <c r="T8577" s="2"/>
      <c r="U8577" s="3"/>
    </row>
    <row r="8578" spans="19:21" x14ac:dyDescent="0.2">
      <c r="S8578" s="1"/>
      <c r="T8578" s="2"/>
      <c r="U8578" s="3"/>
    </row>
    <row r="8579" spans="19:21" x14ac:dyDescent="0.2">
      <c r="S8579" s="1"/>
      <c r="T8579" s="2"/>
      <c r="U8579" s="3"/>
    </row>
    <row r="8580" spans="19:21" x14ac:dyDescent="0.2">
      <c r="S8580" s="1"/>
      <c r="T8580" s="2"/>
      <c r="U8580" s="3"/>
    </row>
    <row r="8581" spans="19:21" x14ac:dyDescent="0.2">
      <c r="S8581" s="1"/>
      <c r="T8581" s="2"/>
      <c r="U8581" s="3"/>
    </row>
    <row r="8582" spans="19:21" x14ac:dyDescent="0.2">
      <c r="S8582" s="1"/>
      <c r="T8582" s="2"/>
      <c r="U8582" s="3"/>
    </row>
    <row r="8583" spans="19:21" x14ac:dyDescent="0.2">
      <c r="S8583" s="1"/>
      <c r="T8583" s="2"/>
      <c r="U8583" s="3"/>
    </row>
    <row r="8584" spans="19:21" x14ac:dyDescent="0.2">
      <c r="S8584" s="1"/>
      <c r="T8584" s="2"/>
      <c r="U8584" s="3"/>
    </row>
    <row r="8585" spans="19:21" x14ac:dyDescent="0.2">
      <c r="S8585" s="1"/>
      <c r="T8585" s="2"/>
      <c r="U8585" s="3"/>
    </row>
    <row r="8586" spans="19:21" x14ac:dyDescent="0.2">
      <c r="S8586" s="1"/>
      <c r="T8586" s="2"/>
      <c r="U8586" s="3"/>
    </row>
    <row r="8587" spans="19:21" x14ac:dyDescent="0.2">
      <c r="S8587" s="1"/>
      <c r="T8587" s="2"/>
      <c r="U8587" s="3"/>
    </row>
    <row r="8588" spans="19:21" x14ac:dyDescent="0.2">
      <c r="S8588" s="1"/>
      <c r="T8588" s="2"/>
      <c r="U8588" s="3"/>
    </row>
    <row r="8589" spans="19:21" x14ac:dyDescent="0.2">
      <c r="S8589" s="1"/>
      <c r="T8589" s="2"/>
      <c r="U8589" s="3"/>
    </row>
    <row r="8590" spans="19:21" x14ac:dyDescent="0.2">
      <c r="S8590" s="1"/>
      <c r="T8590" s="2"/>
      <c r="U8590" s="3"/>
    </row>
    <row r="8591" spans="19:21" x14ac:dyDescent="0.2">
      <c r="S8591" s="1"/>
      <c r="T8591" s="2"/>
      <c r="U8591" s="3"/>
    </row>
    <row r="8592" spans="19:21" x14ac:dyDescent="0.2">
      <c r="S8592" s="1"/>
      <c r="T8592" s="2"/>
      <c r="U8592" s="3"/>
    </row>
    <row r="8593" spans="19:21" x14ac:dyDescent="0.2">
      <c r="S8593" s="1"/>
      <c r="T8593" s="2"/>
      <c r="U8593" s="3"/>
    </row>
    <row r="8594" spans="19:21" x14ac:dyDescent="0.2">
      <c r="S8594" s="1"/>
      <c r="T8594" s="2"/>
      <c r="U8594" s="3"/>
    </row>
    <row r="8595" spans="19:21" x14ac:dyDescent="0.2">
      <c r="S8595" s="1"/>
      <c r="T8595" s="2"/>
      <c r="U8595" s="3"/>
    </row>
    <row r="8596" spans="19:21" x14ac:dyDescent="0.2">
      <c r="S8596" s="1"/>
      <c r="T8596" s="2"/>
      <c r="U8596" s="3"/>
    </row>
    <row r="8597" spans="19:21" x14ac:dyDescent="0.2">
      <c r="S8597" s="1"/>
      <c r="T8597" s="2"/>
      <c r="U8597" s="3"/>
    </row>
    <row r="8598" spans="19:21" x14ac:dyDescent="0.2">
      <c r="S8598" s="1"/>
      <c r="T8598" s="2"/>
      <c r="U8598" s="3"/>
    </row>
    <row r="8599" spans="19:21" x14ac:dyDescent="0.2">
      <c r="S8599" s="1"/>
      <c r="T8599" s="2"/>
      <c r="U8599" s="3"/>
    </row>
    <row r="8600" spans="19:21" x14ac:dyDescent="0.2">
      <c r="S8600" s="1"/>
      <c r="T8600" s="2"/>
      <c r="U8600" s="3"/>
    </row>
    <row r="8601" spans="19:21" x14ac:dyDescent="0.2">
      <c r="S8601" s="1"/>
      <c r="T8601" s="2"/>
      <c r="U8601" s="3"/>
    </row>
    <row r="8602" spans="19:21" x14ac:dyDescent="0.2">
      <c r="S8602" s="1"/>
      <c r="T8602" s="2"/>
      <c r="U8602" s="3"/>
    </row>
    <row r="8603" spans="19:21" x14ac:dyDescent="0.2">
      <c r="S8603" s="1"/>
      <c r="T8603" s="2"/>
      <c r="U8603" s="3"/>
    </row>
    <row r="8604" spans="19:21" x14ac:dyDescent="0.2">
      <c r="S8604" s="1"/>
      <c r="T8604" s="2"/>
      <c r="U8604" s="3"/>
    </row>
    <row r="8605" spans="19:21" x14ac:dyDescent="0.2">
      <c r="S8605" s="1"/>
      <c r="T8605" s="2"/>
      <c r="U8605" s="3"/>
    </row>
    <row r="8606" spans="19:21" x14ac:dyDescent="0.2">
      <c r="S8606" s="1"/>
      <c r="T8606" s="2"/>
      <c r="U8606" s="3"/>
    </row>
    <row r="8607" spans="19:21" x14ac:dyDescent="0.2">
      <c r="S8607" s="1"/>
      <c r="T8607" s="2"/>
      <c r="U8607" s="3"/>
    </row>
    <row r="8608" spans="19:21" x14ac:dyDescent="0.2">
      <c r="S8608" s="1"/>
      <c r="T8608" s="2"/>
      <c r="U8608" s="3"/>
    </row>
    <row r="8609" spans="19:21" x14ac:dyDescent="0.2">
      <c r="S8609" s="1"/>
      <c r="T8609" s="2"/>
      <c r="U8609" s="3"/>
    </row>
    <row r="8610" spans="19:21" x14ac:dyDescent="0.2">
      <c r="S8610" s="1"/>
      <c r="T8610" s="2"/>
      <c r="U8610" s="3"/>
    </row>
    <row r="8611" spans="19:21" x14ac:dyDescent="0.2">
      <c r="S8611" s="1"/>
      <c r="T8611" s="2"/>
      <c r="U8611" s="3"/>
    </row>
    <row r="8612" spans="19:21" x14ac:dyDescent="0.2">
      <c r="S8612" s="1"/>
      <c r="T8612" s="2"/>
      <c r="U8612" s="3"/>
    </row>
    <row r="8613" spans="19:21" x14ac:dyDescent="0.2">
      <c r="S8613" s="1"/>
      <c r="T8613" s="2"/>
      <c r="U8613" s="3"/>
    </row>
    <row r="8614" spans="19:21" x14ac:dyDescent="0.2">
      <c r="S8614" s="1"/>
      <c r="T8614" s="2"/>
      <c r="U8614" s="3"/>
    </row>
    <row r="8615" spans="19:21" x14ac:dyDescent="0.2">
      <c r="S8615" s="1"/>
      <c r="T8615" s="2"/>
      <c r="U8615" s="3"/>
    </row>
    <row r="8616" spans="19:21" x14ac:dyDescent="0.2">
      <c r="S8616" s="1"/>
      <c r="T8616" s="2"/>
      <c r="U8616" s="3"/>
    </row>
    <row r="8617" spans="19:21" x14ac:dyDescent="0.2">
      <c r="S8617" s="1"/>
      <c r="T8617" s="2"/>
      <c r="U8617" s="3"/>
    </row>
    <row r="8618" spans="19:21" x14ac:dyDescent="0.2">
      <c r="S8618" s="1"/>
      <c r="T8618" s="2"/>
      <c r="U8618" s="3"/>
    </row>
    <row r="8619" spans="19:21" x14ac:dyDescent="0.2">
      <c r="S8619" s="1"/>
      <c r="T8619" s="2"/>
      <c r="U8619" s="3"/>
    </row>
    <row r="8620" spans="19:21" x14ac:dyDescent="0.2">
      <c r="S8620" s="1"/>
      <c r="T8620" s="2"/>
      <c r="U8620" s="3"/>
    </row>
    <row r="8621" spans="19:21" x14ac:dyDescent="0.2">
      <c r="S8621" s="1"/>
      <c r="T8621" s="2"/>
      <c r="U8621" s="3"/>
    </row>
    <row r="8622" spans="19:21" x14ac:dyDescent="0.2">
      <c r="S8622" s="1"/>
      <c r="T8622" s="2"/>
      <c r="U8622" s="3"/>
    </row>
    <row r="8623" spans="19:21" x14ac:dyDescent="0.2">
      <c r="S8623" s="1"/>
      <c r="T8623" s="2"/>
      <c r="U8623" s="3"/>
    </row>
    <row r="8624" spans="19:21" x14ac:dyDescent="0.2">
      <c r="S8624" s="1"/>
      <c r="T8624" s="2"/>
      <c r="U8624" s="3"/>
    </row>
    <row r="8625" spans="19:21" x14ac:dyDescent="0.2">
      <c r="S8625" s="1"/>
      <c r="T8625" s="2"/>
      <c r="U8625" s="3"/>
    </row>
    <row r="8626" spans="19:21" x14ac:dyDescent="0.2">
      <c r="S8626" s="1"/>
      <c r="T8626" s="2"/>
      <c r="U8626" s="3"/>
    </row>
    <row r="8627" spans="19:21" x14ac:dyDescent="0.2">
      <c r="S8627" s="1"/>
      <c r="T8627" s="2"/>
      <c r="U8627" s="3"/>
    </row>
    <row r="8628" spans="19:21" x14ac:dyDescent="0.2">
      <c r="S8628" s="1"/>
      <c r="T8628" s="2"/>
      <c r="U8628" s="3"/>
    </row>
    <row r="8629" spans="19:21" x14ac:dyDescent="0.2">
      <c r="S8629" s="1"/>
      <c r="T8629" s="2"/>
      <c r="U8629" s="3"/>
    </row>
    <row r="8630" spans="19:21" x14ac:dyDescent="0.2">
      <c r="S8630" s="1"/>
      <c r="T8630" s="2"/>
      <c r="U8630" s="3"/>
    </row>
    <row r="8631" spans="19:21" x14ac:dyDescent="0.2">
      <c r="S8631" s="1"/>
      <c r="T8631" s="2"/>
      <c r="U8631" s="3"/>
    </row>
    <row r="8632" spans="19:21" x14ac:dyDescent="0.2">
      <c r="S8632" s="1"/>
      <c r="T8632" s="2"/>
      <c r="U8632" s="3"/>
    </row>
    <row r="8633" spans="19:21" x14ac:dyDescent="0.2">
      <c r="S8633" s="1"/>
      <c r="T8633" s="2"/>
      <c r="U8633" s="3"/>
    </row>
    <row r="8634" spans="19:21" x14ac:dyDescent="0.2">
      <c r="S8634" s="1"/>
      <c r="T8634" s="2"/>
      <c r="U8634" s="3"/>
    </row>
    <row r="8635" spans="19:21" x14ac:dyDescent="0.2">
      <c r="S8635" s="1"/>
      <c r="T8635" s="2"/>
      <c r="U8635" s="3"/>
    </row>
    <row r="8636" spans="19:21" x14ac:dyDescent="0.2">
      <c r="S8636" s="1"/>
      <c r="T8636" s="2"/>
      <c r="U8636" s="3"/>
    </row>
    <row r="8637" spans="19:21" x14ac:dyDescent="0.2">
      <c r="S8637" s="1"/>
      <c r="T8637" s="2"/>
      <c r="U8637" s="3"/>
    </row>
    <row r="8638" spans="19:21" x14ac:dyDescent="0.2">
      <c r="S8638" s="1"/>
      <c r="T8638" s="2"/>
      <c r="U8638" s="3"/>
    </row>
    <row r="8639" spans="19:21" x14ac:dyDescent="0.2">
      <c r="S8639" s="1"/>
      <c r="T8639" s="2"/>
      <c r="U8639" s="3"/>
    </row>
    <row r="8640" spans="19:21" x14ac:dyDescent="0.2">
      <c r="S8640" s="1"/>
      <c r="T8640" s="2"/>
      <c r="U8640" s="3"/>
    </row>
    <row r="8641" spans="19:169" x14ac:dyDescent="0.2">
      <c r="S8641" s="1"/>
      <c r="T8641" s="2"/>
      <c r="U8641" s="3"/>
    </row>
    <row r="8642" spans="19:169" x14ac:dyDescent="0.2">
      <c r="S8642" s="1"/>
      <c r="T8642" s="2"/>
      <c r="U8642" s="3"/>
      <c r="FG8642" s="4"/>
      <c r="FH8642" s="4"/>
      <c r="FI8642" s="4"/>
      <c r="FJ8642" s="4"/>
      <c r="FK8642" s="4"/>
      <c r="FL8642" s="4"/>
      <c r="FM8642" s="4"/>
    </row>
    <row r="8643" spans="19:169" x14ac:dyDescent="0.2">
      <c r="S8643" s="1"/>
      <c r="T8643" s="2"/>
      <c r="U8643" s="3"/>
      <c r="FG8643" s="4"/>
      <c r="FH8643" s="4"/>
      <c r="FI8643" s="4"/>
    </row>
    <row r="8644" spans="19:169" x14ac:dyDescent="0.2">
      <c r="S8644" s="1"/>
      <c r="T8644" s="2"/>
      <c r="U8644" s="3"/>
    </row>
    <row r="8645" spans="19:169" x14ac:dyDescent="0.2">
      <c r="S8645" s="1"/>
      <c r="T8645" s="2"/>
      <c r="U8645" s="3"/>
    </row>
    <row r="8646" spans="19:169" x14ac:dyDescent="0.2">
      <c r="S8646" s="1"/>
      <c r="T8646" s="2"/>
      <c r="U8646" s="3"/>
    </row>
    <row r="8647" spans="19:169" x14ac:dyDescent="0.2">
      <c r="S8647" s="1"/>
      <c r="T8647" s="2"/>
      <c r="U8647" s="3"/>
    </row>
    <row r="8648" spans="19:169" x14ac:dyDescent="0.2">
      <c r="S8648" s="1"/>
      <c r="T8648" s="2"/>
      <c r="U8648" s="3"/>
    </row>
    <row r="8649" spans="19:169" x14ac:dyDescent="0.2">
      <c r="S8649" s="1"/>
      <c r="T8649" s="2"/>
      <c r="U8649" s="3"/>
    </row>
    <row r="8650" spans="19:169" x14ac:dyDescent="0.2">
      <c r="S8650" s="1"/>
      <c r="T8650" s="2"/>
      <c r="U8650" s="3"/>
    </row>
    <row r="8651" spans="19:169" x14ac:dyDescent="0.2">
      <c r="S8651" s="1"/>
      <c r="T8651" s="2"/>
      <c r="U8651" s="3"/>
    </row>
    <row r="8652" spans="19:169" x14ac:dyDescent="0.2">
      <c r="S8652" s="1"/>
      <c r="T8652" s="2"/>
      <c r="U8652" s="3"/>
    </row>
    <row r="8653" spans="19:169" x14ac:dyDescent="0.2">
      <c r="S8653" s="1"/>
      <c r="T8653" s="2"/>
      <c r="U8653" s="3"/>
    </row>
    <row r="8654" spans="19:169" x14ac:dyDescent="0.2">
      <c r="S8654" s="1"/>
      <c r="T8654" s="2"/>
      <c r="U8654" s="3"/>
    </row>
    <row r="8655" spans="19:169" x14ac:dyDescent="0.2">
      <c r="S8655" s="1"/>
      <c r="T8655" s="2"/>
      <c r="U8655" s="3"/>
    </row>
    <row r="8656" spans="19:169" x14ac:dyDescent="0.2">
      <c r="S8656" s="1"/>
      <c r="T8656" s="2"/>
      <c r="U8656" s="3"/>
    </row>
    <row r="8657" spans="19:21" x14ac:dyDescent="0.2">
      <c r="S8657" s="1"/>
      <c r="T8657" s="2"/>
      <c r="U8657" s="3"/>
    </row>
    <row r="8658" spans="19:21" x14ac:dyDescent="0.2">
      <c r="S8658" s="1"/>
      <c r="T8658" s="2"/>
      <c r="U8658" s="3"/>
    </row>
    <row r="8659" spans="19:21" x14ac:dyDescent="0.2">
      <c r="S8659" s="1"/>
      <c r="T8659" s="2"/>
      <c r="U8659" s="3"/>
    </row>
    <row r="8660" spans="19:21" x14ac:dyDescent="0.2">
      <c r="S8660" s="1"/>
      <c r="T8660" s="2"/>
      <c r="U8660" s="3"/>
    </row>
    <row r="8661" spans="19:21" x14ac:dyDescent="0.2">
      <c r="S8661" s="1"/>
      <c r="T8661" s="2"/>
      <c r="U8661" s="3"/>
    </row>
    <row r="8662" spans="19:21" x14ac:dyDescent="0.2">
      <c r="S8662" s="1"/>
      <c r="T8662" s="2"/>
      <c r="U8662" s="3"/>
    </row>
    <row r="8663" spans="19:21" x14ac:dyDescent="0.2">
      <c r="S8663" s="1"/>
      <c r="T8663" s="2"/>
      <c r="U8663" s="3"/>
    </row>
    <row r="8664" spans="19:21" x14ac:dyDescent="0.2">
      <c r="S8664" s="1"/>
      <c r="T8664" s="2"/>
      <c r="U8664" s="3"/>
    </row>
    <row r="8665" spans="19:21" x14ac:dyDescent="0.2">
      <c r="S8665" s="1"/>
      <c r="T8665" s="2"/>
      <c r="U8665" s="3"/>
    </row>
    <row r="8666" spans="19:21" x14ac:dyDescent="0.2">
      <c r="S8666" s="1"/>
      <c r="T8666" s="2"/>
      <c r="U8666" s="3"/>
    </row>
    <row r="8667" spans="19:21" x14ac:dyDescent="0.2">
      <c r="S8667" s="1"/>
      <c r="T8667" s="2"/>
      <c r="U8667" s="3"/>
    </row>
    <row r="8668" spans="19:21" x14ac:dyDescent="0.2">
      <c r="S8668" s="1"/>
      <c r="T8668" s="2"/>
      <c r="U8668" s="3"/>
    </row>
    <row r="8669" spans="19:21" x14ac:dyDescent="0.2">
      <c r="S8669" s="1"/>
      <c r="T8669" s="2"/>
      <c r="U8669" s="3"/>
    </row>
    <row r="8670" spans="19:21" x14ac:dyDescent="0.2">
      <c r="S8670" s="1"/>
      <c r="T8670" s="2"/>
      <c r="U8670" s="3"/>
    </row>
    <row r="8671" spans="19:21" x14ac:dyDescent="0.2">
      <c r="S8671" s="1"/>
      <c r="T8671" s="2"/>
      <c r="U8671" s="3"/>
    </row>
    <row r="8672" spans="19:21" x14ac:dyDescent="0.2">
      <c r="S8672" s="1"/>
      <c r="T8672" s="2"/>
      <c r="U8672" s="3"/>
    </row>
    <row r="8673" spans="19:21" x14ac:dyDescent="0.2">
      <c r="S8673" s="1"/>
      <c r="T8673" s="2"/>
      <c r="U8673" s="3"/>
    </row>
    <row r="8674" spans="19:21" x14ac:dyDescent="0.2">
      <c r="S8674" s="1"/>
      <c r="T8674" s="2"/>
      <c r="U8674" s="3"/>
    </row>
    <row r="8675" spans="19:21" x14ac:dyDescent="0.2">
      <c r="S8675" s="1"/>
      <c r="T8675" s="2"/>
      <c r="U8675" s="3"/>
    </row>
    <row r="8676" spans="19:21" x14ac:dyDescent="0.2">
      <c r="S8676" s="1"/>
      <c r="T8676" s="2"/>
      <c r="U8676" s="3"/>
    </row>
    <row r="8677" spans="19:21" x14ac:dyDescent="0.2">
      <c r="S8677" s="1"/>
      <c r="T8677" s="2"/>
      <c r="U8677" s="3"/>
    </row>
    <row r="8678" spans="19:21" x14ac:dyDescent="0.2">
      <c r="S8678" s="1"/>
      <c r="T8678" s="2"/>
      <c r="U8678" s="3"/>
    </row>
    <row r="8679" spans="19:21" x14ac:dyDescent="0.2">
      <c r="S8679" s="1"/>
      <c r="T8679" s="2"/>
      <c r="U8679" s="3"/>
    </row>
    <row r="8680" spans="19:21" x14ac:dyDescent="0.2">
      <c r="S8680" s="1"/>
      <c r="T8680" s="2"/>
      <c r="U8680" s="3"/>
    </row>
    <row r="8681" spans="19:21" x14ac:dyDescent="0.2">
      <c r="S8681" s="1"/>
      <c r="T8681" s="2"/>
      <c r="U8681" s="3"/>
    </row>
    <row r="8682" spans="19:21" x14ac:dyDescent="0.2">
      <c r="S8682" s="1"/>
      <c r="T8682" s="2"/>
      <c r="U8682" s="3"/>
    </row>
    <row r="8683" spans="19:21" x14ac:dyDescent="0.2">
      <c r="S8683" s="1"/>
      <c r="T8683" s="2"/>
      <c r="U8683" s="3"/>
    </row>
    <row r="8684" spans="19:21" x14ac:dyDescent="0.2">
      <c r="S8684" s="1"/>
      <c r="T8684" s="2"/>
      <c r="U8684" s="3"/>
    </row>
    <row r="8685" spans="19:21" x14ac:dyDescent="0.2">
      <c r="S8685" s="1"/>
      <c r="T8685" s="2"/>
      <c r="U8685" s="3"/>
    </row>
    <row r="8686" spans="19:21" x14ac:dyDescent="0.2">
      <c r="S8686" s="1"/>
      <c r="T8686" s="2"/>
      <c r="U8686" s="3"/>
    </row>
    <row r="8687" spans="19:21" x14ac:dyDescent="0.2">
      <c r="S8687" s="1"/>
      <c r="T8687" s="2"/>
      <c r="U8687" s="3"/>
    </row>
    <row r="8688" spans="19:21" x14ac:dyDescent="0.2">
      <c r="S8688" s="1"/>
      <c r="T8688" s="2"/>
      <c r="U8688" s="3"/>
    </row>
    <row r="8689" spans="19:21" x14ac:dyDescent="0.2">
      <c r="S8689" s="1"/>
      <c r="T8689" s="2"/>
      <c r="U8689" s="3"/>
    </row>
    <row r="8690" spans="19:21" x14ac:dyDescent="0.2">
      <c r="S8690" s="1"/>
      <c r="T8690" s="2"/>
      <c r="U8690" s="3"/>
    </row>
    <row r="8691" spans="19:21" x14ac:dyDescent="0.2">
      <c r="S8691" s="1"/>
      <c r="T8691" s="2"/>
      <c r="U8691" s="3"/>
    </row>
    <row r="8692" spans="19:21" x14ac:dyDescent="0.2">
      <c r="S8692" s="1"/>
      <c r="T8692" s="2"/>
      <c r="U8692" s="3"/>
    </row>
    <row r="8693" spans="19:21" x14ac:dyDescent="0.2">
      <c r="S8693" s="1"/>
      <c r="T8693" s="2"/>
      <c r="U8693" s="3"/>
    </row>
    <row r="8694" spans="19:21" x14ac:dyDescent="0.2">
      <c r="S8694" s="1"/>
      <c r="T8694" s="2"/>
      <c r="U8694" s="3"/>
    </row>
    <row r="8695" spans="19:21" x14ac:dyDescent="0.2">
      <c r="S8695" s="1"/>
      <c r="T8695" s="2"/>
      <c r="U8695" s="3"/>
    </row>
    <row r="8696" spans="19:21" x14ac:dyDescent="0.2">
      <c r="S8696" s="1"/>
      <c r="T8696" s="2"/>
      <c r="U8696" s="3"/>
    </row>
    <row r="8697" spans="19:21" x14ac:dyDescent="0.2">
      <c r="S8697" s="1"/>
      <c r="T8697" s="2"/>
      <c r="U8697" s="3"/>
    </row>
    <row r="8698" spans="19:21" x14ac:dyDescent="0.2">
      <c r="S8698" s="1"/>
      <c r="T8698" s="2"/>
      <c r="U8698" s="3"/>
    </row>
    <row r="8699" spans="19:21" x14ac:dyDescent="0.2">
      <c r="S8699" s="1"/>
      <c r="T8699" s="2"/>
      <c r="U8699" s="3"/>
    </row>
    <row r="8700" spans="19:21" x14ac:dyDescent="0.2">
      <c r="S8700" s="1"/>
      <c r="T8700" s="2"/>
      <c r="U8700" s="3"/>
    </row>
    <row r="8701" spans="19:21" x14ac:dyDescent="0.2">
      <c r="S8701" s="1"/>
      <c r="T8701" s="2"/>
      <c r="U8701" s="3"/>
    </row>
    <row r="8702" spans="19:21" x14ac:dyDescent="0.2">
      <c r="S8702" s="1"/>
      <c r="T8702" s="2"/>
      <c r="U8702" s="3"/>
    </row>
    <row r="8703" spans="19:21" x14ac:dyDescent="0.2">
      <c r="S8703" s="1"/>
      <c r="T8703" s="2"/>
      <c r="U8703" s="3"/>
    </row>
    <row r="8704" spans="19:21" x14ac:dyDescent="0.2">
      <c r="S8704" s="1"/>
      <c r="T8704" s="2"/>
      <c r="U8704" s="3"/>
    </row>
    <row r="8705" spans="19:21" x14ac:dyDescent="0.2">
      <c r="S8705" s="1"/>
      <c r="T8705" s="2"/>
      <c r="U8705" s="3"/>
    </row>
    <row r="8706" spans="19:21" x14ac:dyDescent="0.2">
      <c r="S8706" s="1"/>
      <c r="T8706" s="2"/>
      <c r="U8706" s="3"/>
    </row>
    <row r="8707" spans="19:21" x14ac:dyDescent="0.2">
      <c r="S8707" s="1"/>
      <c r="T8707" s="2"/>
      <c r="U8707" s="3"/>
    </row>
    <row r="8708" spans="19:21" x14ac:dyDescent="0.2">
      <c r="S8708" s="1"/>
      <c r="T8708" s="2"/>
      <c r="U8708" s="3"/>
    </row>
    <row r="8709" spans="19:21" x14ac:dyDescent="0.2">
      <c r="S8709" s="1"/>
      <c r="T8709" s="2"/>
      <c r="U8709" s="3"/>
    </row>
    <row r="8710" spans="19:21" x14ac:dyDescent="0.2">
      <c r="S8710" s="1"/>
      <c r="T8710" s="2"/>
      <c r="U8710" s="3"/>
    </row>
    <row r="8711" spans="19:21" x14ac:dyDescent="0.2">
      <c r="S8711" s="1"/>
      <c r="T8711" s="2"/>
      <c r="U8711" s="3"/>
    </row>
    <row r="8712" spans="19:21" x14ac:dyDescent="0.2">
      <c r="S8712" s="1"/>
      <c r="T8712" s="2"/>
      <c r="U8712" s="3"/>
    </row>
    <row r="8713" spans="19:21" x14ac:dyDescent="0.2">
      <c r="S8713" s="1"/>
      <c r="T8713" s="2"/>
      <c r="U8713" s="3"/>
    </row>
    <row r="8714" spans="19:21" x14ac:dyDescent="0.2">
      <c r="S8714" s="1"/>
      <c r="T8714" s="2"/>
      <c r="U8714" s="3"/>
    </row>
    <row r="8715" spans="19:21" x14ac:dyDescent="0.2">
      <c r="S8715" s="1"/>
      <c r="T8715" s="2"/>
      <c r="U8715" s="3"/>
    </row>
    <row r="8716" spans="19:21" x14ac:dyDescent="0.2">
      <c r="S8716" s="1"/>
      <c r="T8716" s="2"/>
      <c r="U8716" s="3"/>
    </row>
    <row r="8717" spans="19:21" x14ac:dyDescent="0.2">
      <c r="S8717" s="1"/>
      <c r="T8717" s="2"/>
      <c r="U8717" s="3"/>
    </row>
    <row r="8718" spans="19:21" x14ac:dyDescent="0.2">
      <c r="S8718" s="1"/>
      <c r="T8718" s="2"/>
      <c r="U8718" s="3"/>
    </row>
    <row r="8719" spans="19:21" x14ac:dyDescent="0.2">
      <c r="S8719" s="1"/>
      <c r="T8719" s="2"/>
      <c r="U8719" s="3"/>
    </row>
    <row r="8720" spans="19:21" x14ac:dyDescent="0.2">
      <c r="S8720" s="1"/>
      <c r="T8720" s="2"/>
      <c r="U8720" s="3"/>
    </row>
    <row r="8721" spans="19:21" x14ac:dyDescent="0.2">
      <c r="S8721" s="1"/>
      <c r="T8721" s="2"/>
      <c r="U8721" s="3"/>
    </row>
    <row r="8722" spans="19:21" x14ac:dyDescent="0.2">
      <c r="S8722" s="1"/>
      <c r="T8722" s="2"/>
      <c r="U8722" s="3"/>
    </row>
    <row r="8723" spans="19:21" x14ac:dyDescent="0.2">
      <c r="S8723" s="1"/>
      <c r="T8723" s="2"/>
      <c r="U8723" s="3"/>
    </row>
    <row r="8724" spans="19:21" x14ac:dyDescent="0.2">
      <c r="S8724" s="1"/>
      <c r="T8724" s="2"/>
      <c r="U8724" s="3"/>
    </row>
    <row r="8725" spans="19:21" x14ac:dyDescent="0.2">
      <c r="S8725" s="1"/>
      <c r="T8725" s="2"/>
      <c r="U8725" s="3"/>
    </row>
    <row r="8726" spans="19:21" x14ac:dyDescent="0.2">
      <c r="S8726" s="1"/>
      <c r="T8726" s="2"/>
      <c r="U8726" s="3"/>
    </row>
    <row r="8727" spans="19:21" x14ac:dyDescent="0.2">
      <c r="S8727" s="1"/>
      <c r="T8727" s="2"/>
      <c r="U8727" s="3"/>
    </row>
    <row r="8728" spans="19:21" x14ac:dyDescent="0.2">
      <c r="S8728" s="1"/>
      <c r="T8728" s="2"/>
      <c r="U8728" s="3"/>
    </row>
    <row r="8729" spans="19:21" x14ac:dyDescent="0.2">
      <c r="S8729" s="1"/>
      <c r="T8729" s="2"/>
      <c r="U8729" s="3"/>
    </row>
    <row r="8730" spans="19:21" x14ac:dyDescent="0.2">
      <c r="S8730" s="1"/>
      <c r="T8730" s="2"/>
      <c r="U8730" s="3"/>
    </row>
    <row r="8731" spans="19:21" x14ac:dyDescent="0.2">
      <c r="S8731" s="1"/>
      <c r="T8731" s="2"/>
      <c r="U8731" s="3"/>
    </row>
    <row r="8732" spans="19:21" x14ac:dyDescent="0.2">
      <c r="S8732" s="1"/>
      <c r="T8732" s="2"/>
      <c r="U8732" s="3"/>
    </row>
    <row r="8733" spans="19:21" x14ac:dyDescent="0.2">
      <c r="S8733" s="1"/>
      <c r="T8733" s="2"/>
      <c r="U8733" s="3"/>
    </row>
    <row r="8734" spans="19:21" x14ac:dyDescent="0.2">
      <c r="S8734" s="1"/>
      <c r="T8734" s="2"/>
      <c r="U8734" s="3"/>
    </row>
    <row r="8735" spans="19:21" x14ac:dyDescent="0.2">
      <c r="S8735" s="1"/>
      <c r="T8735" s="2"/>
      <c r="U8735" s="3"/>
    </row>
    <row r="8736" spans="19:21" x14ac:dyDescent="0.2">
      <c r="S8736" s="1"/>
      <c r="T8736" s="2"/>
      <c r="U8736" s="3"/>
    </row>
    <row r="8737" spans="19:21" x14ac:dyDescent="0.2">
      <c r="S8737" s="1"/>
      <c r="T8737" s="2"/>
      <c r="U8737" s="3"/>
    </row>
    <row r="8738" spans="19:21" x14ac:dyDescent="0.2">
      <c r="S8738" s="1"/>
      <c r="T8738" s="2"/>
      <c r="U8738" s="3"/>
    </row>
    <row r="8739" spans="19:21" x14ac:dyDescent="0.2">
      <c r="S8739" s="1"/>
      <c r="T8739" s="2"/>
      <c r="U8739" s="3"/>
    </row>
    <row r="8740" spans="19:21" x14ac:dyDescent="0.2">
      <c r="S8740" s="1"/>
      <c r="T8740" s="2"/>
      <c r="U8740" s="3"/>
    </row>
    <row r="8741" spans="19:21" x14ac:dyDescent="0.2">
      <c r="S8741" s="1"/>
      <c r="T8741" s="2"/>
      <c r="U8741" s="3"/>
    </row>
    <row r="8742" spans="19:21" x14ac:dyDescent="0.2">
      <c r="S8742" s="1"/>
      <c r="T8742" s="2"/>
      <c r="U8742" s="3"/>
    </row>
    <row r="8743" spans="19:21" x14ac:dyDescent="0.2">
      <c r="S8743" s="1"/>
      <c r="T8743" s="2"/>
      <c r="U8743" s="3"/>
    </row>
    <row r="8744" spans="19:21" x14ac:dyDescent="0.2">
      <c r="S8744" s="1"/>
      <c r="T8744" s="2"/>
      <c r="U8744" s="3"/>
    </row>
    <row r="8745" spans="19:21" x14ac:dyDescent="0.2">
      <c r="S8745" s="1"/>
      <c r="T8745" s="2"/>
      <c r="U8745" s="3"/>
    </row>
    <row r="8746" spans="19:21" x14ac:dyDescent="0.2">
      <c r="S8746" s="1"/>
      <c r="T8746" s="2"/>
      <c r="U8746" s="3"/>
    </row>
    <row r="8747" spans="19:21" x14ac:dyDescent="0.2">
      <c r="S8747" s="1"/>
      <c r="T8747" s="2"/>
      <c r="U8747" s="3"/>
    </row>
    <row r="8748" spans="19:21" x14ac:dyDescent="0.2">
      <c r="S8748" s="1"/>
      <c r="T8748" s="2"/>
      <c r="U8748" s="3"/>
    </row>
    <row r="8749" spans="19:21" x14ac:dyDescent="0.2">
      <c r="S8749" s="1"/>
      <c r="T8749" s="2"/>
      <c r="U8749" s="3"/>
    </row>
    <row r="8750" spans="19:21" x14ac:dyDescent="0.2">
      <c r="S8750" s="1"/>
      <c r="T8750" s="2"/>
      <c r="U8750" s="3"/>
    </row>
    <row r="8751" spans="19:21" x14ac:dyDescent="0.2">
      <c r="S8751" s="1"/>
      <c r="T8751" s="2"/>
      <c r="U8751" s="3"/>
    </row>
    <row r="8752" spans="19:21" x14ac:dyDescent="0.2">
      <c r="S8752" s="1"/>
      <c r="T8752" s="2"/>
      <c r="U8752" s="3"/>
    </row>
    <row r="8753" spans="19:21" x14ac:dyDescent="0.2">
      <c r="S8753" s="1"/>
      <c r="T8753" s="2"/>
      <c r="U8753" s="3"/>
    </row>
    <row r="8754" spans="19:21" x14ac:dyDescent="0.2">
      <c r="S8754" s="1"/>
      <c r="T8754" s="2"/>
      <c r="U8754" s="3"/>
    </row>
    <row r="8755" spans="19:21" x14ac:dyDescent="0.2">
      <c r="S8755" s="1"/>
      <c r="T8755" s="2"/>
      <c r="U8755" s="3"/>
    </row>
    <row r="8756" spans="19:21" x14ac:dyDescent="0.2">
      <c r="S8756" s="1"/>
      <c r="T8756" s="2"/>
      <c r="U8756" s="3"/>
    </row>
    <row r="8757" spans="19:21" x14ac:dyDescent="0.2">
      <c r="S8757" s="1"/>
      <c r="T8757" s="2"/>
      <c r="U8757" s="3"/>
    </row>
    <row r="8758" spans="19:21" x14ac:dyDescent="0.2">
      <c r="S8758" s="1"/>
      <c r="T8758" s="2"/>
      <c r="U8758" s="3"/>
    </row>
    <row r="8759" spans="19:21" x14ac:dyDescent="0.2">
      <c r="S8759" s="1"/>
      <c r="T8759" s="2"/>
      <c r="U8759" s="3"/>
    </row>
    <row r="8760" spans="19:21" x14ac:dyDescent="0.2">
      <c r="S8760" s="1"/>
      <c r="T8760" s="2"/>
      <c r="U8760" s="3"/>
    </row>
    <row r="8761" spans="19:21" x14ac:dyDescent="0.2">
      <c r="S8761" s="1"/>
      <c r="T8761" s="2"/>
      <c r="U8761" s="3"/>
    </row>
    <row r="8762" spans="19:21" x14ac:dyDescent="0.2">
      <c r="S8762" s="1"/>
      <c r="T8762" s="2"/>
      <c r="U8762" s="3"/>
    </row>
    <row r="8763" spans="19:21" x14ac:dyDescent="0.2">
      <c r="S8763" s="1"/>
      <c r="T8763" s="2"/>
      <c r="U8763" s="3"/>
    </row>
    <row r="8764" spans="19:21" x14ac:dyDescent="0.2">
      <c r="S8764" s="1"/>
      <c r="T8764" s="2"/>
      <c r="U8764" s="3"/>
    </row>
    <row r="8765" spans="19:21" x14ac:dyDescent="0.2">
      <c r="S8765" s="1"/>
      <c r="T8765" s="2"/>
      <c r="U8765" s="3"/>
    </row>
    <row r="8766" spans="19:21" x14ac:dyDescent="0.2">
      <c r="S8766" s="1"/>
      <c r="T8766" s="2"/>
      <c r="U8766" s="3"/>
    </row>
    <row r="8767" spans="19:21" x14ac:dyDescent="0.2">
      <c r="S8767" s="1"/>
      <c r="T8767" s="2"/>
      <c r="U8767" s="3"/>
    </row>
    <row r="8768" spans="19:21" x14ac:dyDescent="0.2">
      <c r="S8768" s="1"/>
      <c r="T8768" s="2"/>
      <c r="U8768" s="3"/>
    </row>
    <row r="8769" spans="19:21" x14ac:dyDescent="0.2">
      <c r="S8769" s="1"/>
      <c r="T8769" s="2"/>
      <c r="U8769" s="3"/>
    </row>
    <row r="8770" spans="19:21" x14ac:dyDescent="0.2">
      <c r="S8770" s="1"/>
      <c r="T8770" s="2"/>
      <c r="U8770" s="3"/>
    </row>
    <row r="8771" spans="19:21" x14ac:dyDescent="0.2">
      <c r="S8771" s="1"/>
      <c r="T8771" s="2"/>
      <c r="U8771" s="3"/>
    </row>
    <row r="8772" spans="19:21" x14ac:dyDescent="0.2">
      <c r="S8772" s="1"/>
      <c r="T8772" s="2"/>
      <c r="U8772" s="3"/>
    </row>
    <row r="8773" spans="19:21" x14ac:dyDescent="0.2">
      <c r="S8773" s="1"/>
      <c r="T8773" s="2"/>
      <c r="U8773" s="3"/>
    </row>
    <row r="8774" spans="19:21" x14ac:dyDescent="0.2">
      <c r="S8774" s="1"/>
      <c r="T8774" s="2"/>
      <c r="U8774" s="3"/>
    </row>
    <row r="8775" spans="19:21" x14ac:dyDescent="0.2">
      <c r="S8775" s="1"/>
      <c r="T8775" s="2"/>
      <c r="U8775" s="3"/>
    </row>
    <row r="8776" spans="19:21" x14ac:dyDescent="0.2">
      <c r="S8776" s="1"/>
      <c r="T8776" s="2"/>
      <c r="U8776" s="3"/>
    </row>
    <row r="8777" spans="19:21" x14ac:dyDescent="0.2">
      <c r="S8777" s="1"/>
      <c r="T8777" s="2"/>
      <c r="U8777" s="3"/>
    </row>
    <row r="8778" spans="19:21" x14ac:dyDescent="0.2">
      <c r="S8778" s="1"/>
      <c r="T8778" s="2"/>
      <c r="U8778" s="3"/>
    </row>
    <row r="8779" spans="19:21" x14ac:dyDescent="0.2">
      <c r="S8779" s="1"/>
      <c r="T8779" s="2"/>
      <c r="U8779" s="3"/>
    </row>
    <row r="8780" spans="19:21" x14ac:dyDescent="0.2">
      <c r="S8780" s="1"/>
      <c r="T8780" s="2"/>
      <c r="U8780" s="3"/>
    </row>
    <row r="8781" spans="19:21" x14ac:dyDescent="0.2">
      <c r="S8781" s="1"/>
      <c r="T8781" s="2"/>
      <c r="U8781" s="3"/>
    </row>
    <row r="8782" spans="19:21" x14ac:dyDescent="0.2">
      <c r="S8782" s="1"/>
      <c r="T8782" s="2"/>
      <c r="U8782" s="3"/>
    </row>
    <row r="8783" spans="19:21" x14ac:dyDescent="0.2">
      <c r="S8783" s="1"/>
      <c r="T8783" s="2"/>
      <c r="U8783" s="3"/>
    </row>
    <row r="8784" spans="19:21" x14ac:dyDescent="0.2">
      <c r="S8784" s="1"/>
      <c r="T8784" s="2"/>
      <c r="U8784" s="3"/>
    </row>
    <row r="8785" spans="19:21" x14ac:dyDescent="0.2">
      <c r="S8785" s="1"/>
      <c r="T8785" s="2"/>
      <c r="U8785" s="3"/>
    </row>
    <row r="8786" spans="19:21" x14ac:dyDescent="0.2">
      <c r="S8786" s="1"/>
      <c r="T8786" s="2"/>
      <c r="U8786" s="3"/>
    </row>
    <row r="8787" spans="19:21" x14ac:dyDescent="0.2">
      <c r="S8787" s="1"/>
      <c r="T8787" s="2"/>
      <c r="U8787" s="3"/>
    </row>
    <row r="8788" spans="19:21" x14ac:dyDescent="0.2">
      <c r="S8788" s="1"/>
      <c r="T8788" s="2"/>
      <c r="U8788" s="3"/>
    </row>
    <row r="8789" spans="19:21" x14ac:dyDescent="0.2">
      <c r="S8789" s="1"/>
      <c r="T8789" s="2"/>
      <c r="U8789" s="3"/>
    </row>
    <row r="8790" spans="19:21" x14ac:dyDescent="0.2">
      <c r="S8790" s="1"/>
      <c r="T8790" s="2"/>
      <c r="U8790" s="3"/>
    </row>
    <row r="8791" spans="19:21" x14ac:dyDescent="0.2">
      <c r="S8791" s="1"/>
      <c r="T8791" s="2"/>
      <c r="U8791" s="3"/>
    </row>
    <row r="8792" spans="19:21" x14ac:dyDescent="0.2">
      <c r="S8792" s="1"/>
      <c r="T8792" s="2"/>
      <c r="U8792" s="3"/>
    </row>
    <row r="8793" spans="19:21" x14ac:dyDescent="0.2">
      <c r="S8793" s="1"/>
      <c r="T8793" s="2"/>
      <c r="U8793" s="3"/>
    </row>
    <row r="8794" spans="19:21" x14ac:dyDescent="0.2">
      <c r="S8794" s="1"/>
      <c r="T8794" s="2"/>
      <c r="U8794" s="3"/>
    </row>
    <row r="8795" spans="19:21" x14ac:dyDescent="0.2">
      <c r="S8795" s="1"/>
      <c r="T8795" s="2"/>
      <c r="U8795" s="3"/>
    </row>
    <row r="8796" spans="19:21" x14ac:dyDescent="0.2">
      <c r="S8796" s="1"/>
      <c r="T8796" s="2"/>
      <c r="U8796" s="3"/>
    </row>
    <row r="8797" spans="19:21" x14ac:dyDescent="0.2">
      <c r="S8797" s="1"/>
      <c r="T8797" s="2"/>
      <c r="U8797" s="3"/>
    </row>
    <row r="8798" spans="19:21" x14ac:dyDescent="0.2">
      <c r="S8798" s="1"/>
      <c r="T8798" s="2"/>
      <c r="U8798" s="3"/>
    </row>
    <row r="8799" spans="19:21" x14ac:dyDescent="0.2">
      <c r="S8799" s="1"/>
      <c r="T8799" s="2"/>
      <c r="U8799" s="3"/>
    </row>
    <row r="8800" spans="19:21" x14ac:dyDescent="0.2">
      <c r="S8800" s="1"/>
      <c r="T8800" s="2"/>
      <c r="U8800" s="3"/>
    </row>
    <row r="8801" spans="19:21" x14ac:dyDescent="0.2">
      <c r="S8801" s="1"/>
      <c r="T8801" s="2"/>
      <c r="U8801" s="3"/>
    </row>
    <row r="8802" spans="19:21" x14ac:dyDescent="0.2">
      <c r="S8802" s="1"/>
      <c r="T8802" s="2"/>
      <c r="U8802" s="3"/>
    </row>
    <row r="8803" spans="19:21" x14ac:dyDescent="0.2">
      <c r="S8803" s="1"/>
      <c r="T8803" s="2"/>
      <c r="U8803" s="3"/>
    </row>
    <row r="8804" spans="19:21" x14ac:dyDescent="0.2">
      <c r="S8804" s="1"/>
      <c r="T8804" s="2"/>
      <c r="U8804" s="3"/>
    </row>
    <row r="8805" spans="19:21" x14ac:dyDescent="0.2">
      <c r="S8805" s="1"/>
      <c r="T8805" s="2"/>
      <c r="U8805" s="3"/>
    </row>
    <row r="8806" spans="19:21" x14ac:dyDescent="0.2">
      <c r="S8806" s="1"/>
      <c r="T8806" s="2"/>
      <c r="U8806" s="3"/>
    </row>
    <row r="8807" spans="19:21" x14ac:dyDescent="0.2">
      <c r="S8807" s="1"/>
      <c r="T8807" s="2"/>
      <c r="U8807" s="3"/>
    </row>
    <row r="8808" spans="19:21" x14ac:dyDescent="0.2">
      <c r="S8808" s="1"/>
      <c r="T8808" s="2"/>
      <c r="U8808" s="3"/>
    </row>
    <row r="8809" spans="19:21" x14ac:dyDescent="0.2">
      <c r="S8809" s="1"/>
      <c r="T8809" s="2"/>
      <c r="U8809" s="3"/>
    </row>
    <row r="8810" spans="19:21" x14ac:dyDescent="0.2">
      <c r="S8810" s="1"/>
      <c r="T8810" s="2"/>
      <c r="U8810" s="3"/>
    </row>
    <row r="8811" spans="19:21" x14ac:dyDescent="0.2">
      <c r="S8811" s="1"/>
      <c r="T8811" s="2"/>
      <c r="U8811" s="3"/>
    </row>
    <row r="8812" spans="19:21" x14ac:dyDescent="0.2">
      <c r="S8812" s="1"/>
      <c r="T8812" s="2"/>
      <c r="U8812" s="3"/>
    </row>
    <row r="8813" spans="19:21" x14ac:dyDescent="0.2">
      <c r="S8813" s="1"/>
      <c r="T8813" s="2"/>
      <c r="U8813" s="3"/>
    </row>
    <row r="8814" spans="19:21" x14ac:dyDescent="0.2">
      <c r="S8814" s="1"/>
      <c r="T8814" s="2"/>
      <c r="U8814" s="3"/>
    </row>
    <row r="8815" spans="19:21" x14ac:dyDescent="0.2">
      <c r="S8815" s="1"/>
      <c r="T8815" s="2"/>
      <c r="U8815" s="3"/>
    </row>
    <row r="8816" spans="19:21" x14ac:dyDescent="0.2">
      <c r="S8816" s="1"/>
      <c r="T8816" s="2"/>
      <c r="U8816" s="3"/>
    </row>
    <row r="8817" spans="19:21" x14ac:dyDescent="0.2">
      <c r="S8817" s="1"/>
      <c r="T8817" s="2"/>
      <c r="U8817" s="3"/>
    </row>
    <row r="8818" spans="19:21" x14ac:dyDescent="0.2">
      <c r="S8818" s="1"/>
      <c r="T8818" s="2"/>
      <c r="U8818" s="3"/>
    </row>
    <row r="8819" spans="19:21" x14ac:dyDescent="0.2">
      <c r="S8819" s="1"/>
      <c r="T8819" s="2"/>
      <c r="U8819" s="3"/>
    </row>
    <row r="8820" spans="19:21" x14ac:dyDescent="0.2">
      <c r="S8820" s="1"/>
      <c r="T8820" s="2"/>
      <c r="U8820" s="3"/>
    </row>
    <row r="8821" spans="19:21" x14ac:dyDescent="0.2">
      <c r="S8821" s="1"/>
      <c r="T8821" s="2"/>
      <c r="U8821" s="3"/>
    </row>
    <row r="8822" spans="19:21" x14ac:dyDescent="0.2">
      <c r="S8822" s="1"/>
      <c r="T8822" s="2"/>
      <c r="U8822" s="3"/>
    </row>
    <row r="8823" spans="19:21" x14ac:dyDescent="0.2">
      <c r="S8823" s="1"/>
      <c r="T8823" s="2"/>
      <c r="U8823" s="3"/>
    </row>
    <row r="8824" spans="19:21" x14ac:dyDescent="0.2">
      <c r="S8824" s="1"/>
      <c r="T8824" s="2"/>
      <c r="U8824" s="3"/>
    </row>
    <row r="8825" spans="19:21" x14ac:dyDescent="0.2">
      <c r="S8825" s="1"/>
      <c r="T8825" s="2"/>
      <c r="U8825" s="3"/>
    </row>
    <row r="8826" spans="19:21" x14ac:dyDescent="0.2">
      <c r="S8826" s="1"/>
      <c r="T8826" s="2"/>
      <c r="U8826" s="3"/>
    </row>
    <row r="8827" spans="19:21" x14ac:dyDescent="0.2">
      <c r="S8827" s="1"/>
      <c r="T8827" s="2"/>
      <c r="U8827" s="3"/>
    </row>
    <row r="8828" spans="19:21" x14ac:dyDescent="0.2">
      <c r="S8828" s="1"/>
      <c r="T8828" s="2"/>
      <c r="U8828" s="3"/>
    </row>
    <row r="8829" spans="19:21" x14ac:dyDescent="0.2">
      <c r="S8829" s="1"/>
      <c r="T8829" s="2"/>
      <c r="U8829" s="3"/>
    </row>
    <row r="8830" spans="19:21" x14ac:dyDescent="0.2">
      <c r="S8830" s="1"/>
      <c r="T8830" s="2"/>
      <c r="U8830" s="3"/>
    </row>
    <row r="8831" spans="19:21" x14ac:dyDescent="0.2">
      <c r="S8831" s="1"/>
      <c r="T8831" s="2"/>
      <c r="U8831" s="3"/>
    </row>
    <row r="8832" spans="19:21" x14ac:dyDescent="0.2">
      <c r="S8832" s="1"/>
      <c r="T8832" s="2"/>
      <c r="U8832" s="3"/>
    </row>
    <row r="8833" spans="19:21" x14ac:dyDescent="0.2">
      <c r="S8833" s="1"/>
      <c r="T8833" s="2"/>
      <c r="U8833" s="3"/>
    </row>
    <row r="8834" spans="19:21" x14ac:dyDescent="0.2">
      <c r="S8834" s="1"/>
      <c r="T8834" s="2"/>
      <c r="U8834" s="3"/>
    </row>
    <row r="8835" spans="19:21" x14ac:dyDescent="0.2">
      <c r="S8835" s="1"/>
      <c r="T8835" s="2"/>
      <c r="U8835" s="3"/>
    </row>
    <row r="8836" spans="19:21" x14ac:dyDescent="0.2">
      <c r="S8836" s="1"/>
      <c r="T8836" s="2"/>
      <c r="U8836" s="3"/>
    </row>
    <row r="8837" spans="19:21" x14ac:dyDescent="0.2">
      <c r="S8837" s="1"/>
      <c r="T8837" s="2"/>
      <c r="U8837" s="3"/>
    </row>
    <row r="8838" spans="19:21" x14ac:dyDescent="0.2">
      <c r="S8838" s="1"/>
      <c r="T8838" s="2"/>
      <c r="U8838" s="3"/>
    </row>
    <row r="8839" spans="19:21" x14ac:dyDescent="0.2">
      <c r="S8839" s="1"/>
      <c r="T8839" s="2"/>
      <c r="U8839" s="3"/>
    </row>
    <row r="8840" spans="19:21" x14ac:dyDescent="0.2">
      <c r="S8840" s="1"/>
      <c r="T8840" s="2"/>
      <c r="U8840" s="3"/>
    </row>
    <row r="8841" spans="19:21" x14ac:dyDescent="0.2">
      <c r="S8841" s="1"/>
      <c r="T8841" s="2"/>
      <c r="U8841" s="3"/>
    </row>
    <row r="8842" spans="19:21" x14ac:dyDescent="0.2">
      <c r="S8842" s="1"/>
      <c r="T8842" s="2"/>
      <c r="U8842" s="3"/>
    </row>
    <row r="8843" spans="19:21" x14ac:dyDescent="0.2">
      <c r="S8843" s="1"/>
      <c r="T8843" s="2"/>
      <c r="U8843" s="3"/>
    </row>
    <row r="8844" spans="19:21" x14ac:dyDescent="0.2">
      <c r="S8844" s="1"/>
      <c r="T8844" s="2"/>
      <c r="U8844" s="3"/>
    </row>
    <row r="8845" spans="19:21" x14ac:dyDescent="0.2">
      <c r="S8845" s="1"/>
      <c r="T8845" s="2"/>
      <c r="U8845" s="3"/>
    </row>
    <row r="8846" spans="19:21" x14ac:dyDescent="0.2">
      <c r="S8846" s="1"/>
      <c r="T8846" s="2"/>
      <c r="U8846" s="3"/>
    </row>
    <row r="8847" spans="19:21" x14ac:dyDescent="0.2">
      <c r="S8847" s="1"/>
      <c r="T8847" s="2"/>
      <c r="U8847" s="3"/>
    </row>
    <row r="8848" spans="19:21" x14ac:dyDescent="0.2">
      <c r="S8848" s="1"/>
      <c r="T8848" s="2"/>
      <c r="U8848" s="3"/>
    </row>
    <row r="8849" spans="19:21" x14ac:dyDescent="0.2">
      <c r="S8849" s="1"/>
      <c r="T8849" s="2"/>
      <c r="U8849" s="3"/>
    </row>
    <row r="8850" spans="19:21" x14ac:dyDescent="0.2">
      <c r="S8850" s="1"/>
      <c r="T8850" s="2"/>
      <c r="U8850" s="3"/>
    </row>
    <row r="8851" spans="19:21" x14ac:dyDescent="0.2">
      <c r="S8851" s="1"/>
      <c r="T8851" s="2"/>
      <c r="U8851" s="3"/>
    </row>
    <row r="8852" spans="19:21" x14ac:dyDescent="0.2">
      <c r="S8852" s="1"/>
      <c r="T8852" s="2"/>
      <c r="U8852" s="3"/>
    </row>
    <row r="8853" spans="19:21" x14ac:dyDescent="0.2">
      <c r="S8853" s="1"/>
      <c r="T8853" s="2"/>
      <c r="U8853" s="3"/>
    </row>
    <row r="8854" spans="19:21" x14ac:dyDescent="0.2">
      <c r="S8854" s="1"/>
      <c r="T8854" s="2"/>
      <c r="U8854" s="3"/>
    </row>
    <row r="8855" spans="19:21" x14ac:dyDescent="0.2">
      <c r="S8855" s="1"/>
      <c r="T8855" s="2"/>
      <c r="U8855" s="3"/>
    </row>
    <row r="8856" spans="19:21" x14ac:dyDescent="0.2">
      <c r="S8856" s="1"/>
      <c r="T8856" s="2"/>
      <c r="U8856" s="3"/>
    </row>
    <row r="8857" spans="19:21" x14ac:dyDescent="0.2">
      <c r="S8857" s="1"/>
      <c r="T8857" s="2"/>
      <c r="U8857" s="3"/>
    </row>
    <row r="8858" spans="19:21" x14ac:dyDescent="0.2">
      <c r="S8858" s="1"/>
      <c r="T8858" s="2"/>
      <c r="U8858" s="3"/>
    </row>
    <row r="8859" spans="19:21" x14ac:dyDescent="0.2">
      <c r="S8859" s="1"/>
      <c r="T8859" s="2"/>
      <c r="U8859" s="3"/>
    </row>
    <row r="8860" spans="19:21" x14ac:dyDescent="0.2">
      <c r="S8860" s="1"/>
      <c r="T8860" s="2"/>
      <c r="U8860" s="3"/>
    </row>
    <row r="8861" spans="19:21" x14ac:dyDescent="0.2">
      <c r="S8861" s="1"/>
      <c r="T8861" s="2"/>
      <c r="U8861" s="3"/>
    </row>
    <row r="8862" spans="19:21" x14ac:dyDescent="0.2">
      <c r="S8862" s="1"/>
      <c r="T8862" s="2"/>
      <c r="U8862" s="3"/>
    </row>
    <row r="8863" spans="19:21" x14ac:dyDescent="0.2">
      <c r="S8863" s="1"/>
      <c r="T8863" s="2"/>
      <c r="U8863" s="3"/>
    </row>
    <row r="8864" spans="19:21" x14ac:dyDescent="0.2">
      <c r="S8864" s="1"/>
      <c r="T8864" s="2"/>
      <c r="U8864" s="3"/>
    </row>
    <row r="8865" spans="19:21" x14ac:dyDescent="0.2">
      <c r="S8865" s="1"/>
      <c r="T8865" s="2"/>
      <c r="U8865" s="3"/>
    </row>
    <row r="8866" spans="19:21" x14ac:dyDescent="0.2">
      <c r="S8866" s="1"/>
      <c r="T8866" s="2"/>
      <c r="U8866" s="3"/>
    </row>
    <row r="8867" spans="19:21" x14ac:dyDescent="0.2">
      <c r="S8867" s="1"/>
      <c r="T8867" s="2"/>
      <c r="U8867" s="3"/>
    </row>
    <row r="8868" spans="19:21" x14ac:dyDescent="0.2">
      <c r="S8868" s="1"/>
      <c r="T8868" s="2"/>
      <c r="U8868" s="3"/>
    </row>
    <row r="8869" spans="19:21" x14ac:dyDescent="0.2">
      <c r="S8869" s="1"/>
      <c r="T8869" s="2"/>
      <c r="U8869" s="3"/>
    </row>
    <row r="8870" spans="19:21" x14ac:dyDescent="0.2">
      <c r="S8870" s="1"/>
      <c r="T8870" s="2"/>
      <c r="U8870" s="3"/>
    </row>
    <row r="8871" spans="19:21" x14ac:dyDescent="0.2">
      <c r="S8871" s="1"/>
      <c r="T8871" s="2"/>
      <c r="U8871" s="3"/>
    </row>
    <row r="8872" spans="19:21" x14ac:dyDescent="0.2">
      <c r="S8872" s="1"/>
      <c r="T8872" s="2"/>
      <c r="U8872" s="3"/>
    </row>
    <row r="8873" spans="19:21" x14ac:dyDescent="0.2">
      <c r="S8873" s="1"/>
      <c r="T8873" s="2"/>
      <c r="U8873" s="3"/>
    </row>
    <row r="8874" spans="19:21" x14ac:dyDescent="0.2">
      <c r="S8874" s="1"/>
      <c r="T8874" s="2"/>
      <c r="U8874" s="3"/>
    </row>
    <row r="8875" spans="19:21" x14ac:dyDescent="0.2">
      <c r="S8875" s="1"/>
      <c r="T8875" s="2"/>
      <c r="U8875" s="3"/>
    </row>
    <row r="8876" spans="19:21" x14ac:dyDescent="0.2">
      <c r="S8876" s="1"/>
      <c r="T8876" s="2"/>
      <c r="U8876" s="3"/>
    </row>
    <row r="8877" spans="19:21" x14ac:dyDescent="0.2">
      <c r="S8877" s="1"/>
      <c r="T8877" s="2"/>
      <c r="U8877" s="3"/>
    </row>
    <row r="8878" spans="19:21" x14ac:dyDescent="0.2">
      <c r="S8878" s="1"/>
      <c r="T8878" s="2"/>
      <c r="U8878" s="3"/>
    </row>
    <row r="8879" spans="19:21" x14ac:dyDescent="0.2">
      <c r="S8879" s="1"/>
      <c r="T8879" s="2"/>
      <c r="U8879" s="3"/>
    </row>
    <row r="8880" spans="19:21" x14ac:dyDescent="0.2">
      <c r="S8880" s="1"/>
      <c r="T8880" s="2"/>
      <c r="U8880" s="3"/>
    </row>
    <row r="8881" spans="19:21" x14ac:dyDescent="0.2">
      <c r="S8881" s="1"/>
      <c r="T8881" s="2"/>
      <c r="U8881" s="3"/>
    </row>
    <row r="8882" spans="19:21" x14ac:dyDescent="0.2">
      <c r="S8882" s="1"/>
      <c r="T8882" s="2"/>
      <c r="U8882" s="3"/>
    </row>
    <row r="8883" spans="19:21" x14ac:dyDescent="0.2">
      <c r="S8883" s="1"/>
      <c r="T8883" s="2"/>
      <c r="U8883" s="3"/>
    </row>
    <row r="8884" spans="19:21" x14ac:dyDescent="0.2">
      <c r="S8884" s="1"/>
      <c r="T8884" s="2"/>
      <c r="U8884" s="3"/>
    </row>
    <row r="8885" spans="19:21" x14ac:dyDescent="0.2">
      <c r="S8885" s="1"/>
      <c r="T8885" s="2"/>
      <c r="U8885" s="3"/>
    </row>
    <row r="8886" spans="19:21" x14ac:dyDescent="0.2">
      <c r="S8886" s="1"/>
      <c r="T8886" s="2"/>
      <c r="U8886" s="3"/>
    </row>
    <row r="8887" spans="19:21" x14ac:dyDescent="0.2">
      <c r="S8887" s="1"/>
      <c r="T8887" s="2"/>
      <c r="U8887" s="3"/>
    </row>
    <row r="8888" spans="19:21" x14ac:dyDescent="0.2">
      <c r="S8888" s="1"/>
      <c r="T8888" s="2"/>
      <c r="U8888" s="3"/>
    </row>
    <row r="8889" spans="19:21" x14ac:dyDescent="0.2">
      <c r="S8889" s="1"/>
      <c r="T8889" s="2"/>
      <c r="U8889" s="3"/>
    </row>
    <row r="8890" spans="19:21" x14ac:dyDescent="0.2">
      <c r="S8890" s="1"/>
      <c r="T8890" s="2"/>
      <c r="U8890" s="3"/>
    </row>
    <row r="8891" spans="19:21" x14ac:dyDescent="0.2">
      <c r="S8891" s="1"/>
      <c r="T8891" s="2"/>
      <c r="U8891" s="3"/>
    </row>
    <row r="8892" spans="19:21" x14ac:dyDescent="0.2">
      <c r="S8892" s="1"/>
      <c r="T8892" s="2"/>
      <c r="U8892" s="3"/>
    </row>
    <row r="8893" spans="19:21" x14ac:dyDescent="0.2">
      <c r="S8893" s="1"/>
      <c r="T8893" s="2"/>
      <c r="U8893" s="3"/>
    </row>
    <row r="8894" spans="19:21" x14ac:dyDescent="0.2">
      <c r="S8894" s="1"/>
      <c r="T8894" s="2"/>
      <c r="U8894" s="3"/>
    </row>
    <row r="8895" spans="19:21" x14ac:dyDescent="0.2">
      <c r="S8895" s="1"/>
      <c r="T8895" s="2"/>
      <c r="U8895" s="3"/>
    </row>
    <row r="8896" spans="19:21" x14ac:dyDescent="0.2">
      <c r="S8896" s="1"/>
      <c r="T8896" s="2"/>
      <c r="U8896" s="3"/>
    </row>
    <row r="8897" spans="19:21" x14ac:dyDescent="0.2">
      <c r="S8897" s="1"/>
      <c r="T8897" s="2"/>
      <c r="U8897" s="3"/>
    </row>
    <row r="8898" spans="19:21" x14ac:dyDescent="0.2">
      <c r="S8898" s="1"/>
      <c r="T8898" s="2"/>
      <c r="U8898" s="3"/>
    </row>
    <row r="8899" spans="19:21" x14ac:dyDescent="0.2">
      <c r="S8899" s="1"/>
      <c r="T8899" s="2"/>
      <c r="U8899" s="3"/>
    </row>
    <row r="8900" spans="19:21" x14ac:dyDescent="0.2">
      <c r="S8900" s="1"/>
      <c r="T8900" s="2"/>
      <c r="U8900" s="3"/>
    </row>
    <row r="8901" spans="19:21" x14ac:dyDescent="0.2">
      <c r="S8901" s="1"/>
      <c r="T8901" s="2"/>
      <c r="U8901" s="3"/>
    </row>
    <row r="8902" spans="19:21" x14ac:dyDescent="0.2">
      <c r="S8902" s="1"/>
      <c r="T8902" s="2"/>
      <c r="U8902" s="3"/>
    </row>
    <row r="8903" spans="19:21" x14ac:dyDescent="0.2">
      <c r="S8903" s="1"/>
      <c r="T8903" s="2"/>
      <c r="U8903" s="3"/>
    </row>
    <row r="8904" spans="19:21" x14ac:dyDescent="0.2">
      <c r="S8904" s="1"/>
      <c r="T8904" s="2"/>
      <c r="U8904" s="3"/>
    </row>
    <row r="8905" spans="19:21" x14ac:dyDescent="0.2">
      <c r="S8905" s="1"/>
      <c r="T8905" s="2"/>
      <c r="U8905" s="3"/>
    </row>
    <row r="8906" spans="19:21" x14ac:dyDescent="0.2">
      <c r="S8906" s="1"/>
      <c r="T8906" s="2"/>
      <c r="U8906" s="3"/>
    </row>
    <row r="8907" spans="19:21" x14ac:dyDescent="0.2">
      <c r="S8907" s="1"/>
      <c r="T8907" s="2"/>
      <c r="U8907" s="3"/>
    </row>
    <row r="8908" spans="19:21" x14ac:dyDescent="0.2">
      <c r="S8908" s="1"/>
      <c r="T8908" s="2"/>
      <c r="U8908" s="3"/>
    </row>
    <row r="8909" spans="19:21" x14ac:dyDescent="0.2">
      <c r="S8909" s="1"/>
      <c r="T8909" s="2"/>
      <c r="U8909" s="3"/>
    </row>
    <row r="8910" spans="19:21" x14ac:dyDescent="0.2">
      <c r="S8910" s="1"/>
      <c r="T8910" s="2"/>
      <c r="U8910" s="3"/>
    </row>
    <row r="8911" spans="19:21" x14ac:dyDescent="0.2">
      <c r="S8911" s="1"/>
      <c r="T8911" s="2"/>
      <c r="U8911" s="3"/>
    </row>
    <row r="8912" spans="19:21" x14ac:dyDescent="0.2">
      <c r="S8912" s="1"/>
      <c r="T8912" s="2"/>
      <c r="U8912" s="3"/>
    </row>
    <row r="8913" spans="19:21" x14ac:dyDescent="0.2">
      <c r="S8913" s="1"/>
      <c r="T8913" s="2"/>
      <c r="U8913" s="3"/>
    </row>
    <row r="8914" spans="19:21" x14ac:dyDescent="0.2">
      <c r="S8914" s="1"/>
      <c r="T8914" s="2"/>
      <c r="U8914" s="3"/>
    </row>
    <row r="8915" spans="19:21" x14ac:dyDescent="0.2">
      <c r="S8915" s="1"/>
      <c r="T8915" s="2"/>
      <c r="U8915" s="3"/>
    </row>
    <row r="8916" spans="19:21" x14ac:dyDescent="0.2">
      <c r="S8916" s="1"/>
      <c r="T8916" s="2"/>
      <c r="U8916" s="3"/>
    </row>
    <row r="8917" spans="19:21" x14ac:dyDescent="0.2">
      <c r="S8917" s="1"/>
      <c r="T8917" s="2"/>
      <c r="U8917" s="3"/>
    </row>
    <row r="8918" spans="19:21" x14ac:dyDescent="0.2">
      <c r="S8918" s="1"/>
      <c r="T8918" s="2"/>
      <c r="U8918" s="3"/>
    </row>
    <row r="8919" spans="19:21" x14ac:dyDescent="0.2">
      <c r="S8919" s="1"/>
      <c r="T8919" s="2"/>
      <c r="U8919" s="3"/>
    </row>
    <row r="8920" spans="19:21" x14ac:dyDescent="0.2">
      <c r="S8920" s="1"/>
      <c r="T8920" s="2"/>
      <c r="U8920" s="3"/>
    </row>
    <row r="8921" spans="19:21" x14ac:dyDescent="0.2">
      <c r="S8921" s="1"/>
      <c r="T8921" s="2"/>
      <c r="U8921" s="3"/>
    </row>
    <row r="8922" spans="19:21" x14ac:dyDescent="0.2">
      <c r="S8922" s="1"/>
      <c r="T8922" s="2"/>
      <c r="U8922" s="3"/>
    </row>
    <row r="8923" spans="19:21" x14ac:dyDescent="0.2">
      <c r="S8923" s="1"/>
      <c r="T8923" s="2"/>
      <c r="U8923" s="3"/>
    </row>
    <row r="8924" spans="19:21" x14ac:dyDescent="0.2">
      <c r="S8924" s="1"/>
      <c r="T8924" s="2"/>
      <c r="U8924" s="3"/>
    </row>
    <row r="8925" spans="19:21" x14ac:dyDescent="0.2">
      <c r="S8925" s="1"/>
      <c r="T8925" s="2"/>
      <c r="U8925" s="3"/>
    </row>
    <row r="8926" spans="19:21" x14ac:dyDescent="0.2">
      <c r="S8926" s="1"/>
      <c r="T8926" s="2"/>
      <c r="U8926" s="3"/>
    </row>
    <row r="8927" spans="19:21" x14ac:dyDescent="0.2">
      <c r="S8927" s="1"/>
      <c r="T8927" s="2"/>
      <c r="U8927" s="3"/>
    </row>
    <row r="8928" spans="19:21" x14ac:dyDescent="0.2">
      <c r="S8928" s="1"/>
      <c r="T8928" s="2"/>
      <c r="U8928" s="3"/>
    </row>
    <row r="8929" spans="19:21" x14ac:dyDescent="0.2">
      <c r="S8929" s="1"/>
      <c r="T8929" s="2"/>
      <c r="U8929" s="3"/>
    </row>
    <row r="8930" spans="19:21" x14ac:dyDescent="0.2">
      <c r="S8930" s="1"/>
      <c r="T8930" s="2"/>
      <c r="U8930" s="3"/>
    </row>
    <row r="8931" spans="19:21" x14ac:dyDescent="0.2">
      <c r="S8931" s="1"/>
      <c r="T8931" s="2"/>
      <c r="U8931" s="3"/>
    </row>
    <row r="8932" spans="19:21" x14ac:dyDescent="0.2">
      <c r="S8932" s="1"/>
      <c r="T8932" s="2"/>
      <c r="U8932" s="3"/>
    </row>
    <row r="8933" spans="19:21" x14ac:dyDescent="0.2">
      <c r="S8933" s="1"/>
      <c r="T8933" s="2"/>
      <c r="U8933" s="3"/>
    </row>
    <row r="8934" spans="19:21" x14ac:dyDescent="0.2">
      <c r="S8934" s="1"/>
      <c r="T8934" s="2"/>
      <c r="U8934" s="3"/>
    </row>
    <row r="8935" spans="19:21" x14ac:dyDescent="0.2">
      <c r="S8935" s="1"/>
      <c r="T8935" s="2"/>
      <c r="U8935" s="3"/>
    </row>
    <row r="8936" spans="19:21" x14ac:dyDescent="0.2">
      <c r="S8936" s="1"/>
      <c r="T8936" s="2"/>
      <c r="U8936" s="3"/>
    </row>
    <row r="8937" spans="19:21" x14ac:dyDescent="0.2">
      <c r="S8937" s="1"/>
      <c r="T8937" s="2"/>
      <c r="U8937" s="3"/>
    </row>
    <row r="8938" spans="19:21" x14ac:dyDescent="0.2">
      <c r="S8938" s="1"/>
      <c r="T8938" s="2"/>
      <c r="U8938" s="3"/>
    </row>
    <row r="8939" spans="19:21" x14ac:dyDescent="0.2">
      <c r="S8939" s="1"/>
      <c r="T8939" s="2"/>
      <c r="U8939" s="3"/>
    </row>
    <row r="8940" spans="19:21" x14ac:dyDescent="0.2">
      <c r="S8940" s="1"/>
      <c r="T8940" s="2"/>
      <c r="U8940" s="3"/>
    </row>
    <row r="8941" spans="19:21" x14ac:dyDescent="0.2">
      <c r="S8941" s="1"/>
      <c r="T8941" s="2"/>
      <c r="U8941" s="3"/>
    </row>
    <row r="8942" spans="19:21" x14ac:dyDescent="0.2">
      <c r="S8942" s="1"/>
      <c r="T8942" s="2"/>
      <c r="U8942" s="3"/>
    </row>
    <row r="8943" spans="19:21" x14ac:dyDescent="0.2">
      <c r="S8943" s="1"/>
      <c r="T8943" s="2"/>
      <c r="U8943" s="3"/>
    </row>
    <row r="8944" spans="19:21" x14ac:dyDescent="0.2">
      <c r="S8944" s="1"/>
      <c r="T8944" s="2"/>
      <c r="U8944" s="3"/>
    </row>
    <row r="8945" spans="19:21" x14ac:dyDescent="0.2">
      <c r="S8945" s="1"/>
      <c r="T8945" s="2"/>
      <c r="U8945" s="3"/>
    </row>
    <row r="8946" spans="19:21" x14ac:dyDescent="0.2">
      <c r="S8946" s="1"/>
      <c r="T8946" s="2"/>
      <c r="U8946" s="3"/>
    </row>
    <row r="8947" spans="19:21" x14ac:dyDescent="0.2">
      <c r="S8947" s="1"/>
      <c r="T8947" s="2"/>
      <c r="U8947" s="3"/>
    </row>
    <row r="8948" spans="19:21" x14ac:dyDescent="0.2">
      <c r="S8948" s="1"/>
      <c r="T8948" s="2"/>
      <c r="U8948" s="3"/>
    </row>
    <row r="8949" spans="19:21" x14ac:dyDescent="0.2">
      <c r="S8949" s="1"/>
      <c r="T8949" s="2"/>
      <c r="U8949" s="3"/>
    </row>
    <row r="8950" spans="19:21" x14ac:dyDescent="0.2">
      <c r="S8950" s="1"/>
      <c r="T8950" s="2"/>
      <c r="U8950" s="3"/>
    </row>
    <row r="8951" spans="19:21" x14ac:dyDescent="0.2">
      <c r="S8951" s="1"/>
      <c r="T8951" s="2"/>
      <c r="U8951" s="3"/>
    </row>
    <row r="8952" spans="19:21" x14ac:dyDescent="0.2">
      <c r="S8952" s="1"/>
      <c r="T8952" s="2"/>
      <c r="U8952" s="3"/>
    </row>
    <row r="8953" spans="19:21" x14ac:dyDescent="0.2">
      <c r="S8953" s="1"/>
      <c r="T8953" s="2"/>
      <c r="U8953" s="3"/>
    </row>
    <row r="8954" spans="19:21" x14ac:dyDescent="0.2">
      <c r="S8954" s="1"/>
      <c r="T8954" s="2"/>
      <c r="U8954" s="3"/>
    </row>
    <row r="8955" spans="19:21" x14ac:dyDescent="0.2">
      <c r="S8955" s="1"/>
      <c r="T8955" s="2"/>
      <c r="U8955" s="3"/>
    </row>
    <row r="8956" spans="19:21" x14ac:dyDescent="0.2">
      <c r="S8956" s="1"/>
      <c r="T8956" s="2"/>
      <c r="U8956" s="3"/>
    </row>
    <row r="8957" spans="19:21" x14ac:dyDescent="0.2">
      <c r="S8957" s="1"/>
      <c r="T8957" s="2"/>
      <c r="U8957" s="3"/>
    </row>
    <row r="8958" spans="19:21" x14ac:dyDescent="0.2">
      <c r="S8958" s="1"/>
      <c r="T8958" s="2"/>
      <c r="U8958" s="3"/>
    </row>
    <row r="8959" spans="19:21" x14ac:dyDescent="0.2">
      <c r="S8959" s="1"/>
      <c r="T8959" s="2"/>
      <c r="U8959" s="3"/>
    </row>
    <row r="8960" spans="19:21" x14ac:dyDescent="0.2">
      <c r="S8960" s="1"/>
      <c r="T8960" s="2"/>
      <c r="U8960" s="3"/>
    </row>
    <row r="8961" spans="19:21" x14ac:dyDescent="0.2">
      <c r="S8961" s="1"/>
      <c r="T8961" s="2"/>
      <c r="U8961" s="3"/>
    </row>
    <row r="8962" spans="19:21" x14ac:dyDescent="0.2">
      <c r="S8962" s="1"/>
      <c r="T8962" s="2"/>
      <c r="U8962" s="3"/>
    </row>
    <row r="8963" spans="19:21" x14ac:dyDescent="0.2">
      <c r="S8963" s="1"/>
      <c r="T8963" s="2"/>
      <c r="U8963" s="3"/>
    </row>
    <row r="8964" spans="19:21" x14ac:dyDescent="0.2">
      <c r="S8964" s="1"/>
      <c r="T8964" s="2"/>
      <c r="U8964" s="3"/>
    </row>
    <row r="8965" spans="19:21" x14ac:dyDescent="0.2">
      <c r="S8965" s="1"/>
      <c r="T8965" s="2"/>
      <c r="U8965" s="3"/>
    </row>
    <row r="8966" spans="19:21" x14ac:dyDescent="0.2">
      <c r="S8966" s="1"/>
      <c r="T8966" s="2"/>
      <c r="U8966" s="3"/>
    </row>
    <row r="8967" spans="19:21" x14ac:dyDescent="0.2">
      <c r="S8967" s="1"/>
      <c r="T8967" s="2"/>
      <c r="U8967" s="3"/>
    </row>
    <row r="8968" spans="19:21" x14ac:dyDescent="0.2">
      <c r="S8968" s="1"/>
      <c r="T8968" s="2"/>
      <c r="U8968" s="3"/>
    </row>
    <row r="8969" spans="19:21" x14ac:dyDescent="0.2">
      <c r="S8969" s="1"/>
      <c r="T8969" s="2"/>
      <c r="U8969" s="3"/>
    </row>
    <row r="8970" spans="19:21" x14ac:dyDescent="0.2">
      <c r="S8970" s="1"/>
      <c r="T8970" s="2"/>
      <c r="U8970" s="3"/>
    </row>
    <row r="8971" spans="19:21" x14ac:dyDescent="0.2">
      <c r="S8971" s="1"/>
      <c r="T8971" s="2"/>
      <c r="U8971" s="3"/>
    </row>
    <row r="8972" spans="19:21" x14ac:dyDescent="0.2">
      <c r="S8972" s="1"/>
      <c r="T8972" s="2"/>
      <c r="U8972" s="3"/>
    </row>
    <row r="8973" spans="19:21" x14ac:dyDescent="0.2">
      <c r="S8973" s="1"/>
      <c r="T8973" s="2"/>
      <c r="U8973" s="3"/>
    </row>
    <row r="8974" spans="19:21" x14ac:dyDescent="0.2">
      <c r="S8974" s="1"/>
      <c r="T8974" s="2"/>
      <c r="U8974" s="3"/>
    </row>
    <row r="8975" spans="19:21" x14ac:dyDescent="0.2">
      <c r="S8975" s="1"/>
      <c r="T8975" s="2"/>
      <c r="U8975" s="3"/>
    </row>
    <row r="8976" spans="19:21" x14ac:dyDescent="0.2">
      <c r="S8976" s="1"/>
      <c r="T8976" s="2"/>
      <c r="U8976" s="3"/>
    </row>
    <row r="8977" spans="19:21" x14ac:dyDescent="0.2">
      <c r="S8977" s="1"/>
      <c r="T8977" s="2"/>
      <c r="U8977" s="3"/>
    </row>
    <row r="8978" spans="19:21" x14ac:dyDescent="0.2">
      <c r="S8978" s="1"/>
      <c r="T8978" s="2"/>
      <c r="U8978" s="3"/>
    </row>
    <row r="8979" spans="19:21" x14ac:dyDescent="0.2">
      <c r="S8979" s="1"/>
      <c r="T8979" s="2"/>
      <c r="U8979" s="3"/>
    </row>
    <row r="8980" spans="19:21" x14ac:dyDescent="0.2">
      <c r="S8980" s="1"/>
      <c r="T8980" s="2"/>
      <c r="U8980" s="3"/>
    </row>
    <row r="8981" spans="19:21" x14ac:dyDescent="0.2">
      <c r="S8981" s="1"/>
      <c r="T8981" s="2"/>
      <c r="U8981" s="3"/>
    </row>
    <row r="8982" spans="19:21" x14ac:dyDescent="0.2">
      <c r="S8982" s="1"/>
      <c r="T8982" s="2"/>
      <c r="U8982" s="3"/>
    </row>
    <row r="8983" spans="19:21" x14ac:dyDescent="0.2">
      <c r="S8983" s="1"/>
      <c r="T8983" s="2"/>
      <c r="U8983" s="3"/>
    </row>
    <row r="8984" spans="19:21" x14ac:dyDescent="0.2">
      <c r="S8984" s="1"/>
      <c r="T8984" s="2"/>
      <c r="U8984" s="3"/>
    </row>
    <row r="8985" spans="19:21" x14ac:dyDescent="0.2">
      <c r="S8985" s="1"/>
      <c r="T8985" s="2"/>
      <c r="U8985" s="3"/>
    </row>
    <row r="8986" spans="19:21" x14ac:dyDescent="0.2">
      <c r="S8986" s="1"/>
      <c r="T8986" s="2"/>
      <c r="U8986" s="3"/>
    </row>
    <row r="8987" spans="19:21" x14ac:dyDescent="0.2">
      <c r="S8987" s="1"/>
      <c r="T8987" s="2"/>
      <c r="U8987" s="3"/>
    </row>
    <row r="8988" spans="19:21" x14ac:dyDescent="0.2">
      <c r="S8988" s="1"/>
      <c r="T8988" s="2"/>
      <c r="U8988" s="3"/>
    </row>
    <row r="8989" spans="19:21" x14ac:dyDescent="0.2">
      <c r="S8989" s="1"/>
      <c r="T8989" s="2"/>
      <c r="U8989" s="3"/>
    </row>
    <row r="8990" spans="19:21" x14ac:dyDescent="0.2">
      <c r="S8990" s="1"/>
      <c r="T8990" s="2"/>
      <c r="U8990" s="3"/>
    </row>
    <row r="8991" spans="19:21" x14ac:dyDescent="0.2">
      <c r="S8991" s="1"/>
      <c r="T8991" s="2"/>
      <c r="U8991" s="3"/>
    </row>
    <row r="8992" spans="19:21" x14ac:dyDescent="0.2">
      <c r="S8992" s="1"/>
      <c r="T8992" s="2"/>
      <c r="U8992" s="3"/>
    </row>
    <row r="8993" spans="19:169" x14ac:dyDescent="0.2">
      <c r="S8993" s="1"/>
      <c r="T8993" s="2"/>
      <c r="U8993" s="3"/>
    </row>
    <row r="8994" spans="19:169" x14ac:dyDescent="0.2">
      <c r="S8994" s="1"/>
      <c r="T8994" s="2"/>
      <c r="U8994" s="3"/>
    </row>
    <row r="8995" spans="19:169" x14ac:dyDescent="0.2">
      <c r="S8995" s="1"/>
      <c r="T8995" s="2"/>
      <c r="U8995" s="3"/>
    </row>
    <row r="8996" spans="19:169" x14ac:dyDescent="0.2">
      <c r="S8996" s="1"/>
      <c r="T8996" s="2"/>
      <c r="U8996" s="3"/>
    </row>
    <row r="8997" spans="19:169" x14ac:dyDescent="0.2">
      <c r="S8997" s="1"/>
      <c r="T8997" s="2"/>
      <c r="U8997" s="3"/>
    </row>
    <row r="8998" spans="19:169" x14ac:dyDescent="0.2">
      <c r="S8998" s="1"/>
      <c r="T8998" s="2"/>
      <c r="U8998" s="3"/>
    </row>
    <row r="8999" spans="19:169" x14ac:dyDescent="0.2">
      <c r="S8999" s="1"/>
      <c r="T8999" s="2"/>
      <c r="U8999" s="3"/>
    </row>
    <row r="9000" spans="19:169" x14ac:dyDescent="0.2">
      <c r="S9000" s="1"/>
      <c r="T9000" s="2"/>
      <c r="U9000" s="3"/>
    </row>
    <row r="9001" spans="19:169" x14ac:dyDescent="0.2">
      <c r="S9001" s="1"/>
      <c r="T9001" s="2"/>
      <c r="U9001" s="3"/>
    </row>
    <row r="9002" spans="19:169" x14ac:dyDescent="0.2">
      <c r="S9002" s="1"/>
      <c r="T9002" s="2"/>
      <c r="U9002" s="3"/>
      <c r="FG9002" s="4"/>
      <c r="FH9002" s="4"/>
      <c r="FI9002" s="4"/>
      <c r="FJ9002" s="4"/>
      <c r="FK9002" s="4"/>
      <c r="FL9002" s="4"/>
      <c r="FM9002" s="4"/>
    </row>
    <row r="9003" spans="19:169" x14ac:dyDescent="0.2">
      <c r="S9003" s="1"/>
      <c r="T9003" s="2"/>
      <c r="U9003" s="3"/>
      <c r="FG9003" s="4"/>
      <c r="FH9003" s="4"/>
      <c r="FI9003" s="4"/>
    </row>
    <row r="9004" spans="19:169" x14ac:dyDescent="0.2">
      <c r="S9004" s="1"/>
      <c r="T9004" s="2"/>
      <c r="U9004" s="3"/>
    </row>
    <row r="9005" spans="19:169" x14ac:dyDescent="0.2">
      <c r="S9005" s="1"/>
      <c r="T9005" s="2"/>
      <c r="U9005" s="3"/>
    </row>
    <row r="9006" spans="19:169" x14ac:dyDescent="0.2">
      <c r="S9006" s="1"/>
      <c r="T9006" s="2"/>
      <c r="U9006" s="3"/>
    </row>
    <row r="9007" spans="19:169" x14ac:dyDescent="0.2">
      <c r="S9007" s="1"/>
      <c r="T9007" s="2"/>
      <c r="U9007" s="3"/>
    </row>
    <row r="9008" spans="19:169" x14ac:dyDescent="0.2">
      <c r="S9008" s="1"/>
      <c r="T9008" s="2"/>
      <c r="U9008" s="3"/>
    </row>
    <row r="9009" spans="19:21" x14ac:dyDescent="0.2">
      <c r="S9009" s="1"/>
      <c r="T9009" s="2"/>
      <c r="U9009" s="3"/>
    </row>
    <row r="9010" spans="19:21" x14ac:dyDescent="0.2">
      <c r="S9010" s="1"/>
      <c r="T9010" s="2"/>
      <c r="U9010" s="3"/>
    </row>
    <row r="9011" spans="19:21" x14ac:dyDescent="0.2">
      <c r="S9011" s="1"/>
      <c r="T9011" s="2"/>
      <c r="U9011" s="3"/>
    </row>
    <row r="9012" spans="19:21" x14ac:dyDescent="0.2">
      <c r="S9012" s="1"/>
      <c r="T9012" s="2"/>
      <c r="U9012" s="3"/>
    </row>
    <row r="9013" spans="19:21" x14ac:dyDescent="0.2">
      <c r="S9013" s="1"/>
      <c r="T9013" s="2"/>
      <c r="U9013" s="3"/>
    </row>
    <row r="9014" spans="19:21" x14ac:dyDescent="0.2">
      <c r="S9014" s="1"/>
      <c r="T9014" s="2"/>
      <c r="U9014" s="3"/>
    </row>
    <row r="9015" spans="19:21" x14ac:dyDescent="0.2">
      <c r="S9015" s="1"/>
      <c r="T9015" s="2"/>
      <c r="U9015" s="3"/>
    </row>
    <row r="9016" spans="19:21" x14ac:dyDescent="0.2">
      <c r="S9016" s="1"/>
      <c r="T9016" s="2"/>
      <c r="U9016" s="3"/>
    </row>
    <row r="9017" spans="19:21" x14ac:dyDescent="0.2">
      <c r="S9017" s="1"/>
      <c r="T9017" s="2"/>
      <c r="U9017" s="3"/>
    </row>
    <row r="9018" spans="19:21" x14ac:dyDescent="0.2">
      <c r="S9018" s="1"/>
      <c r="T9018" s="2"/>
      <c r="U9018" s="3"/>
    </row>
    <row r="9019" spans="19:21" x14ac:dyDescent="0.2">
      <c r="S9019" s="1"/>
      <c r="T9019" s="2"/>
      <c r="U9019" s="3"/>
    </row>
    <row r="9020" spans="19:21" x14ac:dyDescent="0.2">
      <c r="S9020" s="1"/>
      <c r="T9020" s="2"/>
      <c r="U9020" s="3"/>
    </row>
    <row r="9021" spans="19:21" x14ac:dyDescent="0.2">
      <c r="S9021" s="1"/>
      <c r="T9021" s="2"/>
      <c r="U9021" s="3"/>
    </row>
    <row r="9022" spans="19:21" x14ac:dyDescent="0.2">
      <c r="S9022" s="1"/>
      <c r="T9022" s="2"/>
      <c r="U9022" s="3"/>
    </row>
    <row r="9023" spans="19:21" x14ac:dyDescent="0.2">
      <c r="S9023" s="1"/>
      <c r="T9023" s="2"/>
      <c r="U9023" s="3"/>
    </row>
    <row r="9024" spans="19:21" x14ac:dyDescent="0.2">
      <c r="S9024" s="1"/>
      <c r="T9024" s="2"/>
      <c r="U9024" s="3"/>
    </row>
    <row r="9025" spans="19:21" x14ac:dyDescent="0.2">
      <c r="S9025" s="1"/>
      <c r="T9025" s="2"/>
      <c r="U9025" s="3"/>
    </row>
    <row r="9026" spans="19:21" x14ac:dyDescent="0.2">
      <c r="S9026" s="1"/>
      <c r="T9026" s="2"/>
      <c r="U9026" s="3"/>
    </row>
    <row r="9027" spans="19:21" x14ac:dyDescent="0.2">
      <c r="S9027" s="1"/>
      <c r="T9027" s="2"/>
      <c r="U9027" s="3"/>
    </row>
    <row r="9028" spans="19:21" x14ac:dyDescent="0.2">
      <c r="S9028" s="1"/>
      <c r="T9028" s="2"/>
      <c r="U9028" s="3"/>
    </row>
    <row r="9029" spans="19:21" x14ac:dyDescent="0.2">
      <c r="S9029" s="1"/>
      <c r="T9029" s="2"/>
      <c r="U9029" s="3"/>
    </row>
    <row r="9030" spans="19:21" x14ac:dyDescent="0.2">
      <c r="S9030" s="1"/>
      <c r="T9030" s="2"/>
      <c r="U9030" s="3"/>
    </row>
    <row r="9031" spans="19:21" x14ac:dyDescent="0.2">
      <c r="S9031" s="1"/>
      <c r="T9031" s="2"/>
      <c r="U9031" s="3"/>
    </row>
    <row r="9032" spans="19:21" x14ac:dyDescent="0.2">
      <c r="S9032" s="1"/>
      <c r="T9032" s="2"/>
      <c r="U9032" s="3"/>
    </row>
    <row r="9033" spans="19:21" x14ac:dyDescent="0.2">
      <c r="S9033" s="1"/>
      <c r="T9033" s="2"/>
      <c r="U9033" s="3"/>
    </row>
    <row r="9034" spans="19:21" x14ac:dyDescent="0.2">
      <c r="S9034" s="1"/>
      <c r="T9034" s="2"/>
      <c r="U9034" s="3"/>
    </row>
    <row r="9035" spans="19:21" x14ac:dyDescent="0.2">
      <c r="S9035" s="1"/>
      <c r="T9035" s="2"/>
      <c r="U9035" s="3"/>
    </row>
    <row r="9036" spans="19:21" x14ac:dyDescent="0.2">
      <c r="S9036" s="1"/>
      <c r="T9036" s="2"/>
      <c r="U9036" s="3"/>
    </row>
    <row r="9037" spans="19:21" x14ac:dyDescent="0.2">
      <c r="S9037" s="1"/>
      <c r="T9037" s="2"/>
      <c r="U9037" s="3"/>
    </row>
    <row r="9038" spans="19:21" x14ac:dyDescent="0.2">
      <c r="S9038" s="1"/>
      <c r="T9038" s="2"/>
      <c r="U9038" s="3"/>
    </row>
    <row r="9039" spans="19:21" x14ac:dyDescent="0.2">
      <c r="S9039" s="1"/>
      <c r="T9039" s="2"/>
      <c r="U9039" s="3"/>
    </row>
    <row r="9040" spans="19:21" x14ac:dyDescent="0.2">
      <c r="S9040" s="1"/>
      <c r="T9040" s="2"/>
      <c r="U9040" s="3"/>
    </row>
    <row r="9041" spans="19:21" x14ac:dyDescent="0.2">
      <c r="S9041" s="1"/>
      <c r="T9041" s="2"/>
      <c r="U9041" s="3"/>
    </row>
    <row r="9042" spans="19:21" x14ac:dyDescent="0.2">
      <c r="S9042" s="1"/>
      <c r="T9042" s="2"/>
      <c r="U9042" s="3"/>
    </row>
    <row r="9043" spans="19:21" x14ac:dyDescent="0.2">
      <c r="S9043" s="1"/>
      <c r="T9043" s="2"/>
      <c r="U9043" s="3"/>
    </row>
    <row r="9044" spans="19:21" x14ac:dyDescent="0.2">
      <c r="S9044" s="1"/>
      <c r="T9044" s="2"/>
      <c r="U9044" s="3"/>
    </row>
    <row r="9045" spans="19:21" x14ac:dyDescent="0.2">
      <c r="S9045" s="1"/>
      <c r="T9045" s="2"/>
      <c r="U9045" s="3"/>
    </row>
    <row r="9046" spans="19:21" x14ac:dyDescent="0.2">
      <c r="S9046" s="1"/>
      <c r="T9046" s="2"/>
      <c r="U9046" s="3"/>
    </row>
    <row r="9047" spans="19:21" x14ac:dyDescent="0.2">
      <c r="S9047" s="1"/>
      <c r="T9047" s="2"/>
      <c r="U9047" s="3"/>
    </row>
    <row r="9048" spans="19:21" x14ac:dyDescent="0.2">
      <c r="S9048" s="1"/>
      <c r="T9048" s="2"/>
      <c r="U9048" s="3"/>
    </row>
    <row r="9049" spans="19:21" x14ac:dyDescent="0.2">
      <c r="S9049" s="1"/>
      <c r="T9049" s="2"/>
      <c r="U9049" s="3"/>
    </row>
    <row r="9050" spans="19:21" x14ac:dyDescent="0.2">
      <c r="S9050" s="1"/>
      <c r="T9050" s="2"/>
      <c r="U9050" s="3"/>
    </row>
    <row r="9051" spans="19:21" x14ac:dyDescent="0.2">
      <c r="S9051" s="1"/>
      <c r="T9051" s="2"/>
      <c r="U9051" s="3"/>
    </row>
    <row r="9052" spans="19:21" x14ac:dyDescent="0.2">
      <c r="S9052" s="1"/>
      <c r="T9052" s="2"/>
      <c r="U9052" s="3"/>
    </row>
    <row r="9053" spans="19:21" x14ac:dyDescent="0.2">
      <c r="S9053" s="1"/>
      <c r="T9053" s="2"/>
      <c r="U9053" s="3"/>
    </row>
    <row r="9054" spans="19:21" x14ac:dyDescent="0.2">
      <c r="S9054" s="1"/>
      <c r="T9054" s="2"/>
      <c r="U9054" s="3"/>
    </row>
    <row r="9055" spans="19:21" x14ac:dyDescent="0.2">
      <c r="S9055" s="1"/>
      <c r="T9055" s="2"/>
      <c r="U9055" s="3"/>
    </row>
    <row r="9056" spans="19:21" x14ac:dyDescent="0.2">
      <c r="S9056" s="1"/>
      <c r="T9056" s="2"/>
      <c r="U9056" s="3"/>
    </row>
    <row r="9057" spans="19:21" x14ac:dyDescent="0.2">
      <c r="S9057" s="1"/>
      <c r="T9057" s="2"/>
      <c r="U9057" s="3"/>
    </row>
    <row r="9058" spans="19:21" x14ac:dyDescent="0.2">
      <c r="S9058" s="1"/>
      <c r="T9058" s="2"/>
      <c r="U9058" s="3"/>
    </row>
    <row r="9059" spans="19:21" x14ac:dyDescent="0.2">
      <c r="S9059" s="1"/>
      <c r="T9059" s="2"/>
      <c r="U9059" s="3"/>
    </row>
    <row r="9060" spans="19:21" x14ac:dyDescent="0.2">
      <c r="S9060" s="1"/>
      <c r="T9060" s="2"/>
      <c r="U9060" s="3"/>
    </row>
    <row r="9061" spans="19:21" x14ac:dyDescent="0.2">
      <c r="S9061" s="1"/>
      <c r="T9061" s="2"/>
      <c r="U9061" s="3"/>
    </row>
    <row r="9062" spans="19:21" x14ac:dyDescent="0.2">
      <c r="S9062" s="1"/>
      <c r="T9062" s="2"/>
      <c r="U9062" s="3"/>
    </row>
    <row r="9063" spans="19:21" x14ac:dyDescent="0.2">
      <c r="S9063" s="1"/>
      <c r="T9063" s="2"/>
      <c r="U9063" s="3"/>
    </row>
    <row r="9064" spans="19:21" x14ac:dyDescent="0.2">
      <c r="S9064" s="1"/>
      <c r="T9064" s="2"/>
      <c r="U9064" s="3"/>
    </row>
    <row r="9065" spans="19:21" x14ac:dyDescent="0.2">
      <c r="S9065" s="1"/>
      <c r="T9065" s="2"/>
      <c r="U9065" s="3"/>
    </row>
    <row r="9066" spans="19:21" x14ac:dyDescent="0.2">
      <c r="S9066" s="1"/>
      <c r="T9066" s="2"/>
      <c r="U9066" s="3"/>
    </row>
    <row r="9067" spans="19:21" x14ac:dyDescent="0.2">
      <c r="S9067" s="1"/>
      <c r="T9067" s="2"/>
      <c r="U9067" s="3"/>
    </row>
    <row r="9068" spans="19:21" x14ac:dyDescent="0.2">
      <c r="S9068" s="1"/>
      <c r="T9068" s="2"/>
      <c r="U9068" s="3"/>
    </row>
    <row r="9069" spans="19:21" x14ac:dyDescent="0.2">
      <c r="S9069" s="1"/>
      <c r="T9069" s="2"/>
      <c r="U9069" s="3"/>
    </row>
    <row r="9070" spans="19:21" x14ac:dyDescent="0.2">
      <c r="S9070" s="1"/>
      <c r="T9070" s="2"/>
      <c r="U9070" s="3"/>
    </row>
    <row r="9071" spans="19:21" x14ac:dyDescent="0.2">
      <c r="S9071" s="1"/>
      <c r="T9071" s="2"/>
      <c r="U9071" s="3"/>
    </row>
    <row r="9072" spans="19:21" x14ac:dyDescent="0.2">
      <c r="S9072" s="1"/>
      <c r="T9072" s="2"/>
      <c r="U9072" s="3"/>
    </row>
    <row r="9073" spans="19:21" x14ac:dyDescent="0.2">
      <c r="S9073" s="1"/>
      <c r="T9073" s="2"/>
      <c r="U9073" s="3"/>
    </row>
    <row r="9074" spans="19:21" x14ac:dyDescent="0.2">
      <c r="S9074" s="1"/>
      <c r="T9074" s="2"/>
      <c r="U9074" s="3"/>
    </row>
    <row r="9075" spans="19:21" x14ac:dyDescent="0.2">
      <c r="S9075" s="1"/>
      <c r="T9075" s="2"/>
      <c r="U9075" s="3"/>
    </row>
    <row r="9076" spans="19:21" x14ac:dyDescent="0.2">
      <c r="S9076" s="1"/>
      <c r="T9076" s="2"/>
      <c r="U9076" s="3"/>
    </row>
    <row r="9077" spans="19:21" x14ac:dyDescent="0.2">
      <c r="S9077" s="1"/>
      <c r="T9077" s="2"/>
      <c r="U9077" s="3"/>
    </row>
    <row r="9078" spans="19:21" x14ac:dyDescent="0.2">
      <c r="S9078" s="1"/>
      <c r="T9078" s="2"/>
      <c r="U9078" s="3"/>
    </row>
    <row r="9079" spans="19:21" x14ac:dyDescent="0.2">
      <c r="S9079" s="1"/>
      <c r="T9079" s="2"/>
      <c r="U9079" s="3"/>
    </row>
    <row r="9080" spans="19:21" x14ac:dyDescent="0.2">
      <c r="S9080" s="1"/>
      <c r="T9080" s="2"/>
      <c r="U9080" s="3"/>
    </row>
    <row r="9081" spans="19:21" x14ac:dyDescent="0.2">
      <c r="S9081" s="1"/>
      <c r="T9081" s="2"/>
      <c r="U9081" s="3"/>
    </row>
    <row r="9082" spans="19:21" x14ac:dyDescent="0.2">
      <c r="S9082" s="1"/>
      <c r="T9082" s="2"/>
      <c r="U9082" s="3"/>
    </row>
    <row r="9083" spans="19:21" x14ac:dyDescent="0.2">
      <c r="S9083" s="1"/>
      <c r="T9083" s="2"/>
      <c r="U9083" s="3"/>
    </row>
    <row r="9084" spans="19:21" x14ac:dyDescent="0.2">
      <c r="S9084" s="1"/>
      <c r="T9084" s="2"/>
      <c r="U9084" s="3"/>
    </row>
    <row r="9085" spans="19:21" x14ac:dyDescent="0.2">
      <c r="S9085" s="1"/>
      <c r="T9085" s="2"/>
      <c r="U9085" s="3"/>
    </row>
    <row r="9086" spans="19:21" x14ac:dyDescent="0.2">
      <c r="S9086" s="1"/>
      <c r="T9086" s="2"/>
      <c r="U9086" s="3"/>
    </row>
    <row r="9087" spans="19:21" x14ac:dyDescent="0.2">
      <c r="S9087" s="1"/>
      <c r="T9087" s="2"/>
      <c r="U9087" s="3"/>
    </row>
    <row r="9088" spans="19:21" x14ac:dyDescent="0.2">
      <c r="S9088" s="1"/>
      <c r="T9088" s="2"/>
      <c r="U9088" s="3"/>
    </row>
    <row r="9089" spans="19:21" x14ac:dyDescent="0.2">
      <c r="S9089" s="1"/>
      <c r="T9089" s="2"/>
      <c r="U9089" s="3"/>
    </row>
    <row r="9090" spans="19:21" x14ac:dyDescent="0.2">
      <c r="S9090" s="1"/>
      <c r="T9090" s="2"/>
      <c r="U9090" s="3"/>
    </row>
    <row r="9091" spans="19:21" x14ac:dyDescent="0.2">
      <c r="S9091" s="1"/>
      <c r="T9091" s="2"/>
      <c r="U9091" s="3"/>
    </row>
    <row r="9092" spans="19:21" x14ac:dyDescent="0.2">
      <c r="S9092" s="1"/>
      <c r="T9092" s="2"/>
      <c r="U9092" s="3"/>
    </row>
    <row r="9093" spans="19:21" x14ac:dyDescent="0.2">
      <c r="S9093" s="1"/>
      <c r="T9093" s="2"/>
      <c r="U9093" s="3"/>
    </row>
    <row r="9094" spans="19:21" x14ac:dyDescent="0.2">
      <c r="S9094" s="1"/>
      <c r="T9094" s="2"/>
      <c r="U9094" s="3"/>
    </row>
    <row r="9095" spans="19:21" x14ac:dyDescent="0.2">
      <c r="S9095" s="1"/>
      <c r="T9095" s="2"/>
      <c r="U9095" s="3"/>
    </row>
    <row r="9096" spans="19:21" x14ac:dyDescent="0.2">
      <c r="S9096" s="1"/>
      <c r="T9096" s="2"/>
      <c r="U9096" s="3"/>
    </row>
    <row r="9097" spans="19:21" x14ac:dyDescent="0.2">
      <c r="S9097" s="1"/>
      <c r="T9097" s="2"/>
      <c r="U9097" s="3"/>
    </row>
    <row r="9098" spans="19:21" x14ac:dyDescent="0.2">
      <c r="S9098" s="1"/>
      <c r="T9098" s="2"/>
      <c r="U9098" s="3"/>
    </row>
    <row r="9099" spans="19:21" x14ac:dyDescent="0.2">
      <c r="S9099" s="1"/>
      <c r="T9099" s="2"/>
      <c r="U9099" s="3"/>
    </row>
    <row r="9100" spans="19:21" x14ac:dyDescent="0.2">
      <c r="S9100" s="1"/>
      <c r="T9100" s="2"/>
      <c r="U9100" s="3"/>
    </row>
    <row r="9101" spans="19:21" x14ac:dyDescent="0.2">
      <c r="S9101" s="1"/>
      <c r="T9101" s="2"/>
      <c r="U9101" s="3"/>
    </row>
    <row r="9102" spans="19:21" x14ac:dyDescent="0.2">
      <c r="S9102" s="1"/>
      <c r="T9102" s="2"/>
      <c r="U9102" s="3"/>
    </row>
    <row r="9103" spans="19:21" x14ac:dyDescent="0.2">
      <c r="S9103" s="1"/>
      <c r="T9103" s="2"/>
      <c r="U9103" s="3"/>
    </row>
    <row r="9104" spans="19:21" x14ac:dyDescent="0.2">
      <c r="S9104" s="1"/>
      <c r="T9104" s="2"/>
      <c r="U9104" s="3"/>
    </row>
    <row r="9105" spans="19:21" x14ac:dyDescent="0.2">
      <c r="S9105" s="1"/>
      <c r="T9105" s="2"/>
      <c r="U9105" s="3"/>
    </row>
    <row r="9106" spans="19:21" x14ac:dyDescent="0.2">
      <c r="S9106" s="1"/>
      <c r="T9106" s="2"/>
      <c r="U9106" s="3"/>
    </row>
    <row r="9107" spans="19:21" x14ac:dyDescent="0.2">
      <c r="S9107" s="1"/>
      <c r="T9107" s="2"/>
      <c r="U9107" s="3"/>
    </row>
    <row r="9108" spans="19:21" x14ac:dyDescent="0.2">
      <c r="S9108" s="1"/>
      <c r="T9108" s="2"/>
      <c r="U9108" s="3"/>
    </row>
    <row r="9109" spans="19:21" x14ac:dyDescent="0.2">
      <c r="S9109" s="1"/>
      <c r="T9109" s="2"/>
      <c r="U9109" s="3"/>
    </row>
    <row r="9110" spans="19:21" x14ac:dyDescent="0.2">
      <c r="S9110" s="1"/>
      <c r="T9110" s="2"/>
      <c r="U9110" s="3"/>
    </row>
    <row r="9111" spans="19:21" x14ac:dyDescent="0.2">
      <c r="S9111" s="1"/>
      <c r="T9111" s="2"/>
      <c r="U9111" s="3"/>
    </row>
    <row r="9112" spans="19:21" x14ac:dyDescent="0.2">
      <c r="S9112" s="1"/>
      <c r="T9112" s="2"/>
      <c r="U9112" s="3"/>
    </row>
    <row r="9113" spans="19:21" x14ac:dyDescent="0.2">
      <c r="S9113" s="1"/>
      <c r="T9113" s="2"/>
      <c r="U9113" s="3"/>
    </row>
    <row r="9114" spans="19:21" x14ac:dyDescent="0.2">
      <c r="S9114" s="1"/>
      <c r="T9114" s="2"/>
      <c r="U9114" s="3"/>
    </row>
    <row r="9115" spans="19:21" x14ac:dyDescent="0.2">
      <c r="S9115" s="1"/>
      <c r="T9115" s="2"/>
      <c r="U9115" s="3"/>
    </row>
    <row r="9116" spans="19:21" x14ac:dyDescent="0.2">
      <c r="S9116" s="1"/>
      <c r="T9116" s="2"/>
      <c r="U9116" s="3"/>
    </row>
    <row r="9117" spans="19:21" x14ac:dyDescent="0.2">
      <c r="S9117" s="1"/>
      <c r="T9117" s="2"/>
      <c r="U9117" s="3"/>
    </row>
    <row r="9118" spans="19:21" x14ac:dyDescent="0.2">
      <c r="S9118" s="1"/>
      <c r="T9118" s="2"/>
      <c r="U9118" s="3"/>
    </row>
    <row r="9119" spans="19:21" x14ac:dyDescent="0.2">
      <c r="S9119" s="1"/>
      <c r="T9119" s="2"/>
      <c r="U9119" s="3"/>
    </row>
    <row r="9120" spans="19:21" x14ac:dyDescent="0.2">
      <c r="S9120" s="1"/>
      <c r="T9120" s="2"/>
      <c r="U9120" s="3"/>
    </row>
    <row r="9121" spans="19:21" x14ac:dyDescent="0.2">
      <c r="S9121" s="1"/>
      <c r="T9121" s="2"/>
      <c r="U9121" s="3"/>
    </row>
    <row r="9122" spans="19:21" x14ac:dyDescent="0.2">
      <c r="S9122" s="1"/>
      <c r="T9122" s="2"/>
      <c r="U9122" s="3"/>
    </row>
    <row r="9123" spans="19:21" x14ac:dyDescent="0.2">
      <c r="S9123" s="1"/>
      <c r="T9123" s="2"/>
      <c r="U9123" s="3"/>
    </row>
    <row r="9124" spans="19:21" x14ac:dyDescent="0.2">
      <c r="S9124" s="1"/>
      <c r="T9124" s="2"/>
      <c r="U9124" s="3"/>
    </row>
    <row r="9125" spans="19:21" x14ac:dyDescent="0.2">
      <c r="S9125" s="1"/>
      <c r="T9125" s="2"/>
      <c r="U9125" s="3"/>
    </row>
    <row r="9126" spans="19:21" x14ac:dyDescent="0.2">
      <c r="S9126" s="1"/>
      <c r="T9126" s="2"/>
      <c r="U9126" s="3"/>
    </row>
    <row r="9127" spans="19:21" x14ac:dyDescent="0.2">
      <c r="S9127" s="1"/>
      <c r="T9127" s="2"/>
      <c r="U9127" s="3"/>
    </row>
    <row r="9128" spans="19:21" x14ac:dyDescent="0.2">
      <c r="S9128" s="1"/>
      <c r="T9128" s="2"/>
      <c r="U9128" s="3"/>
    </row>
    <row r="9129" spans="19:21" x14ac:dyDescent="0.2">
      <c r="S9129" s="1"/>
      <c r="T9129" s="2"/>
      <c r="U9129" s="3"/>
    </row>
    <row r="9130" spans="19:21" x14ac:dyDescent="0.2">
      <c r="S9130" s="1"/>
      <c r="T9130" s="2"/>
      <c r="U9130" s="3"/>
    </row>
    <row r="9131" spans="19:21" x14ac:dyDescent="0.2">
      <c r="S9131" s="1"/>
      <c r="T9131" s="2"/>
      <c r="U9131" s="3"/>
    </row>
    <row r="9132" spans="19:21" x14ac:dyDescent="0.2">
      <c r="S9132" s="1"/>
      <c r="T9132" s="2"/>
      <c r="U9132" s="3"/>
    </row>
    <row r="9133" spans="19:21" x14ac:dyDescent="0.2">
      <c r="S9133" s="1"/>
      <c r="T9133" s="2"/>
      <c r="U9133" s="3"/>
    </row>
    <row r="9134" spans="19:21" x14ac:dyDescent="0.2">
      <c r="S9134" s="1"/>
      <c r="T9134" s="2"/>
      <c r="U9134" s="3"/>
    </row>
    <row r="9135" spans="19:21" x14ac:dyDescent="0.2">
      <c r="S9135" s="1"/>
      <c r="T9135" s="2"/>
      <c r="U9135" s="3"/>
    </row>
    <row r="9136" spans="19:21" x14ac:dyDescent="0.2">
      <c r="S9136" s="1"/>
      <c r="T9136" s="2"/>
      <c r="U9136" s="3"/>
    </row>
    <row r="9137" spans="19:21" x14ac:dyDescent="0.2">
      <c r="S9137" s="1"/>
      <c r="T9137" s="2"/>
      <c r="U9137" s="3"/>
    </row>
    <row r="9138" spans="19:21" x14ac:dyDescent="0.2">
      <c r="S9138" s="1"/>
      <c r="T9138" s="2"/>
      <c r="U9138" s="3"/>
    </row>
    <row r="9139" spans="19:21" x14ac:dyDescent="0.2">
      <c r="S9139" s="1"/>
      <c r="T9139" s="2"/>
      <c r="U9139" s="3"/>
    </row>
    <row r="9140" spans="19:21" x14ac:dyDescent="0.2">
      <c r="S9140" s="1"/>
      <c r="T9140" s="2"/>
      <c r="U9140" s="3"/>
    </row>
    <row r="9141" spans="19:21" x14ac:dyDescent="0.2">
      <c r="S9141" s="1"/>
      <c r="T9141" s="2"/>
      <c r="U9141" s="3"/>
    </row>
    <row r="9142" spans="19:21" x14ac:dyDescent="0.2">
      <c r="S9142" s="1"/>
      <c r="T9142" s="2"/>
      <c r="U9142" s="3"/>
    </row>
    <row r="9143" spans="19:21" x14ac:dyDescent="0.2">
      <c r="S9143" s="1"/>
      <c r="T9143" s="2"/>
      <c r="U9143" s="3"/>
    </row>
    <row r="9144" spans="19:21" x14ac:dyDescent="0.2">
      <c r="S9144" s="1"/>
      <c r="T9144" s="2"/>
      <c r="U9144" s="3"/>
    </row>
    <row r="9145" spans="19:21" x14ac:dyDescent="0.2">
      <c r="S9145" s="1"/>
      <c r="T9145" s="2"/>
      <c r="U9145" s="3"/>
    </row>
    <row r="9146" spans="19:21" x14ac:dyDescent="0.2">
      <c r="S9146" s="1"/>
      <c r="T9146" s="2"/>
      <c r="U9146" s="3"/>
    </row>
    <row r="9147" spans="19:21" x14ac:dyDescent="0.2">
      <c r="S9147" s="1"/>
      <c r="T9147" s="2"/>
      <c r="U9147" s="3"/>
    </row>
    <row r="9148" spans="19:21" x14ac:dyDescent="0.2">
      <c r="S9148" s="1"/>
      <c r="T9148" s="2"/>
      <c r="U9148" s="3"/>
    </row>
    <row r="9149" spans="19:21" x14ac:dyDescent="0.2">
      <c r="S9149" s="1"/>
      <c r="T9149" s="2"/>
      <c r="U9149" s="3"/>
    </row>
    <row r="9150" spans="19:21" x14ac:dyDescent="0.2">
      <c r="S9150" s="1"/>
      <c r="T9150" s="2"/>
      <c r="U9150" s="3"/>
    </row>
    <row r="9151" spans="19:21" x14ac:dyDescent="0.2">
      <c r="S9151" s="1"/>
      <c r="T9151" s="2"/>
      <c r="U9151" s="3"/>
    </row>
    <row r="9152" spans="19:21" x14ac:dyDescent="0.2">
      <c r="S9152" s="1"/>
      <c r="T9152" s="2"/>
      <c r="U9152" s="3"/>
    </row>
    <row r="9153" spans="19:21" x14ac:dyDescent="0.2">
      <c r="S9153" s="1"/>
      <c r="T9153" s="2"/>
      <c r="U9153" s="3"/>
    </row>
    <row r="9154" spans="19:21" x14ac:dyDescent="0.2">
      <c r="S9154" s="1"/>
      <c r="T9154" s="2"/>
      <c r="U9154" s="3"/>
    </row>
    <row r="9155" spans="19:21" x14ac:dyDescent="0.2">
      <c r="S9155" s="1"/>
      <c r="T9155" s="2"/>
      <c r="U9155" s="3"/>
    </row>
    <row r="9156" spans="19:21" x14ac:dyDescent="0.2">
      <c r="S9156" s="1"/>
      <c r="T9156" s="2"/>
      <c r="U9156" s="3"/>
    </row>
    <row r="9157" spans="19:21" x14ac:dyDescent="0.2">
      <c r="S9157" s="1"/>
      <c r="T9157" s="2"/>
      <c r="U9157" s="3"/>
    </row>
    <row r="9158" spans="19:21" x14ac:dyDescent="0.2">
      <c r="S9158" s="1"/>
      <c r="T9158" s="2"/>
      <c r="U9158" s="3"/>
    </row>
    <row r="9159" spans="19:21" x14ac:dyDescent="0.2">
      <c r="S9159" s="1"/>
      <c r="T9159" s="2"/>
      <c r="U9159" s="3"/>
    </row>
    <row r="9160" spans="19:21" x14ac:dyDescent="0.2">
      <c r="S9160" s="1"/>
      <c r="T9160" s="2"/>
      <c r="U9160" s="3"/>
    </row>
    <row r="9161" spans="19:21" x14ac:dyDescent="0.2">
      <c r="S9161" s="1"/>
      <c r="T9161" s="2"/>
      <c r="U9161" s="3"/>
    </row>
    <row r="9162" spans="19:21" x14ac:dyDescent="0.2">
      <c r="S9162" s="1"/>
      <c r="T9162" s="2"/>
      <c r="U9162" s="3"/>
    </row>
    <row r="9163" spans="19:21" x14ac:dyDescent="0.2">
      <c r="S9163" s="1"/>
      <c r="T9163" s="2"/>
      <c r="U9163" s="3"/>
    </row>
    <row r="9164" spans="19:21" x14ac:dyDescent="0.2">
      <c r="S9164" s="1"/>
      <c r="T9164" s="2"/>
      <c r="U9164" s="3"/>
    </row>
    <row r="9165" spans="19:21" x14ac:dyDescent="0.2">
      <c r="S9165" s="1"/>
      <c r="T9165" s="2"/>
      <c r="U9165" s="3"/>
    </row>
    <row r="9166" spans="19:21" x14ac:dyDescent="0.2">
      <c r="S9166" s="1"/>
      <c r="T9166" s="2"/>
      <c r="U9166" s="3"/>
    </row>
    <row r="9167" spans="19:21" x14ac:dyDescent="0.2">
      <c r="S9167" s="1"/>
      <c r="T9167" s="2"/>
      <c r="U9167" s="3"/>
    </row>
    <row r="9168" spans="19:21" x14ac:dyDescent="0.2">
      <c r="S9168" s="1"/>
      <c r="T9168" s="2"/>
      <c r="U9168" s="3"/>
    </row>
    <row r="9169" spans="19:21" x14ac:dyDescent="0.2">
      <c r="S9169" s="1"/>
      <c r="T9169" s="2"/>
      <c r="U9169" s="3"/>
    </row>
    <row r="9170" spans="19:21" x14ac:dyDescent="0.2">
      <c r="S9170" s="1"/>
      <c r="T9170" s="2"/>
      <c r="U9170" s="3"/>
    </row>
    <row r="9171" spans="19:21" x14ac:dyDescent="0.2">
      <c r="S9171" s="1"/>
      <c r="T9171" s="2"/>
      <c r="U9171" s="3"/>
    </row>
    <row r="9172" spans="19:21" x14ac:dyDescent="0.2">
      <c r="S9172" s="1"/>
      <c r="T9172" s="2"/>
      <c r="U9172" s="3"/>
    </row>
    <row r="9173" spans="19:21" x14ac:dyDescent="0.2">
      <c r="S9173" s="1"/>
      <c r="T9173" s="2"/>
      <c r="U9173" s="3"/>
    </row>
    <row r="9174" spans="19:21" x14ac:dyDescent="0.2">
      <c r="S9174" s="1"/>
      <c r="T9174" s="2"/>
      <c r="U9174" s="3"/>
    </row>
    <row r="9175" spans="19:21" x14ac:dyDescent="0.2">
      <c r="S9175" s="1"/>
      <c r="T9175" s="2"/>
      <c r="U9175" s="3"/>
    </row>
    <row r="9176" spans="19:21" x14ac:dyDescent="0.2">
      <c r="S9176" s="1"/>
      <c r="T9176" s="2"/>
      <c r="U9176" s="3"/>
    </row>
    <row r="9177" spans="19:21" x14ac:dyDescent="0.2">
      <c r="S9177" s="1"/>
      <c r="T9177" s="2"/>
      <c r="U9177" s="3"/>
    </row>
    <row r="9178" spans="19:21" x14ac:dyDescent="0.2">
      <c r="S9178" s="1"/>
      <c r="T9178" s="2"/>
      <c r="U9178" s="3"/>
    </row>
    <row r="9179" spans="19:21" x14ac:dyDescent="0.2">
      <c r="S9179" s="1"/>
      <c r="T9179" s="2"/>
      <c r="U9179" s="3"/>
    </row>
    <row r="9180" spans="19:21" x14ac:dyDescent="0.2">
      <c r="S9180" s="1"/>
      <c r="T9180" s="2"/>
      <c r="U9180" s="3"/>
    </row>
    <row r="9181" spans="19:21" x14ac:dyDescent="0.2">
      <c r="S9181" s="1"/>
      <c r="T9181" s="2"/>
      <c r="U9181" s="3"/>
    </row>
    <row r="9182" spans="19:21" x14ac:dyDescent="0.2">
      <c r="S9182" s="1"/>
      <c r="T9182" s="2"/>
      <c r="U9182" s="3"/>
    </row>
    <row r="9183" spans="19:21" x14ac:dyDescent="0.2">
      <c r="S9183" s="1"/>
      <c r="T9183" s="2"/>
      <c r="U9183" s="3"/>
    </row>
    <row r="9184" spans="19:21" x14ac:dyDescent="0.2">
      <c r="S9184" s="1"/>
      <c r="T9184" s="2"/>
      <c r="U9184" s="3"/>
    </row>
    <row r="9185" spans="19:21" x14ac:dyDescent="0.2">
      <c r="S9185" s="1"/>
      <c r="T9185" s="2"/>
      <c r="U9185" s="3"/>
    </row>
    <row r="9186" spans="19:21" x14ac:dyDescent="0.2">
      <c r="S9186" s="1"/>
      <c r="T9186" s="2"/>
      <c r="U9186" s="3"/>
    </row>
    <row r="9187" spans="19:21" x14ac:dyDescent="0.2">
      <c r="S9187" s="1"/>
      <c r="T9187" s="2"/>
      <c r="U9187" s="3"/>
    </row>
    <row r="9188" spans="19:21" x14ac:dyDescent="0.2">
      <c r="S9188" s="1"/>
      <c r="T9188" s="2"/>
      <c r="U9188" s="3"/>
    </row>
    <row r="9189" spans="19:21" x14ac:dyDescent="0.2">
      <c r="S9189" s="1"/>
      <c r="T9189" s="2"/>
      <c r="U9189" s="3"/>
    </row>
    <row r="9190" spans="19:21" x14ac:dyDescent="0.2">
      <c r="S9190" s="1"/>
      <c r="T9190" s="2"/>
      <c r="U9190" s="3"/>
    </row>
    <row r="9191" spans="19:21" x14ac:dyDescent="0.2">
      <c r="S9191" s="1"/>
      <c r="T9191" s="2"/>
      <c r="U9191" s="3"/>
    </row>
    <row r="9192" spans="19:21" x14ac:dyDescent="0.2">
      <c r="S9192" s="1"/>
      <c r="T9192" s="2"/>
      <c r="U9192" s="3"/>
    </row>
    <row r="9193" spans="19:21" x14ac:dyDescent="0.2">
      <c r="S9193" s="1"/>
      <c r="T9193" s="2"/>
      <c r="U9193" s="3"/>
    </row>
    <row r="9194" spans="19:21" x14ac:dyDescent="0.2">
      <c r="S9194" s="1"/>
      <c r="T9194" s="2"/>
      <c r="U9194" s="3"/>
    </row>
    <row r="9195" spans="19:21" x14ac:dyDescent="0.2">
      <c r="S9195" s="1"/>
      <c r="T9195" s="2"/>
      <c r="U9195" s="3"/>
    </row>
    <row r="9196" spans="19:21" x14ac:dyDescent="0.2">
      <c r="S9196" s="1"/>
      <c r="T9196" s="2"/>
      <c r="U9196" s="3"/>
    </row>
    <row r="9197" spans="19:21" x14ac:dyDescent="0.2">
      <c r="S9197" s="1"/>
      <c r="T9197" s="2"/>
      <c r="U9197" s="3"/>
    </row>
    <row r="9198" spans="19:21" x14ac:dyDescent="0.2">
      <c r="S9198" s="1"/>
      <c r="T9198" s="2"/>
      <c r="U9198" s="3"/>
    </row>
    <row r="9199" spans="19:21" x14ac:dyDescent="0.2">
      <c r="S9199" s="1"/>
      <c r="T9199" s="2"/>
      <c r="U9199" s="3"/>
    </row>
    <row r="9200" spans="19:21" x14ac:dyDescent="0.2">
      <c r="S9200" s="1"/>
      <c r="T9200" s="2"/>
      <c r="U9200" s="3"/>
    </row>
    <row r="9201" spans="19:21" x14ac:dyDescent="0.2">
      <c r="S9201" s="1"/>
      <c r="T9201" s="2"/>
      <c r="U9201" s="3"/>
    </row>
    <row r="9202" spans="19:21" x14ac:dyDescent="0.2">
      <c r="S9202" s="1"/>
      <c r="T9202" s="2"/>
      <c r="U9202" s="3"/>
    </row>
    <row r="9203" spans="19:21" x14ac:dyDescent="0.2">
      <c r="S9203" s="1"/>
      <c r="T9203" s="2"/>
      <c r="U9203" s="3"/>
    </row>
    <row r="9204" spans="19:21" x14ac:dyDescent="0.2">
      <c r="S9204" s="1"/>
      <c r="T9204" s="2"/>
      <c r="U9204" s="3"/>
    </row>
    <row r="9205" spans="19:21" x14ac:dyDescent="0.2">
      <c r="S9205" s="1"/>
      <c r="T9205" s="2"/>
      <c r="U9205" s="3"/>
    </row>
    <row r="9206" spans="19:21" x14ac:dyDescent="0.2">
      <c r="S9206" s="1"/>
      <c r="T9206" s="2"/>
      <c r="U9206" s="3"/>
    </row>
    <row r="9207" spans="19:21" x14ac:dyDescent="0.2">
      <c r="S9207" s="1"/>
      <c r="T9207" s="2"/>
      <c r="U9207" s="3"/>
    </row>
    <row r="9208" spans="19:21" x14ac:dyDescent="0.2">
      <c r="S9208" s="1"/>
      <c r="T9208" s="2"/>
      <c r="U9208" s="3"/>
    </row>
    <row r="9209" spans="19:21" x14ac:dyDescent="0.2">
      <c r="S9209" s="1"/>
      <c r="T9209" s="2"/>
      <c r="U9209" s="3"/>
    </row>
    <row r="9210" spans="19:21" x14ac:dyDescent="0.2">
      <c r="S9210" s="1"/>
      <c r="T9210" s="2"/>
      <c r="U9210" s="3"/>
    </row>
    <row r="9211" spans="19:21" x14ac:dyDescent="0.2">
      <c r="S9211" s="1"/>
      <c r="T9211" s="2"/>
      <c r="U9211" s="3"/>
    </row>
    <row r="9212" spans="19:21" x14ac:dyDescent="0.2">
      <c r="S9212" s="1"/>
      <c r="T9212" s="2"/>
      <c r="U9212" s="3"/>
    </row>
    <row r="9213" spans="19:21" x14ac:dyDescent="0.2">
      <c r="S9213" s="1"/>
      <c r="T9213" s="2"/>
      <c r="U9213" s="3"/>
    </row>
    <row r="9214" spans="19:21" x14ac:dyDescent="0.2">
      <c r="S9214" s="1"/>
      <c r="T9214" s="2"/>
      <c r="U9214" s="3"/>
    </row>
    <row r="9215" spans="19:21" x14ac:dyDescent="0.2">
      <c r="S9215" s="1"/>
      <c r="T9215" s="2"/>
      <c r="U9215" s="3"/>
    </row>
    <row r="9216" spans="19:21" x14ac:dyDescent="0.2">
      <c r="S9216" s="1"/>
      <c r="T9216" s="2"/>
      <c r="U9216" s="3"/>
    </row>
    <row r="9217" spans="19:21" x14ac:dyDescent="0.2">
      <c r="S9217" s="1"/>
      <c r="T9217" s="2"/>
      <c r="U9217" s="3"/>
    </row>
    <row r="9218" spans="19:21" x14ac:dyDescent="0.2">
      <c r="S9218" s="1"/>
      <c r="T9218" s="2"/>
      <c r="U9218" s="3"/>
    </row>
    <row r="9219" spans="19:21" x14ac:dyDescent="0.2">
      <c r="S9219" s="1"/>
      <c r="T9219" s="2"/>
      <c r="U9219" s="3"/>
    </row>
    <row r="9220" spans="19:21" x14ac:dyDescent="0.2">
      <c r="S9220" s="1"/>
      <c r="T9220" s="2"/>
      <c r="U9220" s="3"/>
    </row>
    <row r="9221" spans="19:21" x14ac:dyDescent="0.2">
      <c r="S9221" s="1"/>
      <c r="T9221" s="2"/>
      <c r="U9221" s="3"/>
    </row>
    <row r="9222" spans="19:21" x14ac:dyDescent="0.2">
      <c r="S9222" s="1"/>
      <c r="T9222" s="2"/>
      <c r="U9222" s="3"/>
    </row>
    <row r="9223" spans="19:21" x14ac:dyDescent="0.2">
      <c r="S9223" s="1"/>
      <c r="T9223" s="2"/>
      <c r="U9223" s="3"/>
    </row>
    <row r="9224" spans="19:21" x14ac:dyDescent="0.2">
      <c r="S9224" s="1"/>
      <c r="T9224" s="2"/>
      <c r="U9224" s="3"/>
    </row>
    <row r="9225" spans="19:21" x14ac:dyDescent="0.2">
      <c r="S9225" s="1"/>
      <c r="T9225" s="2"/>
      <c r="U9225" s="3"/>
    </row>
    <row r="9226" spans="19:21" x14ac:dyDescent="0.2">
      <c r="S9226" s="1"/>
      <c r="T9226" s="2"/>
      <c r="U9226" s="3"/>
    </row>
    <row r="9227" spans="19:21" x14ac:dyDescent="0.2">
      <c r="S9227" s="1"/>
      <c r="T9227" s="2"/>
      <c r="U9227" s="3"/>
    </row>
    <row r="9228" spans="19:21" x14ac:dyDescent="0.2">
      <c r="S9228" s="1"/>
      <c r="T9228" s="2"/>
      <c r="U9228" s="3"/>
    </row>
    <row r="9229" spans="19:21" x14ac:dyDescent="0.2">
      <c r="S9229" s="1"/>
      <c r="T9229" s="2"/>
      <c r="U9229" s="3"/>
    </row>
    <row r="9230" spans="19:21" x14ac:dyDescent="0.2">
      <c r="S9230" s="1"/>
      <c r="T9230" s="2"/>
      <c r="U9230" s="3"/>
    </row>
    <row r="9231" spans="19:21" x14ac:dyDescent="0.2">
      <c r="S9231" s="1"/>
      <c r="T9231" s="2"/>
      <c r="U9231" s="3"/>
    </row>
    <row r="9232" spans="19:21" x14ac:dyDescent="0.2">
      <c r="S9232" s="1"/>
      <c r="T9232" s="2"/>
      <c r="U9232" s="3"/>
    </row>
    <row r="9233" spans="19:21" x14ac:dyDescent="0.2">
      <c r="S9233" s="1"/>
      <c r="T9233" s="2"/>
      <c r="U9233" s="3"/>
    </row>
    <row r="9234" spans="19:21" x14ac:dyDescent="0.2">
      <c r="S9234" s="1"/>
      <c r="T9234" s="2"/>
      <c r="U9234" s="3"/>
    </row>
    <row r="9235" spans="19:21" x14ac:dyDescent="0.2">
      <c r="S9235" s="1"/>
      <c r="T9235" s="2"/>
      <c r="U9235" s="3"/>
    </row>
    <row r="9236" spans="19:21" x14ac:dyDescent="0.2">
      <c r="S9236" s="1"/>
      <c r="T9236" s="2"/>
      <c r="U9236" s="3"/>
    </row>
    <row r="9237" spans="19:21" x14ac:dyDescent="0.2">
      <c r="S9237" s="1"/>
      <c r="T9237" s="2"/>
      <c r="U9237" s="3"/>
    </row>
    <row r="9238" spans="19:21" x14ac:dyDescent="0.2">
      <c r="S9238" s="1"/>
      <c r="T9238" s="2"/>
      <c r="U9238" s="3"/>
    </row>
    <row r="9239" spans="19:21" x14ac:dyDescent="0.2">
      <c r="S9239" s="1"/>
      <c r="T9239" s="2"/>
      <c r="U9239" s="3"/>
    </row>
    <row r="9240" spans="19:21" x14ac:dyDescent="0.2">
      <c r="S9240" s="1"/>
      <c r="T9240" s="2"/>
      <c r="U9240" s="3"/>
    </row>
    <row r="9241" spans="19:21" x14ac:dyDescent="0.2">
      <c r="S9241" s="1"/>
      <c r="T9241" s="2"/>
      <c r="U9241" s="3"/>
    </row>
    <row r="9242" spans="19:21" x14ac:dyDescent="0.2">
      <c r="S9242" s="1"/>
      <c r="T9242" s="2"/>
      <c r="U9242" s="3"/>
    </row>
    <row r="9243" spans="19:21" x14ac:dyDescent="0.2">
      <c r="S9243" s="1"/>
      <c r="T9243" s="2"/>
      <c r="U9243" s="3"/>
    </row>
    <row r="9244" spans="19:21" x14ac:dyDescent="0.2">
      <c r="S9244" s="1"/>
      <c r="T9244" s="2"/>
      <c r="U9244" s="3"/>
    </row>
    <row r="9245" spans="19:21" x14ac:dyDescent="0.2">
      <c r="S9245" s="1"/>
      <c r="T9245" s="2"/>
      <c r="U9245" s="3"/>
    </row>
    <row r="9246" spans="19:21" x14ac:dyDescent="0.2">
      <c r="S9246" s="1"/>
      <c r="T9246" s="2"/>
      <c r="U9246" s="3"/>
    </row>
    <row r="9247" spans="19:21" x14ac:dyDescent="0.2">
      <c r="S9247" s="1"/>
      <c r="T9247" s="2"/>
      <c r="U9247" s="3"/>
    </row>
    <row r="9248" spans="19:21" x14ac:dyDescent="0.2">
      <c r="S9248" s="1"/>
      <c r="T9248" s="2"/>
      <c r="U9248" s="3"/>
    </row>
    <row r="9249" spans="19:21" x14ac:dyDescent="0.2">
      <c r="S9249" s="1"/>
      <c r="T9249" s="2"/>
      <c r="U9249" s="3"/>
    </row>
    <row r="9250" spans="19:21" x14ac:dyDescent="0.2">
      <c r="S9250" s="1"/>
      <c r="T9250" s="2"/>
      <c r="U9250" s="3"/>
    </row>
    <row r="9251" spans="19:21" x14ac:dyDescent="0.2">
      <c r="S9251" s="1"/>
      <c r="T9251" s="2"/>
      <c r="U9251" s="3"/>
    </row>
    <row r="9252" spans="19:21" x14ac:dyDescent="0.2">
      <c r="S9252" s="1"/>
      <c r="T9252" s="2"/>
      <c r="U9252" s="3"/>
    </row>
    <row r="9253" spans="19:21" x14ac:dyDescent="0.2">
      <c r="S9253" s="1"/>
      <c r="T9253" s="2"/>
      <c r="U9253" s="3"/>
    </row>
    <row r="9254" spans="19:21" x14ac:dyDescent="0.2">
      <c r="S9254" s="1"/>
      <c r="T9254" s="2"/>
      <c r="U9254" s="3"/>
    </row>
    <row r="9255" spans="19:21" x14ac:dyDescent="0.2">
      <c r="S9255" s="1"/>
      <c r="T9255" s="2"/>
      <c r="U9255" s="3"/>
    </row>
    <row r="9256" spans="19:21" x14ac:dyDescent="0.2">
      <c r="S9256" s="1"/>
      <c r="T9256" s="2"/>
      <c r="U9256" s="3"/>
    </row>
    <row r="9257" spans="19:21" x14ac:dyDescent="0.2">
      <c r="S9257" s="1"/>
      <c r="T9257" s="2"/>
      <c r="U9257" s="3"/>
    </row>
    <row r="9258" spans="19:21" x14ac:dyDescent="0.2">
      <c r="S9258" s="1"/>
      <c r="T9258" s="2"/>
      <c r="U9258" s="3"/>
    </row>
    <row r="9259" spans="19:21" x14ac:dyDescent="0.2">
      <c r="S9259" s="1"/>
      <c r="T9259" s="2"/>
      <c r="U9259" s="3"/>
    </row>
    <row r="9260" spans="19:21" x14ac:dyDescent="0.2">
      <c r="S9260" s="1"/>
      <c r="T9260" s="2"/>
      <c r="U9260" s="3"/>
    </row>
    <row r="9261" spans="19:21" x14ac:dyDescent="0.2">
      <c r="S9261" s="1"/>
      <c r="T9261" s="2"/>
      <c r="U9261" s="3"/>
    </row>
    <row r="9262" spans="19:21" x14ac:dyDescent="0.2">
      <c r="S9262" s="1"/>
      <c r="T9262" s="2"/>
      <c r="U9262" s="3"/>
    </row>
    <row r="9263" spans="19:21" x14ac:dyDescent="0.2">
      <c r="S9263" s="1"/>
      <c r="T9263" s="2"/>
      <c r="U9263" s="3"/>
    </row>
    <row r="9264" spans="19:21" x14ac:dyDescent="0.2">
      <c r="S9264" s="1"/>
      <c r="T9264" s="2"/>
      <c r="U9264" s="3"/>
    </row>
    <row r="9265" spans="19:21" x14ac:dyDescent="0.2">
      <c r="S9265" s="1"/>
      <c r="T9265" s="2"/>
      <c r="U9265" s="3"/>
    </row>
    <row r="9266" spans="19:21" x14ac:dyDescent="0.2">
      <c r="S9266" s="1"/>
      <c r="T9266" s="2"/>
      <c r="U9266" s="3"/>
    </row>
    <row r="9267" spans="19:21" x14ac:dyDescent="0.2">
      <c r="S9267" s="1"/>
      <c r="T9267" s="2"/>
      <c r="U9267" s="3"/>
    </row>
    <row r="9268" spans="19:21" x14ac:dyDescent="0.2">
      <c r="S9268" s="1"/>
      <c r="T9268" s="2"/>
      <c r="U9268" s="3"/>
    </row>
    <row r="9269" spans="19:21" x14ac:dyDescent="0.2">
      <c r="S9269" s="1"/>
      <c r="T9269" s="2"/>
      <c r="U9269" s="3"/>
    </row>
    <row r="9270" spans="19:21" x14ac:dyDescent="0.2">
      <c r="S9270" s="1"/>
      <c r="T9270" s="2"/>
      <c r="U9270" s="3"/>
    </row>
    <row r="9271" spans="19:21" x14ac:dyDescent="0.2">
      <c r="S9271" s="1"/>
      <c r="T9271" s="2"/>
      <c r="U9271" s="3"/>
    </row>
    <row r="9272" spans="19:21" x14ac:dyDescent="0.2">
      <c r="S9272" s="1"/>
      <c r="T9272" s="2"/>
      <c r="U9272" s="3"/>
    </row>
    <row r="9273" spans="19:21" x14ac:dyDescent="0.2">
      <c r="S9273" s="1"/>
      <c r="T9273" s="2"/>
      <c r="U9273" s="3"/>
    </row>
    <row r="9274" spans="19:21" x14ac:dyDescent="0.2">
      <c r="S9274" s="1"/>
      <c r="T9274" s="2"/>
      <c r="U9274" s="3"/>
    </row>
    <row r="9275" spans="19:21" x14ac:dyDescent="0.2">
      <c r="S9275" s="1"/>
      <c r="T9275" s="2"/>
      <c r="U9275" s="3"/>
    </row>
    <row r="9276" spans="19:21" x14ac:dyDescent="0.2">
      <c r="S9276" s="1"/>
      <c r="T9276" s="2"/>
      <c r="U9276" s="3"/>
    </row>
    <row r="9277" spans="19:21" x14ac:dyDescent="0.2">
      <c r="S9277" s="1"/>
      <c r="T9277" s="2"/>
      <c r="U9277" s="3"/>
    </row>
    <row r="9278" spans="19:21" x14ac:dyDescent="0.2">
      <c r="S9278" s="1"/>
      <c r="T9278" s="2"/>
      <c r="U9278" s="3"/>
    </row>
    <row r="9279" spans="19:21" x14ac:dyDescent="0.2">
      <c r="S9279" s="1"/>
      <c r="T9279" s="2"/>
      <c r="U9279" s="3"/>
    </row>
    <row r="9280" spans="19:21" x14ac:dyDescent="0.2">
      <c r="S9280" s="1"/>
      <c r="T9280" s="2"/>
      <c r="U9280" s="3"/>
    </row>
    <row r="9281" spans="19:21" x14ac:dyDescent="0.2">
      <c r="S9281" s="1"/>
      <c r="T9281" s="2"/>
      <c r="U9281" s="3"/>
    </row>
    <row r="9282" spans="19:21" x14ac:dyDescent="0.2">
      <c r="S9282" s="1"/>
      <c r="T9282" s="2"/>
      <c r="U9282" s="3"/>
    </row>
    <row r="9283" spans="19:21" x14ac:dyDescent="0.2">
      <c r="S9283" s="1"/>
      <c r="T9283" s="2"/>
      <c r="U9283" s="3"/>
    </row>
    <row r="9284" spans="19:21" x14ac:dyDescent="0.2">
      <c r="S9284" s="1"/>
      <c r="T9284" s="2"/>
      <c r="U9284" s="3"/>
    </row>
    <row r="9285" spans="19:21" x14ac:dyDescent="0.2">
      <c r="S9285" s="1"/>
      <c r="T9285" s="2"/>
      <c r="U9285" s="3"/>
    </row>
    <row r="9286" spans="19:21" x14ac:dyDescent="0.2">
      <c r="S9286" s="1"/>
      <c r="T9286" s="2"/>
      <c r="U9286" s="3"/>
    </row>
    <row r="9287" spans="19:21" x14ac:dyDescent="0.2">
      <c r="S9287" s="1"/>
      <c r="T9287" s="2"/>
      <c r="U9287" s="3"/>
    </row>
    <row r="9288" spans="19:21" x14ac:dyDescent="0.2">
      <c r="S9288" s="1"/>
      <c r="T9288" s="2"/>
      <c r="U9288" s="3"/>
    </row>
    <row r="9289" spans="19:21" x14ac:dyDescent="0.2">
      <c r="S9289" s="1"/>
      <c r="T9289" s="2"/>
      <c r="U9289" s="3"/>
    </row>
    <row r="9290" spans="19:21" x14ac:dyDescent="0.2">
      <c r="S9290" s="1"/>
      <c r="T9290" s="2"/>
      <c r="U9290" s="3"/>
    </row>
    <row r="9291" spans="19:21" x14ac:dyDescent="0.2">
      <c r="S9291" s="1"/>
      <c r="T9291" s="2"/>
      <c r="U9291" s="3"/>
    </row>
    <row r="9292" spans="19:21" x14ac:dyDescent="0.2">
      <c r="S9292" s="1"/>
      <c r="T9292" s="2"/>
      <c r="U9292" s="3"/>
    </row>
    <row r="9293" spans="19:21" x14ac:dyDescent="0.2">
      <c r="S9293" s="1"/>
      <c r="T9293" s="2"/>
      <c r="U9293" s="3"/>
    </row>
    <row r="9294" spans="19:21" x14ac:dyDescent="0.2">
      <c r="S9294" s="1"/>
      <c r="T9294" s="2"/>
      <c r="U9294" s="3"/>
    </row>
    <row r="9295" spans="19:21" x14ac:dyDescent="0.2">
      <c r="S9295" s="1"/>
      <c r="T9295" s="2"/>
      <c r="U9295" s="3"/>
    </row>
    <row r="9296" spans="19:21" x14ac:dyDescent="0.2">
      <c r="S9296" s="1"/>
      <c r="T9296" s="2"/>
      <c r="U9296" s="3"/>
    </row>
    <row r="9297" spans="19:21" x14ac:dyDescent="0.2">
      <c r="S9297" s="1"/>
      <c r="T9297" s="2"/>
      <c r="U9297" s="3"/>
    </row>
    <row r="9298" spans="19:21" x14ac:dyDescent="0.2">
      <c r="S9298" s="1"/>
      <c r="T9298" s="2"/>
      <c r="U9298" s="3"/>
    </row>
    <row r="9299" spans="19:21" x14ac:dyDescent="0.2">
      <c r="S9299" s="1"/>
      <c r="T9299" s="2"/>
      <c r="U9299" s="3"/>
    </row>
    <row r="9300" spans="19:21" x14ac:dyDescent="0.2">
      <c r="S9300" s="1"/>
      <c r="T9300" s="2"/>
      <c r="U9300" s="3"/>
    </row>
    <row r="9301" spans="19:21" x14ac:dyDescent="0.2">
      <c r="S9301" s="1"/>
      <c r="T9301" s="2"/>
      <c r="U9301" s="3"/>
    </row>
    <row r="9302" spans="19:21" x14ac:dyDescent="0.2">
      <c r="S9302" s="1"/>
      <c r="T9302" s="2"/>
      <c r="U9302" s="3"/>
    </row>
    <row r="9303" spans="19:21" x14ac:dyDescent="0.2">
      <c r="S9303" s="1"/>
      <c r="T9303" s="2"/>
      <c r="U9303" s="3"/>
    </row>
    <row r="9304" spans="19:21" x14ac:dyDescent="0.2">
      <c r="S9304" s="1"/>
      <c r="T9304" s="2"/>
      <c r="U9304" s="3"/>
    </row>
    <row r="9305" spans="19:21" x14ac:dyDescent="0.2">
      <c r="S9305" s="1"/>
      <c r="T9305" s="2"/>
      <c r="U9305" s="3"/>
    </row>
    <row r="9306" spans="19:21" x14ac:dyDescent="0.2">
      <c r="S9306" s="1"/>
      <c r="T9306" s="2"/>
      <c r="U9306" s="3"/>
    </row>
    <row r="9307" spans="19:21" x14ac:dyDescent="0.2">
      <c r="S9307" s="1"/>
      <c r="T9307" s="2"/>
      <c r="U9307" s="3"/>
    </row>
    <row r="9308" spans="19:21" x14ac:dyDescent="0.2">
      <c r="S9308" s="1"/>
      <c r="T9308" s="2"/>
      <c r="U9308" s="3"/>
    </row>
    <row r="9309" spans="19:21" x14ac:dyDescent="0.2">
      <c r="S9309" s="1"/>
      <c r="T9309" s="2"/>
      <c r="U9309" s="3"/>
    </row>
    <row r="9310" spans="19:21" x14ac:dyDescent="0.2">
      <c r="S9310" s="1"/>
      <c r="T9310" s="2"/>
      <c r="U9310" s="3"/>
    </row>
    <row r="9311" spans="19:21" x14ac:dyDescent="0.2">
      <c r="S9311" s="1"/>
      <c r="T9311" s="2"/>
      <c r="U9311" s="3"/>
    </row>
    <row r="9312" spans="19:21" x14ac:dyDescent="0.2">
      <c r="S9312" s="1"/>
      <c r="T9312" s="2"/>
      <c r="U9312" s="3"/>
    </row>
    <row r="9313" spans="19:21" x14ac:dyDescent="0.2">
      <c r="S9313" s="1"/>
      <c r="T9313" s="2"/>
      <c r="U9313" s="3"/>
    </row>
    <row r="9314" spans="19:21" x14ac:dyDescent="0.2">
      <c r="S9314" s="1"/>
      <c r="T9314" s="2"/>
      <c r="U9314" s="3"/>
    </row>
    <row r="9315" spans="19:21" x14ac:dyDescent="0.2">
      <c r="S9315" s="1"/>
      <c r="T9315" s="2"/>
      <c r="U9315" s="3"/>
    </row>
    <row r="9316" spans="19:21" x14ac:dyDescent="0.2">
      <c r="S9316" s="1"/>
      <c r="T9316" s="2"/>
      <c r="U9316" s="3"/>
    </row>
    <row r="9317" spans="19:21" x14ac:dyDescent="0.2">
      <c r="S9317" s="1"/>
      <c r="T9317" s="2"/>
      <c r="U9317" s="3"/>
    </row>
    <row r="9318" spans="19:21" x14ac:dyDescent="0.2">
      <c r="S9318" s="1"/>
      <c r="T9318" s="2"/>
      <c r="U9318" s="3"/>
    </row>
    <row r="9319" spans="19:21" x14ac:dyDescent="0.2">
      <c r="S9319" s="1"/>
      <c r="T9319" s="2"/>
      <c r="U9319" s="3"/>
    </row>
    <row r="9320" spans="19:21" x14ac:dyDescent="0.2">
      <c r="S9320" s="1"/>
      <c r="T9320" s="2"/>
      <c r="U9320" s="3"/>
    </row>
    <row r="9321" spans="19:21" x14ac:dyDescent="0.2">
      <c r="S9321" s="1"/>
      <c r="T9321" s="2"/>
      <c r="U9321" s="3"/>
    </row>
    <row r="9322" spans="19:21" x14ac:dyDescent="0.2">
      <c r="S9322" s="1"/>
      <c r="T9322" s="2"/>
      <c r="U9322" s="3"/>
    </row>
    <row r="9323" spans="19:21" x14ac:dyDescent="0.2">
      <c r="S9323" s="1"/>
      <c r="T9323" s="2"/>
      <c r="U9323" s="3"/>
    </row>
    <row r="9324" spans="19:21" x14ac:dyDescent="0.2">
      <c r="S9324" s="1"/>
      <c r="T9324" s="2"/>
      <c r="U9324" s="3"/>
    </row>
    <row r="9325" spans="19:21" x14ac:dyDescent="0.2">
      <c r="S9325" s="1"/>
      <c r="T9325" s="2"/>
      <c r="U9325" s="3"/>
    </row>
    <row r="9326" spans="19:21" x14ac:dyDescent="0.2">
      <c r="S9326" s="1"/>
      <c r="T9326" s="2"/>
      <c r="U9326" s="3"/>
    </row>
    <row r="9327" spans="19:21" x14ac:dyDescent="0.2">
      <c r="S9327" s="1"/>
      <c r="T9327" s="2"/>
      <c r="U9327" s="3"/>
    </row>
    <row r="9328" spans="19:21" x14ac:dyDescent="0.2">
      <c r="S9328" s="1"/>
      <c r="T9328" s="2"/>
      <c r="U9328" s="3"/>
    </row>
    <row r="9329" spans="19:21" x14ac:dyDescent="0.2">
      <c r="S9329" s="1"/>
      <c r="T9329" s="2"/>
      <c r="U9329" s="3"/>
    </row>
    <row r="9330" spans="19:21" x14ac:dyDescent="0.2">
      <c r="S9330" s="1"/>
      <c r="T9330" s="2"/>
      <c r="U9330" s="3"/>
    </row>
    <row r="9331" spans="19:21" x14ac:dyDescent="0.2">
      <c r="S9331" s="1"/>
      <c r="T9331" s="2"/>
      <c r="U9331" s="3"/>
    </row>
    <row r="9332" spans="19:21" x14ac:dyDescent="0.2">
      <c r="S9332" s="1"/>
      <c r="T9332" s="2"/>
      <c r="U9332" s="3"/>
    </row>
    <row r="9333" spans="19:21" x14ac:dyDescent="0.2">
      <c r="S9333" s="1"/>
      <c r="T9333" s="2"/>
      <c r="U9333" s="3"/>
    </row>
    <row r="9334" spans="19:21" x14ac:dyDescent="0.2">
      <c r="S9334" s="1"/>
      <c r="T9334" s="2"/>
      <c r="U9334" s="3"/>
    </row>
    <row r="9335" spans="19:21" x14ac:dyDescent="0.2">
      <c r="S9335" s="1"/>
      <c r="T9335" s="2"/>
      <c r="U9335" s="3"/>
    </row>
    <row r="9336" spans="19:21" x14ac:dyDescent="0.2">
      <c r="S9336" s="1"/>
      <c r="T9336" s="2"/>
      <c r="U9336" s="3"/>
    </row>
    <row r="9337" spans="19:21" x14ac:dyDescent="0.2">
      <c r="S9337" s="1"/>
      <c r="T9337" s="2"/>
      <c r="U9337" s="3"/>
    </row>
    <row r="9338" spans="19:21" x14ac:dyDescent="0.2">
      <c r="S9338" s="1"/>
      <c r="T9338" s="2"/>
      <c r="U9338" s="3"/>
    </row>
    <row r="9339" spans="19:21" x14ac:dyDescent="0.2">
      <c r="S9339" s="1"/>
      <c r="T9339" s="2"/>
      <c r="U9339" s="3"/>
    </row>
    <row r="9340" spans="19:21" x14ac:dyDescent="0.2">
      <c r="S9340" s="1"/>
      <c r="T9340" s="2"/>
      <c r="U9340" s="3"/>
    </row>
    <row r="9341" spans="19:21" x14ac:dyDescent="0.2">
      <c r="S9341" s="1"/>
      <c r="T9341" s="2"/>
      <c r="U9341" s="3"/>
    </row>
    <row r="9342" spans="19:21" x14ac:dyDescent="0.2">
      <c r="S9342" s="1"/>
      <c r="T9342" s="2"/>
      <c r="U9342" s="3"/>
    </row>
    <row r="9343" spans="19:21" x14ac:dyDescent="0.2">
      <c r="S9343" s="1"/>
      <c r="T9343" s="2"/>
      <c r="U9343" s="3"/>
    </row>
    <row r="9344" spans="19:21" x14ac:dyDescent="0.2">
      <c r="S9344" s="1"/>
      <c r="T9344" s="2"/>
      <c r="U9344" s="3"/>
    </row>
    <row r="9345" spans="19:21" x14ac:dyDescent="0.2">
      <c r="S9345" s="1"/>
      <c r="T9345" s="2"/>
      <c r="U9345" s="3"/>
    </row>
    <row r="9346" spans="19:21" x14ac:dyDescent="0.2">
      <c r="S9346" s="1"/>
      <c r="T9346" s="2"/>
      <c r="U9346" s="3"/>
    </row>
    <row r="9347" spans="19:21" x14ac:dyDescent="0.2">
      <c r="S9347" s="1"/>
      <c r="T9347" s="2"/>
      <c r="U9347" s="3"/>
    </row>
    <row r="9348" spans="19:21" x14ac:dyDescent="0.2">
      <c r="S9348" s="1"/>
      <c r="T9348" s="2"/>
      <c r="U9348" s="3"/>
    </row>
    <row r="9349" spans="19:21" x14ac:dyDescent="0.2">
      <c r="S9349" s="1"/>
      <c r="T9349" s="2"/>
      <c r="U9349" s="3"/>
    </row>
    <row r="9350" spans="19:21" x14ac:dyDescent="0.2">
      <c r="S9350" s="1"/>
      <c r="T9350" s="2"/>
      <c r="U9350" s="3"/>
    </row>
    <row r="9351" spans="19:21" x14ac:dyDescent="0.2">
      <c r="S9351" s="1"/>
      <c r="T9351" s="2"/>
      <c r="U9351" s="3"/>
    </row>
    <row r="9352" spans="19:21" x14ac:dyDescent="0.2">
      <c r="S9352" s="1"/>
      <c r="T9352" s="2"/>
      <c r="U9352" s="3"/>
    </row>
    <row r="9353" spans="19:21" x14ac:dyDescent="0.2">
      <c r="S9353" s="1"/>
      <c r="T9353" s="2"/>
      <c r="U9353" s="3"/>
    </row>
    <row r="9354" spans="19:21" x14ac:dyDescent="0.2">
      <c r="S9354" s="1"/>
      <c r="T9354" s="2"/>
      <c r="U9354" s="3"/>
    </row>
    <row r="9355" spans="19:21" x14ac:dyDescent="0.2">
      <c r="S9355" s="1"/>
      <c r="T9355" s="2"/>
      <c r="U9355" s="3"/>
    </row>
    <row r="9356" spans="19:21" x14ac:dyDescent="0.2">
      <c r="S9356" s="1"/>
      <c r="T9356" s="2"/>
      <c r="U9356" s="3"/>
    </row>
    <row r="9357" spans="19:21" x14ac:dyDescent="0.2">
      <c r="S9357" s="1"/>
      <c r="T9357" s="2"/>
      <c r="U9357" s="3"/>
    </row>
    <row r="9358" spans="19:21" x14ac:dyDescent="0.2">
      <c r="S9358" s="1"/>
      <c r="T9358" s="2"/>
      <c r="U9358" s="3"/>
    </row>
    <row r="9359" spans="19:21" x14ac:dyDescent="0.2">
      <c r="S9359" s="1"/>
      <c r="T9359" s="2"/>
      <c r="U9359" s="3"/>
    </row>
    <row r="9360" spans="19:21" x14ac:dyDescent="0.2">
      <c r="S9360" s="1"/>
      <c r="T9360" s="2"/>
      <c r="U9360" s="3"/>
    </row>
    <row r="9361" spans="19:169" x14ac:dyDescent="0.2">
      <c r="S9361" s="1"/>
      <c r="T9361" s="2"/>
      <c r="U9361" s="3"/>
    </row>
    <row r="9362" spans="19:169" x14ac:dyDescent="0.2">
      <c r="S9362" s="1"/>
      <c r="T9362" s="2"/>
      <c r="U9362" s="3"/>
      <c r="FG9362" s="4"/>
      <c r="FH9362" s="4"/>
      <c r="FI9362" s="4"/>
      <c r="FJ9362" s="4"/>
      <c r="FK9362" s="4"/>
      <c r="FL9362" s="4"/>
      <c r="FM9362" s="4"/>
    </row>
    <row r="9363" spans="19:169" x14ac:dyDescent="0.2">
      <c r="S9363" s="1"/>
      <c r="T9363" s="2"/>
      <c r="U9363" s="3"/>
      <c r="FG9363" s="4"/>
      <c r="FH9363" s="4"/>
      <c r="FI9363" s="4"/>
    </row>
    <row r="9364" spans="19:169" x14ac:dyDescent="0.2">
      <c r="S9364" s="1"/>
      <c r="T9364" s="2"/>
      <c r="U9364" s="3"/>
    </row>
    <row r="9365" spans="19:169" x14ac:dyDescent="0.2">
      <c r="S9365" s="1"/>
      <c r="T9365" s="2"/>
      <c r="U9365" s="3"/>
    </row>
    <row r="9366" spans="19:169" x14ac:dyDescent="0.2">
      <c r="S9366" s="1"/>
      <c r="T9366" s="2"/>
      <c r="U9366" s="3"/>
    </row>
    <row r="9367" spans="19:169" x14ac:dyDescent="0.2">
      <c r="S9367" s="1"/>
      <c r="T9367" s="2"/>
      <c r="U9367" s="3"/>
    </row>
    <row r="9368" spans="19:169" x14ac:dyDescent="0.2">
      <c r="S9368" s="1"/>
      <c r="T9368" s="2"/>
      <c r="U9368" s="3"/>
    </row>
    <row r="9369" spans="19:169" x14ac:dyDescent="0.2">
      <c r="S9369" s="1"/>
      <c r="T9369" s="2"/>
      <c r="U9369" s="3"/>
    </row>
    <row r="9370" spans="19:169" x14ac:dyDescent="0.2">
      <c r="S9370" s="1"/>
      <c r="T9370" s="2"/>
      <c r="U9370" s="3"/>
    </row>
    <row r="9371" spans="19:169" x14ac:dyDescent="0.2">
      <c r="S9371" s="1"/>
      <c r="T9371" s="2"/>
      <c r="U9371" s="3"/>
    </row>
    <row r="9372" spans="19:169" x14ac:dyDescent="0.2">
      <c r="S9372" s="1"/>
      <c r="T9372" s="2"/>
      <c r="U9372" s="3"/>
    </row>
    <row r="9373" spans="19:169" x14ac:dyDescent="0.2">
      <c r="S9373" s="1"/>
      <c r="T9373" s="2"/>
      <c r="U9373" s="3"/>
    </row>
    <row r="9374" spans="19:169" x14ac:dyDescent="0.2">
      <c r="S9374" s="1"/>
      <c r="T9374" s="2"/>
      <c r="U9374" s="3"/>
    </row>
    <row r="9375" spans="19:169" x14ac:dyDescent="0.2">
      <c r="S9375" s="1"/>
      <c r="T9375" s="2"/>
      <c r="U9375" s="3"/>
    </row>
    <row r="9376" spans="19:169" x14ac:dyDescent="0.2">
      <c r="S9376" s="1"/>
      <c r="T9376" s="2"/>
      <c r="U9376" s="3"/>
    </row>
    <row r="9377" spans="19:21" x14ac:dyDescent="0.2">
      <c r="S9377" s="1"/>
      <c r="T9377" s="2"/>
      <c r="U9377" s="3"/>
    </row>
    <row r="9378" spans="19:21" x14ac:dyDescent="0.2">
      <c r="S9378" s="1"/>
      <c r="T9378" s="2"/>
      <c r="U9378" s="3"/>
    </row>
    <row r="9379" spans="19:21" x14ac:dyDescent="0.2">
      <c r="S9379" s="1"/>
      <c r="T9379" s="2"/>
      <c r="U9379" s="3"/>
    </row>
    <row r="9380" spans="19:21" x14ac:dyDescent="0.2">
      <c r="S9380" s="1"/>
      <c r="T9380" s="2"/>
      <c r="U9380" s="3"/>
    </row>
    <row r="9381" spans="19:21" x14ac:dyDescent="0.2">
      <c r="S9381" s="1"/>
      <c r="T9381" s="2"/>
      <c r="U9381" s="3"/>
    </row>
    <row r="9382" spans="19:21" x14ac:dyDescent="0.2">
      <c r="S9382" s="1"/>
      <c r="T9382" s="2"/>
      <c r="U9382" s="3"/>
    </row>
    <row r="9383" spans="19:21" x14ac:dyDescent="0.2">
      <c r="S9383" s="1"/>
      <c r="T9383" s="2"/>
      <c r="U9383" s="3"/>
    </row>
    <row r="9384" spans="19:21" x14ac:dyDescent="0.2">
      <c r="S9384" s="1"/>
      <c r="T9384" s="2"/>
      <c r="U9384" s="3"/>
    </row>
    <row r="9385" spans="19:21" x14ac:dyDescent="0.2">
      <c r="S9385" s="1"/>
      <c r="T9385" s="2"/>
      <c r="U9385" s="3"/>
    </row>
    <row r="9386" spans="19:21" x14ac:dyDescent="0.2">
      <c r="S9386" s="1"/>
      <c r="T9386" s="2"/>
      <c r="U9386" s="3"/>
    </row>
    <row r="9387" spans="19:21" x14ac:dyDescent="0.2">
      <c r="S9387" s="1"/>
      <c r="T9387" s="2"/>
      <c r="U9387" s="3"/>
    </row>
    <row r="9388" spans="19:21" x14ac:dyDescent="0.2">
      <c r="S9388" s="1"/>
      <c r="T9388" s="2"/>
      <c r="U9388" s="3"/>
    </row>
    <row r="9389" spans="19:21" x14ac:dyDescent="0.2">
      <c r="S9389" s="1"/>
      <c r="T9389" s="2"/>
      <c r="U9389" s="3"/>
    </row>
    <row r="9390" spans="19:21" x14ac:dyDescent="0.2">
      <c r="S9390" s="1"/>
      <c r="T9390" s="2"/>
      <c r="U9390" s="3"/>
    </row>
    <row r="9391" spans="19:21" x14ac:dyDescent="0.2">
      <c r="S9391" s="1"/>
      <c r="T9391" s="2"/>
      <c r="U9391" s="3"/>
    </row>
    <row r="9392" spans="19:21" x14ac:dyDescent="0.2">
      <c r="S9392" s="1"/>
      <c r="T9392" s="2"/>
      <c r="U9392" s="3"/>
    </row>
    <row r="9393" spans="19:21" x14ac:dyDescent="0.2">
      <c r="S9393" s="1"/>
      <c r="T9393" s="2"/>
      <c r="U9393" s="3"/>
    </row>
    <row r="9394" spans="19:21" x14ac:dyDescent="0.2">
      <c r="S9394" s="1"/>
      <c r="T9394" s="2"/>
      <c r="U9394" s="3"/>
    </row>
    <row r="9395" spans="19:21" x14ac:dyDescent="0.2">
      <c r="S9395" s="1"/>
      <c r="T9395" s="2"/>
      <c r="U9395" s="3"/>
    </row>
    <row r="9396" spans="19:21" x14ac:dyDescent="0.2">
      <c r="S9396" s="1"/>
      <c r="T9396" s="2"/>
      <c r="U9396" s="3"/>
    </row>
    <row r="9397" spans="19:21" x14ac:dyDescent="0.2">
      <c r="S9397" s="1"/>
      <c r="T9397" s="2"/>
      <c r="U9397" s="3"/>
    </row>
    <row r="9398" spans="19:21" x14ac:dyDescent="0.2">
      <c r="S9398" s="1"/>
      <c r="T9398" s="2"/>
      <c r="U9398" s="3"/>
    </row>
    <row r="9399" spans="19:21" x14ac:dyDescent="0.2">
      <c r="S9399" s="1"/>
      <c r="T9399" s="2"/>
      <c r="U9399" s="3"/>
    </row>
    <row r="9400" spans="19:21" x14ac:dyDescent="0.2">
      <c r="S9400" s="1"/>
      <c r="T9400" s="2"/>
      <c r="U9400" s="3"/>
    </row>
    <row r="9401" spans="19:21" x14ac:dyDescent="0.2">
      <c r="S9401" s="1"/>
      <c r="T9401" s="2"/>
      <c r="U9401" s="3"/>
    </row>
    <row r="9402" spans="19:21" x14ac:dyDescent="0.2">
      <c r="S9402" s="1"/>
      <c r="T9402" s="2"/>
      <c r="U9402" s="3"/>
    </row>
    <row r="9403" spans="19:21" x14ac:dyDescent="0.2">
      <c r="S9403" s="1"/>
      <c r="T9403" s="2"/>
      <c r="U9403" s="3"/>
    </row>
    <row r="9404" spans="19:21" x14ac:dyDescent="0.2">
      <c r="S9404" s="1"/>
      <c r="T9404" s="2"/>
      <c r="U9404" s="3"/>
    </row>
    <row r="9405" spans="19:21" x14ac:dyDescent="0.2">
      <c r="S9405" s="1"/>
      <c r="T9405" s="2"/>
      <c r="U9405" s="3"/>
    </row>
    <row r="9406" spans="19:21" x14ac:dyDescent="0.2">
      <c r="S9406" s="1"/>
      <c r="T9406" s="2"/>
      <c r="U9406" s="3"/>
    </row>
    <row r="9407" spans="19:21" x14ac:dyDescent="0.2">
      <c r="S9407" s="1"/>
      <c r="T9407" s="2"/>
      <c r="U9407" s="3"/>
    </row>
    <row r="9408" spans="19:21" x14ac:dyDescent="0.2">
      <c r="S9408" s="1"/>
      <c r="T9408" s="2"/>
      <c r="U9408" s="3"/>
    </row>
    <row r="9409" spans="19:21" x14ac:dyDescent="0.2">
      <c r="S9409" s="1"/>
      <c r="T9409" s="2"/>
      <c r="U9409" s="3"/>
    </row>
    <row r="9410" spans="19:21" x14ac:dyDescent="0.2">
      <c r="S9410" s="1"/>
      <c r="T9410" s="2"/>
      <c r="U9410" s="3"/>
    </row>
    <row r="9411" spans="19:21" x14ac:dyDescent="0.2">
      <c r="S9411" s="1"/>
      <c r="T9411" s="2"/>
      <c r="U9411" s="3"/>
    </row>
    <row r="9412" spans="19:21" x14ac:dyDescent="0.2">
      <c r="S9412" s="1"/>
      <c r="T9412" s="2"/>
      <c r="U9412" s="3"/>
    </row>
    <row r="9413" spans="19:21" x14ac:dyDescent="0.2">
      <c r="S9413" s="1"/>
      <c r="T9413" s="2"/>
      <c r="U9413" s="3"/>
    </row>
    <row r="9414" spans="19:21" x14ac:dyDescent="0.2">
      <c r="S9414" s="1"/>
      <c r="T9414" s="2"/>
      <c r="U9414" s="3"/>
    </row>
    <row r="9415" spans="19:21" x14ac:dyDescent="0.2">
      <c r="S9415" s="1"/>
      <c r="T9415" s="2"/>
      <c r="U9415" s="3"/>
    </row>
    <row r="9416" spans="19:21" x14ac:dyDescent="0.2">
      <c r="S9416" s="1"/>
      <c r="T9416" s="2"/>
      <c r="U9416" s="3"/>
    </row>
    <row r="9417" spans="19:21" x14ac:dyDescent="0.2">
      <c r="S9417" s="1"/>
      <c r="T9417" s="2"/>
      <c r="U9417" s="3"/>
    </row>
    <row r="9418" spans="19:21" x14ac:dyDescent="0.2">
      <c r="S9418" s="1"/>
      <c r="T9418" s="2"/>
      <c r="U9418" s="3"/>
    </row>
    <row r="9419" spans="19:21" x14ac:dyDescent="0.2">
      <c r="S9419" s="1"/>
      <c r="T9419" s="2"/>
      <c r="U9419" s="3"/>
    </row>
    <row r="9420" spans="19:21" x14ac:dyDescent="0.2">
      <c r="S9420" s="1"/>
      <c r="T9420" s="2"/>
      <c r="U9420" s="3"/>
    </row>
    <row r="9421" spans="19:21" x14ac:dyDescent="0.2">
      <c r="S9421" s="1"/>
      <c r="T9421" s="2"/>
      <c r="U9421" s="3"/>
    </row>
    <row r="9422" spans="19:21" x14ac:dyDescent="0.2">
      <c r="S9422" s="1"/>
      <c r="T9422" s="2"/>
      <c r="U9422" s="3"/>
    </row>
    <row r="9423" spans="19:21" x14ac:dyDescent="0.2">
      <c r="S9423" s="1"/>
      <c r="T9423" s="2"/>
      <c r="U9423" s="3"/>
    </row>
    <row r="9424" spans="19:21" x14ac:dyDescent="0.2">
      <c r="S9424" s="1"/>
      <c r="T9424" s="2"/>
      <c r="U9424" s="3"/>
    </row>
    <row r="9425" spans="19:21" x14ac:dyDescent="0.2">
      <c r="S9425" s="1"/>
      <c r="T9425" s="2"/>
      <c r="U9425" s="3"/>
    </row>
    <row r="9426" spans="19:21" x14ac:dyDescent="0.2">
      <c r="S9426" s="1"/>
      <c r="T9426" s="2"/>
      <c r="U9426" s="3"/>
    </row>
    <row r="9427" spans="19:21" x14ac:dyDescent="0.2">
      <c r="S9427" s="1"/>
      <c r="T9427" s="2"/>
      <c r="U9427" s="3"/>
    </row>
    <row r="9428" spans="19:21" x14ac:dyDescent="0.2">
      <c r="S9428" s="1"/>
      <c r="T9428" s="2"/>
      <c r="U9428" s="3"/>
    </row>
    <row r="9429" spans="19:21" x14ac:dyDescent="0.2">
      <c r="S9429" s="1"/>
      <c r="T9429" s="2"/>
      <c r="U9429" s="3"/>
    </row>
    <row r="9430" spans="19:21" x14ac:dyDescent="0.2">
      <c r="S9430" s="1"/>
      <c r="T9430" s="2"/>
      <c r="U9430" s="3"/>
    </row>
    <row r="9431" spans="19:21" x14ac:dyDescent="0.2">
      <c r="S9431" s="1"/>
      <c r="T9431" s="2"/>
      <c r="U9431" s="3"/>
    </row>
    <row r="9432" spans="19:21" x14ac:dyDescent="0.2">
      <c r="S9432" s="1"/>
      <c r="T9432" s="2"/>
      <c r="U9432" s="3"/>
    </row>
    <row r="9433" spans="19:21" x14ac:dyDescent="0.2">
      <c r="S9433" s="1"/>
      <c r="T9433" s="2"/>
      <c r="U9433" s="3"/>
    </row>
    <row r="9434" spans="19:21" x14ac:dyDescent="0.2">
      <c r="S9434" s="1"/>
      <c r="T9434" s="2"/>
      <c r="U9434" s="3"/>
    </row>
    <row r="9435" spans="19:21" x14ac:dyDescent="0.2">
      <c r="S9435" s="1"/>
      <c r="T9435" s="2"/>
      <c r="U9435" s="3"/>
    </row>
    <row r="9436" spans="19:21" x14ac:dyDescent="0.2">
      <c r="S9436" s="1"/>
      <c r="T9436" s="2"/>
      <c r="U9436" s="3"/>
    </row>
    <row r="9437" spans="19:21" x14ac:dyDescent="0.2">
      <c r="S9437" s="1"/>
      <c r="T9437" s="2"/>
      <c r="U9437" s="3"/>
    </row>
    <row r="9438" spans="19:21" x14ac:dyDescent="0.2">
      <c r="S9438" s="1"/>
      <c r="T9438" s="2"/>
      <c r="U9438" s="3"/>
    </row>
    <row r="9439" spans="19:21" x14ac:dyDescent="0.2">
      <c r="S9439" s="1"/>
      <c r="T9439" s="2"/>
      <c r="U9439" s="3"/>
    </row>
    <row r="9440" spans="19:21" x14ac:dyDescent="0.2">
      <c r="S9440" s="1"/>
      <c r="T9440" s="2"/>
      <c r="U9440" s="3"/>
    </row>
    <row r="9441" spans="19:21" x14ac:dyDescent="0.2">
      <c r="S9441" s="1"/>
      <c r="T9441" s="2"/>
      <c r="U9441" s="3"/>
    </row>
    <row r="9442" spans="19:21" x14ac:dyDescent="0.2">
      <c r="S9442" s="1"/>
      <c r="T9442" s="2"/>
      <c r="U9442" s="3"/>
    </row>
    <row r="9443" spans="19:21" x14ac:dyDescent="0.2">
      <c r="S9443" s="1"/>
      <c r="T9443" s="2"/>
      <c r="U9443" s="3"/>
    </row>
    <row r="9444" spans="19:21" x14ac:dyDescent="0.2">
      <c r="S9444" s="1"/>
      <c r="T9444" s="2"/>
      <c r="U9444" s="3"/>
    </row>
    <row r="9445" spans="19:21" x14ac:dyDescent="0.2">
      <c r="S9445" s="1"/>
      <c r="T9445" s="2"/>
      <c r="U9445" s="3"/>
    </row>
    <row r="9446" spans="19:21" x14ac:dyDescent="0.2">
      <c r="S9446" s="1"/>
      <c r="T9446" s="2"/>
      <c r="U9446" s="3"/>
    </row>
    <row r="9447" spans="19:21" x14ac:dyDescent="0.2">
      <c r="S9447" s="1"/>
      <c r="T9447" s="2"/>
      <c r="U9447" s="3"/>
    </row>
    <row r="9448" spans="19:21" x14ac:dyDescent="0.2">
      <c r="S9448" s="1"/>
      <c r="T9448" s="2"/>
      <c r="U9448" s="3"/>
    </row>
    <row r="9449" spans="19:21" x14ac:dyDescent="0.2">
      <c r="S9449" s="1"/>
      <c r="T9449" s="2"/>
      <c r="U9449" s="3"/>
    </row>
    <row r="9450" spans="19:21" x14ac:dyDescent="0.2">
      <c r="S9450" s="1"/>
      <c r="T9450" s="2"/>
      <c r="U9450" s="3"/>
    </row>
    <row r="9451" spans="19:21" x14ac:dyDescent="0.2">
      <c r="S9451" s="1"/>
      <c r="T9451" s="2"/>
      <c r="U9451" s="3"/>
    </row>
    <row r="9452" spans="19:21" x14ac:dyDescent="0.2">
      <c r="S9452" s="1"/>
      <c r="T9452" s="2"/>
      <c r="U9452" s="3"/>
    </row>
    <row r="9453" spans="19:21" x14ac:dyDescent="0.2">
      <c r="S9453" s="1"/>
      <c r="T9453" s="2"/>
      <c r="U9453" s="3"/>
    </row>
    <row r="9454" spans="19:21" x14ac:dyDescent="0.2">
      <c r="S9454" s="1"/>
      <c r="T9454" s="2"/>
      <c r="U9454" s="3"/>
    </row>
    <row r="9455" spans="19:21" x14ac:dyDescent="0.2">
      <c r="S9455" s="1"/>
      <c r="T9455" s="2"/>
      <c r="U9455" s="3"/>
    </row>
    <row r="9456" spans="19:21" x14ac:dyDescent="0.2">
      <c r="S9456" s="1"/>
      <c r="T9456" s="2"/>
      <c r="U9456" s="3"/>
    </row>
    <row r="9457" spans="19:21" x14ac:dyDescent="0.2">
      <c r="S9457" s="1"/>
      <c r="T9457" s="2"/>
      <c r="U9457" s="3"/>
    </row>
    <row r="9458" spans="19:21" x14ac:dyDescent="0.2">
      <c r="S9458" s="1"/>
      <c r="T9458" s="2"/>
      <c r="U9458" s="3"/>
    </row>
    <row r="9459" spans="19:21" x14ac:dyDescent="0.2">
      <c r="S9459" s="1"/>
      <c r="T9459" s="2"/>
      <c r="U9459" s="3"/>
    </row>
    <row r="9460" spans="19:21" x14ac:dyDescent="0.2">
      <c r="S9460" s="1"/>
      <c r="T9460" s="2"/>
      <c r="U9460" s="3"/>
    </row>
    <row r="9461" spans="19:21" x14ac:dyDescent="0.2">
      <c r="S9461" s="1"/>
      <c r="T9461" s="2"/>
      <c r="U9461" s="3"/>
    </row>
    <row r="9462" spans="19:21" x14ac:dyDescent="0.2">
      <c r="S9462" s="1"/>
      <c r="T9462" s="2"/>
      <c r="U9462" s="3"/>
    </row>
    <row r="9463" spans="19:21" x14ac:dyDescent="0.2">
      <c r="S9463" s="1"/>
      <c r="T9463" s="2"/>
      <c r="U9463" s="3"/>
    </row>
    <row r="9464" spans="19:21" x14ac:dyDescent="0.2">
      <c r="S9464" s="1"/>
      <c r="T9464" s="2"/>
      <c r="U9464" s="3"/>
    </row>
    <row r="9465" spans="19:21" x14ac:dyDescent="0.2">
      <c r="S9465" s="1"/>
      <c r="T9465" s="2"/>
      <c r="U9465" s="3"/>
    </row>
    <row r="9466" spans="19:21" x14ac:dyDescent="0.2">
      <c r="S9466" s="1"/>
      <c r="T9466" s="2"/>
      <c r="U9466" s="3"/>
    </row>
    <row r="9467" spans="19:21" x14ac:dyDescent="0.2">
      <c r="S9467" s="1"/>
      <c r="T9467" s="2"/>
      <c r="U9467" s="3"/>
    </row>
    <row r="9468" spans="19:21" x14ac:dyDescent="0.2">
      <c r="S9468" s="1"/>
      <c r="T9468" s="2"/>
      <c r="U9468" s="3"/>
    </row>
    <row r="9469" spans="19:21" x14ac:dyDescent="0.2">
      <c r="S9469" s="1"/>
      <c r="T9469" s="2"/>
      <c r="U9469" s="3"/>
    </row>
    <row r="9470" spans="19:21" x14ac:dyDescent="0.2">
      <c r="S9470" s="1"/>
      <c r="T9470" s="2"/>
      <c r="U9470" s="3"/>
    </row>
    <row r="9471" spans="19:21" x14ac:dyDescent="0.2">
      <c r="S9471" s="1"/>
      <c r="T9471" s="2"/>
      <c r="U9471" s="3"/>
    </row>
    <row r="9472" spans="19:21" x14ac:dyDescent="0.2">
      <c r="S9472" s="1"/>
      <c r="T9472" s="2"/>
      <c r="U9472" s="3"/>
    </row>
    <row r="9473" spans="19:21" x14ac:dyDescent="0.2">
      <c r="S9473" s="1"/>
      <c r="T9473" s="2"/>
      <c r="U9473" s="3"/>
    </row>
    <row r="9474" spans="19:21" x14ac:dyDescent="0.2">
      <c r="S9474" s="1"/>
      <c r="T9474" s="2"/>
      <c r="U9474" s="3"/>
    </row>
    <row r="9475" spans="19:21" x14ac:dyDescent="0.2">
      <c r="S9475" s="1"/>
      <c r="T9475" s="2"/>
      <c r="U9475" s="3"/>
    </row>
    <row r="9476" spans="19:21" x14ac:dyDescent="0.2">
      <c r="S9476" s="1"/>
      <c r="T9476" s="2"/>
      <c r="U9476" s="3"/>
    </row>
    <row r="9477" spans="19:21" x14ac:dyDescent="0.2">
      <c r="S9477" s="1"/>
      <c r="T9477" s="2"/>
      <c r="U9477" s="3"/>
    </row>
    <row r="9478" spans="19:21" x14ac:dyDescent="0.2">
      <c r="S9478" s="1"/>
      <c r="T9478" s="2"/>
      <c r="U9478" s="3"/>
    </row>
    <row r="9479" spans="19:21" x14ac:dyDescent="0.2">
      <c r="S9479" s="1"/>
      <c r="T9479" s="2"/>
      <c r="U9479" s="3"/>
    </row>
    <row r="9480" spans="19:21" x14ac:dyDescent="0.2">
      <c r="S9480" s="1"/>
      <c r="T9480" s="2"/>
      <c r="U9480" s="3"/>
    </row>
    <row r="9481" spans="19:21" x14ac:dyDescent="0.2">
      <c r="S9481" s="1"/>
      <c r="T9481" s="2"/>
      <c r="U9481" s="3"/>
    </row>
    <row r="9482" spans="19:21" x14ac:dyDescent="0.2">
      <c r="S9482" s="1"/>
      <c r="T9482" s="2"/>
      <c r="U9482" s="3"/>
    </row>
    <row r="9483" spans="19:21" x14ac:dyDescent="0.2">
      <c r="S9483" s="1"/>
      <c r="T9483" s="2"/>
      <c r="U9483" s="3"/>
    </row>
    <row r="9484" spans="19:21" x14ac:dyDescent="0.2">
      <c r="S9484" s="1"/>
      <c r="T9484" s="2"/>
      <c r="U9484" s="3"/>
    </row>
    <row r="9485" spans="19:21" x14ac:dyDescent="0.2">
      <c r="S9485" s="1"/>
      <c r="T9485" s="2"/>
      <c r="U9485" s="3"/>
    </row>
    <row r="9486" spans="19:21" x14ac:dyDescent="0.2">
      <c r="S9486" s="1"/>
      <c r="T9486" s="2"/>
      <c r="U9486" s="3"/>
    </row>
    <row r="9487" spans="19:21" x14ac:dyDescent="0.2">
      <c r="S9487" s="1"/>
      <c r="T9487" s="2"/>
      <c r="U9487" s="3"/>
    </row>
    <row r="9488" spans="19:21" x14ac:dyDescent="0.2">
      <c r="S9488" s="1"/>
      <c r="T9488" s="2"/>
      <c r="U9488" s="3"/>
    </row>
    <row r="9489" spans="19:21" x14ac:dyDescent="0.2">
      <c r="S9489" s="1"/>
      <c r="T9489" s="2"/>
      <c r="U9489" s="3"/>
    </row>
    <row r="9490" spans="19:21" x14ac:dyDescent="0.2">
      <c r="S9490" s="1"/>
      <c r="T9490" s="2"/>
      <c r="U9490" s="3"/>
    </row>
    <row r="9491" spans="19:21" x14ac:dyDescent="0.2">
      <c r="S9491" s="1"/>
      <c r="T9491" s="2"/>
      <c r="U9491" s="3"/>
    </row>
    <row r="9492" spans="19:21" x14ac:dyDescent="0.2">
      <c r="S9492" s="1"/>
      <c r="T9492" s="2"/>
      <c r="U9492" s="3"/>
    </row>
    <row r="9493" spans="19:21" x14ac:dyDescent="0.2">
      <c r="S9493" s="1"/>
      <c r="T9493" s="2"/>
      <c r="U9493" s="3"/>
    </row>
    <row r="9494" spans="19:21" x14ac:dyDescent="0.2">
      <c r="S9494" s="1"/>
      <c r="T9494" s="2"/>
      <c r="U9494" s="3"/>
    </row>
    <row r="9495" spans="19:21" x14ac:dyDescent="0.2">
      <c r="S9495" s="1"/>
      <c r="T9495" s="2"/>
      <c r="U9495" s="3"/>
    </row>
    <row r="9496" spans="19:21" x14ac:dyDescent="0.2">
      <c r="S9496" s="1"/>
      <c r="T9496" s="2"/>
      <c r="U9496" s="3"/>
    </row>
    <row r="9497" spans="19:21" x14ac:dyDescent="0.2">
      <c r="S9497" s="1"/>
      <c r="T9497" s="2"/>
      <c r="U9497" s="3"/>
    </row>
    <row r="9498" spans="19:21" x14ac:dyDescent="0.2">
      <c r="S9498" s="1"/>
      <c r="T9498" s="2"/>
      <c r="U9498" s="3"/>
    </row>
    <row r="9499" spans="19:21" x14ac:dyDescent="0.2">
      <c r="S9499" s="1"/>
      <c r="T9499" s="2"/>
      <c r="U9499" s="3"/>
    </row>
    <row r="9500" spans="19:21" x14ac:dyDescent="0.2">
      <c r="S9500" s="1"/>
      <c r="T9500" s="2"/>
      <c r="U9500" s="3"/>
    </row>
    <row r="9501" spans="19:21" x14ac:dyDescent="0.2">
      <c r="S9501" s="1"/>
      <c r="T9501" s="2"/>
      <c r="U9501" s="3"/>
    </row>
    <row r="9502" spans="19:21" x14ac:dyDescent="0.2">
      <c r="S9502" s="1"/>
      <c r="T9502" s="2"/>
      <c r="U9502" s="3"/>
    </row>
    <row r="9503" spans="19:21" x14ac:dyDescent="0.2">
      <c r="S9503" s="1"/>
      <c r="T9503" s="2"/>
      <c r="U9503" s="3"/>
    </row>
    <row r="9504" spans="19:21" x14ac:dyDescent="0.2">
      <c r="S9504" s="1"/>
      <c r="T9504" s="2"/>
      <c r="U9504" s="3"/>
    </row>
    <row r="9505" spans="19:21" x14ac:dyDescent="0.2">
      <c r="S9505" s="1"/>
      <c r="T9505" s="2"/>
      <c r="U9505" s="3"/>
    </row>
    <row r="9506" spans="19:21" x14ac:dyDescent="0.2">
      <c r="S9506" s="1"/>
      <c r="T9506" s="2"/>
      <c r="U9506" s="3"/>
    </row>
    <row r="9507" spans="19:21" x14ac:dyDescent="0.2">
      <c r="S9507" s="1"/>
      <c r="T9507" s="2"/>
      <c r="U9507" s="3"/>
    </row>
    <row r="9508" spans="19:21" x14ac:dyDescent="0.2">
      <c r="S9508" s="1"/>
      <c r="T9508" s="2"/>
      <c r="U9508" s="3"/>
    </row>
    <row r="9509" spans="19:21" x14ac:dyDescent="0.2">
      <c r="S9509" s="1"/>
      <c r="T9509" s="2"/>
      <c r="U9509" s="3"/>
    </row>
    <row r="9510" spans="19:21" x14ac:dyDescent="0.2">
      <c r="S9510" s="1"/>
      <c r="T9510" s="2"/>
      <c r="U9510" s="3"/>
    </row>
    <row r="9511" spans="19:21" x14ac:dyDescent="0.2">
      <c r="S9511" s="1"/>
      <c r="T9511" s="2"/>
      <c r="U9511" s="3"/>
    </row>
    <row r="9512" spans="19:21" x14ac:dyDescent="0.2">
      <c r="S9512" s="1"/>
      <c r="T9512" s="2"/>
      <c r="U9512" s="3"/>
    </row>
    <row r="9513" spans="19:21" x14ac:dyDescent="0.2">
      <c r="S9513" s="1"/>
      <c r="T9513" s="2"/>
      <c r="U9513" s="3"/>
    </row>
    <row r="9514" spans="19:21" x14ac:dyDescent="0.2">
      <c r="S9514" s="1"/>
      <c r="T9514" s="2"/>
      <c r="U9514" s="3"/>
    </row>
    <row r="9515" spans="19:21" x14ac:dyDescent="0.2">
      <c r="S9515" s="1"/>
      <c r="T9515" s="2"/>
      <c r="U9515" s="3"/>
    </row>
    <row r="9516" spans="19:21" x14ac:dyDescent="0.2">
      <c r="S9516" s="1"/>
      <c r="T9516" s="2"/>
      <c r="U9516" s="3"/>
    </row>
    <row r="9517" spans="19:21" x14ac:dyDescent="0.2">
      <c r="S9517" s="1"/>
      <c r="T9517" s="2"/>
      <c r="U9517" s="3"/>
    </row>
    <row r="9518" spans="19:21" x14ac:dyDescent="0.2">
      <c r="S9518" s="1"/>
      <c r="T9518" s="2"/>
      <c r="U9518" s="3"/>
    </row>
    <row r="9519" spans="19:21" x14ac:dyDescent="0.2">
      <c r="S9519" s="1"/>
      <c r="T9519" s="2"/>
      <c r="U9519" s="3"/>
    </row>
    <row r="9520" spans="19:21" x14ac:dyDescent="0.2">
      <c r="S9520" s="1"/>
      <c r="T9520" s="2"/>
      <c r="U9520" s="3"/>
    </row>
    <row r="9521" spans="19:21" x14ac:dyDescent="0.2">
      <c r="S9521" s="1"/>
      <c r="T9521" s="2"/>
      <c r="U9521" s="3"/>
    </row>
    <row r="9522" spans="19:21" x14ac:dyDescent="0.2">
      <c r="S9522" s="1"/>
      <c r="T9522" s="2"/>
      <c r="U9522" s="3"/>
    </row>
    <row r="9523" spans="19:21" x14ac:dyDescent="0.2">
      <c r="S9523" s="1"/>
      <c r="T9523" s="2"/>
      <c r="U9523" s="3"/>
    </row>
    <row r="9524" spans="19:21" x14ac:dyDescent="0.2">
      <c r="S9524" s="1"/>
      <c r="T9524" s="2"/>
      <c r="U9524" s="3"/>
    </row>
    <row r="9525" spans="19:21" x14ac:dyDescent="0.2">
      <c r="S9525" s="1"/>
      <c r="T9525" s="2"/>
      <c r="U9525" s="3"/>
    </row>
    <row r="9526" spans="19:21" x14ac:dyDescent="0.2">
      <c r="S9526" s="1"/>
      <c r="T9526" s="2"/>
      <c r="U9526" s="3"/>
    </row>
    <row r="9527" spans="19:21" x14ac:dyDescent="0.2">
      <c r="S9527" s="1"/>
      <c r="T9527" s="2"/>
      <c r="U9527" s="3"/>
    </row>
    <row r="9528" spans="19:21" x14ac:dyDescent="0.2">
      <c r="S9528" s="1"/>
      <c r="T9528" s="2"/>
      <c r="U9528" s="3"/>
    </row>
    <row r="9529" spans="19:21" x14ac:dyDescent="0.2">
      <c r="S9529" s="1"/>
      <c r="T9529" s="2"/>
      <c r="U9529" s="3"/>
    </row>
    <row r="9530" spans="19:21" x14ac:dyDescent="0.2">
      <c r="S9530" s="1"/>
      <c r="T9530" s="2"/>
      <c r="U9530" s="3"/>
    </row>
    <row r="9531" spans="19:21" x14ac:dyDescent="0.2">
      <c r="S9531" s="1"/>
      <c r="T9531" s="2"/>
      <c r="U9531" s="3"/>
    </row>
    <row r="9532" spans="19:21" x14ac:dyDescent="0.2">
      <c r="S9532" s="1"/>
      <c r="T9532" s="2"/>
      <c r="U9532" s="3"/>
    </row>
    <row r="9533" spans="19:21" x14ac:dyDescent="0.2">
      <c r="S9533" s="1"/>
      <c r="T9533" s="2"/>
      <c r="U9533" s="3"/>
    </row>
    <row r="9534" spans="19:21" x14ac:dyDescent="0.2">
      <c r="S9534" s="1"/>
      <c r="T9534" s="2"/>
      <c r="U9534" s="3"/>
    </row>
    <row r="9535" spans="19:21" x14ac:dyDescent="0.2">
      <c r="S9535" s="1"/>
      <c r="T9535" s="2"/>
      <c r="U9535" s="3"/>
    </row>
    <row r="9536" spans="19:21" x14ac:dyDescent="0.2">
      <c r="S9536" s="1"/>
      <c r="T9536" s="2"/>
      <c r="U9536" s="3"/>
    </row>
    <row r="9537" spans="19:21" x14ac:dyDescent="0.2">
      <c r="S9537" s="1"/>
      <c r="T9537" s="2"/>
      <c r="U9537" s="3"/>
    </row>
    <row r="9538" spans="19:21" x14ac:dyDescent="0.2">
      <c r="S9538" s="1"/>
      <c r="T9538" s="2"/>
      <c r="U9538" s="3"/>
    </row>
    <row r="9539" spans="19:21" x14ac:dyDescent="0.2">
      <c r="S9539" s="1"/>
      <c r="T9539" s="2"/>
      <c r="U9539" s="3"/>
    </row>
    <row r="9540" spans="19:21" x14ac:dyDescent="0.2">
      <c r="S9540" s="1"/>
      <c r="T9540" s="2"/>
      <c r="U9540" s="3"/>
    </row>
    <row r="9541" spans="19:21" x14ac:dyDescent="0.2">
      <c r="S9541" s="1"/>
      <c r="T9541" s="2"/>
      <c r="U9541" s="3"/>
    </row>
    <row r="9542" spans="19:21" x14ac:dyDescent="0.2">
      <c r="S9542" s="1"/>
      <c r="T9542" s="2"/>
      <c r="U9542" s="3"/>
    </row>
    <row r="9543" spans="19:21" x14ac:dyDescent="0.2">
      <c r="S9543" s="1"/>
      <c r="T9543" s="2"/>
      <c r="U9543" s="3"/>
    </row>
    <row r="9544" spans="19:21" x14ac:dyDescent="0.2">
      <c r="S9544" s="1"/>
      <c r="T9544" s="2"/>
      <c r="U9544" s="3"/>
    </row>
    <row r="9545" spans="19:21" x14ac:dyDescent="0.2">
      <c r="S9545" s="1"/>
      <c r="T9545" s="2"/>
      <c r="U9545" s="3"/>
    </row>
    <row r="9546" spans="19:21" x14ac:dyDescent="0.2">
      <c r="S9546" s="1"/>
      <c r="T9546" s="2"/>
      <c r="U9546" s="3"/>
    </row>
    <row r="9547" spans="19:21" x14ac:dyDescent="0.2">
      <c r="S9547" s="1"/>
      <c r="T9547" s="2"/>
      <c r="U9547" s="3"/>
    </row>
    <row r="9548" spans="19:21" x14ac:dyDescent="0.2">
      <c r="S9548" s="1"/>
      <c r="T9548" s="2"/>
      <c r="U9548" s="3"/>
    </row>
    <row r="9549" spans="19:21" x14ac:dyDescent="0.2">
      <c r="S9549" s="1"/>
      <c r="T9549" s="2"/>
      <c r="U9549" s="3"/>
    </row>
    <row r="9550" spans="19:21" x14ac:dyDescent="0.2">
      <c r="S9550" s="1"/>
      <c r="T9550" s="2"/>
      <c r="U9550" s="3"/>
    </row>
    <row r="9551" spans="19:21" x14ac:dyDescent="0.2">
      <c r="S9551" s="1"/>
      <c r="T9551" s="2"/>
      <c r="U9551" s="3"/>
    </row>
    <row r="9552" spans="19:21" x14ac:dyDescent="0.2">
      <c r="S9552" s="1"/>
      <c r="T9552" s="2"/>
      <c r="U9552" s="3"/>
    </row>
    <row r="9553" spans="19:21" x14ac:dyDescent="0.2">
      <c r="S9553" s="1"/>
      <c r="T9553" s="2"/>
      <c r="U9553" s="3"/>
    </row>
    <row r="9554" spans="19:21" x14ac:dyDescent="0.2">
      <c r="S9554" s="1"/>
      <c r="T9554" s="2"/>
      <c r="U9554" s="3"/>
    </row>
    <row r="9555" spans="19:21" x14ac:dyDescent="0.2">
      <c r="S9555" s="1"/>
      <c r="T9555" s="2"/>
      <c r="U9555" s="3"/>
    </row>
    <row r="9556" spans="19:21" x14ac:dyDescent="0.2">
      <c r="S9556" s="1"/>
      <c r="T9556" s="2"/>
      <c r="U9556" s="3"/>
    </row>
    <row r="9557" spans="19:21" x14ac:dyDescent="0.2">
      <c r="S9557" s="1"/>
      <c r="T9557" s="2"/>
      <c r="U9557" s="3"/>
    </row>
    <row r="9558" spans="19:21" x14ac:dyDescent="0.2">
      <c r="S9558" s="1"/>
      <c r="T9558" s="2"/>
      <c r="U9558" s="3"/>
    </row>
    <row r="9559" spans="19:21" x14ac:dyDescent="0.2">
      <c r="S9559" s="1"/>
      <c r="T9559" s="2"/>
      <c r="U9559" s="3"/>
    </row>
    <row r="9560" spans="19:21" x14ac:dyDescent="0.2">
      <c r="S9560" s="1"/>
      <c r="T9560" s="2"/>
      <c r="U9560" s="3"/>
    </row>
    <row r="9561" spans="19:21" x14ac:dyDescent="0.2">
      <c r="S9561" s="1"/>
      <c r="T9561" s="2"/>
      <c r="U9561" s="3"/>
    </row>
    <row r="9562" spans="19:21" x14ac:dyDescent="0.2">
      <c r="S9562" s="1"/>
      <c r="T9562" s="2"/>
      <c r="U9562" s="3"/>
    </row>
    <row r="9563" spans="19:21" x14ac:dyDescent="0.2">
      <c r="S9563" s="1"/>
      <c r="T9563" s="2"/>
      <c r="U9563" s="3"/>
    </row>
    <row r="9564" spans="19:21" x14ac:dyDescent="0.2">
      <c r="S9564" s="1"/>
      <c r="T9564" s="2"/>
      <c r="U9564" s="3"/>
    </row>
    <row r="9565" spans="19:21" x14ac:dyDescent="0.2">
      <c r="S9565" s="1"/>
      <c r="T9565" s="2"/>
      <c r="U9565" s="3"/>
    </row>
    <row r="9566" spans="19:21" x14ac:dyDescent="0.2">
      <c r="S9566" s="1"/>
      <c r="T9566" s="2"/>
      <c r="U9566" s="3"/>
    </row>
    <row r="9567" spans="19:21" x14ac:dyDescent="0.2">
      <c r="S9567" s="1"/>
      <c r="T9567" s="2"/>
      <c r="U9567" s="3"/>
    </row>
    <row r="9568" spans="19:21" x14ac:dyDescent="0.2">
      <c r="S9568" s="1"/>
      <c r="T9568" s="2"/>
      <c r="U9568" s="3"/>
    </row>
    <row r="9569" spans="19:21" x14ac:dyDescent="0.2">
      <c r="S9569" s="1"/>
      <c r="T9569" s="2"/>
      <c r="U9569" s="3"/>
    </row>
    <row r="9570" spans="19:21" x14ac:dyDescent="0.2">
      <c r="S9570" s="1"/>
      <c r="T9570" s="2"/>
      <c r="U9570" s="3"/>
    </row>
    <row r="9571" spans="19:21" x14ac:dyDescent="0.2">
      <c r="S9571" s="1"/>
      <c r="T9571" s="2"/>
      <c r="U9571" s="3"/>
    </row>
    <row r="9572" spans="19:21" x14ac:dyDescent="0.2">
      <c r="S9572" s="1"/>
      <c r="T9572" s="2"/>
      <c r="U9572" s="3"/>
    </row>
    <row r="9573" spans="19:21" x14ac:dyDescent="0.2">
      <c r="S9573" s="1"/>
      <c r="T9573" s="2"/>
      <c r="U9573" s="3"/>
    </row>
    <row r="9574" spans="19:21" x14ac:dyDescent="0.2">
      <c r="S9574" s="1"/>
      <c r="T9574" s="2"/>
      <c r="U9574" s="3"/>
    </row>
    <row r="9575" spans="19:21" x14ac:dyDescent="0.2">
      <c r="S9575" s="1"/>
      <c r="T9575" s="2"/>
      <c r="U9575" s="3"/>
    </row>
    <row r="9576" spans="19:21" x14ac:dyDescent="0.2">
      <c r="S9576" s="1"/>
      <c r="T9576" s="2"/>
      <c r="U9576" s="3"/>
    </row>
    <row r="9577" spans="19:21" x14ac:dyDescent="0.2">
      <c r="S9577" s="1"/>
      <c r="T9577" s="2"/>
      <c r="U9577" s="3"/>
    </row>
    <row r="9578" spans="19:21" x14ac:dyDescent="0.2">
      <c r="S9578" s="1"/>
      <c r="T9578" s="2"/>
      <c r="U9578" s="3"/>
    </row>
    <row r="9579" spans="19:21" x14ac:dyDescent="0.2">
      <c r="S9579" s="1"/>
      <c r="T9579" s="2"/>
      <c r="U9579" s="3"/>
    </row>
    <row r="9580" spans="19:21" x14ac:dyDescent="0.2">
      <c r="S9580" s="1"/>
      <c r="T9580" s="2"/>
      <c r="U9580" s="3"/>
    </row>
    <row r="9581" spans="19:21" x14ac:dyDescent="0.2">
      <c r="S9581" s="1"/>
      <c r="T9581" s="2"/>
      <c r="U9581" s="3"/>
    </row>
    <row r="9582" spans="19:21" x14ac:dyDescent="0.2">
      <c r="S9582" s="1"/>
      <c r="T9582" s="2"/>
      <c r="U9582" s="3"/>
    </row>
    <row r="9583" spans="19:21" x14ac:dyDescent="0.2">
      <c r="S9583" s="1"/>
      <c r="T9583" s="2"/>
      <c r="U9583" s="3"/>
    </row>
    <row r="9584" spans="19:21" x14ac:dyDescent="0.2">
      <c r="S9584" s="1"/>
      <c r="T9584" s="2"/>
      <c r="U9584" s="3"/>
    </row>
    <row r="9585" spans="19:21" x14ac:dyDescent="0.2">
      <c r="S9585" s="1"/>
      <c r="T9585" s="2"/>
      <c r="U9585" s="3"/>
    </row>
    <row r="9586" spans="19:21" x14ac:dyDescent="0.2">
      <c r="S9586" s="1"/>
      <c r="T9586" s="2"/>
      <c r="U9586" s="3"/>
    </row>
    <row r="9587" spans="19:21" x14ac:dyDescent="0.2">
      <c r="S9587" s="1"/>
      <c r="T9587" s="2"/>
      <c r="U9587" s="3"/>
    </row>
    <row r="9588" spans="19:21" x14ac:dyDescent="0.2">
      <c r="S9588" s="1"/>
      <c r="T9588" s="2"/>
      <c r="U9588" s="3"/>
    </row>
    <row r="9589" spans="19:21" x14ac:dyDescent="0.2">
      <c r="S9589" s="1"/>
      <c r="T9589" s="2"/>
      <c r="U9589" s="3"/>
    </row>
    <row r="9590" spans="19:21" x14ac:dyDescent="0.2">
      <c r="S9590" s="1"/>
      <c r="T9590" s="2"/>
      <c r="U9590" s="3"/>
    </row>
    <row r="9591" spans="19:21" x14ac:dyDescent="0.2">
      <c r="S9591" s="1"/>
      <c r="T9591" s="2"/>
      <c r="U9591" s="3"/>
    </row>
    <row r="9592" spans="19:21" x14ac:dyDescent="0.2">
      <c r="S9592" s="1"/>
      <c r="T9592" s="2"/>
      <c r="U9592" s="3"/>
    </row>
    <row r="9593" spans="19:21" x14ac:dyDescent="0.2">
      <c r="S9593" s="1"/>
      <c r="T9593" s="2"/>
      <c r="U9593" s="3"/>
    </row>
    <row r="9594" spans="19:21" x14ac:dyDescent="0.2">
      <c r="S9594" s="1"/>
      <c r="T9594" s="2"/>
      <c r="U9594" s="3"/>
    </row>
    <row r="9595" spans="19:21" x14ac:dyDescent="0.2">
      <c r="S9595" s="1"/>
      <c r="T9595" s="2"/>
      <c r="U9595" s="3"/>
    </row>
    <row r="9596" spans="19:21" x14ac:dyDescent="0.2">
      <c r="S9596" s="1"/>
      <c r="T9596" s="2"/>
      <c r="U9596" s="3"/>
    </row>
    <row r="9597" spans="19:21" x14ac:dyDescent="0.2">
      <c r="S9597" s="1"/>
      <c r="T9597" s="2"/>
      <c r="U9597" s="3"/>
    </row>
    <row r="9598" spans="19:21" x14ac:dyDescent="0.2">
      <c r="S9598" s="1"/>
      <c r="T9598" s="2"/>
      <c r="U9598" s="3"/>
    </row>
    <row r="9599" spans="19:21" x14ac:dyDescent="0.2">
      <c r="S9599" s="1"/>
      <c r="T9599" s="2"/>
      <c r="U9599" s="3"/>
    </row>
    <row r="9600" spans="19:21" x14ac:dyDescent="0.2">
      <c r="S9600" s="1"/>
      <c r="T9600" s="2"/>
      <c r="U9600" s="3"/>
    </row>
    <row r="9601" spans="19:21" x14ac:dyDescent="0.2">
      <c r="S9601" s="1"/>
      <c r="T9601" s="2"/>
      <c r="U9601" s="3"/>
    </row>
    <row r="9602" spans="19:21" x14ac:dyDescent="0.2">
      <c r="S9602" s="1"/>
      <c r="T9602" s="2"/>
      <c r="U9602" s="3"/>
    </row>
    <row r="9603" spans="19:21" x14ac:dyDescent="0.2">
      <c r="S9603" s="1"/>
      <c r="T9603" s="2"/>
      <c r="U9603" s="3"/>
    </row>
    <row r="9604" spans="19:21" x14ac:dyDescent="0.2">
      <c r="S9604" s="1"/>
      <c r="T9604" s="2"/>
      <c r="U9604" s="3"/>
    </row>
    <row r="9605" spans="19:21" x14ac:dyDescent="0.2">
      <c r="S9605" s="1"/>
      <c r="T9605" s="2"/>
      <c r="U9605" s="3"/>
    </row>
    <row r="9606" spans="19:21" x14ac:dyDescent="0.2">
      <c r="S9606" s="1"/>
      <c r="T9606" s="2"/>
      <c r="U9606" s="3"/>
    </row>
    <row r="9607" spans="19:21" x14ac:dyDescent="0.2">
      <c r="S9607" s="1"/>
      <c r="T9607" s="2"/>
      <c r="U9607" s="3"/>
    </row>
    <row r="9608" spans="19:21" x14ac:dyDescent="0.2">
      <c r="S9608" s="1"/>
      <c r="T9608" s="2"/>
      <c r="U9608" s="3"/>
    </row>
    <row r="9609" spans="19:21" x14ac:dyDescent="0.2">
      <c r="S9609" s="1"/>
      <c r="T9609" s="2"/>
      <c r="U9609" s="3"/>
    </row>
    <row r="9610" spans="19:21" x14ac:dyDescent="0.2">
      <c r="S9610" s="1"/>
      <c r="T9610" s="2"/>
      <c r="U9610" s="3"/>
    </row>
    <row r="9611" spans="19:21" x14ac:dyDescent="0.2">
      <c r="S9611" s="1"/>
      <c r="T9611" s="2"/>
      <c r="U9611" s="3"/>
    </row>
    <row r="9612" spans="19:21" x14ac:dyDescent="0.2">
      <c r="S9612" s="1"/>
      <c r="T9612" s="2"/>
      <c r="U9612" s="3"/>
    </row>
    <row r="9613" spans="19:21" x14ac:dyDescent="0.2">
      <c r="S9613" s="1"/>
      <c r="T9613" s="2"/>
      <c r="U9613" s="3"/>
    </row>
    <row r="9614" spans="19:21" x14ac:dyDescent="0.2">
      <c r="S9614" s="1"/>
      <c r="T9614" s="2"/>
      <c r="U9614" s="3"/>
    </row>
    <row r="9615" spans="19:21" x14ac:dyDescent="0.2">
      <c r="S9615" s="1"/>
      <c r="T9615" s="2"/>
      <c r="U9615" s="3"/>
    </row>
    <row r="9616" spans="19:21" x14ac:dyDescent="0.2">
      <c r="S9616" s="1"/>
      <c r="T9616" s="2"/>
      <c r="U9616" s="3"/>
    </row>
    <row r="9617" spans="19:21" x14ac:dyDescent="0.2">
      <c r="S9617" s="1"/>
      <c r="T9617" s="2"/>
      <c r="U9617" s="3"/>
    </row>
    <row r="9618" spans="19:21" x14ac:dyDescent="0.2">
      <c r="S9618" s="1"/>
      <c r="T9618" s="2"/>
      <c r="U9618" s="3"/>
    </row>
    <row r="9619" spans="19:21" x14ac:dyDescent="0.2">
      <c r="S9619" s="1"/>
      <c r="T9619" s="2"/>
      <c r="U9619" s="3"/>
    </row>
    <row r="9620" spans="19:21" x14ac:dyDescent="0.2">
      <c r="S9620" s="1"/>
      <c r="T9620" s="2"/>
      <c r="U9620" s="3"/>
    </row>
    <row r="9621" spans="19:21" x14ac:dyDescent="0.2">
      <c r="S9621" s="1"/>
      <c r="T9621" s="2"/>
      <c r="U9621" s="3"/>
    </row>
    <row r="9622" spans="19:21" x14ac:dyDescent="0.2">
      <c r="S9622" s="1"/>
      <c r="T9622" s="2"/>
      <c r="U9622" s="3"/>
    </row>
    <row r="9623" spans="19:21" x14ac:dyDescent="0.2">
      <c r="S9623" s="1"/>
      <c r="T9623" s="2"/>
      <c r="U9623" s="3"/>
    </row>
    <row r="9624" spans="19:21" x14ac:dyDescent="0.2">
      <c r="S9624" s="1"/>
      <c r="T9624" s="2"/>
      <c r="U9624" s="3"/>
    </row>
    <row r="9625" spans="19:21" x14ac:dyDescent="0.2">
      <c r="S9625" s="1"/>
      <c r="T9625" s="2"/>
      <c r="U9625" s="3"/>
    </row>
    <row r="9626" spans="19:21" x14ac:dyDescent="0.2">
      <c r="S9626" s="1"/>
      <c r="T9626" s="2"/>
      <c r="U9626" s="3"/>
    </row>
    <row r="9627" spans="19:21" x14ac:dyDescent="0.2">
      <c r="S9627" s="1"/>
      <c r="T9627" s="2"/>
      <c r="U9627" s="3"/>
    </row>
    <row r="9628" spans="19:21" x14ac:dyDescent="0.2">
      <c r="S9628" s="1"/>
      <c r="T9628" s="2"/>
      <c r="U9628" s="3"/>
    </row>
    <row r="9629" spans="19:21" x14ac:dyDescent="0.2">
      <c r="S9629" s="1"/>
      <c r="T9629" s="2"/>
      <c r="U9629" s="3"/>
    </row>
    <row r="9630" spans="19:21" x14ac:dyDescent="0.2">
      <c r="S9630" s="1"/>
      <c r="T9630" s="2"/>
      <c r="U9630" s="3"/>
    </row>
    <row r="9631" spans="19:21" x14ac:dyDescent="0.2">
      <c r="S9631" s="1"/>
      <c r="T9631" s="2"/>
      <c r="U9631" s="3"/>
    </row>
    <row r="9632" spans="19:21" x14ac:dyDescent="0.2">
      <c r="S9632" s="1"/>
      <c r="T9632" s="2"/>
      <c r="U9632" s="3"/>
    </row>
    <row r="9633" spans="19:21" x14ac:dyDescent="0.2">
      <c r="S9633" s="1"/>
      <c r="T9633" s="2"/>
      <c r="U9633" s="3"/>
    </row>
    <row r="9634" spans="19:21" x14ac:dyDescent="0.2">
      <c r="S9634" s="1"/>
      <c r="T9634" s="2"/>
      <c r="U9634" s="3"/>
    </row>
    <row r="9635" spans="19:21" x14ac:dyDescent="0.2">
      <c r="S9635" s="1"/>
      <c r="T9635" s="2"/>
      <c r="U9635" s="3"/>
    </row>
    <row r="9636" spans="19:21" x14ac:dyDescent="0.2">
      <c r="S9636" s="1"/>
      <c r="T9636" s="2"/>
      <c r="U9636" s="3"/>
    </row>
    <row r="9637" spans="19:21" x14ac:dyDescent="0.2">
      <c r="S9637" s="1"/>
      <c r="T9637" s="2"/>
      <c r="U9637" s="3"/>
    </row>
    <row r="9638" spans="19:21" x14ac:dyDescent="0.2">
      <c r="S9638" s="1"/>
      <c r="T9638" s="2"/>
      <c r="U9638" s="3"/>
    </row>
    <row r="9639" spans="19:21" x14ac:dyDescent="0.2">
      <c r="S9639" s="1"/>
      <c r="T9639" s="2"/>
      <c r="U9639" s="3"/>
    </row>
    <row r="9640" spans="19:21" x14ac:dyDescent="0.2">
      <c r="S9640" s="1"/>
      <c r="T9640" s="2"/>
      <c r="U9640" s="3"/>
    </row>
    <row r="9641" spans="19:21" x14ac:dyDescent="0.2">
      <c r="S9641" s="1"/>
      <c r="T9641" s="2"/>
      <c r="U9641" s="3"/>
    </row>
    <row r="9642" spans="19:21" x14ac:dyDescent="0.2">
      <c r="S9642" s="1"/>
      <c r="T9642" s="2"/>
      <c r="U9642" s="3"/>
    </row>
    <row r="9643" spans="19:21" x14ac:dyDescent="0.2">
      <c r="S9643" s="1"/>
      <c r="T9643" s="2"/>
      <c r="U9643" s="3"/>
    </row>
    <row r="9644" spans="19:21" x14ac:dyDescent="0.2">
      <c r="S9644" s="1"/>
      <c r="T9644" s="2"/>
      <c r="U9644" s="3"/>
    </row>
    <row r="9645" spans="19:21" x14ac:dyDescent="0.2">
      <c r="S9645" s="1"/>
      <c r="T9645" s="2"/>
      <c r="U9645" s="3"/>
    </row>
    <row r="9646" spans="19:21" x14ac:dyDescent="0.2">
      <c r="S9646" s="1"/>
      <c r="T9646" s="2"/>
      <c r="U9646" s="3"/>
    </row>
    <row r="9647" spans="19:21" x14ac:dyDescent="0.2">
      <c r="S9647" s="1"/>
      <c r="T9647" s="2"/>
      <c r="U9647" s="3"/>
    </row>
    <row r="9648" spans="19:21" x14ac:dyDescent="0.2">
      <c r="S9648" s="1"/>
      <c r="T9648" s="2"/>
      <c r="U9648" s="3"/>
    </row>
    <row r="9649" spans="19:21" x14ac:dyDescent="0.2">
      <c r="S9649" s="1"/>
      <c r="T9649" s="2"/>
      <c r="U9649" s="3"/>
    </row>
    <row r="9650" spans="19:21" x14ac:dyDescent="0.2">
      <c r="S9650" s="1"/>
      <c r="T9650" s="2"/>
      <c r="U9650" s="3"/>
    </row>
    <row r="9651" spans="19:21" x14ac:dyDescent="0.2">
      <c r="S9651" s="1"/>
      <c r="T9651" s="2"/>
      <c r="U9651" s="3"/>
    </row>
    <row r="9652" spans="19:21" x14ac:dyDescent="0.2">
      <c r="S9652" s="1"/>
      <c r="T9652" s="2"/>
      <c r="U9652" s="3"/>
    </row>
    <row r="9653" spans="19:21" x14ac:dyDescent="0.2">
      <c r="S9653" s="1"/>
      <c r="T9653" s="2"/>
      <c r="U9653" s="3"/>
    </row>
    <row r="9654" spans="19:21" x14ac:dyDescent="0.2">
      <c r="S9654" s="1"/>
      <c r="T9654" s="2"/>
      <c r="U9654" s="3"/>
    </row>
    <row r="9655" spans="19:21" x14ac:dyDescent="0.2">
      <c r="S9655" s="1"/>
      <c r="T9655" s="2"/>
      <c r="U9655" s="3"/>
    </row>
    <row r="9656" spans="19:21" x14ac:dyDescent="0.2">
      <c r="S9656" s="1"/>
      <c r="T9656" s="2"/>
      <c r="U9656" s="3"/>
    </row>
    <row r="9657" spans="19:21" x14ac:dyDescent="0.2">
      <c r="S9657" s="1"/>
      <c r="T9657" s="2"/>
      <c r="U9657" s="3"/>
    </row>
    <row r="9658" spans="19:21" x14ac:dyDescent="0.2">
      <c r="S9658" s="1"/>
      <c r="T9658" s="2"/>
      <c r="U9658" s="3"/>
    </row>
    <row r="9659" spans="19:21" x14ac:dyDescent="0.2">
      <c r="S9659" s="1"/>
      <c r="T9659" s="2"/>
      <c r="U9659" s="3"/>
    </row>
    <row r="9660" spans="19:21" x14ac:dyDescent="0.2">
      <c r="S9660" s="1"/>
      <c r="T9660" s="2"/>
      <c r="U9660" s="3"/>
    </row>
    <row r="9661" spans="19:21" x14ac:dyDescent="0.2">
      <c r="S9661" s="1"/>
      <c r="T9661" s="2"/>
      <c r="U9661" s="3"/>
    </row>
    <row r="9662" spans="19:21" x14ac:dyDescent="0.2">
      <c r="S9662" s="1"/>
      <c r="T9662" s="2"/>
      <c r="U9662" s="3"/>
    </row>
    <row r="9663" spans="19:21" x14ac:dyDescent="0.2">
      <c r="S9663" s="1"/>
      <c r="T9663" s="2"/>
      <c r="U9663" s="3"/>
    </row>
    <row r="9664" spans="19:21" x14ac:dyDescent="0.2">
      <c r="S9664" s="1"/>
      <c r="T9664" s="2"/>
      <c r="U9664" s="3"/>
    </row>
    <row r="9665" spans="19:21" x14ac:dyDescent="0.2">
      <c r="S9665" s="1"/>
      <c r="T9665" s="2"/>
      <c r="U9665" s="3"/>
    </row>
    <row r="9666" spans="19:21" x14ac:dyDescent="0.2">
      <c r="S9666" s="1"/>
      <c r="T9666" s="2"/>
      <c r="U9666" s="3"/>
    </row>
    <row r="9667" spans="19:21" x14ac:dyDescent="0.2">
      <c r="S9667" s="1"/>
      <c r="T9667" s="2"/>
      <c r="U9667" s="3"/>
    </row>
    <row r="9668" spans="19:21" x14ac:dyDescent="0.2">
      <c r="S9668" s="1"/>
      <c r="T9668" s="2"/>
      <c r="U9668" s="3"/>
    </row>
    <row r="9669" spans="19:21" x14ac:dyDescent="0.2">
      <c r="S9669" s="1"/>
      <c r="T9669" s="2"/>
      <c r="U9669" s="3"/>
    </row>
    <row r="9670" spans="19:21" x14ac:dyDescent="0.2">
      <c r="S9670" s="1"/>
      <c r="T9670" s="2"/>
      <c r="U9670" s="3"/>
    </row>
    <row r="9671" spans="19:21" x14ac:dyDescent="0.2">
      <c r="S9671" s="1"/>
      <c r="T9671" s="2"/>
      <c r="U9671" s="3"/>
    </row>
    <row r="9672" spans="19:21" x14ac:dyDescent="0.2">
      <c r="S9672" s="1"/>
      <c r="T9672" s="2"/>
      <c r="U9672" s="3"/>
    </row>
    <row r="9673" spans="19:21" x14ac:dyDescent="0.2">
      <c r="S9673" s="1"/>
      <c r="T9673" s="2"/>
      <c r="U9673" s="3"/>
    </row>
    <row r="9674" spans="19:21" x14ac:dyDescent="0.2">
      <c r="S9674" s="1"/>
      <c r="T9674" s="2"/>
      <c r="U9674" s="3"/>
    </row>
    <row r="9675" spans="19:21" x14ac:dyDescent="0.2">
      <c r="S9675" s="1"/>
      <c r="T9675" s="2"/>
      <c r="U9675" s="3"/>
    </row>
    <row r="9676" spans="19:21" x14ac:dyDescent="0.2">
      <c r="S9676" s="1"/>
      <c r="T9676" s="2"/>
      <c r="U9676" s="3"/>
    </row>
    <row r="9677" spans="19:21" x14ac:dyDescent="0.2">
      <c r="S9677" s="1"/>
      <c r="T9677" s="2"/>
      <c r="U9677" s="3"/>
    </row>
    <row r="9678" spans="19:21" x14ac:dyDescent="0.2">
      <c r="S9678" s="1"/>
      <c r="T9678" s="2"/>
      <c r="U9678" s="3"/>
    </row>
    <row r="9679" spans="19:21" x14ac:dyDescent="0.2">
      <c r="S9679" s="1"/>
      <c r="T9679" s="2"/>
      <c r="U9679" s="3"/>
    </row>
    <row r="9680" spans="19:21" x14ac:dyDescent="0.2">
      <c r="S9680" s="1"/>
      <c r="T9680" s="2"/>
      <c r="U9680" s="3"/>
    </row>
    <row r="9681" spans="19:21" x14ac:dyDescent="0.2">
      <c r="S9681" s="1"/>
      <c r="T9681" s="2"/>
      <c r="U9681" s="3"/>
    </row>
    <row r="9682" spans="19:21" x14ac:dyDescent="0.2">
      <c r="S9682" s="1"/>
      <c r="T9682" s="2"/>
      <c r="U9682" s="3"/>
    </row>
    <row r="9683" spans="19:21" x14ac:dyDescent="0.2">
      <c r="S9683" s="1"/>
      <c r="T9683" s="2"/>
      <c r="U9683" s="3"/>
    </row>
    <row r="9684" spans="19:21" x14ac:dyDescent="0.2">
      <c r="S9684" s="1"/>
      <c r="T9684" s="2"/>
      <c r="U9684" s="3"/>
    </row>
    <row r="9685" spans="19:21" x14ac:dyDescent="0.2">
      <c r="S9685" s="1"/>
      <c r="T9685" s="2"/>
      <c r="U9685" s="3"/>
    </row>
    <row r="9686" spans="19:21" x14ac:dyDescent="0.2">
      <c r="S9686" s="1"/>
      <c r="T9686" s="2"/>
      <c r="U9686" s="3"/>
    </row>
    <row r="9687" spans="19:21" x14ac:dyDescent="0.2">
      <c r="S9687" s="1"/>
      <c r="T9687" s="2"/>
      <c r="U9687" s="3"/>
    </row>
    <row r="9688" spans="19:21" x14ac:dyDescent="0.2">
      <c r="S9688" s="1"/>
      <c r="T9688" s="2"/>
      <c r="U9688" s="3"/>
    </row>
    <row r="9689" spans="19:21" x14ac:dyDescent="0.2">
      <c r="S9689" s="1"/>
      <c r="T9689" s="2"/>
      <c r="U9689" s="3"/>
    </row>
    <row r="9690" spans="19:21" x14ac:dyDescent="0.2">
      <c r="S9690" s="1"/>
      <c r="T9690" s="2"/>
      <c r="U9690" s="3"/>
    </row>
    <row r="9691" spans="19:21" x14ac:dyDescent="0.2">
      <c r="S9691" s="1"/>
      <c r="T9691" s="2"/>
      <c r="U9691" s="3"/>
    </row>
    <row r="9692" spans="19:21" x14ac:dyDescent="0.2">
      <c r="S9692" s="1"/>
      <c r="T9692" s="2"/>
      <c r="U9692" s="3"/>
    </row>
    <row r="9693" spans="19:21" x14ac:dyDescent="0.2">
      <c r="S9693" s="1"/>
      <c r="T9693" s="2"/>
      <c r="U9693" s="3"/>
    </row>
    <row r="9694" spans="19:21" x14ac:dyDescent="0.2">
      <c r="S9694" s="1"/>
      <c r="T9694" s="2"/>
      <c r="U9694" s="3"/>
    </row>
    <row r="9695" spans="19:21" x14ac:dyDescent="0.2">
      <c r="S9695" s="1"/>
      <c r="T9695" s="2"/>
      <c r="U9695" s="3"/>
    </row>
    <row r="9696" spans="19:21" x14ac:dyDescent="0.2">
      <c r="S9696" s="1"/>
      <c r="T9696" s="2"/>
      <c r="U9696" s="3"/>
    </row>
    <row r="9697" spans="19:21" x14ac:dyDescent="0.2">
      <c r="S9697" s="1"/>
      <c r="T9697" s="2"/>
      <c r="U9697" s="3"/>
    </row>
    <row r="9698" spans="19:21" x14ac:dyDescent="0.2">
      <c r="S9698" s="1"/>
      <c r="T9698" s="2"/>
      <c r="U9698" s="3"/>
    </row>
    <row r="9699" spans="19:21" x14ac:dyDescent="0.2">
      <c r="S9699" s="1"/>
      <c r="T9699" s="2"/>
      <c r="U9699" s="3"/>
    </row>
    <row r="9700" spans="19:21" x14ac:dyDescent="0.2">
      <c r="S9700" s="1"/>
      <c r="T9700" s="2"/>
      <c r="U9700" s="3"/>
    </row>
    <row r="9701" spans="19:21" x14ac:dyDescent="0.2">
      <c r="S9701" s="1"/>
      <c r="T9701" s="2"/>
      <c r="U9701" s="3"/>
    </row>
    <row r="9702" spans="19:21" x14ac:dyDescent="0.2">
      <c r="S9702" s="1"/>
      <c r="T9702" s="2"/>
      <c r="U9702" s="3"/>
    </row>
    <row r="9703" spans="19:21" x14ac:dyDescent="0.2">
      <c r="S9703" s="1"/>
      <c r="T9703" s="2"/>
      <c r="U9703" s="3"/>
    </row>
    <row r="9704" spans="19:21" x14ac:dyDescent="0.2">
      <c r="S9704" s="1"/>
      <c r="T9704" s="2"/>
      <c r="U9704" s="3"/>
    </row>
    <row r="9705" spans="19:21" x14ac:dyDescent="0.2">
      <c r="S9705" s="1"/>
      <c r="T9705" s="2"/>
      <c r="U9705" s="3"/>
    </row>
    <row r="9706" spans="19:21" x14ac:dyDescent="0.2">
      <c r="S9706" s="1"/>
      <c r="T9706" s="2"/>
      <c r="U9706" s="3"/>
    </row>
    <row r="9707" spans="19:21" x14ac:dyDescent="0.2">
      <c r="S9707" s="1"/>
      <c r="T9707" s="2"/>
      <c r="U9707" s="3"/>
    </row>
    <row r="9708" spans="19:21" x14ac:dyDescent="0.2">
      <c r="S9708" s="1"/>
      <c r="T9708" s="2"/>
      <c r="U9708" s="3"/>
    </row>
    <row r="9709" spans="19:21" x14ac:dyDescent="0.2">
      <c r="S9709" s="1"/>
      <c r="T9709" s="2"/>
      <c r="U9709" s="3"/>
    </row>
    <row r="9710" spans="19:21" x14ac:dyDescent="0.2">
      <c r="S9710" s="1"/>
      <c r="T9710" s="2"/>
      <c r="U9710" s="3"/>
    </row>
    <row r="9711" spans="19:21" x14ac:dyDescent="0.2">
      <c r="S9711" s="1"/>
      <c r="T9711" s="2"/>
      <c r="U9711" s="3"/>
    </row>
    <row r="9712" spans="19:21" x14ac:dyDescent="0.2">
      <c r="S9712" s="1"/>
      <c r="T9712" s="2"/>
      <c r="U9712" s="3"/>
    </row>
    <row r="9713" spans="19:169" x14ac:dyDescent="0.2">
      <c r="S9713" s="1"/>
      <c r="T9713" s="2"/>
      <c r="U9713" s="3"/>
    </row>
    <row r="9714" spans="19:169" x14ac:dyDescent="0.2">
      <c r="S9714" s="1"/>
      <c r="T9714" s="2"/>
      <c r="U9714" s="3"/>
    </row>
    <row r="9715" spans="19:169" x14ac:dyDescent="0.2">
      <c r="S9715" s="1"/>
      <c r="T9715" s="2"/>
      <c r="U9715" s="3"/>
    </row>
    <row r="9716" spans="19:169" x14ac:dyDescent="0.2">
      <c r="S9716" s="1"/>
      <c r="T9716" s="2"/>
      <c r="U9716" s="3"/>
    </row>
    <row r="9717" spans="19:169" x14ac:dyDescent="0.2">
      <c r="S9717" s="1"/>
      <c r="T9717" s="2"/>
      <c r="U9717" s="3"/>
    </row>
    <row r="9718" spans="19:169" x14ac:dyDescent="0.2">
      <c r="S9718" s="1"/>
      <c r="T9718" s="2"/>
      <c r="U9718" s="3"/>
    </row>
    <row r="9719" spans="19:169" x14ac:dyDescent="0.2">
      <c r="S9719" s="1"/>
      <c r="T9719" s="2"/>
      <c r="U9719" s="3"/>
    </row>
    <row r="9720" spans="19:169" x14ac:dyDescent="0.2">
      <c r="S9720" s="1"/>
      <c r="T9720" s="2"/>
      <c r="U9720" s="3"/>
    </row>
    <row r="9721" spans="19:169" x14ac:dyDescent="0.2">
      <c r="S9721" s="1"/>
      <c r="T9721" s="2"/>
      <c r="U9721" s="3"/>
    </row>
    <row r="9722" spans="19:169" x14ac:dyDescent="0.2">
      <c r="S9722" s="1"/>
      <c r="T9722" s="2"/>
      <c r="U9722" s="3"/>
      <c r="FG9722" s="4"/>
      <c r="FH9722" s="4"/>
      <c r="FI9722" s="4"/>
      <c r="FJ9722" s="4"/>
      <c r="FK9722" s="4"/>
      <c r="FL9722" s="4"/>
      <c r="FM9722" s="4"/>
    </row>
    <row r="9723" spans="19:169" x14ac:dyDescent="0.2">
      <c r="S9723" s="1"/>
      <c r="T9723" s="2"/>
      <c r="U9723" s="3"/>
      <c r="FG9723" s="4"/>
      <c r="FH9723" s="4"/>
      <c r="FI9723" s="4"/>
    </row>
    <row r="9724" spans="19:169" x14ac:dyDescent="0.2">
      <c r="S9724" s="1"/>
      <c r="T9724" s="2"/>
      <c r="U9724" s="3"/>
    </row>
    <row r="9725" spans="19:169" x14ac:dyDescent="0.2">
      <c r="S9725" s="1"/>
      <c r="T9725" s="2"/>
      <c r="U9725" s="3"/>
    </row>
    <row r="9726" spans="19:169" x14ac:dyDescent="0.2">
      <c r="S9726" s="1"/>
      <c r="T9726" s="2"/>
      <c r="U9726" s="3"/>
    </row>
    <row r="9727" spans="19:169" x14ac:dyDescent="0.2">
      <c r="S9727" s="1"/>
      <c r="T9727" s="2"/>
      <c r="U9727" s="3"/>
    </row>
    <row r="9728" spans="19:169" x14ac:dyDescent="0.2">
      <c r="S9728" s="1"/>
      <c r="T9728" s="2"/>
      <c r="U9728" s="3"/>
    </row>
    <row r="9729" spans="19:21" x14ac:dyDescent="0.2">
      <c r="S9729" s="1"/>
      <c r="T9729" s="2"/>
      <c r="U9729" s="3"/>
    </row>
    <row r="9730" spans="19:21" x14ac:dyDescent="0.2">
      <c r="S9730" s="1"/>
      <c r="T9730" s="2"/>
      <c r="U9730" s="3"/>
    </row>
    <row r="9731" spans="19:21" x14ac:dyDescent="0.2">
      <c r="S9731" s="1"/>
      <c r="T9731" s="2"/>
      <c r="U9731" s="3"/>
    </row>
    <row r="9732" spans="19:21" x14ac:dyDescent="0.2">
      <c r="S9732" s="1"/>
      <c r="T9732" s="2"/>
      <c r="U9732" s="3"/>
    </row>
    <row r="9733" spans="19:21" x14ac:dyDescent="0.2">
      <c r="S9733" s="1"/>
      <c r="T9733" s="2"/>
      <c r="U9733" s="3"/>
    </row>
    <row r="9734" spans="19:21" x14ac:dyDescent="0.2">
      <c r="S9734" s="1"/>
      <c r="T9734" s="2"/>
      <c r="U9734" s="3"/>
    </row>
    <row r="9735" spans="19:21" x14ac:dyDescent="0.2">
      <c r="S9735" s="1"/>
      <c r="T9735" s="2"/>
      <c r="U9735" s="3"/>
    </row>
    <row r="9736" spans="19:21" x14ac:dyDescent="0.2">
      <c r="S9736" s="1"/>
      <c r="T9736" s="2"/>
      <c r="U9736" s="3"/>
    </row>
    <row r="9737" spans="19:21" x14ac:dyDescent="0.2">
      <c r="S9737" s="1"/>
      <c r="T9737" s="2"/>
      <c r="U9737" s="3"/>
    </row>
    <row r="9738" spans="19:21" x14ac:dyDescent="0.2">
      <c r="S9738" s="1"/>
      <c r="T9738" s="2"/>
      <c r="U9738" s="3"/>
    </row>
    <row r="9739" spans="19:21" x14ac:dyDescent="0.2">
      <c r="S9739" s="1"/>
      <c r="T9739" s="2"/>
      <c r="U9739" s="3"/>
    </row>
    <row r="9740" spans="19:21" x14ac:dyDescent="0.2">
      <c r="S9740" s="1"/>
      <c r="T9740" s="2"/>
      <c r="U9740" s="3"/>
    </row>
    <row r="9741" spans="19:21" x14ac:dyDescent="0.2">
      <c r="S9741" s="1"/>
      <c r="T9741" s="2"/>
      <c r="U9741" s="3"/>
    </row>
    <row r="9742" spans="19:21" x14ac:dyDescent="0.2">
      <c r="S9742" s="1"/>
      <c r="T9742" s="2"/>
      <c r="U9742" s="3"/>
    </row>
    <row r="9743" spans="19:21" x14ac:dyDescent="0.2">
      <c r="S9743" s="1"/>
      <c r="T9743" s="2"/>
      <c r="U9743" s="3"/>
    </row>
    <row r="9744" spans="19:21" x14ac:dyDescent="0.2">
      <c r="S9744" s="1"/>
      <c r="T9744" s="2"/>
      <c r="U9744" s="3"/>
    </row>
    <row r="9745" spans="19:21" x14ac:dyDescent="0.2">
      <c r="S9745" s="1"/>
      <c r="T9745" s="2"/>
      <c r="U9745" s="3"/>
    </row>
    <row r="9746" spans="19:21" x14ac:dyDescent="0.2">
      <c r="S9746" s="1"/>
      <c r="T9746" s="2"/>
      <c r="U9746" s="3"/>
    </row>
    <row r="9747" spans="19:21" x14ac:dyDescent="0.2">
      <c r="S9747" s="1"/>
      <c r="T9747" s="2"/>
      <c r="U9747" s="3"/>
    </row>
    <row r="9748" spans="19:21" x14ac:dyDescent="0.2">
      <c r="S9748" s="1"/>
      <c r="T9748" s="2"/>
      <c r="U9748" s="3"/>
    </row>
    <row r="9749" spans="19:21" x14ac:dyDescent="0.2">
      <c r="S9749" s="1"/>
      <c r="T9749" s="2"/>
      <c r="U9749" s="3"/>
    </row>
    <row r="9750" spans="19:21" x14ac:dyDescent="0.2">
      <c r="S9750" s="1"/>
      <c r="T9750" s="2"/>
      <c r="U9750" s="3"/>
    </row>
    <row r="9751" spans="19:21" x14ac:dyDescent="0.2">
      <c r="S9751" s="1"/>
      <c r="T9751" s="2"/>
      <c r="U9751" s="3"/>
    </row>
    <row r="9752" spans="19:21" x14ac:dyDescent="0.2">
      <c r="S9752" s="1"/>
      <c r="T9752" s="2"/>
      <c r="U9752" s="3"/>
    </row>
    <row r="9753" spans="19:21" x14ac:dyDescent="0.2">
      <c r="S9753" s="1"/>
      <c r="T9753" s="2"/>
      <c r="U9753" s="3"/>
    </row>
    <row r="9754" spans="19:21" x14ac:dyDescent="0.2">
      <c r="S9754" s="1"/>
      <c r="T9754" s="2"/>
      <c r="U9754" s="3"/>
    </row>
    <row r="9755" spans="19:21" x14ac:dyDescent="0.2">
      <c r="S9755" s="1"/>
      <c r="T9755" s="2"/>
      <c r="U9755" s="3"/>
    </row>
    <row r="9756" spans="19:21" x14ac:dyDescent="0.2">
      <c r="S9756" s="1"/>
      <c r="T9756" s="2"/>
      <c r="U9756" s="3"/>
    </row>
    <row r="9757" spans="19:21" x14ac:dyDescent="0.2">
      <c r="S9757" s="1"/>
      <c r="T9757" s="2"/>
      <c r="U9757" s="3"/>
    </row>
    <row r="9758" spans="19:21" x14ac:dyDescent="0.2">
      <c r="S9758" s="1"/>
      <c r="T9758" s="2"/>
      <c r="U9758" s="3"/>
    </row>
    <row r="9759" spans="19:21" x14ac:dyDescent="0.2">
      <c r="S9759" s="1"/>
      <c r="T9759" s="2"/>
      <c r="U9759" s="3"/>
    </row>
    <row r="9760" spans="19:21" x14ac:dyDescent="0.2">
      <c r="S9760" s="1"/>
      <c r="T9760" s="2"/>
      <c r="U9760" s="3"/>
    </row>
    <row r="9761" spans="19:21" x14ac:dyDescent="0.2">
      <c r="S9761" s="1"/>
      <c r="T9761" s="2"/>
      <c r="U9761" s="3"/>
    </row>
    <row r="9762" spans="19:21" x14ac:dyDescent="0.2">
      <c r="S9762" s="1"/>
      <c r="T9762" s="2"/>
      <c r="U9762" s="3"/>
    </row>
    <row r="9763" spans="19:21" x14ac:dyDescent="0.2">
      <c r="S9763" s="1"/>
      <c r="T9763" s="2"/>
      <c r="U9763" s="3"/>
    </row>
    <row r="9764" spans="19:21" x14ac:dyDescent="0.2">
      <c r="S9764" s="1"/>
      <c r="T9764" s="2"/>
      <c r="U9764" s="3"/>
    </row>
    <row r="9765" spans="19:21" x14ac:dyDescent="0.2">
      <c r="S9765" s="1"/>
      <c r="T9765" s="2"/>
      <c r="U9765" s="3"/>
    </row>
    <row r="9766" spans="19:21" x14ac:dyDescent="0.2">
      <c r="S9766" s="1"/>
      <c r="T9766" s="2"/>
      <c r="U9766" s="3"/>
    </row>
    <row r="9767" spans="19:21" x14ac:dyDescent="0.2">
      <c r="S9767" s="1"/>
      <c r="T9767" s="2"/>
      <c r="U9767" s="3"/>
    </row>
    <row r="9768" spans="19:21" x14ac:dyDescent="0.2">
      <c r="S9768" s="1"/>
      <c r="T9768" s="2"/>
      <c r="U9768" s="3"/>
    </row>
    <row r="9769" spans="19:21" x14ac:dyDescent="0.2">
      <c r="S9769" s="1"/>
      <c r="T9769" s="2"/>
      <c r="U9769" s="3"/>
    </row>
    <row r="9770" spans="19:21" x14ac:dyDescent="0.2">
      <c r="S9770" s="1"/>
      <c r="T9770" s="2"/>
      <c r="U9770" s="3"/>
    </row>
    <row r="9771" spans="19:21" x14ac:dyDescent="0.2">
      <c r="S9771" s="1"/>
      <c r="T9771" s="2"/>
      <c r="U9771" s="3"/>
    </row>
    <row r="9772" spans="19:21" x14ac:dyDescent="0.2">
      <c r="S9772" s="1"/>
      <c r="T9772" s="2"/>
      <c r="U9772" s="3"/>
    </row>
    <row r="9773" spans="19:21" x14ac:dyDescent="0.2">
      <c r="S9773" s="1"/>
      <c r="T9773" s="2"/>
      <c r="U9773" s="3"/>
    </row>
    <row r="9774" spans="19:21" x14ac:dyDescent="0.2">
      <c r="S9774" s="1"/>
      <c r="T9774" s="2"/>
      <c r="U9774" s="3"/>
    </row>
    <row r="9775" spans="19:21" x14ac:dyDescent="0.2">
      <c r="S9775" s="1"/>
      <c r="T9775" s="2"/>
      <c r="U9775" s="3"/>
    </row>
    <row r="9776" spans="19:21" x14ac:dyDescent="0.2">
      <c r="S9776" s="1"/>
      <c r="T9776" s="2"/>
      <c r="U9776" s="3"/>
    </row>
    <row r="9777" spans="19:21" x14ac:dyDescent="0.2">
      <c r="S9777" s="1"/>
      <c r="T9777" s="2"/>
      <c r="U9777" s="3"/>
    </row>
    <row r="9778" spans="19:21" x14ac:dyDescent="0.2">
      <c r="S9778" s="1"/>
      <c r="T9778" s="2"/>
      <c r="U9778" s="3"/>
    </row>
    <row r="9779" spans="19:21" x14ac:dyDescent="0.2">
      <c r="S9779" s="1"/>
      <c r="T9779" s="2"/>
      <c r="U9779" s="3"/>
    </row>
    <row r="9780" spans="19:21" x14ac:dyDescent="0.2">
      <c r="S9780" s="1"/>
      <c r="T9780" s="2"/>
      <c r="U9780" s="3"/>
    </row>
    <row r="9781" spans="19:21" x14ac:dyDescent="0.2">
      <c r="S9781" s="1"/>
      <c r="T9781" s="2"/>
      <c r="U9781" s="3"/>
    </row>
    <row r="9782" spans="19:21" x14ac:dyDescent="0.2">
      <c r="S9782" s="1"/>
      <c r="T9782" s="2"/>
      <c r="U9782" s="3"/>
    </row>
    <row r="9783" spans="19:21" x14ac:dyDescent="0.2">
      <c r="S9783" s="1"/>
      <c r="T9783" s="2"/>
      <c r="U9783" s="3"/>
    </row>
    <row r="9784" spans="19:21" x14ac:dyDescent="0.2">
      <c r="S9784" s="1"/>
      <c r="T9784" s="2"/>
      <c r="U9784" s="3"/>
    </row>
    <row r="9785" spans="19:21" x14ac:dyDescent="0.2">
      <c r="S9785" s="1"/>
      <c r="T9785" s="2"/>
      <c r="U9785" s="3"/>
    </row>
    <row r="9786" spans="19:21" x14ac:dyDescent="0.2">
      <c r="S9786" s="1"/>
      <c r="T9786" s="2"/>
      <c r="U9786" s="3"/>
    </row>
    <row r="9787" spans="19:21" x14ac:dyDescent="0.2">
      <c r="S9787" s="1"/>
      <c r="T9787" s="2"/>
      <c r="U9787" s="3"/>
    </row>
    <row r="9788" spans="19:21" x14ac:dyDescent="0.2">
      <c r="S9788" s="1"/>
      <c r="T9788" s="2"/>
      <c r="U9788" s="3"/>
    </row>
    <row r="9789" spans="19:21" x14ac:dyDescent="0.2">
      <c r="S9789" s="1"/>
      <c r="T9789" s="2"/>
      <c r="U9789" s="3"/>
    </row>
    <row r="9790" spans="19:21" x14ac:dyDescent="0.2">
      <c r="S9790" s="1"/>
      <c r="T9790" s="2"/>
      <c r="U9790" s="3"/>
    </row>
    <row r="9791" spans="19:21" x14ac:dyDescent="0.2">
      <c r="S9791" s="1"/>
      <c r="T9791" s="2"/>
      <c r="U9791" s="3"/>
    </row>
    <row r="9792" spans="19:21" x14ac:dyDescent="0.2">
      <c r="S9792" s="1"/>
      <c r="T9792" s="2"/>
      <c r="U9792" s="3"/>
    </row>
    <row r="9793" spans="19:21" x14ac:dyDescent="0.2">
      <c r="S9793" s="1"/>
      <c r="T9793" s="2"/>
      <c r="U9793" s="3"/>
    </row>
    <row r="9794" spans="19:21" x14ac:dyDescent="0.2">
      <c r="S9794" s="1"/>
      <c r="T9794" s="2"/>
      <c r="U9794" s="3"/>
    </row>
    <row r="9795" spans="19:21" x14ac:dyDescent="0.2">
      <c r="S9795" s="1"/>
      <c r="T9795" s="2"/>
      <c r="U9795" s="3"/>
    </row>
    <row r="9796" spans="19:21" x14ac:dyDescent="0.2">
      <c r="S9796" s="1"/>
      <c r="T9796" s="2"/>
      <c r="U9796" s="3"/>
    </row>
    <row r="9797" spans="19:21" x14ac:dyDescent="0.2">
      <c r="S9797" s="1"/>
      <c r="T9797" s="2"/>
      <c r="U9797" s="3"/>
    </row>
    <row r="9798" spans="19:21" x14ac:dyDescent="0.2">
      <c r="S9798" s="1"/>
      <c r="T9798" s="2"/>
      <c r="U9798" s="3"/>
    </row>
    <row r="9799" spans="19:21" x14ac:dyDescent="0.2">
      <c r="S9799" s="1"/>
      <c r="T9799" s="2"/>
      <c r="U9799" s="3"/>
    </row>
    <row r="9800" spans="19:21" x14ac:dyDescent="0.2">
      <c r="S9800" s="1"/>
      <c r="T9800" s="2"/>
      <c r="U9800" s="3"/>
    </row>
    <row r="9801" spans="19:21" x14ac:dyDescent="0.2">
      <c r="S9801" s="1"/>
      <c r="T9801" s="2"/>
      <c r="U9801" s="3"/>
    </row>
    <row r="9802" spans="19:21" x14ac:dyDescent="0.2">
      <c r="S9802" s="1"/>
      <c r="T9802" s="2"/>
      <c r="U9802" s="3"/>
    </row>
    <row r="9803" spans="19:21" x14ac:dyDescent="0.2">
      <c r="S9803" s="1"/>
      <c r="T9803" s="2"/>
      <c r="U9803" s="3"/>
    </row>
    <row r="9804" spans="19:21" x14ac:dyDescent="0.2">
      <c r="S9804" s="1"/>
      <c r="T9804" s="2"/>
      <c r="U9804" s="3"/>
    </row>
    <row r="9805" spans="19:21" x14ac:dyDescent="0.2">
      <c r="S9805" s="1"/>
      <c r="T9805" s="2"/>
      <c r="U9805" s="3"/>
    </row>
    <row r="9806" spans="19:21" x14ac:dyDescent="0.2">
      <c r="S9806" s="1"/>
      <c r="T9806" s="2"/>
      <c r="U9806" s="3"/>
    </row>
    <row r="9807" spans="19:21" x14ac:dyDescent="0.2">
      <c r="S9807" s="1"/>
      <c r="T9807" s="2"/>
      <c r="U9807" s="3"/>
    </row>
    <row r="9808" spans="19:21" x14ac:dyDescent="0.2">
      <c r="S9808" s="1"/>
      <c r="T9808" s="2"/>
      <c r="U9808" s="3"/>
    </row>
    <row r="9809" spans="19:21" x14ac:dyDescent="0.2">
      <c r="S9809" s="1"/>
      <c r="T9809" s="2"/>
      <c r="U9809" s="3"/>
    </row>
    <row r="9810" spans="19:21" x14ac:dyDescent="0.2">
      <c r="S9810" s="1"/>
      <c r="T9810" s="2"/>
      <c r="U9810" s="3"/>
    </row>
    <row r="9811" spans="19:21" x14ac:dyDescent="0.2">
      <c r="S9811" s="1"/>
      <c r="T9811" s="2"/>
      <c r="U9811" s="3"/>
    </row>
    <row r="9812" spans="19:21" x14ac:dyDescent="0.2">
      <c r="S9812" s="1"/>
      <c r="T9812" s="2"/>
      <c r="U9812" s="3"/>
    </row>
    <row r="9813" spans="19:21" x14ac:dyDescent="0.2">
      <c r="S9813" s="1"/>
      <c r="T9813" s="2"/>
      <c r="U9813" s="3"/>
    </row>
    <row r="9814" spans="19:21" x14ac:dyDescent="0.2">
      <c r="S9814" s="1"/>
      <c r="T9814" s="2"/>
      <c r="U9814" s="3"/>
    </row>
    <row r="9815" spans="19:21" x14ac:dyDescent="0.2">
      <c r="S9815" s="1"/>
      <c r="T9815" s="2"/>
      <c r="U9815" s="3"/>
    </row>
    <row r="9816" spans="19:21" x14ac:dyDescent="0.2">
      <c r="S9816" s="1"/>
      <c r="T9816" s="2"/>
      <c r="U9816" s="3"/>
    </row>
    <row r="9817" spans="19:21" x14ac:dyDescent="0.2">
      <c r="S9817" s="1"/>
      <c r="T9817" s="2"/>
      <c r="U9817" s="3"/>
    </row>
    <row r="9818" spans="19:21" x14ac:dyDescent="0.2">
      <c r="S9818" s="1"/>
      <c r="T9818" s="2"/>
      <c r="U9818" s="3"/>
    </row>
    <row r="9819" spans="19:21" x14ac:dyDescent="0.2">
      <c r="S9819" s="1"/>
      <c r="T9819" s="2"/>
      <c r="U9819" s="3"/>
    </row>
    <row r="9820" spans="19:21" x14ac:dyDescent="0.2">
      <c r="S9820" s="1"/>
      <c r="T9820" s="2"/>
      <c r="U9820" s="3"/>
    </row>
    <row r="9821" spans="19:21" x14ac:dyDescent="0.2">
      <c r="S9821" s="1"/>
      <c r="T9821" s="2"/>
      <c r="U9821" s="3"/>
    </row>
    <row r="9822" spans="19:21" x14ac:dyDescent="0.2">
      <c r="S9822" s="1"/>
      <c r="T9822" s="2"/>
      <c r="U9822" s="3"/>
    </row>
    <row r="9823" spans="19:21" x14ac:dyDescent="0.2">
      <c r="S9823" s="1"/>
      <c r="T9823" s="2"/>
      <c r="U9823" s="3"/>
    </row>
    <row r="9824" spans="19:21" x14ac:dyDescent="0.2">
      <c r="S9824" s="1"/>
      <c r="T9824" s="2"/>
      <c r="U9824" s="3"/>
    </row>
    <row r="9825" spans="19:21" x14ac:dyDescent="0.2">
      <c r="S9825" s="1"/>
      <c r="T9825" s="2"/>
      <c r="U9825" s="3"/>
    </row>
    <row r="9826" spans="19:21" x14ac:dyDescent="0.2">
      <c r="S9826" s="1"/>
      <c r="T9826" s="2"/>
      <c r="U9826" s="3"/>
    </row>
    <row r="9827" spans="19:21" x14ac:dyDescent="0.2">
      <c r="S9827" s="1"/>
      <c r="T9827" s="2"/>
      <c r="U9827" s="3"/>
    </row>
    <row r="9828" spans="19:21" x14ac:dyDescent="0.2">
      <c r="S9828" s="1"/>
      <c r="T9828" s="2"/>
      <c r="U9828" s="3"/>
    </row>
    <row r="9829" spans="19:21" x14ac:dyDescent="0.2">
      <c r="S9829" s="1"/>
      <c r="T9829" s="2"/>
      <c r="U9829" s="3"/>
    </row>
    <row r="9830" spans="19:21" x14ac:dyDescent="0.2">
      <c r="S9830" s="1"/>
      <c r="T9830" s="2"/>
      <c r="U9830" s="3"/>
    </row>
    <row r="9831" spans="19:21" x14ac:dyDescent="0.2">
      <c r="S9831" s="1"/>
      <c r="T9831" s="2"/>
      <c r="U9831" s="3"/>
    </row>
    <row r="9832" spans="19:21" x14ac:dyDescent="0.2">
      <c r="S9832" s="1"/>
      <c r="T9832" s="2"/>
      <c r="U9832" s="3"/>
    </row>
    <row r="9833" spans="19:21" x14ac:dyDescent="0.2">
      <c r="S9833" s="1"/>
      <c r="T9833" s="2"/>
      <c r="U9833" s="3"/>
    </row>
    <row r="9834" spans="19:21" x14ac:dyDescent="0.2">
      <c r="S9834" s="1"/>
      <c r="T9834" s="2"/>
      <c r="U9834" s="3"/>
    </row>
    <row r="9835" spans="19:21" x14ac:dyDescent="0.2">
      <c r="S9835" s="1"/>
      <c r="T9835" s="2"/>
      <c r="U9835" s="3"/>
    </row>
    <row r="9836" spans="19:21" x14ac:dyDescent="0.2">
      <c r="S9836" s="1"/>
      <c r="T9836" s="2"/>
      <c r="U9836" s="3"/>
    </row>
    <row r="9837" spans="19:21" x14ac:dyDescent="0.2">
      <c r="S9837" s="1"/>
      <c r="T9837" s="2"/>
      <c r="U9837" s="3"/>
    </row>
    <row r="9838" spans="19:21" x14ac:dyDescent="0.2">
      <c r="S9838" s="1"/>
      <c r="T9838" s="2"/>
      <c r="U9838" s="3"/>
    </row>
    <row r="9839" spans="19:21" x14ac:dyDescent="0.2">
      <c r="S9839" s="1"/>
      <c r="T9839" s="2"/>
      <c r="U9839" s="3"/>
    </row>
    <row r="9840" spans="19:21" x14ac:dyDescent="0.2">
      <c r="S9840" s="1"/>
      <c r="T9840" s="2"/>
      <c r="U9840" s="3"/>
    </row>
    <row r="9841" spans="19:21" x14ac:dyDescent="0.2">
      <c r="S9841" s="1"/>
      <c r="T9841" s="2"/>
      <c r="U9841" s="3"/>
    </row>
    <row r="9842" spans="19:21" x14ac:dyDescent="0.2">
      <c r="S9842" s="1"/>
      <c r="T9842" s="2"/>
      <c r="U9842" s="3"/>
    </row>
    <row r="9843" spans="19:21" x14ac:dyDescent="0.2">
      <c r="S9843" s="1"/>
      <c r="T9843" s="2"/>
      <c r="U9843" s="3"/>
    </row>
    <row r="9844" spans="19:21" x14ac:dyDescent="0.2">
      <c r="S9844" s="1"/>
      <c r="T9844" s="2"/>
      <c r="U9844" s="3"/>
    </row>
    <row r="9845" spans="19:21" x14ac:dyDescent="0.2">
      <c r="S9845" s="1"/>
      <c r="T9845" s="2"/>
      <c r="U9845" s="3"/>
    </row>
    <row r="9846" spans="19:21" x14ac:dyDescent="0.2">
      <c r="S9846" s="1"/>
      <c r="T9846" s="2"/>
      <c r="U9846" s="3"/>
    </row>
    <row r="9847" spans="19:21" x14ac:dyDescent="0.2">
      <c r="S9847" s="1"/>
      <c r="T9847" s="2"/>
      <c r="U9847" s="3"/>
    </row>
    <row r="9848" spans="19:21" x14ac:dyDescent="0.2">
      <c r="S9848" s="1"/>
      <c r="T9848" s="2"/>
      <c r="U9848" s="3"/>
    </row>
    <row r="9849" spans="19:21" x14ac:dyDescent="0.2">
      <c r="S9849" s="1"/>
      <c r="T9849" s="2"/>
      <c r="U9849" s="3"/>
    </row>
    <row r="9850" spans="19:21" x14ac:dyDescent="0.2">
      <c r="S9850" s="1"/>
      <c r="T9850" s="2"/>
      <c r="U9850" s="3"/>
    </row>
    <row r="9851" spans="19:21" x14ac:dyDescent="0.2">
      <c r="S9851" s="1"/>
      <c r="T9851" s="2"/>
      <c r="U9851" s="3"/>
    </row>
    <row r="9852" spans="19:21" x14ac:dyDescent="0.2">
      <c r="S9852" s="1"/>
      <c r="T9852" s="2"/>
      <c r="U9852" s="3"/>
    </row>
    <row r="9853" spans="19:21" x14ac:dyDescent="0.2">
      <c r="S9853" s="1"/>
      <c r="T9853" s="2"/>
      <c r="U9853" s="3"/>
    </row>
    <row r="9854" spans="19:21" x14ac:dyDescent="0.2">
      <c r="S9854" s="1"/>
      <c r="T9854" s="2"/>
      <c r="U9854" s="3"/>
    </row>
    <row r="9855" spans="19:21" x14ac:dyDescent="0.2">
      <c r="S9855" s="1"/>
      <c r="T9855" s="2"/>
      <c r="U9855" s="3"/>
    </row>
    <row r="9856" spans="19:21" x14ac:dyDescent="0.2">
      <c r="S9856" s="1"/>
      <c r="T9856" s="2"/>
      <c r="U9856" s="3"/>
    </row>
    <row r="9857" spans="19:21" x14ac:dyDescent="0.2">
      <c r="S9857" s="1"/>
      <c r="T9857" s="2"/>
      <c r="U9857" s="3"/>
    </row>
    <row r="9858" spans="19:21" x14ac:dyDescent="0.2">
      <c r="S9858" s="1"/>
      <c r="T9858" s="2"/>
      <c r="U9858" s="3"/>
    </row>
    <row r="9859" spans="19:21" x14ac:dyDescent="0.2">
      <c r="S9859" s="1"/>
      <c r="T9859" s="2"/>
      <c r="U9859" s="3"/>
    </row>
    <row r="9860" spans="19:21" x14ac:dyDescent="0.2">
      <c r="S9860" s="1"/>
      <c r="T9860" s="2"/>
      <c r="U9860" s="3"/>
    </row>
    <row r="9861" spans="19:21" x14ac:dyDescent="0.2">
      <c r="S9861" s="1"/>
      <c r="T9861" s="2"/>
      <c r="U9861" s="3"/>
    </row>
    <row r="9862" spans="19:21" x14ac:dyDescent="0.2">
      <c r="S9862" s="1"/>
      <c r="T9862" s="2"/>
      <c r="U9862" s="3"/>
    </row>
    <row r="9863" spans="19:21" x14ac:dyDescent="0.2">
      <c r="S9863" s="1"/>
      <c r="T9863" s="2"/>
      <c r="U9863" s="3"/>
    </row>
    <row r="9864" spans="19:21" x14ac:dyDescent="0.2">
      <c r="S9864" s="1"/>
      <c r="T9864" s="2"/>
      <c r="U9864" s="3"/>
    </row>
    <row r="9865" spans="19:21" x14ac:dyDescent="0.2">
      <c r="S9865" s="1"/>
      <c r="T9865" s="2"/>
      <c r="U9865" s="3"/>
    </row>
    <row r="9866" spans="19:21" x14ac:dyDescent="0.2">
      <c r="S9866" s="1"/>
      <c r="T9866" s="2"/>
      <c r="U9866" s="3"/>
    </row>
    <row r="9867" spans="19:21" x14ac:dyDescent="0.2">
      <c r="S9867" s="1"/>
      <c r="T9867" s="2"/>
      <c r="U9867" s="3"/>
    </row>
    <row r="9868" spans="19:21" x14ac:dyDescent="0.2">
      <c r="S9868" s="1"/>
      <c r="T9868" s="2"/>
      <c r="U9868" s="3"/>
    </row>
    <row r="9869" spans="19:21" x14ac:dyDescent="0.2">
      <c r="S9869" s="1"/>
      <c r="T9869" s="2"/>
      <c r="U9869" s="3"/>
    </row>
    <row r="9870" spans="19:21" x14ac:dyDescent="0.2">
      <c r="S9870" s="1"/>
      <c r="T9870" s="2"/>
      <c r="U9870" s="3"/>
    </row>
    <row r="9871" spans="19:21" x14ac:dyDescent="0.2">
      <c r="S9871" s="1"/>
      <c r="T9871" s="2"/>
      <c r="U9871" s="3"/>
    </row>
    <row r="9872" spans="19:21" x14ac:dyDescent="0.2">
      <c r="S9872" s="1"/>
      <c r="T9872" s="2"/>
      <c r="U9872" s="3"/>
    </row>
    <row r="9873" spans="19:21" x14ac:dyDescent="0.2">
      <c r="S9873" s="1"/>
      <c r="T9873" s="2"/>
      <c r="U9873" s="3"/>
    </row>
    <row r="9874" spans="19:21" x14ac:dyDescent="0.2">
      <c r="S9874" s="1"/>
      <c r="T9874" s="2"/>
      <c r="U9874" s="3"/>
    </row>
    <row r="9875" spans="19:21" x14ac:dyDescent="0.2">
      <c r="S9875" s="1"/>
      <c r="T9875" s="2"/>
      <c r="U9875" s="3"/>
    </row>
    <row r="9876" spans="19:21" x14ac:dyDescent="0.2">
      <c r="S9876" s="1"/>
      <c r="T9876" s="2"/>
      <c r="U9876" s="3"/>
    </row>
    <row r="9877" spans="19:21" x14ac:dyDescent="0.2">
      <c r="S9877" s="1"/>
      <c r="T9877" s="2"/>
      <c r="U9877" s="3"/>
    </row>
    <row r="9878" spans="19:21" x14ac:dyDescent="0.2">
      <c r="S9878" s="1"/>
      <c r="T9878" s="2"/>
      <c r="U9878" s="3"/>
    </row>
    <row r="9879" spans="19:21" x14ac:dyDescent="0.2">
      <c r="S9879" s="1"/>
      <c r="T9879" s="2"/>
      <c r="U9879" s="3"/>
    </row>
    <row r="9880" spans="19:21" x14ac:dyDescent="0.2">
      <c r="S9880" s="1"/>
      <c r="T9880" s="2"/>
      <c r="U9880" s="3"/>
    </row>
    <row r="9881" spans="19:21" x14ac:dyDescent="0.2">
      <c r="S9881" s="1"/>
      <c r="T9881" s="2"/>
      <c r="U9881" s="3"/>
    </row>
    <row r="9882" spans="19:21" x14ac:dyDescent="0.2">
      <c r="S9882" s="1"/>
      <c r="T9882" s="2"/>
      <c r="U9882" s="3"/>
    </row>
    <row r="9883" spans="19:21" x14ac:dyDescent="0.2">
      <c r="S9883" s="1"/>
      <c r="T9883" s="2"/>
      <c r="U9883" s="3"/>
    </row>
    <row r="9884" spans="19:21" x14ac:dyDescent="0.2">
      <c r="S9884" s="1"/>
      <c r="T9884" s="2"/>
      <c r="U9884" s="3"/>
    </row>
    <row r="9885" spans="19:21" x14ac:dyDescent="0.2">
      <c r="S9885" s="1"/>
      <c r="T9885" s="2"/>
      <c r="U9885" s="3"/>
    </row>
    <row r="9886" spans="19:21" x14ac:dyDescent="0.2">
      <c r="S9886" s="1"/>
      <c r="T9886" s="2"/>
      <c r="U9886" s="3"/>
    </row>
    <row r="9887" spans="19:21" x14ac:dyDescent="0.2">
      <c r="S9887" s="1"/>
      <c r="T9887" s="2"/>
      <c r="U9887" s="3"/>
    </row>
    <row r="9888" spans="19:21" x14ac:dyDescent="0.2">
      <c r="S9888" s="1"/>
      <c r="T9888" s="2"/>
      <c r="U9888" s="3"/>
    </row>
    <row r="9889" spans="19:21" x14ac:dyDescent="0.2">
      <c r="S9889" s="1"/>
      <c r="T9889" s="2"/>
      <c r="U9889" s="3"/>
    </row>
    <row r="9890" spans="19:21" x14ac:dyDescent="0.2">
      <c r="S9890" s="1"/>
      <c r="T9890" s="2"/>
      <c r="U9890" s="3"/>
    </row>
    <row r="9891" spans="19:21" x14ac:dyDescent="0.2">
      <c r="S9891" s="1"/>
      <c r="T9891" s="2"/>
      <c r="U9891" s="3"/>
    </row>
    <row r="9892" spans="19:21" x14ac:dyDescent="0.2">
      <c r="S9892" s="1"/>
      <c r="T9892" s="2"/>
      <c r="U9892" s="3"/>
    </row>
    <row r="9893" spans="19:21" x14ac:dyDescent="0.2">
      <c r="S9893" s="1"/>
      <c r="T9893" s="2"/>
      <c r="U9893" s="3"/>
    </row>
    <row r="9894" spans="19:21" x14ac:dyDescent="0.2">
      <c r="S9894" s="1"/>
      <c r="T9894" s="2"/>
      <c r="U9894" s="3"/>
    </row>
    <row r="9895" spans="19:21" x14ac:dyDescent="0.2">
      <c r="S9895" s="1"/>
      <c r="T9895" s="2"/>
      <c r="U9895" s="3"/>
    </row>
    <row r="9896" spans="19:21" x14ac:dyDescent="0.2">
      <c r="S9896" s="1"/>
      <c r="T9896" s="2"/>
      <c r="U9896" s="3"/>
    </row>
    <row r="9897" spans="19:21" x14ac:dyDescent="0.2">
      <c r="S9897" s="1"/>
      <c r="T9897" s="2"/>
      <c r="U9897" s="3"/>
    </row>
    <row r="9898" spans="19:21" x14ac:dyDescent="0.2">
      <c r="S9898" s="1"/>
      <c r="T9898" s="2"/>
      <c r="U9898" s="3"/>
    </row>
    <row r="9899" spans="19:21" x14ac:dyDescent="0.2">
      <c r="S9899" s="1"/>
      <c r="T9899" s="2"/>
      <c r="U9899" s="3"/>
    </row>
    <row r="9900" spans="19:21" x14ac:dyDescent="0.2">
      <c r="S9900" s="1"/>
      <c r="T9900" s="2"/>
      <c r="U9900" s="3"/>
    </row>
    <row r="9901" spans="19:21" x14ac:dyDescent="0.2">
      <c r="S9901" s="1"/>
      <c r="T9901" s="2"/>
      <c r="U9901" s="3"/>
    </row>
    <row r="9902" spans="19:21" x14ac:dyDescent="0.2">
      <c r="S9902" s="1"/>
      <c r="T9902" s="2"/>
      <c r="U9902" s="3"/>
    </row>
    <row r="9903" spans="19:21" x14ac:dyDescent="0.2">
      <c r="S9903" s="1"/>
      <c r="T9903" s="2"/>
      <c r="U9903" s="3"/>
    </row>
    <row r="9904" spans="19:21" x14ac:dyDescent="0.2">
      <c r="S9904" s="1"/>
      <c r="T9904" s="2"/>
      <c r="U9904" s="3"/>
    </row>
    <row r="9905" spans="19:21" x14ac:dyDescent="0.2">
      <c r="S9905" s="1"/>
      <c r="T9905" s="2"/>
      <c r="U9905" s="3"/>
    </row>
    <row r="9906" spans="19:21" x14ac:dyDescent="0.2">
      <c r="S9906" s="1"/>
      <c r="T9906" s="2"/>
      <c r="U9906" s="3"/>
    </row>
    <row r="9907" spans="19:21" x14ac:dyDescent="0.2">
      <c r="S9907" s="1"/>
      <c r="T9907" s="2"/>
      <c r="U9907" s="3"/>
    </row>
    <row r="9908" spans="19:21" x14ac:dyDescent="0.2">
      <c r="S9908" s="1"/>
      <c r="T9908" s="2"/>
      <c r="U9908" s="3"/>
    </row>
    <row r="9909" spans="19:21" x14ac:dyDescent="0.2">
      <c r="S9909" s="1"/>
      <c r="T9909" s="2"/>
      <c r="U9909" s="3"/>
    </row>
    <row r="9910" spans="19:21" x14ac:dyDescent="0.2">
      <c r="S9910" s="1"/>
      <c r="T9910" s="2"/>
      <c r="U9910" s="3"/>
    </row>
    <row r="9911" spans="19:21" x14ac:dyDescent="0.2">
      <c r="S9911" s="1"/>
      <c r="T9911" s="2"/>
      <c r="U9911" s="3"/>
    </row>
    <row r="9912" spans="19:21" x14ac:dyDescent="0.2">
      <c r="S9912" s="1"/>
      <c r="T9912" s="2"/>
      <c r="U9912" s="3"/>
    </row>
    <row r="9913" spans="19:21" x14ac:dyDescent="0.2">
      <c r="S9913" s="1"/>
      <c r="T9913" s="2"/>
      <c r="U9913" s="3"/>
    </row>
    <row r="9914" spans="19:21" x14ac:dyDescent="0.2">
      <c r="S9914" s="1"/>
      <c r="T9914" s="2"/>
      <c r="U9914" s="3"/>
    </row>
    <row r="9915" spans="19:21" x14ac:dyDescent="0.2">
      <c r="S9915" s="1"/>
      <c r="T9915" s="2"/>
      <c r="U9915" s="3"/>
    </row>
    <row r="9916" spans="19:21" x14ac:dyDescent="0.2">
      <c r="S9916" s="1"/>
      <c r="T9916" s="2"/>
      <c r="U9916" s="3"/>
    </row>
    <row r="9917" spans="19:21" x14ac:dyDescent="0.2">
      <c r="S9917" s="1"/>
      <c r="T9917" s="2"/>
      <c r="U9917" s="3"/>
    </row>
    <row r="9918" spans="19:21" x14ac:dyDescent="0.2">
      <c r="S9918" s="1"/>
      <c r="T9918" s="2"/>
      <c r="U9918" s="3"/>
    </row>
    <row r="9919" spans="19:21" x14ac:dyDescent="0.2">
      <c r="S9919" s="1"/>
      <c r="T9919" s="2"/>
      <c r="U9919" s="3"/>
    </row>
    <row r="9920" spans="19:21" x14ac:dyDescent="0.2">
      <c r="S9920" s="1"/>
      <c r="T9920" s="2"/>
      <c r="U9920" s="3"/>
    </row>
    <row r="9921" spans="19:21" x14ac:dyDescent="0.2">
      <c r="S9921" s="1"/>
      <c r="T9921" s="2"/>
      <c r="U9921" s="3"/>
    </row>
    <row r="9922" spans="19:21" x14ac:dyDescent="0.2">
      <c r="S9922" s="1"/>
      <c r="T9922" s="2"/>
      <c r="U9922" s="3"/>
    </row>
    <row r="9923" spans="19:21" x14ac:dyDescent="0.2">
      <c r="S9923" s="1"/>
      <c r="T9923" s="2"/>
      <c r="U9923" s="3"/>
    </row>
    <row r="9924" spans="19:21" x14ac:dyDescent="0.2">
      <c r="S9924" s="1"/>
      <c r="T9924" s="2"/>
      <c r="U9924" s="3"/>
    </row>
    <row r="9925" spans="19:21" x14ac:dyDescent="0.2">
      <c r="S9925" s="1"/>
      <c r="T9925" s="2"/>
      <c r="U9925" s="3"/>
    </row>
    <row r="9926" spans="19:21" x14ac:dyDescent="0.2">
      <c r="S9926" s="1"/>
      <c r="T9926" s="2"/>
      <c r="U9926" s="3"/>
    </row>
    <row r="9927" spans="19:21" x14ac:dyDescent="0.2">
      <c r="S9927" s="1"/>
      <c r="T9927" s="2"/>
      <c r="U9927" s="3"/>
    </row>
    <row r="9928" spans="19:21" x14ac:dyDescent="0.2">
      <c r="S9928" s="1"/>
      <c r="T9928" s="2"/>
      <c r="U9928" s="3"/>
    </row>
    <row r="9929" spans="19:21" x14ac:dyDescent="0.2">
      <c r="S9929" s="1"/>
      <c r="T9929" s="2"/>
      <c r="U9929" s="3"/>
    </row>
    <row r="9930" spans="19:21" x14ac:dyDescent="0.2">
      <c r="S9930" s="1"/>
      <c r="T9930" s="2"/>
      <c r="U9930" s="3"/>
    </row>
    <row r="9931" spans="19:21" x14ac:dyDescent="0.2">
      <c r="S9931" s="1"/>
      <c r="T9931" s="2"/>
      <c r="U9931" s="3"/>
    </row>
    <row r="9932" spans="19:21" x14ac:dyDescent="0.2">
      <c r="S9932" s="1"/>
      <c r="T9932" s="2"/>
      <c r="U9932" s="3"/>
    </row>
    <row r="9933" spans="19:21" x14ac:dyDescent="0.2">
      <c r="S9933" s="1"/>
      <c r="T9933" s="2"/>
      <c r="U9933" s="3"/>
    </row>
    <row r="9934" spans="19:21" x14ac:dyDescent="0.2">
      <c r="S9934" s="1"/>
      <c r="T9934" s="2"/>
      <c r="U9934" s="3"/>
    </row>
    <row r="9935" spans="19:21" x14ac:dyDescent="0.2">
      <c r="S9935" s="1"/>
      <c r="T9935" s="2"/>
      <c r="U9935" s="3"/>
    </row>
    <row r="9936" spans="19:21" x14ac:dyDescent="0.2">
      <c r="S9936" s="1"/>
      <c r="T9936" s="2"/>
      <c r="U9936" s="3"/>
    </row>
    <row r="9937" spans="19:21" x14ac:dyDescent="0.2">
      <c r="S9937" s="1"/>
      <c r="T9937" s="2"/>
      <c r="U9937" s="3"/>
    </row>
    <row r="9938" spans="19:21" x14ac:dyDescent="0.2">
      <c r="S9938" s="1"/>
      <c r="T9938" s="2"/>
      <c r="U9938" s="3"/>
    </row>
    <row r="9939" spans="19:21" x14ac:dyDescent="0.2">
      <c r="S9939" s="1"/>
      <c r="T9939" s="2"/>
      <c r="U9939" s="3"/>
    </row>
    <row r="9940" spans="19:21" x14ac:dyDescent="0.2">
      <c r="S9940" s="1"/>
      <c r="T9940" s="2"/>
      <c r="U9940" s="3"/>
    </row>
    <row r="9941" spans="19:21" x14ac:dyDescent="0.2">
      <c r="S9941" s="1"/>
      <c r="T9941" s="2"/>
      <c r="U9941" s="3"/>
    </row>
    <row r="9942" spans="19:21" x14ac:dyDescent="0.2">
      <c r="S9942" s="1"/>
      <c r="T9942" s="2"/>
      <c r="U9942" s="3"/>
    </row>
    <row r="9943" spans="19:21" x14ac:dyDescent="0.2">
      <c r="S9943" s="1"/>
      <c r="T9943" s="2"/>
      <c r="U9943" s="3"/>
    </row>
    <row r="9944" spans="19:21" x14ac:dyDescent="0.2">
      <c r="S9944" s="1"/>
      <c r="T9944" s="2"/>
      <c r="U9944" s="3"/>
    </row>
    <row r="9945" spans="19:21" x14ac:dyDescent="0.2">
      <c r="S9945" s="1"/>
      <c r="T9945" s="2"/>
      <c r="U9945" s="3"/>
    </row>
    <row r="9946" spans="19:21" x14ac:dyDescent="0.2">
      <c r="S9946" s="1"/>
      <c r="T9946" s="2"/>
      <c r="U9946" s="3"/>
    </row>
    <row r="9947" spans="19:21" x14ac:dyDescent="0.2">
      <c r="S9947" s="1"/>
      <c r="T9947" s="2"/>
      <c r="U9947" s="3"/>
    </row>
    <row r="9948" spans="19:21" x14ac:dyDescent="0.2">
      <c r="S9948" s="1"/>
      <c r="T9948" s="2"/>
      <c r="U9948" s="3"/>
    </row>
    <row r="9949" spans="19:21" x14ac:dyDescent="0.2">
      <c r="S9949" s="1"/>
      <c r="T9949" s="2"/>
      <c r="U9949" s="3"/>
    </row>
    <row r="9950" spans="19:21" x14ac:dyDescent="0.2">
      <c r="S9950" s="1"/>
      <c r="T9950" s="2"/>
      <c r="U9950" s="3"/>
    </row>
    <row r="9951" spans="19:21" x14ac:dyDescent="0.2">
      <c r="S9951" s="1"/>
      <c r="T9951" s="2"/>
      <c r="U9951" s="3"/>
    </row>
    <row r="9952" spans="19:21" x14ac:dyDescent="0.2">
      <c r="S9952" s="1"/>
      <c r="T9952" s="2"/>
      <c r="U9952" s="3"/>
    </row>
    <row r="9953" spans="19:21" x14ac:dyDescent="0.2">
      <c r="S9953" s="1"/>
      <c r="T9953" s="2"/>
      <c r="U9953" s="3"/>
    </row>
    <row r="9954" spans="19:21" x14ac:dyDescent="0.2">
      <c r="S9954" s="1"/>
      <c r="T9954" s="2"/>
      <c r="U9954" s="3"/>
    </row>
    <row r="9955" spans="19:21" x14ac:dyDescent="0.2">
      <c r="S9955" s="1"/>
      <c r="T9955" s="2"/>
      <c r="U9955" s="3"/>
    </row>
    <row r="9956" spans="19:21" x14ac:dyDescent="0.2">
      <c r="S9956" s="1"/>
      <c r="T9956" s="2"/>
      <c r="U9956" s="3"/>
    </row>
    <row r="9957" spans="19:21" x14ac:dyDescent="0.2">
      <c r="S9957" s="1"/>
      <c r="T9957" s="2"/>
      <c r="U9957" s="3"/>
    </row>
    <row r="9958" spans="19:21" x14ac:dyDescent="0.2">
      <c r="S9958" s="1"/>
      <c r="T9958" s="2"/>
      <c r="U9958" s="3"/>
    </row>
    <row r="9959" spans="19:21" x14ac:dyDescent="0.2">
      <c r="S9959" s="1"/>
      <c r="T9959" s="2"/>
      <c r="U9959" s="3"/>
    </row>
    <row r="9960" spans="19:21" x14ac:dyDescent="0.2">
      <c r="S9960" s="1"/>
      <c r="T9960" s="2"/>
      <c r="U9960" s="3"/>
    </row>
    <row r="9961" spans="19:21" x14ac:dyDescent="0.2">
      <c r="S9961" s="1"/>
      <c r="T9961" s="2"/>
      <c r="U9961" s="3"/>
    </row>
    <row r="9962" spans="19:21" x14ac:dyDescent="0.2">
      <c r="S9962" s="1"/>
      <c r="T9962" s="2"/>
      <c r="U9962" s="3"/>
    </row>
    <row r="9963" spans="19:21" x14ac:dyDescent="0.2">
      <c r="S9963" s="1"/>
      <c r="T9963" s="2"/>
      <c r="U9963" s="3"/>
    </row>
    <row r="9964" spans="19:21" x14ac:dyDescent="0.2">
      <c r="S9964" s="1"/>
      <c r="T9964" s="2"/>
      <c r="U9964" s="3"/>
    </row>
    <row r="9965" spans="19:21" x14ac:dyDescent="0.2">
      <c r="S9965" s="1"/>
      <c r="T9965" s="2"/>
      <c r="U9965" s="3"/>
    </row>
    <row r="9966" spans="19:21" x14ac:dyDescent="0.2">
      <c r="S9966" s="1"/>
      <c r="T9966" s="2"/>
      <c r="U9966" s="3"/>
    </row>
    <row r="9967" spans="19:21" x14ac:dyDescent="0.2">
      <c r="S9967" s="1"/>
      <c r="T9967" s="2"/>
      <c r="U9967" s="3"/>
    </row>
    <row r="9968" spans="19:21" x14ac:dyDescent="0.2">
      <c r="S9968" s="1"/>
      <c r="T9968" s="2"/>
      <c r="U9968" s="3"/>
    </row>
    <row r="9969" spans="19:21" x14ac:dyDescent="0.2">
      <c r="S9969" s="1"/>
      <c r="T9969" s="2"/>
      <c r="U9969" s="3"/>
    </row>
    <row r="9970" spans="19:21" x14ac:dyDescent="0.2">
      <c r="S9970" s="1"/>
      <c r="T9970" s="2"/>
      <c r="U9970" s="3"/>
    </row>
    <row r="9971" spans="19:21" x14ac:dyDescent="0.2">
      <c r="S9971" s="1"/>
      <c r="T9971" s="2"/>
      <c r="U9971" s="3"/>
    </row>
    <row r="9972" spans="19:21" x14ac:dyDescent="0.2">
      <c r="S9972" s="1"/>
      <c r="T9972" s="2"/>
      <c r="U9972" s="3"/>
    </row>
    <row r="9973" spans="19:21" x14ac:dyDescent="0.2">
      <c r="S9973" s="1"/>
      <c r="T9973" s="2"/>
      <c r="U9973" s="3"/>
    </row>
    <row r="9974" spans="19:21" x14ac:dyDescent="0.2">
      <c r="S9974" s="1"/>
      <c r="T9974" s="2"/>
      <c r="U9974" s="3"/>
    </row>
    <row r="9975" spans="19:21" x14ac:dyDescent="0.2">
      <c r="S9975" s="1"/>
      <c r="T9975" s="2"/>
      <c r="U9975" s="3"/>
    </row>
    <row r="9976" spans="19:21" x14ac:dyDescent="0.2">
      <c r="S9976" s="1"/>
      <c r="T9976" s="2"/>
      <c r="U9976" s="3"/>
    </row>
    <row r="9977" spans="19:21" x14ac:dyDescent="0.2">
      <c r="S9977" s="1"/>
      <c r="T9977" s="2"/>
      <c r="U9977" s="3"/>
    </row>
    <row r="9978" spans="19:21" x14ac:dyDescent="0.2">
      <c r="S9978" s="1"/>
      <c r="T9978" s="2"/>
      <c r="U9978" s="3"/>
    </row>
    <row r="9979" spans="19:21" x14ac:dyDescent="0.2">
      <c r="S9979" s="1"/>
      <c r="T9979" s="2"/>
      <c r="U9979" s="3"/>
    </row>
    <row r="9980" spans="19:21" x14ac:dyDescent="0.2">
      <c r="S9980" s="1"/>
      <c r="T9980" s="2"/>
      <c r="U9980" s="3"/>
    </row>
    <row r="9981" spans="19:21" x14ac:dyDescent="0.2">
      <c r="S9981" s="1"/>
      <c r="T9981" s="2"/>
      <c r="U9981" s="3"/>
    </row>
    <row r="9982" spans="19:21" x14ac:dyDescent="0.2">
      <c r="S9982" s="1"/>
      <c r="T9982" s="2"/>
      <c r="U9982" s="3"/>
    </row>
    <row r="9983" spans="19:21" x14ac:dyDescent="0.2">
      <c r="S9983" s="1"/>
      <c r="T9983" s="2"/>
      <c r="U9983" s="3"/>
    </row>
    <row r="9984" spans="19:21" x14ac:dyDescent="0.2">
      <c r="S9984" s="1"/>
      <c r="T9984" s="2"/>
      <c r="U9984" s="3"/>
    </row>
    <row r="9985" spans="19:21" x14ac:dyDescent="0.2">
      <c r="S9985" s="1"/>
      <c r="T9985" s="2"/>
      <c r="U9985" s="3"/>
    </row>
    <row r="9986" spans="19:21" x14ac:dyDescent="0.2">
      <c r="S9986" s="1"/>
      <c r="T9986" s="2"/>
      <c r="U9986" s="3"/>
    </row>
    <row r="9987" spans="19:21" x14ac:dyDescent="0.2">
      <c r="S9987" s="1"/>
      <c r="T9987" s="2"/>
      <c r="U9987" s="3"/>
    </row>
    <row r="9988" spans="19:21" x14ac:dyDescent="0.2">
      <c r="S9988" s="1"/>
      <c r="T9988" s="2"/>
      <c r="U9988" s="3"/>
    </row>
    <row r="9989" spans="19:21" x14ac:dyDescent="0.2">
      <c r="S9989" s="1"/>
      <c r="T9989" s="2"/>
      <c r="U9989" s="3"/>
    </row>
    <row r="9990" spans="19:21" x14ac:dyDescent="0.2">
      <c r="S9990" s="1"/>
      <c r="T9990" s="2"/>
      <c r="U9990" s="3"/>
    </row>
    <row r="9991" spans="19:21" x14ac:dyDescent="0.2">
      <c r="S9991" s="1"/>
      <c r="T9991" s="2"/>
      <c r="U9991" s="3"/>
    </row>
    <row r="9992" spans="19:21" x14ac:dyDescent="0.2">
      <c r="S9992" s="1"/>
      <c r="T9992" s="2"/>
      <c r="U9992" s="3"/>
    </row>
    <row r="9993" spans="19:21" x14ac:dyDescent="0.2">
      <c r="S9993" s="1"/>
      <c r="T9993" s="2"/>
      <c r="U9993" s="3"/>
    </row>
    <row r="9994" spans="19:21" x14ac:dyDescent="0.2">
      <c r="S9994" s="1"/>
      <c r="T9994" s="2"/>
      <c r="U9994" s="3"/>
    </row>
    <row r="9995" spans="19:21" x14ac:dyDescent="0.2">
      <c r="S9995" s="1"/>
      <c r="T9995" s="2"/>
      <c r="U9995" s="3"/>
    </row>
    <row r="9996" spans="19:21" x14ac:dyDescent="0.2">
      <c r="S9996" s="1"/>
      <c r="T9996" s="2"/>
      <c r="U9996" s="3"/>
    </row>
    <row r="9997" spans="19:21" x14ac:dyDescent="0.2">
      <c r="S9997" s="1"/>
      <c r="T9997" s="2"/>
      <c r="U9997" s="3"/>
    </row>
    <row r="9998" spans="19:21" x14ac:dyDescent="0.2">
      <c r="S9998" s="1"/>
      <c r="T9998" s="2"/>
      <c r="U9998" s="3"/>
    </row>
    <row r="9999" spans="19:21" x14ac:dyDescent="0.2">
      <c r="S9999" s="1"/>
      <c r="T9999" s="2"/>
      <c r="U9999" s="3"/>
    </row>
    <row r="10000" spans="19:21" x14ac:dyDescent="0.2">
      <c r="S10000" s="1"/>
      <c r="T10000" s="2"/>
      <c r="U10000" s="3"/>
    </row>
    <row r="10001" spans="19:21" x14ac:dyDescent="0.2">
      <c r="S10001" s="1"/>
      <c r="T10001" s="2"/>
      <c r="U10001" s="3"/>
    </row>
    <row r="10002" spans="19:21" x14ac:dyDescent="0.2">
      <c r="S10002" s="1"/>
      <c r="T10002" s="2"/>
      <c r="U10002" s="3"/>
    </row>
    <row r="10003" spans="19:21" x14ac:dyDescent="0.2">
      <c r="S10003" s="1"/>
      <c r="T10003" s="2"/>
      <c r="U10003" s="3"/>
    </row>
    <row r="10004" spans="19:21" x14ac:dyDescent="0.2">
      <c r="S10004" s="1"/>
      <c r="T10004" s="2"/>
      <c r="U10004" s="3"/>
    </row>
    <row r="10005" spans="19:21" x14ac:dyDescent="0.2">
      <c r="S10005" s="1"/>
      <c r="T10005" s="2"/>
      <c r="U10005" s="3"/>
    </row>
    <row r="10006" spans="19:21" x14ac:dyDescent="0.2">
      <c r="S10006" s="1"/>
      <c r="T10006" s="2"/>
      <c r="U10006" s="3"/>
    </row>
    <row r="10007" spans="19:21" x14ac:dyDescent="0.2">
      <c r="S10007" s="1"/>
      <c r="T10007" s="2"/>
      <c r="U10007" s="3"/>
    </row>
    <row r="10008" spans="19:21" x14ac:dyDescent="0.2">
      <c r="S10008" s="1"/>
      <c r="T10008" s="2"/>
      <c r="U10008" s="3"/>
    </row>
    <row r="10009" spans="19:21" x14ac:dyDescent="0.2">
      <c r="S10009" s="1"/>
      <c r="T10009" s="2"/>
      <c r="U10009" s="3"/>
    </row>
    <row r="10010" spans="19:21" x14ac:dyDescent="0.2">
      <c r="S10010" s="1"/>
      <c r="T10010" s="2"/>
      <c r="U10010" s="3"/>
    </row>
    <row r="10011" spans="19:21" x14ac:dyDescent="0.2">
      <c r="S10011" s="1"/>
      <c r="T10011" s="2"/>
      <c r="U10011" s="3"/>
    </row>
    <row r="10012" spans="19:21" x14ac:dyDescent="0.2">
      <c r="S10012" s="1"/>
      <c r="T10012" s="2"/>
      <c r="U10012" s="3"/>
    </row>
    <row r="10013" spans="19:21" x14ac:dyDescent="0.2">
      <c r="S10013" s="1"/>
      <c r="T10013" s="2"/>
      <c r="U10013" s="3"/>
    </row>
    <row r="10014" spans="19:21" x14ac:dyDescent="0.2">
      <c r="S10014" s="1"/>
      <c r="T10014" s="2"/>
      <c r="U10014" s="3"/>
    </row>
    <row r="10015" spans="19:21" x14ac:dyDescent="0.2">
      <c r="S10015" s="1"/>
      <c r="T10015" s="2"/>
      <c r="U10015" s="3"/>
    </row>
    <row r="10016" spans="19:21" x14ac:dyDescent="0.2">
      <c r="S10016" s="1"/>
      <c r="T10016" s="2"/>
      <c r="U10016" s="3"/>
    </row>
    <row r="10017" spans="19:21" x14ac:dyDescent="0.2">
      <c r="S10017" s="1"/>
      <c r="T10017" s="2"/>
      <c r="U10017" s="3"/>
    </row>
    <row r="10018" spans="19:21" x14ac:dyDescent="0.2">
      <c r="S10018" s="1"/>
      <c r="T10018" s="2"/>
      <c r="U10018" s="3"/>
    </row>
    <row r="10019" spans="19:21" x14ac:dyDescent="0.2">
      <c r="S10019" s="1"/>
      <c r="T10019" s="2"/>
      <c r="U10019" s="3"/>
    </row>
    <row r="10020" spans="19:21" x14ac:dyDescent="0.2">
      <c r="S10020" s="1"/>
      <c r="T10020" s="2"/>
      <c r="U10020" s="3"/>
    </row>
    <row r="10021" spans="19:21" x14ac:dyDescent="0.2">
      <c r="S10021" s="1"/>
      <c r="T10021" s="2"/>
      <c r="U10021" s="3"/>
    </row>
    <row r="10022" spans="19:21" x14ac:dyDescent="0.2">
      <c r="S10022" s="1"/>
      <c r="T10022" s="2"/>
      <c r="U10022" s="3"/>
    </row>
    <row r="10023" spans="19:21" x14ac:dyDescent="0.2">
      <c r="S10023" s="1"/>
      <c r="T10023" s="2"/>
      <c r="U10023" s="3"/>
    </row>
    <row r="10024" spans="19:21" x14ac:dyDescent="0.2">
      <c r="S10024" s="1"/>
      <c r="T10024" s="2"/>
      <c r="U10024" s="3"/>
    </row>
    <row r="10025" spans="19:21" x14ac:dyDescent="0.2">
      <c r="S10025" s="1"/>
      <c r="T10025" s="2"/>
      <c r="U10025" s="3"/>
    </row>
    <row r="10026" spans="19:21" x14ac:dyDescent="0.2">
      <c r="S10026" s="1"/>
      <c r="T10026" s="2"/>
      <c r="U10026" s="3"/>
    </row>
    <row r="10027" spans="19:21" x14ac:dyDescent="0.2">
      <c r="S10027" s="1"/>
      <c r="T10027" s="2"/>
      <c r="U10027" s="3"/>
    </row>
    <row r="10028" spans="19:21" x14ac:dyDescent="0.2">
      <c r="S10028" s="1"/>
      <c r="T10028" s="2"/>
      <c r="U10028" s="3"/>
    </row>
    <row r="10029" spans="19:21" x14ac:dyDescent="0.2">
      <c r="S10029" s="1"/>
      <c r="T10029" s="2"/>
      <c r="U10029" s="3"/>
    </row>
    <row r="10030" spans="19:21" x14ac:dyDescent="0.2">
      <c r="S10030" s="1"/>
      <c r="T10030" s="2"/>
      <c r="U10030" s="3"/>
    </row>
    <row r="10031" spans="19:21" x14ac:dyDescent="0.2">
      <c r="S10031" s="1"/>
      <c r="T10031" s="2"/>
      <c r="U10031" s="3"/>
    </row>
    <row r="10032" spans="19:21" x14ac:dyDescent="0.2">
      <c r="S10032" s="1"/>
      <c r="T10032" s="2"/>
      <c r="U10032" s="3"/>
    </row>
    <row r="10033" spans="19:21" x14ac:dyDescent="0.2">
      <c r="S10033" s="1"/>
      <c r="T10033" s="2"/>
      <c r="U10033" s="3"/>
    </row>
    <row r="10034" spans="19:21" x14ac:dyDescent="0.2">
      <c r="S10034" s="1"/>
      <c r="T10034" s="2"/>
      <c r="U10034" s="3"/>
    </row>
    <row r="10035" spans="19:21" x14ac:dyDescent="0.2">
      <c r="S10035" s="1"/>
      <c r="T10035" s="2"/>
      <c r="U10035" s="3"/>
    </row>
    <row r="10036" spans="19:21" x14ac:dyDescent="0.2">
      <c r="S10036" s="1"/>
      <c r="T10036" s="2"/>
      <c r="U10036" s="3"/>
    </row>
    <row r="10037" spans="19:21" x14ac:dyDescent="0.2">
      <c r="S10037" s="1"/>
      <c r="T10037" s="2"/>
      <c r="U10037" s="3"/>
    </row>
    <row r="10038" spans="19:21" x14ac:dyDescent="0.2">
      <c r="S10038" s="1"/>
      <c r="T10038" s="2"/>
      <c r="U10038" s="3"/>
    </row>
    <row r="10039" spans="19:21" x14ac:dyDescent="0.2">
      <c r="S10039" s="1"/>
      <c r="T10039" s="2"/>
      <c r="U10039" s="3"/>
    </row>
    <row r="10040" spans="19:21" x14ac:dyDescent="0.2">
      <c r="S10040" s="1"/>
      <c r="T10040" s="2"/>
      <c r="U10040" s="3"/>
    </row>
    <row r="10041" spans="19:21" x14ac:dyDescent="0.2">
      <c r="S10041" s="1"/>
      <c r="T10041" s="2"/>
      <c r="U10041" s="3"/>
    </row>
    <row r="10042" spans="19:21" x14ac:dyDescent="0.2">
      <c r="S10042" s="1"/>
      <c r="T10042" s="2"/>
      <c r="U10042" s="3"/>
    </row>
    <row r="10043" spans="19:21" x14ac:dyDescent="0.2">
      <c r="S10043" s="1"/>
      <c r="T10043" s="2"/>
      <c r="U10043" s="3"/>
    </row>
    <row r="10044" spans="19:21" x14ac:dyDescent="0.2">
      <c r="S10044" s="1"/>
      <c r="T10044" s="2"/>
      <c r="U10044" s="3"/>
    </row>
    <row r="10045" spans="19:21" x14ac:dyDescent="0.2">
      <c r="S10045" s="1"/>
      <c r="T10045" s="2"/>
      <c r="U10045" s="3"/>
    </row>
    <row r="10046" spans="19:21" x14ac:dyDescent="0.2">
      <c r="S10046" s="1"/>
      <c r="T10046" s="2"/>
      <c r="U10046" s="3"/>
    </row>
    <row r="10047" spans="19:21" x14ac:dyDescent="0.2">
      <c r="S10047" s="1"/>
      <c r="T10047" s="2"/>
      <c r="U10047" s="3"/>
    </row>
    <row r="10048" spans="19:21" x14ac:dyDescent="0.2">
      <c r="S10048" s="1"/>
      <c r="T10048" s="2"/>
      <c r="U10048" s="3"/>
    </row>
    <row r="10049" spans="19:21" x14ac:dyDescent="0.2">
      <c r="S10049" s="1"/>
      <c r="T10049" s="2"/>
      <c r="U10049" s="3"/>
    </row>
    <row r="10050" spans="19:21" x14ac:dyDescent="0.2">
      <c r="S10050" s="1"/>
      <c r="T10050" s="2"/>
      <c r="U10050" s="3"/>
    </row>
    <row r="10051" spans="19:21" x14ac:dyDescent="0.2">
      <c r="S10051" s="1"/>
      <c r="T10051" s="2"/>
      <c r="U10051" s="3"/>
    </row>
    <row r="10052" spans="19:21" x14ac:dyDescent="0.2">
      <c r="S10052" s="1"/>
      <c r="T10052" s="2"/>
      <c r="U10052" s="3"/>
    </row>
    <row r="10053" spans="19:21" x14ac:dyDescent="0.2">
      <c r="S10053" s="1"/>
      <c r="T10053" s="2"/>
      <c r="U10053" s="3"/>
    </row>
    <row r="10054" spans="19:21" x14ac:dyDescent="0.2">
      <c r="S10054" s="1"/>
      <c r="T10054" s="2"/>
      <c r="U10054" s="3"/>
    </row>
    <row r="10055" spans="19:21" x14ac:dyDescent="0.2">
      <c r="S10055" s="1"/>
      <c r="T10055" s="2"/>
      <c r="U10055" s="3"/>
    </row>
    <row r="10056" spans="19:21" x14ac:dyDescent="0.2">
      <c r="S10056" s="1"/>
      <c r="T10056" s="2"/>
      <c r="U10056" s="3"/>
    </row>
    <row r="10057" spans="19:21" x14ac:dyDescent="0.2">
      <c r="S10057" s="1"/>
      <c r="T10057" s="2"/>
      <c r="U10057" s="3"/>
    </row>
    <row r="10058" spans="19:21" x14ac:dyDescent="0.2">
      <c r="S10058" s="1"/>
      <c r="T10058" s="2"/>
      <c r="U10058" s="3"/>
    </row>
    <row r="10059" spans="19:21" x14ac:dyDescent="0.2">
      <c r="S10059" s="1"/>
      <c r="T10059" s="2"/>
      <c r="U10059" s="3"/>
    </row>
    <row r="10060" spans="19:21" x14ac:dyDescent="0.2">
      <c r="S10060" s="1"/>
      <c r="T10060" s="2"/>
      <c r="U10060" s="3"/>
    </row>
    <row r="10061" spans="19:21" x14ac:dyDescent="0.2">
      <c r="S10061" s="1"/>
      <c r="T10061" s="2"/>
      <c r="U10061" s="3"/>
    </row>
    <row r="10062" spans="19:21" x14ac:dyDescent="0.2">
      <c r="S10062" s="1"/>
      <c r="T10062" s="2"/>
      <c r="U10062" s="3"/>
    </row>
    <row r="10063" spans="19:21" x14ac:dyDescent="0.2">
      <c r="S10063" s="1"/>
      <c r="T10063" s="2"/>
      <c r="U10063" s="3"/>
    </row>
    <row r="10064" spans="19:21" x14ac:dyDescent="0.2">
      <c r="S10064" s="1"/>
      <c r="T10064" s="2"/>
      <c r="U10064" s="3"/>
    </row>
    <row r="10065" spans="19:21" x14ac:dyDescent="0.2">
      <c r="S10065" s="1"/>
      <c r="T10065" s="2"/>
      <c r="U10065" s="3"/>
    </row>
    <row r="10066" spans="19:21" x14ac:dyDescent="0.2">
      <c r="S10066" s="1"/>
      <c r="T10066" s="2"/>
      <c r="U10066" s="3"/>
    </row>
    <row r="10067" spans="19:21" x14ac:dyDescent="0.2">
      <c r="S10067" s="1"/>
      <c r="T10067" s="2"/>
      <c r="U10067" s="3"/>
    </row>
    <row r="10068" spans="19:21" x14ac:dyDescent="0.2">
      <c r="S10068" s="1"/>
      <c r="T10068" s="2"/>
      <c r="U10068" s="3"/>
    </row>
    <row r="10069" spans="19:21" x14ac:dyDescent="0.2">
      <c r="S10069" s="1"/>
      <c r="T10069" s="2"/>
      <c r="U10069" s="3"/>
    </row>
    <row r="10070" spans="19:21" x14ac:dyDescent="0.2">
      <c r="S10070" s="1"/>
      <c r="T10070" s="2"/>
      <c r="U10070" s="3"/>
    </row>
    <row r="10071" spans="19:21" x14ac:dyDescent="0.2">
      <c r="S10071" s="1"/>
      <c r="T10071" s="2"/>
      <c r="U10071" s="3"/>
    </row>
    <row r="10072" spans="19:21" x14ac:dyDescent="0.2">
      <c r="S10072" s="1"/>
      <c r="T10072" s="2"/>
      <c r="U10072" s="3"/>
    </row>
    <row r="10073" spans="19:21" x14ac:dyDescent="0.2">
      <c r="S10073" s="1"/>
      <c r="T10073" s="2"/>
      <c r="U10073" s="3"/>
    </row>
    <row r="10074" spans="19:21" x14ac:dyDescent="0.2">
      <c r="S10074" s="1"/>
      <c r="T10074" s="2"/>
      <c r="U10074" s="3"/>
    </row>
    <row r="10075" spans="19:21" x14ac:dyDescent="0.2">
      <c r="S10075" s="1"/>
      <c r="T10075" s="2"/>
      <c r="U10075" s="3"/>
    </row>
    <row r="10076" spans="19:21" x14ac:dyDescent="0.2">
      <c r="S10076" s="1"/>
      <c r="T10076" s="2"/>
      <c r="U10076" s="3"/>
    </row>
    <row r="10077" spans="19:21" x14ac:dyDescent="0.2">
      <c r="S10077" s="1"/>
      <c r="T10077" s="2"/>
      <c r="U10077" s="3"/>
    </row>
    <row r="10078" spans="19:21" x14ac:dyDescent="0.2">
      <c r="S10078" s="1"/>
      <c r="T10078" s="2"/>
      <c r="U10078" s="3"/>
    </row>
    <row r="10079" spans="19:21" x14ac:dyDescent="0.2">
      <c r="S10079" s="1"/>
      <c r="T10079" s="2"/>
      <c r="U10079" s="3"/>
    </row>
    <row r="10080" spans="19:21" x14ac:dyDescent="0.2">
      <c r="S10080" s="1"/>
      <c r="T10080" s="2"/>
      <c r="U10080" s="3"/>
    </row>
    <row r="10081" spans="19:169" x14ac:dyDescent="0.2">
      <c r="S10081" s="1"/>
      <c r="T10081" s="2"/>
      <c r="U10081" s="3"/>
    </row>
    <row r="10082" spans="19:169" x14ac:dyDescent="0.2">
      <c r="S10082" s="1"/>
      <c r="T10082" s="2"/>
      <c r="U10082" s="3"/>
      <c r="FG10082" s="4"/>
      <c r="FH10082" s="4"/>
      <c r="FI10082" s="4"/>
      <c r="FJ10082" s="4"/>
      <c r="FK10082" s="4"/>
      <c r="FL10082" s="4"/>
      <c r="FM10082" s="4"/>
    </row>
    <row r="10083" spans="19:169" x14ac:dyDescent="0.2">
      <c r="S10083" s="1"/>
      <c r="T10083" s="2"/>
      <c r="U10083" s="3"/>
      <c r="FG10083" s="4"/>
      <c r="FH10083" s="4"/>
      <c r="FI10083" s="4"/>
    </row>
    <row r="10084" spans="19:169" x14ac:dyDescent="0.2">
      <c r="S10084" s="1"/>
      <c r="T10084" s="2"/>
      <c r="U10084" s="3"/>
    </row>
    <row r="10085" spans="19:169" x14ac:dyDescent="0.2">
      <c r="S10085" s="1"/>
      <c r="T10085" s="2"/>
      <c r="U10085" s="3"/>
    </row>
    <row r="10086" spans="19:169" x14ac:dyDescent="0.2">
      <c r="S10086" s="1"/>
      <c r="T10086" s="2"/>
      <c r="U10086" s="3"/>
    </row>
    <row r="10087" spans="19:169" x14ac:dyDescent="0.2">
      <c r="S10087" s="1"/>
      <c r="T10087" s="2"/>
      <c r="U10087" s="3"/>
    </row>
    <row r="10088" spans="19:169" x14ac:dyDescent="0.2">
      <c r="S10088" s="1"/>
      <c r="T10088" s="2"/>
      <c r="U10088" s="3"/>
    </row>
    <row r="10089" spans="19:169" x14ac:dyDescent="0.2">
      <c r="S10089" s="1"/>
      <c r="T10089" s="2"/>
      <c r="U10089" s="3"/>
    </row>
    <row r="10090" spans="19:169" x14ac:dyDescent="0.2">
      <c r="S10090" s="1"/>
      <c r="T10090" s="2"/>
      <c r="U10090" s="3"/>
    </row>
    <row r="10091" spans="19:169" x14ac:dyDescent="0.2">
      <c r="S10091" s="1"/>
      <c r="T10091" s="2"/>
      <c r="U10091" s="3"/>
    </row>
    <row r="10092" spans="19:169" x14ac:dyDescent="0.2">
      <c r="S10092" s="1"/>
      <c r="T10092" s="2"/>
      <c r="U10092" s="3"/>
    </row>
    <row r="10093" spans="19:169" x14ac:dyDescent="0.2">
      <c r="S10093" s="1"/>
      <c r="T10093" s="2"/>
      <c r="U10093" s="3"/>
    </row>
    <row r="10094" spans="19:169" x14ac:dyDescent="0.2">
      <c r="S10094" s="1"/>
      <c r="T10094" s="2"/>
      <c r="U10094" s="3"/>
    </row>
    <row r="10095" spans="19:169" x14ac:dyDescent="0.2">
      <c r="S10095" s="1"/>
      <c r="T10095" s="2"/>
      <c r="U10095" s="3"/>
    </row>
    <row r="10096" spans="19:169" x14ac:dyDescent="0.2">
      <c r="S10096" s="1"/>
      <c r="T10096" s="2"/>
      <c r="U10096" s="3"/>
    </row>
    <row r="10097" spans="19:21" x14ac:dyDescent="0.2">
      <c r="S10097" s="1"/>
      <c r="T10097" s="2"/>
      <c r="U10097" s="3"/>
    </row>
    <row r="10098" spans="19:21" x14ac:dyDescent="0.2">
      <c r="S10098" s="1"/>
      <c r="T10098" s="2"/>
      <c r="U10098" s="3"/>
    </row>
    <row r="10099" spans="19:21" x14ac:dyDescent="0.2">
      <c r="S10099" s="1"/>
      <c r="T10099" s="2"/>
      <c r="U10099" s="3"/>
    </row>
    <row r="10100" spans="19:21" x14ac:dyDescent="0.2">
      <c r="S10100" s="1"/>
      <c r="T10100" s="2"/>
      <c r="U10100" s="3"/>
    </row>
    <row r="10101" spans="19:21" x14ac:dyDescent="0.2">
      <c r="S10101" s="1"/>
      <c r="T10101" s="2"/>
      <c r="U10101" s="3"/>
    </row>
    <row r="10102" spans="19:21" x14ac:dyDescent="0.2">
      <c r="S10102" s="1"/>
      <c r="T10102" s="2"/>
      <c r="U10102" s="3"/>
    </row>
    <row r="10103" spans="19:21" x14ac:dyDescent="0.2">
      <c r="S10103" s="1"/>
      <c r="T10103" s="2"/>
      <c r="U10103" s="3"/>
    </row>
    <row r="10104" spans="19:21" x14ac:dyDescent="0.2">
      <c r="S10104" s="1"/>
      <c r="T10104" s="2"/>
      <c r="U10104" s="3"/>
    </row>
    <row r="10105" spans="19:21" x14ac:dyDescent="0.2">
      <c r="S10105" s="1"/>
      <c r="T10105" s="2"/>
      <c r="U10105" s="3"/>
    </row>
    <row r="10106" spans="19:21" x14ac:dyDescent="0.2">
      <c r="S10106" s="1"/>
      <c r="T10106" s="2"/>
      <c r="U10106" s="3"/>
    </row>
    <row r="10107" spans="19:21" x14ac:dyDescent="0.2">
      <c r="S10107" s="1"/>
      <c r="T10107" s="2"/>
      <c r="U10107" s="3"/>
    </row>
    <row r="10108" spans="19:21" x14ac:dyDescent="0.2">
      <c r="S10108" s="1"/>
      <c r="T10108" s="2"/>
      <c r="U10108" s="3"/>
    </row>
    <row r="10109" spans="19:21" x14ac:dyDescent="0.2">
      <c r="S10109" s="1"/>
      <c r="T10109" s="2"/>
      <c r="U10109" s="3"/>
    </row>
    <row r="10110" spans="19:21" x14ac:dyDescent="0.2">
      <c r="S10110" s="1"/>
      <c r="T10110" s="2"/>
      <c r="U10110" s="3"/>
    </row>
    <row r="10111" spans="19:21" x14ac:dyDescent="0.2">
      <c r="S10111" s="1"/>
      <c r="T10111" s="2"/>
      <c r="U10111" s="3"/>
    </row>
    <row r="10112" spans="19:21" x14ac:dyDescent="0.2">
      <c r="S10112" s="1"/>
      <c r="T10112" s="2"/>
      <c r="U10112" s="3"/>
    </row>
    <row r="10113" spans="19:21" x14ac:dyDescent="0.2">
      <c r="S10113" s="1"/>
      <c r="T10113" s="2"/>
      <c r="U10113" s="3"/>
    </row>
    <row r="10114" spans="19:21" x14ac:dyDescent="0.2">
      <c r="S10114" s="1"/>
      <c r="T10114" s="2"/>
      <c r="U10114" s="3"/>
    </row>
    <row r="10115" spans="19:21" x14ac:dyDescent="0.2">
      <c r="S10115" s="1"/>
      <c r="T10115" s="2"/>
      <c r="U10115" s="3"/>
    </row>
    <row r="10116" spans="19:21" x14ac:dyDescent="0.2">
      <c r="S10116" s="1"/>
      <c r="T10116" s="2"/>
      <c r="U10116" s="3"/>
    </row>
    <row r="10117" spans="19:21" x14ac:dyDescent="0.2">
      <c r="S10117" s="1"/>
      <c r="T10117" s="2"/>
      <c r="U10117" s="3"/>
    </row>
    <row r="10118" spans="19:21" x14ac:dyDescent="0.2">
      <c r="S10118" s="1"/>
      <c r="T10118" s="2"/>
      <c r="U10118" s="3"/>
    </row>
    <row r="10119" spans="19:21" x14ac:dyDescent="0.2">
      <c r="S10119" s="1"/>
      <c r="T10119" s="2"/>
      <c r="U10119" s="3"/>
    </row>
    <row r="10120" spans="19:21" x14ac:dyDescent="0.2">
      <c r="S10120" s="1"/>
      <c r="T10120" s="2"/>
      <c r="U10120" s="3"/>
    </row>
    <row r="10121" spans="19:21" x14ac:dyDescent="0.2">
      <c r="S10121" s="1"/>
      <c r="T10121" s="2"/>
      <c r="U10121" s="3"/>
    </row>
    <row r="10122" spans="19:21" x14ac:dyDescent="0.2">
      <c r="S10122" s="1"/>
      <c r="T10122" s="2"/>
      <c r="U10122" s="3"/>
    </row>
    <row r="10123" spans="19:21" x14ac:dyDescent="0.2">
      <c r="S10123" s="1"/>
      <c r="T10123" s="2"/>
      <c r="U10123" s="3"/>
    </row>
    <row r="10124" spans="19:21" x14ac:dyDescent="0.2">
      <c r="S10124" s="1"/>
      <c r="T10124" s="2"/>
      <c r="U10124" s="3"/>
    </row>
    <row r="10125" spans="19:21" x14ac:dyDescent="0.2">
      <c r="S10125" s="1"/>
      <c r="T10125" s="2"/>
      <c r="U10125" s="3"/>
    </row>
    <row r="10126" spans="19:21" x14ac:dyDescent="0.2">
      <c r="S10126" s="1"/>
      <c r="T10126" s="2"/>
      <c r="U10126" s="3"/>
    </row>
    <row r="10127" spans="19:21" x14ac:dyDescent="0.2">
      <c r="S10127" s="1"/>
      <c r="T10127" s="2"/>
      <c r="U10127" s="3"/>
    </row>
    <row r="10128" spans="19:21" x14ac:dyDescent="0.2">
      <c r="S10128" s="1"/>
      <c r="T10128" s="2"/>
      <c r="U10128" s="3"/>
    </row>
    <row r="10129" spans="19:21" x14ac:dyDescent="0.2">
      <c r="S10129" s="1"/>
      <c r="T10129" s="2"/>
      <c r="U10129" s="3"/>
    </row>
    <row r="10130" spans="19:21" x14ac:dyDescent="0.2">
      <c r="S10130" s="1"/>
      <c r="T10130" s="2"/>
      <c r="U10130" s="3"/>
    </row>
    <row r="10131" spans="19:21" x14ac:dyDescent="0.2">
      <c r="S10131" s="1"/>
      <c r="T10131" s="2"/>
      <c r="U10131" s="3"/>
    </row>
    <row r="10132" spans="19:21" x14ac:dyDescent="0.2">
      <c r="S10132" s="1"/>
      <c r="T10132" s="2"/>
      <c r="U10132" s="3"/>
    </row>
    <row r="10133" spans="19:21" x14ac:dyDescent="0.2">
      <c r="S10133" s="1"/>
      <c r="T10133" s="2"/>
      <c r="U10133" s="3"/>
    </row>
    <row r="10134" spans="19:21" x14ac:dyDescent="0.2">
      <c r="S10134" s="1"/>
      <c r="T10134" s="2"/>
      <c r="U10134" s="3"/>
    </row>
    <row r="10135" spans="19:21" x14ac:dyDescent="0.2">
      <c r="S10135" s="1"/>
      <c r="T10135" s="2"/>
      <c r="U10135" s="3"/>
    </row>
    <row r="10136" spans="19:21" x14ac:dyDescent="0.2">
      <c r="S10136" s="1"/>
      <c r="T10136" s="2"/>
      <c r="U10136" s="3"/>
    </row>
    <row r="10137" spans="19:21" x14ac:dyDescent="0.2">
      <c r="S10137" s="1"/>
      <c r="T10137" s="2"/>
      <c r="U10137" s="3"/>
    </row>
    <row r="10138" spans="19:21" x14ac:dyDescent="0.2">
      <c r="S10138" s="1"/>
      <c r="T10138" s="2"/>
      <c r="U10138" s="3"/>
    </row>
    <row r="10139" spans="19:21" x14ac:dyDescent="0.2">
      <c r="S10139" s="1"/>
      <c r="T10139" s="2"/>
      <c r="U10139" s="3"/>
    </row>
    <row r="10140" spans="19:21" x14ac:dyDescent="0.2">
      <c r="S10140" s="1"/>
      <c r="T10140" s="2"/>
      <c r="U10140" s="3"/>
    </row>
    <row r="10141" spans="19:21" x14ac:dyDescent="0.2">
      <c r="S10141" s="1"/>
      <c r="T10141" s="2"/>
      <c r="U10141" s="3"/>
    </row>
    <row r="10142" spans="19:21" x14ac:dyDescent="0.2">
      <c r="S10142" s="1"/>
      <c r="T10142" s="2"/>
      <c r="U10142" s="3"/>
    </row>
    <row r="10143" spans="19:21" x14ac:dyDescent="0.2">
      <c r="S10143" s="1"/>
      <c r="T10143" s="2"/>
      <c r="U10143" s="3"/>
    </row>
    <row r="10144" spans="19:21" x14ac:dyDescent="0.2">
      <c r="S10144" s="1"/>
      <c r="T10144" s="2"/>
      <c r="U10144" s="3"/>
    </row>
    <row r="10145" spans="19:21" x14ac:dyDescent="0.2">
      <c r="S10145" s="1"/>
      <c r="T10145" s="2"/>
      <c r="U10145" s="3"/>
    </row>
    <row r="10146" spans="19:21" x14ac:dyDescent="0.2">
      <c r="S10146" s="1"/>
      <c r="T10146" s="2"/>
      <c r="U10146" s="3"/>
    </row>
    <row r="10147" spans="19:21" x14ac:dyDescent="0.2">
      <c r="S10147" s="1"/>
      <c r="T10147" s="2"/>
      <c r="U10147" s="3"/>
    </row>
    <row r="10148" spans="19:21" x14ac:dyDescent="0.2">
      <c r="S10148" s="1"/>
      <c r="T10148" s="2"/>
      <c r="U10148" s="3"/>
    </row>
    <row r="10149" spans="19:21" x14ac:dyDescent="0.2">
      <c r="S10149" s="1"/>
      <c r="T10149" s="2"/>
      <c r="U10149" s="3"/>
    </row>
    <row r="10150" spans="19:21" x14ac:dyDescent="0.2">
      <c r="S10150" s="1"/>
      <c r="T10150" s="2"/>
      <c r="U10150" s="3"/>
    </row>
    <row r="10151" spans="19:21" x14ac:dyDescent="0.2">
      <c r="S10151" s="1"/>
      <c r="T10151" s="2"/>
      <c r="U10151" s="3"/>
    </row>
    <row r="10152" spans="19:21" x14ac:dyDescent="0.2">
      <c r="S10152" s="1"/>
      <c r="T10152" s="2"/>
      <c r="U10152" s="3"/>
    </row>
    <row r="10153" spans="19:21" x14ac:dyDescent="0.2">
      <c r="S10153" s="1"/>
      <c r="T10153" s="2"/>
      <c r="U10153" s="3"/>
    </row>
    <row r="10154" spans="19:21" x14ac:dyDescent="0.2">
      <c r="S10154" s="1"/>
      <c r="T10154" s="2"/>
      <c r="U10154" s="3"/>
    </row>
    <row r="10155" spans="19:21" x14ac:dyDescent="0.2">
      <c r="S10155" s="1"/>
      <c r="T10155" s="2"/>
      <c r="U10155" s="3"/>
    </row>
    <row r="10156" spans="19:21" x14ac:dyDescent="0.2">
      <c r="S10156" s="1"/>
      <c r="T10156" s="2"/>
      <c r="U10156" s="3"/>
    </row>
    <row r="10157" spans="19:21" x14ac:dyDescent="0.2">
      <c r="S10157" s="1"/>
      <c r="T10157" s="2"/>
      <c r="U10157" s="3"/>
    </row>
    <row r="10158" spans="19:21" x14ac:dyDescent="0.2">
      <c r="S10158" s="1"/>
      <c r="T10158" s="2"/>
      <c r="U10158" s="3"/>
    </row>
    <row r="10159" spans="19:21" x14ac:dyDescent="0.2">
      <c r="S10159" s="1"/>
      <c r="T10159" s="2"/>
      <c r="U10159" s="3"/>
    </row>
    <row r="10160" spans="19:21" x14ac:dyDescent="0.2">
      <c r="S10160" s="1"/>
      <c r="T10160" s="2"/>
      <c r="U10160" s="3"/>
    </row>
    <row r="10161" spans="19:21" x14ac:dyDescent="0.2">
      <c r="S10161" s="1"/>
      <c r="T10161" s="2"/>
      <c r="U10161" s="3"/>
    </row>
    <row r="10162" spans="19:21" x14ac:dyDescent="0.2">
      <c r="S10162" s="1"/>
      <c r="T10162" s="2"/>
      <c r="U10162" s="3"/>
    </row>
    <row r="10163" spans="19:21" x14ac:dyDescent="0.2">
      <c r="S10163" s="1"/>
      <c r="T10163" s="2"/>
      <c r="U10163" s="3"/>
    </row>
    <row r="10164" spans="19:21" x14ac:dyDescent="0.2">
      <c r="S10164" s="1"/>
      <c r="T10164" s="2"/>
      <c r="U10164" s="3"/>
    </row>
    <row r="10165" spans="19:21" x14ac:dyDescent="0.2">
      <c r="S10165" s="1"/>
      <c r="T10165" s="2"/>
      <c r="U10165" s="3"/>
    </row>
    <row r="10166" spans="19:21" x14ac:dyDescent="0.2">
      <c r="S10166" s="1"/>
      <c r="T10166" s="2"/>
      <c r="U10166" s="3"/>
    </row>
    <row r="10167" spans="19:21" x14ac:dyDescent="0.2">
      <c r="S10167" s="1"/>
      <c r="T10167" s="2"/>
      <c r="U10167" s="3"/>
    </row>
    <row r="10168" spans="19:21" x14ac:dyDescent="0.2">
      <c r="S10168" s="1"/>
      <c r="T10168" s="2"/>
      <c r="U10168" s="3"/>
    </row>
    <row r="10169" spans="19:21" x14ac:dyDescent="0.2">
      <c r="S10169" s="1"/>
      <c r="T10169" s="2"/>
      <c r="U10169" s="3"/>
    </row>
    <row r="10170" spans="19:21" x14ac:dyDescent="0.2">
      <c r="S10170" s="1"/>
      <c r="T10170" s="2"/>
      <c r="U10170" s="3"/>
    </row>
    <row r="10171" spans="19:21" x14ac:dyDescent="0.2">
      <c r="S10171" s="1"/>
      <c r="T10171" s="2"/>
      <c r="U10171" s="3"/>
    </row>
    <row r="10172" spans="19:21" x14ac:dyDescent="0.2">
      <c r="S10172" s="1"/>
      <c r="T10172" s="2"/>
      <c r="U10172" s="3"/>
    </row>
    <row r="10173" spans="19:21" x14ac:dyDescent="0.2">
      <c r="S10173" s="1"/>
      <c r="T10173" s="2"/>
      <c r="U10173" s="3"/>
    </row>
    <row r="10174" spans="19:21" x14ac:dyDescent="0.2">
      <c r="S10174" s="1"/>
      <c r="T10174" s="2"/>
      <c r="U10174" s="3"/>
    </row>
    <row r="10175" spans="19:21" x14ac:dyDescent="0.2">
      <c r="S10175" s="1"/>
      <c r="T10175" s="2"/>
      <c r="U10175" s="3"/>
    </row>
    <row r="10176" spans="19:21" x14ac:dyDescent="0.2">
      <c r="S10176" s="1"/>
      <c r="T10176" s="2"/>
      <c r="U10176" s="3"/>
    </row>
    <row r="10177" spans="19:21" x14ac:dyDescent="0.2">
      <c r="S10177" s="1"/>
      <c r="T10177" s="2"/>
      <c r="U10177" s="3"/>
    </row>
    <row r="10178" spans="19:21" x14ac:dyDescent="0.2">
      <c r="S10178" s="1"/>
      <c r="T10178" s="2"/>
      <c r="U10178" s="3"/>
    </row>
    <row r="10179" spans="19:21" x14ac:dyDescent="0.2">
      <c r="S10179" s="1"/>
      <c r="T10179" s="2"/>
      <c r="U10179" s="3"/>
    </row>
    <row r="10180" spans="19:21" x14ac:dyDescent="0.2">
      <c r="S10180" s="1"/>
      <c r="T10180" s="2"/>
      <c r="U10180" s="3"/>
    </row>
    <row r="10181" spans="19:21" x14ac:dyDescent="0.2">
      <c r="S10181" s="1"/>
      <c r="T10181" s="2"/>
      <c r="U10181" s="3"/>
    </row>
    <row r="10182" spans="19:21" x14ac:dyDescent="0.2">
      <c r="S10182" s="1"/>
      <c r="T10182" s="2"/>
      <c r="U10182" s="3"/>
    </row>
    <row r="10183" spans="19:21" x14ac:dyDescent="0.2">
      <c r="S10183" s="1"/>
      <c r="T10183" s="2"/>
      <c r="U10183" s="3"/>
    </row>
    <row r="10184" spans="19:21" x14ac:dyDescent="0.2">
      <c r="S10184" s="1"/>
      <c r="T10184" s="2"/>
      <c r="U10184" s="3"/>
    </row>
    <row r="10185" spans="19:21" x14ac:dyDescent="0.2">
      <c r="S10185" s="1"/>
      <c r="T10185" s="2"/>
      <c r="U10185" s="3"/>
    </row>
    <row r="10186" spans="19:21" x14ac:dyDescent="0.2">
      <c r="S10186" s="1"/>
      <c r="T10186" s="2"/>
      <c r="U10186" s="3"/>
    </row>
    <row r="10187" spans="19:21" x14ac:dyDescent="0.2">
      <c r="S10187" s="1"/>
      <c r="T10187" s="2"/>
      <c r="U10187" s="3"/>
    </row>
    <row r="10188" spans="19:21" x14ac:dyDescent="0.2">
      <c r="S10188" s="1"/>
      <c r="T10188" s="2"/>
      <c r="U10188" s="3"/>
    </row>
    <row r="10189" spans="19:21" x14ac:dyDescent="0.2">
      <c r="S10189" s="1"/>
      <c r="T10189" s="2"/>
      <c r="U10189" s="3"/>
    </row>
    <row r="10190" spans="19:21" x14ac:dyDescent="0.2">
      <c r="S10190" s="1"/>
      <c r="T10190" s="2"/>
      <c r="U10190" s="3"/>
    </row>
    <row r="10191" spans="19:21" x14ac:dyDescent="0.2">
      <c r="S10191" s="1"/>
      <c r="T10191" s="2"/>
      <c r="U10191" s="3"/>
    </row>
    <row r="10192" spans="19:21" x14ac:dyDescent="0.2">
      <c r="S10192" s="1"/>
      <c r="T10192" s="2"/>
      <c r="U10192" s="3"/>
    </row>
    <row r="10193" spans="19:21" x14ac:dyDescent="0.2">
      <c r="S10193" s="1"/>
      <c r="T10193" s="2"/>
      <c r="U10193" s="3"/>
    </row>
    <row r="10194" spans="19:21" x14ac:dyDescent="0.2">
      <c r="S10194" s="1"/>
      <c r="T10194" s="2"/>
      <c r="U10194" s="3"/>
    </row>
    <row r="10195" spans="19:21" x14ac:dyDescent="0.2">
      <c r="S10195" s="1"/>
      <c r="T10195" s="2"/>
      <c r="U10195" s="3"/>
    </row>
    <row r="10196" spans="19:21" x14ac:dyDescent="0.2">
      <c r="S10196" s="1"/>
      <c r="T10196" s="2"/>
      <c r="U10196" s="3"/>
    </row>
    <row r="10197" spans="19:21" x14ac:dyDescent="0.2">
      <c r="S10197" s="1"/>
      <c r="T10197" s="2"/>
      <c r="U10197" s="3"/>
    </row>
    <row r="10198" spans="19:21" x14ac:dyDescent="0.2">
      <c r="S10198" s="1"/>
      <c r="T10198" s="2"/>
      <c r="U10198" s="3"/>
    </row>
    <row r="10199" spans="19:21" x14ac:dyDescent="0.2">
      <c r="S10199" s="1"/>
      <c r="T10199" s="2"/>
      <c r="U10199" s="3"/>
    </row>
    <row r="10200" spans="19:21" x14ac:dyDescent="0.2">
      <c r="S10200" s="1"/>
      <c r="T10200" s="2"/>
      <c r="U10200" s="3"/>
    </row>
    <row r="10201" spans="19:21" x14ac:dyDescent="0.2">
      <c r="S10201" s="1"/>
      <c r="T10201" s="2"/>
      <c r="U10201" s="3"/>
    </row>
    <row r="10202" spans="19:21" x14ac:dyDescent="0.2">
      <c r="S10202" s="1"/>
      <c r="T10202" s="2"/>
      <c r="U10202" s="3"/>
    </row>
    <row r="10203" spans="19:21" x14ac:dyDescent="0.2">
      <c r="S10203" s="1"/>
      <c r="T10203" s="2"/>
      <c r="U10203" s="3"/>
    </row>
    <row r="10204" spans="19:21" x14ac:dyDescent="0.2">
      <c r="S10204" s="1"/>
      <c r="T10204" s="2"/>
      <c r="U10204" s="3"/>
    </row>
    <row r="10205" spans="19:21" x14ac:dyDescent="0.2">
      <c r="S10205" s="1"/>
      <c r="T10205" s="2"/>
      <c r="U10205" s="3"/>
    </row>
    <row r="10206" spans="19:21" x14ac:dyDescent="0.2">
      <c r="S10206" s="1"/>
      <c r="T10206" s="2"/>
      <c r="U10206" s="3"/>
    </row>
    <row r="10207" spans="19:21" x14ac:dyDescent="0.2">
      <c r="S10207" s="1"/>
      <c r="T10207" s="2"/>
      <c r="U10207" s="3"/>
    </row>
    <row r="10208" spans="19:21" x14ac:dyDescent="0.2">
      <c r="S10208" s="1"/>
      <c r="T10208" s="2"/>
      <c r="U10208" s="3"/>
    </row>
    <row r="10209" spans="19:21" x14ac:dyDescent="0.2">
      <c r="S10209" s="1"/>
      <c r="T10209" s="2"/>
      <c r="U10209" s="3"/>
    </row>
    <row r="10210" spans="19:21" x14ac:dyDescent="0.2">
      <c r="S10210" s="1"/>
      <c r="T10210" s="2"/>
      <c r="U10210" s="3"/>
    </row>
    <row r="10211" spans="19:21" x14ac:dyDescent="0.2">
      <c r="S10211" s="1"/>
      <c r="T10211" s="2"/>
      <c r="U10211" s="3"/>
    </row>
    <row r="10212" spans="19:21" x14ac:dyDescent="0.2">
      <c r="S10212" s="1"/>
      <c r="T10212" s="2"/>
      <c r="U10212" s="3"/>
    </row>
    <row r="10213" spans="19:21" x14ac:dyDescent="0.2">
      <c r="S10213" s="1"/>
      <c r="T10213" s="2"/>
      <c r="U10213" s="3"/>
    </row>
    <row r="10214" spans="19:21" x14ac:dyDescent="0.2">
      <c r="S10214" s="1"/>
      <c r="T10214" s="2"/>
      <c r="U10214" s="3"/>
    </row>
    <row r="10215" spans="19:21" x14ac:dyDescent="0.2">
      <c r="S10215" s="1"/>
      <c r="T10215" s="2"/>
      <c r="U10215" s="3"/>
    </row>
    <row r="10216" spans="19:21" x14ac:dyDescent="0.2">
      <c r="S10216" s="1"/>
      <c r="T10216" s="2"/>
      <c r="U10216" s="3"/>
    </row>
    <row r="10217" spans="19:21" x14ac:dyDescent="0.2">
      <c r="S10217" s="1"/>
      <c r="T10217" s="2"/>
      <c r="U10217" s="3"/>
    </row>
    <row r="10218" spans="19:21" x14ac:dyDescent="0.2">
      <c r="S10218" s="1"/>
      <c r="T10218" s="2"/>
      <c r="U10218" s="3"/>
    </row>
    <row r="10219" spans="19:21" x14ac:dyDescent="0.2">
      <c r="S10219" s="1"/>
      <c r="T10219" s="2"/>
      <c r="U10219" s="3"/>
    </row>
    <row r="10220" spans="19:21" x14ac:dyDescent="0.2">
      <c r="S10220" s="1"/>
      <c r="T10220" s="2"/>
      <c r="U10220" s="3"/>
    </row>
    <row r="10221" spans="19:21" x14ac:dyDescent="0.2">
      <c r="S10221" s="1"/>
      <c r="T10221" s="2"/>
      <c r="U10221" s="3"/>
    </row>
    <row r="10222" spans="19:21" x14ac:dyDescent="0.2">
      <c r="S10222" s="1"/>
      <c r="T10222" s="2"/>
      <c r="U10222" s="3"/>
    </row>
    <row r="10223" spans="19:21" x14ac:dyDescent="0.2">
      <c r="S10223" s="1"/>
      <c r="T10223" s="2"/>
      <c r="U10223" s="3"/>
    </row>
    <row r="10224" spans="19:21" x14ac:dyDescent="0.2">
      <c r="S10224" s="1"/>
      <c r="T10224" s="2"/>
      <c r="U10224" s="3"/>
    </row>
    <row r="10225" spans="19:21" x14ac:dyDescent="0.2">
      <c r="S10225" s="1"/>
      <c r="T10225" s="2"/>
      <c r="U10225" s="3"/>
    </row>
    <row r="10226" spans="19:21" x14ac:dyDescent="0.2">
      <c r="S10226" s="1"/>
      <c r="T10226" s="2"/>
      <c r="U10226" s="3"/>
    </row>
    <row r="10227" spans="19:21" x14ac:dyDescent="0.2">
      <c r="S10227" s="1"/>
      <c r="T10227" s="2"/>
      <c r="U10227" s="3"/>
    </row>
    <row r="10228" spans="19:21" x14ac:dyDescent="0.2">
      <c r="S10228" s="1"/>
      <c r="T10228" s="2"/>
      <c r="U10228" s="3"/>
    </row>
    <row r="10229" spans="19:21" x14ac:dyDescent="0.2">
      <c r="S10229" s="1"/>
      <c r="T10229" s="2"/>
      <c r="U10229" s="3"/>
    </row>
    <row r="10230" spans="19:21" x14ac:dyDescent="0.2">
      <c r="S10230" s="1"/>
      <c r="T10230" s="2"/>
      <c r="U10230" s="3"/>
    </row>
    <row r="10231" spans="19:21" x14ac:dyDescent="0.2">
      <c r="S10231" s="1"/>
      <c r="T10231" s="2"/>
      <c r="U10231" s="3"/>
    </row>
    <row r="10232" spans="19:21" x14ac:dyDescent="0.2">
      <c r="S10232" s="1"/>
      <c r="T10232" s="2"/>
      <c r="U10232" s="3"/>
    </row>
    <row r="10233" spans="19:21" x14ac:dyDescent="0.2">
      <c r="S10233" s="1"/>
      <c r="T10233" s="2"/>
      <c r="U10233" s="3"/>
    </row>
    <row r="10234" spans="19:21" x14ac:dyDescent="0.2">
      <c r="S10234" s="1"/>
      <c r="T10234" s="2"/>
      <c r="U10234" s="3"/>
    </row>
    <row r="10235" spans="19:21" x14ac:dyDescent="0.2">
      <c r="S10235" s="1"/>
      <c r="T10235" s="2"/>
      <c r="U10235" s="3"/>
    </row>
    <row r="10236" spans="19:21" x14ac:dyDescent="0.2">
      <c r="S10236" s="1"/>
      <c r="T10236" s="2"/>
      <c r="U10236" s="3"/>
    </row>
    <row r="10237" spans="19:21" x14ac:dyDescent="0.2">
      <c r="S10237" s="1"/>
      <c r="T10237" s="2"/>
      <c r="U10237" s="3"/>
    </row>
    <row r="10238" spans="19:21" x14ac:dyDescent="0.2">
      <c r="S10238" s="1"/>
      <c r="T10238" s="2"/>
      <c r="U10238" s="3"/>
    </row>
    <row r="10239" spans="19:21" x14ac:dyDescent="0.2">
      <c r="S10239" s="1"/>
      <c r="T10239" s="2"/>
      <c r="U10239" s="3"/>
    </row>
    <row r="10240" spans="19:21" x14ac:dyDescent="0.2">
      <c r="S10240" s="1"/>
      <c r="T10240" s="2"/>
      <c r="U10240" s="3"/>
    </row>
    <row r="10241" spans="19:21" x14ac:dyDescent="0.2">
      <c r="S10241" s="1"/>
      <c r="T10241" s="2"/>
      <c r="U10241" s="3"/>
    </row>
    <row r="10242" spans="19:21" x14ac:dyDescent="0.2">
      <c r="S10242" s="1"/>
      <c r="T10242" s="2"/>
      <c r="U10242" s="3"/>
    </row>
    <row r="10243" spans="19:21" x14ac:dyDescent="0.2">
      <c r="S10243" s="1"/>
      <c r="T10243" s="2"/>
      <c r="U10243" s="3"/>
    </row>
    <row r="10244" spans="19:21" x14ac:dyDescent="0.2">
      <c r="S10244" s="1"/>
      <c r="T10244" s="2"/>
      <c r="U10244" s="3"/>
    </row>
    <row r="10245" spans="19:21" x14ac:dyDescent="0.2">
      <c r="S10245" s="1"/>
      <c r="T10245" s="2"/>
      <c r="U10245" s="3"/>
    </row>
    <row r="10246" spans="19:21" x14ac:dyDescent="0.2">
      <c r="S10246" s="1"/>
      <c r="T10246" s="2"/>
      <c r="U10246" s="3"/>
    </row>
    <row r="10247" spans="19:21" x14ac:dyDescent="0.2">
      <c r="S10247" s="1"/>
      <c r="T10247" s="2"/>
      <c r="U10247" s="3"/>
    </row>
    <row r="10248" spans="19:21" x14ac:dyDescent="0.2">
      <c r="S10248" s="1"/>
      <c r="T10248" s="2"/>
      <c r="U10248" s="3"/>
    </row>
    <row r="10249" spans="19:21" x14ac:dyDescent="0.2">
      <c r="S10249" s="1"/>
      <c r="T10249" s="2"/>
      <c r="U10249" s="3"/>
    </row>
    <row r="10250" spans="19:21" x14ac:dyDescent="0.2">
      <c r="S10250" s="1"/>
      <c r="T10250" s="2"/>
      <c r="U10250" s="3"/>
    </row>
    <row r="10251" spans="19:21" x14ac:dyDescent="0.2">
      <c r="S10251" s="1"/>
      <c r="T10251" s="2"/>
      <c r="U10251" s="3"/>
    </row>
    <row r="10252" spans="19:21" x14ac:dyDescent="0.2">
      <c r="S10252" s="1"/>
      <c r="T10252" s="2"/>
      <c r="U10252" s="3"/>
    </row>
    <row r="10253" spans="19:21" x14ac:dyDescent="0.2">
      <c r="S10253" s="1"/>
      <c r="T10253" s="2"/>
      <c r="U10253" s="3"/>
    </row>
    <row r="10254" spans="19:21" x14ac:dyDescent="0.2">
      <c r="S10254" s="1"/>
      <c r="T10254" s="2"/>
      <c r="U10254" s="3"/>
    </row>
    <row r="10255" spans="19:21" x14ac:dyDescent="0.2">
      <c r="S10255" s="1"/>
      <c r="T10255" s="2"/>
      <c r="U10255" s="3"/>
    </row>
    <row r="10256" spans="19:21" x14ac:dyDescent="0.2">
      <c r="S10256" s="1"/>
      <c r="T10256" s="2"/>
      <c r="U10256" s="3"/>
    </row>
    <row r="10257" spans="19:21" x14ac:dyDescent="0.2">
      <c r="S10257" s="1"/>
      <c r="T10257" s="2"/>
      <c r="U10257" s="3"/>
    </row>
    <row r="10258" spans="19:21" x14ac:dyDescent="0.2">
      <c r="S10258" s="1"/>
      <c r="T10258" s="2"/>
      <c r="U10258" s="3"/>
    </row>
    <row r="10259" spans="19:21" x14ac:dyDescent="0.2">
      <c r="S10259" s="1"/>
      <c r="T10259" s="2"/>
      <c r="U10259" s="3"/>
    </row>
    <row r="10260" spans="19:21" x14ac:dyDescent="0.2">
      <c r="S10260" s="1"/>
      <c r="T10260" s="2"/>
      <c r="U10260" s="3"/>
    </row>
    <row r="10261" spans="19:21" x14ac:dyDescent="0.2">
      <c r="S10261" s="1"/>
      <c r="T10261" s="2"/>
      <c r="U10261" s="3"/>
    </row>
    <row r="10262" spans="19:21" x14ac:dyDescent="0.2">
      <c r="S10262" s="1"/>
      <c r="T10262" s="2"/>
      <c r="U10262" s="3"/>
    </row>
    <row r="10263" spans="19:21" x14ac:dyDescent="0.2">
      <c r="S10263" s="1"/>
      <c r="T10263" s="2"/>
      <c r="U10263" s="3"/>
    </row>
    <row r="10264" spans="19:21" x14ac:dyDescent="0.2">
      <c r="S10264" s="1"/>
      <c r="T10264" s="2"/>
      <c r="U10264" s="3"/>
    </row>
    <row r="10265" spans="19:21" x14ac:dyDescent="0.2">
      <c r="S10265" s="1"/>
      <c r="T10265" s="2"/>
      <c r="U10265" s="3"/>
    </row>
    <row r="10266" spans="19:21" x14ac:dyDescent="0.2">
      <c r="S10266" s="1"/>
      <c r="T10266" s="2"/>
      <c r="U10266" s="3"/>
    </row>
    <row r="10267" spans="19:21" x14ac:dyDescent="0.2">
      <c r="S10267" s="1"/>
      <c r="T10267" s="2"/>
      <c r="U10267" s="3"/>
    </row>
    <row r="10268" spans="19:21" x14ac:dyDescent="0.2">
      <c r="S10268" s="1"/>
      <c r="T10268" s="2"/>
      <c r="U10268" s="3"/>
    </row>
    <row r="10269" spans="19:21" x14ac:dyDescent="0.2">
      <c r="S10269" s="1"/>
      <c r="T10269" s="2"/>
      <c r="U10269" s="3"/>
    </row>
    <row r="10270" spans="19:21" x14ac:dyDescent="0.2">
      <c r="S10270" s="1"/>
      <c r="T10270" s="2"/>
      <c r="U10270" s="3"/>
    </row>
    <row r="10271" spans="19:21" x14ac:dyDescent="0.2">
      <c r="S10271" s="1"/>
      <c r="T10271" s="2"/>
      <c r="U10271" s="3"/>
    </row>
    <row r="10272" spans="19:21" x14ac:dyDescent="0.2">
      <c r="S10272" s="1"/>
      <c r="T10272" s="2"/>
      <c r="U10272" s="3"/>
    </row>
    <row r="10273" spans="19:21" x14ac:dyDescent="0.2">
      <c r="S10273" s="1"/>
      <c r="T10273" s="2"/>
      <c r="U10273" s="3"/>
    </row>
    <row r="10274" spans="19:21" x14ac:dyDescent="0.2">
      <c r="S10274" s="1"/>
      <c r="T10274" s="2"/>
      <c r="U10274" s="3"/>
    </row>
    <row r="10275" spans="19:21" x14ac:dyDescent="0.2">
      <c r="S10275" s="1"/>
      <c r="T10275" s="2"/>
      <c r="U10275" s="3"/>
    </row>
    <row r="10276" spans="19:21" x14ac:dyDescent="0.2">
      <c r="S10276" s="1"/>
      <c r="T10276" s="2"/>
      <c r="U10276" s="3"/>
    </row>
    <row r="10277" spans="19:21" x14ac:dyDescent="0.2">
      <c r="S10277" s="1"/>
      <c r="T10277" s="2"/>
      <c r="U10277" s="3"/>
    </row>
    <row r="10278" spans="19:21" x14ac:dyDescent="0.2">
      <c r="S10278" s="1"/>
      <c r="T10278" s="2"/>
      <c r="U10278" s="3"/>
    </row>
    <row r="10279" spans="19:21" x14ac:dyDescent="0.2">
      <c r="S10279" s="1"/>
      <c r="T10279" s="2"/>
      <c r="U10279" s="3"/>
    </row>
    <row r="10280" spans="19:21" x14ac:dyDescent="0.2">
      <c r="S10280" s="1"/>
      <c r="T10280" s="2"/>
      <c r="U10280" s="3"/>
    </row>
    <row r="10281" spans="19:21" x14ac:dyDescent="0.2">
      <c r="S10281" s="1"/>
      <c r="T10281" s="2"/>
      <c r="U10281" s="3"/>
    </row>
    <row r="10282" spans="19:21" x14ac:dyDescent="0.2">
      <c r="S10282" s="1"/>
      <c r="T10282" s="2"/>
      <c r="U10282" s="3"/>
    </row>
    <row r="10283" spans="19:21" x14ac:dyDescent="0.2">
      <c r="S10283" s="1"/>
      <c r="T10283" s="2"/>
      <c r="U10283" s="3"/>
    </row>
    <row r="10284" spans="19:21" x14ac:dyDescent="0.2">
      <c r="S10284" s="1"/>
      <c r="T10284" s="2"/>
      <c r="U10284" s="3"/>
    </row>
    <row r="10285" spans="19:21" x14ac:dyDescent="0.2">
      <c r="S10285" s="1"/>
      <c r="T10285" s="2"/>
      <c r="U10285" s="3"/>
    </row>
    <row r="10286" spans="19:21" x14ac:dyDescent="0.2">
      <c r="S10286" s="1"/>
      <c r="T10286" s="2"/>
      <c r="U10286" s="3"/>
    </row>
    <row r="10287" spans="19:21" x14ac:dyDescent="0.2">
      <c r="S10287" s="1"/>
      <c r="T10287" s="2"/>
      <c r="U10287" s="3"/>
    </row>
    <row r="10288" spans="19:21" x14ac:dyDescent="0.2">
      <c r="S10288" s="1"/>
      <c r="T10288" s="2"/>
      <c r="U10288" s="3"/>
    </row>
    <row r="10289" spans="19:21" x14ac:dyDescent="0.2">
      <c r="S10289" s="1"/>
      <c r="T10289" s="2"/>
      <c r="U10289" s="3"/>
    </row>
    <row r="10290" spans="19:21" x14ac:dyDescent="0.2">
      <c r="S10290" s="1"/>
      <c r="T10290" s="2"/>
      <c r="U10290" s="3"/>
    </row>
    <row r="10291" spans="19:21" x14ac:dyDescent="0.2">
      <c r="S10291" s="1"/>
      <c r="T10291" s="2"/>
      <c r="U10291" s="3"/>
    </row>
    <row r="10292" spans="19:21" x14ac:dyDescent="0.2">
      <c r="S10292" s="1"/>
      <c r="T10292" s="2"/>
      <c r="U10292" s="3"/>
    </row>
    <row r="10293" spans="19:21" x14ac:dyDescent="0.2">
      <c r="S10293" s="1"/>
      <c r="T10293" s="2"/>
      <c r="U10293" s="3"/>
    </row>
    <row r="10294" spans="19:21" x14ac:dyDescent="0.2">
      <c r="S10294" s="1"/>
      <c r="T10294" s="2"/>
      <c r="U10294" s="3"/>
    </row>
    <row r="10295" spans="19:21" x14ac:dyDescent="0.2">
      <c r="S10295" s="1"/>
      <c r="T10295" s="2"/>
      <c r="U10295" s="3"/>
    </row>
    <row r="10296" spans="19:21" x14ac:dyDescent="0.2">
      <c r="S10296" s="1"/>
      <c r="T10296" s="2"/>
      <c r="U10296" s="3"/>
    </row>
    <row r="10297" spans="19:21" x14ac:dyDescent="0.2">
      <c r="S10297" s="1"/>
      <c r="T10297" s="2"/>
      <c r="U10297" s="3"/>
    </row>
    <row r="10298" spans="19:21" x14ac:dyDescent="0.2">
      <c r="S10298" s="1"/>
      <c r="T10298" s="2"/>
      <c r="U10298" s="3"/>
    </row>
    <row r="10299" spans="19:21" x14ac:dyDescent="0.2">
      <c r="S10299" s="1"/>
      <c r="T10299" s="2"/>
      <c r="U10299" s="3"/>
    </row>
    <row r="10300" spans="19:21" x14ac:dyDescent="0.2">
      <c r="S10300" s="1"/>
      <c r="T10300" s="2"/>
      <c r="U10300" s="3"/>
    </row>
    <row r="10301" spans="19:21" x14ac:dyDescent="0.2">
      <c r="S10301" s="1"/>
      <c r="T10301" s="2"/>
      <c r="U10301" s="3"/>
    </row>
    <row r="10302" spans="19:21" x14ac:dyDescent="0.2">
      <c r="S10302" s="1"/>
      <c r="T10302" s="2"/>
      <c r="U10302" s="3"/>
    </row>
    <row r="10303" spans="19:21" x14ac:dyDescent="0.2">
      <c r="S10303" s="1"/>
      <c r="T10303" s="2"/>
      <c r="U10303" s="3"/>
    </row>
    <row r="10304" spans="19:21" x14ac:dyDescent="0.2">
      <c r="S10304" s="1"/>
      <c r="T10304" s="2"/>
      <c r="U10304" s="3"/>
    </row>
    <row r="10305" spans="19:21" x14ac:dyDescent="0.2">
      <c r="S10305" s="1"/>
      <c r="T10305" s="2"/>
      <c r="U10305" s="3"/>
    </row>
    <row r="10306" spans="19:21" x14ac:dyDescent="0.2">
      <c r="S10306" s="1"/>
      <c r="T10306" s="2"/>
      <c r="U10306" s="3"/>
    </row>
    <row r="10307" spans="19:21" x14ac:dyDescent="0.2">
      <c r="S10307" s="1"/>
      <c r="T10307" s="2"/>
      <c r="U10307" s="3"/>
    </row>
    <row r="10308" spans="19:21" x14ac:dyDescent="0.2">
      <c r="S10308" s="1"/>
      <c r="T10308" s="2"/>
      <c r="U10308" s="3"/>
    </row>
    <row r="10309" spans="19:21" x14ac:dyDescent="0.2">
      <c r="S10309" s="1"/>
      <c r="T10309" s="2"/>
      <c r="U10309" s="3"/>
    </row>
    <row r="10310" spans="19:21" x14ac:dyDescent="0.2">
      <c r="S10310" s="1"/>
      <c r="T10310" s="2"/>
      <c r="U10310" s="3"/>
    </row>
    <row r="10311" spans="19:21" x14ac:dyDescent="0.2">
      <c r="S10311" s="1"/>
      <c r="T10311" s="2"/>
      <c r="U10311" s="3"/>
    </row>
    <row r="10312" spans="19:21" x14ac:dyDescent="0.2">
      <c r="S10312" s="1"/>
      <c r="T10312" s="2"/>
      <c r="U10312" s="3"/>
    </row>
    <row r="10313" spans="19:21" x14ac:dyDescent="0.2">
      <c r="S10313" s="1"/>
      <c r="T10313" s="2"/>
      <c r="U10313" s="3"/>
    </row>
    <row r="10314" spans="19:21" x14ac:dyDescent="0.2">
      <c r="S10314" s="1"/>
      <c r="T10314" s="2"/>
      <c r="U10314" s="3"/>
    </row>
    <row r="10315" spans="19:21" x14ac:dyDescent="0.2">
      <c r="S10315" s="1"/>
      <c r="T10315" s="2"/>
      <c r="U10315" s="3"/>
    </row>
    <row r="10316" spans="19:21" x14ac:dyDescent="0.2">
      <c r="S10316" s="1"/>
      <c r="T10316" s="2"/>
      <c r="U10316" s="3"/>
    </row>
    <row r="10317" spans="19:21" x14ac:dyDescent="0.2">
      <c r="S10317" s="1"/>
      <c r="T10317" s="2"/>
      <c r="U10317" s="3"/>
    </row>
    <row r="10318" spans="19:21" x14ac:dyDescent="0.2">
      <c r="S10318" s="1"/>
      <c r="T10318" s="2"/>
      <c r="U10318" s="3"/>
    </row>
    <row r="10319" spans="19:21" x14ac:dyDescent="0.2">
      <c r="S10319" s="1"/>
      <c r="T10319" s="2"/>
      <c r="U10319" s="3"/>
    </row>
    <row r="10320" spans="19:21" x14ac:dyDescent="0.2">
      <c r="S10320" s="1"/>
      <c r="T10320" s="2"/>
      <c r="U10320" s="3"/>
    </row>
    <row r="10321" spans="19:21" x14ac:dyDescent="0.2">
      <c r="S10321" s="1"/>
      <c r="T10321" s="2"/>
      <c r="U10321" s="3"/>
    </row>
    <row r="10322" spans="19:21" x14ac:dyDescent="0.2">
      <c r="S10322" s="1"/>
      <c r="T10322" s="2"/>
      <c r="U10322" s="3"/>
    </row>
    <row r="10323" spans="19:21" x14ac:dyDescent="0.2">
      <c r="S10323" s="1"/>
      <c r="T10323" s="2"/>
      <c r="U10323" s="3"/>
    </row>
    <row r="10324" spans="19:21" x14ac:dyDescent="0.2">
      <c r="S10324" s="1"/>
      <c r="T10324" s="2"/>
      <c r="U10324" s="3"/>
    </row>
    <row r="10325" spans="19:21" x14ac:dyDescent="0.2">
      <c r="S10325" s="1"/>
      <c r="T10325" s="2"/>
      <c r="U10325" s="3"/>
    </row>
    <row r="10326" spans="19:21" x14ac:dyDescent="0.2">
      <c r="S10326" s="1"/>
      <c r="T10326" s="2"/>
      <c r="U10326" s="3"/>
    </row>
    <row r="10327" spans="19:21" x14ac:dyDescent="0.2">
      <c r="S10327" s="1"/>
      <c r="T10327" s="2"/>
      <c r="U10327" s="3"/>
    </row>
    <row r="10328" spans="19:21" x14ac:dyDescent="0.2">
      <c r="S10328" s="1"/>
      <c r="T10328" s="2"/>
      <c r="U10328" s="3"/>
    </row>
    <row r="10329" spans="19:21" x14ac:dyDescent="0.2">
      <c r="S10329" s="1"/>
      <c r="T10329" s="2"/>
      <c r="U10329" s="3"/>
    </row>
    <row r="10330" spans="19:21" x14ac:dyDescent="0.2">
      <c r="S10330" s="1"/>
      <c r="T10330" s="2"/>
      <c r="U10330" s="3"/>
    </row>
    <row r="10331" spans="19:21" x14ac:dyDescent="0.2">
      <c r="S10331" s="1"/>
      <c r="T10331" s="2"/>
      <c r="U10331" s="3"/>
    </row>
    <row r="10332" spans="19:21" x14ac:dyDescent="0.2">
      <c r="S10332" s="1"/>
      <c r="T10332" s="2"/>
      <c r="U10332" s="3"/>
    </row>
    <row r="10333" spans="19:21" x14ac:dyDescent="0.2">
      <c r="S10333" s="1"/>
      <c r="T10333" s="2"/>
      <c r="U10333" s="3"/>
    </row>
    <row r="10334" spans="19:21" x14ac:dyDescent="0.2">
      <c r="S10334" s="1"/>
      <c r="T10334" s="2"/>
      <c r="U10334" s="3"/>
    </row>
    <row r="10335" spans="19:21" x14ac:dyDescent="0.2">
      <c r="S10335" s="1"/>
      <c r="T10335" s="2"/>
      <c r="U10335" s="3"/>
    </row>
    <row r="10336" spans="19:21" x14ac:dyDescent="0.2">
      <c r="S10336" s="1"/>
      <c r="T10336" s="2"/>
      <c r="U10336" s="3"/>
    </row>
    <row r="10337" spans="19:21" x14ac:dyDescent="0.2">
      <c r="S10337" s="1"/>
      <c r="T10337" s="2"/>
      <c r="U10337" s="3"/>
    </row>
    <row r="10338" spans="19:21" x14ac:dyDescent="0.2">
      <c r="S10338" s="1"/>
      <c r="T10338" s="2"/>
      <c r="U10338" s="3"/>
    </row>
    <row r="10339" spans="19:21" x14ac:dyDescent="0.2">
      <c r="S10339" s="1"/>
      <c r="T10339" s="2"/>
      <c r="U10339" s="3"/>
    </row>
    <row r="10340" spans="19:21" x14ac:dyDescent="0.2">
      <c r="S10340" s="1"/>
      <c r="T10340" s="2"/>
      <c r="U10340" s="3"/>
    </row>
    <row r="10341" spans="19:21" x14ac:dyDescent="0.2">
      <c r="S10341" s="1"/>
      <c r="T10341" s="2"/>
      <c r="U10341" s="3"/>
    </row>
    <row r="10342" spans="19:21" x14ac:dyDescent="0.2">
      <c r="S10342" s="1"/>
      <c r="T10342" s="2"/>
      <c r="U10342" s="3"/>
    </row>
    <row r="10343" spans="19:21" x14ac:dyDescent="0.2">
      <c r="S10343" s="1"/>
      <c r="T10343" s="2"/>
      <c r="U10343" s="3"/>
    </row>
    <row r="10344" spans="19:21" x14ac:dyDescent="0.2">
      <c r="S10344" s="1"/>
      <c r="T10344" s="2"/>
      <c r="U10344" s="3"/>
    </row>
    <row r="10345" spans="19:21" x14ac:dyDescent="0.2">
      <c r="S10345" s="1"/>
      <c r="T10345" s="2"/>
      <c r="U10345" s="3"/>
    </row>
    <row r="10346" spans="19:21" x14ac:dyDescent="0.2">
      <c r="S10346" s="1"/>
      <c r="T10346" s="2"/>
      <c r="U10346" s="3"/>
    </row>
    <row r="10347" spans="19:21" x14ac:dyDescent="0.2">
      <c r="S10347" s="1"/>
      <c r="T10347" s="2"/>
      <c r="U10347" s="3"/>
    </row>
    <row r="10348" spans="19:21" x14ac:dyDescent="0.2">
      <c r="S10348" s="1"/>
      <c r="T10348" s="2"/>
      <c r="U10348" s="3"/>
    </row>
    <row r="10349" spans="19:21" x14ac:dyDescent="0.2">
      <c r="S10349" s="1"/>
      <c r="T10349" s="2"/>
      <c r="U10349" s="3"/>
    </row>
    <row r="10350" spans="19:21" x14ac:dyDescent="0.2">
      <c r="S10350" s="1"/>
      <c r="T10350" s="2"/>
      <c r="U10350" s="3"/>
    </row>
    <row r="10351" spans="19:21" x14ac:dyDescent="0.2">
      <c r="S10351" s="1"/>
      <c r="T10351" s="2"/>
      <c r="U10351" s="3"/>
    </row>
    <row r="10352" spans="19:21" x14ac:dyDescent="0.2">
      <c r="S10352" s="1"/>
      <c r="T10352" s="2"/>
      <c r="U10352" s="3"/>
    </row>
    <row r="10353" spans="19:21" x14ac:dyDescent="0.2">
      <c r="S10353" s="1"/>
      <c r="T10353" s="2"/>
      <c r="U10353" s="3"/>
    </row>
    <row r="10354" spans="19:21" x14ac:dyDescent="0.2">
      <c r="S10354" s="1"/>
      <c r="T10354" s="2"/>
      <c r="U10354" s="3"/>
    </row>
    <row r="10355" spans="19:21" x14ac:dyDescent="0.2">
      <c r="S10355" s="1"/>
      <c r="T10355" s="2"/>
      <c r="U10355" s="3"/>
    </row>
    <row r="10356" spans="19:21" x14ac:dyDescent="0.2">
      <c r="S10356" s="1"/>
      <c r="T10356" s="2"/>
      <c r="U10356" s="3"/>
    </row>
    <row r="10357" spans="19:21" x14ac:dyDescent="0.2">
      <c r="S10357" s="1"/>
      <c r="T10357" s="2"/>
      <c r="U10357" s="3"/>
    </row>
    <row r="10358" spans="19:21" x14ac:dyDescent="0.2">
      <c r="S10358" s="1"/>
      <c r="T10358" s="2"/>
      <c r="U10358" s="3"/>
    </row>
    <row r="10359" spans="19:21" x14ac:dyDescent="0.2">
      <c r="S10359" s="1"/>
      <c r="T10359" s="2"/>
      <c r="U10359" s="3"/>
    </row>
    <row r="10360" spans="19:21" x14ac:dyDescent="0.2">
      <c r="S10360" s="1"/>
      <c r="T10360" s="2"/>
      <c r="U10360" s="3"/>
    </row>
    <row r="10361" spans="19:21" x14ac:dyDescent="0.2">
      <c r="S10361" s="1"/>
      <c r="T10361" s="2"/>
      <c r="U10361" s="3"/>
    </row>
    <row r="10362" spans="19:21" x14ac:dyDescent="0.2">
      <c r="S10362" s="1"/>
      <c r="T10362" s="2"/>
      <c r="U10362" s="3"/>
    </row>
    <row r="10363" spans="19:21" x14ac:dyDescent="0.2">
      <c r="S10363" s="1"/>
      <c r="T10363" s="2"/>
      <c r="U10363" s="3"/>
    </row>
    <row r="10364" spans="19:21" x14ac:dyDescent="0.2">
      <c r="S10364" s="1"/>
      <c r="T10364" s="2"/>
      <c r="U10364" s="3"/>
    </row>
    <row r="10365" spans="19:21" x14ac:dyDescent="0.2">
      <c r="S10365" s="1"/>
      <c r="T10365" s="2"/>
      <c r="U10365" s="3"/>
    </row>
    <row r="10366" spans="19:21" x14ac:dyDescent="0.2">
      <c r="S10366" s="1"/>
      <c r="T10366" s="2"/>
      <c r="U10366" s="3"/>
    </row>
    <row r="10367" spans="19:21" x14ac:dyDescent="0.2">
      <c r="S10367" s="1"/>
      <c r="T10367" s="2"/>
      <c r="U10367" s="3"/>
    </row>
    <row r="10368" spans="19:21" x14ac:dyDescent="0.2">
      <c r="S10368" s="1"/>
      <c r="T10368" s="2"/>
      <c r="U10368" s="3"/>
    </row>
    <row r="10369" spans="19:21" x14ac:dyDescent="0.2">
      <c r="S10369" s="1"/>
      <c r="T10369" s="2"/>
      <c r="U10369" s="3"/>
    </row>
    <row r="10370" spans="19:21" x14ac:dyDescent="0.2">
      <c r="S10370" s="1"/>
      <c r="T10370" s="2"/>
      <c r="U10370" s="3"/>
    </row>
    <row r="10371" spans="19:21" x14ac:dyDescent="0.2">
      <c r="S10371" s="1"/>
      <c r="T10371" s="2"/>
      <c r="U10371" s="3"/>
    </row>
    <row r="10372" spans="19:21" x14ac:dyDescent="0.2">
      <c r="S10372" s="1"/>
      <c r="T10372" s="2"/>
      <c r="U10372" s="3"/>
    </row>
    <row r="10373" spans="19:21" x14ac:dyDescent="0.2">
      <c r="S10373" s="1"/>
      <c r="T10373" s="2"/>
      <c r="U10373" s="3"/>
    </row>
    <row r="10374" spans="19:21" x14ac:dyDescent="0.2">
      <c r="S10374" s="1"/>
      <c r="T10374" s="2"/>
      <c r="U10374" s="3"/>
    </row>
    <row r="10375" spans="19:21" x14ac:dyDescent="0.2">
      <c r="S10375" s="1"/>
      <c r="T10375" s="2"/>
      <c r="U10375" s="3"/>
    </row>
    <row r="10376" spans="19:21" x14ac:dyDescent="0.2">
      <c r="S10376" s="1"/>
      <c r="T10376" s="2"/>
      <c r="U10376" s="3"/>
    </row>
    <row r="10377" spans="19:21" x14ac:dyDescent="0.2">
      <c r="S10377" s="1"/>
      <c r="T10377" s="2"/>
      <c r="U10377" s="3"/>
    </row>
    <row r="10378" spans="19:21" x14ac:dyDescent="0.2">
      <c r="S10378" s="1"/>
      <c r="T10378" s="2"/>
      <c r="U10378" s="3"/>
    </row>
    <row r="10379" spans="19:21" x14ac:dyDescent="0.2">
      <c r="S10379" s="1"/>
      <c r="T10379" s="2"/>
      <c r="U10379" s="3"/>
    </row>
    <row r="10380" spans="19:21" x14ac:dyDescent="0.2">
      <c r="S10380" s="1"/>
      <c r="T10380" s="2"/>
      <c r="U10380" s="3"/>
    </row>
    <row r="10381" spans="19:21" x14ac:dyDescent="0.2">
      <c r="S10381" s="1"/>
      <c r="T10381" s="2"/>
      <c r="U10381" s="3"/>
    </row>
    <row r="10382" spans="19:21" x14ac:dyDescent="0.2">
      <c r="S10382" s="1"/>
      <c r="T10382" s="2"/>
      <c r="U10382" s="3"/>
    </row>
    <row r="10383" spans="19:21" x14ac:dyDescent="0.2">
      <c r="S10383" s="1"/>
      <c r="T10383" s="2"/>
      <c r="U10383" s="3"/>
    </row>
    <row r="10384" spans="19:21" x14ac:dyDescent="0.2">
      <c r="S10384" s="1"/>
      <c r="T10384" s="2"/>
      <c r="U10384" s="3"/>
    </row>
    <row r="10385" spans="19:21" x14ac:dyDescent="0.2">
      <c r="S10385" s="1"/>
      <c r="T10385" s="2"/>
      <c r="U10385" s="3"/>
    </row>
    <row r="10386" spans="19:21" x14ac:dyDescent="0.2">
      <c r="S10386" s="1"/>
      <c r="T10386" s="2"/>
      <c r="U10386" s="3"/>
    </row>
    <row r="10387" spans="19:21" x14ac:dyDescent="0.2">
      <c r="S10387" s="1"/>
      <c r="T10387" s="2"/>
      <c r="U10387" s="3"/>
    </row>
    <row r="10388" spans="19:21" x14ac:dyDescent="0.2">
      <c r="S10388" s="1"/>
      <c r="T10388" s="2"/>
      <c r="U10388" s="3"/>
    </row>
    <row r="10389" spans="19:21" x14ac:dyDescent="0.2">
      <c r="S10389" s="1"/>
      <c r="T10389" s="2"/>
      <c r="U10389" s="3"/>
    </row>
    <row r="10390" spans="19:21" x14ac:dyDescent="0.2">
      <c r="S10390" s="1"/>
      <c r="T10390" s="2"/>
      <c r="U10390" s="3"/>
    </row>
    <row r="10391" spans="19:21" x14ac:dyDescent="0.2">
      <c r="S10391" s="1"/>
      <c r="T10391" s="2"/>
      <c r="U10391" s="3"/>
    </row>
    <row r="10392" spans="19:21" x14ac:dyDescent="0.2">
      <c r="S10392" s="1"/>
      <c r="T10392" s="2"/>
      <c r="U10392" s="3"/>
    </row>
    <row r="10393" spans="19:21" x14ac:dyDescent="0.2">
      <c r="S10393" s="1"/>
      <c r="T10393" s="2"/>
      <c r="U10393" s="3"/>
    </row>
    <row r="10394" spans="19:21" x14ac:dyDescent="0.2">
      <c r="S10394" s="1"/>
      <c r="T10394" s="2"/>
      <c r="U10394" s="3"/>
    </row>
    <row r="10395" spans="19:21" x14ac:dyDescent="0.2">
      <c r="S10395" s="1"/>
      <c r="T10395" s="2"/>
      <c r="U10395" s="3"/>
    </row>
    <row r="10396" spans="19:21" x14ac:dyDescent="0.2">
      <c r="S10396" s="1"/>
      <c r="T10396" s="2"/>
      <c r="U10396" s="3"/>
    </row>
    <row r="10397" spans="19:21" x14ac:dyDescent="0.2">
      <c r="S10397" s="1"/>
      <c r="T10397" s="2"/>
      <c r="U10397" s="3"/>
    </row>
    <row r="10398" spans="19:21" x14ac:dyDescent="0.2">
      <c r="S10398" s="1"/>
      <c r="T10398" s="2"/>
      <c r="U10398" s="3"/>
    </row>
    <row r="10399" spans="19:21" x14ac:dyDescent="0.2">
      <c r="S10399" s="1"/>
      <c r="T10399" s="2"/>
      <c r="U10399" s="3"/>
    </row>
    <row r="10400" spans="19:21" x14ac:dyDescent="0.2">
      <c r="S10400" s="1"/>
      <c r="T10400" s="2"/>
      <c r="U10400" s="3"/>
    </row>
    <row r="10401" spans="19:21" x14ac:dyDescent="0.2">
      <c r="S10401" s="1"/>
      <c r="T10401" s="2"/>
      <c r="U10401" s="3"/>
    </row>
    <row r="10402" spans="19:21" x14ac:dyDescent="0.2">
      <c r="S10402" s="1"/>
      <c r="T10402" s="2"/>
      <c r="U10402" s="3"/>
    </row>
    <row r="10403" spans="19:21" x14ac:dyDescent="0.2">
      <c r="S10403" s="1"/>
      <c r="T10403" s="2"/>
      <c r="U10403" s="3"/>
    </row>
    <row r="10404" spans="19:21" x14ac:dyDescent="0.2">
      <c r="S10404" s="1"/>
      <c r="T10404" s="2"/>
      <c r="U10404" s="3"/>
    </row>
    <row r="10405" spans="19:21" x14ac:dyDescent="0.2">
      <c r="S10405" s="1"/>
      <c r="T10405" s="2"/>
      <c r="U10405" s="3"/>
    </row>
    <row r="10406" spans="19:21" x14ac:dyDescent="0.2">
      <c r="S10406" s="1"/>
      <c r="T10406" s="2"/>
      <c r="U10406" s="3"/>
    </row>
    <row r="10407" spans="19:21" x14ac:dyDescent="0.2">
      <c r="S10407" s="1"/>
      <c r="T10407" s="2"/>
      <c r="U10407" s="3"/>
    </row>
    <row r="10408" spans="19:21" x14ac:dyDescent="0.2">
      <c r="S10408" s="1"/>
      <c r="T10408" s="2"/>
      <c r="U10408" s="3"/>
    </row>
    <row r="10409" spans="19:21" x14ac:dyDescent="0.2">
      <c r="S10409" s="1"/>
      <c r="T10409" s="2"/>
      <c r="U10409" s="3"/>
    </row>
    <row r="10410" spans="19:21" x14ac:dyDescent="0.2">
      <c r="S10410" s="1"/>
      <c r="T10410" s="2"/>
      <c r="U10410" s="3"/>
    </row>
    <row r="10411" spans="19:21" x14ac:dyDescent="0.2">
      <c r="S10411" s="1"/>
      <c r="T10411" s="2"/>
      <c r="U10411" s="3"/>
    </row>
    <row r="10412" spans="19:21" x14ac:dyDescent="0.2">
      <c r="S10412" s="1"/>
      <c r="T10412" s="2"/>
      <c r="U10412" s="3"/>
    </row>
    <row r="10413" spans="19:21" x14ac:dyDescent="0.2">
      <c r="S10413" s="1"/>
      <c r="T10413" s="2"/>
      <c r="U10413" s="3"/>
    </row>
    <row r="10414" spans="19:21" x14ac:dyDescent="0.2">
      <c r="S10414" s="1"/>
      <c r="T10414" s="2"/>
      <c r="U10414" s="3"/>
    </row>
    <row r="10415" spans="19:21" x14ac:dyDescent="0.2">
      <c r="S10415" s="1"/>
      <c r="T10415" s="2"/>
      <c r="U10415" s="3"/>
    </row>
    <row r="10416" spans="19:21" x14ac:dyDescent="0.2">
      <c r="S10416" s="1"/>
      <c r="T10416" s="2"/>
      <c r="U10416" s="3"/>
    </row>
    <row r="10417" spans="19:21" x14ac:dyDescent="0.2">
      <c r="S10417" s="1"/>
      <c r="T10417" s="2"/>
      <c r="U10417" s="3"/>
    </row>
    <row r="10418" spans="19:21" x14ac:dyDescent="0.2">
      <c r="S10418" s="1"/>
      <c r="T10418" s="2"/>
      <c r="U10418" s="3"/>
    </row>
    <row r="10419" spans="19:21" x14ac:dyDescent="0.2">
      <c r="S10419" s="1"/>
      <c r="T10419" s="2"/>
      <c r="U10419" s="3"/>
    </row>
    <row r="10420" spans="19:21" x14ac:dyDescent="0.2">
      <c r="S10420" s="1"/>
      <c r="T10420" s="2"/>
      <c r="U10420" s="3"/>
    </row>
    <row r="10421" spans="19:21" x14ac:dyDescent="0.2">
      <c r="S10421" s="1"/>
      <c r="T10421" s="2"/>
      <c r="U10421" s="3"/>
    </row>
    <row r="10422" spans="19:21" x14ac:dyDescent="0.2">
      <c r="S10422" s="1"/>
      <c r="T10422" s="2"/>
      <c r="U10422" s="3"/>
    </row>
    <row r="10423" spans="19:21" x14ac:dyDescent="0.2">
      <c r="S10423" s="1"/>
      <c r="T10423" s="2"/>
      <c r="U10423" s="3"/>
    </row>
    <row r="10424" spans="19:21" x14ac:dyDescent="0.2">
      <c r="S10424" s="1"/>
      <c r="T10424" s="2"/>
      <c r="U10424" s="3"/>
    </row>
    <row r="10425" spans="19:21" x14ac:dyDescent="0.2">
      <c r="S10425" s="1"/>
      <c r="T10425" s="2"/>
      <c r="U10425" s="3"/>
    </row>
    <row r="10426" spans="19:21" x14ac:dyDescent="0.2">
      <c r="S10426" s="1"/>
      <c r="T10426" s="2"/>
      <c r="U10426" s="3"/>
    </row>
    <row r="10427" spans="19:21" x14ac:dyDescent="0.2">
      <c r="S10427" s="1"/>
      <c r="T10427" s="2"/>
      <c r="U10427" s="3"/>
    </row>
    <row r="10428" spans="19:21" x14ac:dyDescent="0.2">
      <c r="S10428" s="1"/>
      <c r="T10428" s="2"/>
      <c r="U10428" s="3"/>
    </row>
    <row r="10429" spans="19:21" x14ac:dyDescent="0.2">
      <c r="S10429" s="1"/>
      <c r="T10429" s="2"/>
      <c r="U10429" s="3"/>
    </row>
    <row r="10430" spans="19:21" x14ac:dyDescent="0.2">
      <c r="S10430" s="1"/>
      <c r="T10430" s="2"/>
      <c r="U10430" s="3"/>
    </row>
    <row r="10431" spans="19:21" x14ac:dyDescent="0.2">
      <c r="S10431" s="1"/>
      <c r="T10431" s="2"/>
      <c r="U10431" s="3"/>
    </row>
    <row r="10432" spans="19:21" x14ac:dyDescent="0.2">
      <c r="S10432" s="1"/>
      <c r="T10432" s="2"/>
      <c r="U10432" s="3"/>
    </row>
    <row r="10433" spans="19:169" x14ac:dyDescent="0.2">
      <c r="S10433" s="1"/>
      <c r="T10433" s="2"/>
      <c r="U10433" s="3"/>
    </row>
    <row r="10434" spans="19:169" x14ac:dyDescent="0.2">
      <c r="S10434" s="1"/>
      <c r="T10434" s="2"/>
      <c r="U10434" s="3"/>
    </row>
    <row r="10435" spans="19:169" x14ac:dyDescent="0.2">
      <c r="S10435" s="1"/>
      <c r="T10435" s="2"/>
      <c r="U10435" s="3"/>
    </row>
    <row r="10436" spans="19:169" x14ac:dyDescent="0.2">
      <c r="S10436" s="1"/>
      <c r="T10436" s="2"/>
      <c r="U10436" s="3"/>
    </row>
    <row r="10437" spans="19:169" x14ac:dyDescent="0.2">
      <c r="S10437" s="1"/>
      <c r="T10437" s="2"/>
      <c r="U10437" s="3"/>
    </row>
    <row r="10438" spans="19:169" x14ac:dyDescent="0.2">
      <c r="S10438" s="1"/>
      <c r="T10438" s="2"/>
      <c r="U10438" s="3"/>
    </row>
    <row r="10439" spans="19:169" x14ac:dyDescent="0.2">
      <c r="S10439" s="1"/>
      <c r="T10439" s="2"/>
      <c r="U10439" s="3"/>
    </row>
    <row r="10440" spans="19:169" x14ac:dyDescent="0.2">
      <c r="S10440" s="1"/>
      <c r="T10440" s="2"/>
      <c r="U10440" s="3"/>
    </row>
    <row r="10441" spans="19:169" x14ac:dyDescent="0.2">
      <c r="S10441" s="1"/>
      <c r="T10441" s="2"/>
      <c r="U10441" s="3"/>
    </row>
    <row r="10442" spans="19:169" x14ac:dyDescent="0.2">
      <c r="S10442" s="1"/>
      <c r="T10442" s="2"/>
      <c r="U10442" s="3"/>
      <c r="FG10442" s="4"/>
      <c r="FH10442" s="4"/>
      <c r="FI10442" s="4"/>
      <c r="FJ10442" s="4"/>
      <c r="FK10442" s="4"/>
      <c r="FL10442" s="4"/>
      <c r="FM10442" s="4"/>
    </row>
    <row r="10443" spans="19:169" x14ac:dyDescent="0.2">
      <c r="S10443" s="1"/>
      <c r="T10443" s="2"/>
      <c r="U10443" s="3"/>
      <c r="FG10443" s="4"/>
      <c r="FH10443" s="4"/>
      <c r="FI10443" s="4"/>
    </row>
    <row r="10444" spans="19:169" x14ac:dyDescent="0.2">
      <c r="S10444" s="1"/>
      <c r="T10444" s="2"/>
      <c r="U10444" s="3"/>
    </row>
    <row r="10445" spans="19:169" x14ac:dyDescent="0.2">
      <c r="S10445" s="1"/>
      <c r="T10445" s="2"/>
      <c r="U10445" s="3"/>
    </row>
    <row r="10446" spans="19:169" x14ac:dyDescent="0.2">
      <c r="S10446" s="1"/>
      <c r="T10446" s="2"/>
      <c r="U10446" s="3"/>
    </row>
    <row r="10447" spans="19:169" x14ac:dyDescent="0.2">
      <c r="S10447" s="1"/>
      <c r="T10447" s="2"/>
      <c r="U10447" s="3"/>
    </row>
    <row r="10448" spans="19:169" x14ac:dyDescent="0.2">
      <c r="S10448" s="1"/>
      <c r="T10448" s="2"/>
      <c r="U10448" s="3"/>
    </row>
    <row r="10449" spans="19:21" x14ac:dyDescent="0.2">
      <c r="S10449" s="1"/>
      <c r="T10449" s="2"/>
      <c r="U10449" s="3"/>
    </row>
    <row r="10450" spans="19:21" x14ac:dyDescent="0.2">
      <c r="S10450" s="1"/>
      <c r="T10450" s="2"/>
      <c r="U10450" s="3"/>
    </row>
    <row r="10451" spans="19:21" x14ac:dyDescent="0.2">
      <c r="S10451" s="1"/>
      <c r="T10451" s="2"/>
      <c r="U10451" s="3"/>
    </row>
    <row r="10452" spans="19:21" x14ac:dyDescent="0.2">
      <c r="S10452" s="1"/>
      <c r="T10452" s="2"/>
      <c r="U10452" s="3"/>
    </row>
    <row r="10453" spans="19:21" x14ac:dyDescent="0.2">
      <c r="S10453" s="1"/>
      <c r="T10453" s="2"/>
      <c r="U10453" s="3"/>
    </row>
    <row r="10454" spans="19:21" x14ac:dyDescent="0.2">
      <c r="S10454" s="1"/>
      <c r="T10454" s="2"/>
      <c r="U10454" s="3"/>
    </row>
    <row r="10455" spans="19:21" x14ac:dyDescent="0.2">
      <c r="S10455" s="1"/>
      <c r="T10455" s="2"/>
      <c r="U10455" s="3"/>
    </row>
    <row r="10456" spans="19:21" x14ac:dyDescent="0.2">
      <c r="S10456" s="1"/>
      <c r="T10456" s="2"/>
      <c r="U10456" s="3"/>
    </row>
    <row r="10457" spans="19:21" x14ac:dyDescent="0.2">
      <c r="S10457" s="1"/>
      <c r="T10457" s="2"/>
      <c r="U10457" s="3"/>
    </row>
    <row r="10458" spans="19:21" x14ac:dyDescent="0.2">
      <c r="S10458" s="1"/>
      <c r="T10458" s="2"/>
      <c r="U10458" s="3"/>
    </row>
    <row r="10459" spans="19:21" x14ac:dyDescent="0.2">
      <c r="S10459" s="1"/>
      <c r="T10459" s="2"/>
      <c r="U10459" s="3"/>
    </row>
    <row r="10460" spans="19:21" x14ac:dyDescent="0.2">
      <c r="S10460" s="1"/>
      <c r="T10460" s="2"/>
      <c r="U10460" s="3"/>
    </row>
    <row r="10461" spans="19:21" x14ac:dyDescent="0.2">
      <c r="S10461" s="1"/>
      <c r="T10461" s="2"/>
      <c r="U10461" s="3"/>
    </row>
    <row r="10462" spans="19:21" x14ac:dyDescent="0.2">
      <c r="S10462" s="1"/>
      <c r="T10462" s="2"/>
      <c r="U10462" s="3"/>
    </row>
    <row r="10463" spans="19:21" x14ac:dyDescent="0.2">
      <c r="S10463" s="1"/>
      <c r="T10463" s="2"/>
      <c r="U10463" s="3"/>
    </row>
    <row r="10464" spans="19:21" x14ac:dyDescent="0.2">
      <c r="S10464" s="1"/>
      <c r="T10464" s="2"/>
      <c r="U10464" s="3"/>
    </row>
    <row r="10465" spans="19:21" x14ac:dyDescent="0.2">
      <c r="S10465" s="1"/>
      <c r="T10465" s="2"/>
      <c r="U10465" s="3"/>
    </row>
    <row r="10466" spans="19:21" x14ac:dyDescent="0.2">
      <c r="S10466" s="1"/>
      <c r="T10466" s="2"/>
      <c r="U10466" s="3"/>
    </row>
    <row r="10467" spans="19:21" x14ac:dyDescent="0.2">
      <c r="S10467" s="1"/>
      <c r="T10467" s="2"/>
      <c r="U10467" s="3"/>
    </row>
    <row r="10468" spans="19:21" x14ac:dyDescent="0.2">
      <c r="S10468" s="1"/>
      <c r="T10468" s="2"/>
      <c r="U10468" s="3"/>
    </row>
    <row r="10469" spans="19:21" x14ac:dyDescent="0.2">
      <c r="S10469" s="1"/>
      <c r="T10469" s="2"/>
      <c r="U10469" s="3"/>
    </row>
    <row r="10470" spans="19:21" x14ac:dyDescent="0.2">
      <c r="S10470" s="1"/>
      <c r="T10470" s="2"/>
      <c r="U10470" s="3"/>
    </row>
    <row r="10471" spans="19:21" x14ac:dyDescent="0.2">
      <c r="S10471" s="1"/>
      <c r="T10471" s="2"/>
      <c r="U10471" s="3"/>
    </row>
    <row r="10472" spans="19:21" x14ac:dyDescent="0.2">
      <c r="S10472" s="1"/>
      <c r="T10472" s="2"/>
      <c r="U10472" s="3"/>
    </row>
    <row r="10473" spans="19:21" x14ac:dyDescent="0.2">
      <c r="S10473" s="1"/>
      <c r="T10473" s="2"/>
      <c r="U10473" s="3"/>
    </row>
    <row r="10474" spans="19:21" x14ac:dyDescent="0.2">
      <c r="S10474" s="1"/>
      <c r="T10474" s="2"/>
      <c r="U10474" s="3"/>
    </row>
    <row r="10475" spans="19:21" x14ac:dyDescent="0.2">
      <c r="S10475" s="1"/>
      <c r="T10475" s="2"/>
      <c r="U10475" s="3"/>
    </row>
    <row r="10476" spans="19:21" x14ac:dyDescent="0.2">
      <c r="S10476" s="1"/>
      <c r="T10476" s="2"/>
      <c r="U10476" s="3"/>
    </row>
    <row r="10477" spans="19:21" x14ac:dyDescent="0.2">
      <c r="S10477" s="1"/>
      <c r="T10477" s="2"/>
      <c r="U10477" s="3"/>
    </row>
    <row r="10478" spans="19:21" x14ac:dyDescent="0.2">
      <c r="S10478" s="1"/>
      <c r="T10478" s="2"/>
      <c r="U10478" s="3"/>
    </row>
    <row r="10479" spans="19:21" x14ac:dyDescent="0.2">
      <c r="S10479" s="1"/>
      <c r="T10479" s="2"/>
      <c r="U10479" s="3"/>
    </row>
    <row r="10480" spans="19:21" x14ac:dyDescent="0.2">
      <c r="S10480" s="1"/>
      <c r="T10480" s="2"/>
      <c r="U10480" s="3"/>
    </row>
    <row r="10481" spans="19:21" x14ac:dyDescent="0.2">
      <c r="S10481" s="1"/>
      <c r="T10481" s="2"/>
      <c r="U10481" s="3"/>
    </row>
    <row r="10482" spans="19:21" x14ac:dyDescent="0.2">
      <c r="S10482" s="1"/>
      <c r="T10482" s="2"/>
      <c r="U10482" s="3"/>
    </row>
    <row r="10483" spans="19:21" x14ac:dyDescent="0.2">
      <c r="S10483" s="1"/>
      <c r="T10483" s="2"/>
      <c r="U10483" s="3"/>
    </row>
    <row r="10484" spans="19:21" x14ac:dyDescent="0.2">
      <c r="S10484" s="1"/>
      <c r="T10484" s="2"/>
      <c r="U10484" s="3"/>
    </row>
    <row r="10485" spans="19:21" x14ac:dyDescent="0.2">
      <c r="S10485" s="1"/>
      <c r="T10485" s="2"/>
      <c r="U10485" s="3"/>
    </row>
    <row r="10486" spans="19:21" x14ac:dyDescent="0.2">
      <c r="S10486" s="1"/>
      <c r="T10486" s="2"/>
      <c r="U10486" s="3"/>
    </row>
    <row r="10487" spans="19:21" x14ac:dyDescent="0.2">
      <c r="S10487" s="1"/>
      <c r="T10487" s="2"/>
      <c r="U10487" s="3"/>
    </row>
    <row r="10488" spans="19:21" x14ac:dyDescent="0.2">
      <c r="S10488" s="1"/>
      <c r="T10488" s="2"/>
      <c r="U10488" s="3"/>
    </row>
    <row r="10489" spans="19:21" x14ac:dyDescent="0.2">
      <c r="S10489" s="1"/>
      <c r="T10489" s="2"/>
      <c r="U10489" s="3"/>
    </row>
    <row r="10490" spans="19:21" x14ac:dyDescent="0.2">
      <c r="S10490" s="1"/>
      <c r="T10490" s="2"/>
      <c r="U10490" s="3"/>
    </row>
    <row r="10491" spans="19:21" x14ac:dyDescent="0.2">
      <c r="S10491" s="1"/>
      <c r="T10491" s="2"/>
      <c r="U10491" s="3"/>
    </row>
    <row r="10492" spans="19:21" x14ac:dyDescent="0.2">
      <c r="S10492" s="1"/>
      <c r="T10492" s="2"/>
      <c r="U10492" s="3"/>
    </row>
    <row r="10493" spans="19:21" x14ac:dyDescent="0.2">
      <c r="S10493" s="1"/>
      <c r="T10493" s="2"/>
      <c r="U10493" s="3"/>
    </row>
    <row r="10494" spans="19:21" x14ac:dyDescent="0.2">
      <c r="S10494" s="1"/>
      <c r="T10494" s="2"/>
      <c r="U10494" s="3"/>
    </row>
    <row r="10495" spans="19:21" x14ac:dyDescent="0.2">
      <c r="S10495" s="1"/>
      <c r="T10495" s="2"/>
      <c r="U10495" s="3"/>
    </row>
    <row r="10496" spans="19:21" x14ac:dyDescent="0.2">
      <c r="S10496" s="1"/>
      <c r="T10496" s="2"/>
      <c r="U10496" s="3"/>
    </row>
    <row r="10497" spans="19:21" x14ac:dyDescent="0.2">
      <c r="S10497" s="1"/>
      <c r="T10497" s="2"/>
      <c r="U10497" s="3"/>
    </row>
    <row r="10498" spans="19:21" x14ac:dyDescent="0.2">
      <c r="S10498" s="1"/>
      <c r="T10498" s="2"/>
      <c r="U10498" s="3"/>
    </row>
    <row r="10499" spans="19:21" x14ac:dyDescent="0.2">
      <c r="S10499" s="1"/>
      <c r="T10499" s="2"/>
      <c r="U10499" s="3"/>
    </row>
    <row r="10500" spans="19:21" x14ac:dyDescent="0.2">
      <c r="S10500" s="1"/>
      <c r="T10500" s="2"/>
      <c r="U10500" s="3"/>
    </row>
    <row r="10501" spans="19:21" x14ac:dyDescent="0.2">
      <c r="S10501" s="1"/>
      <c r="T10501" s="2"/>
      <c r="U10501" s="3"/>
    </row>
    <row r="10502" spans="19:21" x14ac:dyDescent="0.2">
      <c r="S10502" s="1"/>
      <c r="T10502" s="2"/>
      <c r="U10502" s="3"/>
    </row>
    <row r="10503" spans="19:21" x14ac:dyDescent="0.2">
      <c r="S10503" s="1"/>
      <c r="T10503" s="2"/>
      <c r="U10503" s="3"/>
    </row>
    <row r="10504" spans="19:21" x14ac:dyDescent="0.2">
      <c r="S10504" s="1"/>
      <c r="T10504" s="2"/>
      <c r="U10504" s="3"/>
    </row>
    <row r="10505" spans="19:21" x14ac:dyDescent="0.2">
      <c r="S10505" s="1"/>
      <c r="T10505" s="2"/>
      <c r="U10505" s="3"/>
    </row>
    <row r="10506" spans="19:21" x14ac:dyDescent="0.2">
      <c r="S10506" s="1"/>
      <c r="T10506" s="2"/>
      <c r="U10506" s="3"/>
    </row>
    <row r="10507" spans="19:21" x14ac:dyDescent="0.2">
      <c r="S10507" s="1"/>
      <c r="T10507" s="2"/>
      <c r="U10507" s="3"/>
    </row>
    <row r="10508" spans="19:21" x14ac:dyDescent="0.2">
      <c r="S10508" s="1"/>
      <c r="T10508" s="2"/>
      <c r="U10508" s="3"/>
    </row>
    <row r="10509" spans="19:21" x14ac:dyDescent="0.2">
      <c r="S10509" s="1"/>
      <c r="T10509" s="2"/>
      <c r="U10509" s="3"/>
    </row>
    <row r="10510" spans="19:21" x14ac:dyDescent="0.2">
      <c r="S10510" s="1"/>
      <c r="T10510" s="2"/>
      <c r="U10510" s="3"/>
    </row>
    <row r="10511" spans="19:21" x14ac:dyDescent="0.2">
      <c r="S10511" s="1"/>
      <c r="T10511" s="2"/>
      <c r="U10511" s="3"/>
    </row>
    <row r="10512" spans="19:21" x14ac:dyDescent="0.2">
      <c r="S10512" s="1"/>
      <c r="T10512" s="2"/>
      <c r="U10512" s="3"/>
    </row>
    <row r="10513" spans="19:21" x14ac:dyDescent="0.2">
      <c r="S10513" s="1"/>
      <c r="T10513" s="2"/>
      <c r="U10513" s="3"/>
    </row>
    <row r="10514" spans="19:21" x14ac:dyDescent="0.2">
      <c r="S10514" s="1"/>
      <c r="T10514" s="2"/>
      <c r="U10514" s="3"/>
    </row>
    <row r="10515" spans="19:21" x14ac:dyDescent="0.2">
      <c r="S10515" s="1"/>
      <c r="T10515" s="2"/>
      <c r="U10515" s="3"/>
    </row>
    <row r="10516" spans="19:21" x14ac:dyDescent="0.2">
      <c r="S10516" s="1"/>
      <c r="T10516" s="2"/>
      <c r="U10516" s="3"/>
    </row>
    <row r="10517" spans="19:21" x14ac:dyDescent="0.2">
      <c r="S10517" s="1"/>
      <c r="T10517" s="2"/>
      <c r="U10517" s="3"/>
    </row>
    <row r="10518" spans="19:21" x14ac:dyDescent="0.2">
      <c r="S10518" s="1"/>
      <c r="T10518" s="2"/>
      <c r="U10518" s="3"/>
    </row>
    <row r="10519" spans="19:21" x14ac:dyDescent="0.2">
      <c r="S10519" s="1"/>
      <c r="T10519" s="2"/>
      <c r="U10519" s="3"/>
    </row>
    <row r="10520" spans="19:21" x14ac:dyDescent="0.2">
      <c r="S10520" s="1"/>
      <c r="T10520" s="2"/>
      <c r="U10520" s="3"/>
    </row>
    <row r="10521" spans="19:21" x14ac:dyDescent="0.2">
      <c r="S10521" s="1"/>
      <c r="T10521" s="2"/>
      <c r="U10521" s="3"/>
    </row>
    <row r="10522" spans="19:21" x14ac:dyDescent="0.2">
      <c r="S10522" s="1"/>
      <c r="T10522" s="2"/>
      <c r="U10522" s="3"/>
    </row>
    <row r="10523" spans="19:21" x14ac:dyDescent="0.2">
      <c r="S10523" s="1"/>
      <c r="T10523" s="2"/>
      <c r="U10523" s="3"/>
    </row>
    <row r="10524" spans="19:21" x14ac:dyDescent="0.2">
      <c r="S10524" s="1"/>
      <c r="T10524" s="2"/>
      <c r="U10524" s="3"/>
    </row>
    <row r="10525" spans="19:21" x14ac:dyDescent="0.2">
      <c r="S10525" s="1"/>
      <c r="T10525" s="2"/>
      <c r="U10525" s="3"/>
    </row>
    <row r="10526" spans="19:21" x14ac:dyDescent="0.2">
      <c r="S10526" s="1"/>
      <c r="T10526" s="2"/>
      <c r="U10526" s="3"/>
    </row>
    <row r="10527" spans="19:21" x14ac:dyDescent="0.2">
      <c r="S10527" s="1"/>
      <c r="T10527" s="2"/>
      <c r="U10527" s="3"/>
    </row>
    <row r="10528" spans="19:21" x14ac:dyDescent="0.2">
      <c r="S10528" s="1"/>
      <c r="T10528" s="2"/>
      <c r="U10528" s="3"/>
    </row>
    <row r="10529" spans="19:21" x14ac:dyDescent="0.2">
      <c r="S10529" s="1"/>
      <c r="T10529" s="2"/>
      <c r="U10529" s="3"/>
    </row>
    <row r="10530" spans="19:21" x14ac:dyDescent="0.2">
      <c r="S10530" s="1"/>
      <c r="T10530" s="2"/>
      <c r="U10530" s="3"/>
    </row>
    <row r="10531" spans="19:21" x14ac:dyDescent="0.2">
      <c r="S10531" s="1"/>
      <c r="T10531" s="2"/>
      <c r="U10531" s="3"/>
    </row>
    <row r="10532" spans="19:21" x14ac:dyDescent="0.2">
      <c r="S10532" s="1"/>
      <c r="T10532" s="2"/>
      <c r="U10532" s="3"/>
    </row>
    <row r="10533" spans="19:21" x14ac:dyDescent="0.2">
      <c r="S10533" s="1"/>
      <c r="T10533" s="2"/>
      <c r="U10533" s="3"/>
    </row>
    <row r="10534" spans="19:21" x14ac:dyDescent="0.2">
      <c r="S10534" s="1"/>
      <c r="T10534" s="2"/>
      <c r="U10534" s="3"/>
    </row>
    <row r="10535" spans="19:21" x14ac:dyDescent="0.2">
      <c r="S10535" s="1"/>
      <c r="T10535" s="2"/>
      <c r="U10535" s="3"/>
    </row>
    <row r="10536" spans="19:21" x14ac:dyDescent="0.2">
      <c r="S10536" s="1"/>
      <c r="T10536" s="2"/>
      <c r="U10536" s="3"/>
    </row>
    <row r="10537" spans="19:21" x14ac:dyDescent="0.2">
      <c r="S10537" s="1"/>
      <c r="T10537" s="2"/>
      <c r="U10537" s="3"/>
    </row>
    <row r="10538" spans="19:21" x14ac:dyDescent="0.2">
      <c r="S10538" s="1"/>
      <c r="T10538" s="2"/>
      <c r="U10538" s="3"/>
    </row>
    <row r="10539" spans="19:21" x14ac:dyDescent="0.2">
      <c r="S10539" s="1"/>
      <c r="T10539" s="2"/>
      <c r="U10539" s="3"/>
    </row>
    <row r="10540" spans="19:21" x14ac:dyDescent="0.2">
      <c r="S10540" s="1"/>
      <c r="T10540" s="2"/>
      <c r="U10540" s="3"/>
    </row>
    <row r="10541" spans="19:21" x14ac:dyDescent="0.2">
      <c r="S10541" s="1"/>
      <c r="T10541" s="2"/>
      <c r="U10541" s="3"/>
    </row>
    <row r="10542" spans="19:21" x14ac:dyDescent="0.2">
      <c r="S10542" s="1"/>
      <c r="T10542" s="2"/>
      <c r="U10542" s="3"/>
    </row>
    <row r="10543" spans="19:21" x14ac:dyDescent="0.2">
      <c r="S10543" s="1"/>
      <c r="T10543" s="2"/>
      <c r="U10543" s="3"/>
    </row>
    <row r="10544" spans="19:21" x14ac:dyDescent="0.2">
      <c r="S10544" s="1"/>
      <c r="T10544" s="2"/>
      <c r="U10544" s="3"/>
    </row>
    <row r="10545" spans="19:21" x14ac:dyDescent="0.2">
      <c r="S10545" s="1"/>
      <c r="T10545" s="2"/>
      <c r="U10545" s="3"/>
    </row>
    <row r="10546" spans="19:21" x14ac:dyDescent="0.2">
      <c r="S10546" s="1"/>
      <c r="T10546" s="2"/>
      <c r="U10546" s="3"/>
    </row>
    <row r="10547" spans="19:21" x14ac:dyDescent="0.2">
      <c r="S10547" s="1"/>
      <c r="T10547" s="2"/>
      <c r="U10547" s="3"/>
    </row>
    <row r="10548" spans="19:21" x14ac:dyDescent="0.2">
      <c r="S10548" s="1"/>
      <c r="T10548" s="2"/>
      <c r="U10548" s="3"/>
    </row>
    <row r="10549" spans="19:21" x14ac:dyDescent="0.2">
      <c r="S10549" s="1"/>
      <c r="T10549" s="2"/>
      <c r="U10549" s="3"/>
    </row>
    <row r="10550" spans="19:21" x14ac:dyDescent="0.2">
      <c r="S10550" s="1"/>
      <c r="T10550" s="2"/>
      <c r="U10550" s="3"/>
    </row>
    <row r="10551" spans="19:21" x14ac:dyDescent="0.2">
      <c r="S10551" s="1"/>
      <c r="T10551" s="2"/>
      <c r="U10551" s="3"/>
    </row>
    <row r="10552" spans="19:21" x14ac:dyDescent="0.2">
      <c r="S10552" s="1"/>
      <c r="T10552" s="2"/>
      <c r="U10552" s="3"/>
    </row>
    <row r="10553" spans="19:21" x14ac:dyDescent="0.2">
      <c r="S10553" s="1"/>
      <c r="T10553" s="2"/>
      <c r="U10553" s="3"/>
    </row>
    <row r="10554" spans="19:21" x14ac:dyDescent="0.2">
      <c r="S10554" s="1"/>
      <c r="T10554" s="2"/>
      <c r="U10554" s="3"/>
    </row>
    <row r="10555" spans="19:21" x14ac:dyDescent="0.2">
      <c r="S10555" s="1"/>
      <c r="T10555" s="2"/>
      <c r="U10555" s="3"/>
    </row>
    <row r="10556" spans="19:21" x14ac:dyDescent="0.2">
      <c r="S10556" s="1"/>
      <c r="T10556" s="2"/>
      <c r="U10556" s="3"/>
    </row>
    <row r="10557" spans="19:21" x14ac:dyDescent="0.2">
      <c r="S10557" s="1"/>
      <c r="T10557" s="2"/>
      <c r="U10557" s="3"/>
    </row>
    <row r="10558" spans="19:21" x14ac:dyDescent="0.2">
      <c r="S10558" s="1"/>
      <c r="T10558" s="2"/>
      <c r="U10558" s="3"/>
    </row>
    <row r="10559" spans="19:21" x14ac:dyDescent="0.2">
      <c r="S10559" s="1"/>
      <c r="T10559" s="2"/>
      <c r="U10559" s="3"/>
    </row>
    <row r="10560" spans="19:21" x14ac:dyDescent="0.2">
      <c r="S10560" s="1"/>
      <c r="T10560" s="2"/>
      <c r="U10560" s="3"/>
    </row>
    <row r="10561" spans="19:21" x14ac:dyDescent="0.2">
      <c r="S10561" s="1"/>
      <c r="T10561" s="2"/>
      <c r="U10561" s="3"/>
    </row>
    <row r="10562" spans="19:21" x14ac:dyDescent="0.2">
      <c r="S10562" s="1"/>
      <c r="T10562" s="2"/>
      <c r="U10562" s="3"/>
    </row>
    <row r="10563" spans="19:21" x14ac:dyDescent="0.2">
      <c r="S10563" s="1"/>
      <c r="T10563" s="2"/>
      <c r="U10563" s="3"/>
    </row>
    <row r="10564" spans="19:21" x14ac:dyDescent="0.2">
      <c r="S10564" s="1"/>
      <c r="T10564" s="2"/>
      <c r="U10564" s="3"/>
    </row>
    <row r="10565" spans="19:21" x14ac:dyDescent="0.2">
      <c r="S10565" s="1"/>
      <c r="T10565" s="2"/>
      <c r="U10565" s="3"/>
    </row>
    <row r="10566" spans="19:21" x14ac:dyDescent="0.2">
      <c r="S10566" s="1"/>
      <c r="T10566" s="2"/>
      <c r="U10566" s="3"/>
    </row>
    <row r="10567" spans="19:21" x14ac:dyDescent="0.2">
      <c r="S10567" s="1"/>
      <c r="T10567" s="2"/>
      <c r="U10567" s="3"/>
    </row>
    <row r="10568" spans="19:21" x14ac:dyDescent="0.2">
      <c r="S10568" s="1"/>
      <c r="T10568" s="2"/>
      <c r="U10568" s="3"/>
    </row>
    <row r="10569" spans="19:21" x14ac:dyDescent="0.2">
      <c r="S10569" s="1"/>
      <c r="T10569" s="2"/>
      <c r="U10569" s="3"/>
    </row>
    <row r="10570" spans="19:21" x14ac:dyDescent="0.2">
      <c r="S10570" s="1"/>
      <c r="T10570" s="2"/>
      <c r="U10570" s="3"/>
    </row>
    <row r="10571" spans="19:21" x14ac:dyDescent="0.2">
      <c r="S10571" s="1"/>
      <c r="T10571" s="2"/>
      <c r="U10571" s="3"/>
    </row>
    <row r="10572" spans="19:21" x14ac:dyDescent="0.2">
      <c r="S10572" s="1"/>
      <c r="T10572" s="2"/>
      <c r="U10572" s="3"/>
    </row>
    <row r="10573" spans="19:21" x14ac:dyDescent="0.2">
      <c r="S10573" s="1"/>
      <c r="T10573" s="2"/>
      <c r="U10573" s="3"/>
    </row>
    <row r="10574" spans="19:21" x14ac:dyDescent="0.2">
      <c r="S10574" s="1"/>
      <c r="T10574" s="2"/>
      <c r="U10574" s="3"/>
    </row>
    <row r="10575" spans="19:21" x14ac:dyDescent="0.2">
      <c r="S10575" s="1"/>
      <c r="T10575" s="2"/>
      <c r="U10575" s="3"/>
    </row>
    <row r="10576" spans="19:21" x14ac:dyDescent="0.2">
      <c r="S10576" s="1"/>
      <c r="T10576" s="2"/>
      <c r="U10576" s="3"/>
    </row>
    <row r="10577" spans="19:21" x14ac:dyDescent="0.2">
      <c r="S10577" s="1"/>
      <c r="T10577" s="2"/>
      <c r="U10577" s="3"/>
    </row>
    <row r="10578" spans="19:21" x14ac:dyDescent="0.2">
      <c r="S10578" s="1"/>
      <c r="T10578" s="2"/>
      <c r="U10578" s="3"/>
    </row>
    <row r="10579" spans="19:21" x14ac:dyDescent="0.2">
      <c r="S10579" s="1"/>
      <c r="T10579" s="2"/>
      <c r="U10579" s="3"/>
    </row>
    <row r="10580" spans="19:21" x14ac:dyDescent="0.2">
      <c r="S10580" s="1"/>
      <c r="T10580" s="2"/>
      <c r="U10580" s="3"/>
    </row>
    <row r="10581" spans="19:21" x14ac:dyDescent="0.2">
      <c r="S10581" s="1"/>
      <c r="T10581" s="2"/>
      <c r="U10581" s="3"/>
    </row>
    <row r="10582" spans="19:21" x14ac:dyDescent="0.2">
      <c r="S10582" s="1"/>
      <c r="T10582" s="2"/>
      <c r="U10582" s="3"/>
    </row>
    <row r="10583" spans="19:21" x14ac:dyDescent="0.2">
      <c r="S10583" s="1"/>
      <c r="T10583" s="2"/>
      <c r="U10583" s="3"/>
    </row>
    <row r="10584" spans="19:21" x14ac:dyDescent="0.2">
      <c r="S10584" s="1"/>
      <c r="T10584" s="2"/>
      <c r="U10584" s="3"/>
    </row>
    <row r="10585" spans="19:21" x14ac:dyDescent="0.2">
      <c r="S10585" s="1"/>
      <c r="T10585" s="2"/>
      <c r="U10585" s="3"/>
    </row>
    <row r="10586" spans="19:21" x14ac:dyDescent="0.2">
      <c r="S10586" s="1"/>
      <c r="T10586" s="2"/>
      <c r="U10586" s="3"/>
    </row>
    <row r="10587" spans="19:21" x14ac:dyDescent="0.2">
      <c r="S10587" s="1"/>
      <c r="T10587" s="2"/>
      <c r="U10587" s="3"/>
    </row>
    <row r="10588" spans="19:21" x14ac:dyDescent="0.2">
      <c r="S10588" s="1"/>
      <c r="T10588" s="2"/>
      <c r="U10588" s="3"/>
    </row>
    <row r="10589" spans="19:21" x14ac:dyDescent="0.2">
      <c r="S10589" s="1"/>
      <c r="T10589" s="2"/>
      <c r="U10589" s="3"/>
    </row>
    <row r="10590" spans="19:21" x14ac:dyDescent="0.2">
      <c r="S10590" s="1"/>
      <c r="T10590" s="2"/>
      <c r="U10590" s="3"/>
    </row>
    <row r="10591" spans="19:21" x14ac:dyDescent="0.2">
      <c r="S10591" s="1"/>
      <c r="T10591" s="2"/>
      <c r="U10591" s="3"/>
    </row>
    <row r="10592" spans="19:21" x14ac:dyDescent="0.2">
      <c r="S10592" s="1"/>
      <c r="T10592" s="2"/>
      <c r="U10592" s="3"/>
    </row>
    <row r="10593" spans="19:21" x14ac:dyDescent="0.2">
      <c r="S10593" s="1"/>
      <c r="T10593" s="2"/>
      <c r="U10593" s="3"/>
    </row>
    <row r="10594" spans="19:21" x14ac:dyDescent="0.2">
      <c r="S10594" s="1"/>
      <c r="T10594" s="2"/>
      <c r="U10594" s="3"/>
    </row>
    <row r="10595" spans="19:21" x14ac:dyDescent="0.2">
      <c r="S10595" s="1"/>
      <c r="T10595" s="2"/>
      <c r="U10595" s="3"/>
    </row>
    <row r="10596" spans="19:21" x14ac:dyDescent="0.2">
      <c r="S10596" s="1"/>
      <c r="T10596" s="2"/>
      <c r="U10596" s="3"/>
    </row>
    <row r="10597" spans="19:21" x14ac:dyDescent="0.2">
      <c r="S10597" s="1"/>
      <c r="T10597" s="2"/>
      <c r="U10597" s="3"/>
    </row>
    <row r="10598" spans="19:21" x14ac:dyDescent="0.2">
      <c r="S10598" s="1"/>
      <c r="T10598" s="2"/>
      <c r="U10598" s="3"/>
    </row>
    <row r="10599" spans="19:21" x14ac:dyDescent="0.2">
      <c r="S10599" s="1"/>
      <c r="T10599" s="2"/>
      <c r="U10599" s="3"/>
    </row>
    <row r="10600" spans="19:21" x14ac:dyDescent="0.2">
      <c r="S10600" s="1"/>
      <c r="T10600" s="2"/>
      <c r="U10600" s="3"/>
    </row>
    <row r="10601" spans="19:21" x14ac:dyDescent="0.2">
      <c r="S10601" s="1"/>
      <c r="T10601" s="2"/>
      <c r="U10601" s="3"/>
    </row>
    <row r="10602" spans="19:21" x14ac:dyDescent="0.2">
      <c r="S10602" s="1"/>
      <c r="T10602" s="2"/>
      <c r="U10602" s="3"/>
    </row>
    <row r="10603" spans="19:21" x14ac:dyDescent="0.2">
      <c r="S10603" s="1"/>
      <c r="T10603" s="2"/>
      <c r="U10603" s="3"/>
    </row>
    <row r="10604" spans="19:21" x14ac:dyDescent="0.2">
      <c r="S10604" s="1"/>
      <c r="T10604" s="2"/>
      <c r="U10604" s="3"/>
    </row>
    <row r="10605" spans="19:21" x14ac:dyDescent="0.2">
      <c r="S10605" s="1"/>
      <c r="T10605" s="2"/>
      <c r="U10605" s="3"/>
    </row>
    <row r="10606" spans="19:21" x14ac:dyDescent="0.2">
      <c r="S10606" s="1"/>
      <c r="T10606" s="2"/>
      <c r="U10606" s="3"/>
    </row>
    <row r="10607" spans="19:21" x14ac:dyDescent="0.2">
      <c r="S10607" s="1"/>
      <c r="T10607" s="2"/>
      <c r="U10607" s="3"/>
    </row>
    <row r="10608" spans="19:21" x14ac:dyDescent="0.2">
      <c r="S10608" s="1"/>
      <c r="T10608" s="2"/>
      <c r="U10608" s="3"/>
    </row>
    <row r="10609" spans="19:21" x14ac:dyDescent="0.2">
      <c r="S10609" s="1"/>
      <c r="T10609" s="2"/>
      <c r="U10609" s="3"/>
    </row>
    <row r="10610" spans="19:21" x14ac:dyDescent="0.2">
      <c r="S10610" s="1"/>
      <c r="T10610" s="2"/>
      <c r="U10610" s="3"/>
    </row>
    <row r="10611" spans="19:21" x14ac:dyDescent="0.2">
      <c r="S10611" s="1"/>
      <c r="T10611" s="2"/>
      <c r="U10611" s="3"/>
    </row>
    <row r="10612" spans="19:21" x14ac:dyDescent="0.2">
      <c r="S10612" s="1"/>
      <c r="T10612" s="2"/>
      <c r="U10612" s="3"/>
    </row>
    <row r="10613" spans="19:21" x14ac:dyDescent="0.2">
      <c r="S10613" s="1"/>
      <c r="T10613" s="2"/>
      <c r="U10613" s="3"/>
    </row>
    <row r="10614" spans="19:21" x14ac:dyDescent="0.2">
      <c r="S10614" s="1"/>
      <c r="T10614" s="2"/>
      <c r="U10614" s="3"/>
    </row>
    <row r="10615" spans="19:21" x14ac:dyDescent="0.2">
      <c r="S10615" s="1"/>
      <c r="T10615" s="2"/>
      <c r="U10615" s="3"/>
    </row>
    <row r="10616" spans="19:21" x14ac:dyDescent="0.2">
      <c r="S10616" s="1"/>
      <c r="T10616" s="2"/>
      <c r="U10616" s="3"/>
    </row>
    <row r="10617" spans="19:21" x14ac:dyDescent="0.2">
      <c r="S10617" s="1"/>
      <c r="T10617" s="2"/>
      <c r="U10617" s="3"/>
    </row>
    <row r="10618" spans="19:21" x14ac:dyDescent="0.2">
      <c r="S10618" s="1"/>
      <c r="T10618" s="2"/>
      <c r="U10618" s="3"/>
    </row>
    <row r="10619" spans="19:21" x14ac:dyDescent="0.2">
      <c r="S10619" s="1"/>
      <c r="T10619" s="2"/>
      <c r="U10619" s="3"/>
    </row>
    <row r="10620" spans="19:21" x14ac:dyDescent="0.2">
      <c r="S10620" s="1"/>
      <c r="T10620" s="2"/>
      <c r="U10620" s="3"/>
    </row>
    <row r="10621" spans="19:21" x14ac:dyDescent="0.2">
      <c r="S10621" s="1"/>
      <c r="T10621" s="2"/>
      <c r="U10621" s="3"/>
    </row>
    <row r="10622" spans="19:21" x14ac:dyDescent="0.2">
      <c r="S10622" s="1"/>
      <c r="T10622" s="2"/>
      <c r="U10622" s="3"/>
    </row>
    <row r="10623" spans="19:21" x14ac:dyDescent="0.2">
      <c r="S10623" s="1"/>
      <c r="T10623" s="2"/>
      <c r="U10623" s="3"/>
    </row>
    <row r="10624" spans="19:21" x14ac:dyDescent="0.2">
      <c r="S10624" s="1"/>
      <c r="T10624" s="2"/>
      <c r="U10624" s="3"/>
    </row>
    <row r="10625" spans="19:21" x14ac:dyDescent="0.2">
      <c r="S10625" s="1"/>
      <c r="T10625" s="2"/>
      <c r="U10625" s="3"/>
    </row>
    <row r="10626" spans="19:21" x14ac:dyDescent="0.2">
      <c r="S10626" s="1"/>
      <c r="T10626" s="2"/>
      <c r="U10626" s="3"/>
    </row>
    <row r="10627" spans="19:21" x14ac:dyDescent="0.2">
      <c r="S10627" s="1"/>
      <c r="T10627" s="2"/>
      <c r="U10627" s="3"/>
    </row>
    <row r="10628" spans="19:21" x14ac:dyDescent="0.2">
      <c r="S10628" s="1"/>
      <c r="T10628" s="2"/>
      <c r="U10628" s="3"/>
    </row>
    <row r="10629" spans="19:21" x14ac:dyDescent="0.2">
      <c r="S10629" s="1"/>
      <c r="T10629" s="2"/>
      <c r="U10629" s="3"/>
    </row>
    <row r="10630" spans="19:21" x14ac:dyDescent="0.2">
      <c r="S10630" s="1"/>
      <c r="T10630" s="2"/>
      <c r="U10630" s="3"/>
    </row>
    <row r="10631" spans="19:21" x14ac:dyDescent="0.2">
      <c r="S10631" s="1"/>
      <c r="T10631" s="2"/>
      <c r="U10631" s="3"/>
    </row>
    <row r="10632" spans="19:21" x14ac:dyDescent="0.2">
      <c r="S10632" s="1"/>
      <c r="T10632" s="2"/>
      <c r="U10632" s="3"/>
    </row>
    <row r="10633" spans="19:21" x14ac:dyDescent="0.2">
      <c r="S10633" s="1"/>
      <c r="T10633" s="2"/>
      <c r="U10633" s="3"/>
    </row>
    <row r="10634" spans="19:21" x14ac:dyDescent="0.2">
      <c r="S10634" s="1"/>
      <c r="T10634" s="2"/>
      <c r="U10634" s="3"/>
    </row>
    <row r="10635" spans="19:21" x14ac:dyDescent="0.2">
      <c r="S10635" s="1"/>
      <c r="T10635" s="2"/>
      <c r="U10635" s="3"/>
    </row>
    <row r="10636" spans="19:21" x14ac:dyDescent="0.2">
      <c r="S10636" s="1"/>
      <c r="T10636" s="2"/>
      <c r="U10636" s="3"/>
    </row>
    <row r="10637" spans="19:21" x14ac:dyDescent="0.2">
      <c r="S10637" s="1"/>
      <c r="T10637" s="2"/>
      <c r="U10637" s="3"/>
    </row>
    <row r="10638" spans="19:21" x14ac:dyDescent="0.2">
      <c r="S10638" s="1"/>
      <c r="T10638" s="2"/>
      <c r="U10638" s="3"/>
    </row>
    <row r="10639" spans="19:21" x14ac:dyDescent="0.2">
      <c r="S10639" s="1"/>
      <c r="T10639" s="2"/>
      <c r="U10639" s="3"/>
    </row>
    <row r="10640" spans="19:21" x14ac:dyDescent="0.2">
      <c r="S10640" s="1"/>
      <c r="T10640" s="2"/>
      <c r="U10640" s="3"/>
    </row>
    <row r="10641" spans="19:21" x14ac:dyDescent="0.2">
      <c r="S10641" s="1"/>
      <c r="T10641" s="2"/>
      <c r="U10641" s="3"/>
    </row>
    <row r="10642" spans="19:21" x14ac:dyDescent="0.2">
      <c r="S10642" s="1"/>
      <c r="T10642" s="2"/>
      <c r="U10642" s="3"/>
    </row>
    <row r="10643" spans="19:21" x14ac:dyDescent="0.2">
      <c r="S10643" s="1"/>
      <c r="T10643" s="2"/>
      <c r="U10643" s="3"/>
    </row>
    <row r="10644" spans="19:21" x14ac:dyDescent="0.2">
      <c r="S10644" s="1"/>
      <c r="T10644" s="2"/>
      <c r="U10644" s="3"/>
    </row>
    <row r="10645" spans="19:21" x14ac:dyDescent="0.2">
      <c r="S10645" s="1"/>
      <c r="T10645" s="2"/>
      <c r="U10645" s="3"/>
    </row>
    <row r="10646" spans="19:21" x14ac:dyDescent="0.2">
      <c r="S10646" s="1"/>
      <c r="T10646" s="2"/>
      <c r="U10646" s="3"/>
    </row>
    <row r="10647" spans="19:21" x14ac:dyDescent="0.2">
      <c r="S10647" s="1"/>
      <c r="T10647" s="2"/>
      <c r="U10647" s="3"/>
    </row>
    <row r="10648" spans="19:21" x14ac:dyDescent="0.2">
      <c r="S10648" s="1"/>
      <c r="T10648" s="2"/>
      <c r="U10648" s="3"/>
    </row>
    <row r="10649" spans="19:21" x14ac:dyDescent="0.2">
      <c r="S10649" s="1"/>
      <c r="T10649" s="2"/>
      <c r="U10649" s="3"/>
    </row>
    <row r="10650" spans="19:21" x14ac:dyDescent="0.2">
      <c r="S10650" s="1"/>
      <c r="T10650" s="2"/>
      <c r="U10650" s="3"/>
    </row>
    <row r="10651" spans="19:21" x14ac:dyDescent="0.2">
      <c r="S10651" s="1"/>
      <c r="T10651" s="2"/>
      <c r="U10651" s="3"/>
    </row>
    <row r="10652" spans="19:21" x14ac:dyDescent="0.2">
      <c r="S10652" s="1"/>
      <c r="T10652" s="2"/>
      <c r="U10652" s="3"/>
    </row>
    <row r="10653" spans="19:21" x14ac:dyDescent="0.2">
      <c r="S10653" s="1"/>
      <c r="T10653" s="2"/>
      <c r="U10653" s="3"/>
    </row>
    <row r="10654" spans="19:21" x14ac:dyDescent="0.2">
      <c r="S10654" s="1"/>
      <c r="T10654" s="2"/>
      <c r="U10654" s="3"/>
    </row>
    <row r="10655" spans="19:21" x14ac:dyDescent="0.2">
      <c r="S10655" s="1"/>
      <c r="T10655" s="2"/>
      <c r="U10655" s="3"/>
    </row>
    <row r="10656" spans="19:21" x14ac:dyDescent="0.2">
      <c r="S10656" s="1"/>
      <c r="T10656" s="2"/>
      <c r="U10656" s="3"/>
    </row>
    <row r="10657" spans="19:21" x14ac:dyDescent="0.2">
      <c r="S10657" s="1"/>
      <c r="T10657" s="2"/>
      <c r="U10657" s="3"/>
    </row>
    <row r="10658" spans="19:21" x14ac:dyDescent="0.2">
      <c r="S10658" s="1"/>
      <c r="T10658" s="2"/>
      <c r="U10658" s="3"/>
    </row>
    <row r="10659" spans="19:21" x14ac:dyDescent="0.2">
      <c r="S10659" s="1"/>
      <c r="T10659" s="2"/>
      <c r="U10659" s="3"/>
    </row>
    <row r="10660" spans="19:21" x14ac:dyDescent="0.2">
      <c r="S10660" s="1"/>
      <c r="T10660" s="2"/>
      <c r="U10660" s="3"/>
    </row>
    <row r="10661" spans="19:21" x14ac:dyDescent="0.2">
      <c r="S10661" s="1"/>
      <c r="T10661" s="2"/>
      <c r="U10661" s="3"/>
    </row>
    <row r="10662" spans="19:21" x14ac:dyDescent="0.2">
      <c r="S10662" s="1"/>
      <c r="T10662" s="2"/>
      <c r="U10662" s="3"/>
    </row>
    <row r="10663" spans="19:21" x14ac:dyDescent="0.2">
      <c r="S10663" s="1"/>
      <c r="T10663" s="2"/>
      <c r="U10663" s="3"/>
    </row>
    <row r="10664" spans="19:21" x14ac:dyDescent="0.2">
      <c r="S10664" s="1"/>
      <c r="T10664" s="2"/>
      <c r="U10664" s="3"/>
    </row>
    <row r="10665" spans="19:21" x14ac:dyDescent="0.2">
      <c r="S10665" s="1"/>
      <c r="T10665" s="2"/>
      <c r="U10665" s="3"/>
    </row>
    <row r="10666" spans="19:21" x14ac:dyDescent="0.2">
      <c r="S10666" s="1"/>
      <c r="T10666" s="2"/>
      <c r="U10666" s="3"/>
    </row>
    <row r="10667" spans="19:21" x14ac:dyDescent="0.2">
      <c r="S10667" s="1"/>
      <c r="T10667" s="2"/>
      <c r="U10667" s="3"/>
    </row>
    <row r="10668" spans="19:21" x14ac:dyDescent="0.2">
      <c r="S10668" s="1"/>
      <c r="T10668" s="2"/>
      <c r="U10668" s="3"/>
    </row>
    <row r="10669" spans="19:21" x14ac:dyDescent="0.2">
      <c r="S10669" s="1"/>
      <c r="T10669" s="2"/>
      <c r="U10669" s="3"/>
    </row>
    <row r="10670" spans="19:21" x14ac:dyDescent="0.2">
      <c r="S10670" s="1"/>
      <c r="T10670" s="2"/>
      <c r="U10670" s="3"/>
    </row>
    <row r="10671" spans="19:21" x14ac:dyDescent="0.2">
      <c r="S10671" s="1"/>
      <c r="T10671" s="2"/>
      <c r="U10671" s="3"/>
    </row>
    <row r="10672" spans="19:21" x14ac:dyDescent="0.2">
      <c r="S10672" s="1"/>
      <c r="T10672" s="2"/>
      <c r="U10672" s="3"/>
    </row>
    <row r="10673" spans="19:21" x14ac:dyDescent="0.2">
      <c r="S10673" s="1"/>
      <c r="T10673" s="2"/>
      <c r="U10673" s="3"/>
    </row>
    <row r="10674" spans="19:21" x14ac:dyDescent="0.2">
      <c r="S10674" s="1"/>
      <c r="T10674" s="2"/>
      <c r="U10674" s="3"/>
    </row>
    <row r="10675" spans="19:21" x14ac:dyDescent="0.2">
      <c r="S10675" s="1"/>
      <c r="T10675" s="2"/>
      <c r="U10675" s="3"/>
    </row>
    <row r="10676" spans="19:21" x14ac:dyDescent="0.2">
      <c r="S10676" s="1"/>
      <c r="T10676" s="2"/>
      <c r="U10676" s="3"/>
    </row>
    <row r="10677" spans="19:21" x14ac:dyDescent="0.2">
      <c r="S10677" s="1"/>
      <c r="T10677" s="2"/>
      <c r="U10677" s="3"/>
    </row>
    <row r="10678" spans="19:21" x14ac:dyDescent="0.2">
      <c r="S10678" s="1"/>
      <c r="T10678" s="2"/>
      <c r="U10678" s="3"/>
    </row>
    <row r="10679" spans="19:21" x14ac:dyDescent="0.2">
      <c r="S10679" s="1"/>
      <c r="T10679" s="2"/>
      <c r="U10679" s="3"/>
    </row>
    <row r="10680" spans="19:21" x14ac:dyDescent="0.2">
      <c r="S10680" s="1"/>
      <c r="T10680" s="2"/>
      <c r="U10680" s="3"/>
    </row>
    <row r="10681" spans="19:21" x14ac:dyDescent="0.2">
      <c r="S10681" s="1"/>
      <c r="T10681" s="2"/>
      <c r="U10681" s="3"/>
    </row>
    <row r="10682" spans="19:21" x14ac:dyDescent="0.2">
      <c r="S10682" s="1"/>
      <c r="T10682" s="2"/>
      <c r="U10682" s="3"/>
    </row>
    <row r="10683" spans="19:21" x14ac:dyDescent="0.2">
      <c r="S10683" s="1"/>
      <c r="T10683" s="2"/>
      <c r="U10683" s="3"/>
    </row>
    <row r="10684" spans="19:21" x14ac:dyDescent="0.2">
      <c r="S10684" s="1"/>
      <c r="T10684" s="2"/>
      <c r="U10684" s="3"/>
    </row>
    <row r="10685" spans="19:21" x14ac:dyDescent="0.2">
      <c r="S10685" s="1"/>
      <c r="T10685" s="2"/>
      <c r="U10685" s="3"/>
    </row>
    <row r="10686" spans="19:21" x14ac:dyDescent="0.2">
      <c r="S10686" s="1"/>
      <c r="T10686" s="2"/>
      <c r="U10686" s="3"/>
    </row>
    <row r="10687" spans="19:21" x14ac:dyDescent="0.2">
      <c r="S10687" s="1"/>
      <c r="T10687" s="2"/>
      <c r="U10687" s="3"/>
    </row>
    <row r="10688" spans="19:21" x14ac:dyDescent="0.2">
      <c r="S10688" s="1"/>
      <c r="T10688" s="2"/>
      <c r="U10688" s="3"/>
    </row>
    <row r="10689" spans="19:21" x14ac:dyDescent="0.2">
      <c r="S10689" s="1"/>
      <c r="T10689" s="2"/>
      <c r="U10689" s="3"/>
    </row>
    <row r="10690" spans="19:21" x14ac:dyDescent="0.2">
      <c r="S10690" s="1"/>
      <c r="T10690" s="2"/>
      <c r="U10690" s="3"/>
    </row>
    <row r="10691" spans="19:21" x14ac:dyDescent="0.2">
      <c r="S10691" s="1"/>
      <c r="T10691" s="2"/>
      <c r="U10691" s="3"/>
    </row>
    <row r="10692" spans="19:21" x14ac:dyDescent="0.2">
      <c r="S10692" s="1"/>
      <c r="T10692" s="2"/>
      <c r="U10692" s="3"/>
    </row>
    <row r="10693" spans="19:21" x14ac:dyDescent="0.2">
      <c r="S10693" s="1"/>
      <c r="T10693" s="2"/>
      <c r="U10693" s="3"/>
    </row>
    <row r="10694" spans="19:21" x14ac:dyDescent="0.2">
      <c r="S10694" s="1"/>
      <c r="T10694" s="2"/>
      <c r="U10694" s="3"/>
    </row>
    <row r="10695" spans="19:21" x14ac:dyDescent="0.2">
      <c r="S10695" s="1"/>
      <c r="T10695" s="2"/>
      <c r="U10695" s="3"/>
    </row>
    <row r="10696" spans="19:21" x14ac:dyDescent="0.2">
      <c r="S10696" s="1"/>
      <c r="T10696" s="2"/>
      <c r="U10696" s="3"/>
    </row>
    <row r="10697" spans="19:21" x14ac:dyDescent="0.2">
      <c r="S10697" s="1"/>
      <c r="T10697" s="2"/>
      <c r="U10697" s="3"/>
    </row>
    <row r="10698" spans="19:21" x14ac:dyDescent="0.2">
      <c r="S10698" s="1"/>
      <c r="T10698" s="2"/>
      <c r="U10698" s="3"/>
    </row>
    <row r="10699" spans="19:21" x14ac:dyDescent="0.2">
      <c r="S10699" s="1"/>
      <c r="T10699" s="2"/>
      <c r="U10699" s="3"/>
    </row>
    <row r="10700" spans="19:21" x14ac:dyDescent="0.2">
      <c r="S10700" s="1"/>
      <c r="T10700" s="2"/>
      <c r="U10700" s="3"/>
    </row>
    <row r="10701" spans="19:21" x14ac:dyDescent="0.2">
      <c r="S10701" s="1"/>
      <c r="T10701" s="2"/>
      <c r="U10701" s="3"/>
    </row>
    <row r="10702" spans="19:21" x14ac:dyDescent="0.2">
      <c r="S10702" s="1"/>
      <c r="T10702" s="2"/>
      <c r="U10702" s="3"/>
    </row>
    <row r="10703" spans="19:21" x14ac:dyDescent="0.2">
      <c r="S10703" s="1"/>
      <c r="T10703" s="2"/>
      <c r="U10703" s="3"/>
    </row>
    <row r="10704" spans="19:21" x14ac:dyDescent="0.2">
      <c r="S10704" s="1"/>
      <c r="T10704" s="2"/>
      <c r="U10704" s="3"/>
    </row>
    <row r="10705" spans="19:21" x14ac:dyDescent="0.2">
      <c r="S10705" s="1"/>
      <c r="T10705" s="2"/>
      <c r="U10705" s="3"/>
    </row>
    <row r="10706" spans="19:21" x14ac:dyDescent="0.2">
      <c r="S10706" s="1"/>
      <c r="T10706" s="2"/>
      <c r="U10706" s="3"/>
    </row>
    <row r="10707" spans="19:21" x14ac:dyDescent="0.2">
      <c r="S10707" s="1"/>
      <c r="T10707" s="2"/>
      <c r="U10707" s="3"/>
    </row>
    <row r="10708" spans="19:21" x14ac:dyDescent="0.2">
      <c r="S10708" s="1"/>
      <c r="T10708" s="2"/>
      <c r="U10708" s="3"/>
    </row>
    <row r="10709" spans="19:21" x14ac:dyDescent="0.2">
      <c r="S10709" s="1"/>
      <c r="T10709" s="2"/>
      <c r="U10709" s="3"/>
    </row>
    <row r="10710" spans="19:21" x14ac:dyDescent="0.2">
      <c r="S10710" s="1"/>
      <c r="T10710" s="2"/>
      <c r="U10710" s="3"/>
    </row>
    <row r="10711" spans="19:21" x14ac:dyDescent="0.2">
      <c r="S10711" s="1"/>
      <c r="T10711" s="2"/>
      <c r="U10711" s="3"/>
    </row>
    <row r="10712" spans="19:21" x14ac:dyDescent="0.2">
      <c r="S10712" s="1"/>
      <c r="T10712" s="2"/>
      <c r="U10712" s="3"/>
    </row>
    <row r="10713" spans="19:21" x14ac:dyDescent="0.2">
      <c r="S10713" s="1"/>
      <c r="T10713" s="2"/>
      <c r="U10713" s="3"/>
    </row>
    <row r="10714" spans="19:21" x14ac:dyDescent="0.2">
      <c r="S10714" s="1"/>
      <c r="T10714" s="2"/>
      <c r="U10714" s="3"/>
    </row>
    <row r="10715" spans="19:21" x14ac:dyDescent="0.2">
      <c r="S10715" s="1"/>
      <c r="T10715" s="2"/>
      <c r="U10715" s="3"/>
    </row>
    <row r="10716" spans="19:21" x14ac:dyDescent="0.2">
      <c r="S10716" s="1"/>
      <c r="T10716" s="2"/>
      <c r="U10716" s="3"/>
    </row>
    <row r="10717" spans="19:21" x14ac:dyDescent="0.2">
      <c r="S10717" s="1"/>
      <c r="T10717" s="2"/>
      <c r="U10717" s="3"/>
    </row>
    <row r="10718" spans="19:21" x14ac:dyDescent="0.2">
      <c r="S10718" s="1"/>
      <c r="T10718" s="2"/>
      <c r="U10718" s="3"/>
    </row>
    <row r="10719" spans="19:21" x14ac:dyDescent="0.2">
      <c r="S10719" s="1"/>
      <c r="T10719" s="2"/>
      <c r="U10719" s="3"/>
    </row>
    <row r="10720" spans="19:21" x14ac:dyDescent="0.2">
      <c r="S10720" s="1"/>
      <c r="T10720" s="2"/>
      <c r="U10720" s="3"/>
    </row>
    <row r="10721" spans="19:21" x14ac:dyDescent="0.2">
      <c r="S10721" s="1"/>
      <c r="T10721" s="2"/>
      <c r="U10721" s="3"/>
    </row>
    <row r="10722" spans="19:21" x14ac:dyDescent="0.2">
      <c r="S10722" s="1"/>
      <c r="T10722" s="2"/>
      <c r="U10722" s="3"/>
    </row>
    <row r="10723" spans="19:21" x14ac:dyDescent="0.2">
      <c r="S10723" s="1"/>
      <c r="T10723" s="2"/>
      <c r="U10723" s="3"/>
    </row>
    <row r="10724" spans="19:21" x14ac:dyDescent="0.2">
      <c r="S10724" s="1"/>
      <c r="T10724" s="2"/>
      <c r="U10724" s="3"/>
    </row>
    <row r="10725" spans="19:21" x14ac:dyDescent="0.2">
      <c r="S10725" s="1"/>
      <c r="T10725" s="2"/>
      <c r="U10725" s="3"/>
    </row>
    <row r="10726" spans="19:21" x14ac:dyDescent="0.2">
      <c r="S10726" s="1"/>
      <c r="T10726" s="2"/>
      <c r="U10726" s="3"/>
    </row>
    <row r="10727" spans="19:21" x14ac:dyDescent="0.2">
      <c r="S10727" s="1"/>
      <c r="T10727" s="2"/>
      <c r="U10727" s="3"/>
    </row>
    <row r="10728" spans="19:21" x14ac:dyDescent="0.2">
      <c r="S10728" s="1"/>
      <c r="T10728" s="2"/>
      <c r="U10728" s="3"/>
    </row>
    <row r="10729" spans="19:21" x14ac:dyDescent="0.2">
      <c r="S10729" s="1"/>
      <c r="T10729" s="2"/>
      <c r="U10729" s="3"/>
    </row>
    <row r="10730" spans="19:21" x14ac:dyDescent="0.2">
      <c r="S10730" s="1"/>
      <c r="T10730" s="2"/>
      <c r="U10730" s="3"/>
    </row>
    <row r="10731" spans="19:21" x14ac:dyDescent="0.2">
      <c r="S10731" s="1"/>
      <c r="T10731" s="2"/>
      <c r="U10731" s="3"/>
    </row>
    <row r="10732" spans="19:21" x14ac:dyDescent="0.2">
      <c r="S10732" s="1"/>
      <c r="T10732" s="2"/>
      <c r="U10732" s="3"/>
    </row>
    <row r="10733" spans="19:21" x14ac:dyDescent="0.2">
      <c r="S10733" s="1"/>
      <c r="T10733" s="2"/>
      <c r="U10733" s="3"/>
    </row>
    <row r="10734" spans="19:21" x14ac:dyDescent="0.2">
      <c r="S10734" s="1"/>
      <c r="T10734" s="2"/>
      <c r="U10734" s="3"/>
    </row>
    <row r="10735" spans="19:21" x14ac:dyDescent="0.2">
      <c r="S10735" s="1"/>
      <c r="T10735" s="2"/>
      <c r="U10735" s="3"/>
    </row>
    <row r="10736" spans="19:21" x14ac:dyDescent="0.2">
      <c r="S10736" s="1"/>
      <c r="T10736" s="2"/>
      <c r="U10736" s="3"/>
    </row>
    <row r="10737" spans="19:21" x14ac:dyDescent="0.2">
      <c r="S10737" s="1"/>
      <c r="T10737" s="2"/>
      <c r="U10737" s="3"/>
    </row>
    <row r="10738" spans="19:21" x14ac:dyDescent="0.2">
      <c r="S10738" s="1"/>
      <c r="T10738" s="2"/>
      <c r="U10738" s="3"/>
    </row>
    <row r="10739" spans="19:21" x14ac:dyDescent="0.2">
      <c r="S10739" s="1"/>
      <c r="T10739" s="2"/>
      <c r="U10739" s="3"/>
    </row>
    <row r="10740" spans="19:21" x14ac:dyDescent="0.2">
      <c r="S10740" s="1"/>
      <c r="T10740" s="2"/>
      <c r="U10740" s="3"/>
    </row>
    <row r="10741" spans="19:21" x14ac:dyDescent="0.2">
      <c r="S10741" s="1"/>
      <c r="T10741" s="2"/>
      <c r="U10741" s="3"/>
    </row>
    <row r="10742" spans="19:21" x14ac:dyDescent="0.2">
      <c r="S10742" s="1"/>
      <c r="T10742" s="2"/>
      <c r="U10742" s="3"/>
    </row>
    <row r="10743" spans="19:21" x14ac:dyDescent="0.2">
      <c r="S10743" s="1"/>
      <c r="T10743" s="2"/>
      <c r="U10743" s="3"/>
    </row>
    <row r="10744" spans="19:21" x14ac:dyDescent="0.2">
      <c r="S10744" s="1"/>
      <c r="T10744" s="2"/>
      <c r="U10744" s="3"/>
    </row>
    <row r="10745" spans="19:21" x14ac:dyDescent="0.2">
      <c r="S10745" s="1"/>
      <c r="T10745" s="2"/>
      <c r="U10745" s="3"/>
    </row>
    <row r="10746" spans="19:21" x14ac:dyDescent="0.2">
      <c r="S10746" s="1"/>
      <c r="T10746" s="2"/>
      <c r="U10746" s="3"/>
    </row>
    <row r="10747" spans="19:21" x14ac:dyDescent="0.2">
      <c r="S10747" s="1"/>
      <c r="T10747" s="2"/>
      <c r="U10747" s="3"/>
    </row>
    <row r="10748" spans="19:21" x14ac:dyDescent="0.2">
      <c r="S10748" s="1"/>
      <c r="T10748" s="2"/>
      <c r="U10748" s="3"/>
    </row>
    <row r="10749" spans="19:21" x14ac:dyDescent="0.2">
      <c r="S10749" s="1"/>
      <c r="T10749" s="2"/>
      <c r="U10749" s="3"/>
    </row>
    <row r="10750" spans="19:21" x14ac:dyDescent="0.2">
      <c r="S10750" s="1"/>
      <c r="T10750" s="2"/>
      <c r="U10750" s="3"/>
    </row>
    <row r="10751" spans="19:21" x14ac:dyDescent="0.2">
      <c r="S10751" s="1"/>
      <c r="T10751" s="2"/>
      <c r="U10751" s="3"/>
    </row>
    <row r="10752" spans="19:21" x14ac:dyDescent="0.2">
      <c r="S10752" s="1"/>
      <c r="T10752" s="2"/>
      <c r="U10752" s="3"/>
    </row>
    <row r="10753" spans="19:21" x14ac:dyDescent="0.2">
      <c r="S10753" s="1"/>
      <c r="T10753" s="2"/>
      <c r="U10753" s="3"/>
    </row>
    <row r="10754" spans="19:21" x14ac:dyDescent="0.2">
      <c r="S10754" s="1"/>
      <c r="T10754" s="2"/>
      <c r="U10754" s="3"/>
    </row>
    <row r="10755" spans="19:21" x14ac:dyDescent="0.2">
      <c r="S10755" s="1"/>
      <c r="T10755" s="2"/>
      <c r="U10755" s="3"/>
    </row>
    <row r="10756" spans="19:21" x14ac:dyDescent="0.2">
      <c r="S10756" s="1"/>
      <c r="T10756" s="2"/>
      <c r="U10756" s="3"/>
    </row>
    <row r="10757" spans="19:21" x14ac:dyDescent="0.2">
      <c r="S10757" s="1"/>
      <c r="T10757" s="2"/>
      <c r="U10757" s="3"/>
    </row>
    <row r="10758" spans="19:21" x14ac:dyDescent="0.2">
      <c r="S10758" s="1"/>
      <c r="T10758" s="2"/>
      <c r="U10758" s="3"/>
    </row>
    <row r="10759" spans="19:21" x14ac:dyDescent="0.2">
      <c r="S10759" s="1"/>
      <c r="T10759" s="2"/>
      <c r="U10759" s="3"/>
    </row>
    <row r="10760" spans="19:21" x14ac:dyDescent="0.2">
      <c r="S10760" s="1"/>
      <c r="T10760" s="2"/>
      <c r="U10760" s="3"/>
    </row>
    <row r="10761" spans="19:21" x14ac:dyDescent="0.2">
      <c r="S10761" s="1"/>
      <c r="T10761" s="2"/>
      <c r="U10761" s="3"/>
    </row>
    <row r="10762" spans="19:21" x14ac:dyDescent="0.2">
      <c r="S10762" s="1"/>
      <c r="T10762" s="2"/>
      <c r="U10762" s="3"/>
    </row>
    <row r="10763" spans="19:21" x14ac:dyDescent="0.2">
      <c r="S10763" s="1"/>
      <c r="T10763" s="2"/>
      <c r="U10763" s="3"/>
    </row>
    <row r="10764" spans="19:21" x14ac:dyDescent="0.2">
      <c r="S10764" s="1"/>
      <c r="T10764" s="2"/>
      <c r="U10764" s="3"/>
    </row>
    <row r="10765" spans="19:21" x14ac:dyDescent="0.2">
      <c r="S10765" s="1"/>
      <c r="T10765" s="2"/>
      <c r="U10765" s="3"/>
    </row>
    <row r="10766" spans="19:21" x14ac:dyDescent="0.2">
      <c r="S10766" s="1"/>
      <c r="T10766" s="2"/>
      <c r="U10766" s="3"/>
    </row>
    <row r="10767" spans="19:21" x14ac:dyDescent="0.2">
      <c r="S10767" s="1"/>
      <c r="T10767" s="2"/>
      <c r="U10767" s="3"/>
    </row>
    <row r="10768" spans="19:21" x14ac:dyDescent="0.2">
      <c r="S10768" s="1"/>
      <c r="T10768" s="2"/>
      <c r="U10768" s="3"/>
    </row>
    <row r="10769" spans="19:21" x14ac:dyDescent="0.2">
      <c r="S10769" s="1"/>
      <c r="T10769" s="2"/>
      <c r="U10769" s="3"/>
    </row>
    <row r="10770" spans="19:21" x14ac:dyDescent="0.2">
      <c r="S10770" s="1"/>
      <c r="T10770" s="2"/>
      <c r="U10770" s="3"/>
    </row>
    <row r="10771" spans="19:21" x14ac:dyDescent="0.2">
      <c r="S10771" s="1"/>
      <c r="T10771" s="2"/>
      <c r="U10771" s="3"/>
    </row>
    <row r="10772" spans="19:21" x14ac:dyDescent="0.2">
      <c r="S10772" s="1"/>
      <c r="T10772" s="2"/>
      <c r="U10772" s="3"/>
    </row>
    <row r="10773" spans="19:21" x14ac:dyDescent="0.2">
      <c r="S10773" s="1"/>
      <c r="T10773" s="2"/>
      <c r="U10773" s="3"/>
    </row>
    <row r="10774" spans="19:21" x14ac:dyDescent="0.2">
      <c r="S10774" s="1"/>
      <c r="T10774" s="2"/>
      <c r="U10774" s="3"/>
    </row>
    <row r="10775" spans="19:21" x14ac:dyDescent="0.2">
      <c r="S10775" s="1"/>
      <c r="T10775" s="2"/>
      <c r="U10775" s="3"/>
    </row>
    <row r="10776" spans="19:21" x14ac:dyDescent="0.2">
      <c r="S10776" s="1"/>
      <c r="T10776" s="2"/>
      <c r="U10776" s="3"/>
    </row>
    <row r="10777" spans="19:21" x14ac:dyDescent="0.2">
      <c r="S10777" s="1"/>
      <c r="T10777" s="2"/>
      <c r="U10777" s="3"/>
    </row>
    <row r="10778" spans="19:21" x14ac:dyDescent="0.2">
      <c r="S10778" s="1"/>
      <c r="T10778" s="2"/>
      <c r="U10778" s="3"/>
    </row>
    <row r="10779" spans="19:21" x14ac:dyDescent="0.2">
      <c r="S10779" s="1"/>
      <c r="T10779" s="2"/>
      <c r="U10779" s="3"/>
    </row>
    <row r="10780" spans="19:21" x14ac:dyDescent="0.2">
      <c r="S10780" s="1"/>
      <c r="T10780" s="2"/>
      <c r="U10780" s="3"/>
    </row>
    <row r="10781" spans="19:21" x14ac:dyDescent="0.2">
      <c r="S10781" s="1"/>
      <c r="T10781" s="2"/>
      <c r="U10781" s="3"/>
    </row>
    <row r="10782" spans="19:21" x14ac:dyDescent="0.2">
      <c r="S10782" s="1"/>
      <c r="T10782" s="2"/>
      <c r="U10782" s="3"/>
    </row>
    <row r="10783" spans="19:21" x14ac:dyDescent="0.2">
      <c r="S10783" s="1"/>
      <c r="T10783" s="2"/>
      <c r="U10783" s="3"/>
    </row>
    <row r="10784" spans="19:21" x14ac:dyDescent="0.2">
      <c r="S10784" s="1"/>
      <c r="T10784" s="2"/>
      <c r="U10784" s="3"/>
    </row>
    <row r="10785" spans="19:21" x14ac:dyDescent="0.2">
      <c r="S10785" s="1"/>
      <c r="T10785" s="2"/>
      <c r="U10785" s="3"/>
    </row>
    <row r="10786" spans="19:21" x14ac:dyDescent="0.2">
      <c r="S10786" s="1"/>
      <c r="T10786" s="2"/>
      <c r="U10786" s="3"/>
    </row>
    <row r="10787" spans="19:21" x14ac:dyDescent="0.2">
      <c r="S10787" s="1"/>
      <c r="T10787" s="2"/>
      <c r="U10787" s="3"/>
    </row>
    <row r="10788" spans="19:21" x14ac:dyDescent="0.2">
      <c r="S10788" s="1"/>
      <c r="T10788" s="2"/>
      <c r="U10788" s="3"/>
    </row>
    <row r="10789" spans="19:21" x14ac:dyDescent="0.2">
      <c r="S10789" s="1"/>
      <c r="T10789" s="2"/>
      <c r="U10789" s="3"/>
    </row>
    <row r="10790" spans="19:21" x14ac:dyDescent="0.2">
      <c r="S10790" s="1"/>
      <c r="T10790" s="2"/>
      <c r="U10790" s="3"/>
    </row>
    <row r="10791" spans="19:21" x14ac:dyDescent="0.2">
      <c r="S10791" s="1"/>
      <c r="T10791" s="2"/>
      <c r="U10791" s="3"/>
    </row>
    <row r="10792" spans="19:21" x14ac:dyDescent="0.2">
      <c r="S10792" s="1"/>
      <c r="T10792" s="2"/>
      <c r="U10792" s="3"/>
    </row>
    <row r="10793" spans="19:21" x14ac:dyDescent="0.2">
      <c r="S10793" s="1"/>
      <c r="T10793" s="2"/>
      <c r="U10793" s="3"/>
    </row>
    <row r="10794" spans="19:21" x14ac:dyDescent="0.2">
      <c r="S10794" s="1"/>
      <c r="T10794" s="2"/>
      <c r="U10794" s="3"/>
    </row>
    <row r="10795" spans="19:21" x14ac:dyDescent="0.2">
      <c r="S10795" s="1"/>
      <c r="T10795" s="2"/>
      <c r="U10795" s="3"/>
    </row>
    <row r="10796" spans="19:21" x14ac:dyDescent="0.2">
      <c r="S10796" s="1"/>
      <c r="T10796" s="2"/>
      <c r="U10796" s="3"/>
    </row>
    <row r="10797" spans="19:21" x14ac:dyDescent="0.2">
      <c r="S10797" s="1"/>
      <c r="T10797" s="2"/>
      <c r="U10797" s="3"/>
    </row>
    <row r="10798" spans="19:21" x14ac:dyDescent="0.2">
      <c r="S10798" s="1"/>
      <c r="T10798" s="2"/>
      <c r="U10798" s="3"/>
    </row>
    <row r="10799" spans="19:21" x14ac:dyDescent="0.2">
      <c r="S10799" s="1"/>
      <c r="T10799" s="2"/>
      <c r="U10799" s="3"/>
    </row>
    <row r="10800" spans="19:21" x14ac:dyDescent="0.2">
      <c r="S10800" s="1"/>
      <c r="T10800" s="2"/>
      <c r="U10800" s="3"/>
    </row>
    <row r="10801" spans="19:169" x14ac:dyDescent="0.2">
      <c r="S10801" s="1"/>
      <c r="T10801" s="2"/>
      <c r="U10801" s="3"/>
    </row>
    <row r="10802" spans="19:169" x14ac:dyDescent="0.2">
      <c r="S10802" s="1"/>
      <c r="T10802" s="2"/>
      <c r="U10802" s="3"/>
      <c r="FG10802" s="4"/>
      <c r="FH10802" s="4"/>
      <c r="FI10802" s="4"/>
      <c r="FJ10802" s="4"/>
      <c r="FK10802" s="4"/>
      <c r="FL10802" s="4"/>
      <c r="FM10802" s="4"/>
    </row>
    <row r="10803" spans="19:169" x14ac:dyDescent="0.2">
      <c r="S10803" s="1"/>
      <c r="T10803" s="2"/>
      <c r="U10803" s="3"/>
      <c r="FG10803" s="4"/>
      <c r="FH10803" s="4"/>
      <c r="FI10803" s="4"/>
    </row>
    <row r="10804" spans="19:169" x14ac:dyDescent="0.2">
      <c r="S10804" s="1"/>
      <c r="T10804" s="2"/>
      <c r="U10804" s="3"/>
    </row>
    <row r="10805" spans="19:169" x14ac:dyDescent="0.2">
      <c r="S10805" s="1"/>
      <c r="T10805" s="2"/>
      <c r="U10805" s="3"/>
    </row>
    <row r="10806" spans="19:169" x14ac:dyDescent="0.2">
      <c r="S10806" s="1"/>
      <c r="T10806" s="2"/>
      <c r="U10806" s="3"/>
    </row>
    <row r="10807" spans="19:169" x14ac:dyDescent="0.2">
      <c r="S10807" s="1"/>
      <c r="T10807" s="2"/>
      <c r="U10807" s="3"/>
    </row>
    <row r="10808" spans="19:169" x14ac:dyDescent="0.2">
      <c r="S10808" s="1"/>
      <c r="T10808" s="2"/>
      <c r="U10808" s="3"/>
    </row>
    <row r="10809" spans="19:169" x14ac:dyDescent="0.2">
      <c r="S10809" s="1"/>
      <c r="T10809" s="2"/>
      <c r="U10809" s="3"/>
    </row>
    <row r="10810" spans="19:169" x14ac:dyDescent="0.2">
      <c r="S10810" s="1"/>
      <c r="T10810" s="2"/>
      <c r="U10810" s="3"/>
    </row>
    <row r="10811" spans="19:169" x14ac:dyDescent="0.2">
      <c r="S10811" s="1"/>
      <c r="T10811" s="2"/>
      <c r="U10811" s="3"/>
    </row>
    <row r="10812" spans="19:169" x14ac:dyDescent="0.2">
      <c r="S10812" s="1"/>
      <c r="T10812" s="2"/>
      <c r="U10812" s="3"/>
    </row>
    <row r="10813" spans="19:169" x14ac:dyDescent="0.2">
      <c r="S10813" s="1"/>
      <c r="T10813" s="2"/>
      <c r="U10813" s="3"/>
    </row>
    <row r="10814" spans="19:169" x14ac:dyDescent="0.2">
      <c r="S10814" s="1"/>
      <c r="T10814" s="2"/>
      <c r="U10814" s="3"/>
    </row>
    <row r="10815" spans="19:169" x14ac:dyDescent="0.2">
      <c r="S10815" s="1"/>
      <c r="T10815" s="2"/>
      <c r="U10815" s="3"/>
    </row>
    <row r="10816" spans="19:169" x14ac:dyDescent="0.2">
      <c r="S10816" s="1"/>
      <c r="T10816" s="2"/>
      <c r="U10816" s="3"/>
    </row>
    <row r="10817" spans="19:21" x14ac:dyDescent="0.2">
      <c r="S10817" s="1"/>
      <c r="T10817" s="2"/>
      <c r="U10817" s="3"/>
    </row>
    <row r="10818" spans="19:21" x14ac:dyDescent="0.2">
      <c r="S10818" s="1"/>
      <c r="T10818" s="2"/>
      <c r="U10818" s="3"/>
    </row>
    <row r="10819" spans="19:21" x14ac:dyDescent="0.2">
      <c r="S10819" s="1"/>
      <c r="T10819" s="2"/>
      <c r="U10819" s="3"/>
    </row>
    <row r="10820" spans="19:21" x14ac:dyDescent="0.2">
      <c r="S10820" s="1"/>
      <c r="T10820" s="2"/>
      <c r="U10820" s="3"/>
    </row>
    <row r="10821" spans="19:21" x14ac:dyDescent="0.2">
      <c r="S10821" s="1"/>
      <c r="T10821" s="2"/>
      <c r="U10821" s="3"/>
    </row>
    <row r="10822" spans="19:21" x14ac:dyDescent="0.2">
      <c r="S10822" s="1"/>
      <c r="T10822" s="2"/>
      <c r="U10822" s="3"/>
    </row>
    <row r="10823" spans="19:21" x14ac:dyDescent="0.2">
      <c r="S10823" s="1"/>
      <c r="T10823" s="2"/>
      <c r="U10823" s="3"/>
    </row>
    <row r="10824" spans="19:21" x14ac:dyDescent="0.2">
      <c r="S10824" s="1"/>
      <c r="T10824" s="2"/>
      <c r="U10824" s="3"/>
    </row>
    <row r="10825" spans="19:21" x14ac:dyDescent="0.2">
      <c r="S10825" s="1"/>
      <c r="T10825" s="2"/>
      <c r="U10825" s="3"/>
    </row>
    <row r="10826" spans="19:21" x14ac:dyDescent="0.2">
      <c r="S10826" s="1"/>
      <c r="T10826" s="2"/>
      <c r="U10826" s="3"/>
    </row>
    <row r="10827" spans="19:21" x14ac:dyDescent="0.2">
      <c r="S10827" s="1"/>
      <c r="T10827" s="2"/>
      <c r="U10827" s="3"/>
    </row>
    <row r="10828" spans="19:21" x14ac:dyDescent="0.2">
      <c r="S10828" s="1"/>
      <c r="T10828" s="2"/>
      <c r="U10828" s="3"/>
    </row>
    <row r="10829" spans="19:21" x14ac:dyDescent="0.2">
      <c r="S10829" s="1"/>
      <c r="T10829" s="2"/>
      <c r="U10829" s="3"/>
    </row>
    <row r="10830" spans="19:21" x14ac:dyDescent="0.2">
      <c r="S10830" s="1"/>
      <c r="T10830" s="2"/>
      <c r="U10830" s="3"/>
    </row>
    <row r="10831" spans="19:21" x14ac:dyDescent="0.2">
      <c r="S10831" s="1"/>
      <c r="T10831" s="2"/>
      <c r="U10831" s="3"/>
    </row>
    <row r="10832" spans="19:21" x14ac:dyDescent="0.2">
      <c r="S10832" s="1"/>
      <c r="T10832" s="2"/>
      <c r="U10832" s="3"/>
    </row>
    <row r="10833" spans="19:21" x14ac:dyDescent="0.2">
      <c r="S10833" s="1"/>
      <c r="T10833" s="2"/>
      <c r="U10833" s="3"/>
    </row>
    <row r="10834" spans="19:21" x14ac:dyDescent="0.2">
      <c r="S10834" s="1"/>
      <c r="T10834" s="2"/>
      <c r="U10834" s="3"/>
    </row>
    <row r="10835" spans="19:21" x14ac:dyDescent="0.2">
      <c r="S10835" s="1"/>
      <c r="T10835" s="2"/>
      <c r="U10835" s="3"/>
    </row>
    <row r="10836" spans="19:21" x14ac:dyDescent="0.2">
      <c r="S10836" s="1"/>
      <c r="T10836" s="2"/>
      <c r="U10836" s="3"/>
    </row>
    <row r="10837" spans="19:21" x14ac:dyDescent="0.2">
      <c r="S10837" s="1"/>
      <c r="T10837" s="2"/>
      <c r="U10837" s="3"/>
    </row>
    <row r="10838" spans="19:21" x14ac:dyDescent="0.2">
      <c r="S10838" s="1"/>
      <c r="T10838" s="2"/>
      <c r="U10838" s="3"/>
    </row>
    <row r="10839" spans="19:21" x14ac:dyDescent="0.2">
      <c r="S10839" s="1"/>
      <c r="T10839" s="2"/>
      <c r="U10839" s="3"/>
    </row>
    <row r="10840" spans="19:21" x14ac:dyDescent="0.2">
      <c r="S10840" s="1"/>
      <c r="T10840" s="2"/>
      <c r="U10840" s="3"/>
    </row>
    <row r="10841" spans="19:21" x14ac:dyDescent="0.2">
      <c r="S10841" s="1"/>
      <c r="T10841" s="2"/>
      <c r="U10841" s="3"/>
    </row>
    <row r="10842" spans="19:21" x14ac:dyDescent="0.2">
      <c r="S10842" s="1"/>
      <c r="T10842" s="2"/>
      <c r="U10842" s="3"/>
    </row>
    <row r="10843" spans="19:21" x14ac:dyDescent="0.2">
      <c r="S10843" s="1"/>
      <c r="T10843" s="2"/>
      <c r="U10843" s="3"/>
    </row>
    <row r="10844" spans="19:21" x14ac:dyDescent="0.2">
      <c r="S10844" s="1"/>
      <c r="T10844" s="2"/>
      <c r="U10844" s="3"/>
    </row>
    <row r="10845" spans="19:21" x14ac:dyDescent="0.2">
      <c r="S10845" s="1"/>
      <c r="T10845" s="2"/>
      <c r="U10845" s="3"/>
    </row>
    <row r="10846" spans="19:21" x14ac:dyDescent="0.2">
      <c r="S10846" s="1"/>
      <c r="T10846" s="2"/>
      <c r="U10846" s="3"/>
    </row>
    <row r="10847" spans="19:21" x14ac:dyDescent="0.2">
      <c r="S10847" s="1"/>
      <c r="T10847" s="2"/>
      <c r="U10847" s="3"/>
    </row>
    <row r="10848" spans="19:21" x14ac:dyDescent="0.2">
      <c r="S10848" s="1"/>
      <c r="T10848" s="2"/>
      <c r="U10848" s="3"/>
    </row>
    <row r="10849" spans="19:21" x14ac:dyDescent="0.2">
      <c r="S10849" s="1"/>
      <c r="T10849" s="2"/>
      <c r="U10849" s="3"/>
    </row>
    <row r="10850" spans="19:21" x14ac:dyDescent="0.2">
      <c r="S10850" s="1"/>
      <c r="T10850" s="2"/>
      <c r="U10850" s="3"/>
    </row>
    <row r="10851" spans="19:21" x14ac:dyDescent="0.2">
      <c r="S10851" s="1"/>
      <c r="T10851" s="2"/>
      <c r="U10851" s="3"/>
    </row>
    <row r="10852" spans="19:21" x14ac:dyDescent="0.2">
      <c r="S10852" s="1"/>
      <c r="T10852" s="2"/>
      <c r="U10852" s="3"/>
    </row>
    <row r="10853" spans="19:21" x14ac:dyDescent="0.2">
      <c r="S10853" s="1"/>
      <c r="T10853" s="2"/>
      <c r="U10853" s="3"/>
    </row>
    <row r="10854" spans="19:21" x14ac:dyDescent="0.2">
      <c r="S10854" s="1"/>
      <c r="T10854" s="2"/>
      <c r="U10854" s="3"/>
    </row>
    <row r="10855" spans="19:21" x14ac:dyDescent="0.2">
      <c r="S10855" s="1"/>
      <c r="T10855" s="2"/>
      <c r="U10855" s="3"/>
    </row>
    <row r="10856" spans="19:21" x14ac:dyDescent="0.2">
      <c r="S10856" s="1"/>
      <c r="T10856" s="2"/>
      <c r="U10856" s="3"/>
    </row>
    <row r="10857" spans="19:21" x14ac:dyDescent="0.2">
      <c r="S10857" s="1"/>
      <c r="T10857" s="2"/>
      <c r="U10857" s="3"/>
    </row>
    <row r="10858" spans="19:21" x14ac:dyDescent="0.2">
      <c r="S10858" s="1"/>
      <c r="T10858" s="2"/>
      <c r="U10858" s="3"/>
    </row>
    <row r="10859" spans="19:21" x14ac:dyDescent="0.2">
      <c r="S10859" s="1"/>
      <c r="T10859" s="2"/>
      <c r="U10859" s="3"/>
    </row>
    <row r="10860" spans="19:21" x14ac:dyDescent="0.2">
      <c r="S10860" s="1"/>
      <c r="T10860" s="2"/>
      <c r="U10860" s="3"/>
    </row>
    <row r="10861" spans="19:21" x14ac:dyDescent="0.2">
      <c r="S10861" s="1"/>
      <c r="T10861" s="2"/>
      <c r="U10861" s="3"/>
    </row>
    <row r="10862" spans="19:21" x14ac:dyDescent="0.2">
      <c r="S10862" s="1"/>
      <c r="T10862" s="2"/>
      <c r="U10862" s="3"/>
    </row>
    <row r="10863" spans="19:21" x14ac:dyDescent="0.2">
      <c r="S10863" s="1"/>
      <c r="T10863" s="2"/>
      <c r="U10863" s="3"/>
    </row>
    <row r="10864" spans="19:21" x14ac:dyDescent="0.2">
      <c r="S10864" s="1"/>
      <c r="T10864" s="2"/>
      <c r="U10864" s="3"/>
    </row>
    <row r="10865" spans="19:21" x14ac:dyDescent="0.2">
      <c r="S10865" s="1"/>
      <c r="T10865" s="2"/>
      <c r="U10865" s="3"/>
    </row>
    <row r="10866" spans="19:21" x14ac:dyDescent="0.2">
      <c r="S10866" s="1"/>
      <c r="T10866" s="2"/>
      <c r="U10866" s="3"/>
    </row>
    <row r="10867" spans="19:21" x14ac:dyDescent="0.2">
      <c r="S10867" s="1"/>
      <c r="T10867" s="2"/>
      <c r="U10867" s="3"/>
    </row>
    <row r="10868" spans="19:21" x14ac:dyDescent="0.2">
      <c r="S10868" s="1"/>
      <c r="T10868" s="2"/>
      <c r="U10868" s="3"/>
    </row>
    <row r="10869" spans="19:21" x14ac:dyDescent="0.2">
      <c r="S10869" s="1"/>
      <c r="T10869" s="2"/>
      <c r="U10869" s="3"/>
    </row>
    <row r="10870" spans="19:21" x14ac:dyDescent="0.2">
      <c r="S10870" s="1"/>
      <c r="T10870" s="2"/>
      <c r="U10870" s="3"/>
    </row>
    <row r="10871" spans="19:21" x14ac:dyDescent="0.2">
      <c r="S10871" s="1"/>
      <c r="T10871" s="2"/>
      <c r="U10871" s="3"/>
    </row>
    <row r="10872" spans="19:21" x14ac:dyDescent="0.2">
      <c r="S10872" s="1"/>
      <c r="T10872" s="2"/>
      <c r="U10872" s="3"/>
    </row>
    <row r="10873" spans="19:21" x14ac:dyDescent="0.2">
      <c r="S10873" s="1"/>
      <c r="T10873" s="2"/>
      <c r="U10873" s="3"/>
    </row>
    <row r="10874" spans="19:21" x14ac:dyDescent="0.2">
      <c r="S10874" s="1"/>
      <c r="T10874" s="2"/>
      <c r="U10874" s="3"/>
    </row>
    <row r="10875" spans="19:21" x14ac:dyDescent="0.2">
      <c r="S10875" s="1"/>
      <c r="T10875" s="2"/>
      <c r="U10875" s="3"/>
    </row>
    <row r="10876" spans="19:21" x14ac:dyDescent="0.2">
      <c r="S10876" s="1"/>
      <c r="T10876" s="2"/>
      <c r="U10876" s="3"/>
    </row>
    <row r="10877" spans="19:21" x14ac:dyDescent="0.2">
      <c r="S10877" s="1"/>
      <c r="T10877" s="2"/>
      <c r="U10877" s="3"/>
    </row>
    <row r="10878" spans="19:21" x14ac:dyDescent="0.2">
      <c r="S10878" s="1"/>
      <c r="T10878" s="2"/>
      <c r="U10878" s="3"/>
    </row>
    <row r="10879" spans="19:21" x14ac:dyDescent="0.2">
      <c r="S10879" s="1"/>
      <c r="T10879" s="2"/>
      <c r="U10879" s="3"/>
    </row>
    <row r="10880" spans="19:21" x14ac:dyDescent="0.2">
      <c r="S10880" s="1"/>
      <c r="T10880" s="2"/>
      <c r="U10880" s="3"/>
    </row>
    <row r="10881" spans="19:21" x14ac:dyDescent="0.2">
      <c r="S10881" s="1"/>
      <c r="T10881" s="2"/>
      <c r="U10881" s="3"/>
    </row>
    <row r="10882" spans="19:21" x14ac:dyDescent="0.2">
      <c r="S10882" s="1"/>
      <c r="T10882" s="2"/>
      <c r="U10882" s="3"/>
    </row>
    <row r="10883" spans="19:21" x14ac:dyDescent="0.2">
      <c r="S10883" s="1"/>
      <c r="T10883" s="2"/>
      <c r="U10883" s="3"/>
    </row>
    <row r="10884" spans="19:21" x14ac:dyDescent="0.2">
      <c r="S10884" s="1"/>
      <c r="T10884" s="2"/>
      <c r="U10884" s="3"/>
    </row>
    <row r="10885" spans="19:21" x14ac:dyDescent="0.2">
      <c r="S10885" s="1"/>
      <c r="T10885" s="2"/>
      <c r="U10885" s="3"/>
    </row>
    <row r="10886" spans="19:21" x14ac:dyDescent="0.2">
      <c r="S10886" s="1"/>
      <c r="T10886" s="2"/>
      <c r="U10886" s="3"/>
    </row>
    <row r="10887" spans="19:21" x14ac:dyDescent="0.2">
      <c r="S10887" s="1"/>
      <c r="T10887" s="2"/>
      <c r="U10887" s="3"/>
    </row>
    <row r="10888" spans="19:21" x14ac:dyDescent="0.2">
      <c r="S10888" s="1"/>
      <c r="T10888" s="2"/>
      <c r="U10888" s="3"/>
    </row>
    <row r="10889" spans="19:21" x14ac:dyDescent="0.2">
      <c r="S10889" s="1"/>
      <c r="T10889" s="2"/>
      <c r="U10889" s="3"/>
    </row>
    <row r="10890" spans="19:21" x14ac:dyDescent="0.2">
      <c r="S10890" s="1"/>
      <c r="T10890" s="2"/>
      <c r="U10890" s="3"/>
    </row>
    <row r="10891" spans="19:21" x14ac:dyDescent="0.2">
      <c r="S10891" s="1"/>
      <c r="T10891" s="2"/>
      <c r="U10891" s="3"/>
    </row>
    <row r="10892" spans="19:21" x14ac:dyDescent="0.2">
      <c r="S10892" s="1"/>
      <c r="T10892" s="2"/>
      <c r="U10892" s="3"/>
    </row>
    <row r="10893" spans="19:21" x14ac:dyDescent="0.2">
      <c r="S10893" s="1"/>
      <c r="T10893" s="2"/>
      <c r="U10893" s="3"/>
    </row>
    <row r="10894" spans="19:21" x14ac:dyDescent="0.2">
      <c r="S10894" s="1"/>
      <c r="T10894" s="2"/>
      <c r="U10894" s="3"/>
    </row>
    <row r="10895" spans="19:21" x14ac:dyDescent="0.2">
      <c r="S10895" s="1"/>
      <c r="T10895" s="2"/>
      <c r="U10895" s="3"/>
    </row>
    <row r="10896" spans="19:21" x14ac:dyDescent="0.2">
      <c r="S10896" s="1"/>
      <c r="T10896" s="2"/>
      <c r="U10896" s="3"/>
    </row>
    <row r="10897" spans="19:21" x14ac:dyDescent="0.2">
      <c r="S10897" s="1"/>
      <c r="T10897" s="2"/>
      <c r="U10897" s="3"/>
    </row>
    <row r="10898" spans="19:21" x14ac:dyDescent="0.2">
      <c r="S10898" s="1"/>
      <c r="T10898" s="2"/>
      <c r="U10898" s="3"/>
    </row>
    <row r="10899" spans="19:21" x14ac:dyDescent="0.2">
      <c r="S10899" s="1"/>
      <c r="T10899" s="2"/>
      <c r="U10899" s="3"/>
    </row>
    <row r="10900" spans="19:21" x14ac:dyDescent="0.2">
      <c r="S10900" s="1"/>
      <c r="T10900" s="2"/>
      <c r="U10900" s="3"/>
    </row>
    <row r="10901" spans="19:21" x14ac:dyDescent="0.2">
      <c r="S10901" s="1"/>
      <c r="T10901" s="2"/>
      <c r="U10901" s="3"/>
    </row>
    <row r="10902" spans="19:21" x14ac:dyDescent="0.2">
      <c r="S10902" s="1"/>
      <c r="T10902" s="2"/>
      <c r="U10902" s="3"/>
    </row>
    <row r="10903" spans="19:21" x14ac:dyDescent="0.2">
      <c r="S10903" s="1"/>
      <c r="T10903" s="2"/>
      <c r="U10903" s="3"/>
    </row>
    <row r="10904" spans="19:21" x14ac:dyDescent="0.2">
      <c r="S10904" s="1"/>
      <c r="T10904" s="2"/>
      <c r="U10904" s="3"/>
    </row>
    <row r="10905" spans="19:21" x14ac:dyDescent="0.2">
      <c r="S10905" s="1"/>
      <c r="T10905" s="2"/>
      <c r="U10905" s="3"/>
    </row>
    <row r="10906" spans="19:21" x14ac:dyDescent="0.2">
      <c r="S10906" s="1"/>
      <c r="T10906" s="2"/>
      <c r="U10906" s="3"/>
    </row>
    <row r="10907" spans="19:21" x14ac:dyDescent="0.2">
      <c r="S10907" s="1"/>
      <c r="T10907" s="2"/>
      <c r="U10907" s="3"/>
    </row>
    <row r="10908" spans="19:21" x14ac:dyDescent="0.2">
      <c r="S10908" s="1"/>
      <c r="T10908" s="2"/>
      <c r="U10908" s="3"/>
    </row>
    <row r="10909" spans="19:21" x14ac:dyDescent="0.2">
      <c r="S10909" s="1"/>
      <c r="T10909" s="2"/>
      <c r="U10909" s="3"/>
    </row>
    <row r="10910" spans="19:21" x14ac:dyDescent="0.2">
      <c r="S10910" s="1"/>
      <c r="T10910" s="2"/>
      <c r="U10910" s="3"/>
    </row>
    <row r="10911" spans="19:21" x14ac:dyDescent="0.2">
      <c r="S10911" s="1"/>
      <c r="T10911" s="2"/>
      <c r="U10911" s="3"/>
    </row>
    <row r="10912" spans="19:21" x14ac:dyDescent="0.2">
      <c r="S10912" s="1"/>
      <c r="T10912" s="2"/>
      <c r="U10912" s="3"/>
    </row>
    <row r="10913" spans="19:21" x14ac:dyDescent="0.2">
      <c r="S10913" s="1"/>
      <c r="T10913" s="2"/>
      <c r="U10913" s="3"/>
    </row>
    <row r="10914" spans="19:21" x14ac:dyDescent="0.2">
      <c r="S10914" s="1"/>
      <c r="T10914" s="2"/>
      <c r="U10914" s="3"/>
    </row>
    <row r="10915" spans="19:21" x14ac:dyDescent="0.2">
      <c r="S10915" s="1"/>
      <c r="T10915" s="2"/>
      <c r="U10915" s="3"/>
    </row>
    <row r="10916" spans="19:21" x14ac:dyDescent="0.2">
      <c r="S10916" s="1"/>
      <c r="T10916" s="2"/>
      <c r="U10916" s="3"/>
    </row>
    <row r="10917" spans="19:21" x14ac:dyDescent="0.2">
      <c r="S10917" s="1"/>
      <c r="T10917" s="2"/>
      <c r="U10917" s="3"/>
    </row>
    <row r="10918" spans="19:21" x14ac:dyDescent="0.2">
      <c r="S10918" s="1"/>
      <c r="T10918" s="2"/>
      <c r="U10918" s="3"/>
    </row>
    <row r="10919" spans="19:21" x14ac:dyDescent="0.2">
      <c r="S10919" s="1"/>
      <c r="T10919" s="2"/>
      <c r="U10919" s="3"/>
    </row>
    <row r="10920" spans="19:21" x14ac:dyDescent="0.2">
      <c r="S10920" s="1"/>
      <c r="T10920" s="2"/>
      <c r="U10920" s="3"/>
    </row>
    <row r="10921" spans="19:21" x14ac:dyDescent="0.2">
      <c r="S10921" s="1"/>
      <c r="T10921" s="2"/>
      <c r="U10921" s="3"/>
    </row>
    <row r="10922" spans="19:21" x14ac:dyDescent="0.2">
      <c r="S10922" s="1"/>
      <c r="T10922" s="2"/>
      <c r="U10922" s="3"/>
    </row>
    <row r="10923" spans="19:21" x14ac:dyDescent="0.2">
      <c r="S10923" s="1"/>
      <c r="T10923" s="2"/>
      <c r="U10923" s="3"/>
    </row>
    <row r="10924" spans="19:21" x14ac:dyDescent="0.2">
      <c r="S10924" s="1"/>
      <c r="T10924" s="2"/>
      <c r="U10924" s="3"/>
    </row>
    <row r="10925" spans="19:21" x14ac:dyDescent="0.2">
      <c r="S10925" s="1"/>
      <c r="T10925" s="2"/>
      <c r="U10925" s="3"/>
    </row>
    <row r="10926" spans="19:21" x14ac:dyDescent="0.2">
      <c r="S10926" s="1"/>
      <c r="T10926" s="2"/>
      <c r="U10926" s="3"/>
    </row>
    <row r="10927" spans="19:21" x14ac:dyDescent="0.2">
      <c r="S10927" s="1"/>
      <c r="T10927" s="2"/>
      <c r="U10927" s="3"/>
    </row>
    <row r="10928" spans="19:21" x14ac:dyDescent="0.2">
      <c r="S10928" s="1"/>
      <c r="T10928" s="2"/>
      <c r="U10928" s="3"/>
    </row>
    <row r="10929" spans="19:21" x14ac:dyDescent="0.2">
      <c r="S10929" s="1"/>
      <c r="T10929" s="2"/>
      <c r="U10929" s="3"/>
    </row>
    <row r="10930" spans="19:21" x14ac:dyDescent="0.2">
      <c r="S10930" s="1"/>
      <c r="T10930" s="2"/>
      <c r="U10930" s="3"/>
    </row>
    <row r="10931" spans="19:21" x14ac:dyDescent="0.2">
      <c r="S10931" s="1"/>
      <c r="T10931" s="2"/>
      <c r="U10931" s="3"/>
    </row>
    <row r="10932" spans="19:21" x14ac:dyDescent="0.2">
      <c r="S10932" s="1"/>
      <c r="T10932" s="2"/>
      <c r="U10932" s="3"/>
    </row>
    <row r="10933" spans="19:21" x14ac:dyDescent="0.2">
      <c r="S10933" s="1"/>
      <c r="T10933" s="2"/>
      <c r="U10933" s="3"/>
    </row>
    <row r="10934" spans="19:21" x14ac:dyDescent="0.2">
      <c r="S10934" s="1"/>
      <c r="T10934" s="2"/>
      <c r="U10934" s="3"/>
    </row>
    <row r="10935" spans="19:21" x14ac:dyDescent="0.2">
      <c r="S10935" s="1"/>
      <c r="T10935" s="2"/>
      <c r="U10935" s="3"/>
    </row>
    <row r="10936" spans="19:21" x14ac:dyDescent="0.2">
      <c r="S10936" s="1"/>
      <c r="T10936" s="2"/>
      <c r="U10936" s="3"/>
    </row>
    <row r="10937" spans="19:21" x14ac:dyDescent="0.2">
      <c r="S10937" s="1"/>
      <c r="T10937" s="2"/>
      <c r="U10937" s="3"/>
    </row>
    <row r="10938" spans="19:21" x14ac:dyDescent="0.2">
      <c r="S10938" s="1"/>
      <c r="T10938" s="2"/>
      <c r="U10938" s="3"/>
    </row>
    <row r="10939" spans="19:21" x14ac:dyDescent="0.2">
      <c r="S10939" s="1"/>
      <c r="T10939" s="2"/>
      <c r="U10939" s="3"/>
    </row>
    <row r="10940" spans="19:21" x14ac:dyDescent="0.2">
      <c r="S10940" s="1"/>
      <c r="T10940" s="2"/>
      <c r="U10940" s="3"/>
    </row>
    <row r="10941" spans="19:21" x14ac:dyDescent="0.2">
      <c r="S10941" s="1"/>
      <c r="T10941" s="2"/>
      <c r="U10941" s="3"/>
    </row>
    <row r="10942" spans="19:21" x14ac:dyDescent="0.2">
      <c r="S10942" s="1"/>
      <c r="T10942" s="2"/>
      <c r="U10942" s="3"/>
    </row>
    <row r="10943" spans="19:21" x14ac:dyDescent="0.2">
      <c r="S10943" s="1"/>
      <c r="T10943" s="2"/>
      <c r="U10943" s="3"/>
    </row>
    <row r="10944" spans="19:21" x14ac:dyDescent="0.2">
      <c r="S10944" s="1"/>
      <c r="T10944" s="2"/>
      <c r="U10944" s="3"/>
    </row>
    <row r="10945" spans="19:21" x14ac:dyDescent="0.2">
      <c r="S10945" s="1"/>
      <c r="T10945" s="2"/>
      <c r="U10945" s="3"/>
    </row>
    <row r="10946" spans="19:21" x14ac:dyDescent="0.2">
      <c r="S10946" s="1"/>
      <c r="T10946" s="2"/>
      <c r="U10946" s="3"/>
    </row>
    <row r="10947" spans="19:21" x14ac:dyDescent="0.2">
      <c r="S10947" s="1"/>
      <c r="T10947" s="2"/>
      <c r="U10947" s="3"/>
    </row>
    <row r="10948" spans="19:21" x14ac:dyDescent="0.2">
      <c r="S10948" s="1"/>
      <c r="T10948" s="2"/>
      <c r="U10948" s="3"/>
    </row>
    <row r="10949" spans="19:21" x14ac:dyDescent="0.2">
      <c r="S10949" s="1"/>
      <c r="T10949" s="2"/>
      <c r="U10949" s="3"/>
    </row>
    <row r="10950" spans="19:21" x14ac:dyDescent="0.2">
      <c r="S10950" s="1"/>
      <c r="T10950" s="2"/>
      <c r="U10950" s="3"/>
    </row>
    <row r="10951" spans="19:21" x14ac:dyDescent="0.2">
      <c r="S10951" s="1"/>
      <c r="T10951" s="2"/>
      <c r="U10951" s="3"/>
    </row>
    <row r="10952" spans="19:21" x14ac:dyDescent="0.2">
      <c r="S10952" s="1"/>
      <c r="T10952" s="2"/>
      <c r="U10952" s="3"/>
    </row>
    <row r="10953" spans="19:21" x14ac:dyDescent="0.2">
      <c r="S10953" s="1"/>
      <c r="T10953" s="2"/>
      <c r="U10953" s="3"/>
    </row>
    <row r="10954" spans="19:21" x14ac:dyDescent="0.2">
      <c r="S10954" s="1"/>
      <c r="T10954" s="2"/>
      <c r="U10954" s="3"/>
    </row>
    <row r="10955" spans="19:21" x14ac:dyDescent="0.2">
      <c r="S10955" s="1"/>
      <c r="T10955" s="2"/>
      <c r="U10955" s="3"/>
    </row>
    <row r="10956" spans="19:21" x14ac:dyDescent="0.2">
      <c r="S10956" s="1"/>
      <c r="T10956" s="2"/>
      <c r="U10956" s="3"/>
    </row>
    <row r="10957" spans="19:21" x14ac:dyDescent="0.2">
      <c r="S10957" s="1"/>
      <c r="T10957" s="2"/>
      <c r="U10957" s="3"/>
    </row>
    <row r="10958" spans="19:21" x14ac:dyDescent="0.2">
      <c r="S10958" s="1"/>
      <c r="T10958" s="2"/>
      <c r="U10958" s="3"/>
    </row>
    <row r="10959" spans="19:21" x14ac:dyDescent="0.2">
      <c r="S10959" s="1"/>
      <c r="T10959" s="2"/>
      <c r="U10959" s="3"/>
    </row>
    <row r="10960" spans="19:21" x14ac:dyDescent="0.2">
      <c r="S10960" s="1"/>
      <c r="T10960" s="2"/>
      <c r="U10960" s="3"/>
    </row>
    <row r="10961" spans="19:21" x14ac:dyDescent="0.2">
      <c r="S10961" s="1"/>
      <c r="T10961" s="2"/>
      <c r="U10961" s="3"/>
    </row>
    <row r="10962" spans="19:21" x14ac:dyDescent="0.2">
      <c r="S10962" s="1"/>
      <c r="T10962" s="2"/>
      <c r="U10962" s="3"/>
    </row>
    <row r="10963" spans="19:21" x14ac:dyDescent="0.2">
      <c r="S10963" s="1"/>
      <c r="T10963" s="2"/>
      <c r="U10963" s="3"/>
    </row>
    <row r="10964" spans="19:21" x14ac:dyDescent="0.2">
      <c r="S10964" s="1"/>
      <c r="T10964" s="2"/>
      <c r="U10964" s="3"/>
    </row>
    <row r="10965" spans="19:21" x14ac:dyDescent="0.2">
      <c r="S10965" s="1"/>
      <c r="T10965" s="2"/>
      <c r="U10965" s="3"/>
    </row>
    <row r="10966" spans="19:21" x14ac:dyDescent="0.2">
      <c r="S10966" s="1"/>
      <c r="T10966" s="2"/>
      <c r="U10966" s="3"/>
    </row>
    <row r="10967" spans="19:21" x14ac:dyDescent="0.2">
      <c r="S10967" s="1"/>
      <c r="T10967" s="2"/>
      <c r="U10967" s="3"/>
    </row>
    <row r="10968" spans="19:21" x14ac:dyDescent="0.2">
      <c r="S10968" s="1"/>
      <c r="T10968" s="2"/>
      <c r="U10968" s="3"/>
    </row>
    <row r="10969" spans="19:21" x14ac:dyDescent="0.2">
      <c r="S10969" s="1"/>
      <c r="T10969" s="2"/>
      <c r="U10969" s="3"/>
    </row>
    <row r="10970" spans="19:21" x14ac:dyDescent="0.2">
      <c r="S10970" s="1"/>
      <c r="T10970" s="2"/>
      <c r="U10970" s="3"/>
    </row>
    <row r="10971" spans="19:21" x14ac:dyDescent="0.2">
      <c r="S10971" s="1"/>
      <c r="T10971" s="2"/>
      <c r="U10971" s="3"/>
    </row>
    <row r="10972" spans="19:21" x14ac:dyDescent="0.2">
      <c r="S10972" s="1"/>
      <c r="T10972" s="2"/>
      <c r="U10972" s="3"/>
    </row>
    <row r="10973" spans="19:21" x14ac:dyDescent="0.2">
      <c r="S10973" s="1"/>
      <c r="T10973" s="2"/>
      <c r="U10973" s="3"/>
    </row>
    <row r="10974" spans="19:21" x14ac:dyDescent="0.2">
      <c r="S10974" s="1"/>
      <c r="T10974" s="2"/>
      <c r="U10974" s="3"/>
    </row>
    <row r="10975" spans="19:21" x14ac:dyDescent="0.2">
      <c r="S10975" s="1"/>
      <c r="T10975" s="2"/>
      <c r="U10975" s="3"/>
    </row>
    <row r="10976" spans="19:21" x14ac:dyDescent="0.2">
      <c r="S10976" s="1"/>
      <c r="T10976" s="2"/>
      <c r="U10976" s="3"/>
    </row>
    <row r="10977" spans="19:21" x14ac:dyDescent="0.2">
      <c r="S10977" s="1"/>
      <c r="T10977" s="2"/>
      <c r="U10977" s="3"/>
    </row>
    <row r="10978" spans="19:21" x14ac:dyDescent="0.2">
      <c r="S10978" s="1"/>
      <c r="T10978" s="2"/>
      <c r="U10978" s="3"/>
    </row>
    <row r="10979" spans="19:21" x14ac:dyDescent="0.2">
      <c r="S10979" s="1"/>
      <c r="T10979" s="2"/>
      <c r="U10979" s="3"/>
    </row>
    <row r="10980" spans="19:21" x14ac:dyDescent="0.2">
      <c r="S10980" s="1"/>
      <c r="T10980" s="2"/>
      <c r="U10980" s="3"/>
    </row>
    <row r="10981" spans="19:21" x14ac:dyDescent="0.2">
      <c r="S10981" s="1"/>
      <c r="T10981" s="2"/>
      <c r="U10981" s="3"/>
    </row>
    <row r="10982" spans="19:21" x14ac:dyDescent="0.2">
      <c r="S10982" s="1"/>
      <c r="T10982" s="2"/>
      <c r="U10982" s="3"/>
    </row>
    <row r="10983" spans="19:21" x14ac:dyDescent="0.2">
      <c r="S10983" s="1"/>
      <c r="T10983" s="2"/>
      <c r="U10983" s="3"/>
    </row>
    <row r="10984" spans="19:21" x14ac:dyDescent="0.2">
      <c r="S10984" s="1"/>
      <c r="T10984" s="2"/>
      <c r="U10984" s="3"/>
    </row>
    <row r="10985" spans="19:21" x14ac:dyDescent="0.2">
      <c r="S10985" s="1"/>
      <c r="T10985" s="2"/>
      <c r="U10985" s="3"/>
    </row>
    <row r="10986" spans="19:21" x14ac:dyDescent="0.2">
      <c r="S10986" s="1"/>
      <c r="T10986" s="2"/>
      <c r="U10986" s="3"/>
    </row>
    <row r="10987" spans="19:21" x14ac:dyDescent="0.2">
      <c r="S10987" s="1"/>
      <c r="T10987" s="2"/>
      <c r="U10987" s="3"/>
    </row>
    <row r="10988" spans="19:21" x14ac:dyDescent="0.2">
      <c r="S10988" s="1"/>
      <c r="T10988" s="2"/>
      <c r="U10988" s="3"/>
    </row>
    <row r="10989" spans="19:21" x14ac:dyDescent="0.2">
      <c r="S10989" s="1"/>
      <c r="T10989" s="2"/>
      <c r="U10989" s="3"/>
    </row>
    <row r="10990" spans="19:21" x14ac:dyDescent="0.2">
      <c r="S10990" s="1"/>
      <c r="T10990" s="2"/>
      <c r="U10990" s="3"/>
    </row>
    <row r="10991" spans="19:21" x14ac:dyDescent="0.2">
      <c r="S10991" s="1"/>
      <c r="T10991" s="2"/>
      <c r="U10991" s="3"/>
    </row>
    <row r="10992" spans="19:21" x14ac:dyDescent="0.2">
      <c r="S10992" s="1"/>
      <c r="T10992" s="2"/>
      <c r="U10992" s="3"/>
    </row>
    <row r="10993" spans="19:21" x14ac:dyDescent="0.2">
      <c r="S10993" s="1"/>
      <c r="T10993" s="2"/>
      <c r="U10993" s="3"/>
    </row>
    <row r="10994" spans="19:21" x14ac:dyDescent="0.2">
      <c r="S10994" s="1"/>
      <c r="T10994" s="2"/>
      <c r="U10994" s="3"/>
    </row>
    <row r="10995" spans="19:21" x14ac:dyDescent="0.2">
      <c r="S10995" s="1"/>
      <c r="T10995" s="2"/>
      <c r="U10995" s="3"/>
    </row>
    <row r="10996" spans="19:21" x14ac:dyDescent="0.2">
      <c r="S10996" s="1"/>
      <c r="T10996" s="2"/>
      <c r="U10996" s="3"/>
    </row>
    <row r="10997" spans="19:21" x14ac:dyDescent="0.2">
      <c r="S10997" s="1"/>
      <c r="T10997" s="2"/>
      <c r="U10997" s="3"/>
    </row>
    <row r="10998" spans="19:21" x14ac:dyDescent="0.2">
      <c r="S10998" s="1"/>
      <c r="T10998" s="2"/>
      <c r="U10998" s="3"/>
    </row>
    <row r="10999" spans="19:21" x14ac:dyDescent="0.2">
      <c r="S10999" s="1"/>
      <c r="T10999" s="2"/>
      <c r="U10999" s="3"/>
    </row>
    <row r="11000" spans="19:21" x14ac:dyDescent="0.2">
      <c r="S11000" s="1"/>
      <c r="T11000" s="2"/>
      <c r="U11000" s="3"/>
    </row>
    <row r="11001" spans="19:21" x14ac:dyDescent="0.2">
      <c r="S11001" s="1"/>
      <c r="T11001" s="2"/>
      <c r="U11001" s="3"/>
    </row>
    <row r="11002" spans="19:21" x14ac:dyDescent="0.2">
      <c r="S11002" s="1"/>
      <c r="T11002" s="2"/>
      <c r="U11002" s="3"/>
    </row>
    <row r="11003" spans="19:21" x14ac:dyDescent="0.2">
      <c r="S11003" s="1"/>
      <c r="T11003" s="2"/>
      <c r="U11003" s="3"/>
    </row>
    <row r="11004" spans="19:21" x14ac:dyDescent="0.2">
      <c r="S11004" s="1"/>
      <c r="T11004" s="2"/>
      <c r="U11004" s="3"/>
    </row>
    <row r="11005" spans="19:21" x14ac:dyDescent="0.2">
      <c r="S11005" s="1"/>
      <c r="T11005" s="2"/>
      <c r="U11005" s="3"/>
    </row>
    <row r="11006" spans="19:21" x14ac:dyDescent="0.2">
      <c r="S11006" s="1"/>
      <c r="T11006" s="2"/>
      <c r="U11006" s="3"/>
    </row>
    <row r="11007" spans="19:21" x14ac:dyDescent="0.2">
      <c r="S11007" s="1"/>
      <c r="T11007" s="2"/>
      <c r="U11007" s="3"/>
    </row>
    <row r="11008" spans="19:21" x14ac:dyDescent="0.2">
      <c r="S11008" s="1"/>
      <c r="T11008" s="2"/>
      <c r="U11008" s="3"/>
    </row>
    <row r="11009" spans="19:21" x14ac:dyDescent="0.2">
      <c r="S11009" s="1"/>
      <c r="T11009" s="2"/>
      <c r="U11009" s="3"/>
    </row>
    <row r="11010" spans="19:21" x14ac:dyDescent="0.2">
      <c r="S11010" s="1"/>
      <c r="T11010" s="2"/>
      <c r="U11010" s="3"/>
    </row>
    <row r="11011" spans="19:21" x14ac:dyDescent="0.2">
      <c r="S11011" s="1"/>
      <c r="T11011" s="2"/>
      <c r="U11011" s="3"/>
    </row>
    <row r="11012" spans="19:21" x14ac:dyDescent="0.2">
      <c r="S11012" s="1"/>
      <c r="T11012" s="2"/>
      <c r="U11012" s="3"/>
    </row>
    <row r="11013" spans="19:21" x14ac:dyDescent="0.2">
      <c r="S11013" s="1"/>
      <c r="T11013" s="2"/>
      <c r="U11013" s="3"/>
    </row>
    <row r="11014" spans="19:21" x14ac:dyDescent="0.2">
      <c r="S11014" s="1"/>
      <c r="T11014" s="2"/>
      <c r="U11014" s="3"/>
    </row>
    <row r="11015" spans="19:21" x14ac:dyDescent="0.2">
      <c r="S11015" s="1"/>
      <c r="T11015" s="2"/>
      <c r="U11015" s="3"/>
    </row>
    <row r="11016" spans="19:21" x14ac:dyDescent="0.2">
      <c r="S11016" s="1"/>
      <c r="T11016" s="2"/>
      <c r="U11016" s="3"/>
    </row>
    <row r="11017" spans="19:21" x14ac:dyDescent="0.2">
      <c r="S11017" s="1"/>
      <c r="T11017" s="2"/>
      <c r="U11017" s="3"/>
    </row>
    <row r="11018" spans="19:21" x14ac:dyDescent="0.2">
      <c r="S11018" s="1"/>
      <c r="T11018" s="2"/>
      <c r="U11018" s="3"/>
    </row>
    <row r="11019" spans="19:21" x14ac:dyDescent="0.2">
      <c r="S11019" s="1"/>
      <c r="T11019" s="2"/>
      <c r="U11019" s="3"/>
    </row>
    <row r="11020" spans="19:21" x14ac:dyDescent="0.2">
      <c r="S11020" s="1"/>
      <c r="T11020" s="2"/>
      <c r="U11020" s="3"/>
    </row>
    <row r="11021" spans="19:21" x14ac:dyDescent="0.2">
      <c r="S11021" s="1"/>
      <c r="T11021" s="2"/>
      <c r="U11021" s="3"/>
    </row>
    <row r="11022" spans="19:21" x14ac:dyDescent="0.2">
      <c r="S11022" s="1"/>
      <c r="T11022" s="2"/>
      <c r="U11022" s="3"/>
    </row>
    <row r="11023" spans="19:21" x14ac:dyDescent="0.2">
      <c r="S11023" s="1"/>
      <c r="T11023" s="2"/>
      <c r="U11023" s="3"/>
    </row>
    <row r="11024" spans="19:21" x14ac:dyDescent="0.2">
      <c r="S11024" s="1"/>
      <c r="T11024" s="2"/>
      <c r="U11024" s="3"/>
    </row>
    <row r="11025" spans="19:21" x14ac:dyDescent="0.2">
      <c r="S11025" s="1"/>
      <c r="T11025" s="2"/>
      <c r="U11025" s="3"/>
    </row>
    <row r="11026" spans="19:21" x14ac:dyDescent="0.2">
      <c r="S11026" s="1"/>
      <c r="T11026" s="2"/>
      <c r="U11026" s="3"/>
    </row>
    <row r="11027" spans="19:21" x14ac:dyDescent="0.2">
      <c r="S11027" s="1"/>
      <c r="T11027" s="2"/>
      <c r="U11027" s="3"/>
    </row>
    <row r="11028" spans="19:21" x14ac:dyDescent="0.2">
      <c r="S11028" s="1"/>
      <c r="T11028" s="2"/>
      <c r="U11028" s="3"/>
    </row>
    <row r="11029" spans="19:21" x14ac:dyDescent="0.2">
      <c r="S11029" s="1"/>
      <c r="T11029" s="2"/>
      <c r="U11029" s="3"/>
    </row>
    <row r="11030" spans="19:21" x14ac:dyDescent="0.2">
      <c r="S11030" s="1"/>
      <c r="T11030" s="2"/>
      <c r="U11030" s="3"/>
    </row>
    <row r="11031" spans="19:21" x14ac:dyDescent="0.2">
      <c r="S11031" s="1"/>
      <c r="T11031" s="2"/>
      <c r="U11031" s="3"/>
    </row>
    <row r="11032" spans="19:21" x14ac:dyDescent="0.2">
      <c r="S11032" s="1"/>
      <c r="T11032" s="2"/>
      <c r="U11032" s="3"/>
    </row>
    <row r="11033" spans="19:21" x14ac:dyDescent="0.2">
      <c r="S11033" s="1"/>
      <c r="T11033" s="2"/>
      <c r="U11033" s="3"/>
    </row>
    <row r="11034" spans="19:21" x14ac:dyDescent="0.2">
      <c r="S11034" s="1"/>
      <c r="T11034" s="2"/>
      <c r="U11034" s="3"/>
    </row>
    <row r="11035" spans="19:21" x14ac:dyDescent="0.2">
      <c r="S11035" s="1"/>
      <c r="T11035" s="2"/>
      <c r="U11035" s="3"/>
    </row>
    <row r="11036" spans="19:21" x14ac:dyDescent="0.2">
      <c r="S11036" s="1"/>
      <c r="T11036" s="2"/>
      <c r="U11036" s="3"/>
    </row>
    <row r="11037" spans="19:21" x14ac:dyDescent="0.2">
      <c r="S11037" s="1"/>
      <c r="T11037" s="2"/>
      <c r="U11037" s="3"/>
    </row>
    <row r="11038" spans="19:21" x14ac:dyDescent="0.2">
      <c r="S11038" s="1"/>
      <c r="T11038" s="2"/>
      <c r="U11038" s="3"/>
    </row>
    <row r="11039" spans="19:21" x14ac:dyDescent="0.2">
      <c r="S11039" s="1"/>
      <c r="T11039" s="2"/>
      <c r="U11039" s="3"/>
    </row>
    <row r="11040" spans="19:21" x14ac:dyDescent="0.2">
      <c r="S11040" s="1"/>
      <c r="T11040" s="2"/>
      <c r="U11040" s="3"/>
    </row>
    <row r="11041" spans="19:21" x14ac:dyDescent="0.2">
      <c r="S11041" s="1"/>
      <c r="T11041" s="2"/>
      <c r="U11041" s="3"/>
    </row>
    <row r="11042" spans="19:21" x14ac:dyDescent="0.2">
      <c r="S11042" s="1"/>
      <c r="T11042" s="2"/>
      <c r="U11042" s="3"/>
    </row>
    <row r="11043" spans="19:21" x14ac:dyDescent="0.2">
      <c r="S11043" s="1"/>
      <c r="T11043" s="2"/>
      <c r="U11043" s="3"/>
    </row>
    <row r="11044" spans="19:21" x14ac:dyDescent="0.2">
      <c r="S11044" s="1"/>
      <c r="T11044" s="2"/>
      <c r="U11044" s="3"/>
    </row>
    <row r="11045" spans="19:21" x14ac:dyDescent="0.2">
      <c r="S11045" s="1"/>
      <c r="T11045" s="2"/>
      <c r="U11045" s="3"/>
    </row>
    <row r="11046" spans="19:21" x14ac:dyDescent="0.2">
      <c r="S11046" s="1"/>
      <c r="T11046" s="2"/>
      <c r="U11046" s="3"/>
    </row>
    <row r="11047" spans="19:21" x14ac:dyDescent="0.2">
      <c r="S11047" s="1"/>
      <c r="T11047" s="2"/>
      <c r="U11047" s="3"/>
    </row>
    <row r="11048" spans="19:21" x14ac:dyDescent="0.2">
      <c r="S11048" s="1"/>
      <c r="T11048" s="2"/>
      <c r="U11048" s="3"/>
    </row>
    <row r="11049" spans="19:21" x14ac:dyDescent="0.2">
      <c r="S11049" s="1"/>
      <c r="T11049" s="2"/>
      <c r="U11049" s="3"/>
    </row>
    <row r="11050" spans="19:21" x14ac:dyDescent="0.2">
      <c r="S11050" s="1"/>
      <c r="T11050" s="2"/>
      <c r="U11050" s="3"/>
    </row>
    <row r="11051" spans="19:21" x14ac:dyDescent="0.2">
      <c r="S11051" s="1"/>
      <c r="T11051" s="2"/>
      <c r="U11051" s="3"/>
    </row>
    <row r="11052" spans="19:21" x14ac:dyDescent="0.2">
      <c r="S11052" s="1"/>
      <c r="T11052" s="2"/>
      <c r="U11052" s="3"/>
    </row>
    <row r="11053" spans="19:21" x14ac:dyDescent="0.2">
      <c r="S11053" s="1"/>
      <c r="T11053" s="2"/>
      <c r="U11053" s="3"/>
    </row>
    <row r="11054" spans="19:21" x14ac:dyDescent="0.2">
      <c r="S11054" s="1"/>
      <c r="T11054" s="2"/>
      <c r="U11054" s="3"/>
    </row>
    <row r="11055" spans="19:21" x14ac:dyDescent="0.2">
      <c r="S11055" s="1"/>
      <c r="T11055" s="2"/>
      <c r="U11055" s="3"/>
    </row>
    <row r="11056" spans="19:21" x14ac:dyDescent="0.2">
      <c r="S11056" s="1"/>
      <c r="T11056" s="2"/>
      <c r="U11056" s="3"/>
    </row>
    <row r="11057" spans="19:21" x14ac:dyDescent="0.2">
      <c r="S11057" s="1"/>
      <c r="T11057" s="2"/>
      <c r="U11057" s="3"/>
    </row>
    <row r="11058" spans="19:21" x14ac:dyDescent="0.2">
      <c r="S11058" s="1"/>
      <c r="T11058" s="2"/>
      <c r="U11058" s="3"/>
    </row>
    <row r="11059" spans="19:21" x14ac:dyDescent="0.2">
      <c r="S11059" s="1"/>
      <c r="T11059" s="2"/>
      <c r="U11059" s="3"/>
    </row>
    <row r="11060" spans="19:21" x14ac:dyDescent="0.2">
      <c r="S11060" s="1"/>
      <c r="T11060" s="2"/>
      <c r="U11060" s="3"/>
    </row>
    <row r="11061" spans="19:21" x14ac:dyDescent="0.2">
      <c r="S11061" s="1"/>
      <c r="T11061" s="2"/>
      <c r="U11061" s="3"/>
    </row>
    <row r="11062" spans="19:21" x14ac:dyDescent="0.2">
      <c r="S11062" s="1"/>
      <c r="T11062" s="2"/>
      <c r="U11062" s="3"/>
    </row>
    <row r="11063" spans="19:21" x14ac:dyDescent="0.2">
      <c r="S11063" s="1"/>
      <c r="T11063" s="2"/>
      <c r="U11063" s="3"/>
    </row>
    <row r="11064" spans="19:21" x14ac:dyDescent="0.2">
      <c r="S11064" s="1"/>
      <c r="T11064" s="2"/>
      <c r="U11064" s="3"/>
    </row>
    <row r="11065" spans="19:21" x14ac:dyDescent="0.2">
      <c r="S11065" s="1"/>
      <c r="T11065" s="2"/>
      <c r="U11065" s="3"/>
    </row>
    <row r="11066" spans="19:21" x14ac:dyDescent="0.2">
      <c r="S11066" s="1"/>
      <c r="T11066" s="2"/>
      <c r="U11066" s="3"/>
    </row>
    <row r="11067" spans="19:21" x14ac:dyDescent="0.2">
      <c r="S11067" s="1"/>
      <c r="T11067" s="2"/>
      <c r="U11067" s="3"/>
    </row>
    <row r="11068" spans="19:21" x14ac:dyDescent="0.2">
      <c r="S11068" s="1"/>
      <c r="T11068" s="2"/>
      <c r="U11068" s="3"/>
    </row>
    <row r="11069" spans="19:21" x14ac:dyDescent="0.2">
      <c r="S11069" s="1"/>
      <c r="T11069" s="2"/>
      <c r="U11069" s="3"/>
    </row>
    <row r="11070" spans="19:21" x14ac:dyDescent="0.2">
      <c r="S11070" s="1"/>
      <c r="T11070" s="2"/>
      <c r="U11070" s="3"/>
    </row>
    <row r="11071" spans="19:21" x14ac:dyDescent="0.2">
      <c r="S11071" s="1"/>
      <c r="T11071" s="2"/>
      <c r="U11071" s="3"/>
    </row>
    <row r="11072" spans="19:21" x14ac:dyDescent="0.2">
      <c r="S11072" s="1"/>
      <c r="T11072" s="2"/>
      <c r="U11072" s="3"/>
    </row>
    <row r="11073" spans="19:21" x14ac:dyDescent="0.2">
      <c r="S11073" s="1"/>
      <c r="T11073" s="2"/>
      <c r="U11073" s="3"/>
    </row>
    <row r="11074" spans="19:21" x14ac:dyDescent="0.2">
      <c r="S11074" s="1"/>
      <c r="T11074" s="2"/>
      <c r="U11074" s="3"/>
    </row>
    <row r="11075" spans="19:21" x14ac:dyDescent="0.2">
      <c r="S11075" s="1"/>
      <c r="T11075" s="2"/>
      <c r="U11075" s="3"/>
    </row>
    <row r="11076" spans="19:21" x14ac:dyDescent="0.2">
      <c r="S11076" s="1"/>
      <c r="T11076" s="2"/>
      <c r="U11076" s="3"/>
    </row>
    <row r="11077" spans="19:21" x14ac:dyDescent="0.2">
      <c r="S11077" s="1"/>
      <c r="T11077" s="2"/>
      <c r="U11077" s="3"/>
    </row>
    <row r="11078" spans="19:21" x14ac:dyDescent="0.2">
      <c r="S11078" s="1"/>
      <c r="T11078" s="2"/>
      <c r="U11078" s="3"/>
    </row>
    <row r="11079" spans="19:21" x14ac:dyDescent="0.2">
      <c r="S11079" s="1"/>
      <c r="T11079" s="2"/>
      <c r="U11079" s="3"/>
    </row>
    <row r="11080" spans="19:21" x14ac:dyDescent="0.2">
      <c r="S11080" s="1"/>
      <c r="T11080" s="2"/>
      <c r="U11080" s="3"/>
    </row>
    <row r="11081" spans="19:21" x14ac:dyDescent="0.2">
      <c r="S11081" s="1"/>
      <c r="T11081" s="2"/>
      <c r="U11081" s="3"/>
    </row>
    <row r="11082" spans="19:21" x14ac:dyDescent="0.2">
      <c r="S11082" s="1"/>
      <c r="T11082" s="2"/>
      <c r="U11082" s="3"/>
    </row>
    <row r="11083" spans="19:21" x14ac:dyDescent="0.2">
      <c r="S11083" s="1"/>
      <c r="T11083" s="2"/>
      <c r="U11083" s="3"/>
    </row>
    <row r="11084" spans="19:21" x14ac:dyDescent="0.2">
      <c r="S11084" s="1"/>
      <c r="T11084" s="2"/>
      <c r="U11084" s="3"/>
    </row>
    <row r="11085" spans="19:21" x14ac:dyDescent="0.2">
      <c r="S11085" s="1"/>
      <c r="T11085" s="2"/>
      <c r="U11085" s="3"/>
    </row>
    <row r="11086" spans="19:21" x14ac:dyDescent="0.2">
      <c r="S11086" s="1"/>
      <c r="T11086" s="2"/>
      <c r="U11086" s="3"/>
    </row>
    <row r="11087" spans="19:21" x14ac:dyDescent="0.2">
      <c r="S11087" s="1"/>
      <c r="T11087" s="2"/>
      <c r="U11087" s="3"/>
    </row>
    <row r="11088" spans="19:21" x14ac:dyDescent="0.2">
      <c r="S11088" s="1"/>
      <c r="T11088" s="2"/>
      <c r="U11088" s="3"/>
    </row>
    <row r="11089" spans="19:21" x14ac:dyDescent="0.2">
      <c r="S11089" s="1"/>
      <c r="T11089" s="2"/>
      <c r="U11089" s="3"/>
    </row>
    <row r="11090" spans="19:21" x14ac:dyDescent="0.2">
      <c r="S11090" s="1"/>
      <c r="T11090" s="2"/>
      <c r="U11090" s="3"/>
    </row>
    <row r="11091" spans="19:21" x14ac:dyDescent="0.2">
      <c r="S11091" s="1"/>
      <c r="T11091" s="2"/>
      <c r="U11091" s="3"/>
    </row>
    <row r="11092" spans="19:21" x14ac:dyDescent="0.2">
      <c r="S11092" s="1"/>
      <c r="T11092" s="2"/>
      <c r="U11092" s="3"/>
    </row>
    <row r="11093" spans="19:21" x14ac:dyDescent="0.2">
      <c r="S11093" s="1"/>
      <c r="T11093" s="2"/>
      <c r="U11093" s="3"/>
    </row>
    <row r="11094" spans="19:21" x14ac:dyDescent="0.2">
      <c r="S11094" s="1"/>
      <c r="T11094" s="2"/>
      <c r="U11094" s="3"/>
    </row>
    <row r="11095" spans="19:21" x14ac:dyDescent="0.2">
      <c r="S11095" s="1"/>
      <c r="T11095" s="2"/>
      <c r="U11095" s="3"/>
    </row>
    <row r="11096" spans="19:21" x14ac:dyDescent="0.2">
      <c r="S11096" s="1"/>
      <c r="T11096" s="2"/>
      <c r="U11096" s="3"/>
    </row>
    <row r="11097" spans="19:21" x14ac:dyDescent="0.2">
      <c r="S11097" s="1"/>
      <c r="T11097" s="2"/>
      <c r="U11097" s="3"/>
    </row>
    <row r="11098" spans="19:21" x14ac:dyDescent="0.2">
      <c r="S11098" s="1"/>
      <c r="T11098" s="2"/>
      <c r="U11098" s="3"/>
    </row>
    <row r="11099" spans="19:21" x14ac:dyDescent="0.2">
      <c r="S11099" s="1"/>
      <c r="T11099" s="2"/>
      <c r="U11099" s="3"/>
    </row>
    <row r="11100" spans="19:21" x14ac:dyDescent="0.2">
      <c r="S11100" s="1"/>
      <c r="T11100" s="2"/>
      <c r="U11100" s="3"/>
    </row>
    <row r="11101" spans="19:21" x14ac:dyDescent="0.2">
      <c r="S11101" s="1"/>
      <c r="T11101" s="2"/>
      <c r="U11101" s="3"/>
    </row>
    <row r="11102" spans="19:21" x14ac:dyDescent="0.2">
      <c r="S11102" s="1"/>
      <c r="T11102" s="2"/>
      <c r="U11102" s="3"/>
    </row>
    <row r="11103" spans="19:21" x14ac:dyDescent="0.2">
      <c r="S11103" s="1"/>
      <c r="T11103" s="2"/>
      <c r="U11103" s="3"/>
    </row>
    <row r="11104" spans="19:21" x14ac:dyDescent="0.2">
      <c r="S11104" s="1"/>
      <c r="T11104" s="2"/>
      <c r="U11104" s="3"/>
    </row>
    <row r="11105" spans="19:21" x14ac:dyDescent="0.2">
      <c r="S11105" s="1"/>
      <c r="T11105" s="2"/>
      <c r="U11105" s="3"/>
    </row>
    <row r="11106" spans="19:21" x14ac:dyDescent="0.2">
      <c r="S11106" s="1"/>
      <c r="T11106" s="2"/>
      <c r="U11106" s="3"/>
    </row>
    <row r="11107" spans="19:21" x14ac:dyDescent="0.2">
      <c r="S11107" s="1"/>
      <c r="T11107" s="2"/>
      <c r="U11107" s="3"/>
    </row>
    <row r="11108" spans="19:21" x14ac:dyDescent="0.2">
      <c r="S11108" s="1"/>
      <c r="T11108" s="2"/>
      <c r="U11108" s="3"/>
    </row>
    <row r="11109" spans="19:21" x14ac:dyDescent="0.2">
      <c r="S11109" s="1"/>
      <c r="T11109" s="2"/>
      <c r="U11109" s="3"/>
    </row>
    <row r="11110" spans="19:21" x14ac:dyDescent="0.2">
      <c r="S11110" s="1"/>
      <c r="T11110" s="2"/>
      <c r="U11110" s="3"/>
    </row>
    <row r="11111" spans="19:21" x14ac:dyDescent="0.2">
      <c r="S11111" s="1"/>
      <c r="T11111" s="2"/>
      <c r="U11111" s="3"/>
    </row>
    <row r="11112" spans="19:21" x14ac:dyDescent="0.2">
      <c r="S11112" s="1"/>
      <c r="T11112" s="2"/>
      <c r="U11112" s="3"/>
    </row>
    <row r="11113" spans="19:21" x14ac:dyDescent="0.2">
      <c r="S11113" s="1"/>
      <c r="T11113" s="2"/>
      <c r="U11113" s="3"/>
    </row>
    <row r="11114" spans="19:21" x14ac:dyDescent="0.2">
      <c r="S11114" s="1"/>
      <c r="T11114" s="2"/>
      <c r="U11114" s="3"/>
    </row>
    <row r="11115" spans="19:21" x14ac:dyDescent="0.2">
      <c r="S11115" s="1"/>
      <c r="T11115" s="2"/>
      <c r="U11115" s="3"/>
    </row>
    <row r="11116" spans="19:21" x14ac:dyDescent="0.2">
      <c r="S11116" s="1"/>
      <c r="T11116" s="2"/>
      <c r="U11116" s="3"/>
    </row>
    <row r="11117" spans="19:21" x14ac:dyDescent="0.2">
      <c r="S11117" s="1"/>
      <c r="T11117" s="2"/>
      <c r="U11117" s="3"/>
    </row>
    <row r="11118" spans="19:21" x14ac:dyDescent="0.2">
      <c r="S11118" s="1"/>
      <c r="T11118" s="2"/>
      <c r="U11118" s="3"/>
    </row>
    <row r="11119" spans="19:21" x14ac:dyDescent="0.2">
      <c r="S11119" s="1"/>
      <c r="T11119" s="2"/>
      <c r="U11119" s="3"/>
    </row>
    <row r="11120" spans="19:21" x14ac:dyDescent="0.2">
      <c r="S11120" s="1"/>
      <c r="T11120" s="2"/>
      <c r="U11120" s="3"/>
    </row>
    <row r="11121" spans="19:21" x14ac:dyDescent="0.2">
      <c r="S11121" s="1"/>
      <c r="T11121" s="2"/>
      <c r="U11121" s="3"/>
    </row>
    <row r="11122" spans="19:21" x14ac:dyDescent="0.2">
      <c r="S11122" s="1"/>
      <c r="T11122" s="2"/>
      <c r="U11122" s="3"/>
    </row>
    <row r="11123" spans="19:21" x14ac:dyDescent="0.2">
      <c r="S11123" s="1"/>
      <c r="T11123" s="2"/>
      <c r="U11123" s="3"/>
    </row>
    <row r="11124" spans="19:21" x14ac:dyDescent="0.2">
      <c r="S11124" s="1"/>
      <c r="T11124" s="2"/>
      <c r="U11124" s="3"/>
    </row>
    <row r="11125" spans="19:21" x14ac:dyDescent="0.2">
      <c r="S11125" s="1"/>
      <c r="T11125" s="2"/>
      <c r="U11125" s="3"/>
    </row>
    <row r="11126" spans="19:21" x14ac:dyDescent="0.2">
      <c r="S11126" s="1"/>
      <c r="T11126" s="2"/>
      <c r="U11126" s="3"/>
    </row>
    <row r="11127" spans="19:21" x14ac:dyDescent="0.2">
      <c r="S11127" s="1"/>
      <c r="T11127" s="2"/>
      <c r="U11127" s="3"/>
    </row>
    <row r="11128" spans="19:21" x14ac:dyDescent="0.2">
      <c r="S11128" s="1"/>
      <c r="T11128" s="2"/>
      <c r="U11128" s="3"/>
    </row>
    <row r="11129" spans="19:21" x14ac:dyDescent="0.2">
      <c r="S11129" s="1"/>
      <c r="T11129" s="2"/>
      <c r="U11129" s="3"/>
    </row>
    <row r="11130" spans="19:21" x14ac:dyDescent="0.2">
      <c r="S11130" s="1"/>
      <c r="T11130" s="2"/>
      <c r="U11130" s="3"/>
    </row>
    <row r="11131" spans="19:21" x14ac:dyDescent="0.2">
      <c r="S11131" s="1"/>
      <c r="T11131" s="2"/>
      <c r="U11131" s="3"/>
    </row>
    <row r="11132" spans="19:21" x14ac:dyDescent="0.2">
      <c r="S11132" s="1"/>
      <c r="T11132" s="2"/>
      <c r="U11132" s="3"/>
    </row>
    <row r="11133" spans="19:21" x14ac:dyDescent="0.2">
      <c r="S11133" s="1"/>
      <c r="T11133" s="2"/>
      <c r="U11133" s="3"/>
    </row>
    <row r="11134" spans="19:21" x14ac:dyDescent="0.2">
      <c r="S11134" s="1"/>
      <c r="T11134" s="2"/>
      <c r="U11134" s="3"/>
    </row>
    <row r="11135" spans="19:21" x14ac:dyDescent="0.2">
      <c r="S11135" s="1"/>
      <c r="T11135" s="2"/>
      <c r="U11135" s="3"/>
    </row>
    <row r="11136" spans="19:21" x14ac:dyDescent="0.2">
      <c r="S11136" s="1"/>
      <c r="T11136" s="2"/>
      <c r="U11136" s="3"/>
    </row>
    <row r="11137" spans="19:21" x14ac:dyDescent="0.2">
      <c r="S11137" s="1"/>
      <c r="T11137" s="2"/>
      <c r="U11137" s="3"/>
    </row>
    <row r="11138" spans="19:21" x14ac:dyDescent="0.2">
      <c r="S11138" s="1"/>
      <c r="T11138" s="2"/>
      <c r="U11138" s="3"/>
    </row>
    <row r="11139" spans="19:21" x14ac:dyDescent="0.2">
      <c r="S11139" s="1"/>
      <c r="T11139" s="2"/>
      <c r="U11139" s="3"/>
    </row>
    <row r="11140" spans="19:21" x14ac:dyDescent="0.2">
      <c r="S11140" s="1"/>
      <c r="T11140" s="2"/>
      <c r="U11140" s="3"/>
    </row>
    <row r="11141" spans="19:21" x14ac:dyDescent="0.2">
      <c r="S11141" s="1"/>
      <c r="T11141" s="2"/>
      <c r="U11141" s="3"/>
    </row>
    <row r="11142" spans="19:21" x14ac:dyDescent="0.2">
      <c r="S11142" s="1"/>
      <c r="T11142" s="2"/>
      <c r="U11142" s="3"/>
    </row>
    <row r="11143" spans="19:21" x14ac:dyDescent="0.2">
      <c r="S11143" s="1"/>
      <c r="T11143" s="2"/>
      <c r="U11143" s="3"/>
    </row>
    <row r="11144" spans="19:21" x14ac:dyDescent="0.2">
      <c r="S11144" s="1"/>
      <c r="T11144" s="2"/>
      <c r="U11144" s="3"/>
    </row>
    <row r="11145" spans="19:21" x14ac:dyDescent="0.2">
      <c r="S11145" s="1"/>
      <c r="T11145" s="2"/>
      <c r="U11145" s="3"/>
    </row>
    <row r="11146" spans="19:21" x14ac:dyDescent="0.2">
      <c r="S11146" s="1"/>
      <c r="T11146" s="2"/>
      <c r="U11146" s="3"/>
    </row>
    <row r="11147" spans="19:21" x14ac:dyDescent="0.2">
      <c r="S11147" s="1"/>
      <c r="T11147" s="2"/>
      <c r="U11147" s="3"/>
    </row>
    <row r="11148" spans="19:21" x14ac:dyDescent="0.2">
      <c r="S11148" s="1"/>
      <c r="T11148" s="2"/>
      <c r="U11148" s="3"/>
    </row>
    <row r="11149" spans="19:21" x14ac:dyDescent="0.2">
      <c r="S11149" s="1"/>
      <c r="T11149" s="2"/>
      <c r="U11149" s="3"/>
    </row>
    <row r="11150" spans="19:21" x14ac:dyDescent="0.2">
      <c r="S11150" s="1"/>
      <c r="T11150" s="2"/>
      <c r="U11150" s="3"/>
    </row>
    <row r="11151" spans="19:21" x14ac:dyDescent="0.2">
      <c r="S11151" s="1"/>
      <c r="T11151" s="2"/>
      <c r="U11151" s="3"/>
    </row>
    <row r="11152" spans="19:21" x14ac:dyDescent="0.2">
      <c r="S11152" s="1"/>
      <c r="T11152" s="2"/>
      <c r="U11152" s="3"/>
    </row>
    <row r="11153" spans="19:169" x14ac:dyDescent="0.2">
      <c r="S11153" s="1"/>
      <c r="T11153" s="2"/>
      <c r="U11153" s="3"/>
    </row>
    <row r="11154" spans="19:169" x14ac:dyDescent="0.2">
      <c r="S11154" s="1"/>
      <c r="T11154" s="2"/>
      <c r="U11154" s="3"/>
    </row>
    <row r="11155" spans="19:169" x14ac:dyDescent="0.2">
      <c r="S11155" s="1"/>
      <c r="T11155" s="2"/>
      <c r="U11155" s="3"/>
    </row>
    <row r="11156" spans="19:169" x14ac:dyDescent="0.2">
      <c r="S11156" s="1"/>
      <c r="T11156" s="2"/>
      <c r="U11156" s="3"/>
    </row>
    <row r="11157" spans="19:169" x14ac:dyDescent="0.2">
      <c r="S11157" s="1"/>
      <c r="T11157" s="2"/>
      <c r="U11157" s="3"/>
    </row>
    <row r="11158" spans="19:169" x14ac:dyDescent="0.2">
      <c r="S11158" s="1"/>
      <c r="T11158" s="2"/>
      <c r="U11158" s="3"/>
    </row>
    <row r="11159" spans="19:169" x14ac:dyDescent="0.2">
      <c r="S11159" s="1"/>
      <c r="T11159" s="2"/>
      <c r="U11159" s="3"/>
    </row>
    <row r="11160" spans="19:169" x14ac:dyDescent="0.2">
      <c r="S11160" s="1"/>
      <c r="T11160" s="2"/>
      <c r="U11160" s="3"/>
    </row>
    <row r="11161" spans="19:169" x14ac:dyDescent="0.2">
      <c r="S11161" s="1"/>
      <c r="T11161" s="2"/>
      <c r="U11161" s="3"/>
    </row>
    <row r="11162" spans="19:169" x14ac:dyDescent="0.2">
      <c r="S11162" s="1"/>
      <c r="T11162" s="2"/>
      <c r="U11162" s="3"/>
      <c r="FG11162" s="4"/>
      <c r="FH11162" s="4"/>
      <c r="FI11162" s="4"/>
      <c r="FJ11162" s="4"/>
      <c r="FK11162" s="4"/>
      <c r="FL11162" s="4"/>
      <c r="FM11162" s="4"/>
    </row>
    <row r="11163" spans="19:169" x14ac:dyDescent="0.2">
      <c r="S11163" s="1"/>
      <c r="T11163" s="2"/>
      <c r="U11163" s="3"/>
      <c r="FG11163" s="4"/>
      <c r="FH11163" s="4"/>
      <c r="FI11163" s="4"/>
    </row>
    <row r="11164" spans="19:169" x14ac:dyDescent="0.2">
      <c r="S11164" s="1"/>
      <c r="T11164" s="2"/>
      <c r="U11164" s="3"/>
    </row>
    <row r="11165" spans="19:169" x14ac:dyDescent="0.2">
      <c r="S11165" s="1"/>
      <c r="T11165" s="2"/>
      <c r="U11165" s="3"/>
    </row>
    <row r="11166" spans="19:169" x14ac:dyDescent="0.2">
      <c r="S11166" s="1"/>
      <c r="T11166" s="2"/>
      <c r="U11166" s="3"/>
    </row>
    <row r="11167" spans="19:169" x14ac:dyDescent="0.2">
      <c r="S11167" s="1"/>
      <c r="T11167" s="2"/>
      <c r="U11167" s="3"/>
    </row>
    <row r="11168" spans="19:169" x14ac:dyDescent="0.2">
      <c r="S11168" s="1"/>
      <c r="T11168" s="2"/>
      <c r="U11168" s="3"/>
    </row>
    <row r="11169" spans="19:21" x14ac:dyDescent="0.2">
      <c r="S11169" s="1"/>
      <c r="T11169" s="2"/>
      <c r="U11169" s="3"/>
    </row>
    <row r="11170" spans="19:21" x14ac:dyDescent="0.2">
      <c r="S11170" s="1"/>
      <c r="T11170" s="2"/>
      <c r="U11170" s="3"/>
    </row>
    <row r="11171" spans="19:21" x14ac:dyDescent="0.2">
      <c r="S11171" s="1"/>
      <c r="T11171" s="2"/>
      <c r="U11171" s="3"/>
    </row>
    <row r="11172" spans="19:21" x14ac:dyDescent="0.2">
      <c r="S11172" s="1"/>
      <c r="T11172" s="2"/>
      <c r="U11172" s="3"/>
    </row>
    <row r="11173" spans="19:21" x14ac:dyDescent="0.2">
      <c r="S11173" s="1"/>
      <c r="T11173" s="2"/>
      <c r="U11173" s="3"/>
    </row>
    <row r="11174" spans="19:21" x14ac:dyDescent="0.2">
      <c r="S11174" s="1"/>
      <c r="T11174" s="2"/>
      <c r="U11174" s="3"/>
    </row>
    <row r="11175" spans="19:21" x14ac:dyDescent="0.2">
      <c r="S11175" s="1"/>
      <c r="T11175" s="2"/>
      <c r="U11175" s="3"/>
    </row>
    <row r="11176" spans="19:21" x14ac:dyDescent="0.2">
      <c r="S11176" s="1"/>
      <c r="T11176" s="2"/>
      <c r="U11176" s="3"/>
    </row>
    <row r="11177" spans="19:21" x14ac:dyDescent="0.2">
      <c r="S11177" s="1"/>
      <c r="T11177" s="2"/>
      <c r="U11177" s="3"/>
    </row>
    <row r="11178" spans="19:21" x14ac:dyDescent="0.2">
      <c r="S11178" s="1"/>
      <c r="T11178" s="2"/>
      <c r="U11178" s="3"/>
    </row>
    <row r="11179" spans="19:21" x14ac:dyDescent="0.2">
      <c r="S11179" s="1"/>
      <c r="T11179" s="2"/>
      <c r="U11179" s="3"/>
    </row>
    <row r="11180" spans="19:21" x14ac:dyDescent="0.2">
      <c r="S11180" s="1"/>
      <c r="T11180" s="2"/>
      <c r="U11180" s="3"/>
    </row>
    <row r="11181" spans="19:21" x14ac:dyDescent="0.2">
      <c r="S11181" s="1"/>
      <c r="T11181" s="2"/>
      <c r="U11181" s="3"/>
    </row>
    <row r="11182" spans="19:21" x14ac:dyDescent="0.2">
      <c r="S11182" s="1"/>
      <c r="T11182" s="2"/>
      <c r="U11182" s="3"/>
    </row>
    <row r="11183" spans="19:21" x14ac:dyDescent="0.2">
      <c r="S11183" s="1"/>
      <c r="T11183" s="2"/>
      <c r="U11183" s="3"/>
    </row>
    <row r="11184" spans="19:21" x14ac:dyDescent="0.2">
      <c r="S11184" s="1"/>
      <c r="T11184" s="2"/>
      <c r="U11184" s="3"/>
    </row>
    <row r="11185" spans="19:21" x14ac:dyDescent="0.2">
      <c r="S11185" s="1"/>
      <c r="T11185" s="2"/>
      <c r="U11185" s="3"/>
    </row>
    <row r="11186" spans="19:21" x14ac:dyDescent="0.2">
      <c r="S11186" s="1"/>
      <c r="T11186" s="2"/>
      <c r="U11186" s="3"/>
    </row>
    <row r="11187" spans="19:21" x14ac:dyDescent="0.2">
      <c r="S11187" s="1"/>
      <c r="T11187" s="2"/>
      <c r="U11187" s="3"/>
    </row>
    <row r="11188" spans="19:21" x14ac:dyDescent="0.2">
      <c r="S11188" s="1"/>
      <c r="T11188" s="2"/>
      <c r="U11188" s="3"/>
    </row>
    <row r="11189" spans="19:21" x14ac:dyDescent="0.2">
      <c r="S11189" s="1"/>
      <c r="T11189" s="2"/>
      <c r="U11189" s="3"/>
    </row>
    <row r="11190" spans="19:21" x14ac:dyDescent="0.2">
      <c r="S11190" s="1"/>
      <c r="T11190" s="2"/>
      <c r="U11190" s="3"/>
    </row>
    <row r="11191" spans="19:21" x14ac:dyDescent="0.2">
      <c r="S11191" s="1"/>
      <c r="T11191" s="2"/>
      <c r="U11191" s="3"/>
    </row>
    <row r="11192" spans="19:21" x14ac:dyDescent="0.2">
      <c r="S11192" s="1"/>
      <c r="T11192" s="2"/>
      <c r="U11192" s="3"/>
    </row>
    <row r="11193" spans="19:21" x14ac:dyDescent="0.2">
      <c r="S11193" s="1"/>
      <c r="T11193" s="2"/>
      <c r="U11193" s="3"/>
    </row>
    <row r="11194" spans="19:21" x14ac:dyDescent="0.2">
      <c r="S11194" s="1"/>
      <c r="T11194" s="2"/>
      <c r="U11194" s="3"/>
    </row>
    <row r="11195" spans="19:21" x14ac:dyDescent="0.2">
      <c r="S11195" s="1"/>
      <c r="T11195" s="2"/>
      <c r="U11195" s="3"/>
    </row>
    <row r="11196" spans="19:21" x14ac:dyDescent="0.2">
      <c r="S11196" s="1"/>
      <c r="T11196" s="2"/>
      <c r="U11196" s="3"/>
    </row>
    <row r="11197" spans="19:21" x14ac:dyDescent="0.2">
      <c r="S11197" s="1"/>
      <c r="T11197" s="2"/>
      <c r="U11197" s="3"/>
    </row>
    <row r="11198" spans="19:21" x14ac:dyDescent="0.2">
      <c r="S11198" s="1"/>
      <c r="T11198" s="2"/>
      <c r="U11198" s="3"/>
    </row>
    <row r="11199" spans="19:21" x14ac:dyDescent="0.2">
      <c r="S11199" s="1"/>
      <c r="T11199" s="2"/>
      <c r="U11199" s="3"/>
    </row>
    <row r="11200" spans="19:21" x14ac:dyDescent="0.2">
      <c r="S11200" s="1"/>
      <c r="T11200" s="2"/>
      <c r="U11200" s="3"/>
    </row>
    <row r="11201" spans="19:21" x14ac:dyDescent="0.2">
      <c r="S11201" s="1"/>
      <c r="T11201" s="2"/>
      <c r="U11201" s="3"/>
    </row>
    <row r="11202" spans="19:21" x14ac:dyDescent="0.2">
      <c r="S11202" s="1"/>
      <c r="T11202" s="2"/>
      <c r="U11202" s="3"/>
    </row>
    <row r="11203" spans="19:21" x14ac:dyDescent="0.2">
      <c r="S11203" s="1"/>
      <c r="T11203" s="2"/>
      <c r="U11203" s="3"/>
    </row>
    <row r="11204" spans="19:21" x14ac:dyDescent="0.2">
      <c r="S11204" s="1"/>
      <c r="T11204" s="2"/>
      <c r="U11204" s="3"/>
    </row>
    <row r="11205" spans="19:21" x14ac:dyDescent="0.2">
      <c r="S11205" s="1"/>
      <c r="T11205" s="2"/>
      <c r="U11205" s="3"/>
    </row>
    <row r="11206" spans="19:21" x14ac:dyDescent="0.2">
      <c r="S11206" s="1"/>
      <c r="T11206" s="2"/>
      <c r="U11206" s="3"/>
    </row>
    <row r="11207" spans="19:21" x14ac:dyDescent="0.2">
      <c r="S11207" s="1"/>
      <c r="T11207" s="2"/>
      <c r="U11207" s="3"/>
    </row>
    <row r="11208" spans="19:21" x14ac:dyDescent="0.2">
      <c r="S11208" s="1"/>
      <c r="T11208" s="2"/>
      <c r="U11208" s="3"/>
    </row>
    <row r="11209" spans="19:21" x14ac:dyDescent="0.2">
      <c r="S11209" s="1"/>
      <c r="T11209" s="2"/>
      <c r="U11209" s="3"/>
    </row>
    <row r="11210" spans="19:21" x14ac:dyDescent="0.2">
      <c r="S11210" s="1"/>
      <c r="T11210" s="2"/>
      <c r="U11210" s="3"/>
    </row>
    <row r="11211" spans="19:21" x14ac:dyDescent="0.2">
      <c r="S11211" s="1"/>
      <c r="T11211" s="2"/>
      <c r="U11211" s="3"/>
    </row>
    <row r="11212" spans="19:21" x14ac:dyDescent="0.2">
      <c r="S11212" s="1"/>
      <c r="T11212" s="2"/>
      <c r="U11212" s="3"/>
    </row>
    <row r="11213" spans="19:21" x14ac:dyDescent="0.2">
      <c r="S11213" s="1"/>
      <c r="T11213" s="2"/>
      <c r="U11213" s="3"/>
    </row>
    <row r="11214" spans="19:21" x14ac:dyDescent="0.2">
      <c r="S11214" s="1"/>
      <c r="T11214" s="2"/>
      <c r="U11214" s="3"/>
    </row>
    <row r="11215" spans="19:21" x14ac:dyDescent="0.2">
      <c r="S11215" s="1"/>
      <c r="T11215" s="2"/>
      <c r="U11215" s="3"/>
    </row>
    <row r="11216" spans="19:21" x14ac:dyDescent="0.2">
      <c r="S11216" s="1"/>
      <c r="T11216" s="2"/>
      <c r="U11216" s="3"/>
    </row>
    <row r="11217" spans="19:21" x14ac:dyDescent="0.2">
      <c r="S11217" s="1"/>
      <c r="T11217" s="2"/>
      <c r="U11217" s="3"/>
    </row>
    <row r="11218" spans="19:21" x14ac:dyDescent="0.2">
      <c r="S11218" s="1"/>
      <c r="T11218" s="2"/>
      <c r="U11218" s="3"/>
    </row>
    <row r="11219" spans="19:21" x14ac:dyDescent="0.2">
      <c r="S11219" s="1"/>
      <c r="T11219" s="2"/>
      <c r="U11219" s="3"/>
    </row>
    <row r="11220" spans="19:21" x14ac:dyDescent="0.2">
      <c r="S11220" s="1"/>
      <c r="T11220" s="2"/>
      <c r="U11220" s="3"/>
    </row>
    <row r="11221" spans="19:21" x14ac:dyDescent="0.2">
      <c r="S11221" s="1"/>
      <c r="T11221" s="2"/>
      <c r="U11221" s="3"/>
    </row>
    <row r="11222" spans="19:21" x14ac:dyDescent="0.2">
      <c r="S11222" s="1"/>
      <c r="T11222" s="2"/>
      <c r="U11222" s="3"/>
    </row>
    <row r="11223" spans="19:21" x14ac:dyDescent="0.2">
      <c r="S11223" s="1"/>
      <c r="T11223" s="2"/>
      <c r="U11223" s="3"/>
    </row>
    <row r="11224" spans="19:21" x14ac:dyDescent="0.2">
      <c r="S11224" s="1"/>
      <c r="T11224" s="2"/>
      <c r="U11224" s="3"/>
    </row>
    <row r="11225" spans="19:21" x14ac:dyDescent="0.2">
      <c r="S11225" s="1"/>
      <c r="T11225" s="2"/>
      <c r="U11225" s="3"/>
    </row>
    <row r="11226" spans="19:21" x14ac:dyDescent="0.2">
      <c r="S11226" s="1"/>
      <c r="T11226" s="2"/>
      <c r="U11226" s="3"/>
    </row>
    <row r="11227" spans="19:21" x14ac:dyDescent="0.2">
      <c r="S11227" s="1"/>
      <c r="T11227" s="2"/>
      <c r="U11227" s="3"/>
    </row>
    <row r="11228" spans="19:21" x14ac:dyDescent="0.2">
      <c r="S11228" s="1"/>
      <c r="T11228" s="2"/>
      <c r="U11228" s="3"/>
    </row>
    <row r="11229" spans="19:21" x14ac:dyDescent="0.2">
      <c r="S11229" s="1"/>
      <c r="T11229" s="2"/>
      <c r="U11229" s="3"/>
    </row>
    <row r="11230" spans="19:21" x14ac:dyDescent="0.2">
      <c r="S11230" s="1"/>
      <c r="T11230" s="2"/>
      <c r="U11230" s="3"/>
    </row>
    <row r="11231" spans="19:21" x14ac:dyDescent="0.2">
      <c r="S11231" s="1"/>
      <c r="T11231" s="2"/>
      <c r="U11231" s="3"/>
    </row>
    <row r="11232" spans="19:21" x14ac:dyDescent="0.2">
      <c r="S11232" s="1"/>
      <c r="T11232" s="2"/>
      <c r="U11232" s="3"/>
    </row>
    <row r="11233" spans="19:21" x14ac:dyDescent="0.2">
      <c r="S11233" s="1"/>
      <c r="T11233" s="2"/>
      <c r="U11233" s="3"/>
    </row>
    <row r="11234" spans="19:21" x14ac:dyDescent="0.2">
      <c r="S11234" s="1"/>
      <c r="T11234" s="2"/>
      <c r="U11234" s="3"/>
    </row>
    <row r="11235" spans="19:21" x14ac:dyDescent="0.2">
      <c r="S11235" s="1"/>
      <c r="T11235" s="2"/>
      <c r="U11235" s="3"/>
    </row>
    <row r="11236" spans="19:21" x14ac:dyDescent="0.2">
      <c r="S11236" s="1"/>
      <c r="T11236" s="2"/>
      <c r="U11236" s="3"/>
    </row>
    <row r="11237" spans="19:21" x14ac:dyDescent="0.2">
      <c r="S11237" s="1"/>
      <c r="T11237" s="2"/>
      <c r="U11237" s="3"/>
    </row>
    <row r="11238" spans="19:21" x14ac:dyDescent="0.2">
      <c r="S11238" s="1"/>
      <c r="T11238" s="2"/>
      <c r="U11238" s="3"/>
    </row>
    <row r="11239" spans="19:21" x14ac:dyDescent="0.2">
      <c r="S11239" s="1"/>
      <c r="T11239" s="2"/>
      <c r="U11239" s="3"/>
    </row>
    <row r="11240" spans="19:21" x14ac:dyDescent="0.2">
      <c r="S11240" s="1"/>
      <c r="T11240" s="2"/>
      <c r="U11240" s="3"/>
    </row>
    <row r="11241" spans="19:21" x14ac:dyDescent="0.2">
      <c r="S11241" s="1"/>
      <c r="T11241" s="2"/>
      <c r="U11241" s="3"/>
    </row>
    <row r="11242" spans="19:21" x14ac:dyDescent="0.2">
      <c r="S11242" s="1"/>
      <c r="T11242" s="2"/>
      <c r="U11242" s="3"/>
    </row>
    <row r="11243" spans="19:21" x14ac:dyDescent="0.2">
      <c r="S11243" s="1"/>
      <c r="T11243" s="2"/>
      <c r="U11243" s="3"/>
    </row>
    <row r="11244" spans="19:21" x14ac:dyDescent="0.2">
      <c r="S11244" s="1"/>
      <c r="T11244" s="2"/>
      <c r="U11244" s="3"/>
    </row>
    <row r="11245" spans="19:21" x14ac:dyDescent="0.2">
      <c r="S11245" s="1"/>
      <c r="T11245" s="2"/>
      <c r="U11245" s="3"/>
    </row>
    <row r="11246" spans="19:21" x14ac:dyDescent="0.2">
      <c r="S11246" s="1"/>
      <c r="T11246" s="2"/>
      <c r="U11246" s="3"/>
    </row>
    <row r="11247" spans="19:21" x14ac:dyDescent="0.2">
      <c r="S11247" s="1"/>
      <c r="T11247" s="2"/>
      <c r="U11247" s="3"/>
    </row>
    <row r="11248" spans="19:21" x14ac:dyDescent="0.2">
      <c r="S11248" s="1"/>
      <c r="T11248" s="2"/>
      <c r="U11248" s="3"/>
    </row>
    <row r="11249" spans="19:21" x14ac:dyDescent="0.2">
      <c r="S11249" s="1"/>
      <c r="T11249" s="2"/>
      <c r="U11249" s="3"/>
    </row>
    <row r="11250" spans="19:21" x14ac:dyDescent="0.2">
      <c r="S11250" s="1"/>
      <c r="T11250" s="2"/>
      <c r="U11250" s="3"/>
    </row>
    <row r="11251" spans="19:21" x14ac:dyDescent="0.2">
      <c r="S11251" s="1"/>
      <c r="T11251" s="2"/>
      <c r="U11251" s="3"/>
    </row>
    <row r="11252" spans="19:21" x14ac:dyDescent="0.2">
      <c r="S11252" s="1"/>
      <c r="T11252" s="2"/>
      <c r="U11252" s="3"/>
    </row>
    <row r="11253" spans="19:21" x14ac:dyDescent="0.2">
      <c r="S11253" s="1"/>
      <c r="T11253" s="2"/>
      <c r="U11253" s="3"/>
    </row>
    <row r="11254" spans="19:21" x14ac:dyDescent="0.2">
      <c r="S11254" s="1"/>
      <c r="T11254" s="2"/>
      <c r="U11254" s="3"/>
    </row>
    <row r="11255" spans="19:21" x14ac:dyDescent="0.2">
      <c r="S11255" s="1"/>
      <c r="T11255" s="2"/>
      <c r="U11255" s="3"/>
    </row>
    <row r="11256" spans="19:21" x14ac:dyDescent="0.2">
      <c r="S11256" s="1"/>
      <c r="T11256" s="2"/>
      <c r="U11256" s="3"/>
    </row>
    <row r="11257" spans="19:21" x14ac:dyDescent="0.2">
      <c r="S11257" s="1"/>
      <c r="T11257" s="2"/>
      <c r="U11257" s="3"/>
    </row>
    <row r="11258" spans="19:21" x14ac:dyDescent="0.2">
      <c r="S11258" s="1"/>
      <c r="T11258" s="2"/>
      <c r="U11258" s="3"/>
    </row>
    <row r="11259" spans="19:21" x14ac:dyDescent="0.2">
      <c r="S11259" s="1"/>
      <c r="T11259" s="2"/>
      <c r="U11259" s="3"/>
    </row>
    <row r="11260" spans="19:21" x14ac:dyDescent="0.2">
      <c r="S11260" s="1"/>
      <c r="T11260" s="2"/>
      <c r="U11260" s="3"/>
    </row>
    <row r="11261" spans="19:21" x14ac:dyDescent="0.2">
      <c r="S11261" s="1"/>
      <c r="T11261" s="2"/>
      <c r="U11261" s="3"/>
    </row>
    <row r="11262" spans="19:21" x14ac:dyDescent="0.2">
      <c r="S11262" s="1"/>
      <c r="T11262" s="2"/>
      <c r="U11262" s="3"/>
    </row>
    <row r="11263" spans="19:21" x14ac:dyDescent="0.2">
      <c r="S11263" s="1"/>
      <c r="T11263" s="2"/>
      <c r="U11263" s="3"/>
    </row>
    <row r="11264" spans="19:21" x14ac:dyDescent="0.2">
      <c r="S11264" s="1"/>
      <c r="T11264" s="2"/>
      <c r="U11264" s="3"/>
    </row>
    <row r="11265" spans="19:21" x14ac:dyDescent="0.2">
      <c r="S11265" s="1"/>
      <c r="T11265" s="2"/>
      <c r="U11265" s="3"/>
    </row>
    <row r="11266" spans="19:21" x14ac:dyDescent="0.2">
      <c r="S11266" s="1"/>
      <c r="T11266" s="2"/>
      <c r="U11266" s="3"/>
    </row>
    <row r="11267" spans="19:21" x14ac:dyDescent="0.2">
      <c r="S11267" s="1"/>
      <c r="T11267" s="2"/>
      <c r="U11267" s="3"/>
    </row>
    <row r="11268" spans="19:21" x14ac:dyDescent="0.2">
      <c r="S11268" s="1"/>
      <c r="T11268" s="2"/>
      <c r="U11268" s="3"/>
    </row>
    <row r="11269" spans="19:21" x14ac:dyDescent="0.2">
      <c r="S11269" s="1"/>
      <c r="T11269" s="2"/>
      <c r="U11269" s="3"/>
    </row>
    <row r="11270" spans="19:21" x14ac:dyDescent="0.2">
      <c r="S11270" s="1"/>
      <c r="T11270" s="2"/>
      <c r="U11270" s="3"/>
    </row>
    <row r="11271" spans="19:21" x14ac:dyDescent="0.2">
      <c r="S11271" s="1"/>
      <c r="T11271" s="2"/>
      <c r="U11271" s="3"/>
    </row>
    <row r="11272" spans="19:21" x14ac:dyDescent="0.2">
      <c r="S11272" s="1"/>
      <c r="T11272" s="2"/>
      <c r="U11272" s="3"/>
    </row>
    <row r="11273" spans="19:21" x14ac:dyDescent="0.2">
      <c r="S11273" s="1"/>
      <c r="T11273" s="2"/>
      <c r="U11273" s="3"/>
    </row>
    <row r="11274" spans="19:21" x14ac:dyDescent="0.2">
      <c r="S11274" s="1"/>
      <c r="T11274" s="2"/>
      <c r="U11274" s="3"/>
    </row>
    <row r="11275" spans="19:21" x14ac:dyDescent="0.2">
      <c r="S11275" s="1"/>
      <c r="T11275" s="2"/>
      <c r="U11275" s="3"/>
    </row>
    <row r="11276" spans="19:21" x14ac:dyDescent="0.2">
      <c r="S11276" s="1"/>
      <c r="T11276" s="2"/>
      <c r="U11276" s="3"/>
    </row>
    <row r="11277" spans="19:21" x14ac:dyDescent="0.2">
      <c r="S11277" s="1"/>
      <c r="T11277" s="2"/>
      <c r="U11277" s="3"/>
    </row>
    <row r="11278" spans="19:21" x14ac:dyDescent="0.2">
      <c r="S11278" s="1"/>
      <c r="T11278" s="2"/>
      <c r="U11278" s="3"/>
    </row>
    <row r="11279" spans="19:21" x14ac:dyDescent="0.2">
      <c r="S11279" s="1"/>
      <c r="T11279" s="2"/>
      <c r="U11279" s="3"/>
    </row>
    <row r="11280" spans="19:21" x14ac:dyDescent="0.2">
      <c r="S11280" s="1"/>
      <c r="T11280" s="2"/>
      <c r="U11280" s="3"/>
    </row>
    <row r="11281" spans="19:21" x14ac:dyDescent="0.2">
      <c r="S11281" s="1"/>
      <c r="T11281" s="2"/>
      <c r="U11281" s="3"/>
    </row>
    <row r="11282" spans="19:21" x14ac:dyDescent="0.2">
      <c r="S11282" s="1"/>
      <c r="T11282" s="2"/>
      <c r="U11282" s="3"/>
    </row>
    <row r="11283" spans="19:21" x14ac:dyDescent="0.2">
      <c r="S11283" s="1"/>
      <c r="T11283" s="2"/>
      <c r="U11283" s="3"/>
    </row>
    <row r="11284" spans="19:21" x14ac:dyDescent="0.2">
      <c r="S11284" s="1"/>
      <c r="T11284" s="2"/>
      <c r="U11284" s="3"/>
    </row>
    <row r="11285" spans="19:21" x14ac:dyDescent="0.2">
      <c r="S11285" s="1"/>
      <c r="T11285" s="2"/>
      <c r="U11285" s="3"/>
    </row>
    <row r="11286" spans="19:21" x14ac:dyDescent="0.2">
      <c r="S11286" s="1"/>
      <c r="T11286" s="2"/>
      <c r="U11286" s="3"/>
    </row>
    <row r="11287" spans="19:21" x14ac:dyDescent="0.2">
      <c r="S11287" s="1"/>
      <c r="T11287" s="2"/>
      <c r="U11287" s="3"/>
    </row>
    <row r="11288" spans="19:21" x14ac:dyDescent="0.2">
      <c r="S11288" s="1"/>
      <c r="T11288" s="2"/>
      <c r="U11288" s="3"/>
    </row>
    <row r="11289" spans="19:21" x14ac:dyDescent="0.2">
      <c r="S11289" s="1"/>
      <c r="T11289" s="2"/>
      <c r="U11289" s="3"/>
    </row>
    <row r="11290" spans="19:21" x14ac:dyDescent="0.2">
      <c r="S11290" s="1"/>
      <c r="T11290" s="2"/>
      <c r="U11290" s="3"/>
    </row>
    <row r="11291" spans="19:21" x14ac:dyDescent="0.2">
      <c r="S11291" s="1"/>
      <c r="T11291" s="2"/>
      <c r="U11291" s="3"/>
    </row>
    <row r="11292" spans="19:21" x14ac:dyDescent="0.2">
      <c r="S11292" s="1"/>
      <c r="T11292" s="2"/>
      <c r="U11292" s="3"/>
    </row>
    <row r="11293" spans="19:21" x14ac:dyDescent="0.2">
      <c r="S11293" s="1"/>
      <c r="T11293" s="2"/>
      <c r="U11293" s="3"/>
    </row>
    <row r="11294" spans="19:21" x14ac:dyDescent="0.2">
      <c r="S11294" s="1"/>
      <c r="T11294" s="2"/>
      <c r="U11294" s="3"/>
    </row>
    <row r="11295" spans="19:21" x14ac:dyDescent="0.2">
      <c r="S11295" s="1"/>
      <c r="T11295" s="2"/>
      <c r="U11295" s="3"/>
    </row>
    <row r="11296" spans="19:21" x14ac:dyDescent="0.2">
      <c r="S11296" s="1"/>
      <c r="T11296" s="2"/>
      <c r="U11296" s="3"/>
    </row>
    <row r="11297" spans="19:21" x14ac:dyDescent="0.2">
      <c r="S11297" s="1"/>
      <c r="T11297" s="2"/>
      <c r="U11297" s="3"/>
    </row>
    <row r="11298" spans="19:21" x14ac:dyDescent="0.2">
      <c r="S11298" s="1"/>
      <c r="T11298" s="2"/>
      <c r="U11298" s="3"/>
    </row>
    <row r="11299" spans="19:21" x14ac:dyDescent="0.2">
      <c r="S11299" s="1"/>
      <c r="T11299" s="2"/>
      <c r="U11299" s="3"/>
    </row>
    <row r="11300" spans="19:21" x14ac:dyDescent="0.2">
      <c r="S11300" s="1"/>
      <c r="T11300" s="2"/>
      <c r="U11300" s="3"/>
    </row>
    <row r="11301" spans="19:21" x14ac:dyDescent="0.2">
      <c r="S11301" s="1"/>
      <c r="T11301" s="2"/>
      <c r="U11301" s="3"/>
    </row>
    <row r="11302" spans="19:21" x14ac:dyDescent="0.2">
      <c r="S11302" s="1"/>
      <c r="T11302" s="2"/>
      <c r="U11302" s="3"/>
    </row>
    <row r="11303" spans="19:21" x14ac:dyDescent="0.2">
      <c r="S11303" s="1"/>
      <c r="T11303" s="2"/>
      <c r="U11303" s="3"/>
    </row>
    <row r="11304" spans="19:21" x14ac:dyDescent="0.2">
      <c r="S11304" s="1"/>
      <c r="T11304" s="2"/>
      <c r="U11304" s="3"/>
    </row>
    <row r="11305" spans="19:21" x14ac:dyDescent="0.2">
      <c r="S11305" s="1"/>
      <c r="T11305" s="2"/>
      <c r="U11305" s="3"/>
    </row>
    <row r="11306" spans="19:21" x14ac:dyDescent="0.2">
      <c r="S11306" s="1"/>
      <c r="T11306" s="2"/>
      <c r="U11306" s="3"/>
    </row>
    <row r="11307" spans="19:21" x14ac:dyDescent="0.2">
      <c r="S11307" s="1"/>
      <c r="T11307" s="2"/>
      <c r="U11307" s="3"/>
    </row>
    <row r="11308" spans="19:21" x14ac:dyDescent="0.2">
      <c r="S11308" s="1"/>
      <c r="T11308" s="2"/>
      <c r="U11308" s="3"/>
    </row>
    <row r="11309" spans="19:21" x14ac:dyDescent="0.2">
      <c r="S11309" s="1"/>
      <c r="T11309" s="2"/>
      <c r="U11309" s="3"/>
    </row>
    <row r="11310" spans="19:21" x14ac:dyDescent="0.2">
      <c r="S11310" s="1"/>
      <c r="T11310" s="2"/>
      <c r="U11310" s="3"/>
    </row>
    <row r="11311" spans="19:21" x14ac:dyDescent="0.2">
      <c r="S11311" s="1"/>
      <c r="T11311" s="2"/>
      <c r="U11311" s="3"/>
    </row>
    <row r="11312" spans="19:21" x14ac:dyDescent="0.2">
      <c r="S11312" s="1"/>
      <c r="T11312" s="2"/>
      <c r="U11312" s="3"/>
    </row>
    <row r="11313" spans="19:21" x14ac:dyDescent="0.2">
      <c r="S11313" s="1"/>
      <c r="T11313" s="2"/>
      <c r="U11313" s="3"/>
    </row>
    <row r="11314" spans="19:21" x14ac:dyDescent="0.2">
      <c r="S11314" s="1"/>
      <c r="T11314" s="2"/>
      <c r="U11314" s="3"/>
    </row>
    <row r="11315" spans="19:21" x14ac:dyDescent="0.2">
      <c r="S11315" s="1"/>
      <c r="T11315" s="2"/>
      <c r="U11315" s="3"/>
    </row>
    <row r="11316" spans="19:21" x14ac:dyDescent="0.2">
      <c r="S11316" s="1"/>
      <c r="T11316" s="2"/>
      <c r="U11316" s="3"/>
    </row>
    <row r="11317" spans="19:21" x14ac:dyDescent="0.2">
      <c r="S11317" s="1"/>
      <c r="T11317" s="2"/>
      <c r="U11317" s="3"/>
    </row>
    <row r="11318" spans="19:21" x14ac:dyDescent="0.2">
      <c r="S11318" s="1"/>
      <c r="T11318" s="2"/>
      <c r="U11318" s="3"/>
    </row>
    <row r="11319" spans="19:21" x14ac:dyDescent="0.2">
      <c r="S11319" s="1"/>
      <c r="T11319" s="2"/>
      <c r="U11319" s="3"/>
    </row>
    <row r="11320" spans="19:21" x14ac:dyDescent="0.2">
      <c r="S11320" s="1"/>
      <c r="T11320" s="2"/>
      <c r="U11320" s="3"/>
    </row>
    <row r="11321" spans="19:21" x14ac:dyDescent="0.2">
      <c r="S11321" s="1"/>
      <c r="T11321" s="2"/>
      <c r="U11321" s="3"/>
    </row>
    <row r="11322" spans="19:21" x14ac:dyDescent="0.2">
      <c r="S11322" s="1"/>
      <c r="T11322" s="2"/>
      <c r="U11322" s="3"/>
    </row>
    <row r="11323" spans="19:21" x14ac:dyDescent="0.2">
      <c r="S11323" s="1"/>
      <c r="T11323" s="2"/>
      <c r="U11323" s="3"/>
    </row>
    <row r="11324" spans="19:21" x14ac:dyDescent="0.2">
      <c r="S11324" s="1"/>
      <c r="T11324" s="2"/>
      <c r="U11324" s="3"/>
    </row>
    <row r="11325" spans="19:21" x14ac:dyDescent="0.2">
      <c r="S11325" s="1"/>
      <c r="T11325" s="2"/>
      <c r="U11325" s="3"/>
    </row>
    <row r="11326" spans="19:21" x14ac:dyDescent="0.2">
      <c r="S11326" s="1"/>
      <c r="T11326" s="2"/>
      <c r="U11326" s="3"/>
    </row>
    <row r="11327" spans="19:21" x14ac:dyDescent="0.2">
      <c r="S11327" s="1"/>
      <c r="T11327" s="2"/>
      <c r="U11327" s="3"/>
    </row>
    <row r="11328" spans="19:21" x14ac:dyDescent="0.2">
      <c r="S11328" s="1"/>
      <c r="T11328" s="2"/>
      <c r="U11328" s="3"/>
    </row>
    <row r="11329" spans="19:21" x14ac:dyDescent="0.2">
      <c r="S11329" s="1"/>
      <c r="T11329" s="2"/>
      <c r="U11329" s="3"/>
    </row>
    <row r="11330" spans="19:21" x14ac:dyDescent="0.2">
      <c r="S11330" s="1"/>
      <c r="T11330" s="2"/>
      <c r="U11330" s="3"/>
    </row>
    <row r="11331" spans="19:21" x14ac:dyDescent="0.2">
      <c r="S11331" s="1"/>
      <c r="T11331" s="2"/>
      <c r="U11331" s="3"/>
    </row>
    <row r="11332" spans="19:21" x14ac:dyDescent="0.2">
      <c r="S11332" s="1"/>
      <c r="T11332" s="2"/>
      <c r="U11332" s="3"/>
    </row>
    <row r="11333" spans="19:21" x14ac:dyDescent="0.2">
      <c r="S11333" s="1"/>
      <c r="T11333" s="2"/>
      <c r="U11333" s="3"/>
    </row>
    <row r="11334" spans="19:21" x14ac:dyDescent="0.2">
      <c r="S11334" s="1"/>
      <c r="T11334" s="2"/>
      <c r="U11334" s="3"/>
    </row>
    <row r="11335" spans="19:21" x14ac:dyDescent="0.2">
      <c r="S11335" s="1"/>
      <c r="T11335" s="2"/>
      <c r="U11335" s="3"/>
    </row>
    <row r="11336" spans="19:21" x14ac:dyDescent="0.2">
      <c r="S11336" s="1"/>
      <c r="T11336" s="2"/>
      <c r="U11336" s="3"/>
    </row>
    <row r="11337" spans="19:21" x14ac:dyDescent="0.2">
      <c r="S11337" s="1"/>
      <c r="T11337" s="2"/>
      <c r="U11337" s="3"/>
    </row>
    <row r="11338" spans="19:21" x14ac:dyDescent="0.2">
      <c r="S11338" s="1"/>
      <c r="T11338" s="2"/>
      <c r="U11338" s="3"/>
    </row>
    <row r="11339" spans="19:21" x14ac:dyDescent="0.2">
      <c r="S11339" s="1"/>
      <c r="T11339" s="2"/>
      <c r="U11339" s="3"/>
    </row>
    <row r="11340" spans="19:21" x14ac:dyDescent="0.2">
      <c r="S11340" s="1"/>
      <c r="T11340" s="2"/>
      <c r="U11340" s="3"/>
    </row>
    <row r="11341" spans="19:21" x14ac:dyDescent="0.2">
      <c r="S11341" s="1"/>
      <c r="T11341" s="2"/>
      <c r="U11341" s="3"/>
    </row>
    <row r="11342" spans="19:21" x14ac:dyDescent="0.2">
      <c r="S11342" s="1"/>
      <c r="T11342" s="2"/>
      <c r="U11342" s="3"/>
    </row>
    <row r="11343" spans="19:21" x14ac:dyDescent="0.2">
      <c r="S11343" s="1"/>
      <c r="T11343" s="2"/>
      <c r="U11343" s="3"/>
    </row>
    <row r="11344" spans="19:21" x14ac:dyDescent="0.2">
      <c r="S11344" s="1"/>
      <c r="T11344" s="2"/>
      <c r="U11344" s="3"/>
    </row>
    <row r="11345" spans="19:21" x14ac:dyDescent="0.2">
      <c r="S11345" s="1"/>
      <c r="T11345" s="2"/>
      <c r="U11345" s="3"/>
    </row>
    <row r="11346" spans="19:21" x14ac:dyDescent="0.2">
      <c r="S11346" s="1"/>
      <c r="T11346" s="2"/>
      <c r="U11346" s="3"/>
    </row>
    <row r="11347" spans="19:21" x14ac:dyDescent="0.2">
      <c r="S11347" s="1"/>
      <c r="T11347" s="2"/>
      <c r="U11347" s="3"/>
    </row>
    <row r="11348" spans="19:21" x14ac:dyDescent="0.2">
      <c r="S11348" s="1"/>
      <c r="T11348" s="2"/>
      <c r="U11348" s="3"/>
    </row>
    <row r="11349" spans="19:21" x14ac:dyDescent="0.2">
      <c r="S11349" s="1"/>
      <c r="T11349" s="2"/>
      <c r="U11349" s="3"/>
    </row>
    <row r="11350" spans="19:21" x14ac:dyDescent="0.2">
      <c r="S11350" s="1"/>
      <c r="T11350" s="2"/>
      <c r="U11350" s="3"/>
    </row>
    <row r="11351" spans="19:21" x14ac:dyDescent="0.2">
      <c r="S11351" s="1"/>
      <c r="T11351" s="2"/>
      <c r="U11351" s="3"/>
    </row>
    <row r="11352" spans="19:21" x14ac:dyDescent="0.2">
      <c r="S11352" s="1"/>
      <c r="T11352" s="2"/>
      <c r="U11352" s="3"/>
    </row>
    <row r="11353" spans="19:21" x14ac:dyDescent="0.2">
      <c r="S11353" s="1"/>
      <c r="T11353" s="2"/>
      <c r="U11353" s="3"/>
    </row>
    <row r="11354" spans="19:21" x14ac:dyDescent="0.2">
      <c r="S11354" s="1"/>
      <c r="T11354" s="2"/>
      <c r="U11354" s="3"/>
    </row>
    <row r="11355" spans="19:21" x14ac:dyDescent="0.2">
      <c r="S11355" s="1"/>
      <c r="T11355" s="2"/>
      <c r="U11355" s="3"/>
    </row>
    <row r="11356" spans="19:21" x14ac:dyDescent="0.2">
      <c r="S11356" s="1"/>
      <c r="T11356" s="2"/>
      <c r="U11356" s="3"/>
    </row>
    <row r="11357" spans="19:21" x14ac:dyDescent="0.2">
      <c r="S11357" s="1"/>
      <c r="T11357" s="2"/>
      <c r="U11357" s="3"/>
    </row>
    <row r="11358" spans="19:21" x14ac:dyDescent="0.2">
      <c r="S11358" s="1"/>
      <c r="T11358" s="2"/>
      <c r="U11358" s="3"/>
    </row>
    <row r="11359" spans="19:21" x14ac:dyDescent="0.2">
      <c r="S11359" s="1"/>
      <c r="T11359" s="2"/>
      <c r="U11359" s="3"/>
    </row>
    <row r="11360" spans="19:21" x14ac:dyDescent="0.2">
      <c r="S11360" s="1"/>
      <c r="T11360" s="2"/>
      <c r="U11360" s="3"/>
    </row>
    <row r="11361" spans="19:21" x14ac:dyDescent="0.2">
      <c r="S11361" s="1"/>
      <c r="T11361" s="2"/>
      <c r="U11361" s="3"/>
    </row>
    <row r="11362" spans="19:21" x14ac:dyDescent="0.2">
      <c r="S11362" s="1"/>
      <c r="T11362" s="2"/>
      <c r="U11362" s="3"/>
    </row>
    <row r="11363" spans="19:21" x14ac:dyDescent="0.2">
      <c r="S11363" s="1"/>
      <c r="T11363" s="2"/>
      <c r="U11363" s="3"/>
    </row>
    <row r="11364" spans="19:21" x14ac:dyDescent="0.2">
      <c r="S11364" s="1"/>
      <c r="T11364" s="2"/>
      <c r="U11364" s="3"/>
    </row>
    <row r="11365" spans="19:21" x14ac:dyDescent="0.2">
      <c r="S11365" s="1"/>
      <c r="T11365" s="2"/>
      <c r="U11365" s="3"/>
    </row>
    <row r="11366" spans="19:21" x14ac:dyDescent="0.2">
      <c r="S11366" s="1"/>
      <c r="T11366" s="2"/>
      <c r="U11366" s="3"/>
    </row>
    <row r="11367" spans="19:21" x14ac:dyDescent="0.2">
      <c r="S11367" s="1"/>
      <c r="T11367" s="2"/>
      <c r="U11367" s="3"/>
    </row>
    <row r="11368" spans="19:21" x14ac:dyDescent="0.2">
      <c r="S11368" s="1"/>
      <c r="T11368" s="2"/>
      <c r="U11368" s="3"/>
    </row>
    <row r="11369" spans="19:21" x14ac:dyDescent="0.2">
      <c r="S11369" s="1"/>
      <c r="T11369" s="2"/>
      <c r="U11369" s="3"/>
    </row>
    <row r="11370" spans="19:21" x14ac:dyDescent="0.2">
      <c r="S11370" s="1"/>
      <c r="T11370" s="2"/>
      <c r="U11370" s="3"/>
    </row>
    <row r="11371" spans="19:21" x14ac:dyDescent="0.2">
      <c r="S11371" s="1"/>
      <c r="T11371" s="2"/>
      <c r="U11371" s="3"/>
    </row>
    <row r="11372" spans="19:21" x14ac:dyDescent="0.2">
      <c r="S11372" s="1"/>
      <c r="T11372" s="2"/>
      <c r="U11372" s="3"/>
    </row>
    <row r="11373" spans="19:21" x14ac:dyDescent="0.2">
      <c r="S11373" s="1"/>
      <c r="T11373" s="2"/>
      <c r="U11373" s="3"/>
    </row>
    <row r="11374" spans="19:21" x14ac:dyDescent="0.2">
      <c r="S11374" s="1"/>
      <c r="T11374" s="2"/>
      <c r="U11374" s="3"/>
    </row>
    <row r="11375" spans="19:21" x14ac:dyDescent="0.2">
      <c r="S11375" s="1"/>
      <c r="T11375" s="2"/>
      <c r="U11375" s="3"/>
    </row>
    <row r="11376" spans="19:21" x14ac:dyDescent="0.2">
      <c r="S11376" s="1"/>
      <c r="T11376" s="2"/>
      <c r="U11376" s="3"/>
    </row>
    <row r="11377" spans="19:21" x14ac:dyDescent="0.2">
      <c r="S11377" s="1"/>
      <c r="T11377" s="2"/>
      <c r="U11377" s="3"/>
    </row>
    <row r="11378" spans="19:21" x14ac:dyDescent="0.2">
      <c r="S11378" s="1"/>
      <c r="T11378" s="2"/>
      <c r="U11378" s="3"/>
    </row>
    <row r="11379" spans="19:21" x14ac:dyDescent="0.2">
      <c r="S11379" s="1"/>
      <c r="T11379" s="2"/>
      <c r="U11379" s="3"/>
    </row>
    <row r="11380" spans="19:21" x14ac:dyDescent="0.2">
      <c r="S11380" s="1"/>
      <c r="T11380" s="2"/>
      <c r="U11380" s="3"/>
    </row>
    <row r="11381" spans="19:21" x14ac:dyDescent="0.2">
      <c r="S11381" s="1"/>
      <c r="T11381" s="2"/>
      <c r="U11381" s="3"/>
    </row>
    <row r="11382" spans="19:21" x14ac:dyDescent="0.2">
      <c r="S11382" s="1"/>
      <c r="T11382" s="2"/>
      <c r="U11382" s="3"/>
    </row>
    <row r="11383" spans="19:21" x14ac:dyDescent="0.2">
      <c r="S11383" s="1"/>
      <c r="T11383" s="2"/>
      <c r="U11383" s="3"/>
    </row>
    <row r="11384" spans="19:21" x14ac:dyDescent="0.2">
      <c r="S11384" s="1"/>
      <c r="T11384" s="2"/>
      <c r="U11384" s="3"/>
    </row>
    <row r="11385" spans="19:21" x14ac:dyDescent="0.2">
      <c r="S11385" s="1"/>
      <c r="T11385" s="2"/>
      <c r="U11385" s="3"/>
    </row>
    <row r="11386" spans="19:21" x14ac:dyDescent="0.2">
      <c r="S11386" s="1"/>
      <c r="T11386" s="2"/>
      <c r="U11386" s="3"/>
    </row>
    <row r="11387" spans="19:21" x14ac:dyDescent="0.2">
      <c r="S11387" s="1"/>
      <c r="T11387" s="2"/>
      <c r="U11387" s="3"/>
    </row>
    <row r="11388" spans="19:21" x14ac:dyDescent="0.2">
      <c r="S11388" s="1"/>
      <c r="T11388" s="2"/>
      <c r="U11388" s="3"/>
    </row>
    <row r="11389" spans="19:21" x14ac:dyDescent="0.2">
      <c r="S11389" s="1"/>
      <c r="T11389" s="2"/>
      <c r="U11389" s="3"/>
    </row>
    <row r="11390" spans="19:21" x14ac:dyDescent="0.2">
      <c r="S11390" s="1"/>
      <c r="T11390" s="2"/>
      <c r="U11390" s="3"/>
    </row>
    <row r="11391" spans="19:21" x14ac:dyDescent="0.2">
      <c r="S11391" s="1"/>
      <c r="T11391" s="2"/>
      <c r="U11391" s="3"/>
    </row>
    <row r="11392" spans="19:21" x14ac:dyDescent="0.2">
      <c r="S11392" s="1"/>
      <c r="T11392" s="2"/>
      <c r="U11392" s="3"/>
    </row>
    <row r="11393" spans="19:21" x14ac:dyDescent="0.2">
      <c r="S11393" s="1"/>
      <c r="T11393" s="2"/>
      <c r="U11393" s="3"/>
    </row>
    <row r="11394" spans="19:21" x14ac:dyDescent="0.2">
      <c r="S11394" s="1"/>
      <c r="T11394" s="2"/>
      <c r="U11394" s="3"/>
    </row>
    <row r="11395" spans="19:21" x14ac:dyDescent="0.2">
      <c r="S11395" s="1"/>
      <c r="T11395" s="2"/>
      <c r="U11395" s="3"/>
    </row>
    <row r="11396" spans="19:21" x14ac:dyDescent="0.2">
      <c r="S11396" s="1"/>
      <c r="T11396" s="2"/>
      <c r="U11396" s="3"/>
    </row>
    <row r="11397" spans="19:21" x14ac:dyDescent="0.2">
      <c r="S11397" s="1"/>
      <c r="T11397" s="2"/>
      <c r="U11397" s="3"/>
    </row>
    <row r="11398" spans="19:21" x14ac:dyDescent="0.2">
      <c r="S11398" s="1"/>
      <c r="T11398" s="2"/>
      <c r="U11398" s="3"/>
    </row>
    <row r="11399" spans="19:21" x14ac:dyDescent="0.2">
      <c r="S11399" s="1"/>
      <c r="T11399" s="2"/>
      <c r="U11399" s="3"/>
    </row>
    <row r="11400" spans="19:21" x14ac:dyDescent="0.2">
      <c r="S11400" s="1"/>
      <c r="T11400" s="2"/>
      <c r="U11400" s="3"/>
    </row>
    <row r="11401" spans="19:21" x14ac:dyDescent="0.2">
      <c r="S11401" s="1"/>
      <c r="T11401" s="2"/>
      <c r="U11401" s="3"/>
    </row>
    <row r="11402" spans="19:21" x14ac:dyDescent="0.2">
      <c r="S11402" s="1"/>
      <c r="T11402" s="2"/>
      <c r="U11402" s="3"/>
    </row>
    <row r="11403" spans="19:21" x14ac:dyDescent="0.2">
      <c r="S11403" s="1"/>
      <c r="T11403" s="2"/>
      <c r="U11403" s="3"/>
    </row>
    <row r="11404" spans="19:21" x14ac:dyDescent="0.2">
      <c r="S11404" s="1"/>
      <c r="T11404" s="2"/>
      <c r="U11404" s="3"/>
    </row>
    <row r="11405" spans="19:21" x14ac:dyDescent="0.2">
      <c r="S11405" s="1"/>
      <c r="T11405" s="2"/>
      <c r="U11405" s="3"/>
    </row>
    <row r="11406" spans="19:21" x14ac:dyDescent="0.2">
      <c r="S11406" s="1"/>
      <c r="T11406" s="2"/>
      <c r="U11406" s="3"/>
    </row>
    <row r="11407" spans="19:21" x14ac:dyDescent="0.2">
      <c r="S11407" s="1"/>
      <c r="T11407" s="2"/>
      <c r="U11407" s="3"/>
    </row>
    <row r="11408" spans="19:21" x14ac:dyDescent="0.2">
      <c r="S11408" s="1"/>
      <c r="T11408" s="2"/>
      <c r="U11408" s="3"/>
    </row>
    <row r="11409" spans="19:21" x14ac:dyDescent="0.2">
      <c r="S11409" s="1"/>
      <c r="T11409" s="2"/>
      <c r="U11409" s="3"/>
    </row>
    <row r="11410" spans="19:21" x14ac:dyDescent="0.2">
      <c r="S11410" s="1"/>
      <c r="T11410" s="2"/>
      <c r="U11410" s="3"/>
    </row>
    <row r="11411" spans="19:21" x14ac:dyDescent="0.2">
      <c r="S11411" s="1"/>
      <c r="T11411" s="2"/>
      <c r="U11411" s="3"/>
    </row>
    <row r="11412" spans="19:21" x14ac:dyDescent="0.2">
      <c r="S11412" s="1"/>
      <c r="T11412" s="2"/>
      <c r="U11412" s="3"/>
    </row>
    <row r="11413" spans="19:21" x14ac:dyDescent="0.2">
      <c r="S11413" s="1"/>
      <c r="T11413" s="2"/>
      <c r="U11413" s="3"/>
    </row>
    <row r="11414" spans="19:21" x14ac:dyDescent="0.2">
      <c r="S11414" s="1"/>
      <c r="T11414" s="2"/>
      <c r="U11414" s="3"/>
    </row>
    <row r="11415" spans="19:21" x14ac:dyDescent="0.2">
      <c r="S11415" s="1"/>
      <c r="T11415" s="2"/>
      <c r="U11415" s="3"/>
    </row>
    <row r="11416" spans="19:21" x14ac:dyDescent="0.2">
      <c r="S11416" s="1"/>
      <c r="T11416" s="2"/>
      <c r="U11416" s="3"/>
    </row>
    <row r="11417" spans="19:21" x14ac:dyDescent="0.2">
      <c r="S11417" s="1"/>
      <c r="T11417" s="2"/>
      <c r="U11417" s="3"/>
    </row>
    <row r="11418" spans="19:21" x14ac:dyDescent="0.2">
      <c r="S11418" s="1"/>
      <c r="T11418" s="2"/>
      <c r="U11418" s="3"/>
    </row>
    <row r="11419" spans="19:21" x14ac:dyDescent="0.2">
      <c r="S11419" s="1"/>
      <c r="T11419" s="2"/>
      <c r="U11419" s="3"/>
    </row>
    <row r="11420" spans="19:21" x14ac:dyDescent="0.2">
      <c r="S11420" s="1"/>
      <c r="T11420" s="2"/>
      <c r="U11420" s="3"/>
    </row>
    <row r="11421" spans="19:21" x14ac:dyDescent="0.2">
      <c r="S11421" s="1"/>
      <c r="T11421" s="2"/>
      <c r="U11421" s="3"/>
    </row>
    <row r="11422" spans="19:21" x14ac:dyDescent="0.2">
      <c r="S11422" s="1"/>
      <c r="T11422" s="2"/>
      <c r="U11422" s="3"/>
    </row>
    <row r="11423" spans="19:21" x14ac:dyDescent="0.2">
      <c r="S11423" s="1"/>
      <c r="T11423" s="2"/>
      <c r="U11423" s="3"/>
    </row>
    <row r="11424" spans="19:21" x14ac:dyDescent="0.2">
      <c r="S11424" s="1"/>
      <c r="T11424" s="2"/>
      <c r="U11424" s="3"/>
    </row>
    <row r="11425" spans="19:21" x14ac:dyDescent="0.2">
      <c r="S11425" s="1"/>
      <c r="T11425" s="2"/>
      <c r="U11425" s="3"/>
    </row>
    <row r="11426" spans="19:21" x14ac:dyDescent="0.2">
      <c r="S11426" s="1"/>
      <c r="T11426" s="2"/>
      <c r="U11426" s="3"/>
    </row>
    <row r="11427" spans="19:21" x14ac:dyDescent="0.2">
      <c r="S11427" s="1"/>
      <c r="T11427" s="2"/>
      <c r="U11427" s="3"/>
    </row>
    <row r="11428" spans="19:21" x14ac:dyDescent="0.2">
      <c r="S11428" s="1"/>
      <c r="T11428" s="2"/>
      <c r="U11428" s="3"/>
    </row>
    <row r="11429" spans="19:21" x14ac:dyDescent="0.2">
      <c r="S11429" s="1"/>
      <c r="T11429" s="2"/>
      <c r="U11429" s="3"/>
    </row>
    <row r="11430" spans="19:21" x14ac:dyDescent="0.2">
      <c r="S11430" s="1"/>
      <c r="T11430" s="2"/>
      <c r="U11430" s="3"/>
    </row>
    <row r="11431" spans="19:21" x14ac:dyDescent="0.2">
      <c r="S11431" s="1"/>
      <c r="T11431" s="2"/>
      <c r="U11431" s="3"/>
    </row>
    <row r="11432" spans="19:21" x14ac:dyDescent="0.2">
      <c r="S11432" s="1"/>
      <c r="T11432" s="2"/>
      <c r="U11432" s="3"/>
    </row>
    <row r="11433" spans="19:21" x14ac:dyDescent="0.2">
      <c r="S11433" s="1"/>
      <c r="T11433" s="2"/>
      <c r="U11433" s="3"/>
    </row>
    <row r="11434" spans="19:21" x14ac:dyDescent="0.2">
      <c r="S11434" s="1"/>
      <c r="T11434" s="2"/>
      <c r="U11434" s="3"/>
    </row>
    <row r="11435" spans="19:21" x14ac:dyDescent="0.2">
      <c r="S11435" s="1"/>
      <c r="T11435" s="2"/>
      <c r="U11435" s="3"/>
    </row>
    <row r="11436" spans="19:21" x14ac:dyDescent="0.2">
      <c r="S11436" s="1"/>
      <c r="T11436" s="2"/>
      <c r="U11436" s="3"/>
    </row>
    <row r="11437" spans="19:21" x14ac:dyDescent="0.2">
      <c r="S11437" s="1"/>
      <c r="T11437" s="2"/>
      <c r="U11437" s="3"/>
    </row>
    <row r="11438" spans="19:21" x14ac:dyDescent="0.2">
      <c r="S11438" s="1"/>
      <c r="T11438" s="2"/>
      <c r="U11438" s="3"/>
    </row>
    <row r="11439" spans="19:21" x14ac:dyDescent="0.2">
      <c r="S11439" s="1"/>
      <c r="T11439" s="2"/>
      <c r="U11439" s="3"/>
    </row>
    <row r="11440" spans="19:21" x14ac:dyDescent="0.2">
      <c r="S11440" s="1"/>
      <c r="T11440" s="2"/>
      <c r="U11440" s="3"/>
    </row>
    <row r="11441" spans="19:21" x14ac:dyDescent="0.2">
      <c r="S11441" s="1"/>
      <c r="T11441" s="2"/>
      <c r="U11441" s="3"/>
    </row>
    <row r="11442" spans="19:21" x14ac:dyDescent="0.2">
      <c r="S11442" s="1"/>
      <c r="T11442" s="2"/>
      <c r="U11442" s="3"/>
    </row>
    <row r="11443" spans="19:21" x14ac:dyDescent="0.2">
      <c r="S11443" s="1"/>
      <c r="T11443" s="2"/>
      <c r="U11443" s="3"/>
    </row>
    <row r="11444" spans="19:21" x14ac:dyDescent="0.2">
      <c r="S11444" s="1"/>
      <c r="T11444" s="2"/>
      <c r="U11444" s="3"/>
    </row>
    <row r="11445" spans="19:21" x14ac:dyDescent="0.2">
      <c r="S11445" s="1"/>
      <c r="T11445" s="2"/>
      <c r="U11445" s="3"/>
    </row>
    <row r="11446" spans="19:21" x14ac:dyDescent="0.2">
      <c r="S11446" s="1"/>
      <c r="T11446" s="2"/>
      <c r="U11446" s="3"/>
    </row>
    <row r="11447" spans="19:21" x14ac:dyDescent="0.2">
      <c r="S11447" s="1"/>
      <c r="T11447" s="2"/>
      <c r="U11447" s="3"/>
    </row>
    <row r="11448" spans="19:21" x14ac:dyDescent="0.2">
      <c r="S11448" s="1"/>
      <c r="T11448" s="2"/>
      <c r="U11448" s="3"/>
    </row>
    <row r="11449" spans="19:21" x14ac:dyDescent="0.2">
      <c r="S11449" s="1"/>
      <c r="T11449" s="2"/>
      <c r="U11449" s="3"/>
    </row>
    <row r="11450" spans="19:21" x14ac:dyDescent="0.2">
      <c r="S11450" s="1"/>
      <c r="T11450" s="2"/>
      <c r="U11450" s="3"/>
    </row>
    <row r="11451" spans="19:21" x14ac:dyDescent="0.2">
      <c r="S11451" s="1"/>
      <c r="T11451" s="2"/>
      <c r="U11451" s="3"/>
    </row>
    <row r="11452" spans="19:21" x14ac:dyDescent="0.2">
      <c r="S11452" s="1"/>
      <c r="T11452" s="2"/>
      <c r="U11452" s="3"/>
    </row>
    <row r="11453" spans="19:21" x14ac:dyDescent="0.2">
      <c r="S11453" s="1"/>
      <c r="T11453" s="2"/>
      <c r="U11453" s="3"/>
    </row>
    <row r="11454" spans="19:21" x14ac:dyDescent="0.2">
      <c r="S11454" s="1"/>
      <c r="T11454" s="2"/>
      <c r="U11454" s="3"/>
    </row>
    <row r="11455" spans="19:21" x14ac:dyDescent="0.2">
      <c r="S11455" s="1"/>
      <c r="T11455" s="2"/>
      <c r="U11455" s="3"/>
    </row>
    <row r="11456" spans="19:21" x14ac:dyDescent="0.2">
      <c r="S11456" s="1"/>
      <c r="T11456" s="2"/>
      <c r="U11456" s="3"/>
    </row>
    <row r="11457" spans="19:21" x14ac:dyDescent="0.2">
      <c r="S11457" s="1"/>
      <c r="T11457" s="2"/>
      <c r="U11457" s="3"/>
    </row>
    <row r="11458" spans="19:21" x14ac:dyDescent="0.2">
      <c r="S11458" s="1"/>
      <c r="T11458" s="2"/>
      <c r="U11458" s="3"/>
    </row>
    <row r="11459" spans="19:21" x14ac:dyDescent="0.2">
      <c r="S11459" s="1"/>
      <c r="T11459" s="2"/>
      <c r="U11459" s="3"/>
    </row>
    <row r="11460" spans="19:21" x14ac:dyDescent="0.2">
      <c r="S11460" s="1"/>
      <c r="T11460" s="2"/>
      <c r="U11460" s="3"/>
    </row>
    <row r="11461" spans="19:21" x14ac:dyDescent="0.2">
      <c r="S11461" s="1"/>
      <c r="T11461" s="2"/>
      <c r="U11461" s="3"/>
    </row>
    <row r="11462" spans="19:21" x14ac:dyDescent="0.2">
      <c r="S11462" s="1"/>
      <c r="T11462" s="2"/>
      <c r="U11462" s="3"/>
    </row>
    <row r="11463" spans="19:21" x14ac:dyDescent="0.2">
      <c r="S11463" s="1"/>
      <c r="T11463" s="2"/>
      <c r="U11463" s="3"/>
    </row>
    <row r="11464" spans="19:21" x14ac:dyDescent="0.2">
      <c r="S11464" s="1"/>
      <c r="T11464" s="2"/>
      <c r="U11464" s="3"/>
    </row>
    <row r="11465" spans="19:21" x14ac:dyDescent="0.2">
      <c r="S11465" s="1"/>
      <c r="T11465" s="2"/>
      <c r="U11465" s="3"/>
    </row>
    <row r="11466" spans="19:21" x14ac:dyDescent="0.2">
      <c r="S11466" s="1"/>
      <c r="T11466" s="2"/>
      <c r="U11466" s="3"/>
    </row>
    <row r="11467" spans="19:21" x14ac:dyDescent="0.2">
      <c r="S11467" s="1"/>
      <c r="T11467" s="2"/>
      <c r="U11467" s="3"/>
    </row>
    <row r="11468" spans="19:21" x14ac:dyDescent="0.2">
      <c r="S11468" s="1"/>
      <c r="T11468" s="2"/>
      <c r="U11468" s="3"/>
    </row>
    <row r="11469" spans="19:21" x14ac:dyDescent="0.2">
      <c r="S11469" s="1"/>
      <c r="T11469" s="2"/>
      <c r="U11469" s="3"/>
    </row>
    <row r="11470" spans="19:21" x14ac:dyDescent="0.2">
      <c r="S11470" s="1"/>
      <c r="T11470" s="2"/>
      <c r="U11470" s="3"/>
    </row>
    <row r="11471" spans="19:21" x14ac:dyDescent="0.2">
      <c r="S11471" s="1"/>
      <c r="T11471" s="2"/>
      <c r="U11471" s="3"/>
    </row>
    <row r="11472" spans="19:21" x14ac:dyDescent="0.2">
      <c r="S11472" s="1"/>
      <c r="T11472" s="2"/>
      <c r="U11472" s="3"/>
    </row>
    <row r="11473" spans="19:21" x14ac:dyDescent="0.2">
      <c r="S11473" s="1"/>
      <c r="T11473" s="2"/>
      <c r="U11473" s="3"/>
    </row>
    <row r="11474" spans="19:21" x14ac:dyDescent="0.2">
      <c r="S11474" s="1"/>
      <c r="T11474" s="2"/>
      <c r="U11474" s="3"/>
    </row>
    <row r="11475" spans="19:21" x14ac:dyDescent="0.2">
      <c r="S11475" s="1"/>
      <c r="T11475" s="2"/>
      <c r="U11475" s="3"/>
    </row>
    <row r="11476" spans="19:21" x14ac:dyDescent="0.2">
      <c r="S11476" s="1"/>
      <c r="T11476" s="2"/>
      <c r="U11476" s="3"/>
    </row>
    <row r="11477" spans="19:21" x14ac:dyDescent="0.2">
      <c r="S11477" s="1"/>
      <c r="T11477" s="2"/>
      <c r="U11477" s="3"/>
    </row>
    <row r="11478" spans="19:21" x14ac:dyDescent="0.2">
      <c r="S11478" s="1"/>
      <c r="T11478" s="2"/>
      <c r="U11478" s="3"/>
    </row>
    <row r="11479" spans="19:21" x14ac:dyDescent="0.2">
      <c r="S11479" s="1"/>
      <c r="T11479" s="2"/>
      <c r="U11479" s="3"/>
    </row>
    <row r="11480" spans="19:21" x14ac:dyDescent="0.2">
      <c r="S11480" s="1"/>
      <c r="T11480" s="2"/>
      <c r="U11480" s="3"/>
    </row>
    <row r="11481" spans="19:21" x14ac:dyDescent="0.2">
      <c r="S11481" s="1"/>
      <c r="T11481" s="2"/>
      <c r="U11481" s="3"/>
    </row>
    <row r="11482" spans="19:21" x14ac:dyDescent="0.2">
      <c r="S11482" s="1"/>
      <c r="T11482" s="2"/>
      <c r="U11482" s="3"/>
    </row>
    <row r="11483" spans="19:21" x14ac:dyDescent="0.2">
      <c r="S11483" s="1"/>
      <c r="T11483" s="2"/>
      <c r="U11483" s="3"/>
    </row>
    <row r="11484" spans="19:21" x14ac:dyDescent="0.2">
      <c r="S11484" s="1"/>
      <c r="T11484" s="2"/>
      <c r="U11484" s="3"/>
    </row>
    <row r="11485" spans="19:21" x14ac:dyDescent="0.2">
      <c r="S11485" s="1"/>
      <c r="T11485" s="2"/>
      <c r="U11485" s="3"/>
    </row>
    <row r="11486" spans="19:21" x14ac:dyDescent="0.2">
      <c r="S11486" s="1"/>
      <c r="T11486" s="2"/>
      <c r="U11486" s="3"/>
    </row>
    <row r="11487" spans="19:21" x14ac:dyDescent="0.2">
      <c r="S11487" s="1"/>
      <c r="T11487" s="2"/>
      <c r="U11487" s="3"/>
    </row>
    <row r="11488" spans="19:21" x14ac:dyDescent="0.2">
      <c r="S11488" s="1"/>
      <c r="T11488" s="2"/>
      <c r="U11488" s="3"/>
    </row>
    <row r="11489" spans="19:21" x14ac:dyDescent="0.2">
      <c r="S11489" s="1"/>
      <c r="T11489" s="2"/>
      <c r="U11489" s="3"/>
    </row>
    <row r="11490" spans="19:21" x14ac:dyDescent="0.2">
      <c r="S11490" s="1"/>
      <c r="T11490" s="2"/>
      <c r="U11490" s="3"/>
    </row>
    <row r="11491" spans="19:21" x14ac:dyDescent="0.2">
      <c r="S11491" s="1"/>
      <c r="T11491" s="2"/>
      <c r="U11491" s="3"/>
    </row>
    <row r="11492" spans="19:21" x14ac:dyDescent="0.2">
      <c r="S11492" s="1"/>
      <c r="T11492" s="2"/>
      <c r="U11492" s="3"/>
    </row>
    <row r="11493" spans="19:21" x14ac:dyDescent="0.2">
      <c r="S11493" s="1"/>
      <c r="T11493" s="2"/>
      <c r="U11493" s="3"/>
    </row>
    <row r="11494" spans="19:21" x14ac:dyDescent="0.2">
      <c r="S11494" s="1"/>
      <c r="T11494" s="2"/>
      <c r="U11494" s="3"/>
    </row>
    <row r="11495" spans="19:21" x14ac:dyDescent="0.2">
      <c r="S11495" s="1"/>
      <c r="T11495" s="2"/>
      <c r="U11495" s="3"/>
    </row>
    <row r="11496" spans="19:21" x14ac:dyDescent="0.2">
      <c r="S11496" s="1"/>
      <c r="T11496" s="2"/>
      <c r="U11496" s="3"/>
    </row>
    <row r="11497" spans="19:21" x14ac:dyDescent="0.2">
      <c r="S11497" s="1"/>
      <c r="T11497" s="2"/>
      <c r="U11497" s="3"/>
    </row>
    <row r="11498" spans="19:21" x14ac:dyDescent="0.2">
      <c r="S11498" s="1"/>
      <c r="T11498" s="2"/>
      <c r="U11498" s="3"/>
    </row>
    <row r="11499" spans="19:21" x14ac:dyDescent="0.2">
      <c r="S11499" s="1"/>
      <c r="T11499" s="2"/>
      <c r="U11499" s="3"/>
    </row>
    <row r="11500" spans="19:21" x14ac:dyDescent="0.2">
      <c r="S11500" s="1"/>
      <c r="T11500" s="2"/>
      <c r="U11500" s="3"/>
    </row>
    <row r="11501" spans="19:21" x14ac:dyDescent="0.2">
      <c r="S11501" s="1"/>
      <c r="T11501" s="2"/>
      <c r="U11501" s="3"/>
    </row>
    <row r="11502" spans="19:21" x14ac:dyDescent="0.2">
      <c r="S11502" s="1"/>
      <c r="T11502" s="2"/>
      <c r="U11502" s="3"/>
    </row>
    <row r="11503" spans="19:21" x14ac:dyDescent="0.2">
      <c r="S11503" s="1"/>
      <c r="T11503" s="2"/>
      <c r="U11503" s="3"/>
    </row>
    <row r="11504" spans="19:21" x14ac:dyDescent="0.2">
      <c r="S11504" s="1"/>
      <c r="T11504" s="2"/>
      <c r="U11504" s="3"/>
    </row>
    <row r="11505" spans="19:21" x14ac:dyDescent="0.2">
      <c r="S11505" s="1"/>
      <c r="T11505" s="2"/>
      <c r="U11505" s="3"/>
    </row>
    <row r="11506" spans="19:21" x14ac:dyDescent="0.2">
      <c r="S11506" s="1"/>
      <c r="T11506" s="2"/>
      <c r="U11506" s="3"/>
    </row>
    <row r="11507" spans="19:21" x14ac:dyDescent="0.2">
      <c r="S11507" s="1"/>
      <c r="T11507" s="2"/>
      <c r="U11507" s="3"/>
    </row>
    <row r="11508" spans="19:21" x14ac:dyDescent="0.2">
      <c r="S11508" s="1"/>
      <c r="T11508" s="2"/>
      <c r="U11508" s="3"/>
    </row>
    <row r="11509" spans="19:21" x14ac:dyDescent="0.2">
      <c r="S11509" s="1"/>
      <c r="T11509" s="2"/>
      <c r="U11509" s="3"/>
    </row>
    <row r="11510" spans="19:21" x14ac:dyDescent="0.2">
      <c r="S11510" s="1"/>
      <c r="T11510" s="2"/>
      <c r="U11510" s="3"/>
    </row>
    <row r="11511" spans="19:21" x14ac:dyDescent="0.2">
      <c r="S11511" s="1"/>
      <c r="T11511" s="2"/>
      <c r="U11511" s="3"/>
    </row>
    <row r="11512" spans="19:21" x14ac:dyDescent="0.2">
      <c r="S11512" s="1"/>
      <c r="T11512" s="2"/>
      <c r="U11512" s="3"/>
    </row>
    <row r="11513" spans="19:21" x14ac:dyDescent="0.2">
      <c r="S11513" s="1"/>
      <c r="T11513" s="2"/>
      <c r="U11513" s="3"/>
    </row>
    <row r="11514" spans="19:21" x14ac:dyDescent="0.2">
      <c r="S11514" s="1"/>
      <c r="T11514" s="2"/>
      <c r="U11514" s="3"/>
    </row>
    <row r="11515" spans="19:21" x14ac:dyDescent="0.2">
      <c r="S11515" s="1"/>
      <c r="T11515" s="2"/>
      <c r="U11515" s="3"/>
    </row>
    <row r="11516" spans="19:21" x14ac:dyDescent="0.2">
      <c r="S11516" s="1"/>
      <c r="T11516" s="2"/>
      <c r="U11516" s="3"/>
    </row>
    <row r="11517" spans="19:21" x14ac:dyDescent="0.2">
      <c r="S11517" s="1"/>
      <c r="T11517" s="2"/>
      <c r="U11517" s="3"/>
    </row>
    <row r="11518" spans="19:21" x14ac:dyDescent="0.2">
      <c r="S11518" s="1"/>
      <c r="T11518" s="2"/>
      <c r="U11518" s="3"/>
    </row>
    <row r="11519" spans="19:21" x14ac:dyDescent="0.2">
      <c r="S11519" s="1"/>
      <c r="T11519" s="2"/>
      <c r="U11519" s="3"/>
    </row>
    <row r="11520" spans="19:21" x14ac:dyDescent="0.2">
      <c r="S11520" s="1"/>
      <c r="T11520" s="2"/>
      <c r="U11520" s="3"/>
    </row>
    <row r="11521" spans="19:169" x14ac:dyDescent="0.2">
      <c r="S11521" s="1"/>
      <c r="T11521" s="2"/>
      <c r="U11521" s="3"/>
    </row>
    <row r="11522" spans="19:169" x14ac:dyDescent="0.2">
      <c r="S11522" s="1"/>
      <c r="T11522" s="2"/>
      <c r="U11522" s="3"/>
      <c r="FG11522" s="4"/>
      <c r="FH11522" s="4"/>
      <c r="FI11522" s="4"/>
      <c r="FJ11522" s="4"/>
      <c r="FK11522" s="4"/>
      <c r="FL11522" s="4"/>
      <c r="FM11522" s="4"/>
    </row>
    <row r="11523" spans="19:169" x14ac:dyDescent="0.2">
      <c r="S11523" s="1"/>
      <c r="T11523" s="2"/>
      <c r="U11523" s="3"/>
      <c r="FG11523" s="4"/>
      <c r="FH11523" s="4"/>
      <c r="FI11523" s="4"/>
    </row>
    <row r="11524" spans="19:169" x14ac:dyDescent="0.2">
      <c r="S11524" s="1"/>
      <c r="T11524" s="2"/>
      <c r="U11524" s="3"/>
    </row>
    <row r="11525" spans="19:169" x14ac:dyDescent="0.2">
      <c r="S11525" s="1"/>
      <c r="T11525" s="2"/>
      <c r="U11525" s="3"/>
    </row>
    <row r="11526" spans="19:169" x14ac:dyDescent="0.2">
      <c r="S11526" s="1"/>
      <c r="T11526" s="2"/>
      <c r="U11526" s="3"/>
    </row>
    <row r="11527" spans="19:169" x14ac:dyDescent="0.2">
      <c r="S11527" s="1"/>
      <c r="T11527" s="2"/>
      <c r="U11527" s="3"/>
    </row>
    <row r="11528" spans="19:169" x14ac:dyDescent="0.2">
      <c r="S11528" s="1"/>
      <c r="T11528" s="2"/>
      <c r="U11528" s="3"/>
    </row>
    <row r="11529" spans="19:169" x14ac:dyDescent="0.2">
      <c r="S11529" s="1"/>
      <c r="T11529" s="2"/>
      <c r="U11529" s="3"/>
    </row>
    <row r="11530" spans="19:169" x14ac:dyDescent="0.2">
      <c r="S11530" s="1"/>
      <c r="T11530" s="2"/>
      <c r="U11530" s="3"/>
    </row>
    <row r="11531" spans="19:169" x14ac:dyDescent="0.2">
      <c r="S11531" s="1"/>
      <c r="T11531" s="2"/>
      <c r="U11531" s="3"/>
    </row>
    <row r="11532" spans="19:169" x14ac:dyDescent="0.2">
      <c r="S11532" s="1"/>
      <c r="T11532" s="2"/>
      <c r="U11532" s="3"/>
    </row>
    <row r="11533" spans="19:169" x14ac:dyDescent="0.2">
      <c r="S11533" s="1"/>
      <c r="T11533" s="2"/>
      <c r="U11533" s="3"/>
    </row>
    <row r="11534" spans="19:169" x14ac:dyDescent="0.2">
      <c r="S11534" s="1"/>
      <c r="T11534" s="2"/>
      <c r="U11534" s="3"/>
    </row>
    <row r="11535" spans="19:169" x14ac:dyDescent="0.2">
      <c r="S11535" s="1"/>
      <c r="T11535" s="2"/>
      <c r="U11535" s="3"/>
    </row>
    <row r="11536" spans="19:169" x14ac:dyDescent="0.2">
      <c r="S11536" s="1"/>
      <c r="T11536" s="2"/>
      <c r="U11536" s="3"/>
    </row>
    <row r="11537" spans="19:21" x14ac:dyDescent="0.2">
      <c r="S11537" s="1"/>
      <c r="T11537" s="2"/>
      <c r="U11537" s="3"/>
    </row>
    <row r="11538" spans="19:21" x14ac:dyDescent="0.2">
      <c r="S11538" s="1"/>
      <c r="T11538" s="2"/>
      <c r="U11538" s="3"/>
    </row>
    <row r="11539" spans="19:21" x14ac:dyDescent="0.2">
      <c r="S11539" s="1"/>
      <c r="T11539" s="2"/>
      <c r="U11539" s="3"/>
    </row>
    <row r="11540" spans="19:21" x14ac:dyDescent="0.2">
      <c r="S11540" s="1"/>
      <c r="T11540" s="2"/>
      <c r="U11540" s="3"/>
    </row>
    <row r="11541" spans="19:21" x14ac:dyDescent="0.2">
      <c r="S11541" s="1"/>
      <c r="T11541" s="2"/>
      <c r="U11541" s="3"/>
    </row>
    <row r="11542" spans="19:21" x14ac:dyDescent="0.2">
      <c r="S11542" s="1"/>
      <c r="T11542" s="2"/>
      <c r="U11542" s="3"/>
    </row>
    <row r="11543" spans="19:21" x14ac:dyDescent="0.2">
      <c r="S11543" s="1"/>
      <c r="T11543" s="2"/>
      <c r="U11543" s="3"/>
    </row>
    <row r="11544" spans="19:21" x14ac:dyDescent="0.2">
      <c r="S11544" s="1"/>
      <c r="T11544" s="2"/>
      <c r="U11544" s="3"/>
    </row>
    <row r="11545" spans="19:21" x14ac:dyDescent="0.2">
      <c r="S11545" s="1"/>
      <c r="T11545" s="2"/>
      <c r="U11545" s="3"/>
    </row>
    <row r="11546" spans="19:21" x14ac:dyDescent="0.2">
      <c r="S11546" s="1"/>
      <c r="T11546" s="2"/>
      <c r="U11546" s="3"/>
    </row>
    <row r="11547" spans="19:21" x14ac:dyDescent="0.2">
      <c r="S11547" s="1"/>
      <c r="T11547" s="2"/>
      <c r="U11547" s="3"/>
    </row>
    <row r="11548" spans="19:21" x14ac:dyDescent="0.2">
      <c r="S11548" s="1"/>
      <c r="T11548" s="2"/>
      <c r="U11548" s="3"/>
    </row>
    <row r="11549" spans="19:21" x14ac:dyDescent="0.2">
      <c r="S11549" s="1"/>
      <c r="T11549" s="2"/>
      <c r="U11549" s="3"/>
    </row>
    <row r="11550" spans="19:21" x14ac:dyDescent="0.2">
      <c r="S11550" s="1"/>
      <c r="T11550" s="2"/>
      <c r="U11550" s="3"/>
    </row>
    <row r="11551" spans="19:21" x14ac:dyDescent="0.2">
      <c r="S11551" s="1"/>
      <c r="T11551" s="2"/>
      <c r="U11551" s="3"/>
    </row>
    <row r="11552" spans="19:21" x14ac:dyDescent="0.2">
      <c r="S11552" s="1"/>
      <c r="T11552" s="2"/>
      <c r="U11552" s="3"/>
    </row>
    <row r="11553" spans="19:21" x14ac:dyDescent="0.2">
      <c r="S11553" s="1"/>
      <c r="T11553" s="2"/>
      <c r="U11553" s="3"/>
    </row>
    <row r="11554" spans="19:21" x14ac:dyDescent="0.2">
      <c r="S11554" s="1"/>
      <c r="T11554" s="2"/>
      <c r="U11554" s="3"/>
    </row>
    <row r="11555" spans="19:21" x14ac:dyDescent="0.2">
      <c r="S11555" s="1"/>
      <c r="T11555" s="2"/>
      <c r="U11555" s="3"/>
    </row>
    <row r="11556" spans="19:21" x14ac:dyDescent="0.2">
      <c r="S11556" s="1"/>
      <c r="T11556" s="2"/>
      <c r="U11556" s="3"/>
    </row>
    <row r="11557" spans="19:21" x14ac:dyDescent="0.2">
      <c r="S11557" s="1"/>
      <c r="T11557" s="2"/>
      <c r="U11557" s="3"/>
    </row>
    <row r="11558" spans="19:21" x14ac:dyDescent="0.2">
      <c r="S11558" s="1"/>
      <c r="T11558" s="2"/>
      <c r="U11558" s="3"/>
    </row>
    <row r="11559" spans="19:21" x14ac:dyDescent="0.2">
      <c r="S11559" s="1"/>
      <c r="T11559" s="2"/>
      <c r="U11559" s="3"/>
    </row>
    <row r="11560" spans="19:21" x14ac:dyDescent="0.2">
      <c r="S11560" s="1"/>
      <c r="T11560" s="2"/>
      <c r="U11560" s="3"/>
    </row>
    <row r="11561" spans="19:21" x14ac:dyDescent="0.2">
      <c r="S11561" s="1"/>
      <c r="T11561" s="2"/>
      <c r="U11561" s="3"/>
    </row>
    <row r="11562" spans="19:21" x14ac:dyDescent="0.2">
      <c r="S11562" s="1"/>
      <c r="T11562" s="2"/>
      <c r="U11562" s="3"/>
    </row>
    <row r="11563" spans="19:21" x14ac:dyDescent="0.2">
      <c r="S11563" s="1"/>
      <c r="T11563" s="2"/>
      <c r="U11563" s="3"/>
    </row>
    <row r="11564" spans="19:21" x14ac:dyDescent="0.2">
      <c r="S11564" s="1"/>
      <c r="T11564" s="2"/>
      <c r="U11564" s="3"/>
    </row>
    <row r="11565" spans="19:21" x14ac:dyDescent="0.2">
      <c r="S11565" s="1"/>
      <c r="T11565" s="2"/>
      <c r="U11565" s="3"/>
    </row>
    <row r="11566" spans="19:21" x14ac:dyDescent="0.2">
      <c r="S11566" s="1"/>
      <c r="T11566" s="2"/>
      <c r="U11566" s="3"/>
    </row>
    <row r="11567" spans="19:21" x14ac:dyDescent="0.2">
      <c r="S11567" s="1"/>
      <c r="T11567" s="2"/>
      <c r="U11567" s="3"/>
    </row>
    <row r="11568" spans="19:21" x14ac:dyDescent="0.2">
      <c r="S11568" s="1"/>
      <c r="T11568" s="2"/>
      <c r="U11568" s="3"/>
    </row>
    <row r="11569" spans="19:21" x14ac:dyDescent="0.2">
      <c r="S11569" s="1"/>
      <c r="T11569" s="2"/>
      <c r="U11569" s="3"/>
    </row>
    <row r="11570" spans="19:21" x14ac:dyDescent="0.2">
      <c r="S11570" s="1"/>
      <c r="T11570" s="2"/>
      <c r="U11570" s="3"/>
    </row>
    <row r="11571" spans="19:21" x14ac:dyDescent="0.2">
      <c r="S11571" s="1"/>
      <c r="T11571" s="2"/>
      <c r="U11571" s="3"/>
    </row>
    <row r="11572" spans="19:21" x14ac:dyDescent="0.2">
      <c r="S11572" s="1"/>
      <c r="T11572" s="2"/>
      <c r="U11572" s="3"/>
    </row>
    <row r="11573" spans="19:21" x14ac:dyDescent="0.2">
      <c r="S11573" s="1"/>
      <c r="T11573" s="2"/>
      <c r="U11573" s="3"/>
    </row>
    <row r="11574" spans="19:21" x14ac:dyDescent="0.2">
      <c r="S11574" s="1"/>
      <c r="T11574" s="2"/>
      <c r="U11574" s="3"/>
    </row>
    <row r="11575" spans="19:21" x14ac:dyDescent="0.2">
      <c r="S11575" s="1"/>
      <c r="T11575" s="2"/>
      <c r="U11575" s="3"/>
    </row>
    <row r="11576" spans="19:21" x14ac:dyDescent="0.2">
      <c r="S11576" s="1"/>
      <c r="T11576" s="2"/>
      <c r="U11576" s="3"/>
    </row>
    <row r="11577" spans="19:21" x14ac:dyDescent="0.2">
      <c r="S11577" s="1"/>
      <c r="T11577" s="2"/>
      <c r="U11577" s="3"/>
    </row>
    <row r="11578" spans="19:21" x14ac:dyDescent="0.2">
      <c r="S11578" s="1"/>
      <c r="T11578" s="2"/>
      <c r="U11578" s="3"/>
    </row>
    <row r="11579" spans="19:21" x14ac:dyDescent="0.2">
      <c r="S11579" s="1"/>
      <c r="T11579" s="2"/>
      <c r="U11579" s="3"/>
    </row>
    <row r="11580" spans="19:21" x14ac:dyDescent="0.2">
      <c r="S11580" s="1"/>
      <c r="T11580" s="2"/>
      <c r="U11580" s="3"/>
    </row>
    <row r="11581" spans="19:21" x14ac:dyDescent="0.2">
      <c r="S11581" s="1"/>
      <c r="T11581" s="2"/>
      <c r="U11581" s="3"/>
    </row>
    <row r="11582" spans="19:21" x14ac:dyDescent="0.2">
      <c r="S11582" s="1"/>
      <c r="T11582" s="2"/>
      <c r="U11582" s="3"/>
    </row>
    <row r="11583" spans="19:21" x14ac:dyDescent="0.2">
      <c r="S11583" s="1"/>
      <c r="T11583" s="2"/>
      <c r="U11583" s="3"/>
    </row>
    <row r="11584" spans="19:21" x14ac:dyDescent="0.2">
      <c r="S11584" s="1"/>
      <c r="T11584" s="2"/>
      <c r="U11584" s="3"/>
    </row>
    <row r="11585" spans="19:21" x14ac:dyDescent="0.2">
      <c r="S11585" s="1"/>
      <c r="T11585" s="2"/>
      <c r="U11585" s="3"/>
    </row>
    <row r="11586" spans="19:21" x14ac:dyDescent="0.2">
      <c r="S11586" s="1"/>
      <c r="T11586" s="2"/>
      <c r="U11586" s="3"/>
    </row>
    <row r="11587" spans="19:21" x14ac:dyDescent="0.2">
      <c r="S11587" s="1"/>
      <c r="T11587" s="2"/>
      <c r="U11587" s="3"/>
    </row>
    <row r="11588" spans="19:21" x14ac:dyDescent="0.2">
      <c r="S11588" s="1"/>
      <c r="T11588" s="2"/>
      <c r="U11588" s="3"/>
    </row>
    <row r="11589" spans="19:21" x14ac:dyDescent="0.2">
      <c r="S11589" s="1"/>
      <c r="T11589" s="2"/>
      <c r="U11589" s="3"/>
    </row>
    <row r="11590" spans="19:21" x14ac:dyDescent="0.2">
      <c r="S11590" s="1"/>
      <c r="T11590" s="2"/>
      <c r="U11590" s="3"/>
    </row>
    <row r="11591" spans="19:21" x14ac:dyDescent="0.2">
      <c r="S11591" s="1"/>
      <c r="T11591" s="2"/>
      <c r="U11591" s="3"/>
    </row>
    <row r="11592" spans="19:21" x14ac:dyDescent="0.2">
      <c r="S11592" s="1"/>
      <c r="T11592" s="2"/>
      <c r="U11592" s="3"/>
    </row>
    <row r="11593" spans="19:21" x14ac:dyDescent="0.2">
      <c r="S11593" s="1"/>
      <c r="T11593" s="2"/>
      <c r="U11593" s="3"/>
    </row>
    <row r="11594" spans="19:21" x14ac:dyDescent="0.2">
      <c r="S11594" s="1"/>
      <c r="T11594" s="2"/>
      <c r="U11594" s="3"/>
    </row>
    <row r="11595" spans="19:21" x14ac:dyDescent="0.2">
      <c r="S11595" s="1"/>
      <c r="T11595" s="2"/>
      <c r="U11595" s="3"/>
    </row>
    <row r="11596" spans="19:21" x14ac:dyDescent="0.2">
      <c r="S11596" s="1"/>
      <c r="T11596" s="2"/>
      <c r="U11596" s="3"/>
    </row>
    <row r="11597" spans="19:21" x14ac:dyDescent="0.2">
      <c r="S11597" s="1"/>
      <c r="T11597" s="2"/>
      <c r="U11597" s="3"/>
    </row>
    <row r="11598" spans="19:21" x14ac:dyDescent="0.2">
      <c r="S11598" s="1"/>
      <c r="T11598" s="2"/>
      <c r="U11598" s="3"/>
    </row>
    <row r="11599" spans="19:21" x14ac:dyDescent="0.2">
      <c r="S11599" s="1"/>
      <c r="T11599" s="2"/>
      <c r="U11599" s="3"/>
    </row>
    <row r="11600" spans="19:21" x14ac:dyDescent="0.2">
      <c r="S11600" s="1"/>
      <c r="T11600" s="2"/>
      <c r="U11600" s="3"/>
    </row>
    <row r="11601" spans="19:21" x14ac:dyDescent="0.2">
      <c r="S11601" s="1"/>
      <c r="T11601" s="2"/>
      <c r="U11601" s="3"/>
    </row>
    <row r="11602" spans="19:21" x14ac:dyDescent="0.2">
      <c r="S11602" s="1"/>
      <c r="T11602" s="2"/>
      <c r="U11602" s="3"/>
    </row>
    <row r="11603" spans="19:21" x14ac:dyDescent="0.2">
      <c r="S11603" s="1"/>
      <c r="T11603" s="2"/>
      <c r="U11603" s="3"/>
    </row>
    <row r="11604" spans="19:21" x14ac:dyDescent="0.2">
      <c r="S11604" s="1"/>
      <c r="T11604" s="2"/>
      <c r="U11604" s="3"/>
    </row>
    <row r="11605" spans="19:21" x14ac:dyDescent="0.2">
      <c r="S11605" s="1"/>
      <c r="T11605" s="2"/>
      <c r="U11605" s="3"/>
    </row>
    <row r="11606" spans="19:21" x14ac:dyDescent="0.2">
      <c r="S11606" s="1"/>
      <c r="T11606" s="2"/>
      <c r="U11606" s="3"/>
    </row>
    <row r="11607" spans="19:21" x14ac:dyDescent="0.2">
      <c r="S11607" s="1"/>
      <c r="T11607" s="2"/>
      <c r="U11607" s="3"/>
    </row>
    <row r="11608" spans="19:21" x14ac:dyDescent="0.2">
      <c r="S11608" s="1"/>
      <c r="T11608" s="2"/>
      <c r="U11608" s="3"/>
    </row>
    <row r="11609" spans="19:21" x14ac:dyDescent="0.2">
      <c r="S11609" s="1"/>
      <c r="T11609" s="2"/>
      <c r="U11609" s="3"/>
    </row>
    <row r="11610" spans="19:21" x14ac:dyDescent="0.2">
      <c r="S11610" s="1"/>
      <c r="T11610" s="2"/>
      <c r="U11610" s="3"/>
    </row>
    <row r="11611" spans="19:21" x14ac:dyDescent="0.2">
      <c r="S11611" s="1"/>
      <c r="T11611" s="2"/>
      <c r="U11611" s="3"/>
    </row>
    <row r="11612" spans="19:21" x14ac:dyDescent="0.2">
      <c r="S11612" s="1"/>
      <c r="T11612" s="2"/>
      <c r="U11612" s="3"/>
    </row>
    <row r="11613" spans="19:21" x14ac:dyDescent="0.2">
      <c r="S11613" s="1"/>
      <c r="T11613" s="2"/>
      <c r="U11613" s="3"/>
    </row>
    <row r="11614" spans="19:21" x14ac:dyDescent="0.2">
      <c r="S11614" s="1"/>
      <c r="T11614" s="2"/>
      <c r="U11614" s="3"/>
    </row>
    <row r="11615" spans="19:21" x14ac:dyDescent="0.2">
      <c r="S11615" s="1"/>
      <c r="T11615" s="2"/>
      <c r="U11615" s="3"/>
    </row>
    <row r="11616" spans="19:21" x14ac:dyDescent="0.2">
      <c r="S11616" s="1"/>
      <c r="T11616" s="2"/>
      <c r="U11616" s="3"/>
    </row>
    <row r="11617" spans="19:21" x14ac:dyDescent="0.2">
      <c r="S11617" s="1"/>
      <c r="T11617" s="2"/>
      <c r="U11617" s="3"/>
    </row>
    <row r="11618" spans="19:21" x14ac:dyDescent="0.2">
      <c r="S11618" s="1"/>
      <c r="T11618" s="2"/>
      <c r="U11618" s="3"/>
    </row>
    <row r="11619" spans="19:21" x14ac:dyDescent="0.2">
      <c r="S11619" s="1"/>
      <c r="T11619" s="2"/>
      <c r="U11619" s="3"/>
    </row>
    <row r="11620" spans="19:21" x14ac:dyDescent="0.2">
      <c r="S11620" s="1"/>
      <c r="T11620" s="2"/>
      <c r="U11620" s="3"/>
    </row>
    <row r="11621" spans="19:21" x14ac:dyDescent="0.2">
      <c r="S11621" s="1"/>
      <c r="T11621" s="2"/>
      <c r="U11621" s="3"/>
    </row>
    <row r="11622" spans="19:21" x14ac:dyDescent="0.2">
      <c r="S11622" s="1"/>
      <c r="T11622" s="2"/>
      <c r="U11622" s="3"/>
    </row>
    <row r="11623" spans="19:21" x14ac:dyDescent="0.2">
      <c r="S11623" s="1"/>
      <c r="T11623" s="2"/>
      <c r="U11623" s="3"/>
    </row>
    <row r="11624" spans="19:21" x14ac:dyDescent="0.2">
      <c r="S11624" s="1"/>
      <c r="T11624" s="2"/>
      <c r="U11624" s="3"/>
    </row>
    <row r="11625" spans="19:21" x14ac:dyDescent="0.2">
      <c r="S11625" s="1"/>
      <c r="T11625" s="2"/>
      <c r="U11625" s="3"/>
    </row>
    <row r="11626" spans="19:21" x14ac:dyDescent="0.2">
      <c r="S11626" s="1"/>
      <c r="T11626" s="2"/>
      <c r="U11626" s="3"/>
    </row>
    <row r="11627" spans="19:21" x14ac:dyDescent="0.2">
      <c r="S11627" s="1"/>
      <c r="T11627" s="2"/>
      <c r="U11627" s="3"/>
    </row>
    <row r="11628" spans="19:21" x14ac:dyDescent="0.2">
      <c r="S11628" s="1"/>
      <c r="T11628" s="2"/>
      <c r="U11628" s="3"/>
    </row>
    <row r="11629" spans="19:21" x14ac:dyDescent="0.2">
      <c r="S11629" s="1"/>
      <c r="T11629" s="2"/>
      <c r="U11629" s="3"/>
    </row>
    <row r="11630" spans="19:21" x14ac:dyDescent="0.2">
      <c r="S11630" s="1"/>
      <c r="T11630" s="2"/>
      <c r="U11630" s="3"/>
    </row>
    <row r="11631" spans="19:21" x14ac:dyDescent="0.2">
      <c r="S11631" s="1"/>
      <c r="T11631" s="2"/>
      <c r="U11631" s="3"/>
    </row>
    <row r="11632" spans="19:21" x14ac:dyDescent="0.2">
      <c r="S11632" s="1"/>
      <c r="T11632" s="2"/>
      <c r="U11632" s="3"/>
    </row>
    <row r="11633" spans="19:21" x14ac:dyDescent="0.2">
      <c r="S11633" s="1"/>
      <c r="T11633" s="2"/>
      <c r="U11633" s="3"/>
    </row>
    <row r="11634" spans="19:21" x14ac:dyDescent="0.2">
      <c r="S11634" s="1"/>
      <c r="T11634" s="2"/>
      <c r="U11634" s="3"/>
    </row>
    <row r="11635" spans="19:21" x14ac:dyDescent="0.2">
      <c r="S11635" s="1"/>
      <c r="T11635" s="2"/>
      <c r="U11635" s="3"/>
    </row>
    <row r="11636" spans="19:21" x14ac:dyDescent="0.2">
      <c r="S11636" s="1"/>
      <c r="T11636" s="2"/>
      <c r="U11636" s="3"/>
    </row>
    <row r="11637" spans="19:21" x14ac:dyDescent="0.2">
      <c r="S11637" s="1"/>
      <c r="T11637" s="2"/>
      <c r="U11637" s="3"/>
    </row>
    <row r="11638" spans="19:21" x14ac:dyDescent="0.2">
      <c r="S11638" s="1"/>
      <c r="T11638" s="2"/>
      <c r="U11638" s="3"/>
    </row>
    <row r="11639" spans="19:21" x14ac:dyDescent="0.2">
      <c r="S11639" s="1"/>
      <c r="T11639" s="2"/>
      <c r="U11639" s="3"/>
    </row>
    <row r="11640" spans="19:21" x14ac:dyDescent="0.2">
      <c r="S11640" s="1"/>
      <c r="T11640" s="2"/>
      <c r="U11640" s="3"/>
    </row>
    <row r="11641" spans="19:21" x14ac:dyDescent="0.2">
      <c r="S11641" s="1"/>
      <c r="T11641" s="2"/>
      <c r="U11641" s="3"/>
    </row>
    <row r="11642" spans="19:21" x14ac:dyDescent="0.2">
      <c r="S11642" s="1"/>
      <c r="T11642" s="2"/>
      <c r="U11642" s="3"/>
    </row>
    <row r="11643" spans="19:21" x14ac:dyDescent="0.2">
      <c r="S11643" s="1"/>
      <c r="T11643" s="2"/>
      <c r="U11643" s="3"/>
    </row>
    <row r="11644" spans="19:21" x14ac:dyDescent="0.2">
      <c r="S11644" s="1"/>
      <c r="T11644" s="2"/>
      <c r="U11644" s="3"/>
    </row>
    <row r="11645" spans="19:21" x14ac:dyDescent="0.2">
      <c r="S11645" s="1"/>
      <c r="T11645" s="2"/>
      <c r="U11645" s="3"/>
    </row>
    <row r="11646" spans="19:21" x14ac:dyDescent="0.2">
      <c r="S11646" s="1"/>
      <c r="T11646" s="2"/>
      <c r="U11646" s="3"/>
    </row>
    <row r="11647" spans="19:21" x14ac:dyDescent="0.2">
      <c r="S11647" s="1"/>
      <c r="T11647" s="2"/>
      <c r="U11647" s="3"/>
    </row>
    <row r="11648" spans="19:21" x14ac:dyDescent="0.2">
      <c r="S11648" s="1"/>
      <c r="T11648" s="2"/>
      <c r="U11648" s="3"/>
    </row>
    <row r="11649" spans="19:21" x14ac:dyDescent="0.2">
      <c r="S11649" s="1"/>
      <c r="T11649" s="2"/>
      <c r="U11649" s="3"/>
    </row>
    <row r="11650" spans="19:21" x14ac:dyDescent="0.2">
      <c r="S11650" s="1"/>
      <c r="T11650" s="2"/>
      <c r="U11650" s="3"/>
    </row>
    <row r="11651" spans="19:21" x14ac:dyDescent="0.2">
      <c r="S11651" s="1"/>
      <c r="T11651" s="2"/>
      <c r="U11651" s="3"/>
    </row>
    <row r="11652" spans="19:21" x14ac:dyDescent="0.2">
      <c r="S11652" s="1"/>
      <c r="T11652" s="2"/>
      <c r="U11652" s="3"/>
    </row>
    <row r="11653" spans="19:21" x14ac:dyDescent="0.2">
      <c r="S11653" s="1"/>
      <c r="T11653" s="2"/>
      <c r="U11653" s="3"/>
    </row>
    <row r="11654" spans="19:21" x14ac:dyDescent="0.2">
      <c r="S11654" s="1"/>
      <c r="T11654" s="2"/>
      <c r="U11654" s="3"/>
    </row>
    <row r="11655" spans="19:21" x14ac:dyDescent="0.2">
      <c r="S11655" s="1"/>
      <c r="T11655" s="2"/>
      <c r="U11655" s="3"/>
    </row>
    <row r="11656" spans="19:21" x14ac:dyDescent="0.2">
      <c r="S11656" s="1"/>
      <c r="T11656" s="2"/>
      <c r="U11656" s="3"/>
    </row>
    <row r="11657" spans="19:21" x14ac:dyDescent="0.2">
      <c r="S11657" s="1"/>
      <c r="T11657" s="2"/>
      <c r="U11657" s="3"/>
    </row>
    <row r="11658" spans="19:21" x14ac:dyDescent="0.2">
      <c r="S11658" s="1"/>
      <c r="T11658" s="2"/>
      <c r="U11658" s="3"/>
    </row>
    <row r="11659" spans="19:21" x14ac:dyDescent="0.2">
      <c r="S11659" s="1"/>
      <c r="T11659" s="2"/>
      <c r="U11659" s="3"/>
    </row>
    <row r="11660" spans="19:21" x14ac:dyDescent="0.2">
      <c r="S11660" s="1"/>
      <c r="T11660" s="2"/>
      <c r="U11660" s="3"/>
    </row>
    <row r="11661" spans="19:21" x14ac:dyDescent="0.2">
      <c r="S11661" s="1"/>
      <c r="T11661" s="2"/>
      <c r="U11661" s="3"/>
    </row>
    <row r="11662" spans="19:21" x14ac:dyDescent="0.2">
      <c r="S11662" s="1"/>
      <c r="T11662" s="2"/>
      <c r="U11662" s="3"/>
    </row>
    <row r="11663" spans="19:21" x14ac:dyDescent="0.2">
      <c r="S11663" s="1"/>
      <c r="T11663" s="2"/>
      <c r="U11663" s="3"/>
    </row>
    <row r="11664" spans="19:21" x14ac:dyDescent="0.2">
      <c r="S11664" s="1"/>
      <c r="T11664" s="2"/>
      <c r="U11664" s="3"/>
    </row>
    <row r="11665" spans="19:21" x14ac:dyDescent="0.2">
      <c r="S11665" s="1"/>
      <c r="T11665" s="2"/>
      <c r="U11665" s="3"/>
    </row>
    <row r="11666" spans="19:21" x14ac:dyDescent="0.2">
      <c r="S11666" s="1"/>
      <c r="T11666" s="2"/>
      <c r="U11666" s="3"/>
    </row>
    <row r="11667" spans="19:21" x14ac:dyDescent="0.2">
      <c r="S11667" s="1"/>
      <c r="T11667" s="2"/>
      <c r="U11667" s="3"/>
    </row>
    <row r="11668" spans="19:21" x14ac:dyDescent="0.2">
      <c r="S11668" s="1"/>
      <c r="T11668" s="2"/>
      <c r="U11668" s="3"/>
    </row>
    <row r="11669" spans="19:21" x14ac:dyDescent="0.2">
      <c r="S11669" s="1"/>
      <c r="T11669" s="2"/>
      <c r="U11669" s="3"/>
    </row>
    <row r="11670" spans="19:21" x14ac:dyDescent="0.2">
      <c r="S11670" s="1"/>
      <c r="T11670" s="2"/>
      <c r="U11670" s="3"/>
    </row>
    <row r="11671" spans="19:21" x14ac:dyDescent="0.2">
      <c r="S11671" s="1"/>
      <c r="T11671" s="2"/>
      <c r="U11671" s="3"/>
    </row>
    <row r="11672" spans="19:21" x14ac:dyDescent="0.2">
      <c r="S11672" s="1"/>
      <c r="T11672" s="2"/>
      <c r="U11672" s="3"/>
    </row>
    <row r="11673" spans="19:21" x14ac:dyDescent="0.2">
      <c r="S11673" s="1"/>
      <c r="T11673" s="2"/>
      <c r="U11673" s="3"/>
    </row>
    <row r="11674" spans="19:21" x14ac:dyDescent="0.2">
      <c r="S11674" s="1"/>
      <c r="T11674" s="2"/>
      <c r="U11674" s="3"/>
    </row>
    <row r="11675" spans="19:21" x14ac:dyDescent="0.2">
      <c r="S11675" s="1"/>
      <c r="T11675" s="2"/>
      <c r="U11675" s="3"/>
    </row>
    <row r="11676" spans="19:21" x14ac:dyDescent="0.2">
      <c r="S11676" s="1"/>
      <c r="T11676" s="2"/>
      <c r="U11676" s="3"/>
    </row>
    <row r="11677" spans="19:21" x14ac:dyDescent="0.2">
      <c r="S11677" s="1"/>
      <c r="T11677" s="2"/>
      <c r="U11677" s="3"/>
    </row>
    <row r="11678" spans="19:21" x14ac:dyDescent="0.2">
      <c r="S11678" s="1"/>
      <c r="T11678" s="2"/>
      <c r="U11678" s="3"/>
    </row>
    <row r="11679" spans="19:21" x14ac:dyDescent="0.2">
      <c r="S11679" s="1"/>
      <c r="T11679" s="2"/>
      <c r="U11679" s="3"/>
    </row>
    <row r="11680" spans="19:21" x14ac:dyDescent="0.2">
      <c r="S11680" s="1"/>
      <c r="T11680" s="2"/>
      <c r="U11680" s="3"/>
    </row>
    <row r="11681" spans="19:21" x14ac:dyDescent="0.2">
      <c r="S11681" s="1"/>
      <c r="T11681" s="2"/>
      <c r="U11681" s="3"/>
    </row>
    <row r="11682" spans="19:21" x14ac:dyDescent="0.2">
      <c r="S11682" s="1"/>
      <c r="T11682" s="2"/>
      <c r="U11682" s="3"/>
    </row>
    <row r="11683" spans="19:21" x14ac:dyDescent="0.2">
      <c r="S11683" s="1"/>
      <c r="T11683" s="2"/>
      <c r="U11683" s="3"/>
    </row>
    <row r="11684" spans="19:21" x14ac:dyDescent="0.2">
      <c r="S11684" s="1"/>
      <c r="T11684" s="2"/>
      <c r="U11684" s="3"/>
    </row>
    <row r="11685" spans="19:21" x14ac:dyDescent="0.2">
      <c r="S11685" s="1"/>
      <c r="T11685" s="2"/>
      <c r="U11685" s="3"/>
    </row>
    <row r="11686" spans="19:21" x14ac:dyDescent="0.2">
      <c r="S11686" s="1"/>
      <c r="T11686" s="2"/>
      <c r="U11686" s="3"/>
    </row>
    <row r="11687" spans="19:21" x14ac:dyDescent="0.2">
      <c r="S11687" s="1"/>
      <c r="T11687" s="2"/>
      <c r="U11687" s="3"/>
    </row>
    <row r="11688" spans="19:21" x14ac:dyDescent="0.2">
      <c r="S11688" s="1"/>
      <c r="T11688" s="2"/>
      <c r="U11688" s="3"/>
    </row>
    <row r="11689" spans="19:21" x14ac:dyDescent="0.2">
      <c r="S11689" s="1"/>
      <c r="T11689" s="2"/>
      <c r="U11689" s="3"/>
    </row>
    <row r="11690" spans="19:21" x14ac:dyDescent="0.2">
      <c r="S11690" s="1"/>
      <c r="T11690" s="2"/>
      <c r="U11690" s="3"/>
    </row>
    <row r="11691" spans="19:21" x14ac:dyDescent="0.2">
      <c r="S11691" s="1"/>
      <c r="T11691" s="2"/>
      <c r="U11691" s="3"/>
    </row>
    <row r="11692" spans="19:21" x14ac:dyDescent="0.2">
      <c r="S11692" s="1"/>
      <c r="T11692" s="2"/>
      <c r="U11692" s="3"/>
    </row>
    <row r="11693" spans="19:21" x14ac:dyDescent="0.2">
      <c r="S11693" s="1"/>
      <c r="T11693" s="2"/>
      <c r="U11693" s="3"/>
    </row>
    <row r="11694" spans="19:21" x14ac:dyDescent="0.2">
      <c r="S11694" s="1"/>
      <c r="T11694" s="2"/>
      <c r="U11694" s="3"/>
    </row>
    <row r="11695" spans="19:21" x14ac:dyDescent="0.2">
      <c r="S11695" s="1"/>
      <c r="T11695" s="2"/>
      <c r="U11695" s="3"/>
    </row>
    <row r="11696" spans="19:21" x14ac:dyDescent="0.2">
      <c r="S11696" s="1"/>
      <c r="T11696" s="2"/>
      <c r="U11696" s="3"/>
    </row>
    <row r="11697" spans="19:21" x14ac:dyDescent="0.2">
      <c r="S11697" s="1"/>
      <c r="T11697" s="2"/>
      <c r="U11697" s="3"/>
    </row>
    <row r="11698" spans="19:21" x14ac:dyDescent="0.2">
      <c r="S11698" s="1"/>
      <c r="T11698" s="2"/>
      <c r="U11698" s="3"/>
    </row>
    <row r="11699" spans="19:21" x14ac:dyDescent="0.2">
      <c r="S11699" s="1"/>
      <c r="T11699" s="2"/>
      <c r="U11699" s="3"/>
    </row>
    <row r="11700" spans="19:21" x14ac:dyDescent="0.2">
      <c r="S11700" s="1"/>
      <c r="T11700" s="2"/>
      <c r="U11700" s="3"/>
    </row>
    <row r="11701" spans="19:21" x14ac:dyDescent="0.2">
      <c r="S11701" s="1"/>
      <c r="T11701" s="2"/>
      <c r="U11701" s="3"/>
    </row>
    <row r="11702" spans="19:21" x14ac:dyDescent="0.2">
      <c r="S11702" s="1"/>
      <c r="T11702" s="2"/>
      <c r="U11702" s="3"/>
    </row>
    <row r="11703" spans="19:21" x14ac:dyDescent="0.2">
      <c r="S11703" s="1"/>
      <c r="T11703" s="2"/>
      <c r="U11703" s="3"/>
    </row>
    <row r="11704" spans="19:21" x14ac:dyDescent="0.2">
      <c r="S11704" s="1"/>
      <c r="T11704" s="2"/>
      <c r="U11704" s="3"/>
    </row>
    <row r="11705" spans="19:21" x14ac:dyDescent="0.2">
      <c r="S11705" s="1"/>
      <c r="T11705" s="2"/>
      <c r="U11705" s="3"/>
    </row>
    <row r="11706" spans="19:21" x14ac:dyDescent="0.2">
      <c r="S11706" s="1"/>
      <c r="T11706" s="2"/>
      <c r="U11706" s="3"/>
    </row>
    <row r="11707" spans="19:21" x14ac:dyDescent="0.2">
      <c r="S11707" s="1"/>
      <c r="T11707" s="2"/>
      <c r="U11707" s="3"/>
    </row>
    <row r="11708" spans="19:21" x14ac:dyDescent="0.2">
      <c r="S11708" s="1"/>
      <c r="T11708" s="2"/>
      <c r="U11708" s="3"/>
    </row>
    <row r="11709" spans="19:21" x14ac:dyDescent="0.2">
      <c r="S11709" s="1"/>
      <c r="T11709" s="2"/>
      <c r="U11709" s="3"/>
    </row>
    <row r="11710" spans="19:21" x14ac:dyDescent="0.2">
      <c r="S11710" s="1"/>
      <c r="T11710" s="2"/>
      <c r="U11710" s="3"/>
    </row>
    <row r="11711" spans="19:21" x14ac:dyDescent="0.2">
      <c r="S11711" s="1"/>
      <c r="T11711" s="2"/>
      <c r="U11711" s="3"/>
    </row>
    <row r="11712" spans="19:21" x14ac:dyDescent="0.2">
      <c r="S11712" s="1"/>
      <c r="T11712" s="2"/>
      <c r="U11712" s="3"/>
    </row>
    <row r="11713" spans="19:21" x14ac:dyDescent="0.2">
      <c r="S11713" s="1"/>
      <c r="T11713" s="2"/>
      <c r="U11713" s="3"/>
    </row>
    <row r="11714" spans="19:21" x14ac:dyDescent="0.2">
      <c r="S11714" s="1"/>
      <c r="T11714" s="2"/>
      <c r="U11714" s="3"/>
    </row>
    <row r="11715" spans="19:21" x14ac:dyDescent="0.2">
      <c r="S11715" s="1"/>
      <c r="T11715" s="2"/>
      <c r="U11715" s="3"/>
    </row>
    <row r="11716" spans="19:21" x14ac:dyDescent="0.2">
      <c r="S11716" s="1"/>
      <c r="T11716" s="2"/>
      <c r="U11716" s="3"/>
    </row>
    <row r="11717" spans="19:21" x14ac:dyDescent="0.2">
      <c r="S11717" s="1"/>
      <c r="T11717" s="2"/>
      <c r="U11717" s="3"/>
    </row>
    <row r="11718" spans="19:21" x14ac:dyDescent="0.2">
      <c r="S11718" s="1"/>
      <c r="T11718" s="2"/>
      <c r="U11718" s="3"/>
    </row>
    <row r="11719" spans="19:21" x14ac:dyDescent="0.2">
      <c r="S11719" s="1"/>
      <c r="T11719" s="2"/>
      <c r="U11719" s="3"/>
    </row>
    <row r="11720" spans="19:21" x14ac:dyDescent="0.2">
      <c r="S11720" s="1"/>
      <c r="T11720" s="2"/>
      <c r="U11720" s="3"/>
    </row>
    <row r="11721" spans="19:21" x14ac:dyDescent="0.2">
      <c r="S11721" s="1"/>
      <c r="T11721" s="2"/>
      <c r="U11721" s="3"/>
    </row>
    <row r="11722" spans="19:21" x14ac:dyDescent="0.2">
      <c r="S11722" s="1"/>
      <c r="T11722" s="2"/>
      <c r="U11722" s="3"/>
    </row>
    <row r="11723" spans="19:21" x14ac:dyDescent="0.2">
      <c r="S11723" s="1"/>
      <c r="T11723" s="2"/>
      <c r="U11723" s="3"/>
    </row>
    <row r="11724" spans="19:21" x14ac:dyDescent="0.2">
      <c r="S11724" s="1"/>
      <c r="T11724" s="2"/>
      <c r="U11724" s="3"/>
    </row>
    <row r="11725" spans="19:21" x14ac:dyDescent="0.2">
      <c r="S11725" s="1"/>
      <c r="T11725" s="2"/>
      <c r="U11725" s="3"/>
    </row>
    <row r="11726" spans="19:21" x14ac:dyDescent="0.2">
      <c r="S11726" s="1"/>
      <c r="T11726" s="2"/>
      <c r="U11726" s="3"/>
    </row>
    <row r="11727" spans="19:21" x14ac:dyDescent="0.2">
      <c r="S11727" s="1"/>
      <c r="T11727" s="2"/>
      <c r="U11727" s="3"/>
    </row>
    <row r="11728" spans="19:21" x14ac:dyDescent="0.2">
      <c r="S11728" s="1"/>
      <c r="T11728" s="2"/>
      <c r="U11728" s="3"/>
    </row>
    <row r="11729" spans="19:21" x14ac:dyDescent="0.2">
      <c r="S11729" s="1"/>
      <c r="T11729" s="2"/>
      <c r="U11729" s="3"/>
    </row>
    <row r="11730" spans="19:21" x14ac:dyDescent="0.2">
      <c r="S11730" s="1"/>
      <c r="T11730" s="2"/>
      <c r="U11730" s="3"/>
    </row>
    <row r="11731" spans="19:21" x14ac:dyDescent="0.2">
      <c r="S11731" s="1"/>
      <c r="T11731" s="2"/>
      <c r="U11731" s="3"/>
    </row>
    <row r="11732" spans="19:21" x14ac:dyDescent="0.2">
      <c r="S11732" s="1"/>
      <c r="T11732" s="2"/>
      <c r="U11732" s="3"/>
    </row>
    <row r="11733" spans="19:21" x14ac:dyDescent="0.2">
      <c r="S11733" s="1"/>
      <c r="T11733" s="2"/>
      <c r="U11733" s="3"/>
    </row>
    <row r="11734" spans="19:21" x14ac:dyDescent="0.2">
      <c r="S11734" s="1"/>
      <c r="T11734" s="2"/>
      <c r="U11734" s="3"/>
    </row>
    <row r="11735" spans="19:21" x14ac:dyDescent="0.2">
      <c r="S11735" s="1"/>
      <c r="T11735" s="2"/>
      <c r="U11735" s="3"/>
    </row>
    <row r="11736" spans="19:21" x14ac:dyDescent="0.2">
      <c r="S11736" s="1"/>
      <c r="T11736" s="2"/>
      <c r="U11736" s="3"/>
    </row>
    <row r="11737" spans="19:21" x14ac:dyDescent="0.2">
      <c r="S11737" s="1"/>
      <c r="T11737" s="2"/>
      <c r="U11737" s="3"/>
    </row>
    <row r="11738" spans="19:21" x14ac:dyDescent="0.2">
      <c r="S11738" s="1"/>
      <c r="T11738" s="2"/>
      <c r="U11738" s="3"/>
    </row>
    <row r="11739" spans="19:21" x14ac:dyDescent="0.2">
      <c r="S11739" s="1"/>
      <c r="T11739" s="2"/>
      <c r="U11739" s="3"/>
    </row>
    <row r="11740" spans="19:21" x14ac:dyDescent="0.2">
      <c r="S11740" s="1"/>
      <c r="T11740" s="2"/>
      <c r="U11740" s="3"/>
    </row>
    <row r="11741" spans="19:21" x14ac:dyDescent="0.2">
      <c r="S11741" s="1"/>
      <c r="T11741" s="2"/>
      <c r="U11741" s="3"/>
    </row>
    <row r="11742" spans="19:21" x14ac:dyDescent="0.2">
      <c r="S11742" s="1"/>
      <c r="T11742" s="2"/>
      <c r="U11742" s="3"/>
    </row>
    <row r="11743" spans="19:21" x14ac:dyDescent="0.2">
      <c r="S11743" s="1"/>
      <c r="T11743" s="2"/>
      <c r="U11743" s="3"/>
    </row>
    <row r="11744" spans="19:21" x14ac:dyDescent="0.2">
      <c r="S11744" s="1"/>
      <c r="T11744" s="2"/>
      <c r="U11744" s="3"/>
    </row>
    <row r="11745" spans="19:21" x14ac:dyDescent="0.2">
      <c r="S11745" s="1"/>
      <c r="T11745" s="2"/>
      <c r="U11745" s="3"/>
    </row>
    <row r="11746" spans="19:21" x14ac:dyDescent="0.2">
      <c r="S11746" s="1"/>
      <c r="T11746" s="2"/>
      <c r="U11746" s="3"/>
    </row>
    <row r="11747" spans="19:21" x14ac:dyDescent="0.2">
      <c r="S11747" s="1"/>
      <c r="T11747" s="2"/>
      <c r="U11747" s="3"/>
    </row>
    <row r="11748" spans="19:21" x14ac:dyDescent="0.2">
      <c r="S11748" s="1"/>
      <c r="T11748" s="2"/>
      <c r="U11748" s="3"/>
    </row>
    <row r="11749" spans="19:21" x14ac:dyDescent="0.2">
      <c r="S11749" s="1"/>
      <c r="T11749" s="2"/>
      <c r="U11749" s="3"/>
    </row>
    <row r="11750" spans="19:21" x14ac:dyDescent="0.2">
      <c r="S11750" s="1"/>
      <c r="T11750" s="2"/>
      <c r="U11750" s="3"/>
    </row>
    <row r="11751" spans="19:21" x14ac:dyDescent="0.2">
      <c r="S11751" s="1"/>
      <c r="T11751" s="2"/>
      <c r="U11751" s="3"/>
    </row>
    <row r="11752" spans="19:21" x14ac:dyDescent="0.2">
      <c r="S11752" s="1"/>
      <c r="T11752" s="2"/>
      <c r="U11752" s="3"/>
    </row>
    <row r="11753" spans="19:21" x14ac:dyDescent="0.2">
      <c r="S11753" s="1"/>
      <c r="T11753" s="2"/>
      <c r="U11753" s="3"/>
    </row>
    <row r="11754" spans="19:21" x14ac:dyDescent="0.2">
      <c r="S11754" s="1"/>
      <c r="T11754" s="2"/>
      <c r="U11754" s="3"/>
    </row>
    <row r="11755" spans="19:21" x14ac:dyDescent="0.2">
      <c r="S11755" s="1"/>
      <c r="T11755" s="2"/>
      <c r="U11755" s="3"/>
    </row>
    <row r="11756" spans="19:21" x14ac:dyDescent="0.2">
      <c r="S11756" s="1"/>
      <c r="T11756" s="2"/>
      <c r="U11756" s="3"/>
    </row>
    <row r="11757" spans="19:21" x14ac:dyDescent="0.2">
      <c r="S11757" s="1"/>
      <c r="T11757" s="2"/>
      <c r="U11757" s="3"/>
    </row>
    <row r="11758" spans="19:21" x14ac:dyDescent="0.2">
      <c r="S11758" s="1"/>
      <c r="T11758" s="2"/>
      <c r="U11758" s="3"/>
    </row>
    <row r="11759" spans="19:21" x14ac:dyDescent="0.2">
      <c r="S11759" s="1"/>
      <c r="T11759" s="2"/>
      <c r="U11759" s="3"/>
    </row>
    <row r="11760" spans="19:21" x14ac:dyDescent="0.2">
      <c r="S11760" s="1"/>
      <c r="T11760" s="2"/>
      <c r="U11760" s="3"/>
    </row>
    <row r="11761" spans="19:21" x14ac:dyDescent="0.2">
      <c r="S11761" s="1"/>
      <c r="T11761" s="2"/>
      <c r="U11761" s="3"/>
    </row>
    <row r="11762" spans="19:21" x14ac:dyDescent="0.2">
      <c r="S11762" s="1"/>
      <c r="T11762" s="2"/>
      <c r="U11762" s="3"/>
    </row>
    <row r="11763" spans="19:21" x14ac:dyDescent="0.2">
      <c r="S11763" s="1"/>
      <c r="T11763" s="2"/>
      <c r="U11763" s="3"/>
    </row>
    <row r="11764" spans="19:21" x14ac:dyDescent="0.2">
      <c r="S11764" s="1"/>
      <c r="T11764" s="2"/>
      <c r="U11764" s="3"/>
    </row>
    <row r="11765" spans="19:21" x14ac:dyDescent="0.2">
      <c r="S11765" s="1"/>
      <c r="T11765" s="2"/>
      <c r="U11765" s="3"/>
    </row>
    <row r="11766" spans="19:21" x14ac:dyDescent="0.2">
      <c r="S11766" s="1"/>
      <c r="T11766" s="2"/>
      <c r="U11766" s="3"/>
    </row>
    <row r="11767" spans="19:21" x14ac:dyDescent="0.2">
      <c r="S11767" s="1"/>
      <c r="T11767" s="2"/>
      <c r="U11767" s="3"/>
    </row>
    <row r="11768" spans="19:21" x14ac:dyDescent="0.2">
      <c r="S11768" s="1"/>
      <c r="T11768" s="2"/>
      <c r="U11768" s="3"/>
    </row>
    <row r="11769" spans="19:21" x14ac:dyDescent="0.2">
      <c r="S11769" s="1"/>
      <c r="T11769" s="2"/>
      <c r="U11769" s="3"/>
    </row>
    <row r="11770" spans="19:21" x14ac:dyDescent="0.2">
      <c r="S11770" s="1"/>
      <c r="T11770" s="2"/>
      <c r="U11770" s="3"/>
    </row>
    <row r="11771" spans="19:21" x14ac:dyDescent="0.2">
      <c r="S11771" s="1"/>
      <c r="T11771" s="2"/>
      <c r="U11771" s="3"/>
    </row>
    <row r="11772" spans="19:21" x14ac:dyDescent="0.2">
      <c r="S11772" s="1"/>
      <c r="T11772" s="2"/>
      <c r="U11772" s="3"/>
    </row>
    <row r="11773" spans="19:21" x14ac:dyDescent="0.2">
      <c r="S11773" s="1"/>
      <c r="T11773" s="2"/>
      <c r="U11773" s="3"/>
    </row>
    <row r="11774" spans="19:21" x14ac:dyDescent="0.2">
      <c r="S11774" s="1"/>
      <c r="T11774" s="2"/>
      <c r="U11774" s="3"/>
    </row>
    <row r="11775" spans="19:21" x14ac:dyDescent="0.2">
      <c r="S11775" s="1"/>
      <c r="T11775" s="2"/>
      <c r="U11775" s="3"/>
    </row>
    <row r="11776" spans="19:21" x14ac:dyDescent="0.2">
      <c r="S11776" s="1"/>
      <c r="T11776" s="2"/>
      <c r="U11776" s="3"/>
    </row>
    <row r="11777" spans="19:21" x14ac:dyDescent="0.2">
      <c r="S11777" s="1"/>
      <c r="T11777" s="2"/>
      <c r="U11777" s="3"/>
    </row>
    <row r="11778" spans="19:21" x14ac:dyDescent="0.2">
      <c r="S11778" s="1"/>
      <c r="T11778" s="2"/>
      <c r="U11778" s="3"/>
    </row>
    <row r="11779" spans="19:21" x14ac:dyDescent="0.2">
      <c r="S11779" s="1"/>
      <c r="T11779" s="2"/>
      <c r="U11779" s="3"/>
    </row>
    <row r="11780" spans="19:21" x14ac:dyDescent="0.2">
      <c r="S11780" s="1"/>
      <c r="T11780" s="2"/>
      <c r="U11780" s="3"/>
    </row>
    <row r="11781" spans="19:21" x14ac:dyDescent="0.2">
      <c r="S11781" s="1"/>
      <c r="T11781" s="2"/>
      <c r="U11781" s="3"/>
    </row>
    <row r="11782" spans="19:21" x14ac:dyDescent="0.2">
      <c r="S11782" s="1"/>
      <c r="T11782" s="2"/>
      <c r="U11782" s="3"/>
    </row>
    <row r="11783" spans="19:21" x14ac:dyDescent="0.2">
      <c r="S11783" s="1"/>
      <c r="T11783" s="2"/>
      <c r="U11783" s="3"/>
    </row>
    <row r="11784" spans="19:21" x14ac:dyDescent="0.2">
      <c r="S11784" s="1"/>
      <c r="T11784" s="2"/>
      <c r="U11784" s="3"/>
    </row>
    <row r="11785" spans="19:21" x14ac:dyDescent="0.2">
      <c r="S11785" s="1"/>
      <c r="T11785" s="2"/>
      <c r="U11785" s="3"/>
    </row>
    <row r="11786" spans="19:21" x14ac:dyDescent="0.2">
      <c r="S11786" s="1"/>
      <c r="T11786" s="2"/>
      <c r="U11786" s="3"/>
    </row>
    <row r="11787" spans="19:21" x14ac:dyDescent="0.2">
      <c r="S11787" s="1"/>
      <c r="T11787" s="2"/>
      <c r="U11787" s="3"/>
    </row>
    <row r="11788" spans="19:21" x14ac:dyDescent="0.2">
      <c r="S11788" s="1"/>
      <c r="T11788" s="2"/>
      <c r="U11788" s="3"/>
    </row>
    <row r="11789" spans="19:21" x14ac:dyDescent="0.2">
      <c r="S11789" s="1"/>
      <c r="T11789" s="2"/>
      <c r="U11789" s="3"/>
    </row>
    <row r="11790" spans="19:21" x14ac:dyDescent="0.2">
      <c r="S11790" s="1"/>
      <c r="T11790" s="2"/>
      <c r="U11790" s="3"/>
    </row>
    <row r="11791" spans="19:21" x14ac:dyDescent="0.2">
      <c r="S11791" s="1"/>
      <c r="T11791" s="2"/>
      <c r="U11791" s="3"/>
    </row>
    <row r="11792" spans="19:21" x14ac:dyDescent="0.2">
      <c r="S11792" s="1"/>
      <c r="T11792" s="2"/>
      <c r="U11792" s="3"/>
    </row>
    <row r="11793" spans="19:21" x14ac:dyDescent="0.2">
      <c r="S11793" s="1"/>
      <c r="T11793" s="2"/>
      <c r="U11793" s="3"/>
    </row>
    <row r="11794" spans="19:21" x14ac:dyDescent="0.2">
      <c r="S11794" s="1"/>
      <c r="T11794" s="2"/>
      <c r="U11794" s="3"/>
    </row>
    <row r="11795" spans="19:21" x14ac:dyDescent="0.2">
      <c r="S11795" s="1"/>
      <c r="T11795" s="2"/>
      <c r="U11795" s="3"/>
    </row>
    <row r="11796" spans="19:21" x14ac:dyDescent="0.2">
      <c r="S11796" s="1"/>
      <c r="T11796" s="2"/>
      <c r="U11796" s="3"/>
    </row>
    <row r="11797" spans="19:21" x14ac:dyDescent="0.2">
      <c r="S11797" s="1"/>
      <c r="T11797" s="2"/>
      <c r="U11797" s="3"/>
    </row>
    <row r="11798" spans="19:21" x14ac:dyDescent="0.2">
      <c r="S11798" s="1"/>
      <c r="T11798" s="2"/>
      <c r="U11798" s="3"/>
    </row>
    <row r="11799" spans="19:21" x14ac:dyDescent="0.2">
      <c r="S11799" s="1"/>
      <c r="T11799" s="2"/>
      <c r="U11799" s="3"/>
    </row>
    <row r="11800" spans="19:21" x14ac:dyDescent="0.2">
      <c r="S11800" s="1"/>
      <c r="T11800" s="2"/>
      <c r="U11800" s="3"/>
    </row>
    <row r="11801" spans="19:21" x14ac:dyDescent="0.2">
      <c r="S11801" s="1"/>
      <c r="T11801" s="2"/>
      <c r="U11801" s="3"/>
    </row>
    <row r="11802" spans="19:21" x14ac:dyDescent="0.2">
      <c r="S11802" s="1"/>
      <c r="T11802" s="2"/>
      <c r="U11802" s="3"/>
    </row>
    <row r="11803" spans="19:21" x14ac:dyDescent="0.2">
      <c r="S11803" s="1"/>
      <c r="T11803" s="2"/>
      <c r="U11803" s="3"/>
    </row>
    <row r="11804" spans="19:21" x14ac:dyDescent="0.2">
      <c r="S11804" s="1"/>
      <c r="T11804" s="2"/>
      <c r="U11804" s="3"/>
    </row>
    <row r="11805" spans="19:21" x14ac:dyDescent="0.2">
      <c r="S11805" s="1"/>
      <c r="T11805" s="2"/>
      <c r="U11805" s="3"/>
    </row>
    <row r="11806" spans="19:21" x14ac:dyDescent="0.2">
      <c r="S11806" s="1"/>
      <c r="T11806" s="2"/>
      <c r="U11806" s="3"/>
    </row>
    <row r="11807" spans="19:21" x14ac:dyDescent="0.2">
      <c r="S11807" s="1"/>
      <c r="T11807" s="2"/>
      <c r="U11807" s="3"/>
    </row>
    <row r="11808" spans="19:21" x14ac:dyDescent="0.2">
      <c r="S11808" s="1"/>
      <c r="T11808" s="2"/>
      <c r="U11808" s="3"/>
    </row>
    <row r="11809" spans="19:21" x14ac:dyDescent="0.2">
      <c r="S11809" s="1"/>
      <c r="T11809" s="2"/>
      <c r="U11809" s="3"/>
    </row>
    <row r="11810" spans="19:21" x14ac:dyDescent="0.2">
      <c r="S11810" s="1"/>
      <c r="T11810" s="2"/>
      <c r="U11810" s="3"/>
    </row>
    <row r="11811" spans="19:21" x14ac:dyDescent="0.2">
      <c r="S11811" s="1"/>
      <c r="T11811" s="2"/>
      <c r="U11811" s="3"/>
    </row>
    <row r="11812" spans="19:21" x14ac:dyDescent="0.2">
      <c r="S11812" s="1"/>
      <c r="T11812" s="2"/>
      <c r="U11812" s="3"/>
    </row>
    <row r="11813" spans="19:21" x14ac:dyDescent="0.2">
      <c r="S11813" s="1"/>
      <c r="T11813" s="2"/>
      <c r="U11813" s="3"/>
    </row>
    <row r="11814" spans="19:21" x14ac:dyDescent="0.2">
      <c r="S11814" s="1"/>
      <c r="T11814" s="2"/>
      <c r="U11814" s="3"/>
    </row>
    <row r="11815" spans="19:21" x14ac:dyDescent="0.2">
      <c r="S11815" s="1"/>
      <c r="T11815" s="2"/>
      <c r="U11815" s="3"/>
    </row>
    <row r="11816" spans="19:21" x14ac:dyDescent="0.2">
      <c r="S11816" s="1"/>
      <c r="T11816" s="2"/>
      <c r="U11816" s="3"/>
    </row>
    <row r="11817" spans="19:21" x14ac:dyDescent="0.2">
      <c r="S11817" s="1"/>
      <c r="T11817" s="2"/>
      <c r="U11817" s="3"/>
    </row>
    <row r="11818" spans="19:21" x14ac:dyDescent="0.2">
      <c r="S11818" s="1"/>
      <c r="T11818" s="2"/>
      <c r="U11818" s="3"/>
    </row>
    <row r="11819" spans="19:21" x14ac:dyDescent="0.2">
      <c r="S11819" s="1"/>
      <c r="T11819" s="2"/>
      <c r="U11819" s="3"/>
    </row>
    <row r="11820" spans="19:21" x14ac:dyDescent="0.2">
      <c r="S11820" s="1"/>
      <c r="T11820" s="2"/>
      <c r="U11820" s="3"/>
    </row>
    <row r="11821" spans="19:21" x14ac:dyDescent="0.2">
      <c r="S11821" s="1"/>
      <c r="T11821" s="2"/>
      <c r="U11821" s="3"/>
    </row>
    <row r="11822" spans="19:21" x14ac:dyDescent="0.2">
      <c r="S11822" s="1"/>
      <c r="T11822" s="2"/>
      <c r="U11822" s="3"/>
    </row>
    <row r="11823" spans="19:21" x14ac:dyDescent="0.2">
      <c r="S11823" s="1"/>
      <c r="T11823" s="2"/>
      <c r="U11823" s="3"/>
    </row>
    <row r="11824" spans="19:21" x14ac:dyDescent="0.2">
      <c r="S11824" s="1"/>
      <c r="T11824" s="2"/>
      <c r="U11824" s="3"/>
    </row>
    <row r="11825" spans="19:21" x14ac:dyDescent="0.2">
      <c r="S11825" s="1"/>
      <c r="T11825" s="2"/>
      <c r="U11825" s="3"/>
    </row>
    <row r="11826" spans="19:21" x14ac:dyDescent="0.2">
      <c r="S11826" s="1"/>
      <c r="T11826" s="2"/>
      <c r="U11826" s="3"/>
    </row>
    <row r="11827" spans="19:21" x14ac:dyDescent="0.2">
      <c r="S11827" s="1"/>
      <c r="T11827" s="2"/>
      <c r="U11827" s="3"/>
    </row>
    <row r="11828" spans="19:21" x14ac:dyDescent="0.2">
      <c r="S11828" s="1"/>
      <c r="T11828" s="2"/>
      <c r="U11828" s="3"/>
    </row>
    <row r="11829" spans="19:21" x14ac:dyDescent="0.2">
      <c r="S11829" s="1"/>
      <c r="T11829" s="2"/>
      <c r="U11829" s="3"/>
    </row>
    <row r="11830" spans="19:21" x14ac:dyDescent="0.2">
      <c r="S11830" s="1"/>
      <c r="T11830" s="2"/>
      <c r="U11830" s="3"/>
    </row>
    <row r="11831" spans="19:21" x14ac:dyDescent="0.2">
      <c r="S11831" s="1"/>
      <c r="T11831" s="2"/>
      <c r="U11831" s="3"/>
    </row>
    <row r="11832" spans="19:21" x14ac:dyDescent="0.2">
      <c r="S11832" s="1"/>
      <c r="T11832" s="2"/>
      <c r="U11832" s="3"/>
    </row>
    <row r="11833" spans="19:21" x14ac:dyDescent="0.2">
      <c r="S11833" s="1"/>
      <c r="T11833" s="2"/>
      <c r="U11833" s="3"/>
    </row>
    <row r="11834" spans="19:21" x14ac:dyDescent="0.2">
      <c r="S11834" s="1"/>
      <c r="T11834" s="2"/>
      <c r="U11834" s="3"/>
    </row>
    <row r="11835" spans="19:21" x14ac:dyDescent="0.2">
      <c r="S11835" s="1"/>
      <c r="T11835" s="2"/>
      <c r="U11835" s="3"/>
    </row>
    <row r="11836" spans="19:21" x14ac:dyDescent="0.2">
      <c r="S11836" s="1"/>
      <c r="T11836" s="2"/>
      <c r="U11836" s="3"/>
    </row>
    <row r="11837" spans="19:21" x14ac:dyDescent="0.2">
      <c r="S11837" s="1"/>
      <c r="T11837" s="2"/>
      <c r="U11837" s="3"/>
    </row>
    <row r="11838" spans="19:21" x14ac:dyDescent="0.2">
      <c r="S11838" s="1"/>
      <c r="T11838" s="2"/>
      <c r="U11838" s="3"/>
    </row>
    <row r="11839" spans="19:21" x14ac:dyDescent="0.2">
      <c r="S11839" s="1"/>
      <c r="T11839" s="2"/>
      <c r="U11839" s="3"/>
    </row>
    <row r="11840" spans="19:21" x14ac:dyDescent="0.2">
      <c r="S11840" s="1"/>
      <c r="T11840" s="2"/>
      <c r="U11840" s="3"/>
    </row>
    <row r="11841" spans="19:21" x14ac:dyDescent="0.2">
      <c r="S11841" s="1"/>
      <c r="T11841" s="2"/>
      <c r="U11841" s="3"/>
    </row>
    <row r="11842" spans="19:21" x14ac:dyDescent="0.2">
      <c r="S11842" s="1"/>
      <c r="T11842" s="2"/>
      <c r="U11842" s="3"/>
    </row>
    <row r="11843" spans="19:21" x14ac:dyDescent="0.2">
      <c r="S11843" s="1"/>
      <c r="T11843" s="2"/>
      <c r="U11843" s="3"/>
    </row>
    <row r="11844" spans="19:21" x14ac:dyDescent="0.2">
      <c r="S11844" s="1"/>
      <c r="T11844" s="2"/>
      <c r="U11844" s="3"/>
    </row>
    <row r="11845" spans="19:21" x14ac:dyDescent="0.2">
      <c r="S11845" s="1"/>
      <c r="T11845" s="2"/>
      <c r="U11845" s="3"/>
    </row>
    <row r="11846" spans="19:21" x14ac:dyDescent="0.2">
      <c r="S11846" s="1"/>
      <c r="T11846" s="2"/>
      <c r="U11846" s="3"/>
    </row>
    <row r="11847" spans="19:21" x14ac:dyDescent="0.2">
      <c r="S11847" s="1"/>
      <c r="T11847" s="2"/>
      <c r="U11847" s="3"/>
    </row>
    <row r="11848" spans="19:21" x14ac:dyDescent="0.2">
      <c r="S11848" s="1"/>
      <c r="T11848" s="2"/>
      <c r="U11848" s="3"/>
    </row>
    <row r="11849" spans="19:21" x14ac:dyDescent="0.2">
      <c r="S11849" s="1"/>
      <c r="T11849" s="2"/>
      <c r="U11849" s="3"/>
    </row>
    <row r="11850" spans="19:21" x14ac:dyDescent="0.2">
      <c r="S11850" s="1"/>
      <c r="T11850" s="2"/>
      <c r="U11850" s="3"/>
    </row>
    <row r="11851" spans="19:21" x14ac:dyDescent="0.2">
      <c r="S11851" s="1"/>
      <c r="T11851" s="2"/>
      <c r="U11851" s="3"/>
    </row>
    <row r="11852" spans="19:21" x14ac:dyDescent="0.2">
      <c r="S11852" s="1"/>
      <c r="T11852" s="2"/>
      <c r="U11852" s="3"/>
    </row>
    <row r="11853" spans="19:21" x14ac:dyDescent="0.2">
      <c r="S11853" s="1"/>
      <c r="T11853" s="2"/>
      <c r="U11853" s="3"/>
    </row>
    <row r="11854" spans="19:21" x14ac:dyDescent="0.2">
      <c r="S11854" s="1"/>
      <c r="T11854" s="2"/>
      <c r="U11854" s="3"/>
    </row>
    <row r="11855" spans="19:21" x14ac:dyDescent="0.2">
      <c r="S11855" s="1"/>
      <c r="T11855" s="2"/>
      <c r="U11855" s="3"/>
    </row>
    <row r="11856" spans="19:21" x14ac:dyDescent="0.2">
      <c r="S11856" s="1"/>
      <c r="T11856" s="2"/>
      <c r="U11856" s="3"/>
    </row>
    <row r="11857" spans="19:21" x14ac:dyDescent="0.2">
      <c r="S11857" s="1"/>
      <c r="T11857" s="2"/>
      <c r="U11857" s="3"/>
    </row>
    <row r="11858" spans="19:21" x14ac:dyDescent="0.2">
      <c r="S11858" s="1"/>
      <c r="T11858" s="2"/>
      <c r="U11858" s="3"/>
    </row>
    <row r="11859" spans="19:21" x14ac:dyDescent="0.2">
      <c r="S11859" s="1"/>
      <c r="T11859" s="2"/>
      <c r="U11859" s="3"/>
    </row>
    <row r="11860" spans="19:21" x14ac:dyDescent="0.2">
      <c r="S11860" s="1"/>
      <c r="T11860" s="2"/>
      <c r="U11860" s="3"/>
    </row>
    <row r="11861" spans="19:21" x14ac:dyDescent="0.2">
      <c r="S11861" s="1"/>
      <c r="T11861" s="2"/>
      <c r="U11861" s="3"/>
    </row>
    <row r="11862" spans="19:21" x14ac:dyDescent="0.2">
      <c r="S11862" s="1"/>
      <c r="T11862" s="2"/>
      <c r="U11862" s="3"/>
    </row>
    <row r="11863" spans="19:21" x14ac:dyDescent="0.2">
      <c r="S11863" s="1"/>
      <c r="T11863" s="2"/>
      <c r="U11863" s="3"/>
    </row>
    <row r="11864" spans="19:21" x14ac:dyDescent="0.2">
      <c r="S11864" s="1"/>
      <c r="T11864" s="2"/>
      <c r="U11864" s="3"/>
    </row>
    <row r="11865" spans="19:21" x14ac:dyDescent="0.2">
      <c r="S11865" s="1"/>
      <c r="T11865" s="2"/>
      <c r="U11865" s="3"/>
    </row>
    <row r="11866" spans="19:21" x14ac:dyDescent="0.2">
      <c r="S11866" s="1"/>
      <c r="T11866" s="2"/>
      <c r="U11866" s="3"/>
    </row>
    <row r="11867" spans="19:21" x14ac:dyDescent="0.2">
      <c r="S11867" s="1"/>
      <c r="T11867" s="2"/>
      <c r="U11867" s="3"/>
    </row>
    <row r="11868" spans="19:21" x14ac:dyDescent="0.2">
      <c r="S11868" s="1"/>
      <c r="T11868" s="2"/>
      <c r="U11868" s="3"/>
    </row>
    <row r="11869" spans="19:21" x14ac:dyDescent="0.2">
      <c r="S11869" s="1"/>
      <c r="T11869" s="2"/>
      <c r="U11869" s="3"/>
    </row>
    <row r="11870" spans="19:21" x14ac:dyDescent="0.2">
      <c r="S11870" s="1"/>
      <c r="T11870" s="2"/>
      <c r="U11870" s="3"/>
    </row>
    <row r="11871" spans="19:21" x14ac:dyDescent="0.2">
      <c r="S11871" s="1"/>
      <c r="T11871" s="2"/>
      <c r="U11871" s="3"/>
    </row>
    <row r="11872" spans="19:21" x14ac:dyDescent="0.2">
      <c r="S11872" s="1"/>
      <c r="T11872" s="2"/>
      <c r="U11872" s="3"/>
    </row>
    <row r="11873" spans="19:169" x14ac:dyDescent="0.2">
      <c r="S11873" s="1"/>
      <c r="T11873" s="2"/>
      <c r="U11873" s="3"/>
    </row>
    <row r="11874" spans="19:169" x14ac:dyDescent="0.2">
      <c r="S11874" s="1"/>
      <c r="T11874" s="2"/>
      <c r="U11874" s="3"/>
    </row>
    <row r="11875" spans="19:169" x14ac:dyDescent="0.2">
      <c r="S11875" s="1"/>
      <c r="T11875" s="2"/>
      <c r="U11875" s="3"/>
    </row>
    <row r="11876" spans="19:169" x14ac:dyDescent="0.2">
      <c r="S11876" s="1"/>
      <c r="T11876" s="2"/>
      <c r="U11876" s="3"/>
    </row>
    <row r="11877" spans="19:169" x14ac:dyDescent="0.2">
      <c r="S11877" s="1"/>
      <c r="T11877" s="2"/>
      <c r="U11877" s="3"/>
    </row>
    <row r="11878" spans="19:169" x14ac:dyDescent="0.2">
      <c r="S11878" s="1"/>
      <c r="T11878" s="2"/>
      <c r="U11878" s="3"/>
    </row>
    <row r="11879" spans="19:169" x14ac:dyDescent="0.2">
      <c r="S11879" s="1"/>
      <c r="T11879" s="2"/>
      <c r="U11879" s="3"/>
    </row>
    <row r="11880" spans="19:169" x14ac:dyDescent="0.2">
      <c r="S11880" s="1"/>
      <c r="T11880" s="2"/>
      <c r="U11880" s="3"/>
    </row>
    <row r="11881" spans="19:169" x14ac:dyDescent="0.2">
      <c r="S11881" s="1"/>
      <c r="T11881" s="2"/>
      <c r="U11881" s="3"/>
    </row>
    <row r="11882" spans="19:169" x14ac:dyDescent="0.2">
      <c r="S11882" s="1"/>
      <c r="T11882" s="2"/>
      <c r="U11882" s="3"/>
      <c r="FG11882" s="4"/>
      <c r="FH11882" s="4"/>
      <c r="FI11882" s="4"/>
      <c r="FJ11882" s="4"/>
      <c r="FK11882" s="4"/>
      <c r="FL11882" s="4"/>
      <c r="FM11882" s="4"/>
    </row>
    <row r="11883" spans="19:169" x14ac:dyDescent="0.2">
      <c r="S11883" s="1"/>
      <c r="T11883" s="2"/>
      <c r="U11883" s="3"/>
      <c r="FG11883" s="4"/>
      <c r="FH11883" s="4"/>
      <c r="FI11883" s="4"/>
    </row>
    <row r="11884" spans="19:169" x14ac:dyDescent="0.2">
      <c r="S11884" s="1"/>
      <c r="T11884" s="2"/>
      <c r="U11884" s="3"/>
    </row>
    <row r="11885" spans="19:169" x14ac:dyDescent="0.2">
      <c r="S11885" s="1"/>
      <c r="T11885" s="2"/>
      <c r="U11885" s="3"/>
    </row>
    <row r="11886" spans="19:169" x14ac:dyDescent="0.2">
      <c r="S11886" s="1"/>
      <c r="T11886" s="2"/>
      <c r="U11886" s="3"/>
    </row>
    <row r="11887" spans="19:169" x14ac:dyDescent="0.2">
      <c r="S11887" s="1"/>
      <c r="T11887" s="2"/>
      <c r="U11887" s="3"/>
    </row>
    <row r="11888" spans="19:169" x14ac:dyDescent="0.2">
      <c r="S11888" s="1"/>
      <c r="T11888" s="2"/>
      <c r="U11888" s="3"/>
    </row>
    <row r="11889" spans="19:21" x14ac:dyDescent="0.2">
      <c r="S11889" s="1"/>
      <c r="T11889" s="2"/>
      <c r="U11889" s="3"/>
    </row>
    <row r="11890" spans="19:21" x14ac:dyDescent="0.2">
      <c r="S11890" s="1"/>
      <c r="T11890" s="2"/>
      <c r="U11890" s="3"/>
    </row>
    <row r="11891" spans="19:21" x14ac:dyDescent="0.2">
      <c r="S11891" s="1"/>
      <c r="T11891" s="2"/>
      <c r="U11891" s="3"/>
    </row>
    <row r="11892" spans="19:21" x14ac:dyDescent="0.2">
      <c r="S11892" s="1"/>
      <c r="T11892" s="2"/>
      <c r="U11892" s="3"/>
    </row>
    <row r="11893" spans="19:21" x14ac:dyDescent="0.2">
      <c r="S11893" s="1"/>
      <c r="T11893" s="2"/>
      <c r="U11893" s="3"/>
    </row>
    <row r="11894" spans="19:21" x14ac:dyDescent="0.2">
      <c r="S11894" s="1"/>
      <c r="T11894" s="2"/>
      <c r="U11894" s="3"/>
    </row>
    <row r="11895" spans="19:21" x14ac:dyDescent="0.2">
      <c r="S11895" s="1"/>
      <c r="T11895" s="2"/>
      <c r="U11895" s="3"/>
    </row>
    <row r="11896" spans="19:21" x14ac:dyDescent="0.2">
      <c r="S11896" s="1"/>
      <c r="T11896" s="2"/>
      <c r="U11896" s="3"/>
    </row>
    <row r="11897" spans="19:21" x14ac:dyDescent="0.2">
      <c r="S11897" s="1"/>
      <c r="T11897" s="2"/>
      <c r="U11897" s="3"/>
    </row>
    <row r="11898" spans="19:21" x14ac:dyDescent="0.2">
      <c r="S11898" s="1"/>
      <c r="T11898" s="2"/>
      <c r="U11898" s="3"/>
    </row>
    <row r="11899" spans="19:21" x14ac:dyDescent="0.2">
      <c r="S11899" s="1"/>
      <c r="T11899" s="2"/>
      <c r="U11899" s="3"/>
    </row>
    <row r="11900" spans="19:21" x14ac:dyDescent="0.2">
      <c r="S11900" s="1"/>
      <c r="T11900" s="2"/>
      <c r="U11900" s="3"/>
    </row>
    <row r="11901" spans="19:21" x14ac:dyDescent="0.2">
      <c r="S11901" s="1"/>
      <c r="T11901" s="2"/>
      <c r="U11901" s="3"/>
    </row>
    <row r="11902" spans="19:21" x14ac:dyDescent="0.2">
      <c r="S11902" s="1"/>
      <c r="T11902" s="2"/>
      <c r="U11902" s="3"/>
    </row>
    <row r="11903" spans="19:21" x14ac:dyDescent="0.2">
      <c r="S11903" s="1"/>
      <c r="T11903" s="2"/>
      <c r="U11903" s="3"/>
    </row>
    <row r="11904" spans="19:21" x14ac:dyDescent="0.2">
      <c r="S11904" s="1"/>
      <c r="T11904" s="2"/>
      <c r="U11904" s="3"/>
    </row>
    <row r="11905" spans="19:21" x14ac:dyDescent="0.2">
      <c r="S11905" s="1"/>
      <c r="T11905" s="2"/>
      <c r="U11905" s="3"/>
    </row>
    <row r="11906" spans="19:21" x14ac:dyDescent="0.2">
      <c r="S11906" s="1"/>
      <c r="T11906" s="2"/>
      <c r="U11906" s="3"/>
    </row>
    <row r="11907" spans="19:21" x14ac:dyDescent="0.2">
      <c r="S11907" s="1"/>
      <c r="T11907" s="2"/>
      <c r="U11907" s="3"/>
    </row>
    <row r="11908" spans="19:21" x14ac:dyDescent="0.2">
      <c r="S11908" s="1"/>
      <c r="T11908" s="2"/>
      <c r="U11908" s="3"/>
    </row>
    <row r="11909" spans="19:21" x14ac:dyDescent="0.2">
      <c r="S11909" s="1"/>
      <c r="T11909" s="2"/>
      <c r="U11909" s="3"/>
    </row>
    <row r="11910" spans="19:21" x14ac:dyDescent="0.2">
      <c r="S11910" s="1"/>
      <c r="T11910" s="2"/>
      <c r="U11910" s="3"/>
    </row>
    <row r="11911" spans="19:21" x14ac:dyDescent="0.2">
      <c r="S11911" s="1"/>
      <c r="T11911" s="2"/>
      <c r="U11911" s="3"/>
    </row>
    <row r="11912" spans="19:21" x14ac:dyDescent="0.2">
      <c r="S11912" s="1"/>
      <c r="T11912" s="2"/>
      <c r="U11912" s="3"/>
    </row>
    <row r="11913" spans="19:21" x14ac:dyDescent="0.2">
      <c r="S11913" s="1"/>
      <c r="T11913" s="2"/>
      <c r="U11913" s="3"/>
    </row>
    <row r="11914" spans="19:21" x14ac:dyDescent="0.2">
      <c r="S11914" s="1"/>
      <c r="T11914" s="2"/>
      <c r="U11914" s="3"/>
    </row>
    <row r="11915" spans="19:21" x14ac:dyDescent="0.2">
      <c r="S11915" s="1"/>
      <c r="T11915" s="2"/>
      <c r="U11915" s="3"/>
    </row>
    <row r="11916" spans="19:21" x14ac:dyDescent="0.2">
      <c r="S11916" s="1"/>
      <c r="T11916" s="2"/>
      <c r="U11916" s="3"/>
    </row>
    <row r="11917" spans="19:21" x14ac:dyDescent="0.2">
      <c r="S11917" s="1"/>
      <c r="T11917" s="2"/>
      <c r="U11917" s="3"/>
    </row>
    <row r="11918" spans="19:21" x14ac:dyDescent="0.2">
      <c r="S11918" s="1"/>
      <c r="T11918" s="2"/>
      <c r="U11918" s="3"/>
    </row>
    <row r="11919" spans="19:21" x14ac:dyDescent="0.2">
      <c r="S11919" s="1"/>
      <c r="T11919" s="2"/>
      <c r="U11919" s="3"/>
    </row>
    <row r="11920" spans="19:21" x14ac:dyDescent="0.2">
      <c r="S11920" s="1"/>
      <c r="T11920" s="2"/>
      <c r="U11920" s="3"/>
    </row>
    <row r="11921" spans="19:21" x14ac:dyDescent="0.2">
      <c r="S11921" s="1"/>
      <c r="T11921" s="2"/>
      <c r="U11921" s="3"/>
    </row>
    <row r="11922" spans="19:21" x14ac:dyDescent="0.2">
      <c r="S11922" s="1"/>
      <c r="T11922" s="2"/>
      <c r="U11922" s="3"/>
    </row>
    <row r="11923" spans="19:21" x14ac:dyDescent="0.2">
      <c r="S11923" s="1"/>
      <c r="T11923" s="2"/>
      <c r="U11923" s="3"/>
    </row>
    <row r="11924" spans="19:21" x14ac:dyDescent="0.2">
      <c r="S11924" s="1"/>
      <c r="T11924" s="2"/>
      <c r="U11924" s="3"/>
    </row>
    <row r="11925" spans="19:21" x14ac:dyDescent="0.2">
      <c r="S11925" s="1"/>
      <c r="T11925" s="2"/>
      <c r="U11925" s="3"/>
    </row>
    <row r="11926" spans="19:21" x14ac:dyDescent="0.2">
      <c r="S11926" s="1"/>
      <c r="T11926" s="2"/>
      <c r="U11926" s="3"/>
    </row>
    <row r="11927" spans="19:21" x14ac:dyDescent="0.2">
      <c r="S11927" s="1"/>
      <c r="T11927" s="2"/>
      <c r="U11927" s="3"/>
    </row>
    <row r="11928" spans="19:21" x14ac:dyDescent="0.2">
      <c r="S11928" s="1"/>
      <c r="T11928" s="2"/>
      <c r="U11928" s="3"/>
    </row>
    <row r="11929" spans="19:21" x14ac:dyDescent="0.2">
      <c r="S11929" s="1"/>
      <c r="T11929" s="2"/>
      <c r="U11929" s="3"/>
    </row>
    <row r="11930" spans="19:21" x14ac:dyDescent="0.2">
      <c r="S11930" s="1"/>
      <c r="T11930" s="2"/>
      <c r="U11930" s="3"/>
    </row>
    <row r="11931" spans="19:21" x14ac:dyDescent="0.2">
      <c r="S11931" s="1"/>
      <c r="T11931" s="2"/>
      <c r="U11931" s="3"/>
    </row>
    <row r="11932" spans="19:21" x14ac:dyDescent="0.2">
      <c r="S11932" s="1"/>
      <c r="T11932" s="2"/>
      <c r="U11932" s="3"/>
    </row>
    <row r="11933" spans="19:21" x14ac:dyDescent="0.2">
      <c r="S11933" s="1"/>
      <c r="T11933" s="2"/>
      <c r="U11933" s="3"/>
    </row>
    <row r="11934" spans="19:21" x14ac:dyDescent="0.2">
      <c r="S11934" s="1"/>
      <c r="T11934" s="2"/>
      <c r="U11934" s="3"/>
    </row>
    <row r="11935" spans="19:21" x14ac:dyDescent="0.2">
      <c r="S11935" s="1"/>
      <c r="T11935" s="2"/>
      <c r="U11935" s="3"/>
    </row>
    <row r="11936" spans="19:21" x14ac:dyDescent="0.2">
      <c r="S11936" s="1"/>
      <c r="T11936" s="2"/>
      <c r="U11936" s="3"/>
    </row>
    <row r="11937" spans="19:21" x14ac:dyDescent="0.2">
      <c r="S11937" s="1"/>
      <c r="T11937" s="2"/>
      <c r="U11937" s="3"/>
    </row>
    <row r="11938" spans="19:21" x14ac:dyDescent="0.2">
      <c r="S11938" s="1"/>
      <c r="T11938" s="2"/>
      <c r="U11938" s="3"/>
    </row>
    <row r="11939" spans="19:21" x14ac:dyDescent="0.2">
      <c r="S11939" s="1"/>
      <c r="T11939" s="2"/>
      <c r="U11939" s="3"/>
    </row>
    <row r="11940" spans="19:21" x14ac:dyDescent="0.2">
      <c r="S11940" s="1"/>
      <c r="T11940" s="2"/>
      <c r="U11940" s="3"/>
    </row>
    <row r="11941" spans="19:21" x14ac:dyDescent="0.2">
      <c r="S11941" s="1"/>
      <c r="T11941" s="2"/>
      <c r="U11941" s="3"/>
    </row>
    <row r="11942" spans="19:21" x14ac:dyDescent="0.2">
      <c r="S11942" s="1"/>
      <c r="T11942" s="2"/>
      <c r="U11942" s="3"/>
    </row>
    <row r="11943" spans="19:21" x14ac:dyDescent="0.2">
      <c r="S11943" s="1"/>
      <c r="T11943" s="2"/>
      <c r="U11943" s="3"/>
    </row>
    <row r="11944" spans="19:21" x14ac:dyDescent="0.2">
      <c r="S11944" s="1"/>
      <c r="T11944" s="2"/>
      <c r="U11944" s="3"/>
    </row>
    <row r="11945" spans="19:21" x14ac:dyDescent="0.2">
      <c r="S11945" s="1"/>
      <c r="T11945" s="2"/>
      <c r="U11945" s="3"/>
    </row>
    <row r="11946" spans="19:21" x14ac:dyDescent="0.2">
      <c r="S11946" s="1"/>
      <c r="T11946" s="2"/>
      <c r="U11946" s="3"/>
    </row>
    <row r="11947" spans="19:21" x14ac:dyDescent="0.2">
      <c r="S11947" s="1"/>
      <c r="T11947" s="2"/>
      <c r="U11947" s="3"/>
    </row>
    <row r="11948" spans="19:21" x14ac:dyDescent="0.2">
      <c r="S11948" s="1"/>
      <c r="T11948" s="2"/>
      <c r="U11948" s="3"/>
    </row>
    <row r="11949" spans="19:21" x14ac:dyDescent="0.2">
      <c r="S11949" s="1"/>
      <c r="T11949" s="2"/>
      <c r="U11949" s="3"/>
    </row>
    <row r="11950" spans="19:21" x14ac:dyDescent="0.2">
      <c r="S11950" s="1"/>
      <c r="T11950" s="2"/>
      <c r="U11950" s="3"/>
    </row>
    <row r="11951" spans="19:21" x14ac:dyDescent="0.2">
      <c r="S11951" s="1"/>
      <c r="T11951" s="2"/>
      <c r="U11951" s="3"/>
    </row>
    <row r="11952" spans="19:21" x14ac:dyDescent="0.2">
      <c r="S11952" s="1"/>
      <c r="T11952" s="2"/>
      <c r="U11952" s="3"/>
    </row>
    <row r="11953" spans="19:21" x14ac:dyDescent="0.2">
      <c r="S11953" s="1"/>
      <c r="T11953" s="2"/>
      <c r="U11953" s="3"/>
    </row>
    <row r="11954" spans="19:21" x14ac:dyDescent="0.2">
      <c r="S11954" s="1"/>
      <c r="T11954" s="2"/>
      <c r="U11954" s="3"/>
    </row>
    <row r="11955" spans="19:21" x14ac:dyDescent="0.2">
      <c r="S11955" s="1"/>
      <c r="T11955" s="2"/>
      <c r="U11955" s="3"/>
    </row>
    <row r="11956" spans="19:21" x14ac:dyDescent="0.2">
      <c r="S11956" s="1"/>
      <c r="T11956" s="2"/>
      <c r="U11956" s="3"/>
    </row>
    <row r="11957" spans="19:21" x14ac:dyDescent="0.2">
      <c r="S11957" s="1"/>
      <c r="T11957" s="2"/>
      <c r="U11957" s="3"/>
    </row>
    <row r="11958" spans="19:21" x14ac:dyDescent="0.2">
      <c r="S11958" s="1"/>
      <c r="T11958" s="2"/>
      <c r="U11958" s="3"/>
    </row>
    <row r="11959" spans="19:21" x14ac:dyDescent="0.2">
      <c r="S11959" s="1"/>
      <c r="T11959" s="2"/>
      <c r="U11959" s="3"/>
    </row>
    <row r="11960" spans="19:21" x14ac:dyDescent="0.2">
      <c r="S11960" s="1"/>
      <c r="T11960" s="2"/>
      <c r="U11960" s="3"/>
    </row>
    <row r="11961" spans="19:21" x14ac:dyDescent="0.2">
      <c r="S11961" s="1"/>
      <c r="T11961" s="2"/>
      <c r="U11961" s="3"/>
    </row>
    <row r="11962" spans="19:21" x14ac:dyDescent="0.2">
      <c r="S11962" s="1"/>
      <c r="T11962" s="2"/>
      <c r="U11962" s="3"/>
    </row>
    <row r="11963" spans="19:21" x14ac:dyDescent="0.2">
      <c r="S11963" s="1"/>
      <c r="T11963" s="2"/>
      <c r="U11963" s="3"/>
    </row>
    <row r="11964" spans="19:21" x14ac:dyDescent="0.2">
      <c r="S11964" s="1"/>
      <c r="T11964" s="2"/>
      <c r="U11964" s="3"/>
    </row>
    <row r="11965" spans="19:21" x14ac:dyDescent="0.2">
      <c r="S11965" s="1"/>
      <c r="T11965" s="2"/>
      <c r="U11965" s="3"/>
    </row>
    <row r="11966" spans="19:21" x14ac:dyDescent="0.2">
      <c r="S11966" s="1"/>
      <c r="T11966" s="2"/>
      <c r="U11966" s="3"/>
    </row>
    <row r="11967" spans="19:21" x14ac:dyDescent="0.2">
      <c r="S11967" s="1"/>
      <c r="T11967" s="2"/>
      <c r="U11967" s="3"/>
    </row>
    <row r="11968" spans="19:21" x14ac:dyDescent="0.2">
      <c r="S11968" s="1"/>
      <c r="T11968" s="2"/>
      <c r="U11968" s="3"/>
    </row>
    <row r="11969" spans="19:21" x14ac:dyDescent="0.2">
      <c r="S11969" s="1"/>
      <c r="T11969" s="2"/>
      <c r="U11969" s="3"/>
    </row>
    <row r="11970" spans="19:21" x14ac:dyDescent="0.2">
      <c r="S11970" s="1"/>
      <c r="T11970" s="2"/>
      <c r="U11970" s="3"/>
    </row>
    <row r="11971" spans="19:21" x14ac:dyDescent="0.2">
      <c r="S11971" s="1"/>
      <c r="T11971" s="2"/>
      <c r="U11971" s="3"/>
    </row>
    <row r="11972" spans="19:21" x14ac:dyDescent="0.2">
      <c r="S11972" s="1"/>
      <c r="T11972" s="2"/>
      <c r="U11972" s="3"/>
    </row>
    <row r="11973" spans="19:21" x14ac:dyDescent="0.2">
      <c r="S11973" s="1"/>
      <c r="T11973" s="2"/>
      <c r="U11973" s="3"/>
    </row>
    <row r="11974" spans="19:21" x14ac:dyDescent="0.2">
      <c r="S11974" s="1"/>
      <c r="T11974" s="2"/>
      <c r="U11974" s="3"/>
    </row>
    <row r="11975" spans="19:21" x14ac:dyDescent="0.2">
      <c r="S11975" s="1"/>
      <c r="T11975" s="2"/>
      <c r="U11975" s="3"/>
    </row>
    <row r="11976" spans="19:21" x14ac:dyDescent="0.2">
      <c r="S11976" s="1"/>
      <c r="T11976" s="2"/>
      <c r="U11976" s="3"/>
    </row>
    <row r="11977" spans="19:21" x14ac:dyDescent="0.2">
      <c r="S11977" s="1"/>
      <c r="T11977" s="2"/>
      <c r="U11977" s="3"/>
    </row>
    <row r="11978" spans="19:21" x14ac:dyDescent="0.2">
      <c r="S11978" s="1"/>
      <c r="T11978" s="2"/>
      <c r="U11978" s="3"/>
    </row>
    <row r="11979" spans="19:21" x14ac:dyDescent="0.2">
      <c r="S11979" s="1"/>
      <c r="T11979" s="2"/>
      <c r="U11979" s="3"/>
    </row>
    <row r="11980" spans="19:21" x14ac:dyDescent="0.2">
      <c r="S11980" s="1"/>
      <c r="T11980" s="2"/>
      <c r="U11980" s="3"/>
    </row>
    <row r="11981" spans="19:21" x14ac:dyDescent="0.2">
      <c r="S11981" s="1"/>
      <c r="T11981" s="2"/>
      <c r="U11981" s="3"/>
    </row>
    <row r="11982" spans="19:21" x14ac:dyDescent="0.2">
      <c r="S11982" s="1"/>
      <c r="T11982" s="2"/>
      <c r="U11982" s="3"/>
    </row>
    <row r="11983" spans="19:21" x14ac:dyDescent="0.2">
      <c r="S11983" s="1"/>
      <c r="T11983" s="2"/>
      <c r="U11983" s="3"/>
    </row>
    <row r="11984" spans="19:21" x14ac:dyDescent="0.2">
      <c r="S11984" s="1"/>
      <c r="T11984" s="2"/>
      <c r="U11984" s="3"/>
    </row>
    <row r="11985" spans="19:21" x14ac:dyDescent="0.2">
      <c r="S11985" s="1"/>
      <c r="T11985" s="2"/>
      <c r="U11985" s="3"/>
    </row>
    <row r="11986" spans="19:21" x14ac:dyDescent="0.2">
      <c r="S11986" s="1"/>
      <c r="T11986" s="2"/>
      <c r="U11986" s="3"/>
    </row>
    <row r="11987" spans="19:21" x14ac:dyDescent="0.2">
      <c r="S11987" s="1"/>
      <c r="T11987" s="2"/>
      <c r="U11987" s="3"/>
    </row>
    <row r="11988" spans="19:21" x14ac:dyDescent="0.2">
      <c r="S11988" s="1"/>
      <c r="T11988" s="2"/>
      <c r="U11988" s="3"/>
    </row>
    <row r="11989" spans="19:21" x14ac:dyDescent="0.2">
      <c r="S11989" s="1"/>
      <c r="T11989" s="2"/>
      <c r="U11989" s="3"/>
    </row>
    <row r="11990" spans="19:21" x14ac:dyDescent="0.2">
      <c r="S11990" s="1"/>
      <c r="T11990" s="2"/>
      <c r="U11990" s="3"/>
    </row>
    <row r="11991" spans="19:21" x14ac:dyDescent="0.2">
      <c r="S11991" s="1"/>
      <c r="T11991" s="2"/>
      <c r="U11991" s="3"/>
    </row>
    <row r="11992" spans="19:21" x14ac:dyDescent="0.2">
      <c r="S11992" s="1"/>
      <c r="T11992" s="2"/>
      <c r="U11992" s="3"/>
    </row>
    <row r="11993" spans="19:21" x14ac:dyDescent="0.2">
      <c r="S11993" s="1"/>
      <c r="T11993" s="2"/>
      <c r="U11993" s="3"/>
    </row>
    <row r="11994" spans="19:21" x14ac:dyDescent="0.2">
      <c r="S11994" s="1"/>
      <c r="T11994" s="2"/>
      <c r="U11994" s="3"/>
    </row>
    <row r="11995" spans="19:21" x14ac:dyDescent="0.2">
      <c r="S11995" s="1"/>
      <c r="T11995" s="2"/>
      <c r="U11995" s="3"/>
    </row>
    <row r="11996" spans="19:21" x14ac:dyDescent="0.2">
      <c r="S11996" s="1"/>
      <c r="T11996" s="2"/>
      <c r="U11996" s="3"/>
    </row>
    <row r="11997" spans="19:21" x14ac:dyDescent="0.2">
      <c r="S11997" s="1"/>
      <c r="T11997" s="2"/>
      <c r="U11997" s="3"/>
    </row>
    <row r="11998" spans="19:21" x14ac:dyDescent="0.2">
      <c r="S11998" s="1"/>
      <c r="T11998" s="2"/>
      <c r="U11998" s="3"/>
    </row>
    <row r="11999" spans="19:21" x14ac:dyDescent="0.2">
      <c r="S11999" s="1"/>
      <c r="T11999" s="2"/>
      <c r="U11999" s="3"/>
    </row>
    <row r="12000" spans="19:21" x14ac:dyDescent="0.2">
      <c r="S12000" s="1"/>
      <c r="T12000" s="2"/>
      <c r="U12000" s="3"/>
    </row>
    <row r="12001" spans="19:21" x14ac:dyDescent="0.2">
      <c r="S12001" s="1"/>
      <c r="T12001" s="2"/>
      <c r="U12001" s="3"/>
    </row>
    <row r="12002" spans="19:21" x14ac:dyDescent="0.2">
      <c r="S12002" s="1"/>
      <c r="T12002" s="2"/>
      <c r="U12002" s="3"/>
    </row>
    <row r="12003" spans="19:21" x14ac:dyDescent="0.2">
      <c r="S12003" s="1"/>
      <c r="T12003" s="2"/>
      <c r="U12003" s="3"/>
    </row>
    <row r="12004" spans="19:21" x14ac:dyDescent="0.2">
      <c r="S12004" s="1"/>
      <c r="T12004" s="2"/>
      <c r="U12004" s="3"/>
    </row>
    <row r="12005" spans="19:21" x14ac:dyDescent="0.2">
      <c r="S12005" s="1"/>
      <c r="T12005" s="2"/>
      <c r="U12005" s="3"/>
    </row>
    <row r="12006" spans="19:21" x14ac:dyDescent="0.2">
      <c r="S12006" s="1"/>
      <c r="T12006" s="2"/>
      <c r="U12006" s="3"/>
    </row>
    <row r="12007" spans="19:21" x14ac:dyDescent="0.2">
      <c r="S12007" s="1"/>
      <c r="T12007" s="2"/>
      <c r="U12007" s="3"/>
    </row>
    <row r="12008" spans="19:21" x14ac:dyDescent="0.2">
      <c r="S12008" s="1"/>
      <c r="T12008" s="2"/>
      <c r="U12008" s="3"/>
    </row>
    <row r="12009" spans="19:21" x14ac:dyDescent="0.2">
      <c r="S12009" s="1"/>
      <c r="T12009" s="2"/>
      <c r="U12009" s="3"/>
    </row>
    <row r="12010" spans="19:21" x14ac:dyDescent="0.2">
      <c r="S12010" s="1"/>
      <c r="T12010" s="2"/>
      <c r="U12010" s="3"/>
    </row>
    <row r="12011" spans="19:21" x14ac:dyDescent="0.2">
      <c r="S12011" s="1"/>
      <c r="T12011" s="2"/>
      <c r="U12011" s="3"/>
    </row>
    <row r="12012" spans="19:21" x14ac:dyDescent="0.2">
      <c r="S12012" s="1"/>
      <c r="T12012" s="2"/>
      <c r="U12012" s="3"/>
    </row>
    <row r="12013" spans="19:21" x14ac:dyDescent="0.2">
      <c r="S12013" s="1"/>
      <c r="T12013" s="2"/>
      <c r="U12013" s="3"/>
    </row>
    <row r="12014" spans="19:21" x14ac:dyDescent="0.2">
      <c r="S12014" s="1"/>
      <c r="T12014" s="2"/>
      <c r="U12014" s="3"/>
    </row>
    <row r="12015" spans="19:21" x14ac:dyDescent="0.2">
      <c r="S12015" s="1"/>
      <c r="T12015" s="2"/>
      <c r="U12015" s="3"/>
    </row>
    <row r="12016" spans="19:21" x14ac:dyDescent="0.2">
      <c r="S12016" s="1"/>
      <c r="T12016" s="2"/>
      <c r="U12016" s="3"/>
    </row>
    <row r="12017" spans="19:21" x14ac:dyDescent="0.2">
      <c r="S12017" s="1"/>
      <c r="T12017" s="2"/>
      <c r="U12017" s="3"/>
    </row>
    <row r="12018" spans="19:21" x14ac:dyDescent="0.2">
      <c r="S12018" s="1"/>
      <c r="T12018" s="2"/>
      <c r="U12018" s="3"/>
    </row>
    <row r="12019" spans="19:21" x14ac:dyDescent="0.2">
      <c r="S12019" s="1"/>
      <c r="T12019" s="2"/>
      <c r="U12019" s="3"/>
    </row>
    <row r="12020" spans="19:21" x14ac:dyDescent="0.2">
      <c r="S12020" s="1"/>
      <c r="T12020" s="2"/>
      <c r="U12020" s="3"/>
    </row>
    <row r="12021" spans="19:21" x14ac:dyDescent="0.2">
      <c r="S12021" s="1"/>
      <c r="T12021" s="2"/>
      <c r="U12021" s="3"/>
    </row>
    <row r="12022" spans="19:21" x14ac:dyDescent="0.2">
      <c r="S12022" s="1"/>
      <c r="T12022" s="2"/>
      <c r="U12022" s="3"/>
    </row>
    <row r="12023" spans="19:21" x14ac:dyDescent="0.2">
      <c r="S12023" s="1"/>
      <c r="T12023" s="2"/>
      <c r="U12023" s="3"/>
    </row>
    <row r="12024" spans="19:21" x14ac:dyDescent="0.2">
      <c r="S12024" s="1"/>
      <c r="T12024" s="2"/>
      <c r="U12024" s="3"/>
    </row>
    <row r="12025" spans="19:21" x14ac:dyDescent="0.2">
      <c r="S12025" s="1"/>
      <c r="T12025" s="2"/>
      <c r="U12025" s="3"/>
    </row>
    <row r="12026" spans="19:21" x14ac:dyDescent="0.2">
      <c r="S12026" s="1"/>
      <c r="T12026" s="2"/>
      <c r="U12026" s="3"/>
    </row>
    <row r="12027" spans="19:21" x14ac:dyDescent="0.2">
      <c r="S12027" s="1"/>
      <c r="T12027" s="2"/>
      <c r="U12027" s="3"/>
    </row>
    <row r="12028" spans="19:21" x14ac:dyDescent="0.2">
      <c r="S12028" s="1"/>
      <c r="T12028" s="2"/>
      <c r="U12028" s="3"/>
    </row>
    <row r="12029" spans="19:21" x14ac:dyDescent="0.2">
      <c r="S12029" s="1"/>
      <c r="T12029" s="2"/>
      <c r="U12029" s="3"/>
    </row>
    <row r="12030" spans="19:21" x14ac:dyDescent="0.2">
      <c r="S12030" s="1"/>
      <c r="T12030" s="2"/>
      <c r="U12030" s="3"/>
    </row>
    <row r="12031" spans="19:21" x14ac:dyDescent="0.2">
      <c r="S12031" s="1"/>
      <c r="T12031" s="2"/>
      <c r="U12031" s="3"/>
    </row>
    <row r="12032" spans="19:21" x14ac:dyDescent="0.2">
      <c r="S12032" s="1"/>
      <c r="T12032" s="2"/>
      <c r="U12032" s="3"/>
    </row>
    <row r="12033" spans="19:21" x14ac:dyDescent="0.2">
      <c r="S12033" s="1"/>
      <c r="T12033" s="2"/>
      <c r="U12033" s="3"/>
    </row>
    <row r="12034" spans="19:21" x14ac:dyDescent="0.2">
      <c r="S12034" s="1"/>
      <c r="T12034" s="2"/>
      <c r="U12034" s="3"/>
    </row>
    <row r="12035" spans="19:21" x14ac:dyDescent="0.2">
      <c r="S12035" s="1"/>
      <c r="T12035" s="2"/>
      <c r="U12035" s="3"/>
    </row>
    <row r="12036" spans="19:21" x14ac:dyDescent="0.2">
      <c r="S12036" s="1"/>
      <c r="T12036" s="2"/>
      <c r="U12036" s="3"/>
    </row>
    <row r="12037" spans="19:21" x14ac:dyDescent="0.2">
      <c r="S12037" s="1"/>
      <c r="T12037" s="2"/>
      <c r="U12037" s="3"/>
    </row>
    <row r="12038" spans="19:21" x14ac:dyDescent="0.2">
      <c r="S12038" s="1"/>
      <c r="T12038" s="2"/>
      <c r="U12038" s="3"/>
    </row>
    <row r="12039" spans="19:21" x14ac:dyDescent="0.2">
      <c r="S12039" s="1"/>
      <c r="T12039" s="2"/>
      <c r="U12039" s="3"/>
    </row>
    <row r="12040" spans="19:21" x14ac:dyDescent="0.2">
      <c r="S12040" s="1"/>
      <c r="T12040" s="2"/>
      <c r="U12040" s="3"/>
    </row>
    <row r="12041" spans="19:21" x14ac:dyDescent="0.2">
      <c r="S12041" s="1"/>
      <c r="T12041" s="2"/>
      <c r="U12041" s="3"/>
    </row>
    <row r="12042" spans="19:21" x14ac:dyDescent="0.2">
      <c r="S12042" s="1"/>
      <c r="T12042" s="2"/>
      <c r="U12042" s="3"/>
    </row>
    <row r="12043" spans="19:21" x14ac:dyDescent="0.2">
      <c r="S12043" s="1"/>
      <c r="T12043" s="2"/>
      <c r="U12043" s="3"/>
    </row>
    <row r="12044" spans="19:21" x14ac:dyDescent="0.2">
      <c r="S12044" s="1"/>
      <c r="T12044" s="2"/>
      <c r="U12044" s="3"/>
    </row>
    <row r="12045" spans="19:21" x14ac:dyDescent="0.2">
      <c r="S12045" s="1"/>
      <c r="T12045" s="2"/>
      <c r="U12045" s="3"/>
    </row>
    <row r="12046" spans="19:21" x14ac:dyDescent="0.2">
      <c r="S12046" s="1"/>
      <c r="T12046" s="2"/>
      <c r="U12046" s="3"/>
    </row>
    <row r="12047" spans="19:21" x14ac:dyDescent="0.2">
      <c r="S12047" s="1"/>
      <c r="T12047" s="2"/>
      <c r="U12047" s="3"/>
    </row>
    <row r="12048" spans="19:21" x14ac:dyDescent="0.2">
      <c r="S12048" s="1"/>
      <c r="T12048" s="2"/>
      <c r="U12048" s="3"/>
    </row>
    <row r="12049" spans="19:21" x14ac:dyDescent="0.2">
      <c r="S12049" s="1"/>
      <c r="T12049" s="2"/>
      <c r="U12049" s="3"/>
    </row>
    <row r="12050" spans="19:21" x14ac:dyDescent="0.2">
      <c r="S12050" s="1"/>
      <c r="T12050" s="2"/>
      <c r="U12050" s="3"/>
    </row>
    <row r="12051" spans="19:21" x14ac:dyDescent="0.2">
      <c r="S12051" s="1"/>
      <c r="T12051" s="2"/>
      <c r="U12051" s="3"/>
    </row>
    <row r="12052" spans="19:21" x14ac:dyDescent="0.2">
      <c r="S12052" s="1"/>
      <c r="T12052" s="2"/>
      <c r="U12052" s="3"/>
    </row>
    <row r="12053" spans="19:21" x14ac:dyDescent="0.2">
      <c r="S12053" s="1"/>
      <c r="T12053" s="2"/>
      <c r="U12053" s="3"/>
    </row>
    <row r="12054" spans="19:21" x14ac:dyDescent="0.2">
      <c r="S12054" s="1"/>
      <c r="T12054" s="2"/>
      <c r="U12054" s="3"/>
    </row>
    <row r="12055" spans="19:21" x14ac:dyDescent="0.2">
      <c r="S12055" s="1"/>
      <c r="T12055" s="2"/>
      <c r="U12055" s="3"/>
    </row>
    <row r="12056" spans="19:21" x14ac:dyDescent="0.2">
      <c r="S12056" s="1"/>
      <c r="T12056" s="2"/>
      <c r="U12056" s="3"/>
    </row>
    <row r="12057" spans="19:21" x14ac:dyDescent="0.2">
      <c r="S12057" s="1"/>
      <c r="T12057" s="2"/>
      <c r="U12057" s="3"/>
    </row>
    <row r="12058" spans="19:21" x14ac:dyDescent="0.2">
      <c r="S12058" s="1"/>
      <c r="T12058" s="2"/>
      <c r="U12058" s="3"/>
    </row>
    <row r="12059" spans="19:21" x14ac:dyDescent="0.2">
      <c r="S12059" s="1"/>
      <c r="T12059" s="2"/>
      <c r="U12059" s="3"/>
    </row>
    <row r="12060" spans="19:21" x14ac:dyDescent="0.2">
      <c r="S12060" s="1"/>
      <c r="T12060" s="2"/>
      <c r="U12060" s="3"/>
    </row>
    <row r="12061" spans="19:21" x14ac:dyDescent="0.2">
      <c r="S12061" s="1"/>
      <c r="T12061" s="2"/>
      <c r="U12061" s="3"/>
    </row>
    <row r="12062" spans="19:21" x14ac:dyDescent="0.2">
      <c r="S12062" s="1"/>
      <c r="T12062" s="2"/>
      <c r="U12062" s="3"/>
    </row>
    <row r="12063" spans="19:21" x14ac:dyDescent="0.2">
      <c r="S12063" s="1"/>
      <c r="T12063" s="2"/>
      <c r="U12063" s="3"/>
    </row>
    <row r="12064" spans="19:21" x14ac:dyDescent="0.2">
      <c r="S12064" s="1"/>
      <c r="T12064" s="2"/>
      <c r="U12064" s="3"/>
    </row>
    <row r="12065" spans="19:21" x14ac:dyDescent="0.2">
      <c r="S12065" s="1"/>
      <c r="T12065" s="2"/>
      <c r="U12065" s="3"/>
    </row>
    <row r="12066" spans="19:21" x14ac:dyDescent="0.2">
      <c r="S12066" s="1"/>
      <c r="T12066" s="2"/>
      <c r="U12066" s="3"/>
    </row>
    <row r="12067" spans="19:21" x14ac:dyDescent="0.2">
      <c r="S12067" s="1"/>
      <c r="T12067" s="2"/>
      <c r="U12067" s="3"/>
    </row>
    <row r="12068" spans="19:21" x14ac:dyDescent="0.2">
      <c r="S12068" s="1"/>
      <c r="T12068" s="2"/>
      <c r="U12068" s="3"/>
    </row>
    <row r="12069" spans="19:21" x14ac:dyDescent="0.2">
      <c r="S12069" s="1"/>
      <c r="T12069" s="2"/>
      <c r="U12069" s="3"/>
    </row>
    <row r="12070" spans="19:21" x14ac:dyDescent="0.2">
      <c r="S12070" s="1"/>
      <c r="T12070" s="2"/>
      <c r="U12070" s="3"/>
    </row>
    <row r="12071" spans="19:21" x14ac:dyDescent="0.2">
      <c r="S12071" s="1"/>
      <c r="T12071" s="2"/>
      <c r="U12071" s="3"/>
    </row>
    <row r="12072" spans="19:21" x14ac:dyDescent="0.2">
      <c r="S12072" s="1"/>
      <c r="T12072" s="2"/>
      <c r="U12072" s="3"/>
    </row>
    <row r="12073" spans="19:21" x14ac:dyDescent="0.2">
      <c r="S12073" s="1"/>
      <c r="T12073" s="2"/>
      <c r="U12073" s="3"/>
    </row>
    <row r="12074" spans="19:21" x14ac:dyDescent="0.2">
      <c r="S12074" s="1"/>
      <c r="T12074" s="2"/>
      <c r="U12074" s="3"/>
    </row>
    <row r="12075" spans="19:21" x14ac:dyDescent="0.2">
      <c r="S12075" s="1"/>
      <c r="T12075" s="2"/>
      <c r="U12075" s="3"/>
    </row>
    <row r="12076" spans="19:21" x14ac:dyDescent="0.2">
      <c r="S12076" s="1"/>
      <c r="T12076" s="2"/>
      <c r="U12076" s="3"/>
    </row>
    <row r="12077" spans="19:21" x14ac:dyDescent="0.2">
      <c r="S12077" s="1"/>
      <c r="T12077" s="2"/>
      <c r="U12077" s="3"/>
    </row>
    <row r="12078" spans="19:21" x14ac:dyDescent="0.2">
      <c r="S12078" s="1"/>
      <c r="T12078" s="2"/>
      <c r="U12078" s="3"/>
    </row>
    <row r="12079" spans="19:21" x14ac:dyDescent="0.2">
      <c r="S12079" s="1"/>
      <c r="T12079" s="2"/>
      <c r="U12079" s="3"/>
    </row>
    <row r="12080" spans="19:21" x14ac:dyDescent="0.2">
      <c r="S12080" s="1"/>
      <c r="T12080" s="2"/>
      <c r="U12080" s="3"/>
    </row>
    <row r="12081" spans="19:21" x14ac:dyDescent="0.2">
      <c r="S12081" s="1"/>
      <c r="T12081" s="2"/>
      <c r="U12081" s="3"/>
    </row>
    <row r="12082" spans="19:21" x14ac:dyDescent="0.2">
      <c r="S12082" s="1"/>
      <c r="T12082" s="2"/>
      <c r="U12082" s="3"/>
    </row>
    <row r="12083" spans="19:21" x14ac:dyDescent="0.2">
      <c r="S12083" s="1"/>
      <c r="T12083" s="2"/>
      <c r="U12083" s="3"/>
    </row>
    <row r="12084" spans="19:21" x14ac:dyDescent="0.2">
      <c r="S12084" s="1"/>
      <c r="T12084" s="2"/>
      <c r="U12084" s="3"/>
    </row>
    <row r="12085" spans="19:21" x14ac:dyDescent="0.2">
      <c r="S12085" s="1"/>
      <c r="T12085" s="2"/>
      <c r="U12085" s="3"/>
    </row>
    <row r="12086" spans="19:21" x14ac:dyDescent="0.2">
      <c r="S12086" s="1"/>
      <c r="T12086" s="2"/>
      <c r="U12086" s="3"/>
    </row>
    <row r="12087" spans="19:21" x14ac:dyDescent="0.2">
      <c r="S12087" s="1"/>
      <c r="T12087" s="2"/>
      <c r="U12087" s="3"/>
    </row>
    <row r="12088" spans="19:21" x14ac:dyDescent="0.2">
      <c r="S12088" s="1"/>
      <c r="T12088" s="2"/>
      <c r="U12088" s="3"/>
    </row>
    <row r="12089" spans="19:21" x14ac:dyDescent="0.2">
      <c r="S12089" s="1"/>
      <c r="T12089" s="2"/>
      <c r="U12089" s="3"/>
    </row>
    <row r="12090" spans="19:21" x14ac:dyDescent="0.2">
      <c r="S12090" s="1"/>
      <c r="T12090" s="2"/>
      <c r="U12090" s="3"/>
    </row>
    <row r="12091" spans="19:21" x14ac:dyDescent="0.2">
      <c r="S12091" s="1"/>
      <c r="T12091" s="2"/>
      <c r="U12091" s="3"/>
    </row>
    <row r="12092" spans="19:21" x14ac:dyDescent="0.2">
      <c r="S12092" s="1"/>
      <c r="T12092" s="2"/>
      <c r="U12092" s="3"/>
    </row>
    <row r="12093" spans="19:21" x14ac:dyDescent="0.2">
      <c r="S12093" s="1"/>
      <c r="T12093" s="2"/>
      <c r="U12093" s="3"/>
    </row>
    <row r="12094" spans="19:21" x14ac:dyDescent="0.2">
      <c r="S12094" s="1"/>
      <c r="T12094" s="2"/>
      <c r="U12094" s="3"/>
    </row>
    <row r="12095" spans="19:21" x14ac:dyDescent="0.2">
      <c r="S12095" s="1"/>
      <c r="T12095" s="2"/>
      <c r="U12095" s="3"/>
    </row>
    <row r="12096" spans="19:21" x14ac:dyDescent="0.2">
      <c r="S12096" s="1"/>
      <c r="T12096" s="2"/>
      <c r="U12096" s="3"/>
    </row>
    <row r="12097" spans="19:21" x14ac:dyDescent="0.2">
      <c r="S12097" s="1"/>
      <c r="T12097" s="2"/>
      <c r="U12097" s="3"/>
    </row>
    <row r="12098" spans="19:21" x14ac:dyDescent="0.2">
      <c r="S12098" s="1"/>
      <c r="T12098" s="2"/>
      <c r="U12098" s="3"/>
    </row>
    <row r="12099" spans="19:21" x14ac:dyDescent="0.2">
      <c r="S12099" s="1"/>
      <c r="T12099" s="2"/>
      <c r="U12099" s="3"/>
    </row>
    <row r="12100" spans="19:21" x14ac:dyDescent="0.2">
      <c r="S12100" s="1"/>
      <c r="T12100" s="2"/>
      <c r="U12100" s="3"/>
    </row>
    <row r="12101" spans="19:21" x14ac:dyDescent="0.2">
      <c r="S12101" s="1"/>
      <c r="T12101" s="2"/>
      <c r="U12101" s="3"/>
    </row>
    <row r="12102" spans="19:21" x14ac:dyDescent="0.2">
      <c r="S12102" s="1"/>
      <c r="T12102" s="2"/>
      <c r="U12102" s="3"/>
    </row>
    <row r="12103" spans="19:21" x14ac:dyDescent="0.2">
      <c r="S12103" s="1"/>
      <c r="T12103" s="2"/>
      <c r="U12103" s="3"/>
    </row>
    <row r="12104" spans="19:21" x14ac:dyDescent="0.2">
      <c r="S12104" s="1"/>
      <c r="T12104" s="2"/>
      <c r="U12104" s="3"/>
    </row>
    <row r="12105" spans="19:21" x14ac:dyDescent="0.2">
      <c r="S12105" s="1"/>
      <c r="T12105" s="2"/>
      <c r="U12105" s="3"/>
    </row>
    <row r="12106" spans="19:21" x14ac:dyDescent="0.2">
      <c r="S12106" s="1"/>
      <c r="T12106" s="2"/>
      <c r="U12106" s="3"/>
    </row>
    <row r="12107" spans="19:21" x14ac:dyDescent="0.2">
      <c r="S12107" s="1"/>
      <c r="T12107" s="2"/>
      <c r="U12107" s="3"/>
    </row>
    <row r="12108" spans="19:21" x14ac:dyDescent="0.2">
      <c r="S12108" s="1"/>
      <c r="T12108" s="2"/>
      <c r="U12108" s="3"/>
    </row>
    <row r="12109" spans="19:21" x14ac:dyDescent="0.2">
      <c r="S12109" s="1"/>
      <c r="T12109" s="2"/>
      <c r="U12109" s="3"/>
    </row>
    <row r="12110" spans="19:21" x14ac:dyDescent="0.2">
      <c r="S12110" s="1"/>
      <c r="T12110" s="2"/>
      <c r="U12110" s="3"/>
    </row>
    <row r="12111" spans="19:21" x14ac:dyDescent="0.2">
      <c r="S12111" s="1"/>
      <c r="T12111" s="2"/>
      <c r="U12111" s="3"/>
    </row>
    <row r="12112" spans="19:21" x14ac:dyDescent="0.2">
      <c r="S12112" s="1"/>
      <c r="T12112" s="2"/>
      <c r="U12112" s="3"/>
    </row>
    <row r="12113" spans="19:21" x14ac:dyDescent="0.2">
      <c r="S12113" s="1"/>
      <c r="T12113" s="2"/>
      <c r="U12113" s="3"/>
    </row>
    <row r="12114" spans="19:21" x14ac:dyDescent="0.2">
      <c r="S12114" s="1"/>
      <c r="T12114" s="2"/>
      <c r="U12114" s="3"/>
    </row>
    <row r="12115" spans="19:21" x14ac:dyDescent="0.2">
      <c r="S12115" s="1"/>
      <c r="T12115" s="2"/>
      <c r="U12115" s="3"/>
    </row>
    <row r="12116" spans="19:21" x14ac:dyDescent="0.2">
      <c r="S12116" s="1"/>
      <c r="T12116" s="2"/>
      <c r="U12116" s="3"/>
    </row>
    <row r="12117" spans="19:21" x14ac:dyDescent="0.2">
      <c r="S12117" s="1"/>
      <c r="T12117" s="2"/>
      <c r="U12117" s="3"/>
    </row>
    <row r="12118" spans="19:21" x14ac:dyDescent="0.2">
      <c r="S12118" s="1"/>
      <c r="T12118" s="2"/>
      <c r="U12118" s="3"/>
    </row>
    <row r="12119" spans="19:21" x14ac:dyDescent="0.2">
      <c r="S12119" s="1"/>
      <c r="T12119" s="2"/>
      <c r="U12119" s="3"/>
    </row>
    <row r="12120" spans="19:21" x14ac:dyDescent="0.2">
      <c r="S12120" s="1"/>
      <c r="T12120" s="2"/>
      <c r="U12120" s="3"/>
    </row>
    <row r="12121" spans="19:21" x14ac:dyDescent="0.2">
      <c r="S12121" s="1"/>
      <c r="T12121" s="2"/>
      <c r="U12121" s="3"/>
    </row>
    <row r="12122" spans="19:21" x14ac:dyDescent="0.2">
      <c r="S12122" s="1"/>
      <c r="T12122" s="2"/>
      <c r="U12122" s="3"/>
    </row>
    <row r="12123" spans="19:21" x14ac:dyDescent="0.2">
      <c r="S12123" s="1"/>
      <c r="T12123" s="2"/>
      <c r="U12123" s="3"/>
    </row>
    <row r="12124" spans="19:21" x14ac:dyDescent="0.2">
      <c r="S12124" s="1"/>
      <c r="T12124" s="2"/>
      <c r="U12124" s="3"/>
    </row>
    <row r="12125" spans="19:21" x14ac:dyDescent="0.2">
      <c r="S12125" s="1"/>
      <c r="T12125" s="2"/>
      <c r="U12125" s="3"/>
    </row>
    <row r="12126" spans="19:21" x14ac:dyDescent="0.2">
      <c r="S12126" s="1"/>
      <c r="T12126" s="2"/>
      <c r="U12126" s="3"/>
    </row>
    <row r="12127" spans="19:21" x14ac:dyDescent="0.2">
      <c r="S12127" s="1"/>
      <c r="T12127" s="2"/>
      <c r="U12127" s="3"/>
    </row>
    <row r="12128" spans="19:21" x14ac:dyDescent="0.2">
      <c r="S12128" s="1"/>
      <c r="T12128" s="2"/>
      <c r="U12128" s="3"/>
    </row>
    <row r="12129" spans="19:21" x14ac:dyDescent="0.2">
      <c r="S12129" s="1"/>
      <c r="T12129" s="2"/>
      <c r="U12129" s="3"/>
    </row>
    <row r="12130" spans="19:21" x14ac:dyDescent="0.2">
      <c r="S12130" s="1"/>
      <c r="T12130" s="2"/>
      <c r="U12130" s="3"/>
    </row>
    <row r="12131" spans="19:21" x14ac:dyDescent="0.2">
      <c r="S12131" s="1"/>
      <c r="T12131" s="2"/>
      <c r="U12131" s="3"/>
    </row>
    <row r="12132" spans="19:21" x14ac:dyDescent="0.2">
      <c r="S12132" s="1"/>
      <c r="T12132" s="2"/>
      <c r="U12132" s="3"/>
    </row>
    <row r="12133" spans="19:21" x14ac:dyDescent="0.2">
      <c r="S12133" s="1"/>
      <c r="T12133" s="2"/>
      <c r="U12133" s="3"/>
    </row>
    <row r="12134" spans="19:21" x14ac:dyDescent="0.2">
      <c r="S12134" s="1"/>
      <c r="T12134" s="2"/>
      <c r="U12134" s="3"/>
    </row>
    <row r="12135" spans="19:21" x14ac:dyDescent="0.2">
      <c r="S12135" s="1"/>
      <c r="T12135" s="2"/>
      <c r="U12135" s="3"/>
    </row>
    <row r="12136" spans="19:21" x14ac:dyDescent="0.2">
      <c r="S12136" s="1"/>
      <c r="T12136" s="2"/>
      <c r="U12136" s="3"/>
    </row>
    <row r="12137" spans="19:21" x14ac:dyDescent="0.2">
      <c r="S12137" s="1"/>
      <c r="T12137" s="2"/>
      <c r="U12137" s="3"/>
    </row>
    <row r="12138" spans="19:21" x14ac:dyDescent="0.2">
      <c r="S12138" s="1"/>
      <c r="T12138" s="2"/>
      <c r="U12138" s="3"/>
    </row>
    <row r="12139" spans="19:21" x14ac:dyDescent="0.2">
      <c r="S12139" s="1"/>
      <c r="T12139" s="2"/>
      <c r="U12139" s="3"/>
    </row>
    <row r="12140" spans="19:21" x14ac:dyDescent="0.2">
      <c r="S12140" s="1"/>
      <c r="T12140" s="2"/>
      <c r="U12140" s="3"/>
    </row>
    <row r="12141" spans="19:21" x14ac:dyDescent="0.2">
      <c r="S12141" s="1"/>
      <c r="T12141" s="2"/>
      <c r="U12141" s="3"/>
    </row>
    <row r="12142" spans="19:21" x14ac:dyDescent="0.2">
      <c r="S12142" s="1"/>
      <c r="T12142" s="2"/>
      <c r="U12142" s="3"/>
    </row>
    <row r="12143" spans="19:21" x14ac:dyDescent="0.2">
      <c r="S12143" s="1"/>
      <c r="T12143" s="2"/>
      <c r="U12143" s="3"/>
    </row>
    <row r="12144" spans="19:21" x14ac:dyDescent="0.2">
      <c r="S12144" s="1"/>
      <c r="T12144" s="2"/>
      <c r="U12144" s="3"/>
    </row>
    <row r="12145" spans="19:21" x14ac:dyDescent="0.2">
      <c r="S12145" s="1"/>
      <c r="T12145" s="2"/>
      <c r="U12145" s="3"/>
    </row>
    <row r="12146" spans="19:21" x14ac:dyDescent="0.2">
      <c r="S12146" s="1"/>
      <c r="T12146" s="2"/>
      <c r="U12146" s="3"/>
    </row>
    <row r="12147" spans="19:21" x14ac:dyDescent="0.2">
      <c r="S12147" s="1"/>
      <c r="T12147" s="2"/>
      <c r="U12147" s="3"/>
    </row>
    <row r="12148" spans="19:21" x14ac:dyDescent="0.2">
      <c r="S12148" s="1"/>
      <c r="T12148" s="2"/>
      <c r="U12148" s="3"/>
    </row>
    <row r="12149" spans="19:21" x14ac:dyDescent="0.2">
      <c r="S12149" s="1"/>
      <c r="T12149" s="2"/>
      <c r="U12149" s="3"/>
    </row>
    <row r="12150" spans="19:21" x14ac:dyDescent="0.2">
      <c r="S12150" s="1"/>
      <c r="T12150" s="2"/>
      <c r="U12150" s="3"/>
    </row>
    <row r="12151" spans="19:21" x14ac:dyDescent="0.2">
      <c r="S12151" s="1"/>
      <c r="T12151" s="2"/>
      <c r="U12151" s="3"/>
    </row>
    <row r="12152" spans="19:21" x14ac:dyDescent="0.2">
      <c r="S12152" s="1"/>
      <c r="T12152" s="2"/>
      <c r="U12152" s="3"/>
    </row>
    <row r="12153" spans="19:21" x14ac:dyDescent="0.2">
      <c r="S12153" s="1"/>
      <c r="T12153" s="2"/>
      <c r="U12153" s="3"/>
    </row>
    <row r="12154" spans="19:21" x14ac:dyDescent="0.2">
      <c r="S12154" s="1"/>
      <c r="T12154" s="2"/>
      <c r="U12154" s="3"/>
    </row>
    <row r="12155" spans="19:21" x14ac:dyDescent="0.2">
      <c r="S12155" s="1"/>
      <c r="T12155" s="2"/>
      <c r="U12155" s="3"/>
    </row>
    <row r="12156" spans="19:21" x14ac:dyDescent="0.2">
      <c r="S12156" s="1"/>
      <c r="T12156" s="2"/>
      <c r="U12156" s="3"/>
    </row>
    <row r="12157" spans="19:21" x14ac:dyDescent="0.2">
      <c r="S12157" s="1"/>
      <c r="T12157" s="2"/>
      <c r="U12157" s="3"/>
    </row>
    <row r="12158" spans="19:21" x14ac:dyDescent="0.2">
      <c r="S12158" s="1"/>
      <c r="T12158" s="2"/>
      <c r="U12158" s="3"/>
    </row>
    <row r="12159" spans="19:21" x14ac:dyDescent="0.2">
      <c r="S12159" s="1"/>
      <c r="T12159" s="2"/>
      <c r="U12159" s="3"/>
    </row>
    <row r="12160" spans="19:21" x14ac:dyDescent="0.2">
      <c r="S12160" s="1"/>
      <c r="T12160" s="2"/>
      <c r="U12160" s="3"/>
    </row>
    <row r="12161" spans="19:21" x14ac:dyDescent="0.2">
      <c r="S12161" s="1"/>
      <c r="T12161" s="2"/>
      <c r="U12161" s="3"/>
    </row>
    <row r="12162" spans="19:21" x14ac:dyDescent="0.2">
      <c r="S12162" s="1"/>
      <c r="T12162" s="2"/>
      <c r="U12162" s="3"/>
    </row>
    <row r="12163" spans="19:21" x14ac:dyDescent="0.2">
      <c r="S12163" s="1"/>
      <c r="T12163" s="2"/>
      <c r="U12163" s="3"/>
    </row>
    <row r="12164" spans="19:21" x14ac:dyDescent="0.2">
      <c r="S12164" s="1"/>
      <c r="T12164" s="2"/>
      <c r="U12164" s="3"/>
    </row>
    <row r="12165" spans="19:21" x14ac:dyDescent="0.2">
      <c r="S12165" s="1"/>
      <c r="T12165" s="2"/>
      <c r="U12165" s="3"/>
    </row>
    <row r="12166" spans="19:21" x14ac:dyDescent="0.2">
      <c r="S12166" s="1"/>
      <c r="T12166" s="2"/>
      <c r="U12166" s="3"/>
    </row>
    <row r="12167" spans="19:21" x14ac:dyDescent="0.2">
      <c r="S12167" s="1"/>
      <c r="T12167" s="2"/>
      <c r="U12167" s="3"/>
    </row>
    <row r="12168" spans="19:21" x14ac:dyDescent="0.2">
      <c r="S12168" s="1"/>
      <c r="T12168" s="2"/>
      <c r="U12168" s="3"/>
    </row>
    <row r="12169" spans="19:21" x14ac:dyDescent="0.2">
      <c r="S12169" s="1"/>
      <c r="T12169" s="2"/>
      <c r="U12169" s="3"/>
    </row>
    <row r="12170" spans="19:21" x14ac:dyDescent="0.2">
      <c r="S12170" s="1"/>
      <c r="T12170" s="2"/>
      <c r="U12170" s="3"/>
    </row>
    <row r="12171" spans="19:21" x14ac:dyDescent="0.2">
      <c r="S12171" s="1"/>
      <c r="T12171" s="2"/>
      <c r="U12171" s="3"/>
    </row>
    <row r="12172" spans="19:21" x14ac:dyDescent="0.2">
      <c r="S12172" s="1"/>
      <c r="T12172" s="2"/>
      <c r="U12172" s="3"/>
    </row>
    <row r="12173" spans="19:21" x14ac:dyDescent="0.2">
      <c r="S12173" s="1"/>
      <c r="T12173" s="2"/>
      <c r="U12173" s="3"/>
    </row>
    <row r="12174" spans="19:21" x14ac:dyDescent="0.2">
      <c r="S12174" s="1"/>
      <c r="T12174" s="2"/>
      <c r="U12174" s="3"/>
    </row>
    <row r="12175" spans="19:21" x14ac:dyDescent="0.2">
      <c r="S12175" s="1"/>
      <c r="T12175" s="2"/>
      <c r="U12175" s="3"/>
    </row>
    <row r="12176" spans="19:21" x14ac:dyDescent="0.2">
      <c r="S12176" s="1"/>
      <c r="T12176" s="2"/>
      <c r="U12176" s="3"/>
    </row>
    <row r="12177" spans="19:21" x14ac:dyDescent="0.2">
      <c r="S12177" s="1"/>
      <c r="T12177" s="2"/>
      <c r="U12177" s="3"/>
    </row>
    <row r="12178" spans="19:21" x14ac:dyDescent="0.2">
      <c r="S12178" s="1"/>
      <c r="T12178" s="2"/>
      <c r="U12178" s="3"/>
    </row>
    <row r="12179" spans="19:21" x14ac:dyDescent="0.2">
      <c r="S12179" s="1"/>
      <c r="T12179" s="2"/>
      <c r="U12179" s="3"/>
    </row>
    <row r="12180" spans="19:21" x14ac:dyDescent="0.2">
      <c r="S12180" s="1"/>
      <c r="T12180" s="2"/>
      <c r="U12180" s="3"/>
    </row>
    <row r="12181" spans="19:21" x14ac:dyDescent="0.2">
      <c r="S12181" s="1"/>
      <c r="T12181" s="2"/>
      <c r="U12181" s="3"/>
    </row>
    <row r="12182" spans="19:21" x14ac:dyDescent="0.2">
      <c r="S12182" s="1"/>
      <c r="T12182" s="2"/>
      <c r="U12182" s="3"/>
    </row>
    <row r="12183" spans="19:21" x14ac:dyDescent="0.2">
      <c r="S12183" s="1"/>
      <c r="T12183" s="2"/>
      <c r="U12183" s="3"/>
    </row>
    <row r="12184" spans="19:21" x14ac:dyDescent="0.2">
      <c r="S12184" s="1"/>
      <c r="T12184" s="2"/>
      <c r="U12184" s="3"/>
    </row>
    <row r="12185" spans="19:21" x14ac:dyDescent="0.2">
      <c r="S12185" s="1"/>
      <c r="T12185" s="2"/>
      <c r="U12185" s="3"/>
    </row>
    <row r="12186" spans="19:21" x14ac:dyDescent="0.2">
      <c r="S12186" s="1"/>
      <c r="T12186" s="2"/>
      <c r="U12186" s="3"/>
    </row>
    <row r="12187" spans="19:21" x14ac:dyDescent="0.2">
      <c r="S12187" s="1"/>
      <c r="T12187" s="2"/>
      <c r="U12187" s="3"/>
    </row>
    <row r="12188" spans="19:21" x14ac:dyDescent="0.2">
      <c r="S12188" s="1"/>
      <c r="T12188" s="2"/>
      <c r="U12188" s="3"/>
    </row>
    <row r="12189" spans="19:21" x14ac:dyDescent="0.2">
      <c r="S12189" s="1"/>
      <c r="T12189" s="2"/>
      <c r="U12189" s="3"/>
    </row>
    <row r="12190" spans="19:21" x14ac:dyDescent="0.2">
      <c r="S12190" s="1"/>
      <c r="T12190" s="2"/>
      <c r="U12190" s="3"/>
    </row>
    <row r="12191" spans="19:21" x14ac:dyDescent="0.2">
      <c r="S12191" s="1"/>
      <c r="T12191" s="2"/>
      <c r="U12191" s="3"/>
    </row>
    <row r="12192" spans="19:21" x14ac:dyDescent="0.2">
      <c r="S12192" s="1"/>
      <c r="T12192" s="2"/>
      <c r="U12192" s="3"/>
    </row>
    <row r="12193" spans="19:21" x14ac:dyDescent="0.2">
      <c r="S12193" s="1"/>
      <c r="T12193" s="2"/>
      <c r="U12193" s="3"/>
    </row>
    <row r="12194" spans="19:21" x14ac:dyDescent="0.2">
      <c r="S12194" s="1"/>
      <c r="T12194" s="2"/>
      <c r="U12194" s="3"/>
    </row>
    <row r="12195" spans="19:21" x14ac:dyDescent="0.2">
      <c r="S12195" s="1"/>
      <c r="T12195" s="2"/>
      <c r="U12195" s="3"/>
    </row>
    <row r="12196" spans="19:21" x14ac:dyDescent="0.2">
      <c r="S12196" s="1"/>
      <c r="T12196" s="2"/>
      <c r="U12196" s="3"/>
    </row>
    <row r="12197" spans="19:21" x14ac:dyDescent="0.2">
      <c r="S12197" s="1"/>
      <c r="T12197" s="2"/>
      <c r="U12197" s="3"/>
    </row>
    <row r="12198" spans="19:21" x14ac:dyDescent="0.2">
      <c r="S12198" s="1"/>
      <c r="T12198" s="2"/>
      <c r="U12198" s="3"/>
    </row>
    <row r="12199" spans="19:21" x14ac:dyDescent="0.2">
      <c r="S12199" s="1"/>
      <c r="T12199" s="2"/>
      <c r="U12199" s="3"/>
    </row>
    <row r="12200" spans="19:21" x14ac:dyDescent="0.2">
      <c r="S12200" s="1"/>
      <c r="T12200" s="2"/>
      <c r="U12200" s="3"/>
    </row>
    <row r="12201" spans="19:21" x14ac:dyDescent="0.2">
      <c r="S12201" s="1"/>
      <c r="T12201" s="2"/>
      <c r="U12201" s="3"/>
    </row>
    <row r="12202" spans="19:21" x14ac:dyDescent="0.2">
      <c r="S12202" s="1"/>
      <c r="T12202" s="2"/>
      <c r="U12202" s="3"/>
    </row>
    <row r="12203" spans="19:21" x14ac:dyDescent="0.2">
      <c r="S12203" s="1"/>
      <c r="T12203" s="2"/>
      <c r="U12203" s="3"/>
    </row>
    <row r="12204" spans="19:21" x14ac:dyDescent="0.2">
      <c r="S12204" s="1"/>
      <c r="T12204" s="2"/>
      <c r="U12204" s="3"/>
    </row>
    <row r="12205" spans="19:21" x14ac:dyDescent="0.2">
      <c r="S12205" s="1"/>
      <c r="T12205" s="2"/>
      <c r="U12205" s="3"/>
    </row>
    <row r="12206" spans="19:21" x14ac:dyDescent="0.2">
      <c r="S12206" s="1"/>
      <c r="T12206" s="2"/>
      <c r="U12206" s="3"/>
    </row>
    <row r="12207" spans="19:21" x14ac:dyDescent="0.2">
      <c r="S12207" s="1"/>
      <c r="T12207" s="2"/>
      <c r="U12207" s="3"/>
    </row>
    <row r="12208" spans="19:21" x14ac:dyDescent="0.2">
      <c r="S12208" s="1"/>
      <c r="T12208" s="2"/>
      <c r="U12208" s="3"/>
    </row>
    <row r="12209" spans="19:21" x14ac:dyDescent="0.2">
      <c r="S12209" s="1"/>
      <c r="T12209" s="2"/>
      <c r="U12209" s="3"/>
    </row>
    <row r="12210" spans="19:21" x14ac:dyDescent="0.2">
      <c r="S12210" s="1"/>
      <c r="T12210" s="2"/>
      <c r="U12210" s="3"/>
    </row>
    <row r="12211" spans="19:21" x14ac:dyDescent="0.2">
      <c r="S12211" s="1"/>
      <c r="T12211" s="2"/>
      <c r="U12211" s="3"/>
    </row>
    <row r="12212" spans="19:21" x14ac:dyDescent="0.2">
      <c r="S12212" s="1"/>
      <c r="T12212" s="2"/>
      <c r="U12212" s="3"/>
    </row>
    <row r="12213" spans="19:21" x14ac:dyDescent="0.2">
      <c r="S12213" s="1"/>
      <c r="T12213" s="2"/>
      <c r="U12213" s="3"/>
    </row>
    <row r="12214" spans="19:21" x14ac:dyDescent="0.2">
      <c r="S12214" s="1"/>
      <c r="T12214" s="2"/>
      <c r="U12214" s="3"/>
    </row>
    <row r="12215" spans="19:21" x14ac:dyDescent="0.2">
      <c r="S12215" s="1"/>
      <c r="T12215" s="2"/>
      <c r="U12215" s="3"/>
    </row>
    <row r="12216" spans="19:21" x14ac:dyDescent="0.2">
      <c r="S12216" s="1"/>
      <c r="T12216" s="2"/>
      <c r="U12216" s="3"/>
    </row>
    <row r="12217" spans="19:21" x14ac:dyDescent="0.2">
      <c r="S12217" s="1"/>
      <c r="T12217" s="2"/>
      <c r="U12217" s="3"/>
    </row>
    <row r="12218" spans="19:21" x14ac:dyDescent="0.2">
      <c r="S12218" s="1"/>
      <c r="T12218" s="2"/>
      <c r="U12218" s="3"/>
    </row>
    <row r="12219" spans="19:21" x14ac:dyDescent="0.2">
      <c r="S12219" s="1"/>
      <c r="T12219" s="2"/>
      <c r="U12219" s="3"/>
    </row>
    <row r="12220" spans="19:21" x14ac:dyDescent="0.2">
      <c r="S12220" s="1"/>
      <c r="T12220" s="2"/>
      <c r="U12220" s="3"/>
    </row>
    <row r="12221" spans="19:21" x14ac:dyDescent="0.2">
      <c r="S12221" s="1"/>
      <c r="T12221" s="2"/>
      <c r="U12221" s="3"/>
    </row>
    <row r="12222" spans="19:21" x14ac:dyDescent="0.2">
      <c r="S12222" s="1"/>
      <c r="T12222" s="2"/>
      <c r="U12222" s="3"/>
    </row>
    <row r="12223" spans="19:21" x14ac:dyDescent="0.2">
      <c r="S12223" s="1"/>
      <c r="T12223" s="2"/>
      <c r="U12223" s="3"/>
    </row>
    <row r="12224" spans="19:21" x14ac:dyDescent="0.2">
      <c r="S12224" s="1"/>
      <c r="T12224" s="2"/>
      <c r="U12224" s="3"/>
    </row>
    <row r="12225" spans="19:21" x14ac:dyDescent="0.2">
      <c r="S12225" s="1"/>
      <c r="T12225" s="2"/>
      <c r="U12225" s="3"/>
    </row>
    <row r="12226" spans="19:21" x14ac:dyDescent="0.2">
      <c r="S12226" s="1"/>
      <c r="T12226" s="2"/>
      <c r="U12226" s="3"/>
    </row>
    <row r="12227" spans="19:21" x14ac:dyDescent="0.2">
      <c r="S12227" s="1"/>
      <c r="T12227" s="2"/>
      <c r="U12227" s="3"/>
    </row>
    <row r="12228" spans="19:21" x14ac:dyDescent="0.2">
      <c r="S12228" s="1"/>
      <c r="T12228" s="2"/>
      <c r="U12228" s="3"/>
    </row>
    <row r="12229" spans="19:21" x14ac:dyDescent="0.2">
      <c r="S12229" s="1"/>
      <c r="T12229" s="2"/>
      <c r="U12229" s="3"/>
    </row>
    <row r="12230" spans="19:21" x14ac:dyDescent="0.2">
      <c r="S12230" s="1"/>
      <c r="T12230" s="2"/>
      <c r="U12230" s="3"/>
    </row>
    <row r="12231" spans="19:21" x14ac:dyDescent="0.2">
      <c r="S12231" s="1"/>
      <c r="T12231" s="2"/>
      <c r="U12231" s="3"/>
    </row>
    <row r="12232" spans="19:21" x14ac:dyDescent="0.2">
      <c r="S12232" s="1"/>
      <c r="T12232" s="2"/>
      <c r="U12232" s="3"/>
    </row>
    <row r="12233" spans="19:21" x14ac:dyDescent="0.2">
      <c r="S12233" s="1"/>
      <c r="T12233" s="2"/>
      <c r="U12233" s="3"/>
    </row>
    <row r="12234" spans="19:21" x14ac:dyDescent="0.2">
      <c r="S12234" s="1"/>
      <c r="T12234" s="2"/>
      <c r="U12234" s="3"/>
    </row>
    <row r="12235" spans="19:21" x14ac:dyDescent="0.2">
      <c r="S12235" s="1"/>
      <c r="T12235" s="2"/>
      <c r="U12235" s="3"/>
    </row>
    <row r="12236" spans="19:21" x14ac:dyDescent="0.2">
      <c r="S12236" s="1"/>
      <c r="T12236" s="2"/>
      <c r="U12236" s="3"/>
    </row>
    <row r="12237" spans="19:21" x14ac:dyDescent="0.2">
      <c r="S12237" s="1"/>
      <c r="T12237" s="2"/>
      <c r="U12237" s="3"/>
    </row>
    <row r="12238" spans="19:21" x14ac:dyDescent="0.2">
      <c r="S12238" s="1"/>
      <c r="T12238" s="2"/>
      <c r="U12238" s="3"/>
    </row>
    <row r="12239" spans="19:21" x14ac:dyDescent="0.2">
      <c r="S12239" s="1"/>
      <c r="T12239" s="2"/>
      <c r="U12239" s="3"/>
    </row>
    <row r="12240" spans="19:21" x14ac:dyDescent="0.2">
      <c r="S12240" s="1"/>
      <c r="T12240" s="2"/>
      <c r="U12240" s="3"/>
    </row>
    <row r="12241" spans="19:169" x14ac:dyDescent="0.2">
      <c r="S12241" s="1"/>
      <c r="T12241" s="2"/>
      <c r="U12241" s="3"/>
    </row>
    <row r="12242" spans="19:169" x14ac:dyDescent="0.2">
      <c r="S12242" s="1"/>
      <c r="T12242" s="2"/>
      <c r="U12242" s="3"/>
      <c r="FG12242" s="4"/>
      <c r="FH12242" s="4"/>
      <c r="FI12242" s="4"/>
      <c r="FJ12242" s="4"/>
      <c r="FK12242" s="4"/>
      <c r="FL12242" s="4"/>
      <c r="FM12242" s="4"/>
    </row>
    <row r="12243" spans="19:169" x14ac:dyDescent="0.2">
      <c r="S12243" s="1"/>
      <c r="T12243" s="2"/>
      <c r="U12243" s="3"/>
      <c r="FG12243" s="4"/>
      <c r="FH12243" s="4"/>
      <c r="FI12243" s="4"/>
    </row>
    <row r="12244" spans="19:169" x14ac:dyDescent="0.2">
      <c r="S12244" s="1"/>
      <c r="T12244" s="2"/>
      <c r="U12244" s="3"/>
    </row>
    <row r="12245" spans="19:169" x14ac:dyDescent="0.2">
      <c r="S12245" s="1"/>
      <c r="T12245" s="2"/>
      <c r="U12245" s="3"/>
    </row>
    <row r="12246" spans="19:169" x14ac:dyDescent="0.2">
      <c r="S12246" s="1"/>
      <c r="T12246" s="2"/>
      <c r="U12246" s="3"/>
    </row>
    <row r="12247" spans="19:169" x14ac:dyDescent="0.2">
      <c r="S12247" s="1"/>
      <c r="T12247" s="2"/>
      <c r="U12247" s="3"/>
    </row>
    <row r="12248" spans="19:169" x14ac:dyDescent="0.2">
      <c r="S12248" s="1"/>
      <c r="T12248" s="2"/>
      <c r="U12248" s="3"/>
    </row>
    <row r="12249" spans="19:169" x14ac:dyDescent="0.2">
      <c r="S12249" s="1"/>
      <c r="T12249" s="2"/>
      <c r="U12249" s="3"/>
    </row>
    <row r="12250" spans="19:169" x14ac:dyDescent="0.2">
      <c r="S12250" s="1"/>
      <c r="T12250" s="2"/>
      <c r="U12250" s="3"/>
    </row>
    <row r="12251" spans="19:169" x14ac:dyDescent="0.2">
      <c r="S12251" s="1"/>
      <c r="T12251" s="2"/>
      <c r="U12251" s="3"/>
    </row>
    <row r="12252" spans="19:169" x14ac:dyDescent="0.2">
      <c r="S12252" s="1"/>
      <c r="T12252" s="2"/>
      <c r="U12252" s="3"/>
    </row>
    <row r="12253" spans="19:169" x14ac:dyDescent="0.2">
      <c r="S12253" s="1"/>
      <c r="T12253" s="2"/>
      <c r="U12253" s="3"/>
    </row>
    <row r="12254" spans="19:169" x14ac:dyDescent="0.2">
      <c r="S12254" s="1"/>
      <c r="T12254" s="2"/>
      <c r="U12254" s="3"/>
    </row>
    <row r="12255" spans="19:169" x14ac:dyDescent="0.2">
      <c r="S12255" s="1"/>
      <c r="T12255" s="2"/>
      <c r="U12255" s="3"/>
    </row>
    <row r="12256" spans="19:169" x14ac:dyDescent="0.2">
      <c r="S12256" s="1"/>
      <c r="T12256" s="2"/>
      <c r="U12256" s="3"/>
    </row>
    <row r="12257" spans="19:21" x14ac:dyDescent="0.2">
      <c r="S12257" s="1"/>
      <c r="T12257" s="2"/>
      <c r="U12257" s="3"/>
    </row>
    <row r="12258" spans="19:21" x14ac:dyDescent="0.2">
      <c r="S12258" s="1"/>
      <c r="T12258" s="2"/>
      <c r="U12258" s="3"/>
    </row>
    <row r="12259" spans="19:21" x14ac:dyDescent="0.2">
      <c r="S12259" s="1"/>
      <c r="T12259" s="2"/>
      <c r="U12259" s="3"/>
    </row>
    <row r="12260" spans="19:21" x14ac:dyDescent="0.2">
      <c r="S12260" s="1"/>
      <c r="T12260" s="2"/>
      <c r="U12260" s="3"/>
    </row>
    <row r="12261" spans="19:21" x14ac:dyDescent="0.2">
      <c r="S12261" s="1"/>
      <c r="T12261" s="2"/>
      <c r="U12261" s="3"/>
    </row>
    <row r="12262" spans="19:21" x14ac:dyDescent="0.2">
      <c r="S12262" s="1"/>
      <c r="T12262" s="2"/>
      <c r="U12262" s="3"/>
    </row>
    <row r="12263" spans="19:21" x14ac:dyDescent="0.2">
      <c r="S12263" s="1"/>
      <c r="T12263" s="2"/>
      <c r="U12263" s="3"/>
    </row>
    <row r="12264" spans="19:21" x14ac:dyDescent="0.2">
      <c r="S12264" s="1"/>
      <c r="T12264" s="2"/>
      <c r="U12264" s="3"/>
    </row>
    <row r="12265" spans="19:21" x14ac:dyDescent="0.2">
      <c r="S12265" s="1"/>
      <c r="T12265" s="2"/>
      <c r="U12265" s="3"/>
    </row>
    <row r="12266" spans="19:21" x14ac:dyDescent="0.2">
      <c r="S12266" s="1"/>
      <c r="T12266" s="2"/>
      <c r="U12266" s="3"/>
    </row>
    <row r="12267" spans="19:21" x14ac:dyDescent="0.2">
      <c r="S12267" s="1"/>
      <c r="T12267" s="2"/>
      <c r="U12267" s="3"/>
    </row>
    <row r="12268" spans="19:21" x14ac:dyDescent="0.2">
      <c r="S12268" s="1"/>
      <c r="T12268" s="2"/>
      <c r="U12268" s="3"/>
    </row>
    <row r="12269" spans="19:21" x14ac:dyDescent="0.2">
      <c r="S12269" s="1"/>
      <c r="T12269" s="2"/>
      <c r="U12269" s="3"/>
    </row>
    <row r="12270" spans="19:21" x14ac:dyDescent="0.2">
      <c r="S12270" s="1"/>
      <c r="T12270" s="2"/>
      <c r="U12270" s="3"/>
    </row>
    <row r="12271" spans="19:21" x14ac:dyDescent="0.2">
      <c r="S12271" s="1"/>
      <c r="T12271" s="2"/>
      <c r="U12271" s="3"/>
    </row>
    <row r="12272" spans="19:21" x14ac:dyDescent="0.2">
      <c r="S12272" s="1"/>
      <c r="T12272" s="2"/>
      <c r="U12272" s="3"/>
    </row>
    <row r="12273" spans="19:21" x14ac:dyDescent="0.2">
      <c r="S12273" s="1"/>
      <c r="T12273" s="2"/>
      <c r="U12273" s="3"/>
    </row>
    <row r="12274" spans="19:21" x14ac:dyDescent="0.2">
      <c r="S12274" s="1"/>
      <c r="T12274" s="2"/>
      <c r="U12274" s="3"/>
    </row>
    <row r="12275" spans="19:21" x14ac:dyDescent="0.2">
      <c r="S12275" s="1"/>
      <c r="T12275" s="2"/>
      <c r="U12275" s="3"/>
    </row>
    <row r="12276" spans="19:21" x14ac:dyDescent="0.2">
      <c r="S12276" s="1"/>
      <c r="T12276" s="2"/>
      <c r="U12276" s="3"/>
    </row>
    <row r="12277" spans="19:21" x14ac:dyDescent="0.2">
      <c r="S12277" s="1"/>
      <c r="T12277" s="2"/>
      <c r="U12277" s="3"/>
    </row>
    <row r="12278" spans="19:21" x14ac:dyDescent="0.2">
      <c r="S12278" s="1"/>
      <c r="T12278" s="2"/>
      <c r="U12278" s="3"/>
    </row>
    <row r="12279" spans="19:21" x14ac:dyDescent="0.2">
      <c r="S12279" s="1"/>
      <c r="T12279" s="2"/>
      <c r="U12279" s="3"/>
    </row>
    <row r="12280" spans="19:21" x14ac:dyDescent="0.2">
      <c r="S12280" s="1"/>
      <c r="T12280" s="2"/>
      <c r="U12280" s="3"/>
    </row>
    <row r="12281" spans="19:21" x14ac:dyDescent="0.2">
      <c r="S12281" s="1"/>
      <c r="T12281" s="2"/>
      <c r="U12281" s="3"/>
    </row>
    <row r="12282" spans="19:21" x14ac:dyDescent="0.2">
      <c r="S12282" s="1"/>
      <c r="T12282" s="2"/>
      <c r="U12282" s="3"/>
    </row>
    <row r="12283" spans="19:21" x14ac:dyDescent="0.2">
      <c r="S12283" s="1"/>
      <c r="T12283" s="2"/>
      <c r="U12283" s="3"/>
    </row>
    <row r="12284" spans="19:21" x14ac:dyDescent="0.2">
      <c r="S12284" s="1"/>
      <c r="T12284" s="2"/>
      <c r="U12284" s="3"/>
    </row>
    <row r="12285" spans="19:21" x14ac:dyDescent="0.2">
      <c r="S12285" s="1"/>
      <c r="T12285" s="2"/>
      <c r="U12285" s="3"/>
    </row>
    <row r="12286" spans="19:21" x14ac:dyDescent="0.2">
      <c r="S12286" s="1"/>
      <c r="T12286" s="2"/>
      <c r="U12286" s="3"/>
    </row>
    <row r="12287" spans="19:21" x14ac:dyDescent="0.2">
      <c r="S12287" s="1"/>
      <c r="T12287" s="2"/>
      <c r="U12287" s="3"/>
    </row>
    <row r="12288" spans="19:21" x14ac:dyDescent="0.2">
      <c r="S12288" s="1"/>
      <c r="T12288" s="2"/>
      <c r="U12288" s="3"/>
    </row>
    <row r="12289" spans="19:21" x14ac:dyDescent="0.2">
      <c r="S12289" s="1"/>
      <c r="T12289" s="2"/>
      <c r="U12289" s="3"/>
    </row>
    <row r="12290" spans="19:21" x14ac:dyDescent="0.2">
      <c r="S12290" s="1"/>
      <c r="T12290" s="2"/>
      <c r="U12290" s="3"/>
    </row>
    <row r="12291" spans="19:21" x14ac:dyDescent="0.2">
      <c r="S12291" s="1"/>
      <c r="T12291" s="2"/>
      <c r="U12291" s="3"/>
    </row>
    <row r="12292" spans="19:21" x14ac:dyDescent="0.2">
      <c r="S12292" s="1"/>
      <c r="T12292" s="2"/>
      <c r="U12292" s="3"/>
    </row>
    <row r="12293" spans="19:21" x14ac:dyDescent="0.2">
      <c r="S12293" s="1"/>
      <c r="T12293" s="2"/>
      <c r="U12293" s="3"/>
    </row>
    <row r="12294" spans="19:21" x14ac:dyDescent="0.2">
      <c r="S12294" s="1"/>
      <c r="T12294" s="2"/>
      <c r="U12294" s="3"/>
    </row>
    <row r="12295" spans="19:21" x14ac:dyDescent="0.2">
      <c r="S12295" s="1"/>
      <c r="T12295" s="2"/>
      <c r="U12295" s="3"/>
    </row>
    <row r="12296" spans="19:21" x14ac:dyDescent="0.2">
      <c r="S12296" s="1"/>
      <c r="T12296" s="2"/>
      <c r="U12296" s="3"/>
    </row>
    <row r="12297" spans="19:21" x14ac:dyDescent="0.2">
      <c r="S12297" s="1"/>
      <c r="T12297" s="2"/>
      <c r="U12297" s="3"/>
    </row>
    <row r="12298" spans="19:21" x14ac:dyDescent="0.2">
      <c r="S12298" s="1"/>
      <c r="T12298" s="2"/>
      <c r="U12298" s="3"/>
    </row>
    <row r="12299" spans="19:21" x14ac:dyDescent="0.2">
      <c r="S12299" s="1"/>
      <c r="T12299" s="2"/>
      <c r="U12299" s="3"/>
    </row>
    <row r="12300" spans="19:21" x14ac:dyDescent="0.2">
      <c r="S12300" s="1"/>
      <c r="T12300" s="2"/>
      <c r="U12300" s="3"/>
    </row>
    <row r="12301" spans="19:21" x14ac:dyDescent="0.2">
      <c r="S12301" s="1"/>
      <c r="T12301" s="2"/>
      <c r="U12301" s="3"/>
    </row>
    <row r="12302" spans="19:21" x14ac:dyDescent="0.2">
      <c r="S12302" s="1"/>
      <c r="T12302" s="2"/>
      <c r="U12302" s="3"/>
    </row>
    <row r="12303" spans="19:21" x14ac:dyDescent="0.2">
      <c r="S12303" s="1"/>
      <c r="T12303" s="2"/>
      <c r="U12303" s="3"/>
    </row>
    <row r="12304" spans="19:21" x14ac:dyDescent="0.2">
      <c r="S12304" s="1"/>
      <c r="T12304" s="2"/>
      <c r="U12304" s="3"/>
    </row>
    <row r="12305" spans="19:21" x14ac:dyDescent="0.2">
      <c r="S12305" s="1"/>
      <c r="T12305" s="2"/>
      <c r="U12305" s="3"/>
    </row>
    <row r="12306" spans="19:21" x14ac:dyDescent="0.2">
      <c r="S12306" s="1"/>
      <c r="T12306" s="2"/>
      <c r="U12306" s="3"/>
    </row>
    <row r="12307" spans="19:21" x14ac:dyDescent="0.2">
      <c r="S12307" s="1"/>
      <c r="T12307" s="2"/>
      <c r="U12307" s="3"/>
    </row>
    <row r="12308" spans="19:21" x14ac:dyDescent="0.2">
      <c r="S12308" s="1"/>
      <c r="T12308" s="2"/>
      <c r="U12308" s="3"/>
    </row>
    <row r="12309" spans="19:21" x14ac:dyDescent="0.2">
      <c r="S12309" s="1"/>
      <c r="T12309" s="2"/>
      <c r="U12309" s="3"/>
    </row>
    <row r="12310" spans="19:21" x14ac:dyDescent="0.2">
      <c r="S12310" s="1"/>
      <c r="T12310" s="2"/>
      <c r="U12310" s="3"/>
    </row>
    <row r="12311" spans="19:21" x14ac:dyDescent="0.2">
      <c r="S12311" s="1"/>
      <c r="T12311" s="2"/>
      <c r="U12311" s="3"/>
    </row>
    <row r="12312" spans="19:21" x14ac:dyDescent="0.2">
      <c r="S12312" s="1"/>
      <c r="T12312" s="2"/>
      <c r="U12312" s="3"/>
    </row>
    <row r="12313" spans="19:21" x14ac:dyDescent="0.2">
      <c r="S12313" s="1"/>
      <c r="T12313" s="2"/>
      <c r="U12313" s="3"/>
    </row>
    <row r="12314" spans="19:21" x14ac:dyDescent="0.2">
      <c r="S12314" s="1"/>
      <c r="T12314" s="2"/>
      <c r="U12314" s="3"/>
    </row>
    <row r="12315" spans="19:21" x14ac:dyDescent="0.2">
      <c r="S12315" s="1"/>
      <c r="T12315" s="2"/>
      <c r="U12315" s="3"/>
    </row>
    <row r="12316" spans="19:21" x14ac:dyDescent="0.2">
      <c r="S12316" s="1"/>
      <c r="T12316" s="2"/>
      <c r="U12316" s="3"/>
    </row>
    <row r="12317" spans="19:21" x14ac:dyDescent="0.2">
      <c r="S12317" s="1"/>
      <c r="T12317" s="2"/>
      <c r="U12317" s="3"/>
    </row>
    <row r="12318" spans="19:21" x14ac:dyDescent="0.2">
      <c r="S12318" s="1"/>
      <c r="T12318" s="2"/>
      <c r="U12318" s="3"/>
    </row>
    <row r="12319" spans="19:21" x14ac:dyDescent="0.2">
      <c r="S12319" s="1"/>
      <c r="T12319" s="2"/>
      <c r="U12319" s="3"/>
    </row>
    <row r="12320" spans="19:21" x14ac:dyDescent="0.2">
      <c r="S12320" s="1"/>
      <c r="T12320" s="2"/>
      <c r="U12320" s="3"/>
    </row>
    <row r="12321" spans="19:21" x14ac:dyDescent="0.2">
      <c r="S12321" s="1"/>
      <c r="T12321" s="2"/>
      <c r="U12321" s="3"/>
    </row>
    <row r="12322" spans="19:21" x14ac:dyDescent="0.2">
      <c r="S12322" s="1"/>
      <c r="T12322" s="2"/>
      <c r="U12322" s="3"/>
    </row>
    <row r="12323" spans="19:21" x14ac:dyDescent="0.2">
      <c r="S12323" s="1"/>
      <c r="T12323" s="2"/>
      <c r="U12323" s="3"/>
    </row>
    <row r="12324" spans="19:21" x14ac:dyDescent="0.2">
      <c r="S12324" s="1"/>
      <c r="T12324" s="2"/>
      <c r="U12324" s="3"/>
    </row>
    <row r="12325" spans="19:21" x14ac:dyDescent="0.2">
      <c r="S12325" s="1"/>
      <c r="T12325" s="2"/>
      <c r="U12325" s="3"/>
    </row>
    <row r="12326" spans="19:21" x14ac:dyDescent="0.2">
      <c r="S12326" s="1"/>
      <c r="T12326" s="2"/>
      <c r="U12326" s="3"/>
    </row>
    <row r="12327" spans="19:21" x14ac:dyDescent="0.2">
      <c r="S12327" s="1"/>
      <c r="T12327" s="2"/>
      <c r="U12327" s="3"/>
    </row>
    <row r="12328" spans="19:21" x14ac:dyDescent="0.2">
      <c r="S12328" s="1"/>
      <c r="T12328" s="2"/>
      <c r="U12328" s="3"/>
    </row>
    <row r="12329" spans="19:21" x14ac:dyDescent="0.2">
      <c r="S12329" s="1"/>
      <c r="T12329" s="2"/>
      <c r="U12329" s="3"/>
    </row>
    <row r="12330" spans="19:21" x14ac:dyDescent="0.2">
      <c r="S12330" s="1"/>
      <c r="T12330" s="2"/>
      <c r="U12330" s="3"/>
    </row>
    <row r="12331" spans="19:21" x14ac:dyDescent="0.2">
      <c r="S12331" s="1"/>
      <c r="T12331" s="2"/>
      <c r="U12331" s="3"/>
    </row>
    <row r="12332" spans="19:21" x14ac:dyDescent="0.2">
      <c r="S12332" s="1"/>
      <c r="T12332" s="2"/>
      <c r="U12332" s="3"/>
    </row>
    <row r="12333" spans="19:21" x14ac:dyDescent="0.2">
      <c r="S12333" s="1"/>
      <c r="T12333" s="2"/>
      <c r="U12333" s="3"/>
    </row>
    <row r="12334" spans="19:21" x14ac:dyDescent="0.2">
      <c r="S12334" s="1"/>
      <c r="T12334" s="2"/>
      <c r="U12334" s="3"/>
    </row>
    <row r="12335" spans="19:21" x14ac:dyDescent="0.2">
      <c r="S12335" s="1"/>
      <c r="T12335" s="2"/>
      <c r="U12335" s="3"/>
    </row>
    <row r="12336" spans="19:21" x14ac:dyDescent="0.2">
      <c r="S12336" s="1"/>
      <c r="T12336" s="2"/>
      <c r="U12336" s="3"/>
    </row>
    <row r="12337" spans="19:21" x14ac:dyDescent="0.2">
      <c r="S12337" s="1"/>
      <c r="T12337" s="2"/>
      <c r="U12337" s="3"/>
    </row>
    <row r="12338" spans="19:21" x14ac:dyDescent="0.2">
      <c r="S12338" s="1"/>
      <c r="T12338" s="2"/>
      <c r="U12338" s="3"/>
    </row>
    <row r="12339" spans="19:21" x14ac:dyDescent="0.2">
      <c r="S12339" s="1"/>
      <c r="T12339" s="2"/>
      <c r="U12339" s="3"/>
    </row>
    <row r="12340" spans="19:21" x14ac:dyDescent="0.2">
      <c r="S12340" s="1"/>
      <c r="T12340" s="2"/>
      <c r="U12340" s="3"/>
    </row>
    <row r="12341" spans="19:21" x14ac:dyDescent="0.2">
      <c r="S12341" s="1"/>
      <c r="T12341" s="2"/>
      <c r="U12341" s="3"/>
    </row>
    <row r="12342" spans="19:21" x14ac:dyDescent="0.2">
      <c r="S12342" s="1"/>
      <c r="T12342" s="2"/>
      <c r="U12342" s="3"/>
    </row>
    <row r="12343" spans="19:21" x14ac:dyDescent="0.2">
      <c r="S12343" s="1"/>
      <c r="T12343" s="2"/>
      <c r="U12343" s="3"/>
    </row>
    <row r="12344" spans="19:21" x14ac:dyDescent="0.2">
      <c r="S12344" s="1"/>
      <c r="T12344" s="2"/>
      <c r="U12344" s="3"/>
    </row>
    <row r="12345" spans="19:21" x14ac:dyDescent="0.2">
      <c r="S12345" s="1"/>
      <c r="T12345" s="2"/>
      <c r="U12345" s="3"/>
    </row>
    <row r="12346" spans="19:21" x14ac:dyDescent="0.2">
      <c r="S12346" s="1"/>
      <c r="T12346" s="2"/>
      <c r="U12346" s="3"/>
    </row>
    <row r="12347" spans="19:21" x14ac:dyDescent="0.2">
      <c r="S12347" s="1"/>
      <c r="T12347" s="2"/>
      <c r="U12347" s="3"/>
    </row>
    <row r="12348" spans="19:21" x14ac:dyDescent="0.2">
      <c r="S12348" s="1"/>
      <c r="T12348" s="2"/>
      <c r="U12348" s="3"/>
    </row>
    <row r="12349" spans="19:21" x14ac:dyDescent="0.2">
      <c r="S12349" s="1"/>
      <c r="T12349" s="2"/>
      <c r="U12349" s="3"/>
    </row>
    <row r="12350" spans="19:21" x14ac:dyDescent="0.2">
      <c r="S12350" s="1"/>
      <c r="T12350" s="2"/>
      <c r="U12350" s="3"/>
    </row>
    <row r="12351" spans="19:21" x14ac:dyDescent="0.2">
      <c r="S12351" s="1"/>
      <c r="T12351" s="2"/>
      <c r="U12351" s="3"/>
    </row>
    <row r="12352" spans="19:21" x14ac:dyDescent="0.2">
      <c r="S12352" s="1"/>
      <c r="T12352" s="2"/>
      <c r="U12352" s="3"/>
    </row>
    <row r="12353" spans="19:21" x14ac:dyDescent="0.2">
      <c r="S12353" s="1"/>
      <c r="T12353" s="2"/>
      <c r="U12353" s="3"/>
    </row>
    <row r="12354" spans="19:21" x14ac:dyDescent="0.2">
      <c r="S12354" s="1"/>
      <c r="T12354" s="2"/>
      <c r="U12354" s="3"/>
    </row>
    <row r="12355" spans="19:21" x14ac:dyDescent="0.2">
      <c r="S12355" s="1"/>
      <c r="T12355" s="2"/>
      <c r="U12355" s="3"/>
    </row>
    <row r="12356" spans="19:21" x14ac:dyDescent="0.2">
      <c r="S12356" s="1"/>
      <c r="T12356" s="2"/>
      <c r="U12356" s="3"/>
    </row>
    <row r="12357" spans="19:21" x14ac:dyDescent="0.2">
      <c r="S12357" s="1"/>
      <c r="T12357" s="2"/>
      <c r="U12357" s="3"/>
    </row>
    <row r="12358" spans="19:21" x14ac:dyDescent="0.2">
      <c r="S12358" s="1"/>
      <c r="T12358" s="2"/>
      <c r="U12358" s="3"/>
    </row>
    <row r="12359" spans="19:21" x14ac:dyDescent="0.2">
      <c r="S12359" s="1"/>
      <c r="T12359" s="2"/>
      <c r="U12359" s="3"/>
    </row>
    <row r="12360" spans="19:21" x14ac:dyDescent="0.2">
      <c r="S12360" s="1"/>
      <c r="T12360" s="2"/>
      <c r="U12360" s="3"/>
    </row>
    <row r="12361" spans="19:21" x14ac:dyDescent="0.2">
      <c r="S12361" s="1"/>
      <c r="T12361" s="2"/>
      <c r="U12361" s="3"/>
    </row>
    <row r="12362" spans="19:21" x14ac:dyDescent="0.2">
      <c r="S12362" s="1"/>
      <c r="T12362" s="2"/>
      <c r="U12362" s="3"/>
    </row>
    <row r="12363" spans="19:21" x14ac:dyDescent="0.2">
      <c r="S12363" s="1"/>
      <c r="T12363" s="2"/>
      <c r="U12363" s="3"/>
    </row>
    <row r="12364" spans="19:21" x14ac:dyDescent="0.2">
      <c r="S12364" s="1"/>
      <c r="T12364" s="2"/>
      <c r="U12364" s="3"/>
    </row>
    <row r="12365" spans="19:21" x14ac:dyDescent="0.2">
      <c r="S12365" s="1"/>
      <c r="T12365" s="2"/>
      <c r="U12365" s="3"/>
    </row>
    <row r="12366" spans="19:21" x14ac:dyDescent="0.2">
      <c r="S12366" s="1"/>
      <c r="T12366" s="2"/>
      <c r="U12366" s="3"/>
    </row>
    <row r="12367" spans="19:21" x14ac:dyDescent="0.2">
      <c r="S12367" s="1"/>
      <c r="T12367" s="2"/>
      <c r="U12367" s="3"/>
    </row>
    <row r="12368" spans="19:21" x14ac:dyDescent="0.2">
      <c r="S12368" s="1"/>
      <c r="T12368" s="2"/>
      <c r="U12368" s="3"/>
    </row>
    <row r="12369" spans="19:21" x14ac:dyDescent="0.2">
      <c r="S12369" s="1"/>
      <c r="T12369" s="2"/>
      <c r="U12369" s="3"/>
    </row>
    <row r="12370" spans="19:21" x14ac:dyDescent="0.2">
      <c r="S12370" s="1"/>
      <c r="T12370" s="2"/>
      <c r="U12370" s="3"/>
    </row>
    <row r="12371" spans="19:21" x14ac:dyDescent="0.2">
      <c r="S12371" s="1"/>
      <c r="T12371" s="2"/>
      <c r="U12371" s="3"/>
    </row>
    <row r="12372" spans="19:21" x14ac:dyDescent="0.2">
      <c r="S12372" s="1"/>
      <c r="T12372" s="2"/>
      <c r="U12372" s="3"/>
    </row>
    <row r="12373" spans="19:21" x14ac:dyDescent="0.2">
      <c r="S12373" s="1"/>
      <c r="T12373" s="2"/>
      <c r="U12373" s="3"/>
    </row>
    <row r="12374" spans="19:21" x14ac:dyDescent="0.2">
      <c r="S12374" s="1"/>
      <c r="T12374" s="2"/>
      <c r="U12374" s="3"/>
    </row>
    <row r="12375" spans="19:21" x14ac:dyDescent="0.2">
      <c r="S12375" s="1"/>
      <c r="T12375" s="2"/>
      <c r="U12375" s="3"/>
    </row>
    <row r="12376" spans="19:21" x14ac:dyDescent="0.2">
      <c r="S12376" s="1"/>
      <c r="T12376" s="2"/>
      <c r="U12376" s="3"/>
    </row>
    <row r="12377" spans="19:21" x14ac:dyDescent="0.2">
      <c r="S12377" s="1"/>
      <c r="T12377" s="2"/>
      <c r="U12377" s="3"/>
    </row>
    <row r="12378" spans="19:21" x14ac:dyDescent="0.2">
      <c r="S12378" s="1"/>
      <c r="T12378" s="2"/>
      <c r="U12378" s="3"/>
    </row>
    <row r="12379" spans="19:21" x14ac:dyDescent="0.2">
      <c r="S12379" s="1"/>
      <c r="T12379" s="2"/>
      <c r="U12379" s="3"/>
    </row>
    <row r="12380" spans="19:21" x14ac:dyDescent="0.2">
      <c r="S12380" s="1"/>
      <c r="T12380" s="2"/>
      <c r="U12380" s="3"/>
    </row>
    <row r="12381" spans="19:21" x14ac:dyDescent="0.2">
      <c r="S12381" s="1"/>
      <c r="T12381" s="2"/>
      <c r="U12381" s="3"/>
    </row>
    <row r="12382" spans="19:21" x14ac:dyDescent="0.2">
      <c r="S12382" s="1"/>
      <c r="T12382" s="2"/>
      <c r="U12382" s="3"/>
    </row>
    <row r="12383" spans="19:21" x14ac:dyDescent="0.2">
      <c r="S12383" s="1"/>
      <c r="T12383" s="2"/>
      <c r="U12383" s="3"/>
    </row>
    <row r="12384" spans="19:21" x14ac:dyDescent="0.2">
      <c r="S12384" s="1"/>
      <c r="T12384" s="2"/>
      <c r="U12384" s="3"/>
    </row>
    <row r="12385" spans="19:21" x14ac:dyDescent="0.2">
      <c r="S12385" s="1"/>
      <c r="T12385" s="2"/>
      <c r="U12385" s="3"/>
    </row>
    <row r="12386" spans="19:21" x14ac:dyDescent="0.2">
      <c r="S12386" s="1"/>
      <c r="T12386" s="2"/>
      <c r="U12386" s="3"/>
    </row>
    <row r="12387" spans="19:21" x14ac:dyDescent="0.2">
      <c r="S12387" s="1"/>
      <c r="T12387" s="2"/>
      <c r="U12387" s="3"/>
    </row>
    <row r="12388" spans="19:21" x14ac:dyDescent="0.2">
      <c r="S12388" s="1"/>
      <c r="T12388" s="2"/>
      <c r="U12388" s="3"/>
    </row>
    <row r="12389" spans="19:21" x14ac:dyDescent="0.2">
      <c r="S12389" s="1"/>
      <c r="T12389" s="2"/>
      <c r="U12389" s="3"/>
    </row>
    <row r="12390" spans="19:21" x14ac:dyDescent="0.2">
      <c r="S12390" s="1"/>
      <c r="T12390" s="2"/>
      <c r="U12390" s="3"/>
    </row>
    <row r="12391" spans="19:21" x14ac:dyDescent="0.2">
      <c r="S12391" s="1"/>
      <c r="T12391" s="2"/>
      <c r="U12391" s="3"/>
    </row>
    <row r="12392" spans="19:21" x14ac:dyDescent="0.2">
      <c r="S12392" s="1"/>
      <c r="T12392" s="2"/>
      <c r="U12392" s="3"/>
    </row>
    <row r="12393" spans="19:21" x14ac:dyDescent="0.2">
      <c r="S12393" s="1"/>
      <c r="T12393" s="2"/>
      <c r="U12393" s="3"/>
    </row>
    <row r="12394" spans="19:21" x14ac:dyDescent="0.2">
      <c r="S12394" s="1"/>
      <c r="T12394" s="2"/>
      <c r="U12394" s="3"/>
    </row>
    <row r="12395" spans="19:21" x14ac:dyDescent="0.2">
      <c r="S12395" s="1"/>
      <c r="T12395" s="2"/>
      <c r="U12395" s="3"/>
    </row>
    <row r="12396" spans="19:21" x14ac:dyDescent="0.2">
      <c r="S12396" s="1"/>
      <c r="T12396" s="2"/>
      <c r="U12396" s="3"/>
    </row>
    <row r="12397" spans="19:21" x14ac:dyDescent="0.2">
      <c r="S12397" s="1"/>
      <c r="T12397" s="2"/>
      <c r="U12397" s="3"/>
    </row>
    <row r="12398" spans="19:21" x14ac:dyDescent="0.2">
      <c r="S12398" s="1"/>
      <c r="T12398" s="2"/>
      <c r="U12398" s="3"/>
    </row>
    <row r="12399" spans="19:21" x14ac:dyDescent="0.2">
      <c r="S12399" s="1"/>
      <c r="T12399" s="2"/>
      <c r="U12399" s="3"/>
    </row>
    <row r="12400" spans="19:21" x14ac:dyDescent="0.2">
      <c r="S12400" s="1"/>
      <c r="T12400" s="2"/>
      <c r="U12400" s="3"/>
    </row>
    <row r="12401" spans="19:21" x14ac:dyDescent="0.2">
      <c r="S12401" s="1"/>
      <c r="T12401" s="2"/>
      <c r="U12401" s="3"/>
    </row>
    <row r="12402" spans="19:21" x14ac:dyDescent="0.2">
      <c r="S12402" s="1"/>
      <c r="T12402" s="2"/>
      <c r="U12402" s="3"/>
    </row>
    <row r="12403" spans="19:21" x14ac:dyDescent="0.2">
      <c r="S12403" s="1"/>
      <c r="T12403" s="2"/>
      <c r="U12403" s="3"/>
    </row>
    <row r="12404" spans="19:21" x14ac:dyDescent="0.2">
      <c r="S12404" s="1"/>
      <c r="T12404" s="2"/>
      <c r="U12404" s="3"/>
    </row>
    <row r="12405" spans="19:21" x14ac:dyDescent="0.2">
      <c r="S12405" s="1"/>
      <c r="T12405" s="2"/>
      <c r="U12405" s="3"/>
    </row>
    <row r="12406" spans="19:21" x14ac:dyDescent="0.2">
      <c r="S12406" s="1"/>
      <c r="T12406" s="2"/>
      <c r="U12406" s="3"/>
    </row>
    <row r="12407" spans="19:21" x14ac:dyDescent="0.2">
      <c r="S12407" s="1"/>
      <c r="T12407" s="2"/>
      <c r="U12407" s="3"/>
    </row>
    <row r="12408" spans="19:21" x14ac:dyDescent="0.2">
      <c r="S12408" s="1"/>
      <c r="T12408" s="2"/>
      <c r="U12408" s="3"/>
    </row>
    <row r="12409" spans="19:21" x14ac:dyDescent="0.2">
      <c r="S12409" s="1"/>
      <c r="T12409" s="2"/>
      <c r="U12409" s="3"/>
    </row>
    <row r="12410" spans="19:21" x14ac:dyDescent="0.2">
      <c r="S12410" s="1"/>
      <c r="T12410" s="2"/>
      <c r="U12410" s="3"/>
    </row>
    <row r="12411" spans="19:21" x14ac:dyDescent="0.2">
      <c r="S12411" s="1"/>
      <c r="T12411" s="2"/>
      <c r="U12411" s="3"/>
    </row>
    <row r="12412" spans="19:21" x14ac:dyDescent="0.2">
      <c r="S12412" s="1"/>
      <c r="T12412" s="2"/>
      <c r="U12412" s="3"/>
    </row>
    <row r="12413" spans="19:21" x14ac:dyDescent="0.2">
      <c r="S12413" s="1"/>
      <c r="T12413" s="2"/>
      <c r="U12413" s="3"/>
    </row>
    <row r="12414" spans="19:21" x14ac:dyDescent="0.2">
      <c r="S12414" s="1"/>
      <c r="T12414" s="2"/>
      <c r="U12414" s="3"/>
    </row>
    <row r="12415" spans="19:21" x14ac:dyDescent="0.2">
      <c r="S12415" s="1"/>
      <c r="T12415" s="2"/>
      <c r="U12415" s="3"/>
    </row>
    <row r="12416" spans="19:21" x14ac:dyDescent="0.2">
      <c r="S12416" s="1"/>
      <c r="T12416" s="2"/>
      <c r="U12416" s="3"/>
    </row>
    <row r="12417" spans="19:21" x14ac:dyDescent="0.2">
      <c r="S12417" s="1"/>
      <c r="T12417" s="2"/>
      <c r="U12417" s="3"/>
    </row>
    <row r="12418" spans="19:21" x14ac:dyDescent="0.2">
      <c r="S12418" s="1"/>
      <c r="T12418" s="2"/>
      <c r="U12418" s="3"/>
    </row>
    <row r="12419" spans="19:21" x14ac:dyDescent="0.2">
      <c r="S12419" s="1"/>
      <c r="T12419" s="2"/>
      <c r="U12419" s="3"/>
    </row>
    <row r="12420" spans="19:21" x14ac:dyDescent="0.2">
      <c r="S12420" s="1"/>
      <c r="T12420" s="2"/>
      <c r="U12420" s="3"/>
    </row>
    <row r="12421" spans="19:21" x14ac:dyDescent="0.2">
      <c r="S12421" s="1"/>
      <c r="T12421" s="2"/>
      <c r="U12421" s="3"/>
    </row>
    <row r="12422" spans="19:21" x14ac:dyDescent="0.2">
      <c r="S12422" s="1"/>
      <c r="T12422" s="2"/>
      <c r="U12422" s="3"/>
    </row>
    <row r="12423" spans="19:21" x14ac:dyDescent="0.2">
      <c r="S12423" s="1"/>
      <c r="T12423" s="2"/>
      <c r="U12423" s="3"/>
    </row>
    <row r="12424" spans="19:21" x14ac:dyDescent="0.2">
      <c r="S12424" s="1"/>
      <c r="T12424" s="2"/>
      <c r="U12424" s="3"/>
    </row>
    <row r="12425" spans="19:21" x14ac:dyDescent="0.2">
      <c r="S12425" s="1"/>
      <c r="T12425" s="2"/>
      <c r="U12425" s="3"/>
    </row>
    <row r="12426" spans="19:21" x14ac:dyDescent="0.2">
      <c r="S12426" s="1"/>
      <c r="T12426" s="2"/>
      <c r="U12426" s="3"/>
    </row>
    <row r="12427" spans="19:21" x14ac:dyDescent="0.2">
      <c r="S12427" s="1"/>
      <c r="T12427" s="2"/>
      <c r="U12427" s="3"/>
    </row>
    <row r="12428" spans="19:21" x14ac:dyDescent="0.2">
      <c r="S12428" s="1"/>
      <c r="T12428" s="2"/>
      <c r="U12428" s="3"/>
    </row>
    <row r="12429" spans="19:21" x14ac:dyDescent="0.2">
      <c r="S12429" s="1"/>
      <c r="T12429" s="2"/>
      <c r="U12429" s="3"/>
    </row>
    <row r="12430" spans="19:21" x14ac:dyDescent="0.2">
      <c r="S12430" s="1"/>
      <c r="T12430" s="2"/>
      <c r="U12430" s="3"/>
    </row>
    <row r="12431" spans="19:21" x14ac:dyDescent="0.2">
      <c r="S12431" s="1"/>
      <c r="T12431" s="2"/>
      <c r="U12431" s="3"/>
    </row>
    <row r="12432" spans="19:21" x14ac:dyDescent="0.2">
      <c r="S12432" s="1"/>
      <c r="T12432" s="2"/>
      <c r="U12432" s="3"/>
    </row>
    <row r="12433" spans="19:21" x14ac:dyDescent="0.2">
      <c r="S12433" s="1"/>
      <c r="T12433" s="2"/>
      <c r="U12433" s="3"/>
    </row>
    <row r="12434" spans="19:21" x14ac:dyDescent="0.2">
      <c r="S12434" s="1"/>
      <c r="T12434" s="2"/>
      <c r="U12434" s="3"/>
    </row>
    <row r="12435" spans="19:21" x14ac:dyDescent="0.2">
      <c r="S12435" s="1"/>
      <c r="T12435" s="2"/>
      <c r="U12435" s="3"/>
    </row>
    <row r="12436" spans="19:21" x14ac:dyDescent="0.2">
      <c r="S12436" s="1"/>
      <c r="T12436" s="2"/>
      <c r="U12436" s="3"/>
    </row>
    <row r="12437" spans="19:21" x14ac:dyDescent="0.2">
      <c r="S12437" s="1"/>
      <c r="T12437" s="2"/>
      <c r="U12437" s="3"/>
    </row>
    <row r="12438" spans="19:21" x14ac:dyDescent="0.2">
      <c r="S12438" s="1"/>
      <c r="T12438" s="2"/>
      <c r="U12438" s="3"/>
    </row>
    <row r="12439" spans="19:21" x14ac:dyDescent="0.2">
      <c r="S12439" s="1"/>
      <c r="T12439" s="2"/>
      <c r="U12439" s="3"/>
    </row>
    <row r="12440" spans="19:21" x14ac:dyDescent="0.2">
      <c r="S12440" s="1"/>
      <c r="T12440" s="2"/>
      <c r="U12440" s="3"/>
    </row>
    <row r="12441" spans="19:21" x14ac:dyDescent="0.2">
      <c r="S12441" s="1"/>
      <c r="T12441" s="2"/>
      <c r="U12441" s="3"/>
    </row>
    <row r="12442" spans="19:21" x14ac:dyDescent="0.2">
      <c r="S12442" s="1"/>
      <c r="T12442" s="2"/>
      <c r="U12442" s="3"/>
    </row>
    <row r="12443" spans="19:21" x14ac:dyDescent="0.2">
      <c r="S12443" s="1"/>
      <c r="T12443" s="2"/>
      <c r="U12443" s="3"/>
    </row>
    <row r="12444" spans="19:21" x14ac:dyDescent="0.2">
      <c r="S12444" s="1"/>
      <c r="T12444" s="2"/>
      <c r="U12444" s="3"/>
    </row>
    <row r="12445" spans="19:21" x14ac:dyDescent="0.2">
      <c r="S12445" s="1"/>
      <c r="T12445" s="2"/>
      <c r="U12445" s="3"/>
    </row>
    <row r="12446" spans="19:21" x14ac:dyDescent="0.2">
      <c r="S12446" s="1"/>
      <c r="T12446" s="2"/>
      <c r="U12446" s="3"/>
    </row>
    <row r="12447" spans="19:21" x14ac:dyDescent="0.2">
      <c r="S12447" s="1"/>
      <c r="T12447" s="2"/>
      <c r="U12447" s="3"/>
    </row>
    <row r="12448" spans="19:21" x14ac:dyDescent="0.2">
      <c r="S12448" s="1"/>
      <c r="T12448" s="2"/>
      <c r="U12448" s="3"/>
    </row>
    <row r="12449" spans="19:21" x14ac:dyDescent="0.2">
      <c r="S12449" s="1"/>
      <c r="T12449" s="2"/>
      <c r="U12449" s="3"/>
    </row>
    <row r="12450" spans="19:21" x14ac:dyDescent="0.2">
      <c r="S12450" s="1"/>
      <c r="T12450" s="2"/>
      <c r="U12450" s="3"/>
    </row>
    <row r="12451" spans="19:21" x14ac:dyDescent="0.2">
      <c r="S12451" s="1"/>
      <c r="T12451" s="2"/>
      <c r="U12451" s="3"/>
    </row>
    <row r="12452" spans="19:21" x14ac:dyDescent="0.2">
      <c r="S12452" s="1"/>
      <c r="T12452" s="2"/>
      <c r="U12452" s="3"/>
    </row>
    <row r="12453" spans="19:21" x14ac:dyDescent="0.2">
      <c r="S12453" s="1"/>
      <c r="T12453" s="2"/>
      <c r="U12453" s="3"/>
    </row>
    <row r="12454" spans="19:21" x14ac:dyDescent="0.2">
      <c r="S12454" s="1"/>
      <c r="T12454" s="2"/>
      <c r="U12454" s="3"/>
    </row>
    <row r="12455" spans="19:21" x14ac:dyDescent="0.2">
      <c r="S12455" s="1"/>
      <c r="T12455" s="2"/>
      <c r="U12455" s="3"/>
    </row>
    <row r="12456" spans="19:21" x14ac:dyDescent="0.2">
      <c r="S12456" s="1"/>
      <c r="T12456" s="2"/>
      <c r="U12456" s="3"/>
    </row>
    <row r="12457" spans="19:21" x14ac:dyDescent="0.2">
      <c r="S12457" s="1"/>
      <c r="T12457" s="2"/>
      <c r="U12457" s="3"/>
    </row>
    <row r="12458" spans="19:21" x14ac:dyDescent="0.2">
      <c r="S12458" s="1"/>
      <c r="T12458" s="2"/>
      <c r="U12458" s="3"/>
    </row>
    <row r="12459" spans="19:21" x14ac:dyDescent="0.2">
      <c r="S12459" s="1"/>
      <c r="T12459" s="2"/>
      <c r="U12459" s="3"/>
    </row>
    <row r="12460" spans="19:21" x14ac:dyDescent="0.2">
      <c r="S12460" s="1"/>
      <c r="T12460" s="2"/>
      <c r="U12460" s="3"/>
    </row>
    <row r="12461" spans="19:21" x14ac:dyDescent="0.2">
      <c r="S12461" s="1"/>
      <c r="T12461" s="2"/>
      <c r="U12461" s="3"/>
    </row>
    <row r="12462" spans="19:21" x14ac:dyDescent="0.2">
      <c r="S12462" s="1"/>
      <c r="T12462" s="2"/>
      <c r="U12462" s="3"/>
    </row>
    <row r="12463" spans="19:21" x14ac:dyDescent="0.2">
      <c r="S12463" s="1"/>
      <c r="T12463" s="2"/>
      <c r="U12463" s="3"/>
    </row>
    <row r="12464" spans="19:21" x14ac:dyDescent="0.2">
      <c r="S12464" s="1"/>
      <c r="T12464" s="2"/>
      <c r="U12464" s="3"/>
    </row>
    <row r="12465" spans="19:21" x14ac:dyDescent="0.2">
      <c r="S12465" s="1"/>
      <c r="T12465" s="2"/>
      <c r="U12465" s="3"/>
    </row>
    <row r="12466" spans="19:21" x14ac:dyDescent="0.2">
      <c r="S12466" s="1"/>
      <c r="T12466" s="2"/>
      <c r="U12466" s="3"/>
    </row>
    <row r="12467" spans="19:21" x14ac:dyDescent="0.2">
      <c r="S12467" s="1"/>
      <c r="T12467" s="2"/>
      <c r="U12467" s="3"/>
    </row>
    <row r="12468" spans="19:21" x14ac:dyDescent="0.2">
      <c r="S12468" s="1"/>
      <c r="T12468" s="2"/>
      <c r="U12468" s="3"/>
    </row>
    <row r="12469" spans="19:21" x14ac:dyDescent="0.2">
      <c r="S12469" s="1"/>
      <c r="T12469" s="2"/>
      <c r="U12469" s="3"/>
    </row>
    <row r="12470" spans="19:21" x14ac:dyDescent="0.2">
      <c r="S12470" s="1"/>
      <c r="T12470" s="2"/>
      <c r="U12470" s="3"/>
    </row>
    <row r="12471" spans="19:21" x14ac:dyDescent="0.2">
      <c r="S12471" s="1"/>
      <c r="T12471" s="2"/>
      <c r="U12471" s="3"/>
    </row>
    <row r="12472" spans="19:21" x14ac:dyDescent="0.2">
      <c r="S12472" s="1"/>
      <c r="T12472" s="2"/>
      <c r="U12472" s="3"/>
    </row>
    <row r="12473" spans="19:21" x14ac:dyDescent="0.2">
      <c r="S12473" s="1"/>
      <c r="T12473" s="2"/>
      <c r="U12473" s="3"/>
    </row>
    <row r="12474" spans="19:21" x14ac:dyDescent="0.2">
      <c r="S12474" s="1"/>
      <c r="T12474" s="2"/>
      <c r="U12474" s="3"/>
    </row>
    <row r="12475" spans="19:21" x14ac:dyDescent="0.2">
      <c r="S12475" s="1"/>
      <c r="T12475" s="2"/>
      <c r="U12475" s="3"/>
    </row>
    <row r="12476" spans="19:21" x14ac:dyDescent="0.2">
      <c r="S12476" s="1"/>
      <c r="T12476" s="2"/>
      <c r="U12476" s="3"/>
    </row>
    <row r="12477" spans="19:21" x14ac:dyDescent="0.2">
      <c r="S12477" s="1"/>
      <c r="T12477" s="2"/>
      <c r="U12477" s="3"/>
    </row>
    <row r="12478" spans="19:21" x14ac:dyDescent="0.2">
      <c r="S12478" s="1"/>
      <c r="T12478" s="2"/>
      <c r="U12478" s="3"/>
    </row>
    <row r="12479" spans="19:21" x14ac:dyDescent="0.2">
      <c r="S12479" s="1"/>
      <c r="T12479" s="2"/>
      <c r="U12479" s="3"/>
    </row>
    <row r="12480" spans="19:21" x14ac:dyDescent="0.2">
      <c r="S12480" s="1"/>
      <c r="T12480" s="2"/>
      <c r="U12480" s="3"/>
    </row>
    <row r="12481" spans="19:21" x14ac:dyDescent="0.2">
      <c r="S12481" s="1"/>
      <c r="T12481" s="2"/>
      <c r="U12481" s="3"/>
    </row>
    <row r="12482" spans="19:21" x14ac:dyDescent="0.2">
      <c r="S12482" s="1"/>
      <c r="T12482" s="2"/>
      <c r="U12482" s="3"/>
    </row>
    <row r="12483" spans="19:21" x14ac:dyDescent="0.2">
      <c r="S12483" s="1"/>
      <c r="T12483" s="2"/>
      <c r="U12483" s="3"/>
    </row>
    <row r="12484" spans="19:21" x14ac:dyDescent="0.2">
      <c r="S12484" s="1"/>
      <c r="T12484" s="2"/>
      <c r="U12484" s="3"/>
    </row>
    <row r="12485" spans="19:21" x14ac:dyDescent="0.2">
      <c r="S12485" s="1"/>
      <c r="T12485" s="2"/>
      <c r="U12485" s="3"/>
    </row>
    <row r="12486" spans="19:21" x14ac:dyDescent="0.2">
      <c r="S12486" s="1"/>
      <c r="T12486" s="2"/>
      <c r="U12486" s="3"/>
    </row>
    <row r="12487" spans="19:21" x14ac:dyDescent="0.2">
      <c r="S12487" s="1"/>
      <c r="T12487" s="2"/>
      <c r="U12487" s="3"/>
    </row>
    <row r="12488" spans="19:21" x14ac:dyDescent="0.2">
      <c r="S12488" s="1"/>
      <c r="T12488" s="2"/>
      <c r="U12488" s="3"/>
    </row>
    <row r="12489" spans="19:21" x14ac:dyDescent="0.2">
      <c r="S12489" s="1"/>
      <c r="T12489" s="2"/>
      <c r="U12489" s="3"/>
    </row>
    <row r="12490" spans="19:21" x14ac:dyDescent="0.2">
      <c r="S12490" s="1"/>
      <c r="T12490" s="2"/>
      <c r="U12490" s="3"/>
    </row>
    <row r="12491" spans="19:21" x14ac:dyDescent="0.2">
      <c r="S12491" s="1"/>
      <c r="T12491" s="2"/>
      <c r="U12491" s="3"/>
    </row>
    <row r="12492" spans="19:21" x14ac:dyDescent="0.2">
      <c r="S12492" s="1"/>
      <c r="T12492" s="2"/>
      <c r="U12492" s="3"/>
    </row>
    <row r="12493" spans="19:21" x14ac:dyDescent="0.2">
      <c r="S12493" s="1"/>
      <c r="T12493" s="2"/>
      <c r="U12493" s="3"/>
    </row>
    <row r="12494" spans="19:21" x14ac:dyDescent="0.2">
      <c r="S12494" s="1"/>
      <c r="T12494" s="2"/>
      <c r="U12494" s="3"/>
    </row>
    <row r="12495" spans="19:21" x14ac:dyDescent="0.2">
      <c r="S12495" s="1"/>
      <c r="T12495" s="2"/>
      <c r="U12495" s="3"/>
    </row>
    <row r="12496" spans="19:21" x14ac:dyDescent="0.2">
      <c r="S12496" s="1"/>
      <c r="T12496" s="2"/>
      <c r="U12496" s="3"/>
    </row>
    <row r="12497" spans="19:21" x14ac:dyDescent="0.2">
      <c r="S12497" s="1"/>
      <c r="T12497" s="2"/>
      <c r="U12497" s="3"/>
    </row>
    <row r="12498" spans="19:21" x14ac:dyDescent="0.2">
      <c r="S12498" s="1"/>
      <c r="T12498" s="2"/>
      <c r="U12498" s="3"/>
    </row>
    <row r="12499" spans="19:21" x14ac:dyDescent="0.2">
      <c r="S12499" s="1"/>
      <c r="T12499" s="2"/>
      <c r="U12499" s="3"/>
    </row>
    <row r="12500" spans="19:21" x14ac:dyDescent="0.2">
      <c r="S12500" s="1"/>
      <c r="T12500" s="2"/>
      <c r="U12500" s="3"/>
    </row>
    <row r="12501" spans="19:21" x14ac:dyDescent="0.2">
      <c r="S12501" s="1"/>
      <c r="T12501" s="2"/>
      <c r="U12501" s="3"/>
    </row>
    <row r="12502" spans="19:21" x14ac:dyDescent="0.2">
      <c r="S12502" s="1"/>
      <c r="T12502" s="2"/>
      <c r="U12502" s="3"/>
    </row>
    <row r="12503" spans="19:21" x14ac:dyDescent="0.2">
      <c r="S12503" s="1"/>
      <c r="T12503" s="2"/>
      <c r="U12503" s="3"/>
    </row>
    <row r="12504" spans="19:21" x14ac:dyDescent="0.2">
      <c r="S12504" s="1"/>
      <c r="T12504" s="2"/>
      <c r="U12504" s="3"/>
    </row>
    <row r="12505" spans="19:21" x14ac:dyDescent="0.2">
      <c r="S12505" s="1"/>
      <c r="T12505" s="2"/>
      <c r="U12505" s="3"/>
    </row>
    <row r="12506" spans="19:21" x14ac:dyDescent="0.2">
      <c r="S12506" s="1"/>
      <c r="T12506" s="2"/>
      <c r="U12506" s="3"/>
    </row>
    <row r="12507" spans="19:21" x14ac:dyDescent="0.2">
      <c r="S12507" s="1"/>
      <c r="T12507" s="2"/>
      <c r="U12507" s="3"/>
    </row>
    <row r="12508" spans="19:21" x14ac:dyDescent="0.2">
      <c r="S12508" s="1"/>
      <c r="T12508" s="2"/>
      <c r="U12508" s="3"/>
    </row>
    <row r="12509" spans="19:21" x14ac:dyDescent="0.2">
      <c r="S12509" s="1"/>
      <c r="T12509" s="2"/>
      <c r="U12509" s="3"/>
    </row>
    <row r="12510" spans="19:21" x14ac:dyDescent="0.2">
      <c r="S12510" s="1"/>
      <c r="T12510" s="2"/>
      <c r="U12510" s="3"/>
    </row>
    <row r="12511" spans="19:21" x14ac:dyDescent="0.2">
      <c r="S12511" s="1"/>
      <c r="T12511" s="2"/>
      <c r="U12511" s="3"/>
    </row>
    <row r="12512" spans="19:21" x14ac:dyDescent="0.2">
      <c r="S12512" s="1"/>
      <c r="T12512" s="2"/>
      <c r="U12512" s="3"/>
    </row>
    <row r="12513" spans="19:21" x14ac:dyDescent="0.2">
      <c r="S12513" s="1"/>
      <c r="T12513" s="2"/>
      <c r="U12513" s="3"/>
    </row>
    <row r="12514" spans="19:21" x14ac:dyDescent="0.2">
      <c r="S12514" s="1"/>
      <c r="T12514" s="2"/>
      <c r="U12514" s="3"/>
    </row>
    <row r="12515" spans="19:21" x14ac:dyDescent="0.2">
      <c r="S12515" s="1"/>
      <c r="T12515" s="2"/>
      <c r="U12515" s="3"/>
    </row>
    <row r="12516" spans="19:21" x14ac:dyDescent="0.2">
      <c r="S12516" s="1"/>
      <c r="T12516" s="2"/>
      <c r="U12516" s="3"/>
    </row>
    <row r="12517" spans="19:21" x14ac:dyDescent="0.2">
      <c r="S12517" s="1"/>
      <c r="T12517" s="2"/>
      <c r="U12517" s="3"/>
    </row>
    <row r="12518" spans="19:21" x14ac:dyDescent="0.2">
      <c r="S12518" s="1"/>
      <c r="T12518" s="2"/>
      <c r="U12518" s="3"/>
    </row>
    <row r="12519" spans="19:21" x14ac:dyDescent="0.2">
      <c r="S12519" s="1"/>
      <c r="T12519" s="2"/>
      <c r="U12519" s="3"/>
    </row>
    <row r="12520" spans="19:21" x14ac:dyDescent="0.2">
      <c r="S12520" s="1"/>
      <c r="T12520" s="2"/>
      <c r="U12520" s="3"/>
    </row>
    <row r="12521" spans="19:21" x14ac:dyDescent="0.2">
      <c r="S12521" s="1"/>
      <c r="T12521" s="2"/>
      <c r="U12521" s="3"/>
    </row>
    <row r="12522" spans="19:21" x14ac:dyDescent="0.2">
      <c r="S12522" s="1"/>
      <c r="T12522" s="2"/>
      <c r="U12522" s="3"/>
    </row>
    <row r="12523" spans="19:21" x14ac:dyDescent="0.2">
      <c r="S12523" s="1"/>
      <c r="T12523" s="2"/>
      <c r="U12523" s="3"/>
    </row>
    <row r="12524" spans="19:21" x14ac:dyDescent="0.2">
      <c r="S12524" s="1"/>
      <c r="T12524" s="2"/>
      <c r="U12524" s="3"/>
    </row>
    <row r="12525" spans="19:21" x14ac:dyDescent="0.2">
      <c r="S12525" s="1"/>
      <c r="T12525" s="2"/>
      <c r="U12525" s="3"/>
    </row>
    <row r="12526" spans="19:21" x14ac:dyDescent="0.2">
      <c r="S12526" s="1"/>
      <c r="T12526" s="2"/>
      <c r="U12526" s="3"/>
    </row>
    <row r="12527" spans="19:21" x14ac:dyDescent="0.2">
      <c r="S12527" s="1"/>
      <c r="T12527" s="2"/>
      <c r="U12527" s="3"/>
    </row>
    <row r="12528" spans="19:21" x14ac:dyDescent="0.2">
      <c r="S12528" s="1"/>
      <c r="T12528" s="2"/>
      <c r="U12528" s="3"/>
    </row>
    <row r="12529" spans="19:21" x14ac:dyDescent="0.2">
      <c r="S12529" s="1"/>
      <c r="T12529" s="2"/>
      <c r="U12529" s="3"/>
    </row>
    <row r="12530" spans="19:21" x14ac:dyDescent="0.2">
      <c r="S12530" s="1"/>
      <c r="T12530" s="2"/>
      <c r="U12530" s="3"/>
    </row>
    <row r="12531" spans="19:21" x14ac:dyDescent="0.2">
      <c r="S12531" s="1"/>
      <c r="T12531" s="2"/>
      <c r="U12531" s="3"/>
    </row>
    <row r="12532" spans="19:21" x14ac:dyDescent="0.2">
      <c r="S12532" s="1"/>
      <c r="T12532" s="2"/>
      <c r="U12532" s="3"/>
    </row>
    <row r="12533" spans="19:21" x14ac:dyDescent="0.2">
      <c r="S12533" s="1"/>
      <c r="T12533" s="2"/>
      <c r="U12533" s="3"/>
    </row>
    <row r="12534" spans="19:21" x14ac:dyDescent="0.2">
      <c r="S12534" s="1"/>
      <c r="T12534" s="2"/>
      <c r="U12534" s="3"/>
    </row>
    <row r="12535" spans="19:21" x14ac:dyDescent="0.2">
      <c r="S12535" s="1"/>
      <c r="T12535" s="2"/>
      <c r="U12535" s="3"/>
    </row>
    <row r="12536" spans="19:21" x14ac:dyDescent="0.2">
      <c r="S12536" s="1"/>
      <c r="T12536" s="2"/>
      <c r="U12536" s="3"/>
    </row>
    <row r="12537" spans="19:21" x14ac:dyDescent="0.2">
      <c r="S12537" s="1"/>
      <c r="T12537" s="2"/>
      <c r="U12537" s="3"/>
    </row>
    <row r="12538" spans="19:21" x14ac:dyDescent="0.2">
      <c r="S12538" s="1"/>
      <c r="T12538" s="2"/>
      <c r="U12538" s="3"/>
    </row>
    <row r="12539" spans="19:21" x14ac:dyDescent="0.2">
      <c r="S12539" s="1"/>
      <c r="T12539" s="2"/>
      <c r="U12539" s="3"/>
    </row>
    <row r="12540" spans="19:21" x14ac:dyDescent="0.2">
      <c r="S12540" s="1"/>
      <c r="T12540" s="2"/>
      <c r="U12540" s="3"/>
    </row>
    <row r="12541" spans="19:21" x14ac:dyDescent="0.2">
      <c r="S12541" s="1"/>
      <c r="T12541" s="2"/>
      <c r="U12541" s="3"/>
    </row>
    <row r="12542" spans="19:21" x14ac:dyDescent="0.2">
      <c r="S12542" s="1"/>
      <c r="T12542" s="2"/>
      <c r="U12542" s="3"/>
    </row>
    <row r="12543" spans="19:21" x14ac:dyDescent="0.2">
      <c r="S12543" s="1"/>
      <c r="T12543" s="2"/>
      <c r="U12543" s="3"/>
    </row>
    <row r="12544" spans="19:21" x14ac:dyDescent="0.2">
      <c r="S12544" s="1"/>
      <c r="T12544" s="2"/>
      <c r="U12544" s="3"/>
    </row>
    <row r="12545" spans="19:21" x14ac:dyDescent="0.2">
      <c r="S12545" s="1"/>
      <c r="T12545" s="2"/>
      <c r="U12545" s="3"/>
    </row>
    <row r="12546" spans="19:21" x14ac:dyDescent="0.2">
      <c r="S12546" s="1"/>
      <c r="T12546" s="2"/>
      <c r="U12546" s="3"/>
    </row>
    <row r="12547" spans="19:21" x14ac:dyDescent="0.2">
      <c r="S12547" s="1"/>
      <c r="T12547" s="2"/>
      <c r="U12547" s="3"/>
    </row>
    <row r="12548" spans="19:21" x14ac:dyDescent="0.2">
      <c r="S12548" s="1"/>
      <c r="T12548" s="2"/>
      <c r="U12548" s="3"/>
    </row>
    <row r="12549" spans="19:21" x14ac:dyDescent="0.2">
      <c r="S12549" s="1"/>
      <c r="T12549" s="2"/>
      <c r="U12549" s="3"/>
    </row>
    <row r="12550" spans="19:21" x14ac:dyDescent="0.2">
      <c r="S12550" s="1"/>
      <c r="T12550" s="2"/>
      <c r="U12550" s="3"/>
    </row>
    <row r="12551" spans="19:21" x14ac:dyDescent="0.2">
      <c r="S12551" s="1"/>
      <c r="T12551" s="2"/>
      <c r="U12551" s="3"/>
    </row>
    <row r="12552" spans="19:21" x14ac:dyDescent="0.2">
      <c r="S12552" s="1"/>
      <c r="T12552" s="2"/>
      <c r="U12552" s="3"/>
    </row>
    <row r="12553" spans="19:21" x14ac:dyDescent="0.2">
      <c r="S12553" s="1"/>
      <c r="T12553" s="2"/>
      <c r="U12553" s="3"/>
    </row>
    <row r="12554" spans="19:21" x14ac:dyDescent="0.2">
      <c r="S12554" s="1"/>
      <c r="T12554" s="2"/>
      <c r="U12554" s="3"/>
    </row>
    <row r="12555" spans="19:21" x14ac:dyDescent="0.2">
      <c r="S12555" s="1"/>
      <c r="T12555" s="2"/>
      <c r="U12555" s="3"/>
    </row>
    <row r="12556" spans="19:21" x14ac:dyDescent="0.2">
      <c r="S12556" s="1"/>
      <c r="T12556" s="2"/>
      <c r="U12556" s="3"/>
    </row>
    <row r="12557" spans="19:21" x14ac:dyDescent="0.2">
      <c r="S12557" s="1"/>
      <c r="T12557" s="2"/>
      <c r="U12557" s="3"/>
    </row>
    <row r="12558" spans="19:21" x14ac:dyDescent="0.2">
      <c r="S12558" s="1"/>
      <c r="T12558" s="2"/>
      <c r="U12558" s="3"/>
    </row>
    <row r="12559" spans="19:21" x14ac:dyDescent="0.2">
      <c r="S12559" s="1"/>
      <c r="T12559" s="2"/>
      <c r="U12559" s="3"/>
    </row>
    <row r="12560" spans="19:21" x14ac:dyDescent="0.2">
      <c r="S12560" s="1"/>
      <c r="T12560" s="2"/>
      <c r="U12560" s="3"/>
    </row>
    <row r="12561" spans="19:21" x14ac:dyDescent="0.2">
      <c r="S12561" s="1"/>
      <c r="T12561" s="2"/>
      <c r="U12561" s="3"/>
    </row>
    <row r="12562" spans="19:21" x14ac:dyDescent="0.2">
      <c r="S12562" s="1"/>
      <c r="T12562" s="2"/>
      <c r="U12562" s="3"/>
    </row>
    <row r="12563" spans="19:21" x14ac:dyDescent="0.2">
      <c r="S12563" s="1"/>
      <c r="T12563" s="2"/>
      <c r="U12563" s="3"/>
    </row>
    <row r="12564" spans="19:21" x14ac:dyDescent="0.2">
      <c r="S12564" s="1"/>
      <c r="T12564" s="2"/>
      <c r="U12564" s="3"/>
    </row>
    <row r="12565" spans="19:21" x14ac:dyDescent="0.2">
      <c r="S12565" s="1"/>
      <c r="T12565" s="2"/>
      <c r="U12565" s="3"/>
    </row>
    <row r="12566" spans="19:21" x14ac:dyDescent="0.2">
      <c r="S12566" s="1"/>
      <c r="T12566" s="2"/>
      <c r="U12566" s="3"/>
    </row>
    <row r="12567" spans="19:21" x14ac:dyDescent="0.2">
      <c r="S12567" s="1"/>
      <c r="T12567" s="2"/>
      <c r="U12567" s="3"/>
    </row>
    <row r="12568" spans="19:21" x14ac:dyDescent="0.2">
      <c r="S12568" s="1"/>
      <c r="T12568" s="2"/>
      <c r="U12568" s="3"/>
    </row>
    <row r="12569" spans="19:21" x14ac:dyDescent="0.2">
      <c r="S12569" s="1"/>
      <c r="T12569" s="2"/>
      <c r="U12569" s="3"/>
    </row>
    <row r="12570" spans="19:21" x14ac:dyDescent="0.2">
      <c r="S12570" s="1"/>
      <c r="T12570" s="2"/>
      <c r="U12570" s="3"/>
    </row>
    <row r="12571" spans="19:21" x14ac:dyDescent="0.2">
      <c r="S12571" s="1"/>
      <c r="T12571" s="2"/>
      <c r="U12571" s="3"/>
    </row>
    <row r="12572" spans="19:21" x14ac:dyDescent="0.2">
      <c r="S12572" s="1"/>
      <c r="T12572" s="2"/>
      <c r="U12572" s="3"/>
    </row>
    <row r="12573" spans="19:21" x14ac:dyDescent="0.2">
      <c r="S12573" s="1"/>
      <c r="T12573" s="2"/>
      <c r="U12573" s="3"/>
    </row>
    <row r="12574" spans="19:21" x14ac:dyDescent="0.2">
      <c r="S12574" s="1"/>
      <c r="T12574" s="2"/>
      <c r="U12574" s="3"/>
    </row>
    <row r="12575" spans="19:21" x14ac:dyDescent="0.2">
      <c r="S12575" s="1"/>
      <c r="T12575" s="2"/>
      <c r="U12575" s="3"/>
    </row>
    <row r="12576" spans="19:21" x14ac:dyDescent="0.2">
      <c r="S12576" s="1"/>
      <c r="T12576" s="2"/>
      <c r="U12576" s="3"/>
    </row>
    <row r="12577" spans="19:21" x14ac:dyDescent="0.2">
      <c r="S12577" s="1"/>
      <c r="T12577" s="2"/>
      <c r="U12577" s="3"/>
    </row>
    <row r="12578" spans="19:21" x14ac:dyDescent="0.2">
      <c r="S12578" s="1"/>
      <c r="T12578" s="2"/>
      <c r="U12578" s="3"/>
    </row>
    <row r="12579" spans="19:21" x14ac:dyDescent="0.2">
      <c r="S12579" s="1"/>
      <c r="T12579" s="2"/>
      <c r="U12579" s="3"/>
    </row>
    <row r="12580" spans="19:21" x14ac:dyDescent="0.2">
      <c r="S12580" s="1"/>
      <c r="T12580" s="2"/>
      <c r="U12580" s="3"/>
    </row>
    <row r="12581" spans="19:21" x14ac:dyDescent="0.2">
      <c r="S12581" s="1"/>
      <c r="T12581" s="2"/>
      <c r="U12581" s="3"/>
    </row>
    <row r="12582" spans="19:21" x14ac:dyDescent="0.2">
      <c r="S12582" s="1"/>
      <c r="T12582" s="2"/>
      <c r="U12582" s="3"/>
    </row>
    <row r="12583" spans="19:21" x14ac:dyDescent="0.2">
      <c r="S12583" s="1"/>
      <c r="T12583" s="2"/>
      <c r="U12583" s="3"/>
    </row>
    <row r="12584" spans="19:21" x14ac:dyDescent="0.2">
      <c r="S12584" s="1"/>
      <c r="T12584" s="2"/>
      <c r="U12584" s="3"/>
    </row>
    <row r="12585" spans="19:21" x14ac:dyDescent="0.2">
      <c r="S12585" s="1"/>
      <c r="T12585" s="2"/>
      <c r="U12585" s="3"/>
    </row>
    <row r="12586" spans="19:21" x14ac:dyDescent="0.2">
      <c r="S12586" s="1"/>
      <c r="T12586" s="2"/>
      <c r="U12586" s="3"/>
    </row>
    <row r="12587" spans="19:21" x14ac:dyDescent="0.2">
      <c r="S12587" s="1"/>
      <c r="T12587" s="2"/>
      <c r="U12587" s="3"/>
    </row>
    <row r="12588" spans="19:21" x14ac:dyDescent="0.2">
      <c r="S12588" s="1"/>
      <c r="T12588" s="2"/>
      <c r="U12588" s="3"/>
    </row>
    <row r="12589" spans="19:21" x14ac:dyDescent="0.2">
      <c r="S12589" s="1"/>
      <c r="T12589" s="2"/>
      <c r="U12589" s="3"/>
    </row>
    <row r="12590" spans="19:21" x14ac:dyDescent="0.2">
      <c r="S12590" s="1"/>
      <c r="T12590" s="2"/>
      <c r="U12590" s="3"/>
    </row>
    <row r="12591" spans="19:21" x14ac:dyDescent="0.2">
      <c r="S12591" s="1"/>
      <c r="T12591" s="2"/>
      <c r="U12591" s="3"/>
    </row>
    <row r="12592" spans="19:21" x14ac:dyDescent="0.2">
      <c r="S12592" s="1"/>
      <c r="T12592" s="2"/>
      <c r="U12592" s="3"/>
    </row>
    <row r="12593" spans="19:169" x14ac:dyDescent="0.2">
      <c r="S12593" s="1"/>
      <c r="T12593" s="2"/>
      <c r="U12593" s="3"/>
    </row>
    <row r="12594" spans="19:169" x14ac:dyDescent="0.2">
      <c r="S12594" s="1"/>
      <c r="T12594" s="2"/>
      <c r="U12594" s="3"/>
    </row>
    <row r="12595" spans="19:169" x14ac:dyDescent="0.2">
      <c r="S12595" s="1"/>
      <c r="T12595" s="2"/>
      <c r="U12595" s="3"/>
    </row>
    <row r="12596" spans="19:169" x14ac:dyDescent="0.2">
      <c r="S12596" s="1"/>
      <c r="T12596" s="2"/>
      <c r="U12596" s="3"/>
    </row>
    <row r="12597" spans="19:169" x14ac:dyDescent="0.2">
      <c r="S12597" s="1"/>
      <c r="T12597" s="2"/>
      <c r="U12597" s="3"/>
    </row>
    <row r="12598" spans="19:169" x14ac:dyDescent="0.2">
      <c r="S12598" s="1"/>
      <c r="T12598" s="2"/>
      <c r="U12598" s="3"/>
    </row>
    <row r="12599" spans="19:169" x14ac:dyDescent="0.2">
      <c r="S12599" s="1"/>
      <c r="T12599" s="2"/>
      <c r="U12599" s="3"/>
    </row>
    <row r="12600" spans="19:169" x14ac:dyDescent="0.2">
      <c r="S12600" s="1"/>
      <c r="T12600" s="2"/>
      <c r="U12600" s="3"/>
    </row>
    <row r="12601" spans="19:169" x14ac:dyDescent="0.2">
      <c r="S12601" s="1"/>
      <c r="T12601" s="2"/>
      <c r="U12601" s="3"/>
    </row>
    <row r="12602" spans="19:169" x14ac:dyDescent="0.2">
      <c r="S12602" s="1"/>
      <c r="T12602" s="2"/>
      <c r="U12602" s="3"/>
      <c r="FG12602" s="4"/>
      <c r="FH12602" s="4"/>
      <c r="FI12602" s="4"/>
      <c r="FJ12602" s="4"/>
      <c r="FK12602" s="4"/>
      <c r="FL12602" s="4"/>
      <c r="FM12602" s="4"/>
    </row>
    <row r="12603" spans="19:169" x14ac:dyDescent="0.2">
      <c r="S12603" s="1"/>
      <c r="T12603" s="2"/>
      <c r="U12603" s="3"/>
      <c r="FG12603" s="4"/>
      <c r="FH12603" s="4"/>
      <c r="FI12603" s="4"/>
    </row>
    <row r="12604" spans="19:169" x14ac:dyDescent="0.2">
      <c r="S12604" s="1"/>
      <c r="T12604" s="2"/>
      <c r="U12604" s="3"/>
    </row>
    <row r="12605" spans="19:169" x14ac:dyDescent="0.2">
      <c r="S12605" s="1"/>
      <c r="T12605" s="2"/>
      <c r="U12605" s="3"/>
    </row>
    <row r="12606" spans="19:169" x14ac:dyDescent="0.2">
      <c r="S12606" s="1"/>
      <c r="T12606" s="2"/>
      <c r="U12606" s="3"/>
    </row>
    <row r="12607" spans="19:169" x14ac:dyDescent="0.2">
      <c r="S12607" s="1"/>
      <c r="T12607" s="2"/>
      <c r="U12607" s="3"/>
    </row>
    <row r="12608" spans="19:169" x14ac:dyDescent="0.2">
      <c r="S12608" s="1"/>
      <c r="T12608" s="2"/>
      <c r="U12608" s="3"/>
    </row>
    <row r="12609" spans="19:21" x14ac:dyDescent="0.2">
      <c r="S12609" s="1"/>
      <c r="T12609" s="2"/>
      <c r="U12609" s="3"/>
    </row>
    <row r="12610" spans="19:21" x14ac:dyDescent="0.2">
      <c r="S12610" s="1"/>
      <c r="T12610" s="2"/>
      <c r="U12610" s="3"/>
    </row>
    <row r="12611" spans="19:21" x14ac:dyDescent="0.2">
      <c r="S12611" s="1"/>
      <c r="T12611" s="2"/>
      <c r="U12611" s="3"/>
    </row>
    <row r="12612" spans="19:21" x14ac:dyDescent="0.2">
      <c r="S12612" s="1"/>
      <c r="T12612" s="2"/>
      <c r="U12612" s="3"/>
    </row>
    <row r="12613" spans="19:21" x14ac:dyDescent="0.2">
      <c r="S12613" s="1"/>
      <c r="T12613" s="2"/>
      <c r="U12613" s="3"/>
    </row>
    <row r="12614" spans="19:21" x14ac:dyDescent="0.2">
      <c r="S12614" s="1"/>
      <c r="T12614" s="2"/>
      <c r="U12614" s="3"/>
    </row>
    <row r="12615" spans="19:21" x14ac:dyDescent="0.2">
      <c r="S12615" s="1"/>
      <c r="T12615" s="2"/>
      <c r="U12615" s="3"/>
    </row>
    <row r="12616" spans="19:21" x14ac:dyDescent="0.2">
      <c r="S12616" s="1"/>
      <c r="T12616" s="2"/>
      <c r="U12616" s="3"/>
    </row>
    <row r="12617" spans="19:21" x14ac:dyDescent="0.2">
      <c r="S12617" s="1"/>
      <c r="T12617" s="2"/>
      <c r="U12617" s="3"/>
    </row>
    <row r="12618" spans="19:21" x14ac:dyDescent="0.2">
      <c r="S12618" s="1"/>
      <c r="T12618" s="2"/>
      <c r="U12618" s="3"/>
    </row>
    <row r="12619" spans="19:21" x14ac:dyDescent="0.2">
      <c r="S12619" s="1"/>
      <c r="T12619" s="2"/>
      <c r="U12619" s="3"/>
    </row>
    <row r="12620" spans="19:21" x14ac:dyDescent="0.2">
      <c r="S12620" s="1"/>
      <c r="T12620" s="2"/>
      <c r="U12620" s="3"/>
    </row>
    <row r="12621" spans="19:21" x14ac:dyDescent="0.2">
      <c r="S12621" s="1"/>
      <c r="T12621" s="2"/>
      <c r="U12621" s="3"/>
    </row>
    <row r="12622" spans="19:21" x14ac:dyDescent="0.2">
      <c r="S12622" s="1"/>
      <c r="T12622" s="2"/>
      <c r="U12622" s="3"/>
    </row>
    <row r="12623" spans="19:21" x14ac:dyDescent="0.2">
      <c r="S12623" s="1"/>
      <c r="T12623" s="2"/>
      <c r="U12623" s="3"/>
    </row>
    <row r="12624" spans="19:21" x14ac:dyDescent="0.2">
      <c r="S12624" s="1"/>
      <c r="T12624" s="2"/>
      <c r="U12624" s="3"/>
    </row>
    <row r="12625" spans="19:21" x14ac:dyDescent="0.2">
      <c r="S12625" s="1"/>
      <c r="T12625" s="2"/>
      <c r="U12625" s="3"/>
    </row>
    <row r="12626" spans="19:21" x14ac:dyDescent="0.2">
      <c r="S12626" s="1"/>
      <c r="T12626" s="2"/>
      <c r="U12626" s="3"/>
    </row>
    <row r="12627" spans="19:21" x14ac:dyDescent="0.2">
      <c r="S12627" s="1"/>
      <c r="T12627" s="2"/>
      <c r="U12627" s="3"/>
    </row>
    <row r="12628" spans="19:21" x14ac:dyDescent="0.2">
      <c r="S12628" s="1"/>
      <c r="T12628" s="2"/>
      <c r="U12628" s="3"/>
    </row>
    <row r="12629" spans="19:21" x14ac:dyDescent="0.2">
      <c r="S12629" s="1"/>
      <c r="T12629" s="2"/>
      <c r="U12629" s="3"/>
    </row>
    <row r="12630" spans="19:21" x14ac:dyDescent="0.2">
      <c r="S12630" s="1"/>
      <c r="T12630" s="2"/>
      <c r="U12630" s="3"/>
    </row>
    <row r="12631" spans="19:21" x14ac:dyDescent="0.2">
      <c r="S12631" s="1"/>
      <c r="T12631" s="2"/>
      <c r="U12631" s="3"/>
    </row>
    <row r="12632" spans="19:21" x14ac:dyDescent="0.2">
      <c r="S12632" s="1"/>
      <c r="T12632" s="2"/>
      <c r="U12632" s="3"/>
    </row>
    <row r="12633" spans="19:21" x14ac:dyDescent="0.2">
      <c r="S12633" s="1"/>
      <c r="T12633" s="2"/>
      <c r="U12633" s="3"/>
    </row>
    <row r="12634" spans="19:21" x14ac:dyDescent="0.2">
      <c r="S12634" s="1"/>
      <c r="T12634" s="2"/>
      <c r="U12634" s="3"/>
    </row>
    <row r="12635" spans="19:21" x14ac:dyDescent="0.2">
      <c r="S12635" s="1"/>
      <c r="T12635" s="2"/>
      <c r="U12635" s="3"/>
    </row>
    <row r="12636" spans="19:21" x14ac:dyDescent="0.2">
      <c r="S12636" s="1"/>
      <c r="T12636" s="2"/>
      <c r="U12636" s="3"/>
    </row>
    <row r="12637" spans="19:21" x14ac:dyDescent="0.2">
      <c r="S12637" s="1"/>
      <c r="T12637" s="2"/>
      <c r="U12637" s="3"/>
    </row>
    <row r="12638" spans="19:21" x14ac:dyDescent="0.2">
      <c r="S12638" s="1"/>
      <c r="T12638" s="2"/>
      <c r="U12638" s="3"/>
    </row>
    <row r="12639" spans="19:21" x14ac:dyDescent="0.2">
      <c r="S12639" s="1"/>
      <c r="T12639" s="2"/>
      <c r="U12639" s="3"/>
    </row>
    <row r="12640" spans="19:21" x14ac:dyDescent="0.2">
      <c r="S12640" s="1"/>
      <c r="T12640" s="2"/>
      <c r="U12640" s="3"/>
    </row>
    <row r="12641" spans="19:21" x14ac:dyDescent="0.2">
      <c r="S12641" s="1"/>
      <c r="T12641" s="2"/>
      <c r="U12641" s="3"/>
    </row>
    <row r="12642" spans="19:21" x14ac:dyDescent="0.2">
      <c r="S12642" s="1"/>
      <c r="T12642" s="2"/>
      <c r="U12642" s="3"/>
    </row>
    <row r="12643" spans="19:21" x14ac:dyDescent="0.2">
      <c r="S12643" s="1"/>
      <c r="T12643" s="2"/>
      <c r="U12643" s="3"/>
    </row>
    <row r="12644" spans="19:21" x14ac:dyDescent="0.2">
      <c r="S12644" s="1"/>
      <c r="T12644" s="2"/>
      <c r="U12644" s="3"/>
    </row>
    <row r="12645" spans="19:21" x14ac:dyDescent="0.2">
      <c r="S12645" s="1"/>
      <c r="T12645" s="2"/>
      <c r="U12645" s="3"/>
    </row>
    <row r="12646" spans="19:21" x14ac:dyDescent="0.2">
      <c r="S12646" s="1"/>
      <c r="T12646" s="2"/>
      <c r="U12646" s="3"/>
    </row>
    <row r="12647" spans="19:21" x14ac:dyDescent="0.2">
      <c r="S12647" s="1"/>
      <c r="T12647" s="2"/>
      <c r="U12647" s="3"/>
    </row>
    <row r="12648" spans="19:21" x14ac:dyDescent="0.2">
      <c r="S12648" s="1"/>
      <c r="T12648" s="2"/>
      <c r="U12648" s="3"/>
    </row>
    <row r="12649" spans="19:21" x14ac:dyDescent="0.2">
      <c r="S12649" s="1"/>
      <c r="T12649" s="2"/>
      <c r="U12649" s="3"/>
    </row>
    <row r="12650" spans="19:21" x14ac:dyDescent="0.2">
      <c r="S12650" s="1"/>
      <c r="T12650" s="2"/>
      <c r="U12650" s="3"/>
    </row>
    <row r="12651" spans="19:21" x14ac:dyDescent="0.2">
      <c r="S12651" s="1"/>
      <c r="T12651" s="2"/>
      <c r="U12651" s="3"/>
    </row>
    <row r="12652" spans="19:21" x14ac:dyDescent="0.2">
      <c r="S12652" s="1"/>
      <c r="T12652" s="2"/>
      <c r="U12652" s="3"/>
    </row>
    <row r="12653" spans="19:21" x14ac:dyDescent="0.2">
      <c r="S12653" s="1"/>
      <c r="T12653" s="2"/>
      <c r="U12653" s="3"/>
    </row>
    <row r="12654" spans="19:21" x14ac:dyDescent="0.2">
      <c r="S12654" s="1"/>
      <c r="T12654" s="2"/>
      <c r="U12654" s="3"/>
    </row>
    <row r="12655" spans="19:21" x14ac:dyDescent="0.2">
      <c r="S12655" s="1"/>
      <c r="T12655" s="2"/>
      <c r="U12655" s="3"/>
    </row>
    <row r="12656" spans="19:21" x14ac:dyDescent="0.2">
      <c r="S12656" s="1"/>
      <c r="T12656" s="2"/>
      <c r="U12656" s="3"/>
    </row>
    <row r="12657" spans="19:21" x14ac:dyDescent="0.2">
      <c r="S12657" s="1"/>
      <c r="T12657" s="2"/>
      <c r="U12657" s="3"/>
    </row>
    <row r="12658" spans="19:21" x14ac:dyDescent="0.2">
      <c r="S12658" s="1"/>
      <c r="T12658" s="2"/>
      <c r="U12658" s="3"/>
    </row>
    <row r="12659" spans="19:21" x14ac:dyDescent="0.2">
      <c r="S12659" s="1"/>
      <c r="T12659" s="2"/>
      <c r="U12659" s="3"/>
    </row>
    <row r="12660" spans="19:21" x14ac:dyDescent="0.2">
      <c r="S12660" s="1"/>
      <c r="T12660" s="2"/>
      <c r="U12660" s="3"/>
    </row>
    <row r="12661" spans="19:21" x14ac:dyDescent="0.2">
      <c r="S12661" s="1"/>
      <c r="T12661" s="2"/>
      <c r="U12661" s="3"/>
    </row>
    <row r="12662" spans="19:21" x14ac:dyDescent="0.2">
      <c r="S12662" s="1"/>
      <c r="T12662" s="2"/>
      <c r="U12662" s="3"/>
    </row>
    <row r="12663" spans="19:21" x14ac:dyDescent="0.2">
      <c r="S12663" s="1"/>
      <c r="T12663" s="2"/>
      <c r="U12663" s="3"/>
    </row>
    <row r="12664" spans="19:21" x14ac:dyDescent="0.2">
      <c r="S12664" s="1"/>
      <c r="T12664" s="2"/>
      <c r="U12664" s="3"/>
    </row>
    <row r="12665" spans="19:21" x14ac:dyDescent="0.2">
      <c r="S12665" s="1"/>
      <c r="T12665" s="2"/>
      <c r="U12665" s="3"/>
    </row>
    <row r="12666" spans="19:21" x14ac:dyDescent="0.2">
      <c r="S12666" s="1"/>
      <c r="T12666" s="2"/>
      <c r="U12666" s="3"/>
    </row>
    <row r="12667" spans="19:21" x14ac:dyDescent="0.2">
      <c r="S12667" s="1"/>
      <c r="T12667" s="2"/>
      <c r="U12667" s="3"/>
    </row>
    <row r="12668" spans="19:21" x14ac:dyDescent="0.2">
      <c r="S12668" s="1"/>
      <c r="T12668" s="2"/>
      <c r="U12668" s="3"/>
    </row>
    <row r="12669" spans="19:21" x14ac:dyDescent="0.2">
      <c r="S12669" s="1"/>
      <c r="T12669" s="2"/>
      <c r="U12669" s="3"/>
    </row>
    <row r="12670" spans="19:21" x14ac:dyDescent="0.2">
      <c r="S12670" s="1"/>
      <c r="T12670" s="2"/>
      <c r="U12670" s="3"/>
    </row>
    <row r="12671" spans="19:21" x14ac:dyDescent="0.2">
      <c r="S12671" s="1"/>
      <c r="T12671" s="2"/>
      <c r="U12671" s="3"/>
    </row>
    <row r="12672" spans="19:21" x14ac:dyDescent="0.2">
      <c r="S12672" s="1"/>
      <c r="T12672" s="2"/>
      <c r="U12672" s="3"/>
    </row>
    <row r="12673" spans="19:21" x14ac:dyDescent="0.2">
      <c r="S12673" s="1"/>
      <c r="T12673" s="2"/>
      <c r="U12673" s="3"/>
    </row>
    <row r="12674" spans="19:21" x14ac:dyDescent="0.2">
      <c r="S12674" s="1"/>
      <c r="T12674" s="2"/>
      <c r="U12674" s="3"/>
    </row>
    <row r="12675" spans="19:21" x14ac:dyDescent="0.2">
      <c r="S12675" s="1"/>
      <c r="T12675" s="2"/>
      <c r="U12675" s="3"/>
    </row>
    <row r="12676" spans="19:21" x14ac:dyDescent="0.2">
      <c r="S12676" s="1"/>
      <c r="T12676" s="2"/>
      <c r="U12676" s="3"/>
    </row>
    <row r="12677" spans="19:21" x14ac:dyDescent="0.2">
      <c r="S12677" s="1"/>
      <c r="T12677" s="2"/>
      <c r="U12677" s="3"/>
    </row>
    <row r="12678" spans="19:21" x14ac:dyDescent="0.2">
      <c r="S12678" s="1"/>
      <c r="T12678" s="2"/>
      <c r="U12678" s="3"/>
    </row>
    <row r="12679" spans="19:21" x14ac:dyDescent="0.2">
      <c r="S12679" s="1"/>
      <c r="T12679" s="2"/>
      <c r="U12679" s="3"/>
    </row>
    <row r="12680" spans="19:21" x14ac:dyDescent="0.2">
      <c r="S12680" s="1"/>
      <c r="T12680" s="2"/>
      <c r="U12680" s="3"/>
    </row>
    <row r="12681" spans="19:21" x14ac:dyDescent="0.2">
      <c r="S12681" s="1"/>
      <c r="T12681" s="2"/>
      <c r="U12681" s="3"/>
    </row>
    <row r="12682" spans="19:21" x14ac:dyDescent="0.2">
      <c r="S12682" s="1"/>
      <c r="T12682" s="2"/>
      <c r="U12682" s="3"/>
    </row>
    <row r="12683" spans="19:21" x14ac:dyDescent="0.2">
      <c r="S12683" s="1"/>
      <c r="T12683" s="2"/>
      <c r="U12683" s="3"/>
    </row>
    <row r="12684" spans="19:21" x14ac:dyDescent="0.2">
      <c r="S12684" s="1"/>
      <c r="T12684" s="2"/>
      <c r="U12684" s="3"/>
    </row>
    <row r="12685" spans="19:21" x14ac:dyDescent="0.2">
      <c r="S12685" s="1"/>
      <c r="T12685" s="2"/>
      <c r="U12685" s="3"/>
    </row>
    <row r="12686" spans="19:21" x14ac:dyDescent="0.2">
      <c r="S12686" s="1"/>
      <c r="T12686" s="2"/>
      <c r="U12686" s="3"/>
    </row>
    <row r="12687" spans="19:21" x14ac:dyDescent="0.2">
      <c r="S12687" s="1"/>
      <c r="T12687" s="2"/>
      <c r="U12687" s="3"/>
    </row>
    <row r="12688" spans="19:21" x14ac:dyDescent="0.2">
      <c r="S12688" s="1"/>
      <c r="T12688" s="2"/>
      <c r="U12688" s="3"/>
    </row>
    <row r="12689" spans="19:21" x14ac:dyDescent="0.2">
      <c r="S12689" s="1"/>
      <c r="T12689" s="2"/>
      <c r="U12689" s="3"/>
    </row>
    <row r="12690" spans="19:21" x14ac:dyDescent="0.2">
      <c r="S12690" s="1"/>
      <c r="T12690" s="2"/>
      <c r="U12690" s="3"/>
    </row>
    <row r="12691" spans="19:21" x14ac:dyDescent="0.2">
      <c r="S12691" s="1"/>
      <c r="T12691" s="2"/>
      <c r="U12691" s="3"/>
    </row>
    <row r="12692" spans="19:21" x14ac:dyDescent="0.2">
      <c r="S12692" s="1"/>
      <c r="T12692" s="2"/>
      <c r="U12692" s="3"/>
    </row>
    <row r="12693" spans="19:21" x14ac:dyDescent="0.2">
      <c r="S12693" s="1"/>
      <c r="T12693" s="2"/>
      <c r="U12693" s="3"/>
    </row>
    <row r="12694" spans="19:21" x14ac:dyDescent="0.2">
      <c r="S12694" s="1"/>
      <c r="T12694" s="2"/>
      <c r="U12694" s="3"/>
    </row>
    <row r="12695" spans="19:21" x14ac:dyDescent="0.2">
      <c r="S12695" s="1"/>
      <c r="T12695" s="2"/>
      <c r="U12695" s="3"/>
    </row>
    <row r="12696" spans="19:21" x14ac:dyDescent="0.2">
      <c r="S12696" s="1"/>
      <c r="T12696" s="2"/>
      <c r="U12696" s="3"/>
    </row>
    <row r="12697" spans="19:21" x14ac:dyDescent="0.2">
      <c r="S12697" s="1"/>
      <c r="T12697" s="2"/>
      <c r="U12697" s="3"/>
    </row>
    <row r="12698" spans="19:21" x14ac:dyDescent="0.2">
      <c r="S12698" s="1"/>
      <c r="T12698" s="2"/>
      <c r="U12698" s="3"/>
    </row>
    <row r="12699" spans="19:21" x14ac:dyDescent="0.2">
      <c r="S12699" s="1"/>
      <c r="T12699" s="2"/>
      <c r="U12699" s="3"/>
    </row>
    <row r="12700" spans="19:21" x14ac:dyDescent="0.2">
      <c r="S12700" s="1"/>
      <c r="T12700" s="2"/>
      <c r="U12700" s="3"/>
    </row>
    <row r="12701" spans="19:21" x14ac:dyDescent="0.2">
      <c r="S12701" s="1"/>
      <c r="T12701" s="2"/>
      <c r="U12701" s="3"/>
    </row>
    <row r="12702" spans="19:21" x14ac:dyDescent="0.2">
      <c r="S12702" s="1"/>
      <c r="T12702" s="2"/>
      <c r="U12702" s="3"/>
    </row>
    <row r="12703" spans="19:21" x14ac:dyDescent="0.2">
      <c r="S12703" s="1"/>
      <c r="T12703" s="2"/>
      <c r="U12703" s="3"/>
    </row>
    <row r="12704" spans="19:21" x14ac:dyDescent="0.2">
      <c r="S12704" s="1"/>
      <c r="T12704" s="2"/>
      <c r="U12704" s="3"/>
    </row>
    <row r="12705" spans="19:21" x14ac:dyDescent="0.2">
      <c r="S12705" s="1"/>
      <c r="T12705" s="2"/>
      <c r="U12705" s="3"/>
    </row>
    <row r="12706" spans="19:21" x14ac:dyDescent="0.2">
      <c r="S12706" s="1"/>
      <c r="T12706" s="2"/>
      <c r="U12706" s="3"/>
    </row>
    <row r="12707" spans="19:21" x14ac:dyDescent="0.2">
      <c r="S12707" s="1"/>
      <c r="T12707" s="2"/>
      <c r="U12707" s="3"/>
    </row>
    <row r="12708" spans="19:21" x14ac:dyDescent="0.2">
      <c r="S12708" s="1"/>
      <c r="T12708" s="2"/>
      <c r="U12708" s="3"/>
    </row>
    <row r="12709" spans="19:21" x14ac:dyDescent="0.2">
      <c r="S12709" s="1"/>
      <c r="T12709" s="2"/>
      <c r="U12709" s="3"/>
    </row>
    <row r="12710" spans="19:21" x14ac:dyDescent="0.2">
      <c r="S12710" s="1"/>
      <c r="T12710" s="2"/>
      <c r="U12710" s="3"/>
    </row>
    <row r="12711" spans="19:21" x14ac:dyDescent="0.2">
      <c r="S12711" s="1"/>
      <c r="T12711" s="2"/>
      <c r="U12711" s="3"/>
    </row>
    <row r="12712" spans="19:21" x14ac:dyDescent="0.2">
      <c r="S12712" s="1"/>
      <c r="T12712" s="2"/>
      <c r="U12712" s="3"/>
    </row>
    <row r="12713" spans="19:21" x14ac:dyDescent="0.2">
      <c r="S12713" s="1"/>
      <c r="T12713" s="2"/>
      <c r="U12713" s="3"/>
    </row>
    <row r="12714" spans="19:21" x14ac:dyDescent="0.2">
      <c r="S12714" s="1"/>
      <c r="T12714" s="2"/>
      <c r="U12714" s="3"/>
    </row>
    <row r="12715" spans="19:21" x14ac:dyDescent="0.2">
      <c r="S12715" s="1"/>
      <c r="T12715" s="2"/>
      <c r="U12715" s="3"/>
    </row>
    <row r="12716" spans="19:21" x14ac:dyDescent="0.2">
      <c r="S12716" s="1"/>
      <c r="T12716" s="2"/>
      <c r="U12716" s="3"/>
    </row>
    <row r="12717" spans="19:21" x14ac:dyDescent="0.2">
      <c r="S12717" s="1"/>
      <c r="T12717" s="2"/>
      <c r="U12717" s="3"/>
    </row>
    <row r="12718" spans="19:21" x14ac:dyDescent="0.2">
      <c r="S12718" s="1"/>
      <c r="T12718" s="2"/>
      <c r="U12718" s="3"/>
    </row>
    <row r="12719" spans="19:21" x14ac:dyDescent="0.2">
      <c r="S12719" s="1"/>
      <c r="T12719" s="2"/>
      <c r="U12719" s="3"/>
    </row>
    <row r="12720" spans="19:21" x14ac:dyDescent="0.2">
      <c r="S12720" s="1"/>
      <c r="T12720" s="2"/>
      <c r="U12720" s="3"/>
    </row>
    <row r="12721" spans="19:21" x14ac:dyDescent="0.2">
      <c r="S12721" s="1"/>
      <c r="T12721" s="2"/>
      <c r="U12721" s="3"/>
    </row>
    <row r="12722" spans="19:21" x14ac:dyDescent="0.2">
      <c r="S12722" s="1"/>
      <c r="T12722" s="2"/>
      <c r="U12722" s="3"/>
    </row>
    <row r="12723" spans="19:21" x14ac:dyDescent="0.2">
      <c r="S12723" s="1"/>
      <c r="T12723" s="2"/>
      <c r="U12723" s="3"/>
    </row>
    <row r="12724" spans="19:21" x14ac:dyDescent="0.2">
      <c r="S12724" s="1"/>
      <c r="T12724" s="2"/>
      <c r="U12724" s="3"/>
    </row>
    <row r="12725" spans="19:21" x14ac:dyDescent="0.2">
      <c r="S12725" s="1"/>
      <c r="T12725" s="2"/>
      <c r="U12725" s="3"/>
    </row>
    <row r="12726" spans="19:21" x14ac:dyDescent="0.2">
      <c r="S12726" s="1"/>
      <c r="T12726" s="2"/>
      <c r="U12726" s="3"/>
    </row>
    <row r="12727" spans="19:21" x14ac:dyDescent="0.2">
      <c r="S12727" s="1"/>
      <c r="T12727" s="2"/>
      <c r="U12727" s="3"/>
    </row>
    <row r="12728" spans="19:21" x14ac:dyDescent="0.2">
      <c r="S12728" s="1"/>
      <c r="T12728" s="2"/>
      <c r="U12728" s="3"/>
    </row>
    <row r="12729" spans="19:21" x14ac:dyDescent="0.2">
      <c r="S12729" s="1"/>
      <c r="T12729" s="2"/>
      <c r="U12729" s="3"/>
    </row>
    <row r="12730" spans="19:21" x14ac:dyDescent="0.2">
      <c r="S12730" s="1"/>
      <c r="T12730" s="2"/>
      <c r="U12730" s="3"/>
    </row>
    <row r="12731" spans="19:21" x14ac:dyDescent="0.2">
      <c r="S12731" s="1"/>
      <c r="T12731" s="2"/>
      <c r="U12731" s="3"/>
    </row>
    <row r="12732" spans="19:21" x14ac:dyDescent="0.2">
      <c r="S12732" s="1"/>
      <c r="T12732" s="2"/>
      <c r="U12732" s="3"/>
    </row>
    <row r="12733" spans="19:21" x14ac:dyDescent="0.2">
      <c r="S12733" s="1"/>
      <c r="T12733" s="2"/>
      <c r="U12733" s="3"/>
    </row>
    <row r="12734" spans="19:21" x14ac:dyDescent="0.2">
      <c r="S12734" s="1"/>
      <c r="T12734" s="2"/>
      <c r="U12734" s="3"/>
    </row>
    <row r="12735" spans="19:21" x14ac:dyDescent="0.2">
      <c r="S12735" s="1"/>
      <c r="T12735" s="2"/>
      <c r="U12735" s="3"/>
    </row>
    <row r="12736" spans="19:21" x14ac:dyDescent="0.2">
      <c r="S12736" s="1"/>
      <c r="T12736" s="2"/>
      <c r="U12736" s="3"/>
    </row>
    <row r="12737" spans="19:21" x14ac:dyDescent="0.2">
      <c r="S12737" s="1"/>
      <c r="T12737" s="2"/>
      <c r="U12737" s="3"/>
    </row>
    <row r="12738" spans="19:21" x14ac:dyDescent="0.2">
      <c r="S12738" s="1"/>
      <c r="T12738" s="2"/>
      <c r="U12738" s="3"/>
    </row>
    <row r="12739" spans="19:21" x14ac:dyDescent="0.2">
      <c r="S12739" s="1"/>
      <c r="T12739" s="2"/>
      <c r="U12739" s="3"/>
    </row>
    <row r="12740" spans="19:21" x14ac:dyDescent="0.2">
      <c r="S12740" s="1"/>
      <c r="T12740" s="2"/>
      <c r="U12740" s="3"/>
    </row>
    <row r="12741" spans="19:21" x14ac:dyDescent="0.2">
      <c r="S12741" s="1"/>
      <c r="T12741" s="2"/>
      <c r="U12741" s="3"/>
    </row>
    <row r="12742" spans="19:21" x14ac:dyDescent="0.2">
      <c r="S12742" s="1"/>
      <c r="T12742" s="2"/>
      <c r="U12742" s="3"/>
    </row>
    <row r="12743" spans="19:21" x14ac:dyDescent="0.2">
      <c r="S12743" s="1"/>
      <c r="T12743" s="2"/>
      <c r="U12743" s="3"/>
    </row>
    <row r="12744" spans="19:21" x14ac:dyDescent="0.2">
      <c r="S12744" s="1"/>
      <c r="T12744" s="2"/>
      <c r="U12744" s="3"/>
    </row>
    <row r="12745" spans="19:21" x14ac:dyDescent="0.2">
      <c r="S12745" s="1"/>
      <c r="T12745" s="2"/>
      <c r="U12745" s="3"/>
    </row>
    <row r="12746" spans="19:21" x14ac:dyDescent="0.2">
      <c r="S12746" s="1"/>
      <c r="T12746" s="2"/>
      <c r="U12746" s="3"/>
    </row>
    <row r="12747" spans="19:21" x14ac:dyDescent="0.2">
      <c r="S12747" s="1"/>
      <c r="T12747" s="2"/>
      <c r="U12747" s="3"/>
    </row>
    <row r="12748" spans="19:21" x14ac:dyDescent="0.2">
      <c r="S12748" s="1"/>
      <c r="T12748" s="2"/>
      <c r="U12748" s="3"/>
    </row>
    <row r="12749" spans="19:21" x14ac:dyDescent="0.2">
      <c r="S12749" s="1"/>
      <c r="T12749" s="2"/>
      <c r="U12749" s="3"/>
    </row>
    <row r="12750" spans="19:21" x14ac:dyDescent="0.2">
      <c r="S12750" s="1"/>
      <c r="T12750" s="2"/>
      <c r="U12750" s="3"/>
    </row>
    <row r="12751" spans="19:21" x14ac:dyDescent="0.2">
      <c r="S12751" s="1"/>
      <c r="T12751" s="2"/>
      <c r="U12751" s="3"/>
    </row>
    <row r="12752" spans="19:21" x14ac:dyDescent="0.2">
      <c r="S12752" s="1"/>
      <c r="T12752" s="2"/>
      <c r="U12752" s="3"/>
    </row>
    <row r="12753" spans="19:21" x14ac:dyDescent="0.2">
      <c r="S12753" s="1"/>
      <c r="T12753" s="2"/>
      <c r="U12753" s="3"/>
    </row>
    <row r="12754" spans="19:21" x14ac:dyDescent="0.2">
      <c r="S12754" s="1"/>
      <c r="T12754" s="2"/>
      <c r="U12754" s="3"/>
    </row>
    <row r="12755" spans="19:21" x14ac:dyDescent="0.2">
      <c r="S12755" s="1"/>
      <c r="T12755" s="2"/>
      <c r="U12755" s="3"/>
    </row>
    <row r="12756" spans="19:21" x14ac:dyDescent="0.2">
      <c r="S12756" s="1"/>
      <c r="T12756" s="2"/>
      <c r="U12756" s="3"/>
    </row>
    <row r="12757" spans="19:21" x14ac:dyDescent="0.2">
      <c r="S12757" s="1"/>
      <c r="T12757" s="2"/>
      <c r="U12757" s="3"/>
    </row>
    <row r="12758" spans="19:21" x14ac:dyDescent="0.2">
      <c r="S12758" s="1"/>
      <c r="T12758" s="2"/>
      <c r="U12758" s="3"/>
    </row>
    <row r="12759" spans="19:21" x14ac:dyDescent="0.2">
      <c r="S12759" s="1"/>
      <c r="T12759" s="2"/>
      <c r="U12759" s="3"/>
    </row>
    <row r="12760" spans="19:21" x14ac:dyDescent="0.2">
      <c r="S12760" s="1"/>
      <c r="T12760" s="2"/>
      <c r="U12760" s="3"/>
    </row>
    <row r="12761" spans="19:21" x14ac:dyDescent="0.2">
      <c r="S12761" s="1"/>
      <c r="T12761" s="2"/>
      <c r="U12761" s="3"/>
    </row>
    <row r="12762" spans="19:21" x14ac:dyDescent="0.2">
      <c r="S12762" s="1"/>
      <c r="T12762" s="2"/>
      <c r="U12762" s="3"/>
    </row>
    <row r="12763" spans="19:21" x14ac:dyDescent="0.2">
      <c r="S12763" s="1"/>
      <c r="T12763" s="2"/>
      <c r="U12763" s="3"/>
    </row>
    <row r="12764" spans="19:21" x14ac:dyDescent="0.2">
      <c r="S12764" s="1"/>
      <c r="T12764" s="2"/>
      <c r="U12764" s="3"/>
    </row>
    <row r="12765" spans="19:21" x14ac:dyDescent="0.2">
      <c r="S12765" s="1"/>
      <c r="T12765" s="2"/>
      <c r="U12765" s="3"/>
    </row>
    <row r="12766" spans="19:21" x14ac:dyDescent="0.2">
      <c r="S12766" s="1"/>
      <c r="T12766" s="2"/>
      <c r="U12766" s="3"/>
    </row>
    <row r="12767" spans="19:21" x14ac:dyDescent="0.2">
      <c r="S12767" s="1"/>
      <c r="T12767" s="2"/>
      <c r="U12767" s="3"/>
    </row>
    <row r="12768" spans="19:21" x14ac:dyDescent="0.2">
      <c r="S12768" s="1"/>
      <c r="T12768" s="2"/>
      <c r="U12768" s="3"/>
    </row>
    <row r="12769" spans="19:21" x14ac:dyDescent="0.2">
      <c r="S12769" s="1"/>
      <c r="T12769" s="2"/>
      <c r="U12769" s="3"/>
    </row>
    <row r="12770" spans="19:21" x14ac:dyDescent="0.2">
      <c r="S12770" s="1"/>
      <c r="T12770" s="2"/>
      <c r="U12770" s="3"/>
    </row>
    <row r="12771" spans="19:21" x14ac:dyDescent="0.2">
      <c r="S12771" s="1"/>
      <c r="T12771" s="2"/>
      <c r="U12771" s="3"/>
    </row>
    <row r="12772" spans="19:21" x14ac:dyDescent="0.2">
      <c r="S12772" s="1"/>
      <c r="T12772" s="2"/>
      <c r="U12772" s="3"/>
    </row>
    <row r="12773" spans="19:21" x14ac:dyDescent="0.2">
      <c r="S12773" s="1"/>
      <c r="T12773" s="2"/>
      <c r="U12773" s="3"/>
    </row>
    <row r="12774" spans="19:21" x14ac:dyDescent="0.2">
      <c r="S12774" s="1"/>
      <c r="T12774" s="2"/>
      <c r="U12774" s="3"/>
    </row>
    <row r="12775" spans="19:21" x14ac:dyDescent="0.2">
      <c r="S12775" s="1"/>
      <c r="T12775" s="2"/>
      <c r="U12775" s="3"/>
    </row>
    <row r="12776" spans="19:21" x14ac:dyDescent="0.2">
      <c r="S12776" s="1"/>
      <c r="T12776" s="2"/>
      <c r="U12776" s="3"/>
    </row>
    <row r="12777" spans="19:21" x14ac:dyDescent="0.2">
      <c r="S12777" s="1"/>
      <c r="T12777" s="2"/>
      <c r="U12777" s="3"/>
    </row>
    <row r="12778" spans="19:21" x14ac:dyDescent="0.2">
      <c r="S12778" s="1"/>
      <c r="T12778" s="2"/>
      <c r="U12778" s="3"/>
    </row>
    <row r="12779" spans="19:21" x14ac:dyDescent="0.2">
      <c r="S12779" s="1"/>
      <c r="T12779" s="2"/>
      <c r="U12779" s="3"/>
    </row>
    <row r="12780" spans="19:21" x14ac:dyDescent="0.2">
      <c r="S12780" s="1"/>
      <c r="T12780" s="2"/>
      <c r="U12780" s="3"/>
    </row>
    <row r="12781" spans="19:21" x14ac:dyDescent="0.2">
      <c r="S12781" s="1"/>
      <c r="T12781" s="2"/>
      <c r="U12781" s="3"/>
    </row>
    <row r="12782" spans="19:21" x14ac:dyDescent="0.2">
      <c r="S12782" s="1"/>
      <c r="T12782" s="2"/>
      <c r="U12782" s="3"/>
    </row>
    <row r="12783" spans="19:21" x14ac:dyDescent="0.2">
      <c r="S12783" s="1"/>
      <c r="T12783" s="2"/>
      <c r="U12783" s="3"/>
    </row>
    <row r="12784" spans="19:21" x14ac:dyDescent="0.2">
      <c r="S12784" s="1"/>
      <c r="T12784" s="2"/>
      <c r="U12784" s="3"/>
    </row>
    <row r="12785" spans="19:21" x14ac:dyDescent="0.2">
      <c r="S12785" s="1"/>
      <c r="T12785" s="2"/>
      <c r="U12785" s="3"/>
    </row>
    <row r="12786" spans="19:21" x14ac:dyDescent="0.2">
      <c r="S12786" s="1"/>
      <c r="T12786" s="2"/>
      <c r="U12786" s="3"/>
    </row>
    <row r="12787" spans="19:21" x14ac:dyDescent="0.2">
      <c r="S12787" s="1"/>
      <c r="T12787" s="2"/>
      <c r="U12787" s="3"/>
    </row>
    <row r="12788" spans="19:21" x14ac:dyDescent="0.2">
      <c r="S12788" s="1"/>
      <c r="T12788" s="2"/>
      <c r="U12788" s="3"/>
    </row>
    <row r="12789" spans="19:21" x14ac:dyDescent="0.2">
      <c r="S12789" s="1"/>
      <c r="T12789" s="2"/>
      <c r="U12789" s="3"/>
    </row>
    <row r="12790" spans="19:21" x14ac:dyDescent="0.2">
      <c r="S12790" s="1"/>
      <c r="T12790" s="2"/>
      <c r="U12790" s="3"/>
    </row>
    <row r="12791" spans="19:21" x14ac:dyDescent="0.2">
      <c r="S12791" s="1"/>
      <c r="T12791" s="2"/>
      <c r="U12791" s="3"/>
    </row>
    <row r="12792" spans="19:21" x14ac:dyDescent="0.2">
      <c r="S12792" s="1"/>
      <c r="T12792" s="2"/>
      <c r="U12792" s="3"/>
    </row>
    <row r="12793" spans="19:21" x14ac:dyDescent="0.2">
      <c r="S12793" s="1"/>
      <c r="T12793" s="2"/>
      <c r="U12793" s="3"/>
    </row>
    <row r="12794" spans="19:21" x14ac:dyDescent="0.2">
      <c r="S12794" s="1"/>
      <c r="T12794" s="2"/>
      <c r="U12794" s="3"/>
    </row>
    <row r="12795" spans="19:21" x14ac:dyDescent="0.2">
      <c r="S12795" s="1"/>
      <c r="T12795" s="2"/>
      <c r="U12795" s="3"/>
    </row>
    <row r="12796" spans="19:21" x14ac:dyDescent="0.2">
      <c r="S12796" s="1"/>
      <c r="T12796" s="2"/>
      <c r="U12796" s="3"/>
    </row>
    <row r="12797" spans="19:21" x14ac:dyDescent="0.2">
      <c r="S12797" s="1"/>
      <c r="T12797" s="2"/>
      <c r="U12797" s="3"/>
    </row>
    <row r="12798" spans="19:21" x14ac:dyDescent="0.2">
      <c r="S12798" s="1"/>
      <c r="T12798" s="2"/>
      <c r="U12798" s="3"/>
    </row>
    <row r="12799" spans="19:21" x14ac:dyDescent="0.2">
      <c r="S12799" s="1"/>
      <c r="T12799" s="2"/>
      <c r="U12799" s="3"/>
    </row>
    <row r="12800" spans="19:21" x14ac:dyDescent="0.2">
      <c r="S12800" s="1"/>
      <c r="T12800" s="2"/>
      <c r="U12800" s="3"/>
    </row>
    <row r="12801" spans="19:21" x14ac:dyDescent="0.2">
      <c r="S12801" s="1"/>
      <c r="T12801" s="2"/>
      <c r="U12801" s="3"/>
    </row>
    <row r="12802" spans="19:21" x14ac:dyDescent="0.2">
      <c r="S12802" s="1"/>
      <c r="T12802" s="2"/>
      <c r="U12802" s="3"/>
    </row>
    <row r="12803" spans="19:21" x14ac:dyDescent="0.2">
      <c r="S12803" s="1"/>
      <c r="T12803" s="2"/>
      <c r="U12803" s="3"/>
    </row>
    <row r="12804" spans="19:21" x14ac:dyDescent="0.2">
      <c r="S12804" s="1"/>
      <c r="T12804" s="2"/>
      <c r="U12804" s="3"/>
    </row>
    <row r="12805" spans="19:21" x14ac:dyDescent="0.2">
      <c r="S12805" s="1"/>
      <c r="T12805" s="2"/>
      <c r="U12805" s="3"/>
    </row>
    <row r="12806" spans="19:21" x14ac:dyDescent="0.2">
      <c r="S12806" s="1"/>
      <c r="T12806" s="2"/>
      <c r="U12806" s="3"/>
    </row>
    <row r="12807" spans="19:21" x14ac:dyDescent="0.2">
      <c r="S12807" s="1"/>
      <c r="T12807" s="2"/>
      <c r="U12807" s="3"/>
    </row>
    <row r="12808" spans="19:21" x14ac:dyDescent="0.2">
      <c r="S12808" s="1"/>
      <c r="T12808" s="2"/>
      <c r="U12808" s="3"/>
    </row>
    <row r="12809" spans="19:21" x14ac:dyDescent="0.2">
      <c r="S12809" s="1"/>
      <c r="T12809" s="2"/>
      <c r="U12809" s="3"/>
    </row>
    <row r="12810" spans="19:21" x14ac:dyDescent="0.2">
      <c r="S12810" s="1"/>
      <c r="T12810" s="2"/>
      <c r="U12810" s="3"/>
    </row>
    <row r="12811" spans="19:21" x14ac:dyDescent="0.2">
      <c r="S12811" s="1"/>
      <c r="T12811" s="2"/>
      <c r="U12811" s="3"/>
    </row>
    <row r="12812" spans="19:21" x14ac:dyDescent="0.2">
      <c r="S12812" s="1"/>
      <c r="T12812" s="2"/>
      <c r="U12812" s="3"/>
    </row>
    <row r="12813" spans="19:21" x14ac:dyDescent="0.2">
      <c r="S12813" s="1"/>
      <c r="T12813" s="2"/>
      <c r="U12813" s="3"/>
    </row>
    <row r="12814" spans="19:21" x14ac:dyDescent="0.2">
      <c r="S12814" s="1"/>
      <c r="T12814" s="2"/>
      <c r="U12814" s="3"/>
    </row>
    <row r="12815" spans="19:21" x14ac:dyDescent="0.2">
      <c r="S12815" s="1"/>
      <c r="T12815" s="2"/>
      <c r="U12815" s="3"/>
    </row>
    <row r="12816" spans="19:21" x14ac:dyDescent="0.2">
      <c r="S12816" s="1"/>
      <c r="T12816" s="2"/>
      <c r="U12816" s="3"/>
    </row>
    <row r="12817" spans="19:21" x14ac:dyDescent="0.2">
      <c r="S12817" s="1"/>
      <c r="T12817" s="2"/>
      <c r="U12817" s="3"/>
    </row>
    <row r="12818" spans="19:21" x14ac:dyDescent="0.2">
      <c r="S12818" s="1"/>
      <c r="T12818" s="2"/>
      <c r="U12818" s="3"/>
    </row>
    <row r="12819" spans="19:21" x14ac:dyDescent="0.2">
      <c r="S12819" s="1"/>
      <c r="T12819" s="2"/>
      <c r="U12819" s="3"/>
    </row>
    <row r="12820" spans="19:21" x14ac:dyDescent="0.2">
      <c r="S12820" s="1"/>
      <c r="T12820" s="2"/>
      <c r="U12820" s="3"/>
    </row>
    <row r="12821" spans="19:21" x14ac:dyDescent="0.2">
      <c r="S12821" s="1"/>
      <c r="T12821" s="2"/>
      <c r="U12821" s="3"/>
    </row>
    <row r="12822" spans="19:21" x14ac:dyDescent="0.2">
      <c r="S12822" s="1"/>
      <c r="T12822" s="2"/>
      <c r="U12822" s="3"/>
    </row>
    <row r="12823" spans="19:21" x14ac:dyDescent="0.2">
      <c r="S12823" s="1"/>
      <c r="T12823" s="2"/>
      <c r="U12823" s="3"/>
    </row>
    <row r="12824" spans="19:21" x14ac:dyDescent="0.2">
      <c r="S12824" s="1"/>
      <c r="T12824" s="2"/>
      <c r="U12824" s="3"/>
    </row>
    <row r="12825" spans="19:21" x14ac:dyDescent="0.2">
      <c r="S12825" s="1"/>
      <c r="T12825" s="2"/>
      <c r="U12825" s="3"/>
    </row>
    <row r="12826" spans="19:21" x14ac:dyDescent="0.2">
      <c r="S12826" s="1"/>
      <c r="T12826" s="2"/>
      <c r="U12826" s="3"/>
    </row>
    <row r="12827" spans="19:21" x14ac:dyDescent="0.2">
      <c r="S12827" s="1"/>
      <c r="T12827" s="2"/>
      <c r="U12827" s="3"/>
    </row>
    <row r="12828" spans="19:21" x14ac:dyDescent="0.2">
      <c r="S12828" s="1"/>
      <c r="T12828" s="2"/>
      <c r="U12828" s="3"/>
    </row>
    <row r="12829" spans="19:21" x14ac:dyDescent="0.2">
      <c r="S12829" s="1"/>
      <c r="T12829" s="2"/>
      <c r="U12829" s="3"/>
    </row>
    <row r="12830" spans="19:21" x14ac:dyDescent="0.2">
      <c r="S12830" s="1"/>
      <c r="T12830" s="2"/>
      <c r="U12830" s="3"/>
    </row>
    <row r="12831" spans="19:21" x14ac:dyDescent="0.2">
      <c r="S12831" s="1"/>
      <c r="T12831" s="2"/>
      <c r="U12831" s="3"/>
    </row>
    <row r="12832" spans="19:21" x14ac:dyDescent="0.2">
      <c r="S12832" s="1"/>
      <c r="T12832" s="2"/>
      <c r="U12832" s="3"/>
    </row>
    <row r="12833" spans="19:21" x14ac:dyDescent="0.2">
      <c r="S12833" s="1"/>
      <c r="T12833" s="2"/>
      <c r="U12833" s="3"/>
    </row>
    <row r="12834" spans="19:21" x14ac:dyDescent="0.2">
      <c r="S12834" s="1"/>
      <c r="T12834" s="2"/>
      <c r="U12834" s="3"/>
    </row>
    <row r="12835" spans="19:21" x14ac:dyDescent="0.2">
      <c r="S12835" s="1"/>
      <c r="T12835" s="2"/>
      <c r="U12835" s="3"/>
    </row>
    <row r="12836" spans="19:21" x14ac:dyDescent="0.2">
      <c r="S12836" s="1"/>
      <c r="T12836" s="2"/>
      <c r="U12836" s="3"/>
    </row>
    <row r="12837" spans="19:21" x14ac:dyDescent="0.2">
      <c r="S12837" s="1"/>
      <c r="T12837" s="2"/>
      <c r="U12837" s="3"/>
    </row>
    <row r="12838" spans="19:21" x14ac:dyDescent="0.2">
      <c r="S12838" s="1"/>
      <c r="T12838" s="2"/>
      <c r="U12838" s="3"/>
    </row>
    <row r="12839" spans="19:21" x14ac:dyDescent="0.2">
      <c r="S12839" s="1"/>
      <c r="T12839" s="2"/>
      <c r="U12839" s="3"/>
    </row>
    <row r="12840" spans="19:21" x14ac:dyDescent="0.2">
      <c r="S12840" s="1"/>
      <c r="T12840" s="2"/>
      <c r="U12840" s="3"/>
    </row>
    <row r="12841" spans="19:21" x14ac:dyDescent="0.2">
      <c r="S12841" s="1"/>
      <c r="T12841" s="2"/>
      <c r="U12841" s="3"/>
    </row>
    <row r="12842" spans="19:21" x14ac:dyDescent="0.2">
      <c r="S12842" s="1"/>
      <c r="T12842" s="2"/>
      <c r="U12842" s="3"/>
    </row>
    <row r="12843" spans="19:21" x14ac:dyDescent="0.2">
      <c r="S12843" s="1"/>
      <c r="T12843" s="2"/>
      <c r="U12843" s="3"/>
    </row>
    <row r="12844" spans="19:21" x14ac:dyDescent="0.2">
      <c r="S12844" s="1"/>
      <c r="T12844" s="2"/>
      <c r="U12844" s="3"/>
    </row>
    <row r="12845" spans="19:21" x14ac:dyDescent="0.2">
      <c r="S12845" s="1"/>
      <c r="T12845" s="2"/>
      <c r="U12845" s="3"/>
    </row>
    <row r="12846" spans="19:21" x14ac:dyDescent="0.2">
      <c r="S12846" s="1"/>
      <c r="T12846" s="2"/>
      <c r="U12846" s="3"/>
    </row>
    <row r="12847" spans="19:21" x14ac:dyDescent="0.2">
      <c r="S12847" s="1"/>
      <c r="T12847" s="2"/>
      <c r="U12847" s="3"/>
    </row>
    <row r="12848" spans="19:21" x14ac:dyDescent="0.2">
      <c r="S12848" s="1"/>
      <c r="T12848" s="2"/>
      <c r="U12848" s="3"/>
    </row>
    <row r="12849" spans="19:21" x14ac:dyDescent="0.2">
      <c r="S12849" s="1"/>
      <c r="T12849" s="2"/>
      <c r="U12849" s="3"/>
    </row>
    <row r="12850" spans="19:21" x14ac:dyDescent="0.2">
      <c r="S12850" s="1"/>
      <c r="T12850" s="2"/>
      <c r="U12850" s="3"/>
    </row>
    <row r="12851" spans="19:21" x14ac:dyDescent="0.2">
      <c r="S12851" s="1"/>
      <c r="T12851" s="2"/>
      <c r="U12851" s="3"/>
    </row>
    <row r="12852" spans="19:21" x14ac:dyDescent="0.2">
      <c r="S12852" s="1"/>
      <c r="T12852" s="2"/>
      <c r="U12852" s="3"/>
    </row>
    <row r="12853" spans="19:21" x14ac:dyDescent="0.2">
      <c r="S12853" s="1"/>
      <c r="T12853" s="2"/>
      <c r="U12853" s="3"/>
    </row>
    <row r="12854" spans="19:21" x14ac:dyDescent="0.2">
      <c r="S12854" s="1"/>
      <c r="T12854" s="2"/>
      <c r="U12854" s="3"/>
    </row>
    <row r="12855" spans="19:21" x14ac:dyDescent="0.2">
      <c r="S12855" s="1"/>
      <c r="T12855" s="2"/>
      <c r="U12855" s="3"/>
    </row>
    <row r="12856" spans="19:21" x14ac:dyDescent="0.2">
      <c r="S12856" s="1"/>
      <c r="T12856" s="2"/>
      <c r="U12856" s="3"/>
    </row>
    <row r="12857" spans="19:21" x14ac:dyDescent="0.2">
      <c r="S12857" s="1"/>
      <c r="T12857" s="2"/>
      <c r="U12857" s="3"/>
    </row>
    <row r="12858" spans="19:21" x14ac:dyDescent="0.2">
      <c r="S12858" s="1"/>
      <c r="T12858" s="2"/>
      <c r="U12858" s="3"/>
    </row>
    <row r="12859" spans="19:21" x14ac:dyDescent="0.2">
      <c r="S12859" s="1"/>
      <c r="T12859" s="2"/>
      <c r="U12859" s="3"/>
    </row>
    <row r="12860" spans="19:21" x14ac:dyDescent="0.2">
      <c r="S12860" s="1"/>
      <c r="T12860" s="2"/>
      <c r="U12860" s="3"/>
    </row>
    <row r="12861" spans="19:21" x14ac:dyDescent="0.2">
      <c r="S12861" s="1"/>
      <c r="T12861" s="2"/>
      <c r="U12861" s="3"/>
    </row>
    <row r="12862" spans="19:21" x14ac:dyDescent="0.2">
      <c r="S12862" s="1"/>
      <c r="T12862" s="2"/>
      <c r="U12862" s="3"/>
    </row>
    <row r="12863" spans="19:21" x14ac:dyDescent="0.2">
      <c r="S12863" s="1"/>
      <c r="T12863" s="2"/>
      <c r="U12863" s="3"/>
    </row>
    <row r="12864" spans="19:21" x14ac:dyDescent="0.2">
      <c r="S12864" s="1"/>
      <c r="T12864" s="2"/>
      <c r="U12864" s="3"/>
    </row>
    <row r="12865" spans="19:21" x14ac:dyDescent="0.2">
      <c r="S12865" s="1"/>
      <c r="T12865" s="2"/>
      <c r="U12865" s="3"/>
    </row>
    <row r="12866" spans="19:21" x14ac:dyDescent="0.2">
      <c r="S12866" s="1"/>
      <c r="T12866" s="2"/>
      <c r="U12866" s="3"/>
    </row>
    <row r="12867" spans="19:21" x14ac:dyDescent="0.2">
      <c r="S12867" s="1"/>
      <c r="T12867" s="2"/>
      <c r="U12867" s="3"/>
    </row>
    <row r="12868" spans="19:21" x14ac:dyDescent="0.2">
      <c r="S12868" s="1"/>
      <c r="T12868" s="2"/>
      <c r="U12868" s="3"/>
    </row>
    <row r="12869" spans="19:21" x14ac:dyDescent="0.2">
      <c r="S12869" s="1"/>
      <c r="T12869" s="2"/>
      <c r="U12869" s="3"/>
    </row>
    <row r="12870" spans="19:21" x14ac:dyDescent="0.2">
      <c r="S12870" s="1"/>
      <c r="T12870" s="2"/>
      <c r="U12870" s="3"/>
    </row>
    <row r="12871" spans="19:21" x14ac:dyDescent="0.2">
      <c r="S12871" s="1"/>
      <c r="T12871" s="2"/>
      <c r="U12871" s="3"/>
    </row>
    <row r="12872" spans="19:21" x14ac:dyDescent="0.2">
      <c r="S12872" s="1"/>
      <c r="T12872" s="2"/>
      <c r="U12872" s="3"/>
    </row>
    <row r="12873" spans="19:21" x14ac:dyDescent="0.2">
      <c r="S12873" s="1"/>
      <c r="T12873" s="2"/>
      <c r="U12873" s="3"/>
    </row>
    <row r="12874" spans="19:21" x14ac:dyDescent="0.2">
      <c r="S12874" s="1"/>
      <c r="T12874" s="2"/>
      <c r="U12874" s="3"/>
    </row>
    <row r="12875" spans="19:21" x14ac:dyDescent="0.2">
      <c r="S12875" s="1"/>
      <c r="T12875" s="2"/>
      <c r="U12875" s="3"/>
    </row>
    <row r="12876" spans="19:21" x14ac:dyDescent="0.2">
      <c r="S12876" s="1"/>
      <c r="T12876" s="2"/>
      <c r="U12876" s="3"/>
    </row>
    <row r="12877" spans="19:21" x14ac:dyDescent="0.2">
      <c r="S12877" s="1"/>
      <c r="T12877" s="2"/>
      <c r="U12877" s="3"/>
    </row>
    <row r="12878" spans="19:21" x14ac:dyDescent="0.2">
      <c r="S12878" s="1"/>
      <c r="T12878" s="2"/>
      <c r="U12878" s="3"/>
    </row>
    <row r="12879" spans="19:21" x14ac:dyDescent="0.2">
      <c r="S12879" s="1"/>
      <c r="T12879" s="2"/>
      <c r="U12879" s="3"/>
    </row>
    <row r="12880" spans="19:21" x14ac:dyDescent="0.2">
      <c r="S12880" s="1"/>
      <c r="T12880" s="2"/>
      <c r="U12880" s="3"/>
    </row>
    <row r="12881" spans="19:21" x14ac:dyDescent="0.2">
      <c r="S12881" s="1"/>
      <c r="T12881" s="2"/>
      <c r="U12881" s="3"/>
    </row>
    <row r="12882" spans="19:21" x14ac:dyDescent="0.2">
      <c r="S12882" s="1"/>
      <c r="T12882" s="2"/>
      <c r="U12882" s="3"/>
    </row>
    <row r="12883" spans="19:21" x14ac:dyDescent="0.2">
      <c r="S12883" s="1"/>
      <c r="T12883" s="2"/>
      <c r="U12883" s="3"/>
    </row>
    <row r="12884" spans="19:21" x14ac:dyDescent="0.2">
      <c r="S12884" s="1"/>
      <c r="T12884" s="2"/>
      <c r="U12884" s="3"/>
    </row>
    <row r="12885" spans="19:21" x14ac:dyDescent="0.2">
      <c r="S12885" s="1"/>
      <c r="T12885" s="2"/>
      <c r="U12885" s="3"/>
    </row>
    <row r="12886" spans="19:21" x14ac:dyDescent="0.2">
      <c r="S12886" s="1"/>
      <c r="T12886" s="2"/>
      <c r="U12886" s="3"/>
    </row>
    <row r="12887" spans="19:21" x14ac:dyDescent="0.2">
      <c r="S12887" s="1"/>
      <c r="T12887" s="2"/>
      <c r="U12887" s="3"/>
    </row>
    <row r="12888" spans="19:21" x14ac:dyDescent="0.2">
      <c r="S12888" s="1"/>
      <c r="T12888" s="2"/>
      <c r="U12888" s="3"/>
    </row>
    <row r="12889" spans="19:21" x14ac:dyDescent="0.2">
      <c r="S12889" s="1"/>
      <c r="T12889" s="2"/>
      <c r="U12889" s="3"/>
    </row>
    <row r="12890" spans="19:21" x14ac:dyDescent="0.2">
      <c r="S12890" s="1"/>
      <c r="T12890" s="2"/>
      <c r="U12890" s="3"/>
    </row>
    <row r="12891" spans="19:21" x14ac:dyDescent="0.2">
      <c r="S12891" s="1"/>
      <c r="T12891" s="2"/>
      <c r="U12891" s="3"/>
    </row>
    <row r="12892" spans="19:21" x14ac:dyDescent="0.2">
      <c r="S12892" s="1"/>
      <c r="T12892" s="2"/>
      <c r="U12892" s="3"/>
    </row>
    <row r="12893" spans="19:21" x14ac:dyDescent="0.2">
      <c r="S12893" s="1"/>
      <c r="T12893" s="2"/>
      <c r="U12893" s="3"/>
    </row>
    <row r="12894" spans="19:21" x14ac:dyDescent="0.2">
      <c r="S12894" s="1"/>
      <c r="T12894" s="2"/>
      <c r="U12894" s="3"/>
    </row>
    <row r="12895" spans="19:21" x14ac:dyDescent="0.2">
      <c r="S12895" s="1"/>
      <c r="T12895" s="2"/>
      <c r="U12895" s="3"/>
    </row>
    <row r="12896" spans="19:21" x14ac:dyDescent="0.2">
      <c r="S12896" s="1"/>
      <c r="T12896" s="2"/>
      <c r="U12896" s="3"/>
    </row>
    <row r="12897" spans="19:21" x14ac:dyDescent="0.2">
      <c r="S12897" s="1"/>
      <c r="T12897" s="2"/>
      <c r="U12897" s="3"/>
    </row>
    <row r="12898" spans="19:21" x14ac:dyDescent="0.2">
      <c r="S12898" s="1"/>
      <c r="T12898" s="2"/>
      <c r="U12898" s="3"/>
    </row>
    <row r="12899" spans="19:21" x14ac:dyDescent="0.2">
      <c r="S12899" s="1"/>
      <c r="T12899" s="2"/>
      <c r="U12899" s="3"/>
    </row>
    <row r="12900" spans="19:21" x14ac:dyDescent="0.2">
      <c r="S12900" s="1"/>
      <c r="T12900" s="2"/>
      <c r="U12900" s="3"/>
    </row>
    <row r="12901" spans="19:21" x14ac:dyDescent="0.2">
      <c r="S12901" s="1"/>
      <c r="T12901" s="2"/>
      <c r="U12901" s="3"/>
    </row>
    <row r="12902" spans="19:21" x14ac:dyDescent="0.2">
      <c r="S12902" s="1"/>
      <c r="T12902" s="2"/>
      <c r="U12902" s="3"/>
    </row>
    <row r="12903" spans="19:21" x14ac:dyDescent="0.2">
      <c r="S12903" s="1"/>
      <c r="T12903" s="2"/>
      <c r="U12903" s="3"/>
    </row>
    <row r="12904" spans="19:21" x14ac:dyDescent="0.2">
      <c r="S12904" s="1"/>
      <c r="T12904" s="2"/>
      <c r="U12904" s="3"/>
    </row>
    <row r="12905" spans="19:21" x14ac:dyDescent="0.2">
      <c r="S12905" s="1"/>
      <c r="T12905" s="2"/>
      <c r="U12905" s="3"/>
    </row>
    <row r="12906" spans="19:21" x14ac:dyDescent="0.2">
      <c r="S12906" s="1"/>
      <c r="T12906" s="2"/>
      <c r="U12906" s="3"/>
    </row>
    <row r="12907" spans="19:21" x14ac:dyDescent="0.2">
      <c r="S12907" s="1"/>
      <c r="T12907" s="2"/>
      <c r="U12907" s="3"/>
    </row>
    <row r="12908" spans="19:21" x14ac:dyDescent="0.2">
      <c r="S12908" s="1"/>
      <c r="T12908" s="2"/>
      <c r="U12908" s="3"/>
    </row>
    <row r="12909" spans="19:21" x14ac:dyDescent="0.2">
      <c r="S12909" s="1"/>
      <c r="T12909" s="2"/>
      <c r="U12909" s="3"/>
    </row>
    <row r="12910" spans="19:21" x14ac:dyDescent="0.2">
      <c r="S12910" s="1"/>
      <c r="T12910" s="2"/>
      <c r="U12910" s="3"/>
    </row>
    <row r="12911" spans="19:21" x14ac:dyDescent="0.2">
      <c r="S12911" s="1"/>
      <c r="T12911" s="2"/>
      <c r="U12911" s="3"/>
    </row>
    <row r="12912" spans="19:21" x14ac:dyDescent="0.2">
      <c r="S12912" s="1"/>
      <c r="T12912" s="2"/>
      <c r="U12912" s="3"/>
    </row>
    <row r="12913" spans="19:21" x14ac:dyDescent="0.2">
      <c r="S12913" s="1"/>
      <c r="T12913" s="2"/>
      <c r="U12913" s="3"/>
    </row>
    <row r="12914" spans="19:21" x14ac:dyDescent="0.2">
      <c r="S12914" s="1"/>
      <c r="T12914" s="2"/>
      <c r="U12914" s="3"/>
    </row>
    <row r="12915" spans="19:21" x14ac:dyDescent="0.2">
      <c r="S12915" s="1"/>
      <c r="T12915" s="2"/>
      <c r="U12915" s="3"/>
    </row>
    <row r="12916" spans="19:21" x14ac:dyDescent="0.2">
      <c r="S12916" s="1"/>
      <c r="T12916" s="2"/>
      <c r="U12916" s="3"/>
    </row>
    <row r="12917" spans="19:21" x14ac:dyDescent="0.2">
      <c r="S12917" s="1"/>
      <c r="T12917" s="2"/>
      <c r="U12917" s="3"/>
    </row>
    <row r="12918" spans="19:21" x14ac:dyDescent="0.2">
      <c r="S12918" s="1"/>
      <c r="T12918" s="2"/>
      <c r="U12918" s="3"/>
    </row>
    <row r="12919" spans="19:21" x14ac:dyDescent="0.2">
      <c r="S12919" s="1"/>
      <c r="T12919" s="2"/>
      <c r="U12919" s="3"/>
    </row>
    <row r="12920" spans="19:21" x14ac:dyDescent="0.2">
      <c r="S12920" s="1"/>
      <c r="T12920" s="2"/>
      <c r="U12920" s="3"/>
    </row>
    <row r="12921" spans="19:21" x14ac:dyDescent="0.2">
      <c r="S12921" s="1"/>
      <c r="T12921" s="2"/>
      <c r="U12921" s="3"/>
    </row>
    <row r="12922" spans="19:21" x14ac:dyDescent="0.2">
      <c r="S12922" s="1"/>
      <c r="T12922" s="2"/>
      <c r="U12922" s="3"/>
    </row>
    <row r="12923" spans="19:21" x14ac:dyDescent="0.2">
      <c r="S12923" s="1"/>
      <c r="T12923" s="2"/>
      <c r="U12923" s="3"/>
    </row>
    <row r="12924" spans="19:21" x14ac:dyDescent="0.2">
      <c r="S12924" s="1"/>
      <c r="T12924" s="2"/>
      <c r="U12924" s="3"/>
    </row>
    <row r="12925" spans="19:21" x14ac:dyDescent="0.2">
      <c r="S12925" s="1"/>
      <c r="T12925" s="2"/>
      <c r="U12925" s="3"/>
    </row>
    <row r="12926" spans="19:21" x14ac:dyDescent="0.2">
      <c r="S12926" s="1"/>
      <c r="T12926" s="2"/>
      <c r="U12926" s="3"/>
    </row>
    <row r="12927" spans="19:21" x14ac:dyDescent="0.2">
      <c r="S12927" s="1"/>
      <c r="T12927" s="2"/>
      <c r="U12927" s="3"/>
    </row>
    <row r="12928" spans="19:21" x14ac:dyDescent="0.2">
      <c r="S12928" s="1"/>
      <c r="T12928" s="2"/>
      <c r="U12928" s="3"/>
    </row>
    <row r="12929" spans="19:21" x14ac:dyDescent="0.2">
      <c r="S12929" s="1"/>
      <c r="T12929" s="2"/>
      <c r="U12929" s="3"/>
    </row>
    <row r="12930" spans="19:21" x14ac:dyDescent="0.2">
      <c r="S12930" s="1"/>
      <c r="T12930" s="2"/>
      <c r="U12930" s="3"/>
    </row>
    <row r="12931" spans="19:21" x14ac:dyDescent="0.2">
      <c r="S12931" s="1"/>
      <c r="T12931" s="2"/>
      <c r="U12931" s="3"/>
    </row>
    <row r="12932" spans="19:21" x14ac:dyDescent="0.2">
      <c r="S12932" s="1"/>
      <c r="T12932" s="2"/>
      <c r="U12932" s="3"/>
    </row>
    <row r="12933" spans="19:21" x14ac:dyDescent="0.2">
      <c r="S12933" s="1"/>
      <c r="T12933" s="2"/>
      <c r="U12933" s="3"/>
    </row>
    <row r="12934" spans="19:21" x14ac:dyDescent="0.2">
      <c r="S12934" s="1"/>
      <c r="T12934" s="2"/>
      <c r="U12934" s="3"/>
    </row>
    <row r="12935" spans="19:21" x14ac:dyDescent="0.2">
      <c r="S12935" s="1"/>
      <c r="T12935" s="2"/>
      <c r="U12935" s="3"/>
    </row>
    <row r="12936" spans="19:21" x14ac:dyDescent="0.2">
      <c r="S12936" s="1"/>
      <c r="T12936" s="2"/>
      <c r="U12936" s="3"/>
    </row>
    <row r="12937" spans="19:21" x14ac:dyDescent="0.2">
      <c r="S12937" s="1"/>
      <c r="T12937" s="2"/>
      <c r="U12937" s="3"/>
    </row>
    <row r="12938" spans="19:21" x14ac:dyDescent="0.2">
      <c r="S12938" s="1"/>
      <c r="T12938" s="2"/>
      <c r="U12938" s="3"/>
    </row>
    <row r="12939" spans="19:21" x14ac:dyDescent="0.2">
      <c r="S12939" s="1"/>
      <c r="T12939" s="2"/>
      <c r="U12939" s="3"/>
    </row>
    <row r="12940" spans="19:21" x14ac:dyDescent="0.2">
      <c r="S12940" s="1"/>
      <c r="T12940" s="2"/>
      <c r="U12940" s="3"/>
    </row>
    <row r="12941" spans="19:21" x14ac:dyDescent="0.2">
      <c r="S12941" s="1"/>
      <c r="T12941" s="2"/>
      <c r="U12941" s="3"/>
    </row>
    <row r="12942" spans="19:21" x14ac:dyDescent="0.2">
      <c r="S12942" s="1"/>
      <c r="T12942" s="2"/>
      <c r="U12942" s="3"/>
    </row>
    <row r="12943" spans="19:21" x14ac:dyDescent="0.2">
      <c r="S12943" s="1"/>
      <c r="T12943" s="2"/>
      <c r="U12943" s="3"/>
    </row>
    <row r="12944" spans="19:21" x14ac:dyDescent="0.2">
      <c r="S12944" s="1"/>
      <c r="T12944" s="2"/>
      <c r="U12944" s="3"/>
    </row>
    <row r="12945" spans="19:21" x14ac:dyDescent="0.2">
      <c r="S12945" s="1"/>
      <c r="T12945" s="2"/>
      <c r="U12945" s="3"/>
    </row>
    <row r="12946" spans="19:21" x14ac:dyDescent="0.2">
      <c r="S12946" s="1"/>
      <c r="T12946" s="2"/>
      <c r="U12946" s="3"/>
    </row>
    <row r="12947" spans="19:21" x14ac:dyDescent="0.2">
      <c r="S12947" s="1"/>
      <c r="T12947" s="2"/>
      <c r="U12947" s="3"/>
    </row>
    <row r="12948" spans="19:21" x14ac:dyDescent="0.2">
      <c r="S12948" s="1"/>
      <c r="T12948" s="2"/>
      <c r="U12948" s="3"/>
    </row>
    <row r="12949" spans="19:21" x14ac:dyDescent="0.2">
      <c r="S12949" s="1"/>
      <c r="T12949" s="2"/>
      <c r="U12949" s="3"/>
    </row>
    <row r="12950" spans="19:21" x14ac:dyDescent="0.2">
      <c r="S12950" s="1"/>
      <c r="T12950" s="2"/>
      <c r="U12950" s="3"/>
    </row>
    <row r="12951" spans="19:21" x14ac:dyDescent="0.2">
      <c r="S12951" s="1"/>
      <c r="T12951" s="2"/>
      <c r="U12951" s="3"/>
    </row>
    <row r="12952" spans="19:21" x14ac:dyDescent="0.2">
      <c r="S12952" s="1"/>
      <c r="T12952" s="2"/>
      <c r="U12952" s="3"/>
    </row>
    <row r="12953" spans="19:21" x14ac:dyDescent="0.2">
      <c r="S12953" s="1"/>
      <c r="T12953" s="2"/>
      <c r="U12953" s="3"/>
    </row>
    <row r="12954" spans="19:21" x14ac:dyDescent="0.2">
      <c r="S12954" s="1"/>
      <c r="T12954" s="2"/>
      <c r="U12954" s="3"/>
    </row>
    <row r="12955" spans="19:21" x14ac:dyDescent="0.2">
      <c r="S12955" s="1"/>
      <c r="T12955" s="2"/>
      <c r="U12955" s="3"/>
    </row>
    <row r="12956" spans="19:21" x14ac:dyDescent="0.2">
      <c r="S12956" s="1"/>
      <c r="T12956" s="2"/>
      <c r="U12956" s="3"/>
    </row>
    <row r="12957" spans="19:21" x14ac:dyDescent="0.2">
      <c r="S12957" s="1"/>
      <c r="T12957" s="2"/>
      <c r="U12957" s="3"/>
    </row>
    <row r="12958" spans="19:21" x14ac:dyDescent="0.2">
      <c r="S12958" s="1"/>
      <c r="T12958" s="2"/>
      <c r="U12958" s="3"/>
    </row>
    <row r="12959" spans="19:21" x14ac:dyDescent="0.2">
      <c r="S12959" s="1"/>
      <c r="T12959" s="2"/>
      <c r="U12959" s="3"/>
    </row>
    <row r="12960" spans="19:21" x14ac:dyDescent="0.2">
      <c r="S12960" s="1"/>
      <c r="T12960" s="2"/>
      <c r="U12960" s="3"/>
    </row>
    <row r="12961" spans="19:169" x14ac:dyDescent="0.2">
      <c r="S12961" s="1"/>
      <c r="T12961" s="2"/>
      <c r="U12961" s="3"/>
    </row>
    <row r="12962" spans="19:169" x14ac:dyDescent="0.2">
      <c r="S12962" s="1"/>
      <c r="T12962" s="2"/>
      <c r="U12962" s="3"/>
      <c r="FG12962" s="4"/>
      <c r="FH12962" s="4"/>
      <c r="FI12962" s="4"/>
      <c r="FJ12962" s="4"/>
      <c r="FK12962" s="4"/>
      <c r="FL12962" s="4"/>
      <c r="FM12962" s="4"/>
    </row>
    <row r="12963" spans="19:169" x14ac:dyDescent="0.2">
      <c r="S12963" s="1"/>
      <c r="T12963" s="2"/>
      <c r="U12963" s="3"/>
      <c r="FG12963" s="4"/>
      <c r="FH12963" s="4"/>
      <c r="FI12963" s="4"/>
    </row>
    <row r="12964" spans="19:169" x14ac:dyDescent="0.2">
      <c r="S12964" s="1"/>
      <c r="T12964" s="2"/>
      <c r="U12964" s="3"/>
    </row>
    <row r="12965" spans="19:169" x14ac:dyDescent="0.2">
      <c r="S12965" s="1"/>
      <c r="T12965" s="2"/>
      <c r="U12965" s="3"/>
    </row>
    <row r="12966" spans="19:169" x14ac:dyDescent="0.2">
      <c r="S12966" s="1"/>
      <c r="T12966" s="2"/>
      <c r="U12966" s="3"/>
    </row>
    <row r="12967" spans="19:169" x14ac:dyDescent="0.2">
      <c r="S12967" s="1"/>
      <c r="T12967" s="2"/>
      <c r="U12967" s="3"/>
    </row>
    <row r="12968" spans="19:169" x14ac:dyDescent="0.2">
      <c r="S12968" s="1"/>
      <c r="T12968" s="2"/>
      <c r="U12968" s="3"/>
    </row>
    <row r="12969" spans="19:169" x14ac:dyDescent="0.2">
      <c r="S12969" s="1"/>
      <c r="T12969" s="2"/>
      <c r="U12969" s="3"/>
    </row>
    <row r="12970" spans="19:169" x14ac:dyDescent="0.2">
      <c r="S12970" s="1"/>
      <c r="T12970" s="2"/>
      <c r="U12970" s="3"/>
    </row>
    <row r="12971" spans="19:169" x14ac:dyDescent="0.2">
      <c r="S12971" s="1"/>
      <c r="T12971" s="2"/>
      <c r="U12971" s="3"/>
    </row>
    <row r="12972" spans="19:169" x14ac:dyDescent="0.2">
      <c r="S12972" s="1"/>
      <c r="T12972" s="2"/>
      <c r="U12972" s="3"/>
    </row>
    <row r="12973" spans="19:169" x14ac:dyDescent="0.2">
      <c r="S12973" s="1"/>
      <c r="T12973" s="2"/>
      <c r="U12973" s="3"/>
    </row>
    <row r="12974" spans="19:169" x14ac:dyDescent="0.2">
      <c r="S12974" s="1"/>
      <c r="T12974" s="2"/>
      <c r="U12974" s="3"/>
    </row>
    <row r="12975" spans="19:169" x14ac:dyDescent="0.2">
      <c r="S12975" s="1"/>
      <c r="T12975" s="2"/>
      <c r="U12975" s="3"/>
    </row>
    <row r="12976" spans="19:169" x14ac:dyDescent="0.2">
      <c r="S12976" s="1"/>
      <c r="T12976" s="2"/>
      <c r="U12976" s="3"/>
    </row>
    <row r="12977" spans="19:21" x14ac:dyDescent="0.2">
      <c r="S12977" s="1"/>
      <c r="T12977" s="2"/>
      <c r="U12977" s="3"/>
    </row>
    <row r="12978" spans="19:21" x14ac:dyDescent="0.2">
      <c r="S12978" s="1"/>
      <c r="T12978" s="2"/>
      <c r="U12978" s="3"/>
    </row>
    <row r="12979" spans="19:21" x14ac:dyDescent="0.2">
      <c r="S12979" s="1"/>
      <c r="T12979" s="2"/>
      <c r="U12979" s="3"/>
    </row>
    <row r="12980" spans="19:21" x14ac:dyDescent="0.2">
      <c r="S12980" s="1"/>
      <c r="T12980" s="2"/>
      <c r="U12980" s="3"/>
    </row>
    <row r="12981" spans="19:21" x14ac:dyDescent="0.2">
      <c r="S12981" s="1"/>
      <c r="T12981" s="2"/>
      <c r="U12981" s="3"/>
    </row>
    <row r="12982" spans="19:21" x14ac:dyDescent="0.2">
      <c r="S12982" s="1"/>
      <c r="T12982" s="2"/>
      <c r="U12982" s="3"/>
    </row>
    <row r="12983" spans="19:21" x14ac:dyDescent="0.2">
      <c r="S12983" s="1"/>
      <c r="T12983" s="2"/>
      <c r="U12983" s="3"/>
    </row>
    <row r="12984" spans="19:21" x14ac:dyDescent="0.2">
      <c r="S12984" s="1"/>
      <c r="T12984" s="2"/>
      <c r="U12984" s="3"/>
    </row>
    <row r="12985" spans="19:21" x14ac:dyDescent="0.2">
      <c r="S12985" s="1"/>
      <c r="T12985" s="2"/>
      <c r="U12985" s="3"/>
    </row>
    <row r="12986" spans="19:21" x14ac:dyDescent="0.2">
      <c r="S12986" s="1"/>
      <c r="T12986" s="2"/>
      <c r="U12986" s="3"/>
    </row>
    <row r="12987" spans="19:21" x14ac:dyDescent="0.2">
      <c r="S12987" s="1"/>
      <c r="T12987" s="2"/>
      <c r="U12987" s="3"/>
    </row>
    <row r="12988" spans="19:21" x14ac:dyDescent="0.2">
      <c r="S12988" s="1"/>
      <c r="T12988" s="2"/>
      <c r="U12988" s="3"/>
    </row>
    <row r="12989" spans="19:21" x14ac:dyDescent="0.2">
      <c r="S12989" s="1"/>
      <c r="T12989" s="2"/>
      <c r="U12989" s="3"/>
    </row>
    <row r="12990" spans="19:21" x14ac:dyDescent="0.2">
      <c r="S12990" s="1"/>
      <c r="T12990" s="2"/>
      <c r="U12990" s="3"/>
    </row>
    <row r="12991" spans="19:21" x14ac:dyDescent="0.2">
      <c r="S12991" s="1"/>
      <c r="T12991" s="2"/>
      <c r="U12991" s="3"/>
    </row>
    <row r="12992" spans="19:21" x14ac:dyDescent="0.2">
      <c r="S12992" s="1"/>
      <c r="T12992" s="2"/>
      <c r="U12992" s="3"/>
    </row>
    <row r="12993" spans="19:21" x14ac:dyDescent="0.2">
      <c r="S12993" s="1"/>
      <c r="T12993" s="2"/>
      <c r="U12993" s="3"/>
    </row>
    <row r="12994" spans="19:21" x14ac:dyDescent="0.2">
      <c r="S12994" s="1"/>
      <c r="T12994" s="2"/>
      <c r="U12994" s="3"/>
    </row>
    <row r="12995" spans="19:21" x14ac:dyDescent="0.2">
      <c r="S12995" s="1"/>
      <c r="T12995" s="2"/>
      <c r="U12995" s="3"/>
    </row>
    <row r="12996" spans="19:21" x14ac:dyDescent="0.2">
      <c r="S12996" s="1"/>
      <c r="T12996" s="2"/>
      <c r="U12996" s="3"/>
    </row>
    <row r="12997" spans="19:21" x14ac:dyDescent="0.2">
      <c r="S12997" s="1"/>
      <c r="T12997" s="2"/>
      <c r="U12997" s="3"/>
    </row>
    <row r="12998" spans="19:21" x14ac:dyDescent="0.2">
      <c r="S12998" s="1"/>
      <c r="T12998" s="2"/>
      <c r="U12998" s="3"/>
    </row>
    <row r="12999" spans="19:21" x14ac:dyDescent="0.2">
      <c r="S12999" s="1"/>
      <c r="T12999" s="2"/>
      <c r="U12999" s="3"/>
    </row>
    <row r="13000" spans="19:21" x14ac:dyDescent="0.2">
      <c r="S13000" s="1"/>
      <c r="T13000" s="2"/>
      <c r="U13000" s="3"/>
    </row>
    <row r="13001" spans="19:21" x14ac:dyDescent="0.2">
      <c r="S13001" s="1"/>
      <c r="T13001" s="2"/>
      <c r="U13001" s="3"/>
    </row>
    <row r="13002" spans="19:21" x14ac:dyDescent="0.2">
      <c r="S13002" s="1"/>
      <c r="T13002" s="2"/>
      <c r="U13002" s="3"/>
    </row>
    <row r="13003" spans="19:21" x14ac:dyDescent="0.2">
      <c r="S13003" s="1"/>
      <c r="T13003" s="2"/>
      <c r="U13003" s="3"/>
    </row>
    <row r="13004" spans="19:21" x14ac:dyDescent="0.2">
      <c r="S13004" s="1"/>
      <c r="T13004" s="2"/>
      <c r="U13004" s="3"/>
    </row>
    <row r="13005" spans="19:21" x14ac:dyDescent="0.2">
      <c r="S13005" s="1"/>
      <c r="T13005" s="2"/>
      <c r="U13005" s="3"/>
    </row>
    <row r="13006" spans="19:21" x14ac:dyDescent="0.2">
      <c r="S13006" s="1"/>
      <c r="T13006" s="2"/>
      <c r="U13006" s="3"/>
    </row>
    <row r="13007" spans="19:21" x14ac:dyDescent="0.2">
      <c r="S13007" s="1"/>
      <c r="T13007" s="2"/>
      <c r="U13007" s="3"/>
    </row>
    <row r="13008" spans="19:21" x14ac:dyDescent="0.2">
      <c r="S13008" s="1"/>
      <c r="T13008" s="2"/>
      <c r="U13008" s="3"/>
    </row>
    <row r="13009" spans="19:21" x14ac:dyDescent="0.2">
      <c r="S13009" s="1"/>
      <c r="T13009" s="2"/>
      <c r="U13009" s="3"/>
    </row>
    <row r="13010" spans="19:21" x14ac:dyDescent="0.2">
      <c r="S13010" s="1"/>
      <c r="T13010" s="2"/>
      <c r="U13010" s="3"/>
    </row>
    <row r="13011" spans="19:21" x14ac:dyDescent="0.2">
      <c r="S13011" s="1"/>
      <c r="T13011" s="2"/>
      <c r="U13011" s="3"/>
    </row>
    <row r="13012" spans="19:21" x14ac:dyDescent="0.2">
      <c r="S13012" s="1"/>
      <c r="T13012" s="2"/>
      <c r="U13012" s="3"/>
    </row>
    <row r="13013" spans="19:21" x14ac:dyDescent="0.2">
      <c r="S13013" s="1"/>
      <c r="T13013" s="2"/>
      <c r="U13013" s="3"/>
    </row>
    <row r="13014" spans="19:21" x14ac:dyDescent="0.2">
      <c r="S13014" s="1"/>
      <c r="T13014" s="2"/>
      <c r="U13014" s="3"/>
    </row>
    <row r="13015" spans="19:21" x14ac:dyDescent="0.2">
      <c r="S13015" s="1"/>
      <c r="T13015" s="2"/>
      <c r="U13015" s="3"/>
    </row>
    <row r="13016" spans="19:21" x14ac:dyDescent="0.2">
      <c r="S13016" s="1"/>
      <c r="T13016" s="2"/>
      <c r="U13016" s="3"/>
    </row>
    <row r="13017" spans="19:21" x14ac:dyDescent="0.2">
      <c r="S13017" s="1"/>
      <c r="T13017" s="2"/>
      <c r="U13017" s="3"/>
    </row>
    <row r="13018" spans="19:21" x14ac:dyDescent="0.2">
      <c r="S13018" s="1"/>
      <c r="T13018" s="2"/>
      <c r="U13018" s="3"/>
    </row>
    <row r="13019" spans="19:21" x14ac:dyDescent="0.2">
      <c r="S13019" s="1"/>
      <c r="T13019" s="2"/>
      <c r="U13019" s="3"/>
    </row>
    <row r="13020" spans="19:21" x14ac:dyDescent="0.2">
      <c r="S13020" s="1"/>
      <c r="T13020" s="2"/>
      <c r="U13020" s="3"/>
    </row>
    <row r="13021" spans="19:21" x14ac:dyDescent="0.2">
      <c r="S13021" s="1"/>
      <c r="T13021" s="2"/>
      <c r="U13021" s="3"/>
    </row>
    <row r="13022" spans="19:21" x14ac:dyDescent="0.2">
      <c r="S13022" s="1"/>
      <c r="T13022" s="2"/>
      <c r="U13022" s="3"/>
    </row>
    <row r="13023" spans="19:21" x14ac:dyDescent="0.2">
      <c r="S13023" s="1"/>
      <c r="T13023" s="2"/>
      <c r="U13023" s="3"/>
    </row>
    <row r="13024" spans="19:21" x14ac:dyDescent="0.2">
      <c r="S13024" s="1"/>
      <c r="T13024" s="2"/>
      <c r="U13024" s="3"/>
    </row>
    <row r="13025" spans="19:21" x14ac:dyDescent="0.2">
      <c r="S13025" s="1"/>
      <c r="T13025" s="2"/>
      <c r="U13025" s="3"/>
    </row>
    <row r="13026" spans="19:21" x14ac:dyDescent="0.2">
      <c r="S13026" s="1"/>
      <c r="T13026" s="2"/>
      <c r="U13026" s="3"/>
    </row>
    <row r="13027" spans="19:21" x14ac:dyDescent="0.2">
      <c r="S13027" s="1"/>
      <c r="T13027" s="2"/>
      <c r="U13027" s="3"/>
    </row>
    <row r="13028" spans="19:21" x14ac:dyDescent="0.2">
      <c r="S13028" s="1"/>
      <c r="T13028" s="2"/>
      <c r="U13028" s="3"/>
    </row>
    <row r="13029" spans="19:21" x14ac:dyDescent="0.2">
      <c r="S13029" s="1"/>
      <c r="T13029" s="2"/>
      <c r="U13029" s="3"/>
    </row>
    <row r="13030" spans="19:21" x14ac:dyDescent="0.2">
      <c r="S13030" s="1"/>
      <c r="T13030" s="2"/>
      <c r="U13030" s="3"/>
    </row>
    <row r="13031" spans="19:21" x14ac:dyDescent="0.2">
      <c r="S13031" s="1"/>
      <c r="T13031" s="2"/>
      <c r="U13031" s="3"/>
    </row>
    <row r="13032" spans="19:21" x14ac:dyDescent="0.2">
      <c r="S13032" s="1"/>
      <c r="T13032" s="2"/>
      <c r="U13032" s="3"/>
    </row>
    <row r="13033" spans="19:21" x14ac:dyDescent="0.2">
      <c r="S13033" s="1"/>
      <c r="T13033" s="2"/>
      <c r="U13033" s="3"/>
    </row>
    <row r="13034" spans="19:21" x14ac:dyDescent="0.2">
      <c r="S13034" s="1"/>
      <c r="T13034" s="2"/>
      <c r="U13034" s="3"/>
    </row>
    <row r="13035" spans="19:21" x14ac:dyDescent="0.2">
      <c r="S13035" s="1"/>
      <c r="T13035" s="2"/>
      <c r="U13035" s="3"/>
    </row>
    <row r="13036" spans="19:21" x14ac:dyDescent="0.2">
      <c r="S13036" s="1"/>
      <c r="T13036" s="2"/>
      <c r="U13036" s="3"/>
    </row>
    <row r="13037" spans="19:21" x14ac:dyDescent="0.2">
      <c r="S13037" s="1"/>
      <c r="T13037" s="2"/>
      <c r="U13037" s="3"/>
    </row>
    <row r="13038" spans="19:21" x14ac:dyDescent="0.2">
      <c r="S13038" s="1"/>
      <c r="T13038" s="2"/>
      <c r="U13038" s="3"/>
    </row>
    <row r="13039" spans="19:21" x14ac:dyDescent="0.2">
      <c r="S13039" s="1"/>
      <c r="T13039" s="2"/>
      <c r="U13039" s="3"/>
    </row>
    <row r="13040" spans="19:21" x14ac:dyDescent="0.2">
      <c r="S13040" s="1"/>
      <c r="T13040" s="2"/>
      <c r="U13040" s="3"/>
    </row>
    <row r="13041" spans="19:21" x14ac:dyDescent="0.2">
      <c r="S13041" s="1"/>
      <c r="T13041" s="2"/>
      <c r="U13041" s="3"/>
    </row>
    <row r="13042" spans="19:21" x14ac:dyDescent="0.2">
      <c r="S13042" s="1"/>
      <c r="T13042" s="2"/>
      <c r="U13042" s="3"/>
    </row>
    <row r="13043" spans="19:21" x14ac:dyDescent="0.2">
      <c r="S13043" s="1"/>
      <c r="T13043" s="2"/>
      <c r="U13043" s="3"/>
    </row>
    <row r="13044" spans="19:21" x14ac:dyDescent="0.2">
      <c r="S13044" s="1"/>
      <c r="T13044" s="2"/>
      <c r="U13044" s="3"/>
    </row>
    <row r="13045" spans="19:21" x14ac:dyDescent="0.2">
      <c r="S13045" s="1"/>
      <c r="T13045" s="2"/>
      <c r="U13045" s="3"/>
    </row>
    <row r="13046" spans="19:21" x14ac:dyDescent="0.2">
      <c r="S13046" s="1"/>
      <c r="T13046" s="2"/>
      <c r="U13046" s="3"/>
    </row>
    <row r="13047" spans="19:21" x14ac:dyDescent="0.2">
      <c r="S13047" s="1"/>
      <c r="T13047" s="2"/>
      <c r="U13047" s="3"/>
    </row>
    <row r="13048" spans="19:21" x14ac:dyDescent="0.2">
      <c r="S13048" s="1"/>
      <c r="T13048" s="2"/>
      <c r="U13048" s="3"/>
    </row>
    <row r="13049" spans="19:21" x14ac:dyDescent="0.2">
      <c r="S13049" s="1"/>
      <c r="T13049" s="2"/>
      <c r="U13049" s="3"/>
    </row>
    <row r="13050" spans="19:21" x14ac:dyDescent="0.2">
      <c r="S13050" s="1"/>
      <c r="T13050" s="2"/>
      <c r="U13050" s="3"/>
    </row>
    <row r="13051" spans="19:21" x14ac:dyDescent="0.2">
      <c r="S13051" s="1"/>
      <c r="T13051" s="2"/>
      <c r="U13051" s="3"/>
    </row>
    <row r="13052" spans="19:21" x14ac:dyDescent="0.2">
      <c r="S13052" s="1"/>
      <c r="T13052" s="2"/>
      <c r="U13052" s="3"/>
    </row>
    <row r="13053" spans="19:21" x14ac:dyDescent="0.2">
      <c r="S13053" s="1"/>
      <c r="T13053" s="2"/>
      <c r="U13053" s="3"/>
    </row>
    <row r="13054" spans="19:21" x14ac:dyDescent="0.2">
      <c r="S13054" s="1"/>
      <c r="T13054" s="2"/>
      <c r="U13054" s="3"/>
    </row>
    <row r="13055" spans="19:21" x14ac:dyDescent="0.2">
      <c r="S13055" s="1"/>
      <c r="T13055" s="2"/>
      <c r="U13055" s="3"/>
    </row>
    <row r="13056" spans="19:21" x14ac:dyDescent="0.2">
      <c r="S13056" s="1"/>
      <c r="T13056" s="2"/>
      <c r="U13056" s="3"/>
    </row>
    <row r="13057" spans="19:21" x14ac:dyDescent="0.2">
      <c r="S13057" s="1"/>
      <c r="T13057" s="2"/>
      <c r="U13057" s="3"/>
    </row>
    <row r="13058" spans="19:21" x14ac:dyDescent="0.2">
      <c r="S13058" s="1"/>
      <c r="T13058" s="2"/>
      <c r="U13058" s="3"/>
    </row>
    <row r="13059" spans="19:21" x14ac:dyDescent="0.2">
      <c r="S13059" s="1"/>
      <c r="T13059" s="2"/>
      <c r="U13059" s="3"/>
    </row>
    <row r="13060" spans="19:21" x14ac:dyDescent="0.2">
      <c r="S13060" s="1"/>
      <c r="T13060" s="2"/>
      <c r="U13060" s="3"/>
    </row>
    <row r="13061" spans="19:21" x14ac:dyDescent="0.2">
      <c r="S13061" s="1"/>
      <c r="T13061" s="2"/>
      <c r="U13061" s="3"/>
    </row>
    <row r="13062" spans="19:21" x14ac:dyDescent="0.2">
      <c r="S13062" s="1"/>
      <c r="T13062" s="2"/>
      <c r="U13062" s="3"/>
    </row>
    <row r="13063" spans="19:21" x14ac:dyDescent="0.2">
      <c r="S13063" s="1"/>
      <c r="T13063" s="2"/>
      <c r="U13063" s="3"/>
    </row>
    <row r="13064" spans="19:21" x14ac:dyDescent="0.2">
      <c r="S13064" s="1"/>
      <c r="T13064" s="2"/>
      <c r="U13064" s="3"/>
    </row>
    <row r="13065" spans="19:21" x14ac:dyDescent="0.2">
      <c r="S13065" s="1"/>
      <c r="T13065" s="2"/>
      <c r="U13065" s="3"/>
    </row>
    <row r="13066" spans="19:21" x14ac:dyDescent="0.2">
      <c r="S13066" s="1"/>
      <c r="T13066" s="2"/>
      <c r="U13066" s="3"/>
    </row>
    <row r="13067" spans="19:21" x14ac:dyDescent="0.2">
      <c r="S13067" s="1"/>
      <c r="T13067" s="2"/>
      <c r="U13067" s="3"/>
    </row>
    <row r="13068" spans="19:21" x14ac:dyDescent="0.2">
      <c r="S13068" s="1"/>
      <c r="T13068" s="2"/>
      <c r="U13068" s="3"/>
    </row>
    <row r="13069" spans="19:21" x14ac:dyDescent="0.2">
      <c r="S13069" s="1"/>
      <c r="T13069" s="2"/>
      <c r="U13069" s="3"/>
    </row>
    <row r="13070" spans="19:21" x14ac:dyDescent="0.2">
      <c r="S13070" s="1"/>
      <c r="T13070" s="2"/>
      <c r="U13070" s="3"/>
    </row>
    <row r="13071" spans="19:21" x14ac:dyDescent="0.2">
      <c r="S13071" s="1"/>
      <c r="T13071" s="2"/>
      <c r="U13071" s="3"/>
    </row>
    <row r="13072" spans="19:21" x14ac:dyDescent="0.2">
      <c r="S13072" s="1"/>
      <c r="T13072" s="2"/>
      <c r="U13072" s="3"/>
    </row>
    <row r="13073" spans="19:21" x14ac:dyDescent="0.2">
      <c r="S13073" s="1"/>
      <c r="T13073" s="2"/>
      <c r="U13073" s="3"/>
    </row>
    <row r="13074" spans="19:21" x14ac:dyDescent="0.2">
      <c r="S13074" s="1"/>
      <c r="T13074" s="2"/>
      <c r="U13074" s="3"/>
    </row>
    <row r="13075" spans="19:21" x14ac:dyDescent="0.2">
      <c r="S13075" s="1"/>
      <c r="T13075" s="2"/>
      <c r="U13075" s="3"/>
    </row>
    <row r="13076" spans="19:21" x14ac:dyDescent="0.2">
      <c r="S13076" s="1"/>
      <c r="T13076" s="2"/>
      <c r="U13076" s="3"/>
    </row>
    <row r="13077" spans="19:21" x14ac:dyDescent="0.2">
      <c r="S13077" s="1"/>
      <c r="T13077" s="2"/>
      <c r="U13077" s="3"/>
    </row>
    <row r="13078" spans="19:21" x14ac:dyDescent="0.2">
      <c r="S13078" s="1"/>
      <c r="T13078" s="2"/>
      <c r="U13078" s="3"/>
    </row>
    <row r="13079" spans="19:21" x14ac:dyDescent="0.2">
      <c r="S13079" s="1"/>
      <c r="T13079" s="2"/>
      <c r="U13079" s="3"/>
    </row>
    <row r="13080" spans="19:21" x14ac:dyDescent="0.2">
      <c r="S13080" s="1"/>
      <c r="T13080" s="2"/>
      <c r="U13080" s="3"/>
    </row>
    <row r="13081" spans="19:21" x14ac:dyDescent="0.2">
      <c r="S13081" s="1"/>
      <c r="T13081" s="2"/>
      <c r="U13081" s="3"/>
    </row>
    <row r="13082" spans="19:21" x14ac:dyDescent="0.2">
      <c r="S13082" s="1"/>
      <c r="T13082" s="2"/>
      <c r="U13082" s="3"/>
    </row>
    <row r="13083" spans="19:21" x14ac:dyDescent="0.2">
      <c r="S13083" s="1"/>
      <c r="T13083" s="2"/>
      <c r="U13083" s="3"/>
    </row>
    <row r="13084" spans="19:21" x14ac:dyDescent="0.2">
      <c r="S13084" s="1"/>
      <c r="T13084" s="2"/>
      <c r="U13084" s="3"/>
    </row>
    <row r="13085" spans="19:21" x14ac:dyDescent="0.2">
      <c r="S13085" s="1"/>
      <c r="T13085" s="2"/>
      <c r="U13085" s="3"/>
    </row>
    <row r="13086" spans="19:21" x14ac:dyDescent="0.2">
      <c r="S13086" s="1"/>
      <c r="T13086" s="2"/>
      <c r="U13086" s="3"/>
    </row>
    <row r="13087" spans="19:21" x14ac:dyDescent="0.2">
      <c r="S13087" s="1"/>
      <c r="T13087" s="2"/>
      <c r="U13087" s="3"/>
    </row>
    <row r="13088" spans="19:21" x14ac:dyDescent="0.2">
      <c r="S13088" s="1"/>
      <c r="T13088" s="2"/>
      <c r="U13088" s="3"/>
    </row>
    <row r="13089" spans="19:21" x14ac:dyDescent="0.2">
      <c r="S13089" s="1"/>
      <c r="T13089" s="2"/>
      <c r="U13089" s="3"/>
    </row>
    <row r="13090" spans="19:21" x14ac:dyDescent="0.2">
      <c r="S13090" s="1"/>
      <c r="T13090" s="2"/>
      <c r="U13090" s="3"/>
    </row>
    <row r="13091" spans="19:21" x14ac:dyDescent="0.2">
      <c r="S13091" s="1"/>
      <c r="T13091" s="2"/>
      <c r="U13091" s="3"/>
    </row>
    <row r="13092" spans="19:21" x14ac:dyDescent="0.2">
      <c r="S13092" s="1"/>
      <c r="T13092" s="2"/>
      <c r="U13092" s="3"/>
    </row>
    <row r="13093" spans="19:21" x14ac:dyDescent="0.2">
      <c r="S13093" s="1"/>
      <c r="T13093" s="2"/>
      <c r="U13093" s="3"/>
    </row>
    <row r="13094" spans="19:21" x14ac:dyDescent="0.2">
      <c r="S13094" s="1"/>
      <c r="T13094" s="2"/>
      <c r="U13094" s="3"/>
    </row>
    <row r="13095" spans="19:21" x14ac:dyDescent="0.2">
      <c r="S13095" s="1"/>
      <c r="T13095" s="2"/>
      <c r="U13095" s="3"/>
    </row>
    <row r="13096" spans="19:21" x14ac:dyDescent="0.2">
      <c r="S13096" s="1"/>
      <c r="T13096" s="2"/>
      <c r="U13096" s="3"/>
    </row>
    <row r="13097" spans="19:21" x14ac:dyDescent="0.2">
      <c r="S13097" s="1"/>
      <c r="T13097" s="2"/>
      <c r="U13097" s="3"/>
    </row>
    <row r="13098" spans="19:21" x14ac:dyDescent="0.2">
      <c r="S13098" s="1"/>
      <c r="T13098" s="2"/>
      <c r="U13098" s="3"/>
    </row>
    <row r="13099" spans="19:21" x14ac:dyDescent="0.2">
      <c r="S13099" s="1"/>
      <c r="T13099" s="2"/>
      <c r="U13099" s="3"/>
    </row>
    <row r="13100" spans="19:21" x14ac:dyDescent="0.2">
      <c r="S13100" s="1"/>
      <c r="T13100" s="2"/>
      <c r="U13100" s="3"/>
    </row>
    <row r="13101" spans="19:21" x14ac:dyDescent="0.2">
      <c r="S13101" s="1"/>
      <c r="T13101" s="2"/>
      <c r="U13101" s="3"/>
    </row>
    <row r="13102" spans="19:21" x14ac:dyDescent="0.2">
      <c r="S13102" s="1"/>
      <c r="T13102" s="2"/>
      <c r="U13102" s="3"/>
    </row>
    <row r="13103" spans="19:21" x14ac:dyDescent="0.2">
      <c r="S13103" s="1"/>
      <c r="T13103" s="2"/>
      <c r="U13103" s="3"/>
    </row>
    <row r="13104" spans="19:21" x14ac:dyDescent="0.2">
      <c r="S13104" s="1"/>
      <c r="T13104" s="2"/>
      <c r="U13104" s="3"/>
    </row>
    <row r="13105" spans="19:21" x14ac:dyDescent="0.2">
      <c r="S13105" s="1"/>
      <c r="T13105" s="2"/>
      <c r="U13105" s="3"/>
    </row>
    <row r="13106" spans="19:21" x14ac:dyDescent="0.2">
      <c r="S13106" s="1"/>
      <c r="T13106" s="2"/>
      <c r="U13106" s="3"/>
    </row>
    <row r="13107" spans="19:21" x14ac:dyDescent="0.2">
      <c r="S13107" s="1"/>
      <c r="T13107" s="2"/>
      <c r="U13107" s="3"/>
    </row>
    <row r="13108" spans="19:21" x14ac:dyDescent="0.2">
      <c r="S13108" s="1"/>
      <c r="T13108" s="2"/>
      <c r="U13108" s="3"/>
    </row>
    <row r="13109" spans="19:21" x14ac:dyDescent="0.2">
      <c r="S13109" s="1"/>
      <c r="T13109" s="2"/>
      <c r="U13109" s="3"/>
    </row>
    <row r="13110" spans="19:21" x14ac:dyDescent="0.2">
      <c r="S13110" s="1"/>
      <c r="T13110" s="2"/>
      <c r="U13110" s="3"/>
    </row>
    <row r="13111" spans="19:21" x14ac:dyDescent="0.2">
      <c r="S13111" s="1"/>
      <c r="T13111" s="2"/>
      <c r="U13111" s="3"/>
    </row>
    <row r="13112" spans="19:21" x14ac:dyDescent="0.2">
      <c r="S13112" s="1"/>
      <c r="T13112" s="2"/>
      <c r="U13112" s="3"/>
    </row>
    <row r="13113" spans="19:21" x14ac:dyDescent="0.2">
      <c r="S13113" s="1"/>
      <c r="T13113" s="2"/>
      <c r="U13113" s="3"/>
    </row>
    <row r="13114" spans="19:21" x14ac:dyDescent="0.2">
      <c r="S13114" s="1"/>
      <c r="T13114" s="2"/>
      <c r="U13114" s="3"/>
    </row>
    <row r="13115" spans="19:21" x14ac:dyDescent="0.2">
      <c r="S13115" s="1"/>
      <c r="T13115" s="2"/>
      <c r="U13115" s="3"/>
    </row>
    <row r="13116" spans="19:21" x14ac:dyDescent="0.2">
      <c r="S13116" s="1"/>
      <c r="T13116" s="2"/>
      <c r="U13116" s="3"/>
    </row>
    <row r="13117" spans="19:21" x14ac:dyDescent="0.2">
      <c r="S13117" s="1"/>
      <c r="T13117" s="2"/>
      <c r="U13117" s="3"/>
    </row>
    <row r="13118" spans="19:21" x14ac:dyDescent="0.2">
      <c r="S13118" s="1"/>
      <c r="T13118" s="2"/>
      <c r="U13118" s="3"/>
    </row>
    <row r="13119" spans="19:21" x14ac:dyDescent="0.2">
      <c r="S13119" s="1"/>
      <c r="T13119" s="2"/>
      <c r="U13119" s="3"/>
    </row>
    <row r="13120" spans="19:21" x14ac:dyDescent="0.2">
      <c r="S13120" s="1"/>
      <c r="T13120" s="2"/>
      <c r="U13120" s="3"/>
    </row>
    <row r="13121" spans="19:21" x14ac:dyDescent="0.2">
      <c r="S13121" s="1"/>
      <c r="T13121" s="2"/>
      <c r="U13121" s="3"/>
    </row>
    <row r="13122" spans="19:21" x14ac:dyDescent="0.2">
      <c r="S13122" s="1"/>
      <c r="T13122" s="2"/>
      <c r="U13122" s="3"/>
    </row>
    <row r="13123" spans="19:21" x14ac:dyDescent="0.2">
      <c r="S13123" s="1"/>
      <c r="T13123" s="2"/>
      <c r="U13123" s="3"/>
    </row>
    <row r="13124" spans="19:21" x14ac:dyDescent="0.2">
      <c r="S13124" s="1"/>
      <c r="T13124" s="2"/>
      <c r="U13124" s="3"/>
    </row>
    <row r="13125" spans="19:21" x14ac:dyDescent="0.2">
      <c r="S13125" s="1"/>
      <c r="T13125" s="2"/>
      <c r="U13125" s="3"/>
    </row>
    <row r="13126" spans="19:21" x14ac:dyDescent="0.2">
      <c r="S13126" s="1"/>
      <c r="T13126" s="2"/>
      <c r="U13126" s="3"/>
    </row>
    <row r="13127" spans="19:21" x14ac:dyDescent="0.2">
      <c r="S13127" s="1"/>
      <c r="T13127" s="2"/>
      <c r="U13127" s="3"/>
    </row>
    <row r="13128" spans="19:21" x14ac:dyDescent="0.2">
      <c r="S13128" s="1"/>
      <c r="T13128" s="2"/>
      <c r="U13128" s="3"/>
    </row>
    <row r="13129" spans="19:21" x14ac:dyDescent="0.2">
      <c r="S13129" s="1"/>
      <c r="T13129" s="2"/>
      <c r="U13129" s="3"/>
    </row>
    <row r="13130" spans="19:21" x14ac:dyDescent="0.2">
      <c r="S13130" s="1"/>
      <c r="T13130" s="2"/>
      <c r="U13130" s="3"/>
    </row>
    <row r="13131" spans="19:21" x14ac:dyDescent="0.2">
      <c r="S13131" s="1"/>
      <c r="T13131" s="2"/>
      <c r="U13131" s="3"/>
    </row>
    <row r="13132" spans="19:21" x14ac:dyDescent="0.2">
      <c r="S13132" s="1"/>
      <c r="T13132" s="2"/>
      <c r="U13132" s="3"/>
    </row>
    <row r="13133" spans="19:21" x14ac:dyDescent="0.2">
      <c r="S13133" s="1"/>
      <c r="T13133" s="2"/>
      <c r="U13133" s="3"/>
    </row>
    <row r="13134" spans="19:21" x14ac:dyDescent="0.2">
      <c r="S13134" s="1"/>
      <c r="T13134" s="2"/>
      <c r="U13134" s="3"/>
    </row>
    <row r="13135" spans="19:21" x14ac:dyDescent="0.2">
      <c r="S13135" s="1"/>
      <c r="T13135" s="2"/>
      <c r="U13135" s="3"/>
    </row>
    <row r="13136" spans="19:21" x14ac:dyDescent="0.2">
      <c r="S13136" s="1"/>
      <c r="T13136" s="2"/>
      <c r="U13136" s="3"/>
    </row>
    <row r="13137" spans="19:21" x14ac:dyDescent="0.2">
      <c r="S13137" s="1"/>
      <c r="T13137" s="2"/>
      <c r="U13137" s="3"/>
    </row>
    <row r="13138" spans="19:21" x14ac:dyDescent="0.2">
      <c r="S13138" s="1"/>
      <c r="T13138" s="2"/>
      <c r="U13138" s="3"/>
    </row>
    <row r="13139" spans="19:21" x14ac:dyDescent="0.2">
      <c r="S13139" s="1"/>
      <c r="T13139" s="2"/>
      <c r="U13139" s="3"/>
    </row>
    <row r="13140" spans="19:21" x14ac:dyDescent="0.2">
      <c r="S13140" s="1"/>
      <c r="T13140" s="2"/>
      <c r="U13140" s="3"/>
    </row>
    <row r="13141" spans="19:21" x14ac:dyDescent="0.2">
      <c r="S13141" s="1"/>
      <c r="T13141" s="2"/>
      <c r="U13141" s="3"/>
    </row>
    <row r="13142" spans="19:21" x14ac:dyDescent="0.2">
      <c r="S13142" s="1"/>
      <c r="T13142" s="2"/>
      <c r="U13142" s="3"/>
    </row>
    <row r="13143" spans="19:21" x14ac:dyDescent="0.2">
      <c r="S13143" s="1"/>
      <c r="T13143" s="2"/>
      <c r="U13143" s="3"/>
    </row>
    <row r="13144" spans="19:21" x14ac:dyDescent="0.2">
      <c r="S13144" s="1"/>
      <c r="T13144" s="2"/>
      <c r="U13144" s="3"/>
    </row>
    <row r="13145" spans="19:21" x14ac:dyDescent="0.2">
      <c r="S13145" s="1"/>
      <c r="T13145" s="2"/>
      <c r="U13145" s="3"/>
    </row>
    <row r="13146" spans="19:21" x14ac:dyDescent="0.2">
      <c r="S13146" s="1"/>
      <c r="T13146" s="2"/>
      <c r="U13146" s="3"/>
    </row>
    <row r="13147" spans="19:21" x14ac:dyDescent="0.2">
      <c r="S13147" s="1"/>
      <c r="T13147" s="2"/>
      <c r="U13147" s="3"/>
    </row>
    <row r="13148" spans="19:21" x14ac:dyDescent="0.2">
      <c r="S13148" s="1"/>
      <c r="T13148" s="2"/>
      <c r="U13148" s="3"/>
    </row>
    <row r="13149" spans="19:21" x14ac:dyDescent="0.2">
      <c r="S13149" s="1"/>
      <c r="T13149" s="2"/>
      <c r="U13149" s="3"/>
    </row>
    <row r="13150" spans="19:21" x14ac:dyDescent="0.2">
      <c r="S13150" s="1"/>
      <c r="T13150" s="2"/>
      <c r="U13150" s="3"/>
    </row>
    <row r="13151" spans="19:21" x14ac:dyDescent="0.2">
      <c r="S13151" s="1"/>
      <c r="T13151" s="2"/>
      <c r="U13151" s="3"/>
    </row>
    <row r="13152" spans="19:21" x14ac:dyDescent="0.2">
      <c r="S13152" s="1"/>
      <c r="T13152" s="2"/>
      <c r="U13152" s="3"/>
    </row>
    <row r="13153" spans="19:21" x14ac:dyDescent="0.2">
      <c r="S13153" s="1"/>
      <c r="T13153" s="2"/>
      <c r="U13153" s="3"/>
    </row>
    <row r="13154" spans="19:21" x14ac:dyDescent="0.2">
      <c r="S13154" s="1"/>
      <c r="T13154" s="2"/>
      <c r="U13154" s="3"/>
    </row>
    <row r="13155" spans="19:21" x14ac:dyDescent="0.2">
      <c r="S13155" s="1"/>
      <c r="T13155" s="2"/>
      <c r="U13155" s="3"/>
    </row>
    <row r="13156" spans="19:21" x14ac:dyDescent="0.2">
      <c r="S13156" s="1"/>
      <c r="T13156" s="2"/>
      <c r="U13156" s="3"/>
    </row>
    <row r="13157" spans="19:21" x14ac:dyDescent="0.2">
      <c r="S13157" s="1"/>
      <c r="T13157" s="2"/>
      <c r="U13157" s="3"/>
    </row>
    <row r="13158" spans="19:21" x14ac:dyDescent="0.2">
      <c r="S13158" s="1"/>
      <c r="T13158" s="2"/>
      <c r="U13158" s="3"/>
    </row>
    <row r="13159" spans="19:21" x14ac:dyDescent="0.2">
      <c r="S13159" s="1"/>
      <c r="T13159" s="2"/>
      <c r="U13159" s="3"/>
    </row>
    <row r="13160" spans="19:21" x14ac:dyDescent="0.2">
      <c r="S13160" s="1"/>
      <c r="T13160" s="2"/>
      <c r="U13160" s="3"/>
    </row>
    <row r="13161" spans="19:21" x14ac:dyDescent="0.2">
      <c r="S13161" s="1"/>
      <c r="T13161" s="2"/>
      <c r="U13161" s="3"/>
    </row>
    <row r="13162" spans="19:21" x14ac:dyDescent="0.2">
      <c r="S13162" s="1"/>
      <c r="T13162" s="2"/>
      <c r="U13162" s="3"/>
    </row>
    <row r="13163" spans="19:21" x14ac:dyDescent="0.2">
      <c r="S13163" s="1"/>
      <c r="T13163" s="2"/>
      <c r="U13163" s="3"/>
    </row>
    <row r="13164" spans="19:21" x14ac:dyDescent="0.2">
      <c r="S13164" s="1"/>
      <c r="T13164" s="2"/>
      <c r="U13164" s="3"/>
    </row>
    <row r="13165" spans="19:21" x14ac:dyDescent="0.2">
      <c r="S13165" s="1"/>
      <c r="T13165" s="2"/>
      <c r="U13165" s="3"/>
    </row>
    <row r="13166" spans="19:21" x14ac:dyDescent="0.2">
      <c r="S13166" s="1"/>
      <c r="T13166" s="2"/>
      <c r="U13166" s="3"/>
    </row>
    <row r="13167" spans="19:21" x14ac:dyDescent="0.2">
      <c r="S13167" s="1"/>
      <c r="T13167" s="2"/>
      <c r="U13167" s="3"/>
    </row>
    <row r="13168" spans="19:21" x14ac:dyDescent="0.2">
      <c r="S13168" s="1"/>
      <c r="T13168" s="2"/>
      <c r="U13168" s="3"/>
    </row>
    <row r="13169" spans="19:21" x14ac:dyDescent="0.2">
      <c r="S13169" s="1"/>
      <c r="T13169" s="2"/>
      <c r="U13169" s="3"/>
    </row>
    <row r="13170" spans="19:21" x14ac:dyDescent="0.2">
      <c r="S13170" s="1"/>
      <c r="T13170" s="2"/>
      <c r="U13170" s="3"/>
    </row>
    <row r="13171" spans="19:21" x14ac:dyDescent="0.2">
      <c r="S13171" s="1"/>
      <c r="T13171" s="2"/>
      <c r="U13171" s="3"/>
    </row>
    <row r="13172" spans="19:21" x14ac:dyDescent="0.2">
      <c r="S13172" s="1"/>
      <c r="T13172" s="2"/>
      <c r="U13172" s="3"/>
    </row>
    <row r="13173" spans="19:21" x14ac:dyDescent="0.2">
      <c r="S13173" s="1"/>
      <c r="T13173" s="2"/>
      <c r="U13173" s="3"/>
    </row>
    <row r="13174" spans="19:21" x14ac:dyDescent="0.2">
      <c r="S13174" s="1"/>
      <c r="T13174" s="2"/>
      <c r="U13174" s="3"/>
    </row>
    <row r="13175" spans="19:21" x14ac:dyDescent="0.2">
      <c r="S13175" s="1"/>
      <c r="T13175" s="2"/>
      <c r="U13175" s="3"/>
    </row>
    <row r="13176" spans="19:21" x14ac:dyDescent="0.2">
      <c r="S13176" s="1"/>
      <c r="T13176" s="2"/>
      <c r="U13176" s="3"/>
    </row>
    <row r="13177" spans="19:21" x14ac:dyDescent="0.2">
      <c r="S13177" s="1"/>
      <c r="T13177" s="2"/>
      <c r="U13177" s="3"/>
    </row>
    <row r="13178" spans="19:21" x14ac:dyDescent="0.2">
      <c r="S13178" s="1"/>
      <c r="T13178" s="2"/>
      <c r="U13178" s="3"/>
    </row>
    <row r="13179" spans="19:21" x14ac:dyDescent="0.2">
      <c r="S13179" s="1"/>
      <c r="T13179" s="2"/>
      <c r="U13179" s="3"/>
    </row>
    <row r="13180" spans="19:21" x14ac:dyDescent="0.2">
      <c r="S13180" s="1"/>
      <c r="T13180" s="2"/>
      <c r="U13180" s="3"/>
    </row>
    <row r="13181" spans="19:21" x14ac:dyDescent="0.2">
      <c r="S13181" s="1"/>
      <c r="T13181" s="2"/>
      <c r="U13181" s="3"/>
    </row>
    <row r="13182" spans="19:21" x14ac:dyDescent="0.2">
      <c r="S13182" s="1"/>
      <c r="T13182" s="2"/>
      <c r="U13182" s="3"/>
    </row>
    <row r="13183" spans="19:21" x14ac:dyDescent="0.2">
      <c r="S13183" s="1"/>
      <c r="T13183" s="2"/>
      <c r="U13183" s="3"/>
    </row>
    <row r="13184" spans="19:21" x14ac:dyDescent="0.2">
      <c r="S13184" s="1"/>
      <c r="T13184" s="2"/>
      <c r="U13184" s="3"/>
    </row>
    <row r="13185" spans="19:21" x14ac:dyDescent="0.2">
      <c r="S13185" s="1"/>
      <c r="T13185" s="2"/>
      <c r="U13185" s="3"/>
    </row>
    <row r="13186" spans="19:21" x14ac:dyDescent="0.2">
      <c r="S13186" s="1"/>
      <c r="T13186" s="2"/>
      <c r="U13186" s="3"/>
    </row>
    <row r="13187" spans="19:21" x14ac:dyDescent="0.2">
      <c r="S13187" s="1"/>
      <c r="T13187" s="2"/>
      <c r="U13187" s="3"/>
    </row>
    <row r="13188" spans="19:21" x14ac:dyDescent="0.2">
      <c r="S13188" s="1"/>
      <c r="T13188" s="2"/>
      <c r="U13188" s="3"/>
    </row>
    <row r="13189" spans="19:21" x14ac:dyDescent="0.2">
      <c r="S13189" s="1"/>
      <c r="T13189" s="2"/>
      <c r="U13189" s="3"/>
    </row>
    <row r="13190" spans="19:21" x14ac:dyDescent="0.2">
      <c r="S13190" s="1"/>
      <c r="T13190" s="2"/>
      <c r="U13190" s="3"/>
    </row>
    <row r="13191" spans="19:21" x14ac:dyDescent="0.2">
      <c r="S13191" s="1"/>
      <c r="T13191" s="2"/>
      <c r="U13191" s="3"/>
    </row>
    <row r="13192" spans="19:21" x14ac:dyDescent="0.2">
      <c r="S13192" s="1"/>
      <c r="T13192" s="2"/>
      <c r="U13192" s="3"/>
    </row>
    <row r="13193" spans="19:21" x14ac:dyDescent="0.2">
      <c r="S13193" s="1"/>
      <c r="T13193" s="2"/>
      <c r="U13193" s="3"/>
    </row>
    <row r="13194" spans="19:21" x14ac:dyDescent="0.2">
      <c r="S13194" s="1"/>
      <c r="T13194" s="2"/>
      <c r="U13194" s="3"/>
    </row>
    <row r="13195" spans="19:21" x14ac:dyDescent="0.2">
      <c r="S13195" s="1"/>
      <c r="T13195" s="2"/>
      <c r="U13195" s="3"/>
    </row>
    <row r="13196" spans="19:21" x14ac:dyDescent="0.2">
      <c r="S13196" s="1"/>
      <c r="T13196" s="2"/>
      <c r="U13196" s="3"/>
    </row>
    <row r="13197" spans="19:21" x14ac:dyDescent="0.2">
      <c r="S13197" s="1"/>
      <c r="T13197" s="2"/>
      <c r="U13197" s="3"/>
    </row>
    <row r="13198" spans="19:21" x14ac:dyDescent="0.2">
      <c r="S13198" s="1"/>
      <c r="T13198" s="2"/>
      <c r="U13198" s="3"/>
    </row>
    <row r="13199" spans="19:21" x14ac:dyDescent="0.2">
      <c r="S13199" s="1"/>
      <c r="T13199" s="2"/>
      <c r="U13199" s="3"/>
    </row>
    <row r="13200" spans="19:21" x14ac:dyDescent="0.2">
      <c r="S13200" s="1"/>
      <c r="T13200" s="2"/>
      <c r="U13200" s="3"/>
    </row>
    <row r="13201" spans="19:21" x14ac:dyDescent="0.2">
      <c r="S13201" s="1"/>
      <c r="T13201" s="2"/>
      <c r="U13201" s="3"/>
    </row>
    <row r="13202" spans="19:21" x14ac:dyDescent="0.2">
      <c r="S13202" s="1"/>
      <c r="T13202" s="2"/>
      <c r="U13202" s="3"/>
    </row>
    <row r="13203" spans="19:21" x14ac:dyDescent="0.2">
      <c r="S13203" s="1"/>
      <c r="T13203" s="2"/>
      <c r="U13203" s="3"/>
    </row>
    <row r="13204" spans="19:21" x14ac:dyDescent="0.2">
      <c r="S13204" s="1"/>
      <c r="T13204" s="2"/>
      <c r="U13204" s="3"/>
    </row>
    <row r="13205" spans="19:21" x14ac:dyDescent="0.2">
      <c r="S13205" s="1"/>
      <c r="T13205" s="2"/>
      <c r="U13205" s="3"/>
    </row>
    <row r="13206" spans="19:21" x14ac:dyDescent="0.2">
      <c r="S13206" s="1"/>
      <c r="T13206" s="2"/>
      <c r="U13206" s="3"/>
    </row>
    <row r="13207" spans="19:21" x14ac:dyDescent="0.2">
      <c r="S13207" s="1"/>
      <c r="T13207" s="2"/>
      <c r="U13207" s="3"/>
    </row>
    <row r="13208" spans="19:21" x14ac:dyDescent="0.2">
      <c r="S13208" s="1"/>
      <c r="T13208" s="2"/>
      <c r="U13208" s="3"/>
    </row>
    <row r="13209" spans="19:21" x14ac:dyDescent="0.2">
      <c r="S13209" s="1"/>
      <c r="T13209" s="2"/>
      <c r="U13209" s="3"/>
    </row>
    <row r="13210" spans="19:21" x14ac:dyDescent="0.2">
      <c r="S13210" s="1"/>
      <c r="T13210" s="2"/>
      <c r="U13210" s="3"/>
    </row>
    <row r="13211" spans="19:21" x14ac:dyDescent="0.2">
      <c r="S13211" s="1"/>
      <c r="T13211" s="2"/>
      <c r="U13211" s="3"/>
    </row>
    <row r="13212" spans="19:21" x14ac:dyDescent="0.2">
      <c r="S13212" s="1"/>
      <c r="T13212" s="2"/>
      <c r="U13212" s="3"/>
    </row>
    <row r="13213" spans="19:21" x14ac:dyDescent="0.2">
      <c r="S13213" s="1"/>
      <c r="T13213" s="2"/>
      <c r="U13213" s="3"/>
    </row>
    <row r="13214" spans="19:21" x14ac:dyDescent="0.2">
      <c r="S13214" s="1"/>
      <c r="T13214" s="2"/>
      <c r="U13214" s="3"/>
    </row>
    <row r="13215" spans="19:21" x14ac:dyDescent="0.2">
      <c r="S13215" s="1"/>
      <c r="T13215" s="2"/>
      <c r="U13215" s="3"/>
    </row>
    <row r="13216" spans="19:21" x14ac:dyDescent="0.2">
      <c r="S13216" s="1"/>
      <c r="T13216" s="2"/>
      <c r="U13216" s="3"/>
    </row>
    <row r="13217" spans="19:21" x14ac:dyDescent="0.2">
      <c r="S13217" s="1"/>
      <c r="T13217" s="2"/>
      <c r="U13217" s="3"/>
    </row>
    <row r="13218" spans="19:21" x14ac:dyDescent="0.2">
      <c r="S13218" s="1"/>
      <c r="T13218" s="2"/>
      <c r="U13218" s="3"/>
    </row>
    <row r="13219" spans="19:21" x14ac:dyDescent="0.2">
      <c r="S13219" s="1"/>
      <c r="T13219" s="2"/>
      <c r="U13219" s="3"/>
    </row>
    <row r="13220" spans="19:21" x14ac:dyDescent="0.2">
      <c r="S13220" s="1"/>
      <c r="T13220" s="2"/>
      <c r="U13220" s="3"/>
    </row>
    <row r="13221" spans="19:21" x14ac:dyDescent="0.2">
      <c r="S13221" s="1"/>
      <c r="T13221" s="2"/>
      <c r="U13221" s="3"/>
    </row>
    <row r="13222" spans="19:21" x14ac:dyDescent="0.2">
      <c r="S13222" s="1"/>
      <c r="T13222" s="2"/>
      <c r="U13222" s="3"/>
    </row>
    <row r="13223" spans="19:21" x14ac:dyDescent="0.2">
      <c r="S13223" s="1"/>
      <c r="T13223" s="2"/>
      <c r="U13223" s="3"/>
    </row>
    <row r="13224" spans="19:21" x14ac:dyDescent="0.2">
      <c r="S13224" s="1"/>
      <c r="T13224" s="2"/>
      <c r="U13224" s="3"/>
    </row>
    <row r="13225" spans="19:21" x14ac:dyDescent="0.2">
      <c r="S13225" s="1"/>
      <c r="T13225" s="2"/>
      <c r="U13225" s="3"/>
    </row>
    <row r="13226" spans="19:21" x14ac:dyDescent="0.2">
      <c r="S13226" s="1"/>
      <c r="T13226" s="2"/>
      <c r="U13226" s="3"/>
    </row>
    <row r="13227" spans="19:21" x14ac:dyDescent="0.2">
      <c r="S13227" s="1"/>
      <c r="T13227" s="2"/>
      <c r="U13227" s="3"/>
    </row>
    <row r="13228" spans="19:21" x14ac:dyDescent="0.2">
      <c r="S13228" s="1"/>
      <c r="T13228" s="2"/>
      <c r="U13228" s="3"/>
    </row>
    <row r="13229" spans="19:21" x14ac:dyDescent="0.2">
      <c r="S13229" s="1"/>
      <c r="T13229" s="2"/>
      <c r="U13229" s="3"/>
    </row>
    <row r="13230" spans="19:21" x14ac:dyDescent="0.2">
      <c r="S13230" s="1"/>
      <c r="T13230" s="2"/>
      <c r="U13230" s="3"/>
    </row>
    <row r="13231" spans="19:21" x14ac:dyDescent="0.2">
      <c r="S13231" s="1"/>
      <c r="T13231" s="2"/>
      <c r="U13231" s="3"/>
    </row>
    <row r="13232" spans="19:21" x14ac:dyDescent="0.2">
      <c r="S13232" s="1"/>
      <c r="T13232" s="2"/>
      <c r="U13232" s="3"/>
    </row>
    <row r="13233" spans="19:21" x14ac:dyDescent="0.2">
      <c r="S13233" s="1"/>
      <c r="T13233" s="2"/>
      <c r="U13233" s="3"/>
    </row>
    <row r="13234" spans="19:21" x14ac:dyDescent="0.2">
      <c r="S13234" s="1"/>
      <c r="T13234" s="2"/>
      <c r="U13234" s="3"/>
    </row>
    <row r="13235" spans="19:21" x14ac:dyDescent="0.2">
      <c r="S13235" s="1"/>
      <c r="T13235" s="2"/>
      <c r="U13235" s="3"/>
    </row>
    <row r="13236" spans="19:21" x14ac:dyDescent="0.2">
      <c r="S13236" s="1"/>
      <c r="T13236" s="2"/>
      <c r="U13236" s="3"/>
    </row>
    <row r="13237" spans="19:21" x14ac:dyDescent="0.2">
      <c r="S13237" s="1"/>
      <c r="T13237" s="2"/>
      <c r="U13237" s="3"/>
    </row>
    <row r="13238" spans="19:21" x14ac:dyDescent="0.2">
      <c r="S13238" s="1"/>
      <c r="T13238" s="2"/>
      <c r="U13238" s="3"/>
    </row>
    <row r="13239" spans="19:21" x14ac:dyDescent="0.2">
      <c r="S13239" s="1"/>
      <c r="T13239" s="2"/>
      <c r="U13239" s="3"/>
    </row>
    <row r="13240" spans="19:21" x14ac:dyDescent="0.2">
      <c r="S13240" s="1"/>
      <c r="T13240" s="2"/>
      <c r="U13240" s="3"/>
    </row>
    <row r="13241" spans="19:21" x14ac:dyDescent="0.2">
      <c r="S13241" s="1"/>
      <c r="T13241" s="2"/>
      <c r="U13241" s="3"/>
    </row>
    <row r="13242" spans="19:21" x14ac:dyDescent="0.2">
      <c r="S13242" s="1"/>
      <c r="T13242" s="2"/>
      <c r="U13242" s="3"/>
    </row>
    <row r="13243" spans="19:21" x14ac:dyDescent="0.2">
      <c r="S13243" s="1"/>
      <c r="T13243" s="2"/>
      <c r="U13243" s="3"/>
    </row>
    <row r="13244" spans="19:21" x14ac:dyDescent="0.2">
      <c r="S13244" s="1"/>
      <c r="T13244" s="2"/>
      <c r="U13244" s="3"/>
    </row>
    <row r="13245" spans="19:21" x14ac:dyDescent="0.2">
      <c r="S13245" s="1"/>
      <c r="T13245" s="2"/>
      <c r="U13245" s="3"/>
    </row>
    <row r="13246" spans="19:21" x14ac:dyDescent="0.2">
      <c r="S13246" s="1"/>
      <c r="T13246" s="2"/>
      <c r="U13246" s="3"/>
    </row>
    <row r="13247" spans="19:21" x14ac:dyDescent="0.2">
      <c r="S13247" s="1"/>
      <c r="T13247" s="2"/>
      <c r="U13247" s="3"/>
    </row>
    <row r="13248" spans="19:21" x14ac:dyDescent="0.2">
      <c r="S13248" s="1"/>
      <c r="T13248" s="2"/>
      <c r="U13248" s="3"/>
    </row>
    <row r="13249" spans="19:21" x14ac:dyDescent="0.2">
      <c r="S13249" s="1"/>
      <c r="T13249" s="2"/>
      <c r="U13249" s="3"/>
    </row>
    <row r="13250" spans="19:21" x14ac:dyDescent="0.2">
      <c r="S13250" s="1"/>
      <c r="T13250" s="2"/>
      <c r="U13250" s="3"/>
    </row>
    <row r="13251" spans="19:21" x14ac:dyDescent="0.2">
      <c r="S13251" s="1"/>
      <c r="T13251" s="2"/>
      <c r="U13251" s="3"/>
    </row>
    <row r="13252" spans="19:21" x14ac:dyDescent="0.2">
      <c r="S13252" s="1"/>
      <c r="T13252" s="2"/>
      <c r="U13252" s="3"/>
    </row>
    <row r="13253" spans="19:21" x14ac:dyDescent="0.2">
      <c r="S13253" s="1"/>
      <c r="T13253" s="2"/>
      <c r="U13253" s="3"/>
    </row>
    <row r="13254" spans="19:21" x14ac:dyDescent="0.2">
      <c r="S13254" s="1"/>
      <c r="T13254" s="2"/>
      <c r="U13254" s="3"/>
    </row>
    <row r="13255" spans="19:21" x14ac:dyDescent="0.2">
      <c r="S13255" s="1"/>
      <c r="T13255" s="2"/>
      <c r="U13255" s="3"/>
    </row>
    <row r="13256" spans="19:21" x14ac:dyDescent="0.2">
      <c r="S13256" s="1"/>
      <c r="T13256" s="2"/>
      <c r="U13256" s="3"/>
    </row>
    <row r="13257" spans="19:21" x14ac:dyDescent="0.2">
      <c r="S13257" s="1"/>
      <c r="T13257" s="2"/>
      <c r="U13257" s="3"/>
    </row>
    <row r="13258" spans="19:21" x14ac:dyDescent="0.2">
      <c r="S13258" s="1"/>
      <c r="T13258" s="2"/>
      <c r="U13258" s="3"/>
    </row>
    <row r="13259" spans="19:21" x14ac:dyDescent="0.2">
      <c r="S13259" s="1"/>
      <c r="T13259" s="2"/>
      <c r="U13259" s="3"/>
    </row>
    <row r="13260" spans="19:21" x14ac:dyDescent="0.2">
      <c r="S13260" s="1"/>
      <c r="T13260" s="2"/>
      <c r="U13260" s="3"/>
    </row>
    <row r="13261" spans="19:21" x14ac:dyDescent="0.2">
      <c r="S13261" s="1"/>
      <c r="T13261" s="2"/>
      <c r="U13261" s="3"/>
    </row>
    <row r="13262" spans="19:21" x14ac:dyDescent="0.2">
      <c r="S13262" s="1"/>
      <c r="T13262" s="2"/>
      <c r="U13262" s="3"/>
    </row>
    <row r="13263" spans="19:21" x14ac:dyDescent="0.2">
      <c r="S13263" s="1"/>
      <c r="T13263" s="2"/>
      <c r="U13263" s="3"/>
    </row>
    <row r="13264" spans="19:21" x14ac:dyDescent="0.2">
      <c r="S13264" s="1"/>
      <c r="T13264" s="2"/>
      <c r="U13264" s="3"/>
    </row>
    <row r="13265" spans="19:21" x14ac:dyDescent="0.2">
      <c r="S13265" s="1"/>
      <c r="T13265" s="2"/>
      <c r="U13265" s="3"/>
    </row>
    <row r="13266" spans="19:21" x14ac:dyDescent="0.2">
      <c r="S13266" s="1"/>
      <c r="T13266" s="2"/>
      <c r="U13266" s="3"/>
    </row>
    <row r="13267" spans="19:21" x14ac:dyDescent="0.2">
      <c r="S13267" s="1"/>
      <c r="T13267" s="2"/>
      <c r="U13267" s="3"/>
    </row>
    <row r="13268" spans="19:21" x14ac:dyDescent="0.2">
      <c r="S13268" s="1"/>
      <c r="T13268" s="2"/>
      <c r="U13268" s="3"/>
    </row>
    <row r="13269" spans="19:21" x14ac:dyDescent="0.2">
      <c r="S13269" s="1"/>
      <c r="T13269" s="2"/>
      <c r="U13269" s="3"/>
    </row>
    <row r="13270" spans="19:21" x14ac:dyDescent="0.2">
      <c r="S13270" s="1"/>
      <c r="T13270" s="2"/>
      <c r="U13270" s="3"/>
    </row>
    <row r="13271" spans="19:21" x14ac:dyDescent="0.2">
      <c r="S13271" s="1"/>
      <c r="T13271" s="2"/>
      <c r="U13271" s="3"/>
    </row>
    <row r="13272" spans="19:21" x14ac:dyDescent="0.2">
      <c r="S13272" s="1"/>
      <c r="T13272" s="2"/>
      <c r="U13272" s="3"/>
    </row>
    <row r="13273" spans="19:21" x14ac:dyDescent="0.2">
      <c r="S13273" s="1"/>
      <c r="T13273" s="2"/>
      <c r="U13273" s="3"/>
    </row>
    <row r="13274" spans="19:21" x14ac:dyDescent="0.2">
      <c r="S13274" s="1"/>
      <c r="T13274" s="2"/>
      <c r="U13274" s="3"/>
    </row>
    <row r="13275" spans="19:21" x14ac:dyDescent="0.2">
      <c r="S13275" s="1"/>
      <c r="T13275" s="2"/>
      <c r="U13275" s="3"/>
    </row>
    <row r="13276" spans="19:21" x14ac:dyDescent="0.2">
      <c r="S13276" s="1"/>
      <c r="T13276" s="2"/>
      <c r="U13276" s="3"/>
    </row>
    <row r="13277" spans="19:21" x14ac:dyDescent="0.2">
      <c r="S13277" s="1"/>
      <c r="T13277" s="2"/>
      <c r="U13277" s="3"/>
    </row>
    <row r="13278" spans="19:21" x14ac:dyDescent="0.2">
      <c r="S13278" s="1"/>
      <c r="T13278" s="2"/>
      <c r="U13278" s="3"/>
    </row>
    <row r="13279" spans="19:21" x14ac:dyDescent="0.2">
      <c r="S13279" s="1"/>
      <c r="T13279" s="2"/>
      <c r="U13279" s="3"/>
    </row>
    <row r="13280" spans="19:21" x14ac:dyDescent="0.2">
      <c r="S13280" s="1"/>
      <c r="T13280" s="2"/>
      <c r="U13280" s="3"/>
    </row>
    <row r="13281" spans="19:21" x14ac:dyDescent="0.2">
      <c r="S13281" s="1"/>
      <c r="T13281" s="2"/>
      <c r="U13281" s="3"/>
    </row>
    <row r="13282" spans="19:21" x14ac:dyDescent="0.2">
      <c r="S13282" s="1"/>
      <c r="T13282" s="2"/>
      <c r="U13282" s="3"/>
    </row>
    <row r="13283" spans="19:21" x14ac:dyDescent="0.2">
      <c r="S13283" s="1"/>
      <c r="T13283" s="2"/>
      <c r="U13283" s="3"/>
    </row>
    <row r="13284" spans="19:21" x14ac:dyDescent="0.2">
      <c r="S13284" s="1"/>
      <c r="T13284" s="2"/>
      <c r="U13284" s="3"/>
    </row>
    <row r="13285" spans="19:21" x14ac:dyDescent="0.2">
      <c r="S13285" s="1"/>
      <c r="T13285" s="2"/>
      <c r="U13285" s="3"/>
    </row>
    <row r="13286" spans="19:21" x14ac:dyDescent="0.2">
      <c r="S13286" s="1"/>
      <c r="T13286" s="2"/>
      <c r="U13286" s="3"/>
    </row>
    <row r="13287" spans="19:21" x14ac:dyDescent="0.2">
      <c r="S13287" s="1"/>
      <c r="T13287" s="2"/>
      <c r="U13287" s="3"/>
    </row>
    <row r="13288" spans="19:21" x14ac:dyDescent="0.2">
      <c r="S13288" s="1"/>
      <c r="T13288" s="2"/>
      <c r="U13288" s="3"/>
    </row>
    <row r="13289" spans="19:21" x14ac:dyDescent="0.2">
      <c r="S13289" s="1"/>
      <c r="T13289" s="2"/>
      <c r="U13289" s="3"/>
    </row>
    <row r="13290" spans="19:21" x14ac:dyDescent="0.2">
      <c r="S13290" s="1"/>
      <c r="T13290" s="2"/>
      <c r="U13290" s="3"/>
    </row>
    <row r="13291" spans="19:21" x14ac:dyDescent="0.2">
      <c r="S13291" s="1"/>
      <c r="T13291" s="2"/>
      <c r="U13291" s="3"/>
    </row>
    <row r="13292" spans="19:21" x14ac:dyDescent="0.2">
      <c r="S13292" s="1"/>
      <c r="T13292" s="2"/>
      <c r="U13292" s="3"/>
    </row>
    <row r="13293" spans="19:21" x14ac:dyDescent="0.2">
      <c r="S13293" s="1"/>
      <c r="T13293" s="2"/>
      <c r="U13293" s="3"/>
    </row>
    <row r="13294" spans="19:21" x14ac:dyDescent="0.2">
      <c r="S13294" s="1"/>
      <c r="T13294" s="2"/>
      <c r="U13294" s="3"/>
    </row>
    <row r="13295" spans="19:21" x14ac:dyDescent="0.2">
      <c r="S13295" s="1"/>
      <c r="T13295" s="2"/>
      <c r="U13295" s="3"/>
    </row>
    <row r="13296" spans="19:21" x14ac:dyDescent="0.2">
      <c r="S13296" s="1"/>
      <c r="T13296" s="2"/>
      <c r="U13296" s="3"/>
    </row>
    <row r="13297" spans="19:21" x14ac:dyDescent="0.2">
      <c r="S13297" s="1"/>
      <c r="T13297" s="2"/>
      <c r="U13297" s="3"/>
    </row>
    <row r="13298" spans="19:21" x14ac:dyDescent="0.2">
      <c r="S13298" s="1"/>
      <c r="T13298" s="2"/>
      <c r="U13298" s="3"/>
    </row>
    <row r="13299" spans="19:21" x14ac:dyDescent="0.2">
      <c r="S13299" s="1"/>
      <c r="T13299" s="2"/>
      <c r="U13299" s="3"/>
    </row>
    <row r="13300" spans="19:21" x14ac:dyDescent="0.2">
      <c r="S13300" s="1"/>
      <c r="T13300" s="2"/>
      <c r="U13300" s="3"/>
    </row>
    <row r="13301" spans="19:21" x14ac:dyDescent="0.2">
      <c r="S13301" s="1"/>
      <c r="T13301" s="2"/>
      <c r="U13301" s="3"/>
    </row>
    <row r="13302" spans="19:21" x14ac:dyDescent="0.2">
      <c r="S13302" s="1"/>
      <c r="T13302" s="2"/>
      <c r="U13302" s="3"/>
    </row>
    <row r="13303" spans="19:21" x14ac:dyDescent="0.2">
      <c r="S13303" s="1"/>
      <c r="T13303" s="2"/>
      <c r="U13303" s="3"/>
    </row>
    <row r="13304" spans="19:21" x14ac:dyDescent="0.2">
      <c r="S13304" s="1"/>
      <c r="T13304" s="2"/>
      <c r="U13304" s="3"/>
    </row>
    <row r="13305" spans="19:21" x14ac:dyDescent="0.2">
      <c r="S13305" s="1"/>
      <c r="T13305" s="2"/>
      <c r="U13305" s="3"/>
    </row>
    <row r="13306" spans="19:21" x14ac:dyDescent="0.2">
      <c r="S13306" s="1"/>
      <c r="T13306" s="2"/>
      <c r="U13306" s="3"/>
    </row>
    <row r="13307" spans="19:21" x14ac:dyDescent="0.2">
      <c r="S13307" s="1"/>
      <c r="T13307" s="2"/>
      <c r="U13307" s="3"/>
    </row>
    <row r="13308" spans="19:21" x14ac:dyDescent="0.2">
      <c r="S13308" s="1"/>
      <c r="T13308" s="2"/>
      <c r="U13308" s="3"/>
    </row>
    <row r="13309" spans="19:21" x14ac:dyDescent="0.2">
      <c r="S13309" s="1"/>
      <c r="T13309" s="2"/>
      <c r="U13309" s="3"/>
    </row>
    <row r="13310" spans="19:21" x14ac:dyDescent="0.2">
      <c r="S13310" s="1"/>
      <c r="T13310" s="2"/>
      <c r="U13310" s="3"/>
    </row>
    <row r="13311" spans="19:21" x14ac:dyDescent="0.2">
      <c r="S13311" s="1"/>
      <c r="T13311" s="2"/>
      <c r="U13311" s="3"/>
    </row>
    <row r="13312" spans="19:21" x14ac:dyDescent="0.2">
      <c r="S13312" s="1"/>
      <c r="T13312" s="2"/>
      <c r="U13312" s="3"/>
    </row>
    <row r="13313" spans="19:169" x14ac:dyDescent="0.2">
      <c r="S13313" s="1"/>
      <c r="T13313" s="2"/>
      <c r="U13313" s="3"/>
    </row>
    <row r="13314" spans="19:169" x14ac:dyDescent="0.2">
      <c r="S13314" s="1"/>
      <c r="T13314" s="2"/>
      <c r="U13314" s="3"/>
    </row>
    <row r="13315" spans="19:169" x14ac:dyDescent="0.2">
      <c r="S13315" s="1"/>
      <c r="T13315" s="2"/>
      <c r="U13315" s="3"/>
    </row>
    <row r="13316" spans="19:169" x14ac:dyDescent="0.2">
      <c r="S13316" s="1"/>
      <c r="T13316" s="2"/>
      <c r="U13316" s="3"/>
    </row>
    <row r="13317" spans="19:169" x14ac:dyDescent="0.2">
      <c r="S13317" s="1"/>
      <c r="T13317" s="2"/>
      <c r="U13317" s="3"/>
    </row>
    <row r="13318" spans="19:169" x14ac:dyDescent="0.2">
      <c r="S13318" s="1"/>
      <c r="T13318" s="2"/>
      <c r="U13318" s="3"/>
    </row>
    <row r="13319" spans="19:169" x14ac:dyDescent="0.2">
      <c r="S13319" s="1"/>
      <c r="T13319" s="2"/>
      <c r="U13319" s="3"/>
    </row>
    <row r="13320" spans="19:169" x14ac:dyDescent="0.2">
      <c r="S13320" s="1"/>
      <c r="T13320" s="2"/>
      <c r="U13320" s="3"/>
    </row>
    <row r="13321" spans="19:169" x14ac:dyDescent="0.2">
      <c r="S13321" s="1"/>
      <c r="T13321" s="2"/>
      <c r="U13321" s="3"/>
    </row>
    <row r="13322" spans="19:169" x14ac:dyDescent="0.2">
      <c r="S13322" s="1"/>
      <c r="T13322" s="2"/>
      <c r="U13322" s="3"/>
      <c r="FG13322" s="4"/>
      <c r="FH13322" s="4"/>
      <c r="FI13322" s="4"/>
      <c r="FJ13322" s="4"/>
      <c r="FK13322" s="4"/>
      <c r="FL13322" s="4"/>
      <c r="FM13322" s="4"/>
    </row>
    <row r="13323" spans="19:169" x14ac:dyDescent="0.2">
      <c r="S13323" s="1"/>
      <c r="T13323" s="2"/>
      <c r="U13323" s="3"/>
      <c r="FG13323" s="4"/>
      <c r="FH13323" s="4"/>
      <c r="FI13323" s="4"/>
    </row>
    <row r="13324" spans="19:169" x14ac:dyDescent="0.2">
      <c r="S13324" s="1"/>
      <c r="T13324" s="2"/>
      <c r="U13324" s="3"/>
    </row>
    <row r="13325" spans="19:169" x14ac:dyDescent="0.2">
      <c r="S13325" s="1"/>
      <c r="T13325" s="2"/>
      <c r="U13325" s="3"/>
    </row>
    <row r="13326" spans="19:169" x14ac:dyDescent="0.2">
      <c r="S13326" s="1"/>
      <c r="T13326" s="2"/>
      <c r="U13326" s="3"/>
    </row>
    <row r="13327" spans="19:169" x14ac:dyDescent="0.2">
      <c r="S13327" s="1"/>
      <c r="T13327" s="2"/>
      <c r="U13327" s="3"/>
    </row>
    <row r="13328" spans="19:169" x14ac:dyDescent="0.2">
      <c r="S13328" s="1"/>
      <c r="T13328" s="2"/>
      <c r="U13328" s="3"/>
    </row>
    <row r="13329" spans="19:21" x14ac:dyDescent="0.2">
      <c r="S13329" s="1"/>
      <c r="T13329" s="2"/>
      <c r="U13329" s="3"/>
    </row>
    <row r="13330" spans="19:21" x14ac:dyDescent="0.2">
      <c r="S13330" s="1"/>
      <c r="T13330" s="2"/>
      <c r="U13330" s="3"/>
    </row>
    <row r="13331" spans="19:21" x14ac:dyDescent="0.2">
      <c r="S13331" s="1"/>
      <c r="T13331" s="2"/>
      <c r="U13331" s="3"/>
    </row>
    <row r="13332" spans="19:21" x14ac:dyDescent="0.2">
      <c r="S13332" s="1"/>
      <c r="T13332" s="2"/>
      <c r="U13332" s="3"/>
    </row>
    <row r="13333" spans="19:21" x14ac:dyDescent="0.2">
      <c r="S13333" s="1"/>
      <c r="T13333" s="2"/>
      <c r="U13333" s="3"/>
    </row>
    <row r="13334" spans="19:21" x14ac:dyDescent="0.2">
      <c r="S13334" s="1"/>
      <c r="T13334" s="2"/>
      <c r="U13334" s="3"/>
    </row>
    <row r="13335" spans="19:21" x14ac:dyDescent="0.2">
      <c r="S13335" s="1"/>
      <c r="T13335" s="2"/>
      <c r="U13335" s="3"/>
    </row>
    <row r="13336" spans="19:21" x14ac:dyDescent="0.2">
      <c r="S13336" s="1"/>
      <c r="T13336" s="2"/>
      <c r="U13336" s="3"/>
    </row>
    <row r="13337" spans="19:21" x14ac:dyDescent="0.2">
      <c r="S13337" s="1"/>
      <c r="T13337" s="2"/>
      <c r="U13337" s="3"/>
    </row>
    <row r="13338" spans="19:21" x14ac:dyDescent="0.2">
      <c r="S13338" s="1"/>
      <c r="T13338" s="2"/>
      <c r="U13338" s="3"/>
    </row>
    <row r="13339" spans="19:21" x14ac:dyDescent="0.2">
      <c r="S13339" s="1"/>
      <c r="T13339" s="2"/>
      <c r="U13339" s="3"/>
    </row>
    <row r="13340" spans="19:21" x14ac:dyDescent="0.2">
      <c r="S13340" s="1"/>
      <c r="T13340" s="2"/>
      <c r="U13340" s="3"/>
    </row>
    <row r="13341" spans="19:21" x14ac:dyDescent="0.2">
      <c r="S13341" s="1"/>
      <c r="T13341" s="2"/>
      <c r="U13341" s="3"/>
    </row>
    <row r="13342" spans="19:21" x14ac:dyDescent="0.2">
      <c r="S13342" s="1"/>
      <c r="T13342" s="2"/>
      <c r="U13342" s="3"/>
    </row>
    <row r="13343" spans="19:21" x14ac:dyDescent="0.2">
      <c r="S13343" s="1"/>
      <c r="T13343" s="2"/>
      <c r="U13343" s="3"/>
    </row>
    <row r="13344" spans="19:21" x14ac:dyDescent="0.2">
      <c r="S13344" s="1"/>
      <c r="T13344" s="2"/>
      <c r="U13344" s="3"/>
    </row>
    <row r="13345" spans="19:21" x14ac:dyDescent="0.2">
      <c r="S13345" s="1"/>
      <c r="T13345" s="2"/>
      <c r="U13345" s="3"/>
    </row>
    <row r="13346" spans="19:21" x14ac:dyDescent="0.2">
      <c r="S13346" s="1"/>
      <c r="T13346" s="2"/>
      <c r="U13346" s="3"/>
    </row>
    <row r="13347" spans="19:21" x14ac:dyDescent="0.2">
      <c r="S13347" s="1"/>
      <c r="T13347" s="2"/>
      <c r="U13347" s="3"/>
    </row>
    <row r="13348" spans="19:21" x14ac:dyDescent="0.2">
      <c r="S13348" s="1"/>
      <c r="T13348" s="2"/>
      <c r="U13348" s="3"/>
    </row>
    <row r="13349" spans="19:21" x14ac:dyDescent="0.2">
      <c r="S13349" s="1"/>
      <c r="T13349" s="2"/>
      <c r="U13349" s="3"/>
    </row>
    <row r="13350" spans="19:21" x14ac:dyDescent="0.2">
      <c r="S13350" s="1"/>
      <c r="T13350" s="2"/>
      <c r="U13350" s="3"/>
    </row>
    <row r="13351" spans="19:21" x14ac:dyDescent="0.2">
      <c r="S13351" s="1"/>
      <c r="T13351" s="2"/>
      <c r="U13351" s="3"/>
    </row>
    <row r="13352" spans="19:21" x14ac:dyDescent="0.2">
      <c r="S13352" s="1"/>
      <c r="T13352" s="2"/>
      <c r="U13352" s="3"/>
    </row>
    <row r="13353" spans="19:21" x14ac:dyDescent="0.2">
      <c r="S13353" s="1"/>
      <c r="T13353" s="2"/>
      <c r="U13353" s="3"/>
    </row>
    <row r="13354" spans="19:21" x14ac:dyDescent="0.2">
      <c r="S13354" s="1"/>
      <c r="T13354" s="2"/>
      <c r="U13354" s="3"/>
    </row>
    <row r="13355" spans="19:21" x14ac:dyDescent="0.2">
      <c r="S13355" s="1"/>
      <c r="T13355" s="2"/>
      <c r="U13355" s="3"/>
    </row>
    <row r="13356" spans="19:21" x14ac:dyDescent="0.2">
      <c r="S13356" s="1"/>
      <c r="T13356" s="2"/>
      <c r="U13356" s="3"/>
    </row>
    <row r="13357" spans="19:21" x14ac:dyDescent="0.2">
      <c r="S13357" s="1"/>
      <c r="T13357" s="2"/>
      <c r="U13357" s="3"/>
    </row>
    <row r="13358" spans="19:21" x14ac:dyDescent="0.2">
      <c r="S13358" s="1"/>
      <c r="T13358" s="2"/>
      <c r="U13358" s="3"/>
    </row>
    <row r="13359" spans="19:21" x14ac:dyDescent="0.2">
      <c r="S13359" s="1"/>
      <c r="T13359" s="2"/>
      <c r="U13359" s="3"/>
    </row>
    <row r="13360" spans="19:21" x14ac:dyDescent="0.2">
      <c r="S13360" s="1"/>
      <c r="T13360" s="2"/>
      <c r="U13360" s="3"/>
    </row>
    <row r="13361" spans="19:21" x14ac:dyDescent="0.2">
      <c r="S13361" s="1"/>
      <c r="T13361" s="2"/>
      <c r="U13361" s="3"/>
    </row>
    <row r="13362" spans="19:21" x14ac:dyDescent="0.2">
      <c r="S13362" s="1"/>
      <c r="T13362" s="2"/>
      <c r="U13362" s="3"/>
    </row>
    <row r="13363" spans="19:21" x14ac:dyDescent="0.2">
      <c r="S13363" s="1"/>
      <c r="T13363" s="2"/>
      <c r="U13363" s="3"/>
    </row>
    <row r="13364" spans="19:21" x14ac:dyDescent="0.2">
      <c r="S13364" s="1"/>
      <c r="T13364" s="2"/>
      <c r="U13364" s="3"/>
    </row>
    <row r="13365" spans="19:21" x14ac:dyDescent="0.2">
      <c r="S13365" s="1"/>
      <c r="T13365" s="2"/>
      <c r="U13365" s="3"/>
    </row>
    <row r="13366" spans="19:21" x14ac:dyDescent="0.2">
      <c r="S13366" s="1"/>
      <c r="T13366" s="2"/>
      <c r="U13366" s="3"/>
    </row>
    <row r="13367" spans="19:21" x14ac:dyDescent="0.2">
      <c r="S13367" s="1"/>
      <c r="T13367" s="2"/>
      <c r="U13367" s="3"/>
    </row>
    <row r="13368" spans="19:21" x14ac:dyDescent="0.2">
      <c r="S13368" s="1"/>
      <c r="T13368" s="2"/>
      <c r="U13368" s="3"/>
    </row>
    <row r="13369" spans="19:21" x14ac:dyDescent="0.2">
      <c r="S13369" s="1"/>
      <c r="T13369" s="2"/>
      <c r="U13369" s="3"/>
    </row>
    <row r="13370" spans="19:21" x14ac:dyDescent="0.2">
      <c r="S13370" s="1"/>
      <c r="T13370" s="2"/>
      <c r="U13370" s="3"/>
    </row>
    <row r="13371" spans="19:21" x14ac:dyDescent="0.2">
      <c r="S13371" s="1"/>
      <c r="T13371" s="2"/>
      <c r="U13371" s="3"/>
    </row>
    <row r="13372" spans="19:21" x14ac:dyDescent="0.2">
      <c r="S13372" s="1"/>
      <c r="T13372" s="2"/>
      <c r="U13372" s="3"/>
    </row>
    <row r="13373" spans="19:21" x14ac:dyDescent="0.2">
      <c r="S13373" s="1"/>
      <c r="T13373" s="2"/>
      <c r="U13373" s="3"/>
    </row>
    <row r="13374" spans="19:21" x14ac:dyDescent="0.2">
      <c r="S13374" s="1"/>
      <c r="T13374" s="2"/>
      <c r="U13374" s="3"/>
    </row>
    <row r="13375" spans="19:21" x14ac:dyDescent="0.2">
      <c r="S13375" s="1"/>
      <c r="T13375" s="2"/>
      <c r="U13375" s="3"/>
    </row>
    <row r="13376" spans="19:21" x14ac:dyDescent="0.2">
      <c r="S13376" s="1"/>
      <c r="T13376" s="2"/>
      <c r="U13376" s="3"/>
    </row>
    <row r="13377" spans="19:21" x14ac:dyDescent="0.2">
      <c r="S13377" s="1"/>
      <c r="T13377" s="2"/>
      <c r="U13377" s="3"/>
    </row>
    <row r="13378" spans="19:21" x14ac:dyDescent="0.2">
      <c r="S13378" s="1"/>
      <c r="T13378" s="2"/>
      <c r="U13378" s="3"/>
    </row>
    <row r="13379" spans="19:21" x14ac:dyDescent="0.2">
      <c r="S13379" s="1"/>
      <c r="T13379" s="2"/>
      <c r="U13379" s="3"/>
    </row>
    <row r="13380" spans="19:21" x14ac:dyDescent="0.2">
      <c r="S13380" s="1"/>
      <c r="T13380" s="2"/>
      <c r="U13380" s="3"/>
    </row>
    <row r="13381" spans="19:21" x14ac:dyDescent="0.2">
      <c r="S13381" s="1"/>
      <c r="T13381" s="2"/>
      <c r="U13381" s="3"/>
    </row>
    <row r="13382" spans="19:21" x14ac:dyDescent="0.2">
      <c r="S13382" s="1"/>
      <c r="T13382" s="2"/>
      <c r="U13382" s="3"/>
    </row>
    <row r="13383" spans="19:21" x14ac:dyDescent="0.2">
      <c r="S13383" s="1"/>
      <c r="T13383" s="2"/>
      <c r="U13383" s="3"/>
    </row>
    <row r="13384" spans="19:21" x14ac:dyDescent="0.2">
      <c r="S13384" s="1"/>
      <c r="T13384" s="2"/>
      <c r="U13384" s="3"/>
    </row>
    <row r="13385" spans="19:21" x14ac:dyDescent="0.2">
      <c r="S13385" s="1"/>
      <c r="T13385" s="2"/>
      <c r="U13385" s="3"/>
    </row>
    <row r="13386" spans="19:21" x14ac:dyDescent="0.2">
      <c r="S13386" s="1"/>
      <c r="T13386" s="2"/>
      <c r="U13386" s="3"/>
    </row>
    <row r="13387" spans="19:21" x14ac:dyDescent="0.2">
      <c r="S13387" s="1"/>
      <c r="T13387" s="2"/>
      <c r="U13387" s="3"/>
    </row>
    <row r="13388" spans="19:21" x14ac:dyDescent="0.2">
      <c r="S13388" s="1"/>
      <c r="T13388" s="2"/>
      <c r="U13388" s="3"/>
    </row>
    <row r="13389" spans="19:21" x14ac:dyDescent="0.2">
      <c r="S13389" s="1"/>
      <c r="T13389" s="2"/>
      <c r="U13389" s="3"/>
    </row>
    <row r="13390" spans="19:21" x14ac:dyDescent="0.2">
      <c r="S13390" s="1"/>
      <c r="T13390" s="2"/>
      <c r="U13390" s="3"/>
    </row>
    <row r="13391" spans="19:21" x14ac:dyDescent="0.2">
      <c r="S13391" s="1"/>
      <c r="T13391" s="2"/>
      <c r="U13391" s="3"/>
    </row>
    <row r="13392" spans="19:21" x14ac:dyDescent="0.2">
      <c r="S13392" s="1"/>
      <c r="T13392" s="2"/>
      <c r="U13392" s="3"/>
    </row>
    <row r="13393" spans="19:21" x14ac:dyDescent="0.2">
      <c r="S13393" s="1"/>
      <c r="T13393" s="2"/>
      <c r="U13393" s="3"/>
    </row>
    <row r="13394" spans="19:21" x14ac:dyDescent="0.2">
      <c r="S13394" s="1"/>
      <c r="T13394" s="2"/>
      <c r="U13394" s="3"/>
    </row>
    <row r="13395" spans="19:21" x14ac:dyDescent="0.2">
      <c r="S13395" s="1"/>
      <c r="T13395" s="2"/>
      <c r="U13395" s="3"/>
    </row>
    <row r="13396" spans="19:21" x14ac:dyDescent="0.2">
      <c r="S13396" s="1"/>
      <c r="T13396" s="2"/>
      <c r="U13396" s="3"/>
    </row>
    <row r="13397" spans="19:21" x14ac:dyDescent="0.2">
      <c r="S13397" s="1"/>
      <c r="T13397" s="2"/>
      <c r="U13397" s="3"/>
    </row>
    <row r="13398" spans="19:21" x14ac:dyDescent="0.2">
      <c r="S13398" s="1"/>
      <c r="T13398" s="2"/>
      <c r="U13398" s="3"/>
    </row>
    <row r="13399" spans="19:21" x14ac:dyDescent="0.2">
      <c r="S13399" s="1"/>
      <c r="T13399" s="2"/>
      <c r="U13399" s="3"/>
    </row>
    <row r="13400" spans="19:21" x14ac:dyDescent="0.2">
      <c r="S13400" s="1"/>
      <c r="T13400" s="2"/>
      <c r="U13400" s="3"/>
    </row>
    <row r="13401" spans="19:21" x14ac:dyDescent="0.2">
      <c r="S13401" s="1"/>
      <c r="T13401" s="2"/>
      <c r="U13401" s="3"/>
    </row>
    <row r="13402" spans="19:21" x14ac:dyDescent="0.2">
      <c r="S13402" s="1"/>
      <c r="T13402" s="2"/>
      <c r="U13402" s="3"/>
    </row>
    <row r="13403" spans="19:21" x14ac:dyDescent="0.2">
      <c r="S13403" s="1"/>
      <c r="T13403" s="2"/>
      <c r="U13403" s="3"/>
    </row>
    <row r="13404" spans="19:21" x14ac:dyDescent="0.2">
      <c r="S13404" s="1"/>
      <c r="T13404" s="2"/>
      <c r="U13404" s="3"/>
    </row>
    <row r="13405" spans="19:21" x14ac:dyDescent="0.2">
      <c r="S13405" s="1"/>
      <c r="T13405" s="2"/>
      <c r="U13405" s="3"/>
    </row>
    <row r="13406" spans="19:21" x14ac:dyDescent="0.2">
      <c r="S13406" s="1"/>
      <c r="T13406" s="2"/>
      <c r="U13406" s="3"/>
    </row>
    <row r="13407" spans="19:21" x14ac:dyDescent="0.2">
      <c r="S13407" s="1"/>
      <c r="T13407" s="2"/>
      <c r="U13407" s="3"/>
    </row>
    <row r="13408" spans="19:21" x14ac:dyDescent="0.2">
      <c r="S13408" s="1"/>
      <c r="T13408" s="2"/>
      <c r="U13408" s="3"/>
    </row>
    <row r="13409" spans="19:21" x14ac:dyDescent="0.2">
      <c r="S13409" s="1"/>
      <c r="T13409" s="2"/>
      <c r="U13409" s="3"/>
    </row>
    <row r="13410" spans="19:21" x14ac:dyDescent="0.2">
      <c r="S13410" s="1"/>
      <c r="T13410" s="2"/>
      <c r="U13410" s="3"/>
    </row>
    <row r="13411" spans="19:21" x14ac:dyDescent="0.2">
      <c r="S13411" s="1"/>
      <c r="T13411" s="2"/>
      <c r="U13411" s="3"/>
    </row>
    <row r="13412" spans="19:21" x14ac:dyDescent="0.2">
      <c r="S13412" s="1"/>
      <c r="T13412" s="2"/>
      <c r="U13412" s="3"/>
    </row>
    <row r="13413" spans="19:21" x14ac:dyDescent="0.2">
      <c r="S13413" s="1"/>
      <c r="T13413" s="2"/>
      <c r="U13413" s="3"/>
    </row>
    <row r="13414" spans="19:21" x14ac:dyDescent="0.2">
      <c r="S13414" s="1"/>
      <c r="T13414" s="2"/>
      <c r="U13414" s="3"/>
    </row>
    <row r="13415" spans="19:21" x14ac:dyDescent="0.2">
      <c r="S13415" s="1"/>
      <c r="T13415" s="2"/>
      <c r="U13415" s="3"/>
    </row>
    <row r="13416" spans="19:21" x14ac:dyDescent="0.2">
      <c r="S13416" s="1"/>
      <c r="T13416" s="2"/>
      <c r="U13416" s="3"/>
    </row>
    <row r="13417" spans="19:21" x14ac:dyDescent="0.2">
      <c r="S13417" s="1"/>
      <c r="T13417" s="2"/>
      <c r="U13417" s="3"/>
    </row>
    <row r="13418" spans="19:21" x14ac:dyDescent="0.2">
      <c r="S13418" s="1"/>
      <c r="T13418" s="2"/>
      <c r="U13418" s="3"/>
    </row>
    <row r="13419" spans="19:21" x14ac:dyDescent="0.2">
      <c r="S13419" s="1"/>
      <c r="T13419" s="2"/>
      <c r="U13419" s="3"/>
    </row>
    <row r="13420" spans="19:21" x14ac:dyDescent="0.2">
      <c r="S13420" s="1"/>
      <c r="T13420" s="2"/>
      <c r="U13420" s="3"/>
    </row>
    <row r="13421" spans="19:21" x14ac:dyDescent="0.2">
      <c r="S13421" s="1"/>
      <c r="T13421" s="2"/>
      <c r="U13421" s="3"/>
    </row>
    <row r="13422" spans="19:21" x14ac:dyDescent="0.2">
      <c r="S13422" s="1"/>
      <c r="T13422" s="2"/>
      <c r="U13422" s="3"/>
    </row>
    <row r="13423" spans="19:21" x14ac:dyDescent="0.2">
      <c r="S13423" s="1"/>
      <c r="T13423" s="2"/>
      <c r="U13423" s="3"/>
    </row>
    <row r="13424" spans="19:21" x14ac:dyDescent="0.2">
      <c r="S13424" s="1"/>
      <c r="T13424" s="2"/>
      <c r="U13424" s="3"/>
    </row>
    <row r="13425" spans="19:21" x14ac:dyDescent="0.2">
      <c r="S13425" s="1"/>
      <c r="T13425" s="2"/>
      <c r="U13425" s="3"/>
    </row>
    <row r="13426" spans="19:21" x14ac:dyDescent="0.2">
      <c r="S13426" s="1"/>
      <c r="T13426" s="2"/>
      <c r="U13426" s="3"/>
    </row>
    <row r="13427" spans="19:21" x14ac:dyDescent="0.2">
      <c r="S13427" s="1"/>
      <c r="T13427" s="2"/>
      <c r="U13427" s="3"/>
    </row>
    <row r="13428" spans="19:21" x14ac:dyDescent="0.2">
      <c r="S13428" s="1"/>
      <c r="T13428" s="2"/>
      <c r="U13428" s="3"/>
    </row>
    <row r="13429" spans="19:21" x14ac:dyDescent="0.2">
      <c r="S13429" s="1"/>
      <c r="T13429" s="2"/>
      <c r="U13429" s="3"/>
    </row>
    <row r="13430" spans="19:21" x14ac:dyDescent="0.2">
      <c r="S13430" s="1"/>
      <c r="T13430" s="2"/>
      <c r="U13430" s="3"/>
    </row>
    <row r="13431" spans="19:21" x14ac:dyDescent="0.2">
      <c r="S13431" s="1"/>
      <c r="T13431" s="2"/>
      <c r="U13431" s="3"/>
    </row>
    <row r="13432" spans="19:21" x14ac:dyDescent="0.2">
      <c r="S13432" s="1"/>
      <c r="T13432" s="2"/>
      <c r="U13432" s="3"/>
    </row>
    <row r="13433" spans="19:21" x14ac:dyDescent="0.2">
      <c r="S13433" s="1"/>
      <c r="T13433" s="2"/>
      <c r="U13433" s="3"/>
    </row>
    <row r="13434" spans="19:21" x14ac:dyDescent="0.2">
      <c r="S13434" s="1"/>
      <c r="T13434" s="2"/>
      <c r="U13434" s="3"/>
    </row>
    <row r="13435" spans="19:21" x14ac:dyDescent="0.2">
      <c r="S13435" s="1"/>
      <c r="T13435" s="2"/>
      <c r="U13435" s="3"/>
    </row>
    <row r="13436" spans="19:21" x14ac:dyDescent="0.2">
      <c r="S13436" s="1"/>
      <c r="T13436" s="2"/>
      <c r="U13436" s="3"/>
    </row>
    <row r="13437" spans="19:21" x14ac:dyDescent="0.2">
      <c r="S13437" s="1"/>
      <c r="T13437" s="2"/>
      <c r="U13437" s="3"/>
    </row>
    <row r="13438" spans="19:21" x14ac:dyDescent="0.2">
      <c r="S13438" s="1"/>
      <c r="T13438" s="2"/>
      <c r="U13438" s="3"/>
    </row>
    <row r="13439" spans="19:21" x14ac:dyDescent="0.2">
      <c r="S13439" s="1"/>
      <c r="T13439" s="2"/>
      <c r="U13439" s="3"/>
    </row>
    <row r="13440" spans="19:21" x14ac:dyDescent="0.2">
      <c r="S13440" s="1"/>
      <c r="T13440" s="2"/>
      <c r="U13440" s="3"/>
    </row>
    <row r="13441" spans="19:21" x14ac:dyDescent="0.2">
      <c r="S13441" s="1"/>
      <c r="T13441" s="2"/>
      <c r="U13441" s="3"/>
    </row>
    <row r="13442" spans="19:21" x14ac:dyDescent="0.2">
      <c r="S13442" s="1"/>
      <c r="T13442" s="2"/>
      <c r="U13442" s="3"/>
    </row>
    <row r="13443" spans="19:21" x14ac:dyDescent="0.2">
      <c r="S13443" s="1"/>
      <c r="T13443" s="2"/>
      <c r="U13443" s="3"/>
    </row>
    <row r="13444" spans="19:21" x14ac:dyDescent="0.2">
      <c r="S13444" s="1"/>
      <c r="T13444" s="2"/>
      <c r="U13444" s="3"/>
    </row>
    <row r="13445" spans="19:21" x14ac:dyDescent="0.2">
      <c r="S13445" s="1"/>
      <c r="T13445" s="2"/>
      <c r="U13445" s="3"/>
    </row>
    <row r="13446" spans="19:21" x14ac:dyDescent="0.2">
      <c r="S13446" s="1"/>
      <c r="T13446" s="2"/>
      <c r="U13446" s="3"/>
    </row>
    <row r="13447" spans="19:21" x14ac:dyDescent="0.2">
      <c r="S13447" s="1"/>
      <c r="T13447" s="2"/>
      <c r="U13447" s="3"/>
    </row>
    <row r="13448" spans="19:21" x14ac:dyDescent="0.2">
      <c r="S13448" s="1"/>
      <c r="T13448" s="2"/>
      <c r="U13448" s="3"/>
    </row>
    <row r="13449" spans="19:21" x14ac:dyDescent="0.2">
      <c r="S13449" s="1"/>
      <c r="T13449" s="2"/>
      <c r="U13449" s="3"/>
    </row>
    <row r="13450" spans="19:21" x14ac:dyDescent="0.2">
      <c r="S13450" s="1"/>
      <c r="T13450" s="2"/>
      <c r="U13450" s="3"/>
    </row>
    <row r="13451" spans="19:21" x14ac:dyDescent="0.2">
      <c r="S13451" s="1"/>
      <c r="T13451" s="2"/>
      <c r="U13451" s="3"/>
    </row>
    <row r="13452" spans="19:21" x14ac:dyDescent="0.2">
      <c r="S13452" s="1"/>
      <c r="T13452" s="2"/>
      <c r="U13452" s="3"/>
    </row>
    <row r="13453" spans="19:21" x14ac:dyDescent="0.2">
      <c r="S13453" s="1"/>
      <c r="T13453" s="2"/>
      <c r="U13453" s="3"/>
    </row>
    <row r="13454" spans="19:21" x14ac:dyDescent="0.2">
      <c r="S13454" s="1"/>
      <c r="T13454" s="2"/>
      <c r="U13454" s="3"/>
    </row>
    <row r="13455" spans="19:21" x14ac:dyDescent="0.2">
      <c r="S13455" s="1"/>
      <c r="T13455" s="2"/>
      <c r="U13455" s="3"/>
    </row>
    <row r="13456" spans="19:21" x14ac:dyDescent="0.2">
      <c r="S13456" s="1"/>
      <c r="T13456" s="2"/>
      <c r="U13456" s="3"/>
    </row>
    <row r="13457" spans="19:21" x14ac:dyDescent="0.2">
      <c r="S13457" s="1"/>
      <c r="T13457" s="2"/>
      <c r="U13457" s="3"/>
    </row>
    <row r="13458" spans="19:21" x14ac:dyDescent="0.2">
      <c r="S13458" s="1"/>
      <c r="T13458" s="2"/>
      <c r="U13458" s="3"/>
    </row>
    <row r="13459" spans="19:21" x14ac:dyDescent="0.2">
      <c r="S13459" s="1"/>
      <c r="T13459" s="2"/>
      <c r="U13459" s="3"/>
    </row>
    <row r="13460" spans="19:21" x14ac:dyDescent="0.2">
      <c r="S13460" s="1"/>
      <c r="T13460" s="2"/>
      <c r="U13460" s="3"/>
    </row>
    <row r="13461" spans="19:21" x14ac:dyDescent="0.2">
      <c r="S13461" s="1"/>
      <c r="T13461" s="2"/>
      <c r="U13461" s="3"/>
    </row>
    <row r="13462" spans="19:21" x14ac:dyDescent="0.2">
      <c r="S13462" s="1"/>
      <c r="T13462" s="2"/>
      <c r="U13462" s="3"/>
    </row>
    <row r="13463" spans="19:21" x14ac:dyDescent="0.2">
      <c r="S13463" s="1"/>
      <c r="T13463" s="2"/>
      <c r="U13463" s="3"/>
    </row>
    <row r="13464" spans="19:21" x14ac:dyDescent="0.2">
      <c r="S13464" s="1"/>
      <c r="T13464" s="2"/>
      <c r="U13464" s="3"/>
    </row>
    <row r="13465" spans="19:21" x14ac:dyDescent="0.2">
      <c r="S13465" s="1"/>
      <c r="T13465" s="2"/>
      <c r="U13465" s="3"/>
    </row>
    <row r="13466" spans="19:21" x14ac:dyDescent="0.2">
      <c r="S13466" s="1"/>
      <c r="T13466" s="2"/>
      <c r="U13466" s="3"/>
    </row>
    <row r="13467" spans="19:21" x14ac:dyDescent="0.2">
      <c r="S13467" s="1"/>
      <c r="T13467" s="2"/>
      <c r="U13467" s="3"/>
    </row>
    <row r="13468" spans="19:21" x14ac:dyDescent="0.2">
      <c r="S13468" s="1"/>
      <c r="T13468" s="2"/>
      <c r="U13468" s="3"/>
    </row>
    <row r="13469" spans="19:21" x14ac:dyDescent="0.2">
      <c r="S13469" s="1"/>
      <c r="T13469" s="2"/>
      <c r="U13469" s="3"/>
    </row>
    <row r="13470" spans="19:21" x14ac:dyDescent="0.2">
      <c r="S13470" s="1"/>
      <c r="T13470" s="2"/>
      <c r="U13470" s="3"/>
    </row>
    <row r="13471" spans="19:21" x14ac:dyDescent="0.2">
      <c r="S13471" s="1"/>
      <c r="T13471" s="2"/>
      <c r="U13471" s="3"/>
    </row>
    <row r="13472" spans="19:21" x14ac:dyDescent="0.2">
      <c r="S13472" s="1"/>
      <c r="T13472" s="2"/>
      <c r="U13472" s="3"/>
    </row>
    <row r="13473" spans="19:21" x14ac:dyDescent="0.2">
      <c r="S13473" s="1"/>
      <c r="T13473" s="2"/>
      <c r="U13473" s="3"/>
    </row>
    <row r="13474" spans="19:21" x14ac:dyDescent="0.2">
      <c r="S13474" s="1"/>
      <c r="T13474" s="2"/>
      <c r="U13474" s="3"/>
    </row>
    <row r="13475" spans="19:21" x14ac:dyDescent="0.2">
      <c r="S13475" s="1"/>
      <c r="T13475" s="2"/>
      <c r="U13475" s="3"/>
    </row>
    <row r="13476" spans="19:21" x14ac:dyDescent="0.2">
      <c r="S13476" s="1"/>
      <c r="T13476" s="2"/>
      <c r="U13476" s="3"/>
    </row>
    <row r="13477" spans="19:21" x14ac:dyDescent="0.2">
      <c r="S13477" s="1"/>
      <c r="T13477" s="2"/>
      <c r="U13477" s="3"/>
    </row>
    <row r="13478" spans="19:21" x14ac:dyDescent="0.2">
      <c r="S13478" s="1"/>
      <c r="T13478" s="2"/>
      <c r="U13478" s="3"/>
    </row>
    <row r="13479" spans="19:21" x14ac:dyDescent="0.2">
      <c r="S13479" s="1"/>
      <c r="T13479" s="2"/>
      <c r="U13479" s="3"/>
    </row>
    <row r="13480" spans="19:21" x14ac:dyDescent="0.2">
      <c r="S13480" s="1"/>
      <c r="T13480" s="2"/>
      <c r="U13480" s="3"/>
    </row>
    <row r="13481" spans="19:21" x14ac:dyDescent="0.2">
      <c r="S13481" s="1"/>
      <c r="T13481" s="2"/>
      <c r="U13481" s="3"/>
    </row>
    <row r="13482" spans="19:21" x14ac:dyDescent="0.2">
      <c r="S13482" s="1"/>
      <c r="T13482" s="2"/>
      <c r="U13482" s="3"/>
    </row>
    <row r="13483" spans="19:21" x14ac:dyDescent="0.2">
      <c r="S13483" s="1"/>
      <c r="T13483" s="2"/>
      <c r="U13483" s="3"/>
    </row>
    <row r="13484" spans="19:21" x14ac:dyDescent="0.2">
      <c r="S13484" s="1"/>
      <c r="T13484" s="2"/>
      <c r="U13484" s="3"/>
    </row>
    <row r="13485" spans="19:21" x14ac:dyDescent="0.2">
      <c r="S13485" s="1"/>
      <c r="T13485" s="2"/>
      <c r="U13485" s="3"/>
    </row>
    <row r="13486" spans="19:21" x14ac:dyDescent="0.2">
      <c r="S13486" s="1"/>
      <c r="T13486" s="2"/>
      <c r="U13486" s="3"/>
    </row>
    <row r="13487" spans="19:21" x14ac:dyDescent="0.2">
      <c r="S13487" s="1"/>
      <c r="T13487" s="2"/>
      <c r="U13487" s="3"/>
    </row>
    <row r="13488" spans="19:21" x14ac:dyDescent="0.2">
      <c r="S13488" s="1"/>
      <c r="T13488" s="2"/>
      <c r="U13488" s="3"/>
    </row>
    <row r="13489" spans="19:21" x14ac:dyDescent="0.2">
      <c r="S13489" s="1"/>
      <c r="T13489" s="2"/>
      <c r="U13489" s="3"/>
    </row>
    <row r="13490" spans="19:21" x14ac:dyDescent="0.2">
      <c r="S13490" s="1"/>
      <c r="T13490" s="2"/>
      <c r="U13490" s="3"/>
    </row>
    <row r="13491" spans="19:21" x14ac:dyDescent="0.2">
      <c r="S13491" s="1"/>
      <c r="T13491" s="2"/>
      <c r="U13491" s="3"/>
    </row>
    <row r="13492" spans="19:21" x14ac:dyDescent="0.2">
      <c r="S13492" s="1"/>
      <c r="T13492" s="2"/>
      <c r="U13492" s="3"/>
    </row>
    <row r="13493" spans="19:21" x14ac:dyDescent="0.2">
      <c r="S13493" s="1"/>
      <c r="T13493" s="2"/>
      <c r="U13493" s="3"/>
    </row>
    <row r="13494" spans="19:21" x14ac:dyDescent="0.2">
      <c r="S13494" s="1"/>
      <c r="T13494" s="2"/>
      <c r="U13494" s="3"/>
    </row>
    <row r="13495" spans="19:21" x14ac:dyDescent="0.2">
      <c r="S13495" s="1"/>
      <c r="T13495" s="2"/>
      <c r="U13495" s="3"/>
    </row>
    <row r="13496" spans="19:21" x14ac:dyDescent="0.2">
      <c r="S13496" s="1"/>
      <c r="T13496" s="2"/>
      <c r="U13496" s="3"/>
    </row>
    <row r="13497" spans="19:21" x14ac:dyDescent="0.2">
      <c r="S13497" s="1"/>
      <c r="T13497" s="2"/>
      <c r="U13497" s="3"/>
    </row>
    <row r="13498" spans="19:21" x14ac:dyDescent="0.2">
      <c r="S13498" s="1"/>
      <c r="T13498" s="2"/>
      <c r="U13498" s="3"/>
    </row>
    <row r="13499" spans="19:21" x14ac:dyDescent="0.2">
      <c r="S13499" s="1"/>
      <c r="T13499" s="2"/>
      <c r="U13499" s="3"/>
    </row>
    <row r="13500" spans="19:21" x14ac:dyDescent="0.2">
      <c r="S13500" s="1"/>
      <c r="T13500" s="2"/>
      <c r="U13500" s="3"/>
    </row>
    <row r="13501" spans="19:21" x14ac:dyDescent="0.2">
      <c r="S13501" s="1"/>
      <c r="T13501" s="2"/>
      <c r="U13501" s="3"/>
    </row>
    <row r="13502" spans="19:21" x14ac:dyDescent="0.2">
      <c r="S13502" s="1"/>
      <c r="T13502" s="2"/>
      <c r="U13502" s="3"/>
    </row>
    <row r="13503" spans="19:21" x14ac:dyDescent="0.2">
      <c r="S13503" s="1"/>
      <c r="T13503" s="2"/>
      <c r="U13503" s="3"/>
    </row>
    <row r="13504" spans="19:21" x14ac:dyDescent="0.2">
      <c r="S13504" s="1"/>
      <c r="T13504" s="2"/>
      <c r="U13504" s="3"/>
    </row>
    <row r="13505" spans="19:21" x14ac:dyDescent="0.2">
      <c r="S13505" s="1"/>
      <c r="T13505" s="2"/>
      <c r="U13505" s="3"/>
    </row>
    <row r="13506" spans="19:21" x14ac:dyDescent="0.2">
      <c r="S13506" s="1"/>
      <c r="T13506" s="2"/>
      <c r="U13506" s="3"/>
    </row>
    <row r="13507" spans="19:21" x14ac:dyDescent="0.2">
      <c r="S13507" s="1"/>
      <c r="T13507" s="2"/>
      <c r="U13507" s="3"/>
    </row>
    <row r="13508" spans="19:21" x14ac:dyDescent="0.2">
      <c r="S13508" s="1"/>
      <c r="T13508" s="2"/>
      <c r="U13508" s="3"/>
    </row>
    <row r="13509" spans="19:21" x14ac:dyDescent="0.2">
      <c r="S13509" s="1"/>
      <c r="T13509" s="2"/>
      <c r="U13509" s="3"/>
    </row>
    <row r="13510" spans="19:21" x14ac:dyDescent="0.2">
      <c r="S13510" s="1"/>
      <c r="T13510" s="2"/>
      <c r="U13510" s="3"/>
    </row>
    <row r="13511" spans="19:21" x14ac:dyDescent="0.2">
      <c r="S13511" s="1"/>
      <c r="T13511" s="2"/>
      <c r="U13511" s="3"/>
    </row>
    <row r="13512" spans="19:21" x14ac:dyDescent="0.2">
      <c r="S13512" s="1"/>
      <c r="T13512" s="2"/>
      <c r="U13512" s="3"/>
    </row>
    <row r="13513" spans="19:21" x14ac:dyDescent="0.2">
      <c r="S13513" s="1"/>
      <c r="T13513" s="2"/>
      <c r="U13513" s="3"/>
    </row>
    <row r="13514" spans="19:21" x14ac:dyDescent="0.2">
      <c r="S13514" s="1"/>
      <c r="T13514" s="2"/>
      <c r="U13514" s="3"/>
    </row>
    <row r="13515" spans="19:21" x14ac:dyDescent="0.2">
      <c r="S13515" s="1"/>
      <c r="T13515" s="2"/>
      <c r="U13515" s="3"/>
    </row>
    <row r="13516" spans="19:21" x14ac:dyDescent="0.2">
      <c r="S13516" s="1"/>
      <c r="T13516" s="2"/>
      <c r="U13516" s="3"/>
    </row>
    <row r="13517" spans="19:21" x14ac:dyDescent="0.2">
      <c r="S13517" s="1"/>
      <c r="T13517" s="2"/>
      <c r="U13517" s="3"/>
    </row>
    <row r="13518" spans="19:21" x14ac:dyDescent="0.2">
      <c r="S13518" s="1"/>
      <c r="T13518" s="2"/>
      <c r="U13518" s="3"/>
    </row>
    <row r="13519" spans="19:21" x14ac:dyDescent="0.2">
      <c r="S13519" s="1"/>
      <c r="T13519" s="2"/>
      <c r="U13519" s="3"/>
    </row>
    <row r="13520" spans="19:21" x14ac:dyDescent="0.2">
      <c r="S13520" s="1"/>
      <c r="T13520" s="2"/>
      <c r="U13520" s="3"/>
    </row>
    <row r="13521" spans="19:21" x14ac:dyDescent="0.2">
      <c r="S13521" s="1"/>
      <c r="T13521" s="2"/>
      <c r="U13521" s="3"/>
    </row>
    <row r="13522" spans="19:21" x14ac:dyDescent="0.2">
      <c r="S13522" s="1"/>
      <c r="T13522" s="2"/>
      <c r="U13522" s="3"/>
    </row>
    <row r="13523" spans="19:21" x14ac:dyDescent="0.2">
      <c r="S13523" s="1"/>
      <c r="T13523" s="2"/>
      <c r="U13523" s="3"/>
    </row>
    <row r="13524" spans="19:21" x14ac:dyDescent="0.2">
      <c r="S13524" s="1"/>
      <c r="T13524" s="2"/>
      <c r="U13524" s="3"/>
    </row>
    <row r="13525" spans="19:21" x14ac:dyDescent="0.2">
      <c r="S13525" s="1"/>
      <c r="T13525" s="2"/>
      <c r="U13525" s="3"/>
    </row>
    <row r="13526" spans="19:21" x14ac:dyDescent="0.2">
      <c r="S13526" s="1"/>
      <c r="T13526" s="2"/>
      <c r="U13526" s="3"/>
    </row>
    <row r="13527" spans="19:21" x14ac:dyDescent="0.2">
      <c r="S13527" s="1"/>
      <c r="T13527" s="2"/>
      <c r="U13527" s="3"/>
    </row>
    <row r="13528" spans="19:21" x14ac:dyDescent="0.2">
      <c r="S13528" s="1"/>
      <c r="T13528" s="2"/>
      <c r="U13528" s="3"/>
    </row>
    <row r="13529" spans="19:21" x14ac:dyDescent="0.2">
      <c r="S13529" s="1"/>
      <c r="T13529" s="2"/>
      <c r="U13529" s="3"/>
    </row>
    <row r="13530" spans="19:21" x14ac:dyDescent="0.2">
      <c r="S13530" s="1"/>
      <c r="T13530" s="2"/>
      <c r="U13530" s="3"/>
    </row>
    <row r="13531" spans="19:21" x14ac:dyDescent="0.2">
      <c r="S13531" s="1"/>
      <c r="T13531" s="2"/>
      <c r="U13531" s="3"/>
    </row>
    <row r="13532" spans="19:21" x14ac:dyDescent="0.2">
      <c r="S13532" s="1"/>
      <c r="T13532" s="2"/>
      <c r="U13532" s="3"/>
    </row>
    <row r="13533" spans="19:21" x14ac:dyDescent="0.2">
      <c r="S13533" s="1"/>
      <c r="T13533" s="2"/>
      <c r="U13533" s="3"/>
    </row>
    <row r="13534" spans="19:21" x14ac:dyDescent="0.2">
      <c r="S13534" s="1"/>
      <c r="T13534" s="2"/>
      <c r="U13534" s="3"/>
    </row>
    <row r="13535" spans="19:21" x14ac:dyDescent="0.2">
      <c r="S13535" s="1"/>
      <c r="T13535" s="2"/>
      <c r="U13535" s="3"/>
    </row>
    <row r="13536" spans="19:21" x14ac:dyDescent="0.2">
      <c r="S13536" s="1"/>
      <c r="T13536" s="2"/>
      <c r="U13536" s="3"/>
    </row>
    <row r="13537" spans="19:21" x14ac:dyDescent="0.2">
      <c r="S13537" s="1"/>
      <c r="T13537" s="2"/>
      <c r="U13537" s="3"/>
    </row>
    <row r="13538" spans="19:21" x14ac:dyDescent="0.2">
      <c r="S13538" s="1"/>
      <c r="T13538" s="2"/>
      <c r="U13538" s="3"/>
    </row>
    <row r="13539" spans="19:21" x14ac:dyDescent="0.2">
      <c r="S13539" s="1"/>
      <c r="T13539" s="2"/>
      <c r="U13539" s="3"/>
    </row>
    <row r="13540" spans="19:21" x14ac:dyDescent="0.2">
      <c r="S13540" s="1"/>
      <c r="T13540" s="2"/>
      <c r="U13540" s="3"/>
    </row>
    <row r="13541" spans="19:21" x14ac:dyDescent="0.2">
      <c r="S13541" s="1"/>
      <c r="T13541" s="2"/>
      <c r="U13541" s="3"/>
    </row>
    <row r="13542" spans="19:21" x14ac:dyDescent="0.2">
      <c r="S13542" s="1"/>
      <c r="T13542" s="2"/>
      <c r="U13542" s="3"/>
    </row>
    <row r="13543" spans="19:21" x14ac:dyDescent="0.2">
      <c r="S13543" s="1"/>
      <c r="T13543" s="2"/>
      <c r="U13543" s="3"/>
    </row>
    <row r="13544" spans="19:21" x14ac:dyDescent="0.2">
      <c r="S13544" s="1"/>
      <c r="T13544" s="2"/>
      <c r="U13544" s="3"/>
    </row>
    <row r="13545" spans="19:21" x14ac:dyDescent="0.2">
      <c r="S13545" s="1"/>
      <c r="T13545" s="2"/>
      <c r="U13545" s="3"/>
    </row>
    <row r="13546" spans="19:21" x14ac:dyDescent="0.2">
      <c r="S13546" s="1"/>
      <c r="T13546" s="2"/>
      <c r="U13546" s="3"/>
    </row>
    <row r="13547" spans="19:21" x14ac:dyDescent="0.2">
      <c r="S13547" s="1"/>
      <c r="T13547" s="2"/>
      <c r="U13547" s="3"/>
    </row>
    <row r="13548" spans="19:21" x14ac:dyDescent="0.2">
      <c r="S13548" s="1"/>
      <c r="T13548" s="2"/>
      <c r="U13548" s="3"/>
    </row>
    <row r="13549" spans="19:21" x14ac:dyDescent="0.2">
      <c r="S13549" s="1"/>
      <c r="T13549" s="2"/>
      <c r="U13549" s="3"/>
    </row>
    <row r="13550" spans="19:21" x14ac:dyDescent="0.2">
      <c r="S13550" s="1"/>
      <c r="T13550" s="2"/>
      <c r="U13550" s="3"/>
    </row>
    <row r="13551" spans="19:21" x14ac:dyDescent="0.2">
      <c r="S13551" s="1"/>
      <c r="T13551" s="2"/>
      <c r="U13551" s="3"/>
    </row>
    <row r="13552" spans="19:21" x14ac:dyDescent="0.2">
      <c r="S13552" s="1"/>
      <c r="T13552" s="2"/>
      <c r="U13552" s="3"/>
    </row>
    <row r="13553" spans="19:21" x14ac:dyDescent="0.2">
      <c r="S13553" s="1"/>
      <c r="T13553" s="2"/>
      <c r="U13553" s="3"/>
    </row>
    <row r="13554" spans="19:21" x14ac:dyDescent="0.2">
      <c r="S13554" s="1"/>
      <c r="T13554" s="2"/>
      <c r="U13554" s="3"/>
    </row>
    <row r="13555" spans="19:21" x14ac:dyDescent="0.2">
      <c r="S13555" s="1"/>
      <c r="T13555" s="2"/>
      <c r="U13555" s="3"/>
    </row>
    <row r="13556" spans="19:21" x14ac:dyDescent="0.2">
      <c r="S13556" s="1"/>
      <c r="T13556" s="2"/>
      <c r="U13556" s="3"/>
    </row>
    <row r="13557" spans="19:21" x14ac:dyDescent="0.2">
      <c r="S13557" s="1"/>
      <c r="T13557" s="2"/>
      <c r="U13557" s="3"/>
    </row>
    <row r="13558" spans="19:21" x14ac:dyDescent="0.2">
      <c r="S13558" s="1"/>
      <c r="T13558" s="2"/>
      <c r="U13558" s="3"/>
    </row>
    <row r="13559" spans="19:21" x14ac:dyDescent="0.2">
      <c r="S13559" s="1"/>
      <c r="T13559" s="2"/>
      <c r="U13559" s="3"/>
    </row>
    <row r="13560" spans="19:21" x14ac:dyDescent="0.2">
      <c r="S13560" s="1"/>
      <c r="T13560" s="2"/>
      <c r="U13560" s="3"/>
    </row>
    <row r="13561" spans="19:21" x14ac:dyDescent="0.2">
      <c r="S13561" s="1"/>
      <c r="T13561" s="2"/>
      <c r="U13561" s="3"/>
    </row>
    <row r="13562" spans="19:21" x14ac:dyDescent="0.2">
      <c r="S13562" s="1"/>
      <c r="T13562" s="2"/>
      <c r="U13562" s="3"/>
    </row>
    <row r="13563" spans="19:21" x14ac:dyDescent="0.2">
      <c r="S13563" s="1"/>
      <c r="T13563" s="2"/>
      <c r="U13563" s="3"/>
    </row>
    <row r="13564" spans="19:21" x14ac:dyDescent="0.2">
      <c r="S13564" s="1"/>
      <c r="T13564" s="2"/>
      <c r="U13564" s="3"/>
    </row>
    <row r="13565" spans="19:21" x14ac:dyDescent="0.2">
      <c r="S13565" s="1"/>
      <c r="T13565" s="2"/>
      <c r="U13565" s="3"/>
    </row>
    <row r="13566" spans="19:21" x14ac:dyDescent="0.2">
      <c r="S13566" s="1"/>
      <c r="T13566" s="2"/>
      <c r="U13566" s="3"/>
    </row>
    <row r="13567" spans="19:21" x14ac:dyDescent="0.2">
      <c r="S13567" s="1"/>
      <c r="T13567" s="2"/>
      <c r="U13567" s="3"/>
    </row>
    <row r="13568" spans="19:21" x14ac:dyDescent="0.2">
      <c r="S13568" s="1"/>
      <c r="T13568" s="2"/>
      <c r="U13568" s="3"/>
    </row>
    <row r="13569" spans="19:21" x14ac:dyDescent="0.2">
      <c r="S13569" s="1"/>
      <c r="T13569" s="2"/>
      <c r="U13569" s="3"/>
    </row>
    <row r="13570" spans="19:21" x14ac:dyDescent="0.2">
      <c r="S13570" s="1"/>
      <c r="T13570" s="2"/>
      <c r="U13570" s="3"/>
    </row>
    <row r="13571" spans="19:21" x14ac:dyDescent="0.2">
      <c r="S13571" s="1"/>
      <c r="T13571" s="2"/>
      <c r="U13571" s="3"/>
    </row>
    <row r="13572" spans="19:21" x14ac:dyDescent="0.2">
      <c r="S13572" s="1"/>
      <c r="T13572" s="2"/>
      <c r="U13572" s="3"/>
    </row>
    <row r="13573" spans="19:21" x14ac:dyDescent="0.2">
      <c r="S13573" s="1"/>
      <c r="T13573" s="2"/>
      <c r="U13573" s="3"/>
    </row>
    <row r="13574" spans="19:21" x14ac:dyDescent="0.2">
      <c r="S13574" s="1"/>
      <c r="T13574" s="2"/>
      <c r="U13574" s="3"/>
    </row>
    <row r="13575" spans="19:21" x14ac:dyDescent="0.2">
      <c r="S13575" s="1"/>
      <c r="T13575" s="2"/>
      <c r="U13575" s="3"/>
    </row>
    <row r="13576" spans="19:21" x14ac:dyDescent="0.2">
      <c r="S13576" s="1"/>
      <c r="T13576" s="2"/>
      <c r="U13576" s="3"/>
    </row>
    <row r="13577" spans="19:21" x14ac:dyDescent="0.2">
      <c r="S13577" s="1"/>
      <c r="T13577" s="2"/>
      <c r="U13577" s="3"/>
    </row>
    <row r="13578" spans="19:21" x14ac:dyDescent="0.2">
      <c r="S13578" s="1"/>
      <c r="T13578" s="2"/>
      <c r="U13578" s="3"/>
    </row>
    <row r="13579" spans="19:21" x14ac:dyDescent="0.2">
      <c r="S13579" s="1"/>
      <c r="T13579" s="2"/>
      <c r="U13579" s="3"/>
    </row>
    <row r="13580" spans="19:21" x14ac:dyDescent="0.2">
      <c r="S13580" s="1"/>
      <c r="T13580" s="2"/>
      <c r="U13580" s="3"/>
    </row>
    <row r="13581" spans="19:21" x14ac:dyDescent="0.2">
      <c r="S13581" s="1"/>
      <c r="T13581" s="2"/>
      <c r="U13581" s="3"/>
    </row>
    <row r="13582" spans="19:21" x14ac:dyDescent="0.2">
      <c r="S13582" s="1"/>
      <c r="T13582" s="2"/>
      <c r="U13582" s="3"/>
    </row>
    <row r="13583" spans="19:21" x14ac:dyDescent="0.2">
      <c r="S13583" s="1"/>
      <c r="T13583" s="2"/>
      <c r="U13583" s="3"/>
    </row>
    <row r="13584" spans="19:21" x14ac:dyDescent="0.2">
      <c r="S13584" s="1"/>
      <c r="T13584" s="2"/>
      <c r="U13584" s="3"/>
    </row>
    <row r="13585" spans="19:21" x14ac:dyDescent="0.2">
      <c r="S13585" s="1"/>
      <c r="T13585" s="2"/>
      <c r="U13585" s="3"/>
    </row>
    <row r="13586" spans="19:21" x14ac:dyDescent="0.2">
      <c r="S13586" s="1"/>
      <c r="T13586" s="2"/>
      <c r="U13586" s="3"/>
    </row>
    <row r="13587" spans="19:21" x14ac:dyDescent="0.2">
      <c r="S13587" s="1"/>
      <c r="T13587" s="2"/>
      <c r="U13587" s="3"/>
    </row>
    <row r="13588" spans="19:21" x14ac:dyDescent="0.2">
      <c r="S13588" s="1"/>
      <c r="T13588" s="2"/>
      <c r="U13588" s="3"/>
    </row>
    <row r="13589" spans="19:21" x14ac:dyDescent="0.2">
      <c r="S13589" s="1"/>
      <c r="T13589" s="2"/>
      <c r="U13589" s="3"/>
    </row>
    <row r="13590" spans="19:21" x14ac:dyDescent="0.2">
      <c r="S13590" s="1"/>
      <c r="T13590" s="2"/>
      <c r="U13590" s="3"/>
    </row>
    <row r="13591" spans="19:21" x14ac:dyDescent="0.2">
      <c r="S13591" s="1"/>
      <c r="T13591" s="2"/>
      <c r="U13591" s="3"/>
    </row>
    <row r="13592" spans="19:21" x14ac:dyDescent="0.2">
      <c r="S13592" s="1"/>
      <c r="T13592" s="2"/>
      <c r="U13592" s="3"/>
    </row>
    <row r="13593" spans="19:21" x14ac:dyDescent="0.2">
      <c r="S13593" s="1"/>
      <c r="T13593" s="2"/>
      <c r="U13593" s="3"/>
    </row>
    <row r="13594" spans="19:21" x14ac:dyDescent="0.2">
      <c r="S13594" s="1"/>
      <c r="T13594" s="2"/>
      <c r="U13594" s="3"/>
    </row>
    <row r="13595" spans="19:21" x14ac:dyDescent="0.2">
      <c r="S13595" s="1"/>
      <c r="T13595" s="2"/>
      <c r="U13595" s="3"/>
    </row>
    <row r="13596" spans="19:21" x14ac:dyDescent="0.2">
      <c r="S13596" s="1"/>
      <c r="T13596" s="2"/>
      <c r="U13596" s="3"/>
    </row>
    <row r="13597" spans="19:21" x14ac:dyDescent="0.2">
      <c r="S13597" s="1"/>
      <c r="T13597" s="2"/>
      <c r="U13597" s="3"/>
    </row>
    <row r="13598" spans="19:21" x14ac:dyDescent="0.2">
      <c r="S13598" s="1"/>
      <c r="T13598" s="2"/>
      <c r="U13598" s="3"/>
    </row>
    <row r="13599" spans="19:21" x14ac:dyDescent="0.2">
      <c r="S13599" s="1"/>
      <c r="T13599" s="2"/>
      <c r="U13599" s="3"/>
    </row>
    <row r="13600" spans="19:21" x14ac:dyDescent="0.2">
      <c r="S13600" s="1"/>
      <c r="T13600" s="2"/>
      <c r="U13600" s="3"/>
    </row>
    <row r="13601" spans="19:21" x14ac:dyDescent="0.2">
      <c r="S13601" s="1"/>
      <c r="T13601" s="2"/>
      <c r="U13601" s="3"/>
    </row>
    <row r="13602" spans="19:21" x14ac:dyDescent="0.2">
      <c r="S13602" s="1"/>
      <c r="T13602" s="2"/>
      <c r="U13602" s="3"/>
    </row>
    <row r="13603" spans="19:21" x14ac:dyDescent="0.2">
      <c r="S13603" s="1"/>
      <c r="T13603" s="2"/>
      <c r="U13603" s="3"/>
    </row>
    <row r="13604" spans="19:21" x14ac:dyDescent="0.2">
      <c r="S13604" s="1"/>
      <c r="T13604" s="2"/>
      <c r="U13604" s="3"/>
    </row>
    <row r="13605" spans="19:21" x14ac:dyDescent="0.2">
      <c r="S13605" s="1"/>
      <c r="T13605" s="2"/>
      <c r="U13605" s="3"/>
    </row>
    <row r="13606" spans="19:21" x14ac:dyDescent="0.2">
      <c r="S13606" s="1"/>
      <c r="T13606" s="2"/>
      <c r="U13606" s="3"/>
    </row>
    <row r="13607" spans="19:21" x14ac:dyDescent="0.2">
      <c r="S13607" s="1"/>
      <c r="T13607" s="2"/>
      <c r="U13607" s="3"/>
    </row>
    <row r="13608" spans="19:21" x14ac:dyDescent="0.2">
      <c r="S13608" s="1"/>
      <c r="T13608" s="2"/>
      <c r="U13608" s="3"/>
    </row>
    <row r="13609" spans="19:21" x14ac:dyDescent="0.2">
      <c r="S13609" s="1"/>
      <c r="T13609" s="2"/>
      <c r="U13609" s="3"/>
    </row>
    <row r="13610" spans="19:21" x14ac:dyDescent="0.2">
      <c r="S13610" s="1"/>
      <c r="T13610" s="2"/>
      <c r="U13610" s="3"/>
    </row>
    <row r="13611" spans="19:21" x14ac:dyDescent="0.2">
      <c r="S13611" s="1"/>
      <c r="T13611" s="2"/>
      <c r="U13611" s="3"/>
    </row>
    <row r="13612" spans="19:21" x14ac:dyDescent="0.2">
      <c r="S13612" s="1"/>
      <c r="T13612" s="2"/>
      <c r="U13612" s="3"/>
    </row>
    <row r="13613" spans="19:21" x14ac:dyDescent="0.2">
      <c r="S13613" s="1"/>
      <c r="T13613" s="2"/>
      <c r="U13613" s="3"/>
    </row>
    <row r="13614" spans="19:21" x14ac:dyDescent="0.2">
      <c r="S13614" s="1"/>
      <c r="T13614" s="2"/>
      <c r="U13614" s="3"/>
    </row>
    <row r="13615" spans="19:21" x14ac:dyDescent="0.2">
      <c r="S13615" s="1"/>
      <c r="T13615" s="2"/>
      <c r="U13615" s="3"/>
    </row>
    <row r="13616" spans="19:21" x14ac:dyDescent="0.2">
      <c r="S13616" s="1"/>
      <c r="T13616" s="2"/>
      <c r="U13616" s="3"/>
    </row>
    <row r="13617" spans="19:21" x14ac:dyDescent="0.2">
      <c r="S13617" s="1"/>
      <c r="T13617" s="2"/>
      <c r="U13617" s="3"/>
    </row>
    <row r="13618" spans="19:21" x14ac:dyDescent="0.2">
      <c r="S13618" s="1"/>
      <c r="T13618" s="2"/>
      <c r="U13618" s="3"/>
    </row>
    <row r="13619" spans="19:21" x14ac:dyDescent="0.2">
      <c r="S13619" s="1"/>
      <c r="T13619" s="2"/>
      <c r="U13619" s="3"/>
    </row>
    <row r="13620" spans="19:21" x14ac:dyDescent="0.2">
      <c r="S13620" s="1"/>
      <c r="T13620" s="2"/>
      <c r="U13620" s="3"/>
    </row>
    <row r="13621" spans="19:21" x14ac:dyDescent="0.2">
      <c r="S13621" s="1"/>
      <c r="T13621" s="2"/>
      <c r="U13621" s="3"/>
    </row>
    <row r="13622" spans="19:21" x14ac:dyDescent="0.2">
      <c r="S13622" s="1"/>
      <c r="T13622" s="2"/>
      <c r="U13622" s="3"/>
    </row>
    <row r="13623" spans="19:21" x14ac:dyDescent="0.2">
      <c r="S13623" s="1"/>
      <c r="T13623" s="2"/>
      <c r="U13623" s="3"/>
    </row>
    <row r="13624" spans="19:21" x14ac:dyDescent="0.2">
      <c r="S13624" s="1"/>
      <c r="T13624" s="2"/>
      <c r="U13624" s="3"/>
    </row>
    <row r="13625" spans="19:21" x14ac:dyDescent="0.2">
      <c r="S13625" s="1"/>
      <c r="T13625" s="2"/>
      <c r="U13625" s="3"/>
    </row>
    <row r="13626" spans="19:21" x14ac:dyDescent="0.2">
      <c r="S13626" s="1"/>
      <c r="T13626" s="2"/>
      <c r="U13626" s="3"/>
    </row>
    <row r="13627" spans="19:21" x14ac:dyDescent="0.2">
      <c r="S13627" s="1"/>
      <c r="T13627" s="2"/>
      <c r="U13627" s="3"/>
    </row>
    <row r="13628" spans="19:21" x14ac:dyDescent="0.2">
      <c r="S13628" s="1"/>
      <c r="T13628" s="2"/>
      <c r="U13628" s="3"/>
    </row>
    <row r="13629" spans="19:21" x14ac:dyDescent="0.2">
      <c r="S13629" s="1"/>
      <c r="T13629" s="2"/>
      <c r="U13629" s="3"/>
    </row>
    <row r="13630" spans="19:21" x14ac:dyDescent="0.2">
      <c r="S13630" s="1"/>
      <c r="T13630" s="2"/>
      <c r="U13630" s="3"/>
    </row>
    <row r="13631" spans="19:21" x14ac:dyDescent="0.2">
      <c r="S13631" s="1"/>
      <c r="T13631" s="2"/>
      <c r="U13631" s="3"/>
    </row>
    <row r="13632" spans="19:21" x14ac:dyDescent="0.2">
      <c r="S13632" s="1"/>
      <c r="T13632" s="2"/>
      <c r="U13632" s="3"/>
    </row>
    <row r="13633" spans="19:21" x14ac:dyDescent="0.2">
      <c r="S13633" s="1"/>
      <c r="T13633" s="2"/>
      <c r="U13633" s="3"/>
    </row>
    <row r="13634" spans="19:21" x14ac:dyDescent="0.2">
      <c r="S13634" s="1"/>
      <c r="T13634" s="2"/>
      <c r="U13634" s="3"/>
    </row>
    <row r="13635" spans="19:21" x14ac:dyDescent="0.2">
      <c r="S13635" s="1"/>
      <c r="T13635" s="2"/>
      <c r="U13635" s="3"/>
    </row>
    <row r="13636" spans="19:21" x14ac:dyDescent="0.2">
      <c r="S13636" s="1"/>
      <c r="T13636" s="2"/>
      <c r="U13636" s="3"/>
    </row>
    <row r="13637" spans="19:21" x14ac:dyDescent="0.2">
      <c r="S13637" s="1"/>
      <c r="T13637" s="2"/>
      <c r="U13637" s="3"/>
    </row>
    <row r="13638" spans="19:21" x14ac:dyDescent="0.2">
      <c r="S13638" s="1"/>
      <c r="T13638" s="2"/>
      <c r="U13638" s="3"/>
    </row>
    <row r="13639" spans="19:21" x14ac:dyDescent="0.2">
      <c r="S13639" s="1"/>
      <c r="T13639" s="2"/>
      <c r="U13639" s="3"/>
    </row>
    <row r="13640" spans="19:21" x14ac:dyDescent="0.2">
      <c r="S13640" s="1"/>
      <c r="T13640" s="2"/>
      <c r="U13640" s="3"/>
    </row>
    <row r="13641" spans="19:21" x14ac:dyDescent="0.2">
      <c r="S13641" s="1"/>
      <c r="T13641" s="2"/>
      <c r="U13641" s="3"/>
    </row>
    <row r="13642" spans="19:21" x14ac:dyDescent="0.2">
      <c r="S13642" s="1"/>
      <c r="T13642" s="2"/>
      <c r="U13642" s="3"/>
    </row>
    <row r="13643" spans="19:21" x14ac:dyDescent="0.2">
      <c r="S13643" s="1"/>
      <c r="T13643" s="2"/>
      <c r="U13643" s="3"/>
    </row>
    <row r="13644" spans="19:21" x14ac:dyDescent="0.2">
      <c r="S13644" s="1"/>
      <c r="T13644" s="2"/>
      <c r="U13644" s="3"/>
    </row>
    <row r="13645" spans="19:21" x14ac:dyDescent="0.2">
      <c r="S13645" s="1"/>
      <c r="T13645" s="2"/>
      <c r="U13645" s="3"/>
    </row>
    <row r="13646" spans="19:21" x14ac:dyDescent="0.2">
      <c r="S13646" s="1"/>
      <c r="T13646" s="2"/>
      <c r="U13646" s="3"/>
    </row>
    <row r="13647" spans="19:21" x14ac:dyDescent="0.2">
      <c r="S13647" s="1"/>
      <c r="T13647" s="2"/>
      <c r="U13647" s="3"/>
    </row>
    <row r="13648" spans="19:21" x14ac:dyDescent="0.2">
      <c r="S13648" s="1"/>
      <c r="T13648" s="2"/>
      <c r="U13648" s="3"/>
    </row>
    <row r="13649" spans="19:21" x14ac:dyDescent="0.2">
      <c r="S13649" s="1"/>
      <c r="T13649" s="2"/>
      <c r="U13649" s="3"/>
    </row>
    <row r="13650" spans="19:21" x14ac:dyDescent="0.2">
      <c r="S13650" s="1"/>
      <c r="T13650" s="2"/>
      <c r="U13650" s="3"/>
    </row>
    <row r="13651" spans="19:21" x14ac:dyDescent="0.2">
      <c r="S13651" s="1"/>
      <c r="T13651" s="2"/>
      <c r="U13651" s="3"/>
    </row>
    <row r="13652" spans="19:21" x14ac:dyDescent="0.2">
      <c r="S13652" s="1"/>
      <c r="T13652" s="2"/>
      <c r="U13652" s="3"/>
    </row>
    <row r="13653" spans="19:21" x14ac:dyDescent="0.2">
      <c r="S13653" s="1"/>
      <c r="T13653" s="2"/>
      <c r="U13653" s="3"/>
    </row>
    <row r="13654" spans="19:21" x14ac:dyDescent="0.2">
      <c r="S13654" s="1"/>
      <c r="T13654" s="2"/>
      <c r="U13654" s="3"/>
    </row>
    <row r="13655" spans="19:21" x14ac:dyDescent="0.2">
      <c r="S13655" s="1"/>
      <c r="T13655" s="2"/>
      <c r="U13655" s="3"/>
    </row>
    <row r="13656" spans="19:21" x14ac:dyDescent="0.2">
      <c r="S13656" s="1"/>
      <c r="T13656" s="2"/>
      <c r="U13656" s="3"/>
    </row>
    <row r="13657" spans="19:21" x14ac:dyDescent="0.2">
      <c r="S13657" s="1"/>
      <c r="T13657" s="2"/>
      <c r="U13657" s="3"/>
    </row>
    <row r="13658" spans="19:21" x14ac:dyDescent="0.2">
      <c r="S13658" s="1"/>
      <c r="T13658" s="2"/>
      <c r="U13658" s="3"/>
    </row>
    <row r="13659" spans="19:21" x14ac:dyDescent="0.2">
      <c r="S13659" s="1"/>
      <c r="T13659" s="2"/>
      <c r="U13659" s="3"/>
    </row>
    <row r="13660" spans="19:21" x14ac:dyDescent="0.2">
      <c r="S13660" s="1"/>
      <c r="T13660" s="2"/>
      <c r="U13660" s="3"/>
    </row>
    <row r="13661" spans="19:21" x14ac:dyDescent="0.2">
      <c r="S13661" s="1"/>
      <c r="T13661" s="2"/>
      <c r="U13661" s="3"/>
    </row>
    <row r="13662" spans="19:21" x14ac:dyDescent="0.2">
      <c r="S13662" s="1"/>
      <c r="T13662" s="2"/>
      <c r="U13662" s="3"/>
    </row>
    <row r="13663" spans="19:21" x14ac:dyDescent="0.2">
      <c r="S13663" s="1"/>
      <c r="T13663" s="2"/>
      <c r="U13663" s="3"/>
    </row>
    <row r="13664" spans="19:21" x14ac:dyDescent="0.2">
      <c r="S13664" s="1"/>
      <c r="T13664" s="2"/>
      <c r="U13664" s="3"/>
    </row>
    <row r="13665" spans="19:21" x14ac:dyDescent="0.2">
      <c r="S13665" s="1"/>
      <c r="T13665" s="2"/>
      <c r="U13665" s="3"/>
    </row>
    <row r="13666" spans="19:21" x14ac:dyDescent="0.2">
      <c r="S13666" s="1"/>
      <c r="T13666" s="2"/>
      <c r="U13666" s="3"/>
    </row>
    <row r="13667" spans="19:21" x14ac:dyDescent="0.2">
      <c r="S13667" s="1"/>
      <c r="T13667" s="2"/>
      <c r="U13667" s="3"/>
    </row>
    <row r="13668" spans="19:21" x14ac:dyDescent="0.2">
      <c r="S13668" s="1"/>
      <c r="T13668" s="2"/>
      <c r="U13668" s="3"/>
    </row>
    <row r="13669" spans="19:21" x14ac:dyDescent="0.2">
      <c r="S13669" s="1"/>
      <c r="T13669" s="2"/>
      <c r="U13669" s="3"/>
    </row>
    <row r="13670" spans="19:21" x14ac:dyDescent="0.2">
      <c r="S13670" s="1"/>
      <c r="T13670" s="2"/>
      <c r="U13670" s="3"/>
    </row>
    <row r="13671" spans="19:21" x14ac:dyDescent="0.2">
      <c r="S13671" s="1"/>
      <c r="T13671" s="2"/>
      <c r="U13671" s="3"/>
    </row>
    <row r="13672" spans="19:21" x14ac:dyDescent="0.2">
      <c r="S13672" s="1"/>
      <c r="T13672" s="2"/>
      <c r="U13672" s="3"/>
    </row>
    <row r="13673" spans="19:21" x14ac:dyDescent="0.2">
      <c r="S13673" s="1"/>
      <c r="T13673" s="2"/>
      <c r="U13673" s="3"/>
    </row>
    <row r="13674" spans="19:21" x14ac:dyDescent="0.2">
      <c r="S13674" s="1"/>
      <c r="T13674" s="2"/>
      <c r="U13674" s="3"/>
    </row>
    <row r="13675" spans="19:21" x14ac:dyDescent="0.2">
      <c r="S13675" s="1"/>
      <c r="T13675" s="2"/>
      <c r="U13675" s="3"/>
    </row>
    <row r="13676" spans="19:21" x14ac:dyDescent="0.2">
      <c r="S13676" s="1"/>
      <c r="T13676" s="2"/>
      <c r="U13676" s="3"/>
    </row>
    <row r="13677" spans="19:21" x14ac:dyDescent="0.2">
      <c r="S13677" s="1"/>
      <c r="T13677" s="2"/>
      <c r="U13677" s="3"/>
    </row>
    <row r="13678" spans="19:21" x14ac:dyDescent="0.2">
      <c r="S13678" s="1"/>
      <c r="T13678" s="2"/>
      <c r="U13678" s="3"/>
    </row>
    <row r="13679" spans="19:21" x14ac:dyDescent="0.2">
      <c r="S13679" s="1"/>
      <c r="T13679" s="2"/>
      <c r="U13679" s="3"/>
    </row>
    <row r="13680" spans="19:21" x14ac:dyDescent="0.2">
      <c r="S13680" s="1"/>
      <c r="T13680" s="2"/>
      <c r="U13680" s="3"/>
    </row>
    <row r="13681" spans="19:169" x14ac:dyDescent="0.2">
      <c r="S13681" s="1"/>
      <c r="T13681" s="2"/>
      <c r="U13681" s="3"/>
    </row>
    <row r="13682" spans="19:169" x14ac:dyDescent="0.2">
      <c r="S13682" s="1"/>
      <c r="T13682" s="2"/>
      <c r="U13682" s="3"/>
      <c r="FG13682" s="4"/>
      <c r="FH13682" s="4"/>
      <c r="FI13682" s="4"/>
      <c r="FJ13682" s="4"/>
      <c r="FK13682" s="4"/>
      <c r="FL13682" s="4"/>
      <c r="FM13682" s="4"/>
    </row>
    <row r="13683" spans="19:169" x14ac:dyDescent="0.2">
      <c r="S13683" s="1"/>
      <c r="T13683" s="2"/>
      <c r="U13683" s="3"/>
      <c r="FG13683" s="4"/>
      <c r="FH13683" s="4"/>
      <c r="FI13683" s="4"/>
    </row>
    <row r="13684" spans="19:169" x14ac:dyDescent="0.2">
      <c r="S13684" s="1"/>
      <c r="T13684" s="2"/>
      <c r="U13684" s="3"/>
    </row>
    <row r="13685" spans="19:169" x14ac:dyDescent="0.2">
      <c r="S13685" s="1"/>
      <c r="T13685" s="2"/>
      <c r="U13685" s="3"/>
    </row>
    <row r="13686" spans="19:169" x14ac:dyDescent="0.2">
      <c r="S13686" s="1"/>
      <c r="T13686" s="2"/>
      <c r="U13686" s="3"/>
    </row>
    <row r="13687" spans="19:169" x14ac:dyDescent="0.2">
      <c r="S13687" s="1"/>
      <c r="T13687" s="2"/>
      <c r="U13687" s="3"/>
    </row>
    <row r="13688" spans="19:169" x14ac:dyDescent="0.2">
      <c r="S13688" s="1"/>
      <c r="T13688" s="2"/>
      <c r="U13688" s="3"/>
    </row>
    <row r="13689" spans="19:169" x14ac:dyDescent="0.2">
      <c r="S13689" s="1"/>
      <c r="T13689" s="2"/>
      <c r="U13689" s="3"/>
    </row>
    <row r="13690" spans="19:169" x14ac:dyDescent="0.2">
      <c r="S13690" s="1"/>
      <c r="T13690" s="2"/>
      <c r="U13690" s="3"/>
    </row>
    <row r="13691" spans="19:169" x14ac:dyDescent="0.2">
      <c r="S13691" s="1"/>
      <c r="T13691" s="2"/>
      <c r="U13691" s="3"/>
    </row>
    <row r="13692" spans="19:169" x14ac:dyDescent="0.2">
      <c r="S13692" s="1"/>
      <c r="T13692" s="2"/>
      <c r="U13692" s="3"/>
    </row>
    <row r="13693" spans="19:169" x14ac:dyDescent="0.2">
      <c r="S13693" s="1"/>
      <c r="T13693" s="2"/>
      <c r="U13693" s="3"/>
    </row>
    <row r="13694" spans="19:169" x14ac:dyDescent="0.2">
      <c r="S13694" s="1"/>
      <c r="T13694" s="2"/>
      <c r="U13694" s="3"/>
    </row>
    <row r="13695" spans="19:169" x14ac:dyDescent="0.2">
      <c r="S13695" s="1"/>
      <c r="T13695" s="2"/>
      <c r="U13695" s="3"/>
    </row>
    <row r="13696" spans="19:169" x14ac:dyDescent="0.2">
      <c r="S13696" s="1"/>
      <c r="T13696" s="2"/>
      <c r="U13696" s="3"/>
    </row>
    <row r="13697" spans="19:21" x14ac:dyDescent="0.2">
      <c r="S13697" s="1"/>
      <c r="T13697" s="2"/>
      <c r="U13697" s="3"/>
    </row>
    <row r="13698" spans="19:21" x14ac:dyDescent="0.2">
      <c r="S13698" s="1"/>
      <c r="T13698" s="2"/>
      <c r="U13698" s="3"/>
    </row>
    <row r="13699" spans="19:21" x14ac:dyDescent="0.2">
      <c r="S13699" s="1"/>
      <c r="T13699" s="2"/>
      <c r="U13699" s="3"/>
    </row>
    <row r="13700" spans="19:21" x14ac:dyDescent="0.2">
      <c r="S13700" s="1"/>
      <c r="T13700" s="2"/>
      <c r="U13700" s="3"/>
    </row>
    <row r="13701" spans="19:21" x14ac:dyDescent="0.2">
      <c r="S13701" s="1"/>
      <c r="T13701" s="2"/>
      <c r="U13701" s="3"/>
    </row>
    <row r="13702" spans="19:21" x14ac:dyDescent="0.2">
      <c r="S13702" s="1"/>
      <c r="T13702" s="2"/>
      <c r="U13702" s="3"/>
    </row>
    <row r="13703" spans="19:21" x14ac:dyDescent="0.2">
      <c r="S13703" s="1"/>
      <c r="T13703" s="2"/>
      <c r="U13703" s="3"/>
    </row>
    <row r="13704" spans="19:21" x14ac:dyDescent="0.2">
      <c r="S13704" s="1"/>
      <c r="T13704" s="2"/>
      <c r="U13704" s="3"/>
    </row>
    <row r="13705" spans="19:21" x14ac:dyDescent="0.2">
      <c r="S13705" s="1"/>
      <c r="T13705" s="2"/>
      <c r="U13705" s="3"/>
    </row>
    <row r="13706" spans="19:21" x14ac:dyDescent="0.2">
      <c r="S13706" s="1"/>
      <c r="T13706" s="2"/>
      <c r="U13706" s="3"/>
    </row>
    <row r="13707" spans="19:21" x14ac:dyDescent="0.2">
      <c r="S13707" s="1"/>
      <c r="T13707" s="2"/>
      <c r="U13707" s="3"/>
    </row>
    <row r="13708" spans="19:21" x14ac:dyDescent="0.2">
      <c r="S13708" s="1"/>
      <c r="T13708" s="2"/>
      <c r="U13708" s="3"/>
    </row>
    <row r="13709" spans="19:21" x14ac:dyDescent="0.2">
      <c r="S13709" s="1"/>
      <c r="T13709" s="2"/>
      <c r="U13709" s="3"/>
    </row>
    <row r="13710" spans="19:21" x14ac:dyDescent="0.2">
      <c r="S13710" s="1"/>
      <c r="T13710" s="2"/>
      <c r="U13710" s="3"/>
    </row>
    <row r="13711" spans="19:21" x14ac:dyDescent="0.2">
      <c r="S13711" s="1"/>
      <c r="T13711" s="2"/>
      <c r="U13711" s="3"/>
    </row>
    <row r="13712" spans="19:21" x14ac:dyDescent="0.2">
      <c r="S13712" s="1"/>
      <c r="T13712" s="2"/>
      <c r="U13712" s="3"/>
    </row>
    <row r="13713" spans="19:21" x14ac:dyDescent="0.2">
      <c r="S13713" s="1"/>
      <c r="T13713" s="2"/>
      <c r="U13713" s="3"/>
    </row>
    <row r="13714" spans="19:21" x14ac:dyDescent="0.2">
      <c r="S13714" s="1"/>
      <c r="T13714" s="2"/>
      <c r="U13714" s="3"/>
    </row>
    <row r="13715" spans="19:21" x14ac:dyDescent="0.2">
      <c r="S13715" s="1"/>
      <c r="T13715" s="2"/>
      <c r="U13715" s="3"/>
    </row>
    <row r="13716" spans="19:21" x14ac:dyDescent="0.2">
      <c r="S13716" s="1"/>
      <c r="T13716" s="2"/>
      <c r="U13716" s="3"/>
    </row>
    <row r="13717" spans="19:21" x14ac:dyDescent="0.2">
      <c r="S13717" s="1"/>
      <c r="T13717" s="2"/>
      <c r="U13717" s="3"/>
    </row>
    <row r="13718" spans="19:21" x14ac:dyDescent="0.2">
      <c r="S13718" s="1"/>
      <c r="T13718" s="2"/>
      <c r="U13718" s="3"/>
    </row>
    <row r="13719" spans="19:21" x14ac:dyDescent="0.2">
      <c r="S13719" s="1"/>
      <c r="T13719" s="2"/>
      <c r="U13719" s="3"/>
    </row>
    <row r="13720" spans="19:21" x14ac:dyDescent="0.2">
      <c r="S13720" s="1"/>
      <c r="T13720" s="2"/>
      <c r="U13720" s="3"/>
    </row>
    <row r="13721" spans="19:21" x14ac:dyDescent="0.2">
      <c r="S13721" s="1"/>
      <c r="T13721" s="2"/>
      <c r="U13721" s="3"/>
    </row>
    <row r="13722" spans="19:21" x14ac:dyDescent="0.2">
      <c r="S13722" s="1"/>
      <c r="T13722" s="2"/>
      <c r="U13722" s="3"/>
    </row>
    <row r="13723" spans="19:21" x14ac:dyDescent="0.2">
      <c r="S13723" s="1"/>
      <c r="T13723" s="2"/>
      <c r="U13723" s="3"/>
    </row>
    <row r="13724" spans="19:21" x14ac:dyDescent="0.2">
      <c r="S13724" s="1"/>
      <c r="T13724" s="2"/>
      <c r="U13724" s="3"/>
    </row>
    <row r="13725" spans="19:21" x14ac:dyDescent="0.2">
      <c r="S13725" s="1"/>
      <c r="T13725" s="2"/>
      <c r="U13725" s="3"/>
    </row>
    <row r="13726" spans="19:21" x14ac:dyDescent="0.2">
      <c r="S13726" s="1"/>
      <c r="T13726" s="2"/>
      <c r="U13726" s="3"/>
    </row>
    <row r="13727" spans="19:21" x14ac:dyDescent="0.2">
      <c r="S13727" s="1"/>
      <c r="T13727" s="2"/>
      <c r="U13727" s="3"/>
    </row>
    <row r="13728" spans="19:21" x14ac:dyDescent="0.2">
      <c r="S13728" s="1"/>
      <c r="T13728" s="2"/>
      <c r="U13728" s="3"/>
    </row>
    <row r="13729" spans="19:21" x14ac:dyDescent="0.2">
      <c r="S13729" s="1"/>
      <c r="T13729" s="2"/>
      <c r="U13729" s="3"/>
    </row>
    <row r="13730" spans="19:21" x14ac:dyDescent="0.2">
      <c r="S13730" s="1"/>
      <c r="T13730" s="2"/>
      <c r="U13730" s="3"/>
    </row>
    <row r="13731" spans="19:21" x14ac:dyDescent="0.2">
      <c r="S13731" s="1"/>
      <c r="T13731" s="2"/>
      <c r="U13731" s="3"/>
    </row>
    <row r="13732" spans="19:21" x14ac:dyDescent="0.2">
      <c r="S13732" s="1"/>
      <c r="T13732" s="2"/>
      <c r="U13732" s="3"/>
    </row>
    <row r="13733" spans="19:21" x14ac:dyDescent="0.2">
      <c r="S13733" s="1"/>
      <c r="T13733" s="2"/>
      <c r="U13733" s="3"/>
    </row>
    <row r="13734" spans="19:21" x14ac:dyDescent="0.2">
      <c r="S13734" s="1"/>
      <c r="T13734" s="2"/>
      <c r="U13734" s="3"/>
    </row>
    <row r="13735" spans="19:21" x14ac:dyDescent="0.2">
      <c r="S13735" s="1"/>
      <c r="T13735" s="2"/>
      <c r="U13735" s="3"/>
    </row>
    <row r="13736" spans="19:21" x14ac:dyDescent="0.2">
      <c r="S13736" s="1"/>
      <c r="T13736" s="2"/>
      <c r="U13736" s="3"/>
    </row>
    <row r="13737" spans="19:21" x14ac:dyDescent="0.2">
      <c r="S13737" s="1"/>
      <c r="T13737" s="2"/>
      <c r="U13737" s="3"/>
    </row>
    <row r="13738" spans="19:21" x14ac:dyDescent="0.2">
      <c r="S13738" s="1"/>
      <c r="T13738" s="2"/>
      <c r="U13738" s="3"/>
    </row>
    <row r="13739" spans="19:21" x14ac:dyDescent="0.2">
      <c r="S13739" s="1"/>
      <c r="T13739" s="2"/>
      <c r="U13739" s="3"/>
    </row>
    <row r="13740" spans="19:21" x14ac:dyDescent="0.2">
      <c r="S13740" s="1"/>
      <c r="T13740" s="2"/>
      <c r="U13740" s="3"/>
    </row>
    <row r="13741" spans="19:21" x14ac:dyDescent="0.2">
      <c r="S13741" s="1"/>
      <c r="T13741" s="2"/>
      <c r="U13741" s="3"/>
    </row>
    <row r="13742" spans="19:21" x14ac:dyDescent="0.2">
      <c r="S13742" s="1"/>
      <c r="T13742" s="2"/>
      <c r="U13742" s="3"/>
    </row>
    <row r="13743" spans="19:21" x14ac:dyDescent="0.2">
      <c r="S13743" s="1"/>
      <c r="T13743" s="2"/>
      <c r="U13743" s="3"/>
    </row>
    <row r="13744" spans="19:21" x14ac:dyDescent="0.2">
      <c r="S13744" s="1"/>
      <c r="T13744" s="2"/>
      <c r="U13744" s="3"/>
    </row>
    <row r="13745" spans="19:21" x14ac:dyDescent="0.2">
      <c r="S13745" s="1"/>
      <c r="T13745" s="2"/>
      <c r="U13745" s="3"/>
    </row>
    <row r="13746" spans="19:21" x14ac:dyDescent="0.2">
      <c r="S13746" s="1"/>
      <c r="T13746" s="2"/>
      <c r="U13746" s="3"/>
    </row>
    <row r="13747" spans="19:21" x14ac:dyDescent="0.2">
      <c r="S13747" s="1"/>
      <c r="T13747" s="2"/>
      <c r="U13747" s="3"/>
    </row>
    <row r="13748" spans="19:21" x14ac:dyDescent="0.2">
      <c r="S13748" s="1"/>
      <c r="T13748" s="2"/>
      <c r="U13748" s="3"/>
    </row>
    <row r="13749" spans="19:21" x14ac:dyDescent="0.2">
      <c r="S13749" s="1"/>
      <c r="T13749" s="2"/>
      <c r="U13749" s="3"/>
    </row>
    <row r="13750" spans="19:21" x14ac:dyDescent="0.2">
      <c r="S13750" s="1"/>
      <c r="T13750" s="2"/>
      <c r="U13750" s="3"/>
    </row>
    <row r="13751" spans="19:21" x14ac:dyDescent="0.2">
      <c r="S13751" s="1"/>
      <c r="T13751" s="2"/>
      <c r="U13751" s="3"/>
    </row>
    <row r="13752" spans="19:21" x14ac:dyDescent="0.2">
      <c r="S13752" s="1"/>
      <c r="T13752" s="2"/>
      <c r="U13752" s="3"/>
    </row>
    <row r="13753" spans="19:21" x14ac:dyDescent="0.2">
      <c r="S13753" s="1"/>
      <c r="T13753" s="2"/>
      <c r="U13753" s="3"/>
    </row>
    <row r="13754" spans="19:21" x14ac:dyDescent="0.2">
      <c r="S13754" s="1"/>
      <c r="T13754" s="2"/>
      <c r="U13754" s="3"/>
    </row>
    <row r="13755" spans="19:21" x14ac:dyDescent="0.2">
      <c r="S13755" s="1"/>
      <c r="T13755" s="2"/>
      <c r="U13755" s="3"/>
    </row>
    <row r="13756" spans="19:21" x14ac:dyDescent="0.2">
      <c r="S13756" s="1"/>
      <c r="T13756" s="2"/>
      <c r="U13756" s="3"/>
    </row>
    <row r="13757" spans="19:21" x14ac:dyDescent="0.2">
      <c r="S13757" s="1"/>
      <c r="T13757" s="2"/>
      <c r="U13757" s="3"/>
    </row>
    <row r="13758" spans="19:21" x14ac:dyDescent="0.2">
      <c r="S13758" s="1"/>
      <c r="T13758" s="2"/>
      <c r="U13758" s="3"/>
    </row>
    <row r="13759" spans="19:21" x14ac:dyDescent="0.2">
      <c r="S13759" s="1"/>
      <c r="T13759" s="2"/>
      <c r="U13759" s="3"/>
    </row>
    <row r="13760" spans="19:21" x14ac:dyDescent="0.2">
      <c r="S13760" s="1"/>
      <c r="T13760" s="2"/>
      <c r="U13760" s="3"/>
    </row>
    <row r="13761" spans="19:21" x14ac:dyDescent="0.2">
      <c r="S13761" s="1"/>
      <c r="T13761" s="2"/>
      <c r="U13761" s="3"/>
    </row>
    <row r="13762" spans="19:21" x14ac:dyDescent="0.2">
      <c r="S13762" s="1"/>
      <c r="T13762" s="2"/>
      <c r="U13762" s="3"/>
    </row>
    <row r="13763" spans="19:21" x14ac:dyDescent="0.2">
      <c r="S13763" s="1"/>
      <c r="T13763" s="2"/>
      <c r="U13763" s="3"/>
    </row>
    <row r="13764" spans="19:21" x14ac:dyDescent="0.2">
      <c r="S13764" s="1"/>
      <c r="T13764" s="2"/>
      <c r="U13764" s="3"/>
    </row>
    <row r="13765" spans="19:21" x14ac:dyDescent="0.2">
      <c r="S13765" s="1"/>
      <c r="T13765" s="2"/>
      <c r="U13765" s="3"/>
    </row>
    <row r="13766" spans="19:21" x14ac:dyDescent="0.2">
      <c r="S13766" s="1"/>
      <c r="T13766" s="2"/>
      <c r="U13766" s="3"/>
    </row>
    <row r="13767" spans="19:21" x14ac:dyDescent="0.2">
      <c r="S13767" s="1"/>
      <c r="T13767" s="2"/>
      <c r="U13767" s="3"/>
    </row>
    <row r="13768" spans="19:21" x14ac:dyDescent="0.2">
      <c r="S13768" s="1"/>
      <c r="T13768" s="2"/>
      <c r="U13768" s="3"/>
    </row>
    <row r="13769" spans="19:21" x14ac:dyDescent="0.2">
      <c r="S13769" s="1"/>
      <c r="T13769" s="2"/>
      <c r="U13769" s="3"/>
    </row>
    <row r="13770" spans="19:21" x14ac:dyDescent="0.2">
      <c r="S13770" s="1"/>
      <c r="T13770" s="2"/>
      <c r="U13770" s="3"/>
    </row>
    <row r="13771" spans="19:21" x14ac:dyDescent="0.2">
      <c r="S13771" s="1"/>
      <c r="T13771" s="2"/>
      <c r="U13771" s="3"/>
    </row>
    <row r="13772" spans="19:21" x14ac:dyDescent="0.2">
      <c r="S13772" s="1"/>
      <c r="T13772" s="2"/>
      <c r="U13772" s="3"/>
    </row>
    <row r="13773" spans="19:21" x14ac:dyDescent="0.2">
      <c r="S13773" s="1"/>
      <c r="T13773" s="2"/>
      <c r="U13773" s="3"/>
    </row>
    <row r="13774" spans="19:21" x14ac:dyDescent="0.2">
      <c r="S13774" s="1"/>
      <c r="T13774" s="2"/>
      <c r="U13774" s="3"/>
    </row>
    <row r="13775" spans="19:21" x14ac:dyDescent="0.2">
      <c r="S13775" s="1"/>
      <c r="T13775" s="2"/>
      <c r="U13775" s="3"/>
    </row>
    <row r="13776" spans="19:21" x14ac:dyDescent="0.2">
      <c r="S13776" s="1"/>
      <c r="T13776" s="2"/>
      <c r="U13776" s="3"/>
    </row>
    <row r="13777" spans="19:21" x14ac:dyDescent="0.2">
      <c r="S13777" s="1"/>
      <c r="T13777" s="2"/>
      <c r="U13777" s="3"/>
    </row>
    <row r="13778" spans="19:21" x14ac:dyDescent="0.2">
      <c r="S13778" s="1"/>
      <c r="T13778" s="2"/>
      <c r="U13778" s="3"/>
    </row>
    <row r="13779" spans="19:21" x14ac:dyDescent="0.2">
      <c r="S13779" s="1"/>
      <c r="T13779" s="2"/>
      <c r="U13779" s="3"/>
    </row>
    <row r="13780" spans="19:21" x14ac:dyDescent="0.2">
      <c r="S13780" s="1"/>
      <c r="T13780" s="2"/>
      <c r="U13780" s="3"/>
    </row>
    <row r="13781" spans="19:21" x14ac:dyDescent="0.2">
      <c r="S13781" s="1"/>
      <c r="T13781" s="2"/>
      <c r="U13781" s="3"/>
    </row>
    <row r="13782" spans="19:21" x14ac:dyDescent="0.2">
      <c r="S13782" s="1"/>
      <c r="T13782" s="2"/>
      <c r="U13782" s="3"/>
    </row>
    <row r="13783" spans="19:21" x14ac:dyDescent="0.2">
      <c r="S13783" s="1"/>
      <c r="T13783" s="2"/>
      <c r="U13783" s="3"/>
    </row>
    <row r="13784" spans="19:21" x14ac:dyDescent="0.2">
      <c r="S13784" s="1"/>
      <c r="T13784" s="2"/>
      <c r="U13784" s="3"/>
    </row>
    <row r="13785" spans="19:21" x14ac:dyDescent="0.2">
      <c r="S13785" s="1"/>
      <c r="T13785" s="2"/>
      <c r="U13785" s="3"/>
    </row>
    <row r="13786" spans="19:21" x14ac:dyDescent="0.2">
      <c r="S13786" s="1"/>
      <c r="T13786" s="2"/>
      <c r="U13786" s="3"/>
    </row>
    <row r="13787" spans="19:21" x14ac:dyDescent="0.2">
      <c r="S13787" s="1"/>
      <c r="T13787" s="2"/>
      <c r="U13787" s="3"/>
    </row>
    <row r="13788" spans="19:21" x14ac:dyDescent="0.2">
      <c r="S13788" s="1"/>
      <c r="T13788" s="2"/>
      <c r="U13788" s="3"/>
    </row>
    <row r="13789" spans="19:21" x14ac:dyDescent="0.2">
      <c r="S13789" s="1"/>
      <c r="T13789" s="2"/>
      <c r="U13789" s="3"/>
    </row>
    <row r="13790" spans="19:21" x14ac:dyDescent="0.2">
      <c r="S13790" s="1"/>
      <c r="T13790" s="2"/>
      <c r="U13790" s="3"/>
    </row>
    <row r="13791" spans="19:21" x14ac:dyDescent="0.2">
      <c r="S13791" s="1"/>
      <c r="T13791" s="2"/>
      <c r="U13791" s="3"/>
    </row>
    <row r="13792" spans="19:21" x14ac:dyDescent="0.2">
      <c r="S13792" s="1"/>
      <c r="T13792" s="2"/>
      <c r="U13792" s="3"/>
    </row>
    <row r="13793" spans="19:21" x14ac:dyDescent="0.2">
      <c r="S13793" s="1"/>
      <c r="T13793" s="2"/>
      <c r="U13793" s="3"/>
    </row>
    <row r="13794" spans="19:21" x14ac:dyDescent="0.2">
      <c r="S13794" s="1"/>
      <c r="T13794" s="2"/>
      <c r="U13794" s="3"/>
    </row>
    <row r="13795" spans="19:21" x14ac:dyDescent="0.2">
      <c r="S13795" s="1"/>
      <c r="T13795" s="2"/>
      <c r="U13795" s="3"/>
    </row>
    <row r="13796" spans="19:21" x14ac:dyDescent="0.2">
      <c r="S13796" s="1"/>
      <c r="T13796" s="2"/>
      <c r="U13796" s="3"/>
    </row>
    <row r="13797" spans="19:21" x14ac:dyDescent="0.2">
      <c r="S13797" s="1"/>
      <c r="T13797" s="2"/>
      <c r="U13797" s="3"/>
    </row>
    <row r="13798" spans="19:21" x14ac:dyDescent="0.2">
      <c r="S13798" s="1"/>
      <c r="T13798" s="2"/>
      <c r="U13798" s="3"/>
    </row>
    <row r="13799" spans="19:21" x14ac:dyDescent="0.2">
      <c r="S13799" s="1"/>
      <c r="T13799" s="2"/>
      <c r="U13799" s="3"/>
    </row>
    <row r="13800" spans="19:21" x14ac:dyDescent="0.2">
      <c r="S13800" s="1"/>
      <c r="T13800" s="2"/>
      <c r="U13800" s="3"/>
    </row>
    <row r="13801" spans="19:21" x14ac:dyDescent="0.2">
      <c r="S13801" s="1"/>
      <c r="T13801" s="2"/>
      <c r="U13801" s="3"/>
    </row>
    <row r="13802" spans="19:21" x14ac:dyDescent="0.2">
      <c r="S13802" s="1"/>
      <c r="T13802" s="2"/>
      <c r="U13802" s="3"/>
    </row>
    <row r="13803" spans="19:21" x14ac:dyDescent="0.2">
      <c r="S13803" s="1"/>
      <c r="T13803" s="2"/>
      <c r="U13803" s="3"/>
    </row>
    <row r="13804" spans="19:21" x14ac:dyDescent="0.2">
      <c r="S13804" s="1"/>
      <c r="T13804" s="2"/>
      <c r="U13804" s="3"/>
    </row>
    <row r="13805" spans="19:21" x14ac:dyDescent="0.2">
      <c r="S13805" s="1"/>
      <c r="T13805" s="2"/>
      <c r="U13805" s="3"/>
    </row>
    <row r="13806" spans="19:21" x14ac:dyDescent="0.2">
      <c r="S13806" s="1"/>
      <c r="T13806" s="2"/>
      <c r="U13806" s="3"/>
    </row>
    <row r="13807" spans="19:21" x14ac:dyDescent="0.2">
      <c r="S13807" s="1"/>
      <c r="T13807" s="2"/>
      <c r="U13807" s="3"/>
    </row>
    <row r="13808" spans="19:21" x14ac:dyDescent="0.2">
      <c r="S13808" s="1"/>
      <c r="T13808" s="2"/>
      <c r="U13808" s="3"/>
    </row>
    <row r="13809" spans="19:21" x14ac:dyDescent="0.2">
      <c r="S13809" s="1"/>
      <c r="T13809" s="2"/>
      <c r="U13809" s="3"/>
    </row>
    <row r="13810" spans="19:21" x14ac:dyDescent="0.2">
      <c r="S13810" s="1"/>
      <c r="T13810" s="2"/>
      <c r="U13810" s="3"/>
    </row>
    <row r="13811" spans="19:21" x14ac:dyDescent="0.2">
      <c r="S13811" s="1"/>
      <c r="T13811" s="2"/>
      <c r="U13811" s="3"/>
    </row>
    <row r="13812" spans="19:21" x14ac:dyDescent="0.2">
      <c r="S13812" s="1"/>
      <c r="T13812" s="2"/>
      <c r="U13812" s="3"/>
    </row>
    <row r="13813" spans="19:21" x14ac:dyDescent="0.2">
      <c r="S13813" s="1"/>
      <c r="T13813" s="2"/>
      <c r="U13813" s="3"/>
    </row>
    <row r="13814" spans="19:21" x14ac:dyDescent="0.2">
      <c r="S13814" s="1"/>
      <c r="T13814" s="2"/>
      <c r="U13814" s="3"/>
    </row>
    <row r="13815" spans="19:21" x14ac:dyDescent="0.2">
      <c r="S13815" s="1"/>
      <c r="T13815" s="2"/>
      <c r="U13815" s="3"/>
    </row>
    <row r="13816" spans="19:21" x14ac:dyDescent="0.2">
      <c r="S13816" s="1"/>
      <c r="T13816" s="2"/>
      <c r="U13816" s="3"/>
    </row>
    <row r="13817" spans="19:21" x14ac:dyDescent="0.2">
      <c r="S13817" s="1"/>
      <c r="T13817" s="2"/>
      <c r="U13817" s="3"/>
    </row>
    <row r="13818" spans="19:21" x14ac:dyDescent="0.2">
      <c r="S13818" s="1"/>
      <c r="T13818" s="2"/>
      <c r="U13818" s="3"/>
    </row>
    <row r="13819" spans="19:21" x14ac:dyDescent="0.2">
      <c r="S13819" s="1"/>
      <c r="T13819" s="2"/>
      <c r="U13819" s="3"/>
    </row>
    <row r="13820" spans="19:21" x14ac:dyDescent="0.2">
      <c r="S13820" s="1"/>
      <c r="T13820" s="2"/>
      <c r="U13820" s="3"/>
    </row>
    <row r="13821" spans="19:21" x14ac:dyDescent="0.2">
      <c r="S13821" s="1"/>
      <c r="T13821" s="2"/>
      <c r="U13821" s="3"/>
    </row>
    <row r="13822" spans="19:21" x14ac:dyDescent="0.2">
      <c r="S13822" s="1"/>
      <c r="T13822" s="2"/>
      <c r="U13822" s="3"/>
    </row>
    <row r="13823" spans="19:21" x14ac:dyDescent="0.2">
      <c r="S13823" s="1"/>
      <c r="T13823" s="2"/>
      <c r="U13823" s="3"/>
    </row>
    <row r="13824" spans="19:21" x14ac:dyDescent="0.2">
      <c r="S13824" s="1"/>
      <c r="T13824" s="2"/>
      <c r="U13824" s="3"/>
    </row>
    <row r="13825" spans="19:21" x14ac:dyDescent="0.2">
      <c r="S13825" s="1"/>
      <c r="T13825" s="2"/>
      <c r="U13825" s="3"/>
    </row>
    <row r="13826" spans="19:21" x14ac:dyDescent="0.2">
      <c r="S13826" s="1"/>
      <c r="T13826" s="2"/>
      <c r="U13826" s="3"/>
    </row>
    <row r="13827" spans="19:21" x14ac:dyDescent="0.2">
      <c r="S13827" s="1"/>
      <c r="T13827" s="2"/>
      <c r="U13827" s="3"/>
    </row>
    <row r="13828" spans="19:21" x14ac:dyDescent="0.2">
      <c r="S13828" s="1"/>
      <c r="T13828" s="2"/>
      <c r="U13828" s="3"/>
    </row>
    <row r="13829" spans="19:21" x14ac:dyDescent="0.2">
      <c r="S13829" s="1"/>
      <c r="T13829" s="2"/>
      <c r="U13829" s="3"/>
    </row>
    <row r="13830" spans="19:21" x14ac:dyDescent="0.2">
      <c r="S13830" s="1"/>
      <c r="T13830" s="2"/>
      <c r="U13830" s="3"/>
    </row>
    <row r="13831" spans="19:21" x14ac:dyDescent="0.2">
      <c r="S13831" s="1"/>
      <c r="T13831" s="2"/>
      <c r="U13831" s="3"/>
    </row>
    <row r="13832" spans="19:21" x14ac:dyDescent="0.2">
      <c r="S13832" s="1"/>
      <c r="T13832" s="2"/>
      <c r="U13832" s="3"/>
    </row>
    <row r="13833" spans="19:21" x14ac:dyDescent="0.2">
      <c r="S13833" s="1"/>
      <c r="T13833" s="2"/>
      <c r="U13833" s="3"/>
    </row>
    <row r="13834" spans="19:21" x14ac:dyDescent="0.2">
      <c r="S13834" s="1"/>
      <c r="T13834" s="2"/>
      <c r="U13834" s="3"/>
    </row>
    <row r="13835" spans="19:21" x14ac:dyDescent="0.2">
      <c r="S13835" s="1"/>
      <c r="T13835" s="2"/>
      <c r="U13835" s="3"/>
    </row>
    <row r="13836" spans="19:21" x14ac:dyDescent="0.2">
      <c r="S13836" s="1"/>
      <c r="T13836" s="2"/>
      <c r="U13836" s="3"/>
    </row>
    <row r="13837" spans="19:21" x14ac:dyDescent="0.2">
      <c r="S13837" s="1"/>
      <c r="T13837" s="2"/>
      <c r="U13837" s="3"/>
    </row>
    <row r="13838" spans="19:21" x14ac:dyDescent="0.2">
      <c r="S13838" s="1"/>
      <c r="T13838" s="2"/>
      <c r="U13838" s="3"/>
    </row>
    <row r="13839" spans="19:21" x14ac:dyDescent="0.2">
      <c r="S13839" s="1"/>
      <c r="T13839" s="2"/>
      <c r="U13839" s="3"/>
    </row>
    <row r="13840" spans="19:21" x14ac:dyDescent="0.2">
      <c r="S13840" s="1"/>
      <c r="T13840" s="2"/>
      <c r="U13840" s="3"/>
    </row>
    <row r="13841" spans="19:21" x14ac:dyDescent="0.2">
      <c r="S13841" s="1"/>
      <c r="T13841" s="2"/>
      <c r="U13841" s="3"/>
    </row>
    <row r="13842" spans="19:21" x14ac:dyDescent="0.2">
      <c r="S13842" s="1"/>
      <c r="T13842" s="2"/>
      <c r="U13842" s="3"/>
    </row>
    <row r="13843" spans="19:21" x14ac:dyDescent="0.2">
      <c r="S13843" s="1"/>
      <c r="T13843" s="2"/>
      <c r="U13843" s="3"/>
    </row>
    <row r="13844" spans="19:21" x14ac:dyDescent="0.2">
      <c r="S13844" s="1"/>
      <c r="T13844" s="2"/>
      <c r="U13844" s="3"/>
    </row>
    <row r="13845" spans="19:21" x14ac:dyDescent="0.2">
      <c r="S13845" s="1"/>
      <c r="T13845" s="2"/>
      <c r="U13845" s="3"/>
    </row>
    <row r="13846" spans="19:21" x14ac:dyDescent="0.2">
      <c r="S13846" s="1"/>
      <c r="T13846" s="2"/>
      <c r="U13846" s="3"/>
    </row>
    <row r="13847" spans="19:21" x14ac:dyDescent="0.2">
      <c r="S13847" s="1"/>
      <c r="T13847" s="2"/>
      <c r="U13847" s="3"/>
    </row>
    <row r="13848" spans="19:21" x14ac:dyDescent="0.2">
      <c r="S13848" s="1"/>
      <c r="T13848" s="2"/>
      <c r="U13848" s="3"/>
    </row>
    <row r="13849" spans="19:21" x14ac:dyDescent="0.2">
      <c r="S13849" s="1"/>
      <c r="T13849" s="2"/>
      <c r="U13849" s="3"/>
    </row>
    <row r="13850" spans="19:21" x14ac:dyDescent="0.2">
      <c r="S13850" s="1"/>
      <c r="T13850" s="2"/>
      <c r="U13850" s="3"/>
    </row>
    <row r="13851" spans="19:21" x14ac:dyDescent="0.2">
      <c r="S13851" s="1"/>
      <c r="T13851" s="2"/>
      <c r="U13851" s="3"/>
    </row>
    <row r="13852" spans="19:21" x14ac:dyDescent="0.2">
      <c r="S13852" s="1"/>
      <c r="T13852" s="2"/>
      <c r="U13852" s="3"/>
    </row>
    <row r="13853" spans="19:21" x14ac:dyDescent="0.2">
      <c r="S13853" s="1"/>
      <c r="T13853" s="2"/>
      <c r="U13853" s="3"/>
    </row>
    <row r="13854" spans="19:21" x14ac:dyDescent="0.2">
      <c r="S13854" s="1"/>
      <c r="T13854" s="2"/>
      <c r="U13854" s="3"/>
    </row>
    <row r="13855" spans="19:21" x14ac:dyDescent="0.2">
      <c r="S13855" s="1"/>
      <c r="T13855" s="2"/>
      <c r="U13855" s="3"/>
    </row>
    <row r="13856" spans="19:21" x14ac:dyDescent="0.2">
      <c r="S13856" s="1"/>
      <c r="T13856" s="2"/>
      <c r="U13856" s="3"/>
    </row>
    <row r="13857" spans="19:21" x14ac:dyDescent="0.2">
      <c r="S13857" s="1"/>
      <c r="T13857" s="2"/>
      <c r="U13857" s="3"/>
    </row>
    <row r="13858" spans="19:21" x14ac:dyDescent="0.2">
      <c r="S13858" s="1"/>
      <c r="T13858" s="2"/>
      <c r="U13858" s="3"/>
    </row>
    <row r="13859" spans="19:21" x14ac:dyDescent="0.2">
      <c r="S13859" s="1"/>
      <c r="T13859" s="2"/>
      <c r="U13859" s="3"/>
    </row>
    <row r="13860" spans="19:21" x14ac:dyDescent="0.2">
      <c r="S13860" s="1"/>
      <c r="T13860" s="2"/>
      <c r="U13860" s="3"/>
    </row>
    <row r="13861" spans="19:21" x14ac:dyDescent="0.2">
      <c r="S13861" s="1"/>
      <c r="T13861" s="2"/>
      <c r="U13861" s="3"/>
    </row>
    <row r="13862" spans="19:21" x14ac:dyDescent="0.2">
      <c r="S13862" s="1"/>
      <c r="T13862" s="2"/>
      <c r="U13862" s="3"/>
    </row>
    <row r="13863" spans="19:21" x14ac:dyDescent="0.2">
      <c r="S13863" s="1"/>
      <c r="T13863" s="2"/>
      <c r="U13863" s="3"/>
    </row>
    <row r="13864" spans="19:21" x14ac:dyDescent="0.2">
      <c r="S13864" s="1"/>
      <c r="T13864" s="2"/>
      <c r="U13864" s="3"/>
    </row>
    <row r="13865" spans="19:21" x14ac:dyDescent="0.2">
      <c r="S13865" s="1"/>
      <c r="T13865" s="2"/>
      <c r="U13865" s="3"/>
    </row>
    <row r="13866" spans="19:21" x14ac:dyDescent="0.2">
      <c r="S13866" s="1"/>
      <c r="T13866" s="2"/>
      <c r="U13866" s="3"/>
    </row>
    <row r="13867" spans="19:21" x14ac:dyDescent="0.2">
      <c r="S13867" s="1"/>
      <c r="T13867" s="2"/>
      <c r="U13867" s="3"/>
    </row>
    <row r="13868" spans="19:21" x14ac:dyDescent="0.2">
      <c r="S13868" s="1"/>
      <c r="T13868" s="2"/>
      <c r="U13868" s="3"/>
    </row>
    <row r="13869" spans="19:21" x14ac:dyDescent="0.2">
      <c r="S13869" s="1"/>
      <c r="T13869" s="2"/>
      <c r="U13869" s="3"/>
    </row>
    <row r="13870" spans="19:21" x14ac:dyDescent="0.2">
      <c r="S13870" s="1"/>
      <c r="T13870" s="2"/>
      <c r="U13870" s="3"/>
    </row>
    <row r="13871" spans="19:21" x14ac:dyDescent="0.2">
      <c r="S13871" s="1"/>
      <c r="T13871" s="2"/>
      <c r="U13871" s="3"/>
    </row>
    <row r="13872" spans="19:21" x14ac:dyDescent="0.2">
      <c r="S13872" s="1"/>
      <c r="T13872" s="2"/>
      <c r="U13872" s="3"/>
    </row>
    <row r="13873" spans="19:21" x14ac:dyDescent="0.2">
      <c r="S13873" s="1"/>
      <c r="T13873" s="2"/>
      <c r="U13873" s="3"/>
    </row>
    <row r="13874" spans="19:21" x14ac:dyDescent="0.2">
      <c r="S13874" s="1"/>
      <c r="T13874" s="2"/>
      <c r="U13874" s="3"/>
    </row>
    <row r="13875" spans="19:21" x14ac:dyDescent="0.2">
      <c r="S13875" s="1"/>
      <c r="T13875" s="2"/>
      <c r="U13875" s="3"/>
    </row>
    <row r="13876" spans="19:21" x14ac:dyDescent="0.2">
      <c r="S13876" s="1"/>
      <c r="T13876" s="2"/>
      <c r="U13876" s="3"/>
    </row>
    <row r="13877" spans="19:21" x14ac:dyDescent="0.2">
      <c r="S13877" s="1"/>
      <c r="T13877" s="2"/>
      <c r="U13877" s="3"/>
    </row>
    <row r="13878" spans="19:21" x14ac:dyDescent="0.2">
      <c r="S13878" s="1"/>
      <c r="T13878" s="2"/>
      <c r="U13878" s="3"/>
    </row>
    <row r="13879" spans="19:21" x14ac:dyDescent="0.2">
      <c r="S13879" s="1"/>
      <c r="T13879" s="2"/>
      <c r="U13879" s="3"/>
    </row>
    <row r="13880" spans="19:21" x14ac:dyDescent="0.2">
      <c r="S13880" s="1"/>
      <c r="T13880" s="2"/>
      <c r="U13880" s="3"/>
    </row>
    <row r="13881" spans="19:21" x14ac:dyDescent="0.2">
      <c r="S13881" s="1"/>
      <c r="T13881" s="2"/>
      <c r="U13881" s="3"/>
    </row>
    <row r="13882" spans="19:21" x14ac:dyDescent="0.2">
      <c r="S13882" s="1"/>
      <c r="T13882" s="2"/>
      <c r="U13882" s="3"/>
    </row>
    <row r="13883" spans="19:21" x14ac:dyDescent="0.2">
      <c r="S13883" s="1"/>
      <c r="T13883" s="2"/>
      <c r="U13883" s="3"/>
    </row>
    <row r="13884" spans="19:21" x14ac:dyDescent="0.2">
      <c r="S13884" s="1"/>
      <c r="T13884" s="2"/>
      <c r="U13884" s="3"/>
    </row>
    <row r="13885" spans="19:21" x14ac:dyDescent="0.2">
      <c r="S13885" s="1"/>
      <c r="T13885" s="2"/>
      <c r="U13885" s="3"/>
    </row>
    <row r="13886" spans="19:21" x14ac:dyDescent="0.2">
      <c r="S13886" s="1"/>
      <c r="T13886" s="2"/>
      <c r="U13886" s="3"/>
    </row>
    <row r="13887" spans="19:21" x14ac:dyDescent="0.2">
      <c r="S13887" s="1"/>
      <c r="T13887" s="2"/>
      <c r="U13887" s="3"/>
    </row>
    <row r="13888" spans="19:21" x14ac:dyDescent="0.2">
      <c r="S13888" s="1"/>
      <c r="T13888" s="2"/>
      <c r="U13888" s="3"/>
    </row>
    <row r="13889" spans="19:21" x14ac:dyDescent="0.2">
      <c r="S13889" s="1"/>
      <c r="T13889" s="2"/>
      <c r="U13889" s="3"/>
    </row>
    <row r="13890" spans="19:21" x14ac:dyDescent="0.2">
      <c r="S13890" s="1"/>
      <c r="T13890" s="2"/>
      <c r="U13890" s="3"/>
    </row>
    <row r="13891" spans="19:21" x14ac:dyDescent="0.2">
      <c r="S13891" s="1"/>
      <c r="T13891" s="2"/>
      <c r="U13891" s="3"/>
    </row>
    <row r="13892" spans="19:21" x14ac:dyDescent="0.2">
      <c r="S13892" s="1"/>
      <c r="T13892" s="2"/>
      <c r="U13892" s="3"/>
    </row>
    <row r="13893" spans="19:21" x14ac:dyDescent="0.2">
      <c r="S13893" s="1"/>
      <c r="T13893" s="2"/>
      <c r="U13893" s="3"/>
    </row>
    <row r="13894" spans="19:21" x14ac:dyDescent="0.2">
      <c r="S13894" s="1"/>
      <c r="T13894" s="2"/>
      <c r="U13894" s="3"/>
    </row>
    <row r="13895" spans="19:21" x14ac:dyDescent="0.2">
      <c r="S13895" s="1"/>
      <c r="T13895" s="2"/>
      <c r="U13895" s="3"/>
    </row>
    <row r="13896" spans="19:21" x14ac:dyDescent="0.2">
      <c r="S13896" s="1"/>
      <c r="T13896" s="2"/>
      <c r="U13896" s="3"/>
    </row>
    <row r="13897" spans="19:21" x14ac:dyDescent="0.2">
      <c r="S13897" s="1"/>
      <c r="T13897" s="2"/>
      <c r="U13897" s="3"/>
    </row>
    <row r="13898" spans="19:21" x14ac:dyDescent="0.2">
      <c r="S13898" s="1"/>
      <c r="T13898" s="2"/>
      <c r="U13898" s="3"/>
    </row>
    <row r="13899" spans="19:21" x14ac:dyDescent="0.2">
      <c r="S13899" s="1"/>
      <c r="T13899" s="2"/>
      <c r="U13899" s="3"/>
    </row>
    <row r="13900" spans="19:21" x14ac:dyDescent="0.2">
      <c r="S13900" s="1"/>
      <c r="T13900" s="2"/>
      <c r="U13900" s="3"/>
    </row>
    <row r="13901" spans="19:21" x14ac:dyDescent="0.2">
      <c r="S13901" s="1"/>
      <c r="T13901" s="2"/>
      <c r="U13901" s="3"/>
    </row>
    <row r="13902" spans="19:21" x14ac:dyDescent="0.2">
      <c r="S13902" s="1"/>
      <c r="T13902" s="2"/>
      <c r="U13902" s="3"/>
    </row>
    <row r="13903" spans="19:21" x14ac:dyDescent="0.2">
      <c r="S13903" s="1"/>
      <c r="T13903" s="2"/>
      <c r="U13903" s="3"/>
    </row>
    <row r="13904" spans="19:21" x14ac:dyDescent="0.2">
      <c r="S13904" s="1"/>
      <c r="T13904" s="2"/>
      <c r="U13904" s="3"/>
    </row>
    <row r="13905" spans="19:21" x14ac:dyDescent="0.2">
      <c r="S13905" s="1"/>
      <c r="T13905" s="2"/>
      <c r="U13905" s="3"/>
    </row>
    <row r="13906" spans="19:21" x14ac:dyDescent="0.2">
      <c r="S13906" s="1"/>
      <c r="T13906" s="2"/>
      <c r="U13906" s="3"/>
    </row>
    <row r="13907" spans="19:21" x14ac:dyDescent="0.2">
      <c r="S13907" s="1"/>
      <c r="T13907" s="2"/>
      <c r="U13907" s="3"/>
    </row>
    <row r="13908" spans="19:21" x14ac:dyDescent="0.2">
      <c r="S13908" s="1"/>
      <c r="T13908" s="2"/>
      <c r="U13908" s="3"/>
    </row>
    <row r="13909" spans="19:21" x14ac:dyDescent="0.2">
      <c r="S13909" s="1"/>
      <c r="T13909" s="2"/>
      <c r="U13909" s="3"/>
    </row>
    <row r="13910" spans="19:21" x14ac:dyDescent="0.2">
      <c r="S13910" s="1"/>
      <c r="T13910" s="2"/>
      <c r="U13910" s="3"/>
    </row>
    <row r="13911" spans="19:21" x14ac:dyDescent="0.2">
      <c r="S13911" s="1"/>
      <c r="T13911" s="2"/>
      <c r="U13911" s="3"/>
    </row>
    <row r="13912" spans="19:21" x14ac:dyDescent="0.2">
      <c r="S13912" s="1"/>
      <c r="T13912" s="2"/>
      <c r="U13912" s="3"/>
    </row>
    <row r="13913" spans="19:21" x14ac:dyDescent="0.2">
      <c r="S13913" s="1"/>
      <c r="T13913" s="2"/>
      <c r="U13913" s="3"/>
    </row>
    <row r="13914" spans="19:21" x14ac:dyDescent="0.2">
      <c r="S13914" s="1"/>
      <c r="T13914" s="2"/>
      <c r="U13914" s="3"/>
    </row>
    <row r="13915" spans="19:21" x14ac:dyDescent="0.2">
      <c r="S13915" s="1"/>
      <c r="T13915" s="2"/>
      <c r="U13915" s="3"/>
    </row>
    <row r="13916" spans="19:21" x14ac:dyDescent="0.2">
      <c r="S13916" s="1"/>
      <c r="T13916" s="2"/>
      <c r="U13916" s="3"/>
    </row>
    <row r="13917" spans="19:21" x14ac:dyDescent="0.2">
      <c r="S13917" s="1"/>
      <c r="T13917" s="2"/>
      <c r="U13917" s="3"/>
    </row>
    <row r="13918" spans="19:21" x14ac:dyDescent="0.2">
      <c r="S13918" s="1"/>
      <c r="T13918" s="2"/>
      <c r="U13918" s="3"/>
    </row>
    <row r="13919" spans="19:21" x14ac:dyDescent="0.2">
      <c r="S13919" s="1"/>
      <c r="T13919" s="2"/>
      <c r="U13919" s="3"/>
    </row>
    <row r="13920" spans="19:21" x14ac:dyDescent="0.2">
      <c r="S13920" s="1"/>
      <c r="T13920" s="2"/>
      <c r="U13920" s="3"/>
    </row>
    <row r="13921" spans="19:21" x14ac:dyDescent="0.2">
      <c r="S13921" s="1"/>
      <c r="T13921" s="2"/>
      <c r="U13921" s="3"/>
    </row>
    <row r="13922" spans="19:21" x14ac:dyDescent="0.2">
      <c r="S13922" s="1"/>
      <c r="T13922" s="2"/>
      <c r="U13922" s="3"/>
    </row>
    <row r="13923" spans="19:21" x14ac:dyDescent="0.2">
      <c r="S13923" s="1"/>
      <c r="T13923" s="2"/>
      <c r="U13923" s="3"/>
    </row>
    <row r="13924" spans="19:21" x14ac:dyDescent="0.2">
      <c r="S13924" s="1"/>
      <c r="T13924" s="2"/>
      <c r="U13924" s="3"/>
    </row>
    <row r="13925" spans="19:21" x14ac:dyDescent="0.2">
      <c r="S13925" s="1"/>
      <c r="T13925" s="2"/>
      <c r="U13925" s="3"/>
    </row>
    <row r="13926" spans="19:21" x14ac:dyDescent="0.2">
      <c r="S13926" s="1"/>
      <c r="T13926" s="2"/>
      <c r="U13926" s="3"/>
    </row>
    <row r="13927" spans="19:21" x14ac:dyDescent="0.2">
      <c r="S13927" s="1"/>
      <c r="T13927" s="2"/>
      <c r="U13927" s="3"/>
    </row>
    <row r="13928" spans="19:21" x14ac:dyDescent="0.2">
      <c r="S13928" s="1"/>
      <c r="T13928" s="2"/>
      <c r="U13928" s="3"/>
    </row>
    <row r="13929" spans="19:21" x14ac:dyDescent="0.2">
      <c r="S13929" s="1"/>
      <c r="T13929" s="2"/>
      <c r="U13929" s="3"/>
    </row>
    <row r="13930" spans="19:21" x14ac:dyDescent="0.2">
      <c r="S13930" s="1"/>
      <c r="T13930" s="2"/>
      <c r="U13930" s="3"/>
    </row>
    <row r="13931" spans="19:21" x14ac:dyDescent="0.2">
      <c r="S13931" s="1"/>
      <c r="T13931" s="2"/>
      <c r="U13931" s="3"/>
    </row>
    <row r="13932" spans="19:21" x14ac:dyDescent="0.2">
      <c r="S13932" s="1"/>
      <c r="T13932" s="2"/>
      <c r="U13932" s="3"/>
    </row>
    <row r="13933" spans="19:21" x14ac:dyDescent="0.2">
      <c r="S13933" s="1"/>
      <c r="T13933" s="2"/>
      <c r="U13933" s="3"/>
    </row>
    <row r="13934" spans="19:21" x14ac:dyDescent="0.2">
      <c r="S13934" s="1"/>
      <c r="T13934" s="2"/>
      <c r="U13934" s="3"/>
    </row>
    <row r="13935" spans="19:21" x14ac:dyDescent="0.2">
      <c r="S13935" s="1"/>
      <c r="T13935" s="2"/>
      <c r="U13935" s="3"/>
    </row>
    <row r="13936" spans="19:21" x14ac:dyDescent="0.2">
      <c r="S13936" s="1"/>
      <c r="T13936" s="2"/>
      <c r="U13936" s="3"/>
    </row>
    <row r="13937" spans="19:21" x14ac:dyDescent="0.2">
      <c r="S13937" s="1"/>
      <c r="T13937" s="2"/>
      <c r="U13937" s="3"/>
    </row>
    <row r="13938" spans="19:21" x14ac:dyDescent="0.2">
      <c r="S13938" s="1"/>
      <c r="T13938" s="2"/>
      <c r="U13938" s="3"/>
    </row>
    <row r="13939" spans="19:21" x14ac:dyDescent="0.2">
      <c r="S13939" s="1"/>
      <c r="T13939" s="2"/>
      <c r="U13939" s="3"/>
    </row>
    <row r="13940" spans="19:21" x14ac:dyDescent="0.2">
      <c r="S13940" s="1"/>
      <c r="T13940" s="2"/>
      <c r="U13940" s="3"/>
    </row>
    <row r="13941" spans="19:21" x14ac:dyDescent="0.2">
      <c r="S13941" s="1"/>
      <c r="T13941" s="2"/>
      <c r="U13941" s="3"/>
    </row>
    <row r="13942" spans="19:21" x14ac:dyDescent="0.2">
      <c r="S13942" s="1"/>
      <c r="T13942" s="2"/>
      <c r="U13942" s="3"/>
    </row>
    <row r="13943" spans="19:21" x14ac:dyDescent="0.2">
      <c r="S13943" s="1"/>
      <c r="T13943" s="2"/>
      <c r="U13943" s="3"/>
    </row>
    <row r="13944" spans="19:21" x14ac:dyDescent="0.2">
      <c r="S13944" s="1"/>
      <c r="T13944" s="2"/>
      <c r="U13944" s="3"/>
    </row>
    <row r="13945" spans="19:21" x14ac:dyDescent="0.2">
      <c r="S13945" s="1"/>
      <c r="T13945" s="2"/>
      <c r="U13945" s="3"/>
    </row>
    <row r="13946" spans="19:21" x14ac:dyDescent="0.2">
      <c r="S13946" s="1"/>
      <c r="T13946" s="2"/>
      <c r="U13946" s="3"/>
    </row>
    <row r="13947" spans="19:21" x14ac:dyDescent="0.2">
      <c r="S13947" s="1"/>
      <c r="T13947" s="2"/>
      <c r="U13947" s="3"/>
    </row>
    <row r="13948" spans="19:21" x14ac:dyDescent="0.2">
      <c r="S13948" s="1"/>
      <c r="T13948" s="2"/>
      <c r="U13948" s="3"/>
    </row>
    <row r="13949" spans="19:21" x14ac:dyDescent="0.2">
      <c r="S13949" s="1"/>
      <c r="T13949" s="2"/>
      <c r="U13949" s="3"/>
    </row>
    <row r="13950" spans="19:21" x14ac:dyDescent="0.2">
      <c r="S13950" s="1"/>
      <c r="T13950" s="2"/>
      <c r="U13950" s="3"/>
    </row>
    <row r="13951" spans="19:21" x14ac:dyDescent="0.2">
      <c r="S13951" s="1"/>
      <c r="T13951" s="2"/>
      <c r="U13951" s="3"/>
    </row>
    <row r="13952" spans="19:21" x14ac:dyDescent="0.2">
      <c r="S13952" s="1"/>
      <c r="T13952" s="2"/>
      <c r="U13952" s="3"/>
    </row>
    <row r="13953" spans="19:21" x14ac:dyDescent="0.2">
      <c r="S13953" s="1"/>
      <c r="T13953" s="2"/>
      <c r="U13953" s="3"/>
    </row>
    <row r="13954" spans="19:21" x14ac:dyDescent="0.2">
      <c r="S13954" s="1"/>
      <c r="T13954" s="2"/>
      <c r="U13954" s="3"/>
    </row>
    <row r="13955" spans="19:21" x14ac:dyDescent="0.2">
      <c r="S13955" s="1"/>
      <c r="T13955" s="2"/>
      <c r="U13955" s="3"/>
    </row>
    <row r="13956" spans="19:21" x14ac:dyDescent="0.2">
      <c r="S13956" s="1"/>
      <c r="T13956" s="2"/>
      <c r="U13956" s="3"/>
    </row>
    <row r="13957" spans="19:21" x14ac:dyDescent="0.2">
      <c r="S13957" s="1"/>
      <c r="T13957" s="2"/>
      <c r="U13957" s="3"/>
    </row>
    <row r="13958" spans="19:21" x14ac:dyDescent="0.2">
      <c r="S13958" s="1"/>
      <c r="T13958" s="2"/>
      <c r="U13958" s="3"/>
    </row>
    <row r="13959" spans="19:21" x14ac:dyDescent="0.2">
      <c r="S13959" s="1"/>
      <c r="T13959" s="2"/>
      <c r="U13959" s="3"/>
    </row>
    <row r="13960" spans="19:21" x14ac:dyDescent="0.2">
      <c r="S13960" s="1"/>
      <c r="T13960" s="2"/>
      <c r="U13960" s="3"/>
    </row>
    <row r="13961" spans="19:21" x14ac:dyDescent="0.2">
      <c r="S13961" s="1"/>
      <c r="T13961" s="2"/>
      <c r="U13961" s="3"/>
    </row>
    <row r="13962" spans="19:21" x14ac:dyDescent="0.2">
      <c r="S13962" s="1"/>
      <c r="T13962" s="2"/>
      <c r="U13962" s="3"/>
    </row>
    <row r="13963" spans="19:21" x14ac:dyDescent="0.2">
      <c r="S13963" s="1"/>
      <c r="T13963" s="2"/>
      <c r="U13963" s="3"/>
    </row>
    <row r="13964" spans="19:21" x14ac:dyDescent="0.2">
      <c r="S13964" s="1"/>
      <c r="T13964" s="2"/>
      <c r="U13964" s="3"/>
    </row>
    <row r="13965" spans="19:21" x14ac:dyDescent="0.2">
      <c r="S13965" s="1"/>
      <c r="T13965" s="2"/>
      <c r="U13965" s="3"/>
    </row>
    <row r="13966" spans="19:21" x14ac:dyDescent="0.2">
      <c r="S13966" s="1"/>
      <c r="T13966" s="2"/>
      <c r="U13966" s="3"/>
    </row>
    <row r="13967" spans="19:21" x14ac:dyDescent="0.2">
      <c r="S13967" s="1"/>
      <c r="T13967" s="2"/>
      <c r="U13967" s="3"/>
    </row>
    <row r="13968" spans="19:21" x14ac:dyDescent="0.2">
      <c r="S13968" s="1"/>
      <c r="T13968" s="2"/>
      <c r="U13968" s="3"/>
    </row>
    <row r="13969" spans="19:21" x14ac:dyDescent="0.2">
      <c r="S13969" s="1"/>
      <c r="T13969" s="2"/>
      <c r="U13969" s="3"/>
    </row>
    <row r="13970" spans="19:21" x14ac:dyDescent="0.2">
      <c r="S13970" s="1"/>
      <c r="T13970" s="2"/>
      <c r="U13970" s="3"/>
    </row>
    <row r="13971" spans="19:21" x14ac:dyDescent="0.2">
      <c r="S13971" s="1"/>
      <c r="T13971" s="2"/>
      <c r="U13971" s="3"/>
    </row>
    <row r="13972" spans="19:21" x14ac:dyDescent="0.2">
      <c r="S13972" s="1"/>
      <c r="T13972" s="2"/>
      <c r="U13972" s="3"/>
    </row>
    <row r="13973" spans="19:21" x14ac:dyDescent="0.2">
      <c r="S13973" s="1"/>
      <c r="T13973" s="2"/>
      <c r="U13973" s="3"/>
    </row>
    <row r="13974" spans="19:21" x14ac:dyDescent="0.2">
      <c r="S13974" s="1"/>
      <c r="T13974" s="2"/>
      <c r="U13974" s="3"/>
    </row>
    <row r="13975" spans="19:21" x14ac:dyDescent="0.2">
      <c r="S13975" s="1"/>
      <c r="T13975" s="2"/>
      <c r="U13975" s="3"/>
    </row>
    <row r="13976" spans="19:21" x14ac:dyDescent="0.2">
      <c r="S13976" s="1"/>
      <c r="T13976" s="2"/>
      <c r="U13976" s="3"/>
    </row>
    <row r="13977" spans="19:21" x14ac:dyDescent="0.2">
      <c r="S13977" s="1"/>
      <c r="T13977" s="2"/>
      <c r="U13977" s="3"/>
    </row>
    <row r="13978" spans="19:21" x14ac:dyDescent="0.2">
      <c r="S13978" s="1"/>
      <c r="T13978" s="2"/>
      <c r="U13978" s="3"/>
    </row>
    <row r="13979" spans="19:21" x14ac:dyDescent="0.2">
      <c r="S13979" s="1"/>
      <c r="T13979" s="2"/>
      <c r="U13979" s="3"/>
    </row>
    <row r="13980" spans="19:21" x14ac:dyDescent="0.2">
      <c r="S13980" s="1"/>
      <c r="T13980" s="2"/>
      <c r="U13980" s="3"/>
    </row>
    <row r="13981" spans="19:21" x14ac:dyDescent="0.2">
      <c r="S13981" s="1"/>
      <c r="T13981" s="2"/>
      <c r="U13981" s="3"/>
    </row>
    <row r="13982" spans="19:21" x14ac:dyDescent="0.2">
      <c r="S13982" s="1"/>
      <c r="T13982" s="2"/>
      <c r="U13982" s="3"/>
    </row>
    <row r="13983" spans="19:21" x14ac:dyDescent="0.2">
      <c r="S13983" s="1"/>
      <c r="T13983" s="2"/>
      <c r="U13983" s="3"/>
    </row>
    <row r="13984" spans="19:21" x14ac:dyDescent="0.2">
      <c r="S13984" s="1"/>
      <c r="T13984" s="2"/>
      <c r="U13984" s="3"/>
    </row>
    <row r="13985" spans="19:21" x14ac:dyDescent="0.2">
      <c r="S13985" s="1"/>
      <c r="T13985" s="2"/>
      <c r="U13985" s="3"/>
    </row>
    <row r="13986" spans="19:21" x14ac:dyDescent="0.2">
      <c r="S13986" s="1"/>
      <c r="T13986" s="2"/>
      <c r="U13986" s="3"/>
    </row>
    <row r="13987" spans="19:21" x14ac:dyDescent="0.2">
      <c r="S13987" s="1"/>
      <c r="T13987" s="2"/>
      <c r="U13987" s="3"/>
    </row>
    <row r="13988" spans="19:21" x14ac:dyDescent="0.2">
      <c r="S13988" s="1"/>
      <c r="T13988" s="2"/>
      <c r="U13988" s="3"/>
    </row>
    <row r="13989" spans="19:21" x14ac:dyDescent="0.2">
      <c r="S13989" s="1"/>
      <c r="T13989" s="2"/>
      <c r="U13989" s="3"/>
    </row>
    <row r="13990" spans="19:21" x14ac:dyDescent="0.2">
      <c r="S13990" s="1"/>
      <c r="T13990" s="2"/>
      <c r="U13990" s="3"/>
    </row>
    <row r="13991" spans="19:21" x14ac:dyDescent="0.2">
      <c r="S13991" s="1"/>
      <c r="T13991" s="2"/>
      <c r="U13991" s="3"/>
    </row>
    <row r="13992" spans="19:21" x14ac:dyDescent="0.2">
      <c r="S13992" s="1"/>
      <c r="T13992" s="2"/>
      <c r="U13992" s="3"/>
    </row>
    <row r="13993" spans="19:21" x14ac:dyDescent="0.2">
      <c r="S13993" s="1"/>
      <c r="T13993" s="2"/>
      <c r="U13993" s="3"/>
    </row>
    <row r="13994" spans="19:21" x14ac:dyDescent="0.2">
      <c r="S13994" s="1"/>
      <c r="T13994" s="2"/>
      <c r="U13994" s="3"/>
    </row>
    <row r="13995" spans="19:21" x14ac:dyDescent="0.2">
      <c r="S13995" s="1"/>
      <c r="T13995" s="2"/>
      <c r="U13995" s="3"/>
    </row>
    <row r="13996" spans="19:21" x14ac:dyDescent="0.2">
      <c r="S13996" s="1"/>
      <c r="T13996" s="2"/>
      <c r="U13996" s="3"/>
    </row>
    <row r="13997" spans="19:21" x14ac:dyDescent="0.2">
      <c r="S13997" s="1"/>
      <c r="T13997" s="2"/>
      <c r="U13997" s="3"/>
    </row>
    <row r="13998" spans="19:21" x14ac:dyDescent="0.2">
      <c r="S13998" s="1"/>
      <c r="T13998" s="2"/>
      <c r="U13998" s="3"/>
    </row>
    <row r="13999" spans="19:21" x14ac:dyDescent="0.2">
      <c r="S13999" s="1"/>
      <c r="T13999" s="2"/>
      <c r="U13999" s="3"/>
    </row>
    <row r="14000" spans="19:21" x14ac:dyDescent="0.2">
      <c r="S14000" s="1"/>
      <c r="T14000" s="2"/>
      <c r="U14000" s="3"/>
    </row>
    <row r="14001" spans="19:21" x14ac:dyDescent="0.2">
      <c r="S14001" s="1"/>
      <c r="T14001" s="2"/>
      <c r="U14001" s="3"/>
    </row>
    <row r="14002" spans="19:21" x14ac:dyDescent="0.2">
      <c r="S14002" s="1"/>
      <c r="T14002" s="2"/>
      <c r="U14002" s="3"/>
    </row>
    <row r="14003" spans="19:21" x14ac:dyDescent="0.2">
      <c r="S14003" s="1"/>
      <c r="T14003" s="2"/>
      <c r="U14003" s="3"/>
    </row>
    <row r="14004" spans="19:21" x14ac:dyDescent="0.2">
      <c r="S14004" s="1"/>
      <c r="T14004" s="2"/>
      <c r="U14004" s="3"/>
    </row>
    <row r="14005" spans="19:21" x14ac:dyDescent="0.2">
      <c r="S14005" s="1"/>
      <c r="T14005" s="2"/>
      <c r="U14005" s="3"/>
    </row>
    <row r="14006" spans="19:21" x14ac:dyDescent="0.2">
      <c r="S14006" s="1"/>
      <c r="T14006" s="2"/>
      <c r="U14006" s="3"/>
    </row>
    <row r="14007" spans="19:21" x14ac:dyDescent="0.2">
      <c r="S14007" s="1"/>
      <c r="T14007" s="2"/>
      <c r="U14007" s="3"/>
    </row>
    <row r="14008" spans="19:21" x14ac:dyDescent="0.2">
      <c r="S14008" s="1"/>
      <c r="T14008" s="2"/>
      <c r="U14008" s="3"/>
    </row>
    <row r="14009" spans="19:21" x14ac:dyDescent="0.2">
      <c r="S14009" s="1"/>
      <c r="T14009" s="2"/>
      <c r="U14009" s="3"/>
    </row>
    <row r="14010" spans="19:21" x14ac:dyDescent="0.2">
      <c r="S14010" s="1"/>
      <c r="T14010" s="2"/>
      <c r="U14010" s="3"/>
    </row>
    <row r="14011" spans="19:21" x14ac:dyDescent="0.2">
      <c r="S14011" s="1"/>
      <c r="T14011" s="2"/>
      <c r="U14011" s="3"/>
    </row>
    <row r="14012" spans="19:21" x14ac:dyDescent="0.2">
      <c r="S14012" s="1"/>
      <c r="T14012" s="2"/>
      <c r="U14012" s="3"/>
    </row>
    <row r="14013" spans="19:21" x14ac:dyDescent="0.2">
      <c r="S14013" s="1"/>
      <c r="T14013" s="2"/>
      <c r="U14013" s="3"/>
    </row>
    <row r="14014" spans="19:21" x14ac:dyDescent="0.2">
      <c r="S14014" s="1"/>
      <c r="T14014" s="2"/>
      <c r="U14014" s="3"/>
    </row>
    <row r="14015" spans="19:21" x14ac:dyDescent="0.2">
      <c r="S14015" s="1"/>
      <c r="T14015" s="2"/>
      <c r="U14015" s="3"/>
    </row>
    <row r="14016" spans="19:21" x14ac:dyDescent="0.2">
      <c r="S14016" s="1"/>
      <c r="T14016" s="2"/>
      <c r="U14016" s="3"/>
    </row>
    <row r="14017" spans="19:21" x14ac:dyDescent="0.2">
      <c r="S14017" s="1"/>
      <c r="T14017" s="2"/>
      <c r="U14017" s="3"/>
    </row>
    <row r="14018" spans="19:21" x14ac:dyDescent="0.2">
      <c r="S14018" s="1"/>
      <c r="T14018" s="2"/>
      <c r="U14018" s="3"/>
    </row>
    <row r="14019" spans="19:21" x14ac:dyDescent="0.2">
      <c r="S14019" s="1"/>
      <c r="T14019" s="2"/>
      <c r="U14019" s="3"/>
    </row>
    <row r="14020" spans="19:21" x14ac:dyDescent="0.2">
      <c r="S14020" s="1"/>
      <c r="T14020" s="2"/>
      <c r="U14020" s="3"/>
    </row>
    <row r="14021" spans="19:21" x14ac:dyDescent="0.2">
      <c r="S14021" s="1"/>
      <c r="T14021" s="2"/>
      <c r="U14021" s="3"/>
    </row>
    <row r="14022" spans="19:21" x14ac:dyDescent="0.2">
      <c r="S14022" s="1"/>
      <c r="T14022" s="2"/>
      <c r="U14022" s="3"/>
    </row>
    <row r="14023" spans="19:21" x14ac:dyDescent="0.2">
      <c r="S14023" s="1"/>
      <c r="T14023" s="2"/>
      <c r="U14023" s="3"/>
    </row>
    <row r="14024" spans="19:21" x14ac:dyDescent="0.2">
      <c r="S14024" s="1"/>
      <c r="T14024" s="2"/>
      <c r="U14024" s="3"/>
    </row>
    <row r="14025" spans="19:21" x14ac:dyDescent="0.2">
      <c r="S14025" s="1"/>
      <c r="T14025" s="2"/>
      <c r="U14025" s="3"/>
    </row>
    <row r="14026" spans="19:21" x14ac:dyDescent="0.2">
      <c r="S14026" s="1"/>
      <c r="T14026" s="2"/>
      <c r="U14026" s="3"/>
    </row>
    <row r="14027" spans="19:21" x14ac:dyDescent="0.2">
      <c r="S14027" s="1"/>
      <c r="T14027" s="2"/>
      <c r="U14027" s="3"/>
    </row>
    <row r="14028" spans="19:21" x14ac:dyDescent="0.2">
      <c r="S14028" s="1"/>
      <c r="T14028" s="2"/>
      <c r="U14028" s="3"/>
    </row>
    <row r="14029" spans="19:21" x14ac:dyDescent="0.2">
      <c r="S14029" s="1"/>
      <c r="T14029" s="2"/>
      <c r="U14029" s="3"/>
    </row>
    <row r="14030" spans="19:21" x14ac:dyDescent="0.2">
      <c r="S14030" s="1"/>
      <c r="T14030" s="2"/>
      <c r="U14030" s="3"/>
    </row>
    <row r="14031" spans="19:21" x14ac:dyDescent="0.2">
      <c r="S14031" s="1"/>
      <c r="T14031" s="2"/>
      <c r="U14031" s="3"/>
    </row>
    <row r="14032" spans="19:21" x14ac:dyDescent="0.2">
      <c r="S14032" s="1"/>
      <c r="T14032" s="2"/>
      <c r="U14032" s="3"/>
    </row>
    <row r="14033" spans="19:169" x14ac:dyDescent="0.2">
      <c r="S14033" s="1"/>
      <c r="T14033" s="2"/>
      <c r="U14033" s="3"/>
    </row>
    <row r="14034" spans="19:169" x14ac:dyDescent="0.2">
      <c r="S14034" s="1"/>
      <c r="T14034" s="2"/>
      <c r="U14034" s="3"/>
    </row>
    <row r="14035" spans="19:169" x14ac:dyDescent="0.2">
      <c r="S14035" s="1"/>
      <c r="T14035" s="2"/>
      <c r="U14035" s="3"/>
    </row>
    <row r="14036" spans="19:169" x14ac:dyDescent="0.2">
      <c r="S14036" s="1"/>
      <c r="T14036" s="2"/>
      <c r="U14036" s="3"/>
    </row>
    <row r="14037" spans="19:169" x14ac:dyDescent="0.2">
      <c r="S14037" s="1"/>
      <c r="T14037" s="2"/>
      <c r="U14037" s="3"/>
    </row>
    <row r="14038" spans="19:169" x14ac:dyDescent="0.2">
      <c r="S14038" s="1"/>
      <c r="T14038" s="2"/>
      <c r="U14038" s="3"/>
    </row>
    <row r="14039" spans="19:169" x14ac:dyDescent="0.2">
      <c r="S14039" s="1"/>
      <c r="T14039" s="2"/>
      <c r="U14039" s="3"/>
    </row>
    <row r="14040" spans="19:169" x14ac:dyDescent="0.2">
      <c r="S14040" s="1"/>
      <c r="T14040" s="2"/>
      <c r="U14040" s="3"/>
    </row>
    <row r="14041" spans="19:169" x14ac:dyDescent="0.2">
      <c r="S14041" s="1"/>
      <c r="T14041" s="2"/>
      <c r="U14041" s="3"/>
    </row>
    <row r="14042" spans="19:169" x14ac:dyDescent="0.2">
      <c r="S14042" s="1"/>
      <c r="T14042" s="2"/>
      <c r="U14042" s="3"/>
      <c r="FG14042" s="4"/>
      <c r="FH14042" s="4"/>
      <c r="FI14042" s="4"/>
      <c r="FJ14042" s="4"/>
      <c r="FK14042" s="4"/>
      <c r="FL14042" s="4"/>
      <c r="FM14042" s="4"/>
    </row>
    <row r="14043" spans="19:169" x14ac:dyDescent="0.2">
      <c r="S14043" s="1"/>
      <c r="T14043" s="2"/>
      <c r="U14043" s="3"/>
      <c r="FG14043" s="4"/>
      <c r="FH14043" s="4"/>
      <c r="FI14043" s="4"/>
    </row>
    <row r="14044" spans="19:169" x14ac:dyDescent="0.2">
      <c r="S14044" s="1"/>
      <c r="T14044" s="2"/>
      <c r="U14044" s="3"/>
    </row>
    <row r="14045" spans="19:169" x14ac:dyDescent="0.2">
      <c r="S14045" s="1"/>
      <c r="T14045" s="2"/>
      <c r="U14045" s="3"/>
    </row>
    <row r="14046" spans="19:169" x14ac:dyDescent="0.2">
      <c r="S14046" s="1"/>
      <c r="T14046" s="2"/>
      <c r="U14046" s="3"/>
    </row>
    <row r="14047" spans="19:169" x14ac:dyDescent="0.2">
      <c r="S14047" s="1"/>
      <c r="T14047" s="2"/>
      <c r="U14047" s="3"/>
    </row>
    <row r="14048" spans="19:169" x14ac:dyDescent="0.2">
      <c r="S14048" s="1"/>
      <c r="T14048" s="2"/>
      <c r="U14048" s="3"/>
    </row>
    <row r="14049" spans="19:21" x14ac:dyDescent="0.2">
      <c r="S14049" s="1"/>
      <c r="T14049" s="2"/>
      <c r="U14049" s="3"/>
    </row>
    <row r="14050" spans="19:21" x14ac:dyDescent="0.2">
      <c r="S14050" s="1"/>
      <c r="T14050" s="2"/>
      <c r="U14050" s="3"/>
    </row>
    <row r="14051" spans="19:21" x14ac:dyDescent="0.2">
      <c r="S14051" s="1"/>
      <c r="T14051" s="2"/>
      <c r="U14051" s="3"/>
    </row>
    <row r="14052" spans="19:21" x14ac:dyDescent="0.2">
      <c r="S14052" s="1"/>
      <c r="T14052" s="2"/>
      <c r="U14052" s="3"/>
    </row>
    <row r="14053" spans="19:21" x14ac:dyDescent="0.2">
      <c r="S14053" s="1"/>
      <c r="T14053" s="2"/>
      <c r="U14053" s="3"/>
    </row>
    <row r="14054" spans="19:21" x14ac:dyDescent="0.2">
      <c r="S14054" s="1"/>
      <c r="T14054" s="2"/>
      <c r="U14054" s="3"/>
    </row>
    <row r="14055" spans="19:21" x14ac:dyDescent="0.2">
      <c r="S14055" s="1"/>
      <c r="T14055" s="2"/>
      <c r="U14055" s="3"/>
    </row>
    <row r="14056" spans="19:21" x14ac:dyDescent="0.2">
      <c r="S14056" s="1"/>
      <c r="T14056" s="2"/>
      <c r="U14056" s="3"/>
    </row>
    <row r="14057" spans="19:21" x14ac:dyDescent="0.2">
      <c r="S14057" s="1"/>
      <c r="T14057" s="2"/>
      <c r="U14057" s="3"/>
    </row>
    <row r="14058" spans="19:21" x14ac:dyDescent="0.2">
      <c r="S14058" s="1"/>
      <c r="T14058" s="2"/>
      <c r="U14058" s="3"/>
    </row>
    <row r="14059" spans="19:21" x14ac:dyDescent="0.2">
      <c r="S14059" s="1"/>
      <c r="T14059" s="2"/>
      <c r="U14059" s="3"/>
    </row>
    <row r="14060" spans="19:21" x14ac:dyDescent="0.2">
      <c r="S14060" s="1"/>
      <c r="T14060" s="2"/>
      <c r="U14060" s="3"/>
    </row>
    <row r="14061" spans="19:21" x14ac:dyDescent="0.2">
      <c r="S14061" s="1"/>
      <c r="T14061" s="2"/>
      <c r="U14061" s="3"/>
    </row>
    <row r="14062" spans="19:21" x14ac:dyDescent="0.2">
      <c r="S14062" s="1"/>
      <c r="T14062" s="2"/>
      <c r="U14062" s="3"/>
    </row>
    <row r="14063" spans="19:21" x14ac:dyDescent="0.2">
      <c r="S14063" s="1"/>
      <c r="T14063" s="2"/>
      <c r="U14063" s="3"/>
    </row>
    <row r="14064" spans="19:21" x14ac:dyDescent="0.2">
      <c r="S14064" s="1"/>
      <c r="T14064" s="2"/>
      <c r="U14064" s="3"/>
    </row>
    <row r="14065" spans="19:21" x14ac:dyDescent="0.2">
      <c r="S14065" s="1"/>
      <c r="T14065" s="2"/>
      <c r="U14065" s="3"/>
    </row>
    <row r="14066" spans="19:21" x14ac:dyDescent="0.2">
      <c r="S14066" s="1"/>
      <c r="T14066" s="2"/>
      <c r="U14066" s="3"/>
    </row>
    <row r="14067" spans="19:21" x14ac:dyDescent="0.2">
      <c r="S14067" s="1"/>
      <c r="T14067" s="2"/>
      <c r="U14067" s="3"/>
    </row>
    <row r="14068" spans="19:21" x14ac:dyDescent="0.2">
      <c r="S14068" s="1"/>
      <c r="T14068" s="2"/>
      <c r="U14068" s="3"/>
    </row>
    <row r="14069" spans="19:21" x14ac:dyDescent="0.2">
      <c r="S14069" s="1"/>
      <c r="T14069" s="2"/>
      <c r="U14069" s="3"/>
    </row>
    <row r="14070" spans="19:21" x14ac:dyDescent="0.2">
      <c r="S14070" s="1"/>
      <c r="T14070" s="2"/>
      <c r="U14070" s="3"/>
    </row>
    <row r="14071" spans="19:21" x14ac:dyDescent="0.2">
      <c r="S14071" s="1"/>
      <c r="T14071" s="2"/>
      <c r="U14071" s="3"/>
    </row>
    <row r="14072" spans="19:21" x14ac:dyDescent="0.2">
      <c r="S14072" s="1"/>
      <c r="T14072" s="2"/>
      <c r="U14072" s="3"/>
    </row>
    <row r="14073" spans="19:21" x14ac:dyDescent="0.2">
      <c r="S14073" s="1"/>
      <c r="T14073" s="2"/>
      <c r="U14073" s="3"/>
    </row>
    <row r="14074" spans="19:21" x14ac:dyDescent="0.2">
      <c r="S14074" s="1"/>
      <c r="T14074" s="2"/>
      <c r="U14074" s="3"/>
    </row>
    <row r="14075" spans="19:21" x14ac:dyDescent="0.2">
      <c r="S14075" s="1"/>
      <c r="T14075" s="2"/>
      <c r="U14075" s="3"/>
    </row>
    <row r="14076" spans="19:21" x14ac:dyDescent="0.2">
      <c r="S14076" s="1"/>
      <c r="T14076" s="2"/>
      <c r="U14076" s="3"/>
    </row>
    <row r="14077" spans="19:21" x14ac:dyDescent="0.2">
      <c r="S14077" s="1"/>
      <c r="T14077" s="2"/>
      <c r="U14077" s="3"/>
    </row>
    <row r="14078" spans="19:21" x14ac:dyDescent="0.2">
      <c r="S14078" s="1"/>
      <c r="T14078" s="2"/>
      <c r="U14078" s="3"/>
    </row>
    <row r="14079" spans="19:21" x14ac:dyDescent="0.2">
      <c r="S14079" s="1"/>
      <c r="T14079" s="2"/>
      <c r="U14079" s="3"/>
    </row>
    <row r="14080" spans="19:21" x14ac:dyDescent="0.2">
      <c r="S14080" s="1"/>
      <c r="T14080" s="2"/>
      <c r="U14080" s="3"/>
    </row>
    <row r="14081" spans="19:21" x14ac:dyDescent="0.2">
      <c r="S14081" s="1"/>
      <c r="T14081" s="2"/>
      <c r="U14081" s="3"/>
    </row>
    <row r="14082" spans="19:21" x14ac:dyDescent="0.2">
      <c r="S14082" s="1"/>
      <c r="T14082" s="2"/>
      <c r="U14082" s="3"/>
    </row>
    <row r="14083" spans="19:21" x14ac:dyDescent="0.2">
      <c r="S14083" s="1"/>
      <c r="T14083" s="2"/>
      <c r="U14083" s="3"/>
    </row>
    <row r="14084" spans="19:21" x14ac:dyDescent="0.2">
      <c r="S14084" s="1"/>
      <c r="T14084" s="2"/>
      <c r="U14084" s="3"/>
    </row>
    <row r="14085" spans="19:21" x14ac:dyDescent="0.2">
      <c r="S14085" s="1"/>
      <c r="T14085" s="2"/>
      <c r="U14085" s="3"/>
    </row>
    <row r="14086" spans="19:21" x14ac:dyDescent="0.2">
      <c r="S14086" s="1"/>
      <c r="T14086" s="2"/>
      <c r="U14086" s="3"/>
    </row>
    <row r="14087" spans="19:21" x14ac:dyDescent="0.2">
      <c r="S14087" s="1"/>
      <c r="T14087" s="2"/>
      <c r="U14087" s="3"/>
    </row>
    <row r="14088" spans="19:21" x14ac:dyDescent="0.2">
      <c r="S14088" s="1"/>
      <c r="T14088" s="2"/>
      <c r="U14088" s="3"/>
    </row>
    <row r="14089" spans="19:21" x14ac:dyDescent="0.2">
      <c r="S14089" s="1"/>
      <c r="T14089" s="2"/>
      <c r="U14089" s="3"/>
    </row>
    <row r="14090" spans="19:21" x14ac:dyDescent="0.2">
      <c r="S14090" s="1"/>
      <c r="T14090" s="2"/>
      <c r="U14090" s="3"/>
    </row>
    <row r="14091" spans="19:21" x14ac:dyDescent="0.2">
      <c r="S14091" s="1"/>
      <c r="T14091" s="2"/>
      <c r="U14091" s="3"/>
    </row>
    <row r="14092" spans="19:21" x14ac:dyDescent="0.2">
      <c r="S14092" s="1"/>
      <c r="T14092" s="2"/>
      <c r="U14092" s="3"/>
    </row>
    <row r="14093" spans="19:21" x14ac:dyDescent="0.2">
      <c r="S14093" s="1"/>
      <c r="T14093" s="2"/>
      <c r="U14093" s="3"/>
    </row>
    <row r="14094" spans="19:21" x14ac:dyDescent="0.2">
      <c r="S14094" s="1"/>
      <c r="T14094" s="2"/>
      <c r="U14094" s="3"/>
    </row>
    <row r="14095" spans="19:21" x14ac:dyDescent="0.2">
      <c r="S14095" s="1"/>
      <c r="T14095" s="2"/>
      <c r="U14095" s="3"/>
    </row>
    <row r="14096" spans="19:21" x14ac:dyDescent="0.2">
      <c r="S14096" s="1"/>
      <c r="T14096" s="2"/>
      <c r="U14096" s="3"/>
    </row>
    <row r="14097" spans="19:21" x14ac:dyDescent="0.2">
      <c r="S14097" s="1"/>
      <c r="T14097" s="2"/>
      <c r="U14097" s="3"/>
    </row>
    <row r="14098" spans="19:21" x14ac:dyDescent="0.2">
      <c r="S14098" s="1"/>
      <c r="T14098" s="2"/>
      <c r="U14098" s="3"/>
    </row>
    <row r="14099" spans="19:21" x14ac:dyDescent="0.2">
      <c r="S14099" s="1"/>
      <c r="T14099" s="2"/>
      <c r="U14099" s="3"/>
    </row>
    <row r="14100" spans="19:21" x14ac:dyDescent="0.2">
      <c r="S14100" s="1"/>
      <c r="T14100" s="2"/>
      <c r="U14100" s="3"/>
    </row>
    <row r="14101" spans="19:21" x14ac:dyDescent="0.2">
      <c r="S14101" s="1"/>
      <c r="T14101" s="2"/>
      <c r="U14101" s="3"/>
    </row>
    <row r="14102" spans="19:21" x14ac:dyDescent="0.2">
      <c r="S14102" s="1"/>
      <c r="T14102" s="2"/>
      <c r="U14102" s="3"/>
    </row>
    <row r="14103" spans="19:21" x14ac:dyDescent="0.2">
      <c r="S14103" s="1"/>
      <c r="T14103" s="2"/>
      <c r="U14103" s="3"/>
    </row>
    <row r="14104" spans="19:21" x14ac:dyDescent="0.2">
      <c r="S14104" s="1"/>
      <c r="T14104" s="2"/>
      <c r="U14104" s="3"/>
    </row>
    <row r="14105" spans="19:21" x14ac:dyDescent="0.2">
      <c r="S14105" s="1"/>
      <c r="T14105" s="2"/>
      <c r="U14105" s="3"/>
    </row>
    <row r="14106" spans="19:21" x14ac:dyDescent="0.2">
      <c r="S14106" s="1"/>
      <c r="T14106" s="2"/>
      <c r="U14106" s="3"/>
    </row>
    <row r="14107" spans="19:21" x14ac:dyDescent="0.2">
      <c r="S14107" s="1"/>
      <c r="T14107" s="2"/>
      <c r="U14107" s="3"/>
    </row>
    <row r="14108" spans="19:21" x14ac:dyDescent="0.2">
      <c r="S14108" s="1"/>
      <c r="T14108" s="2"/>
      <c r="U14108" s="3"/>
    </row>
    <row r="14109" spans="19:21" x14ac:dyDescent="0.2">
      <c r="S14109" s="1"/>
      <c r="T14109" s="2"/>
      <c r="U14109" s="3"/>
    </row>
    <row r="14110" spans="19:21" x14ac:dyDescent="0.2">
      <c r="S14110" s="1"/>
      <c r="T14110" s="2"/>
      <c r="U14110" s="3"/>
    </row>
    <row r="14111" spans="19:21" x14ac:dyDescent="0.2">
      <c r="S14111" s="1"/>
      <c r="T14111" s="2"/>
      <c r="U14111" s="3"/>
    </row>
    <row r="14112" spans="19:21" x14ac:dyDescent="0.2">
      <c r="S14112" s="1"/>
      <c r="T14112" s="2"/>
      <c r="U14112" s="3"/>
    </row>
    <row r="14113" spans="19:21" x14ac:dyDescent="0.2">
      <c r="S14113" s="1"/>
      <c r="T14113" s="2"/>
      <c r="U14113" s="3"/>
    </row>
    <row r="14114" spans="19:21" x14ac:dyDescent="0.2">
      <c r="S14114" s="1"/>
      <c r="T14114" s="2"/>
      <c r="U14114" s="3"/>
    </row>
    <row r="14115" spans="19:21" x14ac:dyDescent="0.2">
      <c r="S14115" s="1"/>
      <c r="T14115" s="2"/>
      <c r="U14115" s="3"/>
    </row>
    <row r="14116" spans="19:21" x14ac:dyDescent="0.2">
      <c r="S14116" s="1"/>
      <c r="T14116" s="2"/>
      <c r="U14116" s="3"/>
    </row>
    <row r="14117" spans="19:21" x14ac:dyDescent="0.2">
      <c r="S14117" s="1"/>
      <c r="T14117" s="2"/>
      <c r="U14117" s="3"/>
    </row>
    <row r="14118" spans="19:21" x14ac:dyDescent="0.2">
      <c r="S14118" s="1"/>
      <c r="T14118" s="2"/>
      <c r="U14118" s="3"/>
    </row>
    <row r="14119" spans="19:21" x14ac:dyDescent="0.2">
      <c r="S14119" s="1"/>
      <c r="T14119" s="2"/>
      <c r="U14119" s="3"/>
    </row>
    <row r="14120" spans="19:21" x14ac:dyDescent="0.2">
      <c r="S14120" s="1"/>
      <c r="T14120" s="2"/>
      <c r="U14120" s="3"/>
    </row>
    <row r="14121" spans="19:21" x14ac:dyDescent="0.2">
      <c r="S14121" s="1"/>
      <c r="T14121" s="2"/>
      <c r="U14121" s="3"/>
    </row>
    <row r="14122" spans="19:21" x14ac:dyDescent="0.2">
      <c r="S14122" s="1"/>
      <c r="T14122" s="2"/>
      <c r="U14122" s="3"/>
    </row>
    <row r="14123" spans="19:21" x14ac:dyDescent="0.2">
      <c r="S14123" s="1"/>
      <c r="T14123" s="2"/>
      <c r="U14123" s="3"/>
    </row>
    <row r="14124" spans="19:21" x14ac:dyDescent="0.2">
      <c r="S14124" s="1"/>
      <c r="T14124" s="2"/>
      <c r="U14124" s="3"/>
    </row>
    <row r="14125" spans="19:21" x14ac:dyDescent="0.2">
      <c r="S14125" s="1"/>
      <c r="T14125" s="2"/>
      <c r="U14125" s="3"/>
    </row>
    <row r="14126" spans="19:21" x14ac:dyDescent="0.2">
      <c r="S14126" s="1"/>
      <c r="T14126" s="2"/>
      <c r="U14126" s="3"/>
    </row>
    <row r="14127" spans="19:21" x14ac:dyDescent="0.2">
      <c r="S14127" s="1"/>
      <c r="T14127" s="2"/>
      <c r="U14127" s="3"/>
    </row>
    <row r="14128" spans="19:21" x14ac:dyDescent="0.2">
      <c r="S14128" s="1"/>
      <c r="T14128" s="2"/>
      <c r="U14128" s="3"/>
    </row>
    <row r="14129" spans="19:21" x14ac:dyDescent="0.2">
      <c r="S14129" s="1"/>
      <c r="T14129" s="2"/>
      <c r="U14129" s="3"/>
    </row>
    <row r="14130" spans="19:21" x14ac:dyDescent="0.2">
      <c r="S14130" s="1"/>
      <c r="T14130" s="2"/>
      <c r="U14130" s="3"/>
    </row>
    <row r="14131" spans="19:21" x14ac:dyDescent="0.2">
      <c r="S14131" s="1"/>
      <c r="T14131" s="2"/>
      <c r="U14131" s="3"/>
    </row>
    <row r="14132" spans="19:21" x14ac:dyDescent="0.2">
      <c r="S14132" s="1"/>
      <c r="T14132" s="2"/>
      <c r="U14132" s="3"/>
    </row>
    <row r="14133" spans="19:21" x14ac:dyDescent="0.2">
      <c r="S14133" s="1"/>
      <c r="T14133" s="2"/>
      <c r="U14133" s="3"/>
    </row>
    <row r="14134" spans="19:21" x14ac:dyDescent="0.2">
      <c r="S14134" s="1"/>
      <c r="T14134" s="2"/>
      <c r="U14134" s="3"/>
    </row>
    <row r="14135" spans="19:21" x14ac:dyDescent="0.2">
      <c r="S14135" s="1"/>
      <c r="T14135" s="2"/>
      <c r="U14135" s="3"/>
    </row>
    <row r="14136" spans="19:21" x14ac:dyDescent="0.2">
      <c r="S14136" s="1"/>
      <c r="T14136" s="2"/>
      <c r="U14136" s="3"/>
    </row>
    <row r="14137" spans="19:21" x14ac:dyDescent="0.2">
      <c r="S14137" s="1"/>
      <c r="T14137" s="2"/>
      <c r="U14137" s="3"/>
    </row>
    <row r="14138" spans="19:21" x14ac:dyDescent="0.2">
      <c r="S14138" s="1"/>
      <c r="T14138" s="2"/>
      <c r="U14138" s="3"/>
    </row>
    <row r="14139" spans="19:21" x14ac:dyDescent="0.2">
      <c r="S14139" s="1"/>
      <c r="T14139" s="2"/>
      <c r="U14139" s="3"/>
    </row>
    <row r="14140" spans="19:21" x14ac:dyDescent="0.2">
      <c r="S14140" s="1"/>
      <c r="T14140" s="2"/>
      <c r="U14140" s="3"/>
    </row>
    <row r="14141" spans="19:21" x14ac:dyDescent="0.2">
      <c r="S14141" s="1"/>
      <c r="T14141" s="2"/>
      <c r="U14141" s="3"/>
    </row>
    <row r="14142" spans="19:21" x14ac:dyDescent="0.2">
      <c r="S14142" s="1"/>
      <c r="T14142" s="2"/>
      <c r="U14142" s="3"/>
    </row>
    <row r="14143" spans="19:21" x14ac:dyDescent="0.2">
      <c r="S14143" s="1"/>
      <c r="T14143" s="2"/>
      <c r="U14143" s="3"/>
    </row>
    <row r="14144" spans="19:21" x14ac:dyDescent="0.2">
      <c r="S14144" s="1"/>
      <c r="T14144" s="2"/>
      <c r="U14144" s="3"/>
    </row>
    <row r="14145" spans="19:21" x14ac:dyDescent="0.2">
      <c r="S14145" s="1"/>
      <c r="T14145" s="2"/>
      <c r="U14145" s="3"/>
    </row>
    <row r="14146" spans="19:21" x14ac:dyDescent="0.2">
      <c r="S14146" s="1"/>
      <c r="T14146" s="2"/>
      <c r="U14146" s="3"/>
    </row>
    <row r="14147" spans="19:21" x14ac:dyDescent="0.2">
      <c r="S14147" s="1"/>
      <c r="T14147" s="2"/>
      <c r="U14147" s="3"/>
    </row>
    <row r="14148" spans="19:21" x14ac:dyDescent="0.2">
      <c r="S14148" s="1"/>
      <c r="T14148" s="2"/>
      <c r="U14148" s="3"/>
    </row>
    <row r="14149" spans="19:21" x14ac:dyDescent="0.2">
      <c r="S14149" s="1"/>
      <c r="T14149" s="2"/>
      <c r="U14149" s="3"/>
    </row>
    <row r="14150" spans="19:21" x14ac:dyDescent="0.2">
      <c r="S14150" s="1"/>
      <c r="T14150" s="2"/>
      <c r="U14150" s="3"/>
    </row>
    <row r="14151" spans="19:21" x14ac:dyDescent="0.2">
      <c r="S14151" s="1"/>
      <c r="T14151" s="2"/>
      <c r="U14151" s="3"/>
    </row>
    <row r="14152" spans="19:21" x14ac:dyDescent="0.2">
      <c r="S14152" s="1"/>
      <c r="T14152" s="2"/>
      <c r="U14152" s="3"/>
    </row>
    <row r="14153" spans="19:21" x14ac:dyDescent="0.2">
      <c r="S14153" s="1"/>
      <c r="T14153" s="2"/>
      <c r="U14153" s="3"/>
    </row>
    <row r="14154" spans="19:21" x14ac:dyDescent="0.2">
      <c r="S14154" s="1"/>
      <c r="T14154" s="2"/>
      <c r="U14154" s="3"/>
    </row>
    <row r="14155" spans="19:21" x14ac:dyDescent="0.2">
      <c r="S14155" s="1"/>
      <c r="T14155" s="2"/>
      <c r="U14155" s="3"/>
    </row>
    <row r="14156" spans="19:21" x14ac:dyDescent="0.2">
      <c r="S14156" s="1"/>
      <c r="T14156" s="2"/>
      <c r="U14156" s="3"/>
    </row>
    <row r="14157" spans="19:21" x14ac:dyDescent="0.2">
      <c r="S14157" s="1"/>
      <c r="T14157" s="2"/>
      <c r="U14157" s="3"/>
    </row>
    <row r="14158" spans="19:21" x14ac:dyDescent="0.2">
      <c r="S14158" s="1"/>
      <c r="T14158" s="2"/>
      <c r="U14158" s="3"/>
    </row>
    <row r="14159" spans="19:21" x14ac:dyDescent="0.2">
      <c r="S14159" s="1"/>
      <c r="T14159" s="2"/>
      <c r="U14159" s="3"/>
    </row>
    <row r="14160" spans="19:21" x14ac:dyDescent="0.2">
      <c r="S14160" s="1"/>
      <c r="T14160" s="2"/>
      <c r="U14160" s="3"/>
    </row>
    <row r="14161" spans="19:21" x14ac:dyDescent="0.2">
      <c r="S14161" s="1"/>
      <c r="T14161" s="2"/>
      <c r="U14161" s="3"/>
    </row>
    <row r="14162" spans="19:21" x14ac:dyDescent="0.2">
      <c r="S14162" s="1"/>
      <c r="T14162" s="2"/>
      <c r="U14162" s="3"/>
    </row>
    <row r="14163" spans="19:21" x14ac:dyDescent="0.2">
      <c r="S14163" s="1"/>
      <c r="T14163" s="2"/>
      <c r="U14163" s="3"/>
    </row>
    <row r="14164" spans="19:21" x14ac:dyDescent="0.2">
      <c r="S14164" s="1"/>
      <c r="T14164" s="2"/>
      <c r="U14164" s="3"/>
    </row>
    <row r="14165" spans="19:21" x14ac:dyDescent="0.2">
      <c r="S14165" s="1"/>
      <c r="T14165" s="2"/>
      <c r="U14165" s="3"/>
    </row>
    <row r="14166" spans="19:21" x14ac:dyDescent="0.2">
      <c r="S14166" s="1"/>
      <c r="T14166" s="2"/>
      <c r="U14166" s="3"/>
    </row>
    <row r="14167" spans="19:21" x14ac:dyDescent="0.2">
      <c r="S14167" s="1"/>
      <c r="T14167" s="2"/>
      <c r="U14167" s="3"/>
    </row>
    <row r="14168" spans="19:21" x14ac:dyDescent="0.2">
      <c r="S14168" s="1"/>
      <c r="T14168" s="2"/>
      <c r="U14168" s="3"/>
    </row>
    <row r="14169" spans="19:21" x14ac:dyDescent="0.2">
      <c r="S14169" s="1"/>
      <c r="T14169" s="2"/>
      <c r="U14169" s="3"/>
    </row>
    <row r="14170" spans="19:21" x14ac:dyDescent="0.2">
      <c r="S14170" s="1"/>
      <c r="T14170" s="2"/>
      <c r="U14170" s="3"/>
    </row>
    <row r="14171" spans="19:21" x14ac:dyDescent="0.2">
      <c r="S14171" s="1"/>
      <c r="T14171" s="2"/>
      <c r="U14171" s="3"/>
    </row>
    <row r="14172" spans="19:21" x14ac:dyDescent="0.2">
      <c r="S14172" s="1"/>
      <c r="T14172" s="2"/>
      <c r="U14172" s="3"/>
    </row>
    <row r="14173" spans="19:21" x14ac:dyDescent="0.2">
      <c r="S14173" s="1"/>
      <c r="T14173" s="2"/>
      <c r="U14173" s="3"/>
    </row>
    <row r="14174" spans="19:21" x14ac:dyDescent="0.2">
      <c r="S14174" s="1"/>
      <c r="T14174" s="2"/>
      <c r="U14174" s="3"/>
    </row>
    <row r="14175" spans="19:21" x14ac:dyDescent="0.2">
      <c r="S14175" s="1"/>
      <c r="T14175" s="2"/>
      <c r="U14175" s="3"/>
    </row>
    <row r="14176" spans="19:21" x14ac:dyDescent="0.2">
      <c r="S14176" s="1"/>
      <c r="T14176" s="2"/>
      <c r="U14176" s="3"/>
    </row>
    <row r="14177" spans="19:21" x14ac:dyDescent="0.2">
      <c r="S14177" s="1"/>
      <c r="T14177" s="2"/>
      <c r="U14177" s="3"/>
    </row>
    <row r="14178" spans="19:21" x14ac:dyDescent="0.2">
      <c r="S14178" s="1"/>
      <c r="T14178" s="2"/>
      <c r="U14178" s="3"/>
    </row>
    <row r="14179" spans="19:21" x14ac:dyDescent="0.2">
      <c r="S14179" s="1"/>
      <c r="T14179" s="2"/>
      <c r="U14179" s="3"/>
    </row>
    <row r="14180" spans="19:21" x14ac:dyDescent="0.2">
      <c r="S14180" s="1"/>
      <c r="T14180" s="2"/>
      <c r="U14180" s="3"/>
    </row>
    <row r="14181" spans="19:21" x14ac:dyDescent="0.2">
      <c r="S14181" s="1"/>
      <c r="T14181" s="2"/>
      <c r="U14181" s="3"/>
    </row>
    <row r="14182" spans="19:21" x14ac:dyDescent="0.2">
      <c r="S14182" s="1"/>
      <c r="T14182" s="2"/>
      <c r="U14182" s="3"/>
    </row>
    <row r="14183" spans="19:21" x14ac:dyDescent="0.2">
      <c r="S14183" s="1"/>
      <c r="T14183" s="2"/>
      <c r="U14183" s="3"/>
    </row>
    <row r="14184" spans="19:21" x14ac:dyDescent="0.2">
      <c r="S14184" s="1"/>
      <c r="T14184" s="2"/>
      <c r="U14184" s="3"/>
    </row>
    <row r="14185" spans="19:21" x14ac:dyDescent="0.2">
      <c r="S14185" s="1"/>
      <c r="T14185" s="2"/>
      <c r="U14185" s="3"/>
    </row>
    <row r="14186" spans="19:21" x14ac:dyDescent="0.2">
      <c r="S14186" s="1"/>
      <c r="T14186" s="2"/>
      <c r="U14186" s="3"/>
    </row>
    <row r="14187" spans="19:21" x14ac:dyDescent="0.2">
      <c r="S14187" s="1"/>
      <c r="T14187" s="2"/>
      <c r="U14187" s="3"/>
    </row>
    <row r="14188" spans="19:21" x14ac:dyDescent="0.2">
      <c r="S14188" s="1"/>
      <c r="T14188" s="2"/>
      <c r="U14188" s="3"/>
    </row>
    <row r="14189" spans="19:21" x14ac:dyDescent="0.2">
      <c r="S14189" s="1"/>
      <c r="T14189" s="2"/>
      <c r="U14189" s="3"/>
    </row>
    <row r="14190" spans="19:21" x14ac:dyDescent="0.2">
      <c r="S14190" s="1"/>
      <c r="T14190" s="2"/>
      <c r="U14190" s="3"/>
    </row>
    <row r="14191" spans="19:21" x14ac:dyDescent="0.2">
      <c r="S14191" s="1"/>
      <c r="T14191" s="2"/>
      <c r="U14191" s="3"/>
    </row>
    <row r="14192" spans="19:21" x14ac:dyDescent="0.2">
      <c r="S14192" s="1"/>
      <c r="T14192" s="2"/>
      <c r="U14192" s="3"/>
    </row>
    <row r="14193" spans="19:21" x14ac:dyDescent="0.2">
      <c r="S14193" s="1"/>
      <c r="T14193" s="2"/>
      <c r="U14193" s="3"/>
    </row>
    <row r="14194" spans="19:21" x14ac:dyDescent="0.2">
      <c r="S14194" s="1"/>
      <c r="T14194" s="2"/>
      <c r="U14194" s="3"/>
    </row>
    <row r="14195" spans="19:21" x14ac:dyDescent="0.2">
      <c r="S14195" s="1"/>
      <c r="T14195" s="2"/>
      <c r="U14195" s="3"/>
    </row>
    <row r="14196" spans="19:21" x14ac:dyDescent="0.2">
      <c r="S14196" s="1"/>
      <c r="T14196" s="2"/>
      <c r="U14196" s="3"/>
    </row>
    <row r="14197" spans="19:21" x14ac:dyDescent="0.2">
      <c r="S14197" s="1"/>
      <c r="T14197" s="2"/>
      <c r="U14197" s="3"/>
    </row>
    <row r="14198" spans="19:21" x14ac:dyDescent="0.2">
      <c r="S14198" s="1"/>
      <c r="T14198" s="2"/>
      <c r="U14198" s="3"/>
    </row>
    <row r="14199" spans="19:21" x14ac:dyDescent="0.2">
      <c r="S14199" s="1"/>
      <c r="T14199" s="2"/>
      <c r="U14199" s="3"/>
    </row>
    <row r="14200" spans="19:21" x14ac:dyDescent="0.2">
      <c r="S14200" s="1"/>
      <c r="T14200" s="2"/>
      <c r="U14200" s="3"/>
    </row>
    <row r="14201" spans="19:21" x14ac:dyDescent="0.2">
      <c r="S14201" s="1"/>
      <c r="T14201" s="2"/>
      <c r="U14201" s="3"/>
    </row>
    <row r="14202" spans="19:21" x14ac:dyDescent="0.2">
      <c r="S14202" s="1"/>
      <c r="T14202" s="2"/>
      <c r="U14202" s="3"/>
    </row>
    <row r="14203" spans="19:21" x14ac:dyDescent="0.2">
      <c r="S14203" s="1"/>
      <c r="T14203" s="2"/>
      <c r="U14203" s="3"/>
    </row>
    <row r="14204" spans="19:21" x14ac:dyDescent="0.2">
      <c r="S14204" s="1"/>
      <c r="T14204" s="2"/>
      <c r="U14204" s="3"/>
    </row>
    <row r="14205" spans="19:21" x14ac:dyDescent="0.2">
      <c r="S14205" s="1"/>
      <c r="T14205" s="2"/>
      <c r="U14205" s="3"/>
    </row>
    <row r="14206" spans="19:21" x14ac:dyDescent="0.2">
      <c r="S14206" s="1"/>
      <c r="T14206" s="2"/>
      <c r="U14206" s="3"/>
    </row>
    <row r="14207" spans="19:21" x14ac:dyDescent="0.2">
      <c r="S14207" s="1"/>
      <c r="T14207" s="2"/>
      <c r="U14207" s="3"/>
    </row>
    <row r="14208" spans="19:21" x14ac:dyDescent="0.2">
      <c r="S14208" s="1"/>
      <c r="T14208" s="2"/>
      <c r="U14208" s="3"/>
    </row>
    <row r="14209" spans="19:21" x14ac:dyDescent="0.2">
      <c r="S14209" s="1"/>
      <c r="T14209" s="2"/>
      <c r="U14209" s="3"/>
    </row>
    <row r="14210" spans="19:21" x14ac:dyDescent="0.2">
      <c r="S14210" s="1"/>
      <c r="T14210" s="2"/>
      <c r="U14210" s="3"/>
    </row>
    <row r="14211" spans="19:21" x14ac:dyDescent="0.2">
      <c r="S14211" s="1"/>
      <c r="T14211" s="2"/>
      <c r="U14211" s="3"/>
    </row>
    <row r="14212" spans="19:21" x14ac:dyDescent="0.2">
      <c r="S14212" s="1"/>
      <c r="T14212" s="2"/>
      <c r="U14212" s="3"/>
    </row>
    <row r="14213" spans="19:21" x14ac:dyDescent="0.2">
      <c r="S14213" s="1"/>
      <c r="T14213" s="2"/>
      <c r="U14213" s="3"/>
    </row>
    <row r="14214" spans="19:21" x14ac:dyDescent="0.2">
      <c r="S14214" s="1"/>
      <c r="T14214" s="2"/>
      <c r="U14214" s="3"/>
    </row>
    <row r="14215" spans="19:21" x14ac:dyDescent="0.2">
      <c r="S14215" s="1"/>
      <c r="T14215" s="2"/>
      <c r="U14215" s="3"/>
    </row>
    <row r="14216" spans="19:21" x14ac:dyDescent="0.2">
      <c r="S14216" s="1"/>
      <c r="T14216" s="2"/>
      <c r="U14216" s="3"/>
    </row>
    <row r="14217" spans="19:21" x14ac:dyDescent="0.2">
      <c r="S14217" s="1"/>
      <c r="T14217" s="2"/>
      <c r="U14217" s="3"/>
    </row>
    <row r="14218" spans="19:21" x14ac:dyDescent="0.2">
      <c r="S14218" s="1"/>
      <c r="T14218" s="2"/>
      <c r="U14218" s="3"/>
    </row>
    <row r="14219" spans="19:21" x14ac:dyDescent="0.2">
      <c r="S14219" s="1"/>
      <c r="T14219" s="2"/>
      <c r="U14219" s="3"/>
    </row>
    <row r="14220" spans="19:21" x14ac:dyDescent="0.2">
      <c r="S14220" s="1"/>
      <c r="T14220" s="2"/>
      <c r="U14220" s="3"/>
    </row>
    <row r="14221" spans="19:21" x14ac:dyDescent="0.2">
      <c r="S14221" s="1"/>
      <c r="T14221" s="2"/>
      <c r="U14221" s="3"/>
    </row>
    <row r="14222" spans="19:21" x14ac:dyDescent="0.2">
      <c r="S14222" s="1"/>
      <c r="T14222" s="2"/>
      <c r="U14222" s="3"/>
    </row>
    <row r="14223" spans="19:21" x14ac:dyDescent="0.2">
      <c r="S14223" s="1"/>
      <c r="T14223" s="2"/>
      <c r="U14223" s="3"/>
    </row>
    <row r="14224" spans="19:21" x14ac:dyDescent="0.2">
      <c r="S14224" s="1"/>
      <c r="T14224" s="2"/>
      <c r="U14224" s="3"/>
    </row>
    <row r="14225" spans="19:21" x14ac:dyDescent="0.2">
      <c r="S14225" s="1"/>
      <c r="T14225" s="2"/>
      <c r="U14225" s="3"/>
    </row>
    <row r="14226" spans="19:21" x14ac:dyDescent="0.2">
      <c r="S14226" s="1"/>
      <c r="T14226" s="2"/>
      <c r="U14226" s="3"/>
    </row>
    <row r="14227" spans="19:21" x14ac:dyDescent="0.2">
      <c r="S14227" s="1"/>
      <c r="T14227" s="2"/>
      <c r="U14227" s="3"/>
    </row>
    <row r="14228" spans="19:21" x14ac:dyDescent="0.2">
      <c r="S14228" s="1"/>
      <c r="T14228" s="2"/>
      <c r="U14228" s="3"/>
    </row>
    <row r="14229" spans="19:21" x14ac:dyDescent="0.2">
      <c r="S14229" s="1"/>
      <c r="T14229" s="2"/>
      <c r="U14229" s="3"/>
    </row>
    <row r="14230" spans="19:21" x14ac:dyDescent="0.2">
      <c r="S14230" s="1"/>
      <c r="T14230" s="2"/>
      <c r="U14230" s="3"/>
    </row>
    <row r="14231" spans="19:21" x14ac:dyDescent="0.2">
      <c r="S14231" s="1"/>
      <c r="T14231" s="2"/>
      <c r="U14231" s="3"/>
    </row>
    <row r="14232" spans="19:21" x14ac:dyDescent="0.2">
      <c r="S14232" s="1"/>
      <c r="T14232" s="2"/>
      <c r="U14232" s="3"/>
    </row>
    <row r="14233" spans="19:21" x14ac:dyDescent="0.2">
      <c r="S14233" s="1"/>
      <c r="T14233" s="2"/>
      <c r="U14233" s="3"/>
    </row>
    <row r="14234" spans="19:21" x14ac:dyDescent="0.2">
      <c r="S14234" s="1"/>
      <c r="T14234" s="2"/>
      <c r="U14234" s="3"/>
    </row>
    <row r="14235" spans="19:21" x14ac:dyDescent="0.2">
      <c r="S14235" s="1"/>
      <c r="T14235" s="2"/>
      <c r="U14235" s="3"/>
    </row>
    <row r="14236" spans="19:21" x14ac:dyDescent="0.2">
      <c r="S14236" s="1"/>
      <c r="T14236" s="2"/>
      <c r="U14236" s="3"/>
    </row>
    <row r="14237" spans="19:21" x14ac:dyDescent="0.2">
      <c r="S14237" s="1"/>
      <c r="T14237" s="2"/>
      <c r="U14237" s="3"/>
    </row>
    <row r="14238" spans="19:21" x14ac:dyDescent="0.2">
      <c r="S14238" s="1"/>
      <c r="T14238" s="2"/>
      <c r="U14238" s="3"/>
    </row>
    <row r="14239" spans="19:21" x14ac:dyDescent="0.2">
      <c r="S14239" s="1"/>
      <c r="T14239" s="2"/>
      <c r="U14239" s="3"/>
    </row>
    <row r="14240" spans="19:21" x14ac:dyDescent="0.2">
      <c r="S14240" s="1"/>
      <c r="T14240" s="2"/>
      <c r="U14240" s="3"/>
    </row>
    <row r="14241" spans="19:21" x14ac:dyDescent="0.2">
      <c r="S14241" s="1"/>
      <c r="T14241" s="2"/>
      <c r="U14241" s="3"/>
    </row>
    <row r="14242" spans="19:21" x14ac:dyDescent="0.2">
      <c r="S14242" s="1"/>
      <c r="T14242" s="2"/>
      <c r="U14242" s="3"/>
    </row>
    <row r="14243" spans="19:21" x14ac:dyDescent="0.2">
      <c r="S14243" s="1"/>
      <c r="T14243" s="2"/>
      <c r="U14243" s="3"/>
    </row>
    <row r="14244" spans="19:21" x14ac:dyDescent="0.2">
      <c r="S14244" s="1"/>
      <c r="T14244" s="2"/>
      <c r="U14244" s="3"/>
    </row>
    <row r="14245" spans="19:21" x14ac:dyDescent="0.2">
      <c r="S14245" s="1"/>
      <c r="T14245" s="2"/>
      <c r="U14245" s="3"/>
    </row>
    <row r="14246" spans="19:21" x14ac:dyDescent="0.2">
      <c r="S14246" s="1"/>
      <c r="T14246" s="2"/>
      <c r="U14246" s="3"/>
    </row>
    <row r="14247" spans="19:21" x14ac:dyDescent="0.2">
      <c r="S14247" s="1"/>
      <c r="T14247" s="2"/>
      <c r="U14247" s="3"/>
    </row>
    <row r="14248" spans="19:21" x14ac:dyDescent="0.2">
      <c r="S14248" s="1"/>
      <c r="T14248" s="2"/>
      <c r="U14248" s="3"/>
    </row>
    <row r="14249" spans="19:21" x14ac:dyDescent="0.2">
      <c r="S14249" s="1"/>
      <c r="T14249" s="2"/>
      <c r="U14249" s="3"/>
    </row>
    <row r="14250" spans="19:21" x14ac:dyDescent="0.2">
      <c r="S14250" s="1"/>
      <c r="T14250" s="2"/>
      <c r="U14250" s="3"/>
    </row>
    <row r="14251" spans="19:21" x14ac:dyDescent="0.2">
      <c r="S14251" s="1"/>
      <c r="T14251" s="2"/>
      <c r="U14251" s="3"/>
    </row>
    <row r="14252" spans="19:21" x14ac:dyDescent="0.2">
      <c r="S14252" s="1"/>
      <c r="T14252" s="2"/>
      <c r="U14252" s="3"/>
    </row>
    <row r="14253" spans="19:21" x14ac:dyDescent="0.2">
      <c r="S14253" s="1"/>
      <c r="T14253" s="2"/>
      <c r="U14253" s="3"/>
    </row>
    <row r="14254" spans="19:21" x14ac:dyDescent="0.2">
      <c r="S14254" s="1"/>
      <c r="T14254" s="2"/>
      <c r="U14254" s="3"/>
    </row>
    <row r="14255" spans="19:21" x14ac:dyDescent="0.2">
      <c r="S14255" s="1"/>
      <c r="T14255" s="2"/>
      <c r="U14255" s="3"/>
    </row>
    <row r="14256" spans="19:21" x14ac:dyDescent="0.2">
      <c r="S14256" s="1"/>
      <c r="T14256" s="2"/>
      <c r="U14256" s="3"/>
    </row>
    <row r="14257" spans="19:21" x14ac:dyDescent="0.2">
      <c r="S14257" s="1"/>
      <c r="T14257" s="2"/>
      <c r="U14257" s="3"/>
    </row>
    <row r="14258" spans="19:21" x14ac:dyDescent="0.2">
      <c r="S14258" s="1"/>
      <c r="T14258" s="2"/>
      <c r="U14258" s="3"/>
    </row>
    <row r="14259" spans="19:21" x14ac:dyDescent="0.2">
      <c r="S14259" s="1"/>
      <c r="T14259" s="2"/>
      <c r="U14259" s="3"/>
    </row>
    <row r="14260" spans="19:21" x14ac:dyDescent="0.2">
      <c r="S14260" s="1"/>
      <c r="T14260" s="2"/>
      <c r="U14260" s="3"/>
    </row>
    <row r="14261" spans="19:21" x14ac:dyDescent="0.2">
      <c r="S14261" s="1"/>
      <c r="T14261" s="2"/>
      <c r="U14261" s="3"/>
    </row>
    <row r="14262" spans="19:21" x14ac:dyDescent="0.2">
      <c r="S14262" s="1"/>
      <c r="T14262" s="2"/>
      <c r="U14262" s="3"/>
    </row>
    <row r="14263" spans="19:21" x14ac:dyDescent="0.2">
      <c r="S14263" s="1"/>
      <c r="T14263" s="2"/>
      <c r="U14263" s="3"/>
    </row>
    <row r="14264" spans="19:21" x14ac:dyDescent="0.2">
      <c r="S14264" s="1"/>
      <c r="T14264" s="2"/>
      <c r="U14264" s="3"/>
    </row>
    <row r="14265" spans="19:21" x14ac:dyDescent="0.2">
      <c r="S14265" s="1"/>
      <c r="T14265" s="2"/>
      <c r="U14265" s="3"/>
    </row>
    <row r="14266" spans="19:21" x14ac:dyDescent="0.2">
      <c r="S14266" s="1"/>
      <c r="T14266" s="2"/>
      <c r="U14266" s="3"/>
    </row>
    <row r="14267" spans="19:21" x14ac:dyDescent="0.2">
      <c r="S14267" s="1"/>
      <c r="T14267" s="2"/>
      <c r="U14267" s="3"/>
    </row>
    <row r="14268" spans="19:21" x14ac:dyDescent="0.2">
      <c r="S14268" s="1"/>
      <c r="T14268" s="2"/>
      <c r="U14268" s="3"/>
    </row>
    <row r="14269" spans="19:21" x14ac:dyDescent="0.2">
      <c r="S14269" s="1"/>
      <c r="T14269" s="2"/>
      <c r="U14269" s="3"/>
    </row>
    <row r="14270" spans="19:21" x14ac:dyDescent="0.2">
      <c r="S14270" s="1"/>
      <c r="T14270" s="2"/>
      <c r="U14270" s="3"/>
    </row>
    <row r="14271" spans="19:21" x14ac:dyDescent="0.2">
      <c r="S14271" s="1"/>
      <c r="T14271" s="2"/>
      <c r="U14271" s="3"/>
    </row>
    <row r="14272" spans="19:21" x14ac:dyDescent="0.2">
      <c r="S14272" s="1"/>
      <c r="T14272" s="2"/>
      <c r="U14272" s="3"/>
    </row>
    <row r="14273" spans="19:21" x14ac:dyDescent="0.2">
      <c r="S14273" s="1"/>
      <c r="T14273" s="2"/>
      <c r="U14273" s="3"/>
    </row>
    <row r="14274" spans="19:21" x14ac:dyDescent="0.2">
      <c r="S14274" s="1"/>
      <c r="T14274" s="2"/>
      <c r="U14274" s="3"/>
    </row>
    <row r="14275" spans="19:21" x14ac:dyDescent="0.2">
      <c r="S14275" s="1"/>
      <c r="T14275" s="2"/>
      <c r="U14275" s="3"/>
    </row>
    <row r="14276" spans="19:21" x14ac:dyDescent="0.2">
      <c r="S14276" s="1"/>
      <c r="T14276" s="2"/>
      <c r="U14276" s="3"/>
    </row>
    <row r="14277" spans="19:21" x14ac:dyDescent="0.2">
      <c r="S14277" s="1"/>
      <c r="T14277" s="2"/>
      <c r="U14277" s="3"/>
    </row>
    <row r="14278" spans="19:21" x14ac:dyDescent="0.2">
      <c r="S14278" s="1"/>
      <c r="T14278" s="2"/>
      <c r="U14278" s="3"/>
    </row>
    <row r="14279" spans="19:21" x14ac:dyDescent="0.2">
      <c r="S14279" s="1"/>
      <c r="T14279" s="2"/>
      <c r="U14279" s="3"/>
    </row>
    <row r="14280" spans="19:21" x14ac:dyDescent="0.2">
      <c r="S14280" s="1"/>
      <c r="T14280" s="2"/>
      <c r="U14280" s="3"/>
    </row>
    <row r="14281" spans="19:21" x14ac:dyDescent="0.2">
      <c r="S14281" s="1"/>
      <c r="T14281" s="2"/>
      <c r="U14281" s="3"/>
    </row>
    <row r="14282" spans="19:21" x14ac:dyDescent="0.2">
      <c r="S14282" s="1"/>
      <c r="T14282" s="2"/>
      <c r="U14282" s="3"/>
    </row>
    <row r="14283" spans="19:21" x14ac:dyDescent="0.2">
      <c r="S14283" s="1"/>
      <c r="T14283" s="2"/>
      <c r="U14283" s="3"/>
    </row>
    <row r="14284" spans="19:21" x14ac:dyDescent="0.2">
      <c r="S14284" s="1"/>
      <c r="T14284" s="2"/>
      <c r="U14284" s="3"/>
    </row>
    <row r="14285" spans="19:21" x14ac:dyDescent="0.2">
      <c r="S14285" s="1"/>
      <c r="T14285" s="2"/>
      <c r="U14285" s="3"/>
    </row>
    <row r="14286" spans="19:21" x14ac:dyDescent="0.2">
      <c r="S14286" s="1"/>
      <c r="T14286" s="2"/>
      <c r="U14286" s="3"/>
    </row>
    <row r="14287" spans="19:21" x14ac:dyDescent="0.2">
      <c r="S14287" s="1"/>
      <c r="T14287" s="2"/>
      <c r="U14287" s="3"/>
    </row>
    <row r="14288" spans="19:21" x14ac:dyDescent="0.2">
      <c r="S14288" s="1"/>
      <c r="T14288" s="2"/>
      <c r="U14288" s="3"/>
    </row>
    <row r="14289" spans="19:21" x14ac:dyDescent="0.2">
      <c r="S14289" s="1"/>
      <c r="T14289" s="2"/>
      <c r="U14289" s="3"/>
    </row>
    <row r="14290" spans="19:21" x14ac:dyDescent="0.2">
      <c r="S14290" s="1"/>
      <c r="T14290" s="2"/>
      <c r="U14290" s="3"/>
    </row>
    <row r="14291" spans="19:21" x14ac:dyDescent="0.2">
      <c r="S14291" s="1"/>
      <c r="T14291" s="2"/>
      <c r="U14291" s="3"/>
    </row>
    <row r="14292" spans="19:21" x14ac:dyDescent="0.2">
      <c r="S14292" s="1"/>
      <c r="T14292" s="2"/>
      <c r="U14292" s="3"/>
    </row>
    <row r="14293" spans="19:21" x14ac:dyDescent="0.2">
      <c r="S14293" s="1"/>
      <c r="T14293" s="2"/>
      <c r="U14293" s="3"/>
    </row>
    <row r="14294" spans="19:21" x14ac:dyDescent="0.2">
      <c r="S14294" s="1"/>
      <c r="T14294" s="2"/>
      <c r="U14294" s="3"/>
    </row>
    <row r="14295" spans="19:21" x14ac:dyDescent="0.2">
      <c r="S14295" s="1"/>
      <c r="T14295" s="2"/>
      <c r="U14295" s="3"/>
    </row>
    <row r="14296" spans="19:21" x14ac:dyDescent="0.2">
      <c r="S14296" s="1"/>
      <c r="T14296" s="2"/>
      <c r="U14296" s="3"/>
    </row>
    <row r="14297" spans="19:21" x14ac:dyDescent="0.2">
      <c r="S14297" s="1"/>
      <c r="T14297" s="2"/>
      <c r="U14297" s="3"/>
    </row>
    <row r="14298" spans="19:21" x14ac:dyDescent="0.2">
      <c r="S14298" s="1"/>
      <c r="T14298" s="2"/>
      <c r="U14298" s="3"/>
    </row>
    <row r="14299" spans="19:21" x14ac:dyDescent="0.2">
      <c r="S14299" s="1"/>
      <c r="T14299" s="2"/>
      <c r="U14299" s="3"/>
    </row>
    <row r="14300" spans="19:21" x14ac:dyDescent="0.2">
      <c r="S14300" s="1"/>
      <c r="T14300" s="2"/>
      <c r="U14300" s="3"/>
    </row>
    <row r="14301" spans="19:21" x14ac:dyDescent="0.2">
      <c r="S14301" s="1"/>
      <c r="T14301" s="2"/>
      <c r="U14301" s="3"/>
    </row>
    <row r="14302" spans="19:21" x14ac:dyDescent="0.2">
      <c r="S14302" s="1"/>
      <c r="T14302" s="2"/>
      <c r="U14302" s="3"/>
    </row>
    <row r="14303" spans="19:21" x14ac:dyDescent="0.2">
      <c r="S14303" s="1"/>
      <c r="T14303" s="2"/>
      <c r="U14303" s="3"/>
    </row>
    <row r="14304" spans="19:21" x14ac:dyDescent="0.2">
      <c r="S14304" s="1"/>
      <c r="T14304" s="2"/>
      <c r="U14304" s="3"/>
    </row>
    <row r="14305" spans="19:21" x14ac:dyDescent="0.2">
      <c r="S14305" s="1"/>
      <c r="T14305" s="2"/>
      <c r="U14305" s="3"/>
    </row>
    <row r="14306" spans="19:21" x14ac:dyDescent="0.2">
      <c r="S14306" s="1"/>
      <c r="T14306" s="2"/>
      <c r="U14306" s="3"/>
    </row>
    <row r="14307" spans="19:21" x14ac:dyDescent="0.2">
      <c r="S14307" s="1"/>
      <c r="T14307" s="2"/>
      <c r="U14307" s="3"/>
    </row>
    <row r="14308" spans="19:21" x14ac:dyDescent="0.2">
      <c r="S14308" s="1"/>
      <c r="T14308" s="2"/>
      <c r="U14308" s="3"/>
    </row>
    <row r="14309" spans="19:21" x14ac:dyDescent="0.2">
      <c r="S14309" s="1"/>
      <c r="T14309" s="2"/>
      <c r="U14309" s="3"/>
    </row>
    <row r="14310" spans="19:21" x14ac:dyDescent="0.2">
      <c r="S14310" s="1"/>
      <c r="T14310" s="2"/>
      <c r="U14310" s="3"/>
    </row>
    <row r="14311" spans="19:21" x14ac:dyDescent="0.2">
      <c r="S14311" s="1"/>
      <c r="T14311" s="2"/>
      <c r="U14311" s="3"/>
    </row>
    <row r="14312" spans="19:21" x14ac:dyDescent="0.2">
      <c r="S14312" s="1"/>
      <c r="T14312" s="2"/>
      <c r="U14312" s="3"/>
    </row>
    <row r="14313" spans="19:21" x14ac:dyDescent="0.2">
      <c r="S14313" s="1"/>
      <c r="T14313" s="2"/>
      <c r="U14313" s="3"/>
    </row>
    <row r="14314" spans="19:21" x14ac:dyDescent="0.2">
      <c r="S14314" s="1"/>
      <c r="T14314" s="2"/>
      <c r="U14314" s="3"/>
    </row>
    <row r="14315" spans="19:21" x14ac:dyDescent="0.2">
      <c r="S14315" s="1"/>
      <c r="T14315" s="2"/>
      <c r="U14315" s="3"/>
    </row>
    <row r="14316" spans="19:21" x14ac:dyDescent="0.2">
      <c r="S14316" s="1"/>
      <c r="T14316" s="2"/>
      <c r="U14316" s="3"/>
    </row>
    <row r="14317" spans="19:21" x14ac:dyDescent="0.2">
      <c r="S14317" s="1"/>
      <c r="T14317" s="2"/>
      <c r="U14317" s="3"/>
    </row>
    <row r="14318" spans="19:21" x14ac:dyDescent="0.2">
      <c r="S14318" s="1"/>
      <c r="T14318" s="2"/>
      <c r="U14318" s="3"/>
    </row>
    <row r="14319" spans="19:21" x14ac:dyDescent="0.2">
      <c r="S14319" s="1"/>
      <c r="T14319" s="2"/>
      <c r="U14319" s="3"/>
    </row>
    <row r="14320" spans="19:21" x14ac:dyDescent="0.2">
      <c r="S14320" s="1"/>
      <c r="T14320" s="2"/>
      <c r="U14320" s="3"/>
    </row>
    <row r="14321" spans="19:21" x14ac:dyDescent="0.2">
      <c r="S14321" s="1"/>
      <c r="T14321" s="2"/>
      <c r="U14321" s="3"/>
    </row>
    <row r="14322" spans="19:21" x14ac:dyDescent="0.2">
      <c r="S14322" s="1"/>
      <c r="T14322" s="2"/>
      <c r="U14322" s="3"/>
    </row>
    <row r="14323" spans="19:21" x14ac:dyDescent="0.2">
      <c r="S14323" s="1"/>
      <c r="T14323" s="2"/>
      <c r="U14323" s="3"/>
    </row>
    <row r="14324" spans="19:21" x14ac:dyDescent="0.2">
      <c r="S14324" s="1"/>
      <c r="T14324" s="2"/>
      <c r="U14324" s="3"/>
    </row>
    <row r="14325" spans="19:21" x14ac:dyDescent="0.2">
      <c r="S14325" s="1"/>
      <c r="T14325" s="2"/>
      <c r="U14325" s="3"/>
    </row>
    <row r="14326" spans="19:21" x14ac:dyDescent="0.2">
      <c r="S14326" s="1"/>
      <c r="T14326" s="2"/>
      <c r="U14326" s="3"/>
    </row>
    <row r="14327" spans="19:21" x14ac:dyDescent="0.2">
      <c r="S14327" s="1"/>
      <c r="T14327" s="2"/>
      <c r="U14327" s="3"/>
    </row>
    <row r="14328" spans="19:21" x14ac:dyDescent="0.2">
      <c r="S14328" s="1"/>
      <c r="T14328" s="2"/>
      <c r="U14328" s="3"/>
    </row>
    <row r="14329" spans="19:21" x14ac:dyDescent="0.2">
      <c r="S14329" s="1"/>
      <c r="T14329" s="2"/>
      <c r="U14329" s="3"/>
    </row>
    <row r="14330" spans="19:21" x14ac:dyDescent="0.2">
      <c r="S14330" s="1"/>
      <c r="T14330" s="2"/>
      <c r="U14330" s="3"/>
    </row>
    <row r="14331" spans="19:21" x14ac:dyDescent="0.2">
      <c r="S14331" s="1"/>
      <c r="T14331" s="2"/>
      <c r="U14331" s="3"/>
    </row>
    <row r="14332" spans="19:21" x14ac:dyDescent="0.2">
      <c r="S14332" s="1"/>
      <c r="T14332" s="2"/>
      <c r="U14332" s="3"/>
    </row>
    <row r="14333" spans="19:21" x14ac:dyDescent="0.2">
      <c r="S14333" s="1"/>
      <c r="T14333" s="2"/>
      <c r="U14333" s="3"/>
    </row>
    <row r="14334" spans="19:21" x14ac:dyDescent="0.2">
      <c r="S14334" s="1"/>
      <c r="T14334" s="2"/>
      <c r="U14334" s="3"/>
    </row>
    <row r="14335" spans="19:21" x14ac:dyDescent="0.2">
      <c r="S14335" s="1"/>
      <c r="T14335" s="2"/>
      <c r="U14335" s="3"/>
    </row>
    <row r="14336" spans="19:21" x14ac:dyDescent="0.2">
      <c r="S14336" s="1"/>
      <c r="T14336" s="2"/>
      <c r="U14336" s="3"/>
    </row>
    <row r="14337" spans="19:21" x14ac:dyDescent="0.2">
      <c r="S14337" s="1"/>
      <c r="T14337" s="2"/>
      <c r="U14337" s="3"/>
    </row>
    <row r="14338" spans="19:21" x14ac:dyDescent="0.2">
      <c r="S14338" s="1"/>
      <c r="T14338" s="2"/>
      <c r="U14338" s="3"/>
    </row>
    <row r="14339" spans="19:21" x14ac:dyDescent="0.2">
      <c r="S14339" s="1"/>
      <c r="T14339" s="2"/>
      <c r="U14339" s="3"/>
    </row>
    <row r="14340" spans="19:21" x14ac:dyDescent="0.2">
      <c r="S14340" s="1"/>
      <c r="T14340" s="2"/>
      <c r="U14340" s="3"/>
    </row>
    <row r="14341" spans="19:21" x14ac:dyDescent="0.2">
      <c r="S14341" s="1"/>
      <c r="T14341" s="2"/>
      <c r="U14341" s="3"/>
    </row>
    <row r="14342" spans="19:21" x14ac:dyDescent="0.2">
      <c r="S14342" s="1"/>
      <c r="T14342" s="2"/>
      <c r="U14342" s="3"/>
    </row>
    <row r="14343" spans="19:21" x14ac:dyDescent="0.2">
      <c r="S14343" s="1"/>
      <c r="T14343" s="2"/>
      <c r="U14343" s="3"/>
    </row>
    <row r="14344" spans="19:21" x14ac:dyDescent="0.2">
      <c r="S14344" s="1"/>
      <c r="T14344" s="2"/>
      <c r="U14344" s="3"/>
    </row>
    <row r="14345" spans="19:21" x14ac:dyDescent="0.2">
      <c r="S14345" s="1"/>
      <c r="T14345" s="2"/>
      <c r="U14345" s="3"/>
    </row>
    <row r="14346" spans="19:21" x14ac:dyDescent="0.2">
      <c r="S14346" s="1"/>
      <c r="T14346" s="2"/>
      <c r="U14346" s="3"/>
    </row>
    <row r="14347" spans="19:21" x14ac:dyDescent="0.2">
      <c r="S14347" s="1"/>
      <c r="T14347" s="2"/>
      <c r="U14347" s="3"/>
    </row>
    <row r="14348" spans="19:21" x14ac:dyDescent="0.2">
      <c r="S14348" s="1"/>
      <c r="T14348" s="2"/>
      <c r="U14348" s="3"/>
    </row>
    <row r="14349" spans="19:21" x14ac:dyDescent="0.2">
      <c r="S14349" s="1"/>
      <c r="T14349" s="2"/>
      <c r="U14349" s="3"/>
    </row>
    <row r="14350" spans="19:21" x14ac:dyDescent="0.2">
      <c r="S14350" s="1"/>
      <c r="T14350" s="2"/>
      <c r="U14350" s="3"/>
    </row>
    <row r="14351" spans="19:21" x14ac:dyDescent="0.2">
      <c r="S14351" s="1"/>
      <c r="T14351" s="2"/>
      <c r="U14351" s="3"/>
    </row>
    <row r="14352" spans="19:21" x14ac:dyDescent="0.2">
      <c r="S14352" s="1"/>
      <c r="T14352" s="2"/>
      <c r="U14352" s="3"/>
    </row>
    <row r="14353" spans="19:21" x14ac:dyDescent="0.2">
      <c r="S14353" s="1"/>
      <c r="T14353" s="2"/>
      <c r="U14353" s="3"/>
    </row>
    <row r="14354" spans="19:21" x14ac:dyDescent="0.2">
      <c r="S14354" s="1"/>
      <c r="T14354" s="2"/>
      <c r="U14354" s="3"/>
    </row>
    <row r="14355" spans="19:21" x14ac:dyDescent="0.2">
      <c r="S14355" s="1"/>
      <c r="T14355" s="2"/>
      <c r="U14355" s="3"/>
    </row>
    <row r="14356" spans="19:21" x14ac:dyDescent="0.2">
      <c r="S14356" s="1"/>
      <c r="T14356" s="2"/>
      <c r="U14356" s="3"/>
    </row>
    <row r="14357" spans="19:21" x14ac:dyDescent="0.2">
      <c r="S14357" s="1"/>
      <c r="T14357" s="2"/>
      <c r="U14357" s="3"/>
    </row>
    <row r="14358" spans="19:21" x14ac:dyDescent="0.2">
      <c r="S14358" s="1"/>
      <c r="T14358" s="2"/>
      <c r="U14358" s="3"/>
    </row>
    <row r="14359" spans="19:21" x14ac:dyDescent="0.2">
      <c r="S14359" s="1"/>
      <c r="T14359" s="2"/>
      <c r="U14359" s="3"/>
    </row>
    <row r="14360" spans="19:21" x14ac:dyDescent="0.2">
      <c r="S14360" s="1"/>
      <c r="T14360" s="2"/>
      <c r="U14360" s="3"/>
    </row>
    <row r="14361" spans="19:21" x14ac:dyDescent="0.2">
      <c r="S14361" s="1"/>
      <c r="T14361" s="2"/>
      <c r="U14361" s="3"/>
    </row>
    <row r="14362" spans="19:21" x14ac:dyDescent="0.2">
      <c r="S14362" s="1"/>
      <c r="T14362" s="2"/>
      <c r="U14362" s="3"/>
    </row>
    <row r="14363" spans="19:21" x14ac:dyDescent="0.2">
      <c r="S14363" s="1"/>
      <c r="T14363" s="2"/>
      <c r="U14363" s="3"/>
    </row>
    <row r="14364" spans="19:21" x14ac:dyDescent="0.2">
      <c r="S14364" s="1"/>
      <c r="T14364" s="2"/>
      <c r="U14364" s="3"/>
    </row>
    <row r="14365" spans="19:21" x14ac:dyDescent="0.2">
      <c r="S14365" s="1"/>
      <c r="T14365" s="2"/>
      <c r="U14365" s="3"/>
    </row>
    <row r="14366" spans="19:21" x14ac:dyDescent="0.2">
      <c r="S14366" s="1"/>
      <c r="T14366" s="2"/>
      <c r="U14366" s="3"/>
    </row>
    <row r="14367" spans="19:21" x14ac:dyDescent="0.2">
      <c r="S14367" s="1"/>
      <c r="T14367" s="2"/>
      <c r="U14367" s="3"/>
    </row>
    <row r="14368" spans="19:21" x14ac:dyDescent="0.2">
      <c r="S14368" s="1"/>
      <c r="T14368" s="2"/>
      <c r="U14368" s="3"/>
    </row>
    <row r="14369" spans="19:21" x14ac:dyDescent="0.2">
      <c r="S14369" s="1"/>
      <c r="T14369" s="2"/>
      <c r="U14369" s="3"/>
    </row>
    <row r="14370" spans="19:21" x14ac:dyDescent="0.2">
      <c r="S14370" s="1"/>
      <c r="T14370" s="2"/>
      <c r="U14370" s="3"/>
    </row>
    <row r="14371" spans="19:21" x14ac:dyDescent="0.2">
      <c r="S14371" s="1"/>
      <c r="T14371" s="2"/>
      <c r="U14371" s="3"/>
    </row>
    <row r="14372" spans="19:21" x14ac:dyDescent="0.2">
      <c r="S14372" s="1"/>
      <c r="T14372" s="2"/>
      <c r="U14372" s="3"/>
    </row>
    <row r="14373" spans="19:21" x14ac:dyDescent="0.2">
      <c r="S14373" s="1"/>
      <c r="T14373" s="2"/>
      <c r="U14373" s="3"/>
    </row>
    <row r="14374" spans="19:21" x14ac:dyDescent="0.2">
      <c r="S14374" s="1"/>
      <c r="T14374" s="2"/>
      <c r="U14374" s="3"/>
    </row>
    <row r="14375" spans="19:21" x14ac:dyDescent="0.2">
      <c r="S14375" s="1"/>
      <c r="T14375" s="2"/>
      <c r="U14375" s="3"/>
    </row>
    <row r="14376" spans="19:21" x14ac:dyDescent="0.2">
      <c r="S14376" s="1"/>
      <c r="T14376" s="2"/>
      <c r="U14376" s="3"/>
    </row>
    <row r="14377" spans="19:21" x14ac:dyDescent="0.2">
      <c r="S14377" s="1"/>
      <c r="T14377" s="2"/>
      <c r="U14377" s="3"/>
    </row>
    <row r="14378" spans="19:21" x14ac:dyDescent="0.2">
      <c r="S14378" s="1"/>
      <c r="T14378" s="2"/>
      <c r="U14378" s="3"/>
    </row>
    <row r="14379" spans="19:21" x14ac:dyDescent="0.2">
      <c r="S14379" s="1"/>
      <c r="T14379" s="2"/>
      <c r="U14379" s="3"/>
    </row>
    <row r="14380" spans="19:21" x14ac:dyDescent="0.2">
      <c r="S14380" s="1"/>
      <c r="T14380" s="2"/>
      <c r="U14380" s="3"/>
    </row>
    <row r="14381" spans="19:21" x14ac:dyDescent="0.2">
      <c r="S14381" s="1"/>
      <c r="T14381" s="2"/>
      <c r="U14381" s="3"/>
    </row>
    <row r="14382" spans="19:21" x14ac:dyDescent="0.2">
      <c r="S14382" s="1"/>
      <c r="T14382" s="2"/>
      <c r="U14382" s="3"/>
    </row>
    <row r="14383" spans="19:21" x14ac:dyDescent="0.2">
      <c r="S14383" s="1"/>
      <c r="T14383" s="2"/>
      <c r="U14383" s="3"/>
    </row>
    <row r="14384" spans="19:21" x14ac:dyDescent="0.2">
      <c r="S14384" s="1"/>
      <c r="T14384" s="2"/>
      <c r="U14384" s="3"/>
    </row>
    <row r="14385" spans="19:21" x14ac:dyDescent="0.2">
      <c r="S14385" s="1"/>
      <c r="T14385" s="2"/>
      <c r="U14385" s="3"/>
    </row>
    <row r="14386" spans="19:21" x14ac:dyDescent="0.2">
      <c r="S14386" s="1"/>
      <c r="T14386" s="2"/>
      <c r="U14386" s="3"/>
    </row>
    <row r="14387" spans="19:21" x14ac:dyDescent="0.2">
      <c r="S14387" s="1"/>
      <c r="T14387" s="2"/>
      <c r="U14387" s="3"/>
    </row>
    <row r="14388" spans="19:21" x14ac:dyDescent="0.2">
      <c r="S14388" s="1"/>
      <c r="T14388" s="2"/>
      <c r="U14388" s="3"/>
    </row>
    <row r="14389" spans="19:21" x14ac:dyDescent="0.2">
      <c r="S14389" s="1"/>
      <c r="T14389" s="2"/>
      <c r="U14389" s="3"/>
    </row>
    <row r="14390" spans="19:21" x14ac:dyDescent="0.2">
      <c r="S14390" s="1"/>
      <c r="T14390" s="2"/>
      <c r="U14390" s="3"/>
    </row>
    <row r="14391" spans="19:21" x14ac:dyDescent="0.2">
      <c r="S14391" s="1"/>
      <c r="T14391" s="2"/>
      <c r="U14391" s="3"/>
    </row>
    <row r="14392" spans="19:21" x14ac:dyDescent="0.2">
      <c r="S14392" s="1"/>
      <c r="T14392" s="2"/>
      <c r="U14392" s="3"/>
    </row>
    <row r="14393" spans="19:21" x14ac:dyDescent="0.2">
      <c r="S14393" s="1"/>
      <c r="T14393" s="2"/>
      <c r="U14393" s="3"/>
    </row>
    <row r="14394" spans="19:21" x14ac:dyDescent="0.2">
      <c r="S14394" s="1"/>
      <c r="T14394" s="2"/>
      <c r="U14394" s="3"/>
    </row>
    <row r="14395" spans="19:21" x14ac:dyDescent="0.2">
      <c r="S14395" s="1"/>
      <c r="T14395" s="2"/>
      <c r="U14395" s="3"/>
    </row>
    <row r="14396" spans="19:21" x14ac:dyDescent="0.2">
      <c r="S14396" s="1"/>
      <c r="T14396" s="2"/>
      <c r="U14396" s="3"/>
    </row>
    <row r="14397" spans="19:21" x14ac:dyDescent="0.2">
      <c r="S14397" s="1"/>
      <c r="T14397" s="2"/>
      <c r="U14397" s="3"/>
    </row>
    <row r="14398" spans="19:21" x14ac:dyDescent="0.2">
      <c r="S14398" s="1"/>
      <c r="T14398" s="2"/>
      <c r="U14398" s="3"/>
    </row>
    <row r="14399" spans="19:21" x14ac:dyDescent="0.2">
      <c r="S14399" s="1"/>
      <c r="T14399" s="2"/>
      <c r="U14399" s="3"/>
    </row>
    <row r="14400" spans="19:21" x14ac:dyDescent="0.2">
      <c r="S14400" s="1"/>
      <c r="T14400" s="2"/>
      <c r="U14400" s="3"/>
    </row>
    <row r="14401" spans="19:169" x14ac:dyDescent="0.2">
      <c r="S14401" s="1"/>
      <c r="T14401" s="2"/>
      <c r="U14401" s="3"/>
    </row>
    <row r="14402" spans="19:169" x14ac:dyDescent="0.2">
      <c r="S14402" s="1"/>
      <c r="T14402" s="2"/>
      <c r="U14402" s="3"/>
      <c r="FG14402" s="4"/>
      <c r="FH14402" s="4"/>
      <c r="FI14402" s="4"/>
      <c r="FJ14402" s="4"/>
      <c r="FK14402" s="4"/>
      <c r="FL14402" s="4"/>
      <c r="FM14402" s="4"/>
    </row>
    <row r="14403" spans="19:169" x14ac:dyDescent="0.2">
      <c r="S14403" s="1"/>
      <c r="T14403" s="2"/>
      <c r="U14403" s="3"/>
      <c r="FG14403" s="4"/>
      <c r="FH14403" s="4"/>
      <c r="FI14403" s="4"/>
    </row>
    <row r="14404" spans="19:169" x14ac:dyDescent="0.2">
      <c r="S14404" s="1"/>
      <c r="T14404" s="2"/>
      <c r="U14404" s="3"/>
    </row>
    <row r="14405" spans="19:169" x14ac:dyDescent="0.2">
      <c r="S14405" s="1"/>
      <c r="T14405" s="2"/>
      <c r="U14405" s="3"/>
    </row>
    <row r="14406" spans="19:169" x14ac:dyDescent="0.2">
      <c r="S14406" s="1"/>
      <c r="T14406" s="2"/>
      <c r="U14406" s="3"/>
    </row>
    <row r="14407" spans="19:169" x14ac:dyDescent="0.2">
      <c r="S14407" s="1"/>
      <c r="T14407" s="2"/>
      <c r="U14407" s="3"/>
    </row>
    <row r="14408" spans="19:169" x14ac:dyDescent="0.2">
      <c r="S14408" s="1"/>
      <c r="T14408" s="2"/>
      <c r="U14408" s="3"/>
    </row>
    <row r="14409" spans="19:169" x14ac:dyDescent="0.2">
      <c r="S14409" s="1"/>
      <c r="T14409" s="2"/>
      <c r="U14409" s="3"/>
    </row>
    <row r="14410" spans="19:169" x14ac:dyDescent="0.2">
      <c r="S14410" s="1"/>
      <c r="T14410" s="2"/>
      <c r="U14410" s="3"/>
    </row>
    <row r="14411" spans="19:169" x14ac:dyDescent="0.2">
      <c r="S14411" s="1"/>
      <c r="T14411" s="2"/>
      <c r="U14411" s="3"/>
    </row>
    <row r="14412" spans="19:169" x14ac:dyDescent="0.2">
      <c r="S14412" s="1"/>
      <c r="T14412" s="2"/>
      <c r="U14412" s="3"/>
    </row>
    <row r="14413" spans="19:169" x14ac:dyDescent="0.2">
      <c r="S14413" s="1"/>
      <c r="T14413" s="2"/>
      <c r="U14413" s="3"/>
    </row>
    <row r="14414" spans="19:169" x14ac:dyDescent="0.2">
      <c r="S14414" s="1"/>
      <c r="T14414" s="2"/>
      <c r="U14414" s="3"/>
    </row>
    <row r="14415" spans="19:169" x14ac:dyDescent="0.2">
      <c r="S14415" s="1"/>
      <c r="T14415" s="2"/>
      <c r="U14415" s="3"/>
    </row>
    <row r="14416" spans="19:169" x14ac:dyDescent="0.2">
      <c r="S14416" s="1"/>
      <c r="T14416" s="2"/>
      <c r="U14416" s="3"/>
    </row>
    <row r="14417" spans="19:21" x14ac:dyDescent="0.2">
      <c r="S14417" s="1"/>
      <c r="T14417" s="2"/>
      <c r="U14417" s="3"/>
    </row>
    <row r="14418" spans="19:21" x14ac:dyDescent="0.2">
      <c r="S14418" s="1"/>
      <c r="T14418" s="2"/>
      <c r="U14418" s="3"/>
    </row>
    <row r="14419" spans="19:21" x14ac:dyDescent="0.2">
      <c r="S14419" s="1"/>
      <c r="T14419" s="2"/>
      <c r="U14419" s="3"/>
    </row>
    <row r="14420" spans="19:21" x14ac:dyDescent="0.2">
      <c r="S14420" s="1"/>
      <c r="T14420" s="2"/>
      <c r="U14420" s="3"/>
    </row>
    <row r="14421" spans="19:21" x14ac:dyDescent="0.2">
      <c r="S14421" s="1"/>
      <c r="T14421" s="2"/>
      <c r="U14421" s="3"/>
    </row>
    <row r="14422" spans="19:21" x14ac:dyDescent="0.2">
      <c r="S14422" s="1"/>
      <c r="T14422" s="2"/>
      <c r="U14422" s="3"/>
    </row>
    <row r="14423" spans="19:21" x14ac:dyDescent="0.2">
      <c r="S14423" s="1"/>
      <c r="T14423" s="2"/>
      <c r="U14423" s="3"/>
    </row>
    <row r="14424" spans="19:21" x14ac:dyDescent="0.2">
      <c r="S14424" s="1"/>
      <c r="T14424" s="2"/>
      <c r="U14424" s="3"/>
    </row>
    <row r="14425" spans="19:21" x14ac:dyDescent="0.2">
      <c r="S14425" s="1"/>
      <c r="T14425" s="2"/>
      <c r="U14425" s="3"/>
    </row>
    <row r="14426" spans="19:21" x14ac:dyDescent="0.2">
      <c r="S14426" s="1"/>
      <c r="T14426" s="2"/>
      <c r="U14426" s="3"/>
    </row>
    <row r="14427" spans="19:21" x14ac:dyDescent="0.2">
      <c r="S14427" s="1"/>
      <c r="T14427" s="2"/>
      <c r="U14427" s="3"/>
    </row>
    <row r="14428" spans="19:21" x14ac:dyDescent="0.2">
      <c r="S14428" s="1"/>
      <c r="T14428" s="2"/>
      <c r="U14428" s="3"/>
    </row>
    <row r="14429" spans="19:21" x14ac:dyDescent="0.2">
      <c r="S14429" s="1"/>
      <c r="T14429" s="2"/>
      <c r="U14429" s="3"/>
    </row>
    <row r="14430" spans="19:21" x14ac:dyDescent="0.2">
      <c r="S14430" s="1"/>
      <c r="T14430" s="2"/>
      <c r="U14430" s="3"/>
    </row>
    <row r="14431" spans="19:21" x14ac:dyDescent="0.2">
      <c r="S14431" s="1"/>
      <c r="T14431" s="2"/>
      <c r="U14431" s="3"/>
    </row>
    <row r="14432" spans="19:21" x14ac:dyDescent="0.2">
      <c r="S14432" s="1"/>
      <c r="T14432" s="2"/>
      <c r="U14432" s="3"/>
    </row>
    <row r="14433" spans="19:21" x14ac:dyDescent="0.2">
      <c r="S14433" s="1"/>
      <c r="T14433" s="2"/>
      <c r="U14433" s="3"/>
    </row>
    <row r="14434" spans="19:21" x14ac:dyDescent="0.2">
      <c r="S14434" s="1"/>
      <c r="T14434" s="2"/>
      <c r="U14434" s="3"/>
    </row>
    <row r="14435" spans="19:21" x14ac:dyDescent="0.2">
      <c r="S14435" s="1"/>
      <c r="T14435" s="2"/>
      <c r="U14435" s="3"/>
    </row>
    <row r="14436" spans="19:21" x14ac:dyDescent="0.2">
      <c r="S14436" s="1"/>
      <c r="T14436" s="2"/>
      <c r="U14436" s="3"/>
    </row>
    <row r="14437" spans="19:21" x14ac:dyDescent="0.2">
      <c r="S14437" s="1"/>
      <c r="T14437" s="2"/>
      <c r="U14437" s="3"/>
    </row>
    <row r="14438" spans="19:21" x14ac:dyDescent="0.2">
      <c r="S14438" s="1"/>
      <c r="T14438" s="2"/>
      <c r="U14438" s="3"/>
    </row>
    <row r="14439" spans="19:21" x14ac:dyDescent="0.2">
      <c r="S14439" s="1"/>
      <c r="T14439" s="2"/>
      <c r="U14439" s="3"/>
    </row>
    <row r="14440" spans="19:21" x14ac:dyDescent="0.2">
      <c r="S14440" s="1"/>
      <c r="T14440" s="2"/>
      <c r="U14440" s="3"/>
    </row>
    <row r="14441" spans="19:21" x14ac:dyDescent="0.2">
      <c r="S14441" s="1"/>
      <c r="T14441" s="2"/>
      <c r="U14441" s="3"/>
    </row>
    <row r="14442" spans="19:21" x14ac:dyDescent="0.2">
      <c r="S14442" s="1"/>
      <c r="T14442" s="2"/>
      <c r="U14442" s="3"/>
    </row>
    <row r="14443" spans="19:21" x14ac:dyDescent="0.2">
      <c r="S14443" s="1"/>
      <c r="T14443" s="2"/>
      <c r="U14443" s="3"/>
    </row>
    <row r="14444" spans="19:21" x14ac:dyDescent="0.2">
      <c r="S14444" s="1"/>
      <c r="T14444" s="2"/>
      <c r="U14444" s="3"/>
    </row>
    <row r="14445" spans="19:21" x14ac:dyDescent="0.2">
      <c r="S14445" s="1"/>
      <c r="T14445" s="2"/>
      <c r="U14445" s="3"/>
    </row>
    <row r="14446" spans="19:21" x14ac:dyDescent="0.2">
      <c r="S14446" s="1"/>
      <c r="T14446" s="2"/>
      <c r="U14446" s="3"/>
    </row>
    <row r="14447" spans="19:21" x14ac:dyDescent="0.2">
      <c r="S14447" s="1"/>
      <c r="T14447" s="2"/>
      <c r="U14447" s="3"/>
    </row>
    <row r="14448" spans="19:21" x14ac:dyDescent="0.2">
      <c r="S14448" s="1"/>
      <c r="T14448" s="2"/>
      <c r="U14448" s="3"/>
    </row>
    <row r="14449" spans="19:21" x14ac:dyDescent="0.2">
      <c r="S14449" s="1"/>
      <c r="T14449" s="2"/>
      <c r="U14449" s="3"/>
    </row>
    <row r="14450" spans="19:21" x14ac:dyDescent="0.2">
      <c r="S14450" s="1"/>
      <c r="T14450" s="2"/>
      <c r="U14450" s="3"/>
    </row>
    <row r="14451" spans="19:21" x14ac:dyDescent="0.2">
      <c r="S14451" s="1"/>
      <c r="T14451" s="2"/>
      <c r="U14451" s="3"/>
    </row>
    <row r="14452" spans="19:21" x14ac:dyDescent="0.2">
      <c r="S14452" s="1"/>
      <c r="T14452" s="2"/>
      <c r="U14452" s="3"/>
    </row>
    <row r="14453" spans="19:21" x14ac:dyDescent="0.2">
      <c r="S14453" s="1"/>
      <c r="T14453" s="2"/>
      <c r="U14453" s="3"/>
    </row>
    <row r="14454" spans="19:21" x14ac:dyDescent="0.2">
      <c r="S14454" s="1"/>
      <c r="T14454" s="2"/>
      <c r="U14454" s="3"/>
    </row>
    <row r="14455" spans="19:21" x14ac:dyDescent="0.2">
      <c r="S14455" s="1"/>
      <c r="T14455" s="2"/>
      <c r="U14455" s="3"/>
    </row>
    <row r="14456" spans="19:21" x14ac:dyDescent="0.2">
      <c r="S14456" s="1"/>
      <c r="T14456" s="2"/>
      <c r="U14456" s="3"/>
    </row>
    <row r="14457" spans="19:21" x14ac:dyDescent="0.2">
      <c r="S14457" s="1"/>
      <c r="T14457" s="2"/>
      <c r="U14457" s="3"/>
    </row>
    <row r="14458" spans="19:21" x14ac:dyDescent="0.2">
      <c r="S14458" s="1"/>
      <c r="T14458" s="2"/>
      <c r="U14458" s="3"/>
    </row>
    <row r="14459" spans="19:21" x14ac:dyDescent="0.2">
      <c r="S14459" s="1"/>
      <c r="T14459" s="2"/>
      <c r="U14459" s="3"/>
    </row>
    <row r="14460" spans="19:21" x14ac:dyDescent="0.2">
      <c r="S14460" s="1"/>
      <c r="T14460" s="2"/>
      <c r="U14460" s="3"/>
    </row>
    <row r="14461" spans="19:21" x14ac:dyDescent="0.2">
      <c r="S14461" s="1"/>
      <c r="T14461" s="2"/>
      <c r="U14461" s="3"/>
    </row>
    <row r="14462" spans="19:21" x14ac:dyDescent="0.2">
      <c r="S14462" s="1"/>
      <c r="T14462" s="2"/>
      <c r="U14462" s="3"/>
    </row>
    <row r="14463" spans="19:21" x14ac:dyDescent="0.2">
      <c r="S14463" s="1"/>
      <c r="T14463" s="2"/>
      <c r="U14463" s="3"/>
    </row>
    <row r="14464" spans="19:21" x14ac:dyDescent="0.2">
      <c r="S14464" s="1"/>
      <c r="T14464" s="2"/>
      <c r="U14464" s="3"/>
    </row>
    <row r="14465" spans="19:21" x14ac:dyDescent="0.2">
      <c r="S14465" s="1"/>
      <c r="T14465" s="2"/>
      <c r="U14465" s="3"/>
    </row>
    <row r="14466" spans="19:21" x14ac:dyDescent="0.2">
      <c r="S14466" s="1"/>
      <c r="T14466" s="2"/>
      <c r="U14466" s="3"/>
    </row>
    <row r="14467" spans="19:21" x14ac:dyDescent="0.2">
      <c r="S14467" s="1"/>
      <c r="T14467" s="2"/>
      <c r="U14467" s="3"/>
    </row>
    <row r="14468" spans="19:21" x14ac:dyDescent="0.2">
      <c r="S14468" s="1"/>
      <c r="T14468" s="2"/>
      <c r="U14468" s="3"/>
    </row>
    <row r="14469" spans="19:21" x14ac:dyDescent="0.2">
      <c r="S14469" s="1"/>
      <c r="T14469" s="2"/>
      <c r="U14469" s="3"/>
    </row>
    <row r="14470" spans="19:21" x14ac:dyDescent="0.2">
      <c r="S14470" s="1"/>
      <c r="T14470" s="2"/>
      <c r="U14470" s="3"/>
    </row>
    <row r="14471" spans="19:21" x14ac:dyDescent="0.2">
      <c r="S14471" s="1"/>
      <c r="T14471" s="2"/>
      <c r="U14471" s="3"/>
    </row>
    <row r="14472" spans="19:21" x14ac:dyDescent="0.2">
      <c r="S14472" s="1"/>
      <c r="T14472" s="2"/>
      <c r="U14472" s="3"/>
    </row>
    <row r="14473" spans="19:21" x14ac:dyDescent="0.2">
      <c r="S14473" s="1"/>
      <c r="T14473" s="2"/>
      <c r="U14473" s="3"/>
    </row>
    <row r="14474" spans="19:21" x14ac:dyDescent="0.2">
      <c r="S14474" s="1"/>
      <c r="T14474" s="2"/>
      <c r="U14474" s="3"/>
    </row>
    <row r="14475" spans="19:21" x14ac:dyDescent="0.2">
      <c r="S14475" s="1"/>
      <c r="T14475" s="2"/>
      <c r="U14475" s="3"/>
    </row>
    <row r="14476" spans="19:21" x14ac:dyDescent="0.2">
      <c r="S14476" s="1"/>
      <c r="T14476" s="2"/>
      <c r="U14476" s="3"/>
    </row>
    <row r="14477" spans="19:21" x14ac:dyDescent="0.2">
      <c r="S14477" s="1"/>
      <c r="T14477" s="2"/>
      <c r="U14477" s="3"/>
    </row>
    <row r="14478" spans="19:21" x14ac:dyDescent="0.2">
      <c r="S14478" s="1"/>
      <c r="T14478" s="2"/>
      <c r="U14478" s="3"/>
    </row>
    <row r="14479" spans="19:21" x14ac:dyDescent="0.2">
      <c r="S14479" s="1"/>
      <c r="T14479" s="2"/>
      <c r="U14479" s="3"/>
    </row>
    <row r="14480" spans="19:21" x14ac:dyDescent="0.2">
      <c r="S14480" s="1"/>
      <c r="T14480" s="2"/>
      <c r="U14480" s="3"/>
    </row>
    <row r="14481" spans="19:21" x14ac:dyDescent="0.2">
      <c r="S14481" s="1"/>
      <c r="T14481" s="2"/>
      <c r="U14481" s="3"/>
    </row>
    <row r="14482" spans="19:21" x14ac:dyDescent="0.2">
      <c r="S14482" s="1"/>
      <c r="T14482" s="2"/>
      <c r="U14482" s="3"/>
    </row>
    <row r="14483" spans="19:21" x14ac:dyDescent="0.2">
      <c r="S14483" s="1"/>
      <c r="T14483" s="2"/>
      <c r="U14483" s="3"/>
    </row>
    <row r="14484" spans="19:21" x14ac:dyDescent="0.2">
      <c r="S14484" s="1"/>
      <c r="T14484" s="2"/>
      <c r="U14484" s="3"/>
    </row>
    <row r="14485" spans="19:21" x14ac:dyDescent="0.2">
      <c r="S14485" s="1"/>
      <c r="T14485" s="2"/>
      <c r="U14485" s="3"/>
    </row>
    <row r="14486" spans="19:21" x14ac:dyDescent="0.2">
      <c r="S14486" s="1"/>
      <c r="T14486" s="2"/>
      <c r="U14486" s="3"/>
    </row>
    <row r="14487" spans="19:21" x14ac:dyDescent="0.2">
      <c r="S14487" s="1"/>
      <c r="T14487" s="2"/>
      <c r="U14487" s="3"/>
    </row>
    <row r="14488" spans="19:21" x14ac:dyDescent="0.2">
      <c r="S14488" s="1"/>
      <c r="T14488" s="2"/>
      <c r="U14488" s="3"/>
    </row>
    <row r="14489" spans="19:21" x14ac:dyDescent="0.2">
      <c r="S14489" s="1"/>
      <c r="T14489" s="2"/>
      <c r="U14489" s="3"/>
    </row>
    <row r="14490" spans="19:21" x14ac:dyDescent="0.2">
      <c r="S14490" s="1"/>
      <c r="T14490" s="2"/>
      <c r="U14490" s="3"/>
    </row>
    <row r="14491" spans="19:21" x14ac:dyDescent="0.2">
      <c r="S14491" s="1"/>
      <c r="T14491" s="2"/>
      <c r="U14491" s="3"/>
    </row>
    <row r="14492" spans="19:21" x14ac:dyDescent="0.2">
      <c r="S14492" s="1"/>
      <c r="T14492" s="2"/>
      <c r="U14492" s="3"/>
    </row>
    <row r="14493" spans="19:21" x14ac:dyDescent="0.2">
      <c r="S14493" s="1"/>
      <c r="T14493" s="2"/>
      <c r="U14493" s="3"/>
    </row>
    <row r="14494" spans="19:21" x14ac:dyDescent="0.2">
      <c r="S14494" s="1"/>
      <c r="T14494" s="2"/>
      <c r="U14494" s="3"/>
    </row>
    <row r="14495" spans="19:21" x14ac:dyDescent="0.2">
      <c r="S14495" s="1"/>
      <c r="T14495" s="2"/>
      <c r="U14495" s="3"/>
    </row>
    <row r="14496" spans="19:21" x14ac:dyDescent="0.2">
      <c r="S14496" s="1"/>
      <c r="T14496" s="2"/>
      <c r="U14496" s="3"/>
    </row>
    <row r="14497" spans="19:21" x14ac:dyDescent="0.2">
      <c r="S14497" s="1"/>
      <c r="T14497" s="2"/>
      <c r="U14497" s="3"/>
    </row>
    <row r="14498" spans="19:21" x14ac:dyDescent="0.2">
      <c r="S14498" s="1"/>
      <c r="T14498" s="2"/>
      <c r="U14498" s="3"/>
    </row>
    <row r="14499" spans="19:21" x14ac:dyDescent="0.2">
      <c r="S14499" s="1"/>
      <c r="T14499" s="2"/>
      <c r="U14499" s="3"/>
    </row>
    <row r="14500" spans="19:21" x14ac:dyDescent="0.2">
      <c r="S14500" s="1"/>
      <c r="T14500" s="2"/>
      <c r="U14500" s="3"/>
    </row>
    <row r="14501" spans="19:21" x14ac:dyDescent="0.2">
      <c r="S14501" s="1"/>
      <c r="T14501" s="2"/>
      <c r="U14501" s="3"/>
    </row>
    <row r="14502" spans="19:21" x14ac:dyDescent="0.2">
      <c r="S14502" s="1"/>
      <c r="T14502" s="2"/>
      <c r="U14502" s="3"/>
    </row>
    <row r="14503" spans="19:21" x14ac:dyDescent="0.2">
      <c r="S14503" s="1"/>
      <c r="T14503" s="2"/>
      <c r="U14503" s="3"/>
    </row>
    <row r="14504" spans="19:21" x14ac:dyDescent="0.2">
      <c r="S14504" s="1"/>
      <c r="T14504" s="2"/>
      <c r="U14504" s="3"/>
    </row>
    <row r="14505" spans="19:21" x14ac:dyDescent="0.2">
      <c r="S14505" s="1"/>
      <c r="T14505" s="2"/>
      <c r="U14505" s="3"/>
    </row>
    <row r="14506" spans="19:21" x14ac:dyDescent="0.2">
      <c r="S14506" s="1"/>
      <c r="T14506" s="2"/>
      <c r="U14506" s="3"/>
    </row>
    <row r="14507" spans="19:21" x14ac:dyDescent="0.2">
      <c r="S14507" s="1"/>
      <c r="T14507" s="2"/>
      <c r="U14507" s="3"/>
    </row>
    <row r="14508" spans="19:21" x14ac:dyDescent="0.2">
      <c r="S14508" s="1"/>
      <c r="T14508" s="2"/>
      <c r="U14508" s="3"/>
    </row>
    <row r="14509" spans="19:21" x14ac:dyDescent="0.2">
      <c r="S14509" s="1"/>
      <c r="T14509" s="2"/>
      <c r="U14509" s="3"/>
    </row>
    <row r="14510" spans="19:21" x14ac:dyDescent="0.2">
      <c r="S14510" s="1"/>
      <c r="T14510" s="2"/>
      <c r="U14510" s="3"/>
    </row>
    <row r="14511" spans="19:21" x14ac:dyDescent="0.2">
      <c r="S14511" s="1"/>
      <c r="T14511" s="2"/>
      <c r="U14511" s="3"/>
    </row>
    <row r="14512" spans="19:21" x14ac:dyDescent="0.2">
      <c r="S14512" s="1"/>
      <c r="T14512" s="2"/>
      <c r="U14512" s="3"/>
    </row>
    <row r="14513" spans="19:21" x14ac:dyDescent="0.2">
      <c r="S14513" s="1"/>
      <c r="T14513" s="2"/>
      <c r="U14513" s="3"/>
    </row>
    <row r="14514" spans="19:21" x14ac:dyDescent="0.2">
      <c r="S14514" s="1"/>
      <c r="T14514" s="2"/>
      <c r="U14514" s="3"/>
    </row>
    <row r="14515" spans="19:21" x14ac:dyDescent="0.2">
      <c r="S14515" s="1"/>
      <c r="T14515" s="2"/>
      <c r="U14515" s="3"/>
    </row>
    <row r="14516" spans="19:21" x14ac:dyDescent="0.2">
      <c r="S14516" s="1"/>
      <c r="T14516" s="2"/>
      <c r="U14516" s="3"/>
    </row>
    <row r="14517" spans="19:21" x14ac:dyDescent="0.2">
      <c r="S14517" s="1"/>
      <c r="T14517" s="2"/>
      <c r="U14517" s="3"/>
    </row>
    <row r="14518" spans="19:21" x14ac:dyDescent="0.2">
      <c r="S14518" s="1"/>
      <c r="T14518" s="2"/>
      <c r="U14518" s="3"/>
    </row>
    <row r="14519" spans="19:21" x14ac:dyDescent="0.2">
      <c r="S14519" s="1"/>
      <c r="T14519" s="2"/>
      <c r="U14519" s="3"/>
    </row>
    <row r="14520" spans="19:21" x14ac:dyDescent="0.2">
      <c r="S14520" s="1"/>
      <c r="T14520" s="2"/>
      <c r="U14520" s="3"/>
    </row>
    <row r="14521" spans="19:21" x14ac:dyDescent="0.2">
      <c r="S14521" s="1"/>
      <c r="T14521" s="2"/>
      <c r="U14521" s="3"/>
    </row>
    <row r="14522" spans="19:21" x14ac:dyDescent="0.2">
      <c r="S14522" s="1"/>
      <c r="T14522" s="2"/>
      <c r="U14522" s="3"/>
    </row>
    <row r="14523" spans="19:21" x14ac:dyDescent="0.2">
      <c r="S14523" s="1"/>
      <c r="T14523" s="2"/>
      <c r="U14523" s="3"/>
    </row>
    <row r="14524" spans="19:21" x14ac:dyDescent="0.2">
      <c r="S14524" s="1"/>
      <c r="T14524" s="2"/>
      <c r="U14524" s="3"/>
    </row>
    <row r="14525" spans="19:21" x14ac:dyDescent="0.2">
      <c r="S14525" s="1"/>
      <c r="T14525" s="2"/>
      <c r="U14525" s="3"/>
    </row>
    <row r="14526" spans="19:21" x14ac:dyDescent="0.2">
      <c r="S14526" s="1"/>
      <c r="T14526" s="2"/>
      <c r="U14526" s="3"/>
    </row>
    <row r="14527" spans="19:21" x14ac:dyDescent="0.2">
      <c r="S14527" s="1"/>
      <c r="T14527" s="2"/>
      <c r="U14527" s="3"/>
    </row>
    <row r="14528" spans="19:21" x14ac:dyDescent="0.2">
      <c r="S14528" s="1"/>
      <c r="T14528" s="2"/>
      <c r="U14528" s="3"/>
    </row>
    <row r="14529" spans="19:21" x14ac:dyDescent="0.2">
      <c r="S14529" s="1"/>
      <c r="T14529" s="2"/>
      <c r="U14529" s="3"/>
    </row>
    <row r="14530" spans="19:21" x14ac:dyDescent="0.2">
      <c r="S14530" s="1"/>
      <c r="T14530" s="2"/>
      <c r="U14530" s="3"/>
    </row>
    <row r="14531" spans="19:21" x14ac:dyDescent="0.2">
      <c r="S14531" s="1"/>
      <c r="T14531" s="2"/>
      <c r="U14531" s="3"/>
    </row>
    <row r="14532" spans="19:21" x14ac:dyDescent="0.2">
      <c r="S14532" s="1"/>
      <c r="T14532" s="2"/>
      <c r="U14532" s="3"/>
    </row>
    <row r="14533" spans="19:21" x14ac:dyDescent="0.2">
      <c r="S14533" s="1"/>
      <c r="T14533" s="2"/>
      <c r="U14533" s="3"/>
    </row>
    <row r="14534" spans="19:21" x14ac:dyDescent="0.2">
      <c r="S14534" s="1"/>
      <c r="T14534" s="2"/>
      <c r="U14534" s="3"/>
    </row>
    <row r="14535" spans="19:21" x14ac:dyDescent="0.2">
      <c r="S14535" s="1"/>
      <c r="T14535" s="2"/>
      <c r="U14535" s="3"/>
    </row>
    <row r="14536" spans="19:21" x14ac:dyDescent="0.2">
      <c r="S14536" s="1"/>
      <c r="T14536" s="2"/>
      <c r="U14536" s="3"/>
    </row>
    <row r="14537" spans="19:21" x14ac:dyDescent="0.2">
      <c r="S14537" s="1"/>
      <c r="T14537" s="2"/>
      <c r="U14537" s="3"/>
    </row>
    <row r="14538" spans="19:21" x14ac:dyDescent="0.2">
      <c r="S14538" s="1"/>
      <c r="T14538" s="2"/>
      <c r="U14538" s="3"/>
    </row>
    <row r="14539" spans="19:21" x14ac:dyDescent="0.2">
      <c r="S14539" s="1"/>
      <c r="T14539" s="2"/>
      <c r="U14539" s="3"/>
    </row>
    <row r="14540" spans="19:21" x14ac:dyDescent="0.2">
      <c r="S14540" s="1"/>
      <c r="T14540" s="2"/>
      <c r="U14540" s="3"/>
    </row>
    <row r="14541" spans="19:21" x14ac:dyDescent="0.2">
      <c r="S14541" s="1"/>
      <c r="T14541" s="2"/>
      <c r="U14541" s="3"/>
    </row>
    <row r="14542" spans="19:21" x14ac:dyDescent="0.2">
      <c r="S14542" s="1"/>
      <c r="T14542" s="2"/>
      <c r="U14542" s="3"/>
    </row>
    <row r="14543" spans="19:21" x14ac:dyDescent="0.2">
      <c r="S14543" s="1"/>
      <c r="T14543" s="2"/>
      <c r="U14543" s="3"/>
    </row>
    <row r="14544" spans="19:21" x14ac:dyDescent="0.2">
      <c r="S14544" s="1"/>
      <c r="T14544" s="2"/>
      <c r="U14544" s="3"/>
    </row>
    <row r="14545" spans="19:21" x14ac:dyDescent="0.2">
      <c r="S14545" s="1"/>
      <c r="T14545" s="2"/>
      <c r="U14545" s="3"/>
    </row>
    <row r="14546" spans="19:21" x14ac:dyDescent="0.2">
      <c r="S14546" s="1"/>
      <c r="T14546" s="2"/>
      <c r="U14546" s="3"/>
    </row>
    <row r="14547" spans="19:21" x14ac:dyDescent="0.2">
      <c r="S14547" s="1"/>
      <c r="T14547" s="2"/>
      <c r="U14547" s="3"/>
    </row>
    <row r="14548" spans="19:21" x14ac:dyDescent="0.2">
      <c r="S14548" s="1"/>
      <c r="T14548" s="2"/>
      <c r="U14548" s="3"/>
    </row>
    <row r="14549" spans="19:21" x14ac:dyDescent="0.2">
      <c r="S14549" s="1"/>
      <c r="T14549" s="2"/>
      <c r="U14549" s="3"/>
    </row>
    <row r="14550" spans="19:21" x14ac:dyDescent="0.2">
      <c r="S14550" s="1"/>
      <c r="T14550" s="2"/>
      <c r="U14550" s="3"/>
    </row>
    <row r="14551" spans="19:21" x14ac:dyDescent="0.2">
      <c r="S14551" s="1"/>
      <c r="T14551" s="2"/>
      <c r="U14551" s="3"/>
    </row>
    <row r="14552" spans="19:21" x14ac:dyDescent="0.2">
      <c r="S14552" s="1"/>
      <c r="T14552" s="2"/>
      <c r="U14552" s="3"/>
    </row>
    <row r="14553" spans="19:21" x14ac:dyDescent="0.2">
      <c r="S14553" s="1"/>
      <c r="T14553" s="2"/>
      <c r="U14553" s="3"/>
    </row>
    <row r="14554" spans="19:21" x14ac:dyDescent="0.2">
      <c r="S14554" s="1"/>
      <c r="T14554" s="2"/>
      <c r="U14554" s="3"/>
    </row>
    <row r="14555" spans="19:21" x14ac:dyDescent="0.2">
      <c r="S14555" s="1"/>
      <c r="T14555" s="2"/>
      <c r="U14555" s="3"/>
    </row>
    <row r="14556" spans="19:21" x14ac:dyDescent="0.2">
      <c r="S14556" s="1"/>
      <c r="T14556" s="2"/>
      <c r="U14556" s="3"/>
    </row>
    <row r="14557" spans="19:21" x14ac:dyDescent="0.2">
      <c r="S14557" s="1"/>
      <c r="T14557" s="2"/>
      <c r="U14557" s="3"/>
    </row>
    <row r="14558" spans="19:21" x14ac:dyDescent="0.2">
      <c r="S14558" s="1"/>
      <c r="T14558" s="2"/>
      <c r="U14558" s="3"/>
    </row>
    <row r="14559" spans="19:21" x14ac:dyDescent="0.2">
      <c r="S14559" s="1"/>
      <c r="T14559" s="2"/>
      <c r="U14559" s="3"/>
    </row>
    <row r="14560" spans="19:21" x14ac:dyDescent="0.2">
      <c r="S14560" s="1"/>
      <c r="T14560" s="2"/>
      <c r="U14560" s="3"/>
    </row>
    <row r="14561" spans="19:21" x14ac:dyDescent="0.2">
      <c r="S14561" s="1"/>
      <c r="T14561" s="2"/>
      <c r="U14561" s="3"/>
    </row>
    <row r="14562" spans="19:21" x14ac:dyDescent="0.2">
      <c r="S14562" s="1"/>
      <c r="T14562" s="2"/>
      <c r="U14562" s="3"/>
    </row>
    <row r="14563" spans="19:21" x14ac:dyDescent="0.2">
      <c r="S14563" s="1"/>
      <c r="T14563" s="2"/>
      <c r="U14563" s="3"/>
    </row>
    <row r="14564" spans="19:21" x14ac:dyDescent="0.2">
      <c r="S14564" s="1"/>
      <c r="T14564" s="2"/>
      <c r="U14564" s="3"/>
    </row>
    <row r="14565" spans="19:21" x14ac:dyDescent="0.2">
      <c r="S14565" s="1"/>
      <c r="T14565" s="2"/>
      <c r="U14565" s="3"/>
    </row>
    <row r="14566" spans="19:21" x14ac:dyDescent="0.2">
      <c r="S14566" s="1"/>
      <c r="T14566" s="2"/>
      <c r="U14566" s="3"/>
    </row>
    <row r="14567" spans="19:21" x14ac:dyDescent="0.2">
      <c r="S14567" s="1"/>
      <c r="T14567" s="2"/>
      <c r="U14567" s="3"/>
    </row>
    <row r="14568" spans="19:21" x14ac:dyDescent="0.2">
      <c r="S14568" s="1"/>
      <c r="T14568" s="2"/>
      <c r="U14568" s="3"/>
    </row>
    <row r="14569" spans="19:21" x14ac:dyDescent="0.2">
      <c r="S14569" s="1"/>
      <c r="T14569" s="2"/>
      <c r="U14569" s="3"/>
    </row>
    <row r="14570" spans="19:21" x14ac:dyDescent="0.2">
      <c r="S14570" s="1"/>
      <c r="T14570" s="2"/>
      <c r="U14570" s="3"/>
    </row>
    <row r="14571" spans="19:21" x14ac:dyDescent="0.2">
      <c r="S14571" s="1"/>
      <c r="T14571" s="2"/>
      <c r="U14571" s="3"/>
    </row>
    <row r="14572" spans="19:21" x14ac:dyDescent="0.2">
      <c r="S14572" s="1"/>
      <c r="T14572" s="2"/>
      <c r="U14572" s="3"/>
    </row>
    <row r="14573" spans="19:21" x14ac:dyDescent="0.2">
      <c r="S14573" s="1"/>
      <c r="T14573" s="2"/>
      <c r="U14573" s="3"/>
    </row>
    <row r="14574" spans="19:21" x14ac:dyDescent="0.2">
      <c r="S14574" s="1"/>
      <c r="T14574" s="2"/>
      <c r="U14574" s="3"/>
    </row>
    <row r="14575" spans="19:21" x14ac:dyDescent="0.2">
      <c r="S14575" s="1"/>
      <c r="T14575" s="2"/>
      <c r="U14575" s="3"/>
    </row>
    <row r="14576" spans="19:21" x14ac:dyDescent="0.2">
      <c r="S14576" s="1"/>
      <c r="T14576" s="2"/>
      <c r="U14576" s="3"/>
    </row>
    <row r="14577" spans="19:21" x14ac:dyDescent="0.2">
      <c r="S14577" s="1"/>
      <c r="T14577" s="2"/>
      <c r="U14577" s="3"/>
    </row>
    <row r="14578" spans="19:21" x14ac:dyDescent="0.2">
      <c r="S14578" s="1"/>
      <c r="T14578" s="2"/>
      <c r="U14578" s="3"/>
    </row>
    <row r="14579" spans="19:21" x14ac:dyDescent="0.2">
      <c r="S14579" s="1"/>
      <c r="T14579" s="2"/>
      <c r="U14579" s="3"/>
    </row>
    <row r="14580" spans="19:21" x14ac:dyDescent="0.2">
      <c r="S14580" s="1"/>
      <c r="T14580" s="2"/>
      <c r="U14580" s="3"/>
    </row>
    <row r="14581" spans="19:21" x14ac:dyDescent="0.2">
      <c r="S14581" s="1"/>
      <c r="T14581" s="2"/>
      <c r="U14581" s="3"/>
    </row>
    <row r="14582" spans="19:21" x14ac:dyDescent="0.2">
      <c r="S14582" s="1"/>
      <c r="T14582" s="2"/>
      <c r="U14582" s="3"/>
    </row>
    <row r="14583" spans="19:21" x14ac:dyDescent="0.2">
      <c r="S14583" s="1"/>
      <c r="T14583" s="2"/>
      <c r="U14583" s="3"/>
    </row>
    <row r="14584" spans="19:21" x14ac:dyDescent="0.2">
      <c r="S14584" s="1"/>
      <c r="T14584" s="2"/>
      <c r="U14584" s="3"/>
    </row>
    <row r="14585" spans="19:21" x14ac:dyDescent="0.2">
      <c r="S14585" s="1"/>
      <c r="T14585" s="2"/>
      <c r="U14585" s="3"/>
    </row>
    <row r="14586" spans="19:21" x14ac:dyDescent="0.2">
      <c r="S14586" s="1"/>
      <c r="T14586" s="2"/>
      <c r="U14586" s="3"/>
    </row>
    <row r="14587" spans="19:21" x14ac:dyDescent="0.2">
      <c r="S14587" s="1"/>
      <c r="T14587" s="2"/>
      <c r="U14587" s="3"/>
    </row>
    <row r="14588" spans="19:21" x14ac:dyDescent="0.2">
      <c r="S14588" s="1"/>
      <c r="T14588" s="2"/>
      <c r="U14588" s="3"/>
    </row>
    <row r="14589" spans="19:21" x14ac:dyDescent="0.2">
      <c r="S14589" s="1"/>
      <c r="T14589" s="2"/>
      <c r="U14589" s="3"/>
    </row>
    <row r="14590" spans="19:21" x14ac:dyDescent="0.2">
      <c r="S14590" s="1"/>
      <c r="T14590" s="2"/>
      <c r="U14590" s="3"/>
    </row>
    <row r="14591" spans="19:21" x14ac:dyDescent="0.2">
      <c r="S14591" s="1"/>
      <c r="T14591" s="2"/>
      <c r="U14591" s="3"/>
    </row>
    <row r="14592" spans="19:21" x14ac:dyDescent="0.2">
      <c r="S14592" s="1"/>
      <c r="T14592" s="2"/>
      <c r="U14592" s="3"/>
    </row>
    <row r="14593" spans="19:21" x14ac:dyDescent="0.2">
      <c r="S14593" s="1"/>
      <c r="T14593" s="2"/>
      <c r="U14593" s="3"/>
    </row>
    <row r="14594" spans="19:21" x14ac:dyDescent="0.2">
      <c r="S14594" s="1"/>
      <c r="T14594" s="2"/>
      <c r="U14594" s="3"/>
    </row>
    <row r="14595" spans="19:21" x14ac:dyDescent="0.2">
      <c r="S14595" s="1"/>
      <c r="T14595" s="2"/>
      <c r="U14595" s="3"/>
    </row>
    <row r="14596" spans="19:21" x14ac:dyDescent="0.2">
      <c r="S14596" s="1"/>
      <c r="T14596" s="2"/>
      <c r="U14596" s="3"/>
    </row>
    <row r="14597" spans="19:21" x14ac:dyDescent="0.2">
      <c r="S14597" s="1"/>
      <c r="T14597" s="2"/>
      <c r="U14597" s="3"/>
    </row>
    <row r="14598" spans="19:21" x14ac:dyDescent="0.2">
      <c r="S14598" s="1"/>
      <c r="T14598" s="2"/>
      <c r="U14598" s="3"/>
    </row>
    <row r="14599" spans="19:21" x14ac:dyDescent="0.2">
      <c r="S14599" s="1"/>
      <c r="T14599" s="2"/>
      <c r="U14599" s="3"/>
    </row>
    <row r="14600" spans="19:21" x14ac:dyDescent="0.2">
      <c r="S14600" s="1"/>
      <c r="T14600" s="2"/>
      <c r="U14600" s="3"/>
    </row>
    <row r="14601" spans="19:21" x14ac:dyDescent="0.2">
      <c r="S14601" s="1"/>
      <c r="T14601" s="2"/>
      <c r="U14601" s="3"/>
    </row>
    <row r="14602" spans="19:21" x14ac:dyDescent="0.2">
      <c r="S14602" s="1"/>
      <c r="T14602" s="2"/>
      <c r="U14602" s="3"/>
    </row>
    <row r="14603" spans="19:21" x14ac:dyDescent="0.2">
      <c r="S14603" s="1"/>
      <c r="T14603" s="2"/>
      <c r="U14603" s="3"/>
    </row>
    <row r="14604" spans="19:21" x14ac:dyDescent="0.2">
      <c r="S14604" s="1"/>
      <c r="T14604" s="2"/>
      <c r="U14604" s="3"/>
    </row>
    <row r="14605" spans="19:21" x14ac:dyDescent="0.2">
      <c r="S14605" s="1"/>
      <c r="T14605" s="2"/>
      <c r="U14605" s="3"/>
    </row>
    <row r="14606" spans="19:21" x14ac:dyDescent="0.2">
      <c r="S14606" s="1"/>
      <c r="T14606" s="2"/>
      <c r="U14606" s="3"/>
    </row>
    <row r="14607" spans="19:21" x14ac:dyDescent="0.2">
      <c r="S14607" s="1"/>
      <c r="T14607" s="2"/>
      <c r="U14607" s="3"/>
    </row>
    <row r="14608" spans="19:21" x14ac:dyDescent="0.2">
      <c r="S14608" s="1"/>
      <c r="T14608" s="2"/>
      <c r="U14608" s="3"/>
    </row>
    <row r="14609" spans="19:21" x14ac:dyDescent="0.2">
      <c r="S14609" s="1"/>
      <c r="T14609" s="2"/>
      <c r="U14609" s="3"/>
    </row>
    <row r="14610" spans="19:21" x14ac:dyDescent="0.2">
      <c r="S14610" s="1"/>
      <c r="T14610" s="2"/>
      <c r="U14610" s="3"/>
    </row>
    <row r="14611" spans="19:21" x14ac:dyDescent="0.2">
      <c r="S14611" s="1"/>
      <c r="T14611" s="2"/>
      <c r="U14611" s="3"/>
    </row>
    <row r="14612" spans="19:21" x14ac:dyDescent="0.2">
      <c r="S14612" s="1"/>
      <c r="T14612" s="2"/>
      <c r="U14612" s="3"/>
    </row>
    <row r="14613" spans="19:21" x14ac:dyDescent="0.2">
      <c r="S14613" s="1"/>
      <c r="T14613" s="2"/>
      <c r="U14613" s="3"/>
    </row>
    <row r="14614" spans="19:21" x14ac:dyDescent="0.2">
      <c r="S14614" s="1"/>
      <c r="T14614" s="2"/>
      <c r="U14614" s="3"/>
    </row>
    <row r="14615" spans="19:21" x14ac:dyDescent="0.2">
      <c r="S14615" s="1"/>
      <c r="T14615" s="2"/>
      <c r="U14615" s="3"/>
    </row>
    <row r="14616" spans="19:21" x14ac:dyDescent="0.2">
      <c r="S14616" s="1"/>
      <c r="T14616" s="2"/>
      <c r="U14616" s="3"/>
    </row>
    <row r="14617" spans="19:21" x14ac:dyDescent="0.2">
      <c r="S14617" s="1"/>
      <c r="T14617" s="2"/>
      <c r="U14617" s="3"/>
    </row>
    <row r="14618" spans="19:21" x14ac:dyDescent="0.2">
      <c r="S14618" s="1"/>
      <c r="T14618" s="2"/>
      <c r="U14618" s="3"/>
    </row>
    <row r="14619" spans="19:21" x14ac:dyDescent="0.2">
      <c r="S14619" s="1"/>
      <c r="T14619" s="2"/>
      <c r="U14619" s="3"/>
    </row>
    <row r="14620" spans="19:21" x14ac:dyDescent="0.2">
      <c r="S14620" s="1"/>
      <c r="T14620" s="2"/>
      <c r="U14620" s="3"/>
    </row>
    <row r="14621" spans="19:21" x14ac:dyDescent="0.2">
      <c r="S14621" s="1"/>
      <c r="T14621" s="2"/>
      <c r="U14621" s="3"/>
    </row>
    <row r="14622" spans="19:21" x14ac:dyDescent="0.2">
      <c r="S14622" s="1"/>
      <c r="T14622" s="2"/>
      <c r="U14622" s="3"/>
    </row>
    <row r="14623" spans="19:21" x14ac:dyDescent="0.2">
      <c r="S14623" s="1"/>
      <c r="T14623" s="2"/>
      <c r="U14623" s="3"/>
    </row>
    <row r="14624" spans="19:21" x14ac:dyDescent="0.2">
      <c r="S14624" s="1"/>
      <c r="T14624" s="2"/>
      <c r="U14624" s="3"/>
    </row>
    <row r="14625" spans="19:21" x14ac:dyDescent="0.2">
      <c r="S14625" s="1"/>
      <c r="T14625" s="2"/>
      <c r="U14625" s="3"/>
    </row>
    <row r="14626" spans="19:21" x14ac:dyDescent="0.2">
      <c r="S14626" s="1"/>
      <c r="T14626" s="2"/>
      <c r="U14626" s="3"/>
    </row>
    <row r="14627" spans="19:21" x14ac:dyDescent="0.2">
      <c r="S14627" s="1"/>
      <c r="T14627" s="2"/>
      <c r="U14627" s="3"/>
    </row>
    <row r="14628" spans="19:21" x14ac:dyDescent="0.2">
      <c r="S14628" s="1"/>
      <c r="T14628" s="2"/>
      <c r="U14628" s="3"/>
    </row>
    <row r="14629" spans="19:21" x14ac:dyDescent="0.2">
      <c r="S14629" s="1"/>
      <c r="T14629" s="2"/>
      <c r="U14629" s="3"/>
    </row>
    <row r="14630" spans="19:21" x14ac:dyDescent="0.2">
      <c r="S14630" s="1"/>
      <c r="T14630" s="2"/>
      <c r="U14630" s="3"/>
    </row>
    <row r="14631" spans="19:21" x14ac:dyDescent="0.2">
      <c r="S14631" s="1"/>
      <c r="T14631" s="2"/>
      <c r="U14631" s="3"/>
    </row>
    <row r="14632" spans="19:21" x14ac:dyDescent="0.2">
      <c r="S14632" s="1"/>
      <c r="T14632" s="2"/>
      <c r="U14632" s="3"/>
    </row>
    <row r="14633" spans="19:21" x14ac:dyDescent="0.2">
      <c r="S14633" s="1"/>
      <c r="T14633" s="2"/>
      <c r="U14633" s="3"/>
    </row>
    <row r="14634" spans="19:21" x14ac:dyDescent="0.2">
      <c r="S14634" s="1"/>
      <c r="T14634" s="2"/>
      <c r="U14634" s="3"/>
    </row>
    <row r="14635" spans="19:21" x14ac:dyDescent="0.2">
      <c r="S14635" s="1"/>
      <c r="T14635" s="2"/>
      <c r="U14635" s="3"/>
    </row>
    <row r="14636" spans="19:21" x14ac:dyDescent="0.2">
      <c r="S14636" s="1"/>
      <c r="T14636" s="2"/>
      <c r="U14636" s="3"/>
    </row>
    <row r="14637" spans="19:21" x14ac:dyDescent="0.2">
      <c r="S14637" s="1"/>
      <c r="T14637" s="2"/>
      <c r="U14637" s="3"/>
    </row>
    <row r="14638" spans="19:21" x14ac:dyDescent="0.2">
      <c r="S14638" s="1"/>
      <c r="T14638" s="2"/>
      <c r="U14638" s="3"/>
    </row>
    <row r="14639" spans="19:21" x14ac:dyDescent="0.2">
      <c r="S14639" s="1"/>
      <c r="T14639" s="2"/>
      <c r="U14639" s="3"/>
    </row>
    <row r="14640" spans="19:21" x14ac:dyDescent="0.2">
      <c r="S14640" s="1"/>
      <c r="T14640" s="2"/>
      <c r="U14640" s="3"/>
    </row>
    <row r="14641" spans="19:21" x14ac:dyDescent="0.2">
      <c r="S14641" s="1"/>
      <c r="T14641" s="2"/>
      <c r="U14641" s="3"/>
    </row>
    <row r="14642" spans="19:21" x14ac:dyDescent="0.2">
      <c r="S14642" s="1"/>
      <c r="T14642" s="2"/>
      <c r="U14642" s="3"/>
    </row>
    <row r="14643" spans="19:21" x14ac:dyDescent="0.2">
      <c r="S14643" s="1"/>
      <c r="T14643" s="2"/>
      <c r="U14643" s="3"/>
    </row>
    <row r="14644" spans="19:21" x14ac:dyDescent="0.2">
      <c r="S14644" s="1"/>
      <c r="T14644" s="2"/>
      <c r="U14644" s="3"/>
    </row>
    <row r="14645" spans="19:21" x14ac:dyDescent="0.2">
      <c r="S14645" s="1"/>
      <c r="T14645" s="2"/>
      <c r="U14645" s="3"/>
    </row>
    <row r="14646" spans="19:21" x14ac:dyDescent="0.2">
      <c r="S14646" s="1"/>
      <c r="T14646" s="2"/>
      <c r="U14646" s="3"/>
    </row>
    <row r="14647" spans="19:21" x14ac:dyDescent="0.2">
      <c r="S14647" s="1"/>
      <c r="T14647" s="2"/>
      <c r="U14647" s="3"/>
    </row>
    <row r="14648" spans="19:21" x14ac:dyDescent="0.2">
      <c r="S14648" s="1"/>
      <c r="T14648" s="2"/>
      <c r="U14648" s="3"/>
    </row>
    <row r="14649" spans="19:21" x14ac:dyDescent="0.2">
      <c r="S14649" s="1"/>
      <c r="T14649" s="2"/>
      <c r="U14649" s="3"/>
    </row>
    <row r="14650" spans="19:21" x14ac:dyDescent="0.2">
      <c r="S14650" s="1"/>
      <c r="T14650" s="2"/>
      <c r="U14650" s="3"/>
    </row>
    <row r="14651" spans="19:21" x14ac:dyDescent="0.2">
      <c r="S14651" s="1"/>
      <c r="T14651" s="2"/>
      <c r="U14651" s="3"/>
    </row>
    <row r="14652" spans="19:21" x14ac:dyDescent="0.2">
      <c r="S14652" s="1"/>
      <c r="T14652" s="2"/>
      <c r="U14652" s="3"/>
    </row>
    <row r="14653" spans="19:21" x14ac:dyDescent="0.2">
      <c r="S14653" s="1"/>
      <c r="T14653" s="2"/>
      <c r="U14653" s="3"/>
    </row>
    <row r="14654" spans="19:21" x14ac:dyDescent="0.2">
      <c r="S14654" s="1"/>
      <c r="T14654" s="2"/>
      <c r="U14654" s="3"/>
    </row>
    <row r="14655" spans="19:21" x14ac:dyDescent="0.2">
      <c r="S14655" s="1"/>
      <c r="T14655" s="2"/>
      <c r="U14655" s="3"/>
    </row>
    <row r="14656" spans="19:21" x14ac:dyDescent="0.2">
      <c r="S14656" s="1"/>
      <c r="T14656" s="2"/>
      <c r="U14656" s="3"/>
    </row>
    <row r="14657" spans="19:21" x14ac:dyDescent="0.2">
      <c r="S14657" s="1"/>
      <c r="T14657" s="2"/>
      <c r="U14657" s="3"/>
    </row>
    <row r="14658" spans="19:21" x14ac:dyDescent="0.2">
      <c r="S14658" s="1"/>
      <c r="T14658" s="2"/>
      <c r="U14658" s="3"/>
    </row>
    <row r="14659" spans="19:21" x14ac:dyDescent="0.2">
      <c r="S14659" s="1"/>
      <c r="T14659" s="2"/>
      <c r="U14659" s="3"/>
    </row>
    <row r="14660" spans="19:21" x14ac:dyDescent="0.2">
      <c r="S14660" s="1"/>
      <c r="T14660" s="2"/>
      <c r="U14660" s="3"/>
    </row>
    <row r="14661" spans="19:21" x14ac:dyDescent="0.2">
      <c r="S14661" s="1"/>
      <c r="T14661" s="2"/>
      <c r="U14661" s="3"/>
    </row>
    <row r="14662" spans="19:21" x14ac:dyDescent="0.2">
      <c r="S14662" s="1"/>
      <c r="T14662" s="2"/>
      <c r="U14662" s="3"/>
    </row>
    <row r="14663" spans="19:21" x14ac:dyDescent="0.2">
      <c r="S14663" s="1"/>
      <c r="T14663" s="2"/>
      <c r="U14663" s="3"/>
    </row>
    <row r="14664" spans="19:21" x14ac:dyDescent="0.2">
      <c r="S14664" s="1"/>
      <c r="T14664" s="2"/>
      <c r="U14664" s="3"/>
    </row>
    <row r="14665" spans="19:21" x14ac:dyDescent="0.2">
      <c r="S14665" s="1"/>
      <c r="T14665" s="2"/>
      <c r="U14665" s="3"/>
    </row>
    <row r="14666" spans="19:21" x14ac:dyDescent="0.2">
      <c r="S14666" s="1"/>
      <c r="T14666" s="2"/>
      <c r="U14666" s="3"/>
    </row>
    <row r="14667" spans="19:21" x14ac:dyDescent="0.2">
      <c r="S14667" s="1"/>
      <c r="T14667" s="2"/>
      <c r="U14667" s="3"/>
    </row>
    <row r="14668" spans="19:21" x14ac:dyDescent="0.2">
      <c r="S14668" s="1"/>
      <c r="T14668" s="2"/>
      <c r="U14668" s="3"/>
    </row>
    <row r="14669" spans="19:21" x14ac:dyDescent="0.2">
      <c r="S14669" s="1"/>
      <c r="T14669" s="2"/>
      <c r="U14669" s="3"/>
    </row>
    <row r="14670" spans="19:21" x14ac:dyDescent="0.2">
      <c r="S14670" s="1"/>
      <c r="T14670" s="2"/>
      <c r="U14670" s="3"/>
    </row>
    <row r="14671" spans="19:21" x14ac:dyDescent="0.2">
      <c r="S14671" s="1"/>
      <c r="T14671" s="2"/>
      <c r="U14671" s="3"/>
    </row>
    <row r="14672" spans="19:21" x14ac:dyDescent="0.2">
      <c r="S14672" s="1"/>
      <c r="T14672" s="2"/>
      <c r="U14672" s="3"/>
    </row>
    <row r="14673" spans="19:21" x14ac:dyDescent="0.2">
      <c r="S14673" s="1"/>
      <c r="T14673" s="2"/>
      <c r="U14673" s="3"/>
    </row>
    <row r="14674" spans="19:21" x14ac:dyDescent="0.2">
      <c r="S14674" s="1"/>
      <c r="T14674" s="2"/>
      <c r="U14674" s="3"/>
    </row>
    <row r="14675" spans="19:21" x14ac:dyDescent="0.2">
      <c r="S14675" s="1"/>
      <c r="T14675" s="2"/>
      <c r="U14675" s="3"/>
    </row>
    <row r="14676" spans="19:21" x14ac:dyDescent="0.2">
      <c r="S14676" s="1"/>
      <c r="T14676" s="2"/>
      <c r="U14676" s="3"/>
    </row>
    <row r="14677" spans="19:21" x14ac:dyDescent="0.2">
      <c r="S14677" s="1"/>
      <c r="T14677" s="2"/>
      <c r="U14677" s="3"/>
    </row>
    <row r="14678" spans="19:21" x14ac:dyDescent="0.2">
      <c r="S14678" s="1"/>
      <c r="T14678" s="2"/>
      <c r="U14678" s="3"/>
    </row>
    <row r="14679" spans="19:21" x14ac:dyDescent="0.2">
      <c r="S14679" s="1"/>
      <c r="T14679" s="2"/>
      <c r="U14679" s="3"/>
    </row>
    <row r="14680" spans="19:21" x14ac:dyDescent="0.2">
      <c r="S14680" s="1"/>
      <c r="T14680" s="2"/>
      <c r="U14680" s="3"/>
    </row>
    <row r="14681" spans="19:21" x14ac:dyDescent="0.2">
      <c r="S14681" s="1"/>
      <c r="T14681" s="2"/>
      <c r="U14681" s="3"/>
    </row>
    <row r="14682" spans="19:21" x14ac:dyDescent="0.2">
      <c r="S14682" s="1"/>
      <c r="T14682" s="2"/>
      <c r="U14682" s="3"/>
    </row>
    <row r="14683" spans="19:21" x14ac:dyDescent="0.2">
      <c r="S14683" s="1"/>
      <c r="T14683" s="2"/>
      <c r="U14683" s="3"/>
    </row>
    <row r="14684" spans="19:21" x14ac:dyDescent="0.2">
      <c r="S14684" s="1"/>
      <c r="T14684" s="2"/>
      <c r="U14684" s="3"/>
    </row>
    <row r="14685" spans="19:21" x14ac:dyDescent="0.2">
      <c r="S14685" s="1"/>
      <c r="T14685" s="2"/>
      <c r="U14685" s="3"/>
    </row>
    <row r="14686" spans="19:21" x14ac:dyDescent="0.2">
      <c r="S14686" s="1"/>
      <c r="T14686" s="2"/>
      <c r="U14686" s="3"/>
    </row>
    <row r="14687" spans="19:21" x14ac:dyDescent="0.2">
      <c r="S14687" s="1"/>
      <c r="T14687" s="2"/>
      <c r="U14687" s="3"/>
    </row>
    <row r="14688" spans="19:21" x14ac:dyDescent="0.2">
      <c r="S14688" s="1"/>
      <c r="T14688" s="2"/>
      <c r="U14688" s="3"/>
    </row>
    <row r="14689" spans="19:21" x14ac:dyDescent="0.2">
      <c r="S14689" s="1"/>
      <c r="T14689" s="2"/>
      <c r="U14689" s="3"/>
    </row>
    <row r="14690" spans="19:21" x14ac:dyDescent="0.2">
      <c r="S14690" s="1"/>
      <c r="T14690" s="2"/>
      <c r="U14690" s="3"/>
    </row>
    <row r="14691" spans="19:21" x14ac:dyDescent="0.2">
      <c r="S14691" s="1"/>
      <c r="T14691" s="2"/>
      <c r="U14691" s="3"/>
    </row>
    <row r="14692" spans="19:21" x14ac:dyDescent="0.2">
      <c r="S14692" s="1"/>
      <c r="T14692" s="2"/>
      <c r="U14692" s="3"/>
    </row>
    <row r="14693" spans="19:21" x14ac:dyDescent="0.2">
      <c r="S14693" s="1"/>
      <c r="T14693" s="2"/>
      <c r="U14693" s="3"/>
    </row>
    <row r="14694" spans="19:21" x14ac:dyDescent="0.2">
      <c r="S14694" s="1"/>
      <c r="T14694" s="2"/>
      <c r="U14694" s="3"/>
    </row>
    <row r="14695" spans="19:21" x14ac:dyDescent="0.2">
      <c r="S14695" s="1"/>
      <c r="T14695" s="2"/>
      <c r="U14695" s="3"/>
    </row>
    <row r="14696" spans="19:21" x14ac:dyDescent="0.2">
      <c r="S14696" s="1"/>
      <c r="T14696" s="2"/>
      <c r="U14696" s="3"/>
    </row>
    <row r="14697" spans="19:21" x14ac:dyDescent="0.2">
      <c r="S14697" s="1"/>
      <c r="T14697" s="2"/>
      <c r="U14697" s="3"/>
    </row>
    <row r="14698" spans="19:21" x14ac:dyDescent="0.2">
      <c r="S14698" s="1"/>
      <c r="T14698" s="2"/>
      <c r="U14698" s="3"/>
    </row>
    <row r="14699" spans="19:21" x14ac:dyDescent="0.2">
      <c r="S14699" s="1"/>
      <c r="T14699" s="2"/>
      <c r="U14699" s="3"/>
    </row>
    <row r="14700" spans="19:21" x14ac:dyDescent="0.2">
      <c r="S14700" s="1"/>
      <c r="T14700" s="2"/>
      <c r="U14700" s="3"/>
    </row>
    <row r="14701" spans="19:21" x14ac:dyDescent="0.2">
      <c r="S14701" s="1"/>
      <c r="T14701" s="2"/>
      <c r="U14701" s="3"/>
    </row>
    <row r="14702" spans="19:21" x14ac:dyDescent="0.2">
      <c r="S14702" s="1"/>
      <c r="T14702" s="2"/>
      <c r="U14702" s="3"/>
    </row>
    <row r="14703" spans="19:21" x14ac:dyDescent="0.2">
      <c r="S14703" s="1"/>
      <c r="T14703" s="2"/>
      <c r="U14703" s="3"/>
    </row>
    <row r="14704" spans="19:21" x14ac:dyDescent="0.2">
      <c r="S14704" s="1"/>
      <c r="T14704" s="2"/>
      <c r="U14704" s="3"/>
    </row>
    <row r="14705" spans="19:21" x14ac:dyDescent="0.2">
      <c r="S14705" s="1"/>
      <c r="T14705" s="2"/>
      <c r="U14705" s="3"/>
    </row>
    <row r="14706" spans="19:21" x14ac:dyDescent="0.2">
      <c r="S14706" s="1"/>
      <c r="T14706" s="2"/>
      <c r="U14706" s="3"/>
    </row>
    <row r="14707" spans="19:21" x14ac:dyDescent="0.2">
      <c r="S14707" s="1"/>
      <c r="T14707" s="2"/>
      <c r="U14707" s="3"/>
    </row>
    <row r="14708" spans="19:21" x14ac:dyDescent="0.2">
      <c r="S14708" s="1"/>
      <c r="T14708" s="2"/>
      <c r="U14708" s="3"/>
    </row>
    <row r="14709" spans="19:21" x14ac:dyDescent="0.2">
      <c r="S14709" s="1"/>
      <c r="T14709" s="2"/>
      <c r="U14709" s="3"/>
    </row>
    <row r="14710" spans="19:21" x14ac:dyDescent="0.2">
      <c r="S14710" s="1"/>
      <c r="T14710" s="2"/>
      <c r="U14710" s="3"/>
    </row>
    <row r="14711" spans="19:21" x14ac:dyDescent="0.2">
      <c r="S14711" s="1"/>
      <c r="T14711" s="2"/>
      <c r="U14711" s="3"/>
    </row>
    <row r="14712" spans="19:21" x14ac:dyDescent="0.2">
      <c r="S14712" s="1"/>
      <c r="T14712" s="2"/>
      <c r="U14712" s="3"/>
    </row>
    <row r="14713" spans="19:21" x14ac:dyDescent="0.2">
      <c r="S14713" s="1"/>
      <c r="T14713" s="2"/>
      <c r="U14713" s="3"/>
    </row>
    <row r="14714" spans="19:21" x14ac:dyDescent="0.2">
      <c r="S14714" s="1"/>
      <c r="T14714" s="2"/>
      <c r="U14714" s="3"/>
    </row>
    <row r="14715" spans="19:21" x14ac:dyDescent="0.2">
      <c r="S14715" s="1"/>
      <c r="T14715" s="2"/>
      <c r="U14715" s="3"/>
    </row>
    <row r="14716" spans="19:21" x14ac:dyDescent="0.2">
      <c r="S14716" s="1"/>
      <c r="T14716" s="2"/>
      <c r="U14716" s="3"/>
    </row>
    <row r="14717" spans="19:21" x14ac:dyDescent="0.2">
      <c r="S14717" s="1"/>
      <c r="T14717" s="2"/>
      <c r="U14717" s="3"/>
    </row>
    <row r="14718" spans="19:21" x14ac:dyDescent="0.2">
      <c r="S14718" s="1"/>
      <c r="T14718" s="2"/>
      <c r="U14718" s="3"/>
    </row>
    <row r="14719" spans="19:21" x14ac:dyDescent="0.2">
      <c r="S14719" s="1"/>
      <c r="T14719" s="2"/>
      <c r="U14719" s="3"/>
    </row>
    <row r="14720" spans="19:21" x14ac:dyDescent="0.2">
      <c r="S14720" s="1"/>
      <c r="T14720" s="2"/>
      <c r="U14720" s="3"/>
    </row>
    <row r="14721" spans="19:21" x14ac:dyDescent="0.2">
      <c r="S14721" s="1"/>
      <c r="T14721" s="2"/>
      <c r="U14721" s="3"/>
    </row>
    <row r="14722" spans="19:21" x14ac:dyDescent="0.2">
      <c r="S14722" s="1"/>
      <c r="T14722" s="2"/>
      <c r="U14722" s="3"/>
    </row>
    <row r="14723" spans="19:21" x14ac:dyDescent="0.2">
      <c r="S14723" s="1"/>
      <c r="T14723" s="2"/>
      <c r="U14723" s="3"/>
    </row>
    <row r="14724" spans="19:21" x14ac:dyDescent="0.2">
      <c r="S14724" s="1"/>
      <c r="T14724" s="2"/>
      <c r="U14724" s="3"/>
    </row>
    <row r="14725" spans="19:21" x14ac:dyDescent="0.2">
      <c r="S14725" s="1"/>
      <c r="T14725" s="2"/>
      <c r="U14725" s="3"/>
    </row>
    <row r="14726" spans="19:21" x14ac:dyDescent="0.2">
      <c r="S14726" s="1"/>
      <c r="T14726" s="2"/>
      <c r="U14726" s="3"/>
    </row>
    <row r="14727" spans="19:21" x14ac:dyDescent="0.2">
      <c r="S14727" s="1"/>
      <c r="T14727" s="2"/>
      <c r="U14727" s="3"/>
    </row>
    <row r="14728" spans="19:21" x14ac:dyDescent="0.2">
      <c r="S14728" s="1"/>
      <c r="T14728" s="2"/>
      <c r="U14728" s="3"/>
    </row>
    <row r="14729" spans="19:21" x14ac:dyDescent="0.2">
      <c r="S14729" s="1"/>
      <c r="T14729" s="2"/>
      <c r="U14729" s="3"/>
    </row>
    <row r="14730" spans="19:21" x14ac:dyDescent="0.2">
      <c r="S14730" s="1"/>
      <c r="T14730" s="2"/>
      <c r="U14730" s="3"/>
    </row>
    <row r="14731" spans="19:21" x14ac:dyDescent="0.2">
      <c r="S14731" s="1"/>
      <c r="T14731" s="2"/>
      <c r="U14731" s="3"/>
    </row>
    <row r="14732" spans="19:21" x14ac:dyDescent="0.2">
      <c r="S14732" s="1"/>
      <c r="T14732" s="2"/>
      <c r="U14732" s="3"/>
    </row>
    <row r="14733" spans="19:21" x14ac:dyDescent="0.2">
      <c r="S14733" s="1"/>
      <c r="T14733" s="2"/>
      <c r="U14733" s="3"/>
    </row>
    <row r="14734" spans="19:21" x14ac:dyDescent="0.2">
      <c r="S14734" s="1"/>
      <c r="T14734" s="2"/>
      <c r="U14734" s="3"/>
    </row>
    <row r="14735" spans="19:21" x14ac:dyDescent="0.2">
      <c r="S14735" s="1"/>
      <c r="T14735" s="2"/>
      <c r="U14735" s="3"/>
    </row>
    <row r="14736" spans="19:21" x14ac:dyDescent="0.2">
      <c r="S14736" s="1"/>
      <c r="T14736" s="2"/>
      <c r="U14736" s="3"/>
    </row>
    <row r="14737" spans="19:21" x14ac:dyDescent="0.2">
      <c r="S14737" s="1"/>
      <c r="T14737" s="2"/>
      <c r="U14737" s="3"/>
    </row>
    <row r="14738" spans="19:21" x14ac:dyDescent="0.2">
      <c r="S14738" s="1"/>
      <c r="T14738" s="2"/>
      <c r="U14738" s="3"/>
    </row>
    <row r="14739" spans="19:21" x14ac:dyDescent="0.2">
      <c r="S14739" s="1"/>
      <c r="T14739" s="2"/>
      <c r="U14739" s="3"/>
    </row>
    <row r="14740" spans="19:21" x14ac:dyDescent="0.2">
      <c r="S14740" s="1"/>
      <c r="T14740" s="2"/>
      <c r="U14740" s="3"/>
    </row>
    <row r="14741" spans="19:21" x14ac:dyDescent="0.2">
      <c r="S14741" s="1"/>
      <c r="T14741" s="2"/>
      <c r="U14741" s="3"/>
    </row>
    <row r="14742" spans="19:21" x14ac:dyDescent="0.2">
      <c r="S14742" s="1"/>
      <c r="T14742" s="2"/>
      <c r="U14742" s="3"/>
    </row>
    <row r="14743" spans="19:21" x14ac:dyDescent="0.2">
      <c r="S14743" s="1"/>
      <c r="T14743" s="2"/>
      <c r="U14743" s="3"/>
    </row>
    <row r="14744" spans="19:21" x14ac:dyDescent="0.2">
      <c r="S14744" s="1"/>
      <c r="T14744" s="2"/>
      <c r="U14744" s="3"/>
    </row>
    <row r="14745" spans="19:21" x14ac:dyDescent="0.2">
      <c r="S14745" s="1"/>
      <c r="T14745" s="2"/>
      <c r="U14745" s="3"/>
    </row>
    <row r="14746" spans="19:21" x14ac:dyDescent="0.2">
      <c r="S14746" s="1"/>
      <c r="T14746" s="2"/>
      <c r="U14746" s="3"/>
    </row>
    <row r="14747" spans="19:21" x14ac:dyDescent="0.2">
      <c r="S14747" s="1"/>
      <c r="T14747" s="2"/>
      <c r="U14747" s="3"/>
    </row>
    <row r="14748" spans="19:21" x14ac:dyDescent="0.2">
      <c r="S14748" s="1"/>
      <c r="T14748" s="2"/>
      <c r="U14748" s="3"/>
    </row>
    <row r="14749" spans="19:21" x14ac:dyDescent="0.2">
      <c r="S14749" s="1"/>
      <c r="T14749" s="2"/>
      <c r="U14749" s="3"/>
    </row>
    <row r="14750" spans="19:21" x14ac:dyDescent="0.2">
      <c r="S14750" s="1"/>
      <c r="T14750" s="2"/>
      <c r="U14750" s="3"/>
    </row>
    <row r="14751" spans="19:21" x14ac:dyDescent="0.2">
      <c r="S14751" s="1"/>
      <c r="T14751" s="2"/>
      <c r="U14751" s="3"/>
    </row>
    <row r="14752" spans="19:21" x14ac:dyDescent="0.2">
      <c r="S14752" s="1"/>
      <c r="T14752" s="2"/>
      <c r="U14752" s="3"/>
    </row>
    <row r="14753" spans="19:169" x14ac:dyDescent="0.2">
      <c r="S14753" s="1"/>
      <c r="T14753" s="2"/>
      <c r="U14753" s="3"/>
    </row>
    <row r="14754" spans="19:169" x14ac:dyDescent="0.2">
      <c r="S14754" s="1"/>
      <c r="T14754" s="2"/>
      <c r="U14754" s="3"/>
    </row>
    <row r="14755" spans="19:169" x14ac:dyDescent="0.2">
      <c r="S14755" s="1"/>
      <c r="T14755" s="2"/>
      <c r="U14755" s="3"/>
    </row>
    <row r="14756" spans="19:169" x14ac:dyDescent="0.2">
      <c r="S14756" s="1"/>
      <c r="T14756" s="2"/>
      <c r="U14756" s="3"/>
    </row>
    <row r="14757" spans="19:169" x14ac:dyDescent="0.2">
      <c r="S14757" s="1"/>
      <c r="T14757" s="2"/>
      <c r="U14757" s="3"/>
    </row>
    <row r="14758" spans="19:169" x14ac:dyDescent="0.2">
      <c r="S14758" s="1"/>
      <c r="T14758" s="2"/>
      <c r="U14758" s="3"/>
    </row>
    <row r="14759" spans="19:169" x14ac:dyDescent="0.2">
      <c r="S14759" s="1"/>
      <c r="T14759" s="2"/>
      <c r="U14759" s="3"/>
    </row>
    <row r="14760" spans="19:169" x14ac:dyDescent="0.2">
      <c r="S14760" s="1"/>
      <c r="T14760" s="2"/>
      <c r="U14760" s="3"/>
    </row>
    <row r="14761" spans="19:169" x14ac:dyDescent="0.2">
      <c r="S14761" s="1"/>
      <c r="T14761" s="2"/>
      <c r="U14761" s="3"/>
    </row>
    <row r="14762" spans="19:169" x14ac:dyDescent="0.2">
      <c r="S14762" s="1"/>
      <c r="T14762" s="2"/>
      <c r="U14762" s="3"/>
      <c r="FG14762" s="4"/>
      <c r="FH14762" s="4"/>
      <c r="FI14762" s="4"/>
      <c r="FJ14762" s="4"/>
      <c r="FK14762" s="4"/>
      <c r="FL14762" s="4"/>
      <c r="FM14762" s="4"/>
    </row>
    <row r="14763" spans="19:169" x14ac:dyDescent="0.2">
      <c r="S14763" s="1"/>
      <c r="T14763" s="2"/>
      <c r="U14763" s="3"/>
      <c r="FG14763" s="4"/>
      <c r="FH14763" s="4"/>
      <c r="FI14763" s="4"/>
    </row>
    <row r="14764" spans="19:169" x14ac:dyDescent="0.2">
      <c r="S14764" s="1"/>
      <c r="T14764" s="2"/>
      <c r="U14764" s="3"/>
    </row>
    <row r="14765" spans="19:169" x14ac:dyDescent="0.2">
      <c r="S14765" s="1"/>
      <c r="T14765" s="2"/>
      <c r="U14765" s="3"/>
    </row>
    <row r="14766" spans="19:169" x14ac:dyDescent="0.2">
      <c r="S14766" s="1"/>
      <c r="T14766" s="2"/>
      <c r="U14766" s="3"/>
    </row>
    <row r="14767" spans="19:169" x14ac:dyDescent="0.2">
      <c r="S14767" s="1"/>
      <c r="T14767" s="2"/>
      <c r="U14767" s="3"/>
    </row>
    <row r="14768" spans="19:169" x14ac:dyDescent="0.2">
      <c r="S14768" s="1"/>
      <c r="T14768" s="2"/>
      <c r="U14768" s="3"/>
    </row>
    <row r="14769" spans="19:21" x14ac:dyDescent="0.2">
      <c r="S14769" s="1"/>
      <c r="T14769" s="2"/>
      <c r="U14769" s="3"/>
    </row>
    <row r="14770" spans="19:21" x14ac:dyDescent="0.2">
      <c r="S14770" s="1"/>
      <c r="T14770" s="2"/>
      <c r="U14770" s="3"/>
    </row>
    <row r="14771" spans="19:21" x14ac:dyDescent="0.2">
      <c r="S14771" s="1"/>
      <c r="T14771" s="2"/>
      <c r="U14771" s="3"/>
    </row>
    <row r="14772" spans="19:21" x14ac:dyDescent="0.2">
      <c r="S14772" s="1"/>
      <c r="T14772" s="2"/>
      <c r="U14772" s="3"/>
    </row>
    <row r="14773" spans="19:21" x14ac:dyDescent="0.2">
      <c r="S14773" s="1"/>
      <c r="T14773" s="2"/>
      <c r="U14773" s="3"/>
    </row>
    <row r="14774" spans="19:21" x14ac:dyDescent="0.2">
      <c r="S14774" s="1"/>
      <c r="T14774" s="2"/>
      <c r="U14774" s="3"/>
    </row>
    <row r="14775" spans="19:21" x14ac:dyDescent="0.2">
      <c r="S14775" s="1"/>
      <c r="T14775" s="2"/>
      <c r="U14775" s="3"/>
    </row>
    <row r="14776" spans="19:21" x14ac:dyDescent="0.2">
      <c r="S14776" s="1"/>
      <c r="T14776" s="2"/>
      <c r="U14776" s="3"/>
    </row>
    <row r="14777" spans="19:21" x14ac:dyDescent="0.2">
      <c r="S14777" s="1"/>
      <c r="T14777" s="2"/>
      <c r="U14777" s="3"/>
    </row>
    <row r="14778" spans="19:21" x14ac:dyDescent="0.2">
      <c r="S14778" s="1"/>
      <c r="T14778" s="2"/>
      <c r="U14778" s="3"/>
    </row>
    <row r="14779" spans="19:21" x14ac:dyDescent="0.2">
      <c r="S14779" s="1"/>
      <c r="T14779" s="2"/>
      <c r="U14779" s="3"/>
    </row>
    <row r="14780" spans="19:21" x14ac:dyDescent="0.2">
      <c r="S14780" s="1"/>
      <c r="T14780" s="2"/>
      <c r="U14780" s="3"/>
    </row>
    <row r="14781" spans="19:21" x14ac:dyDescent="0.2">
      <c r="S14781" s="1"/>
      <c r="T14781" s="2"/>
      <c r="U14781" s="3"/>
    </row>
    <row r="14782" spans="19:21" x14ac:dyDescent="0.2">
      <c r="S14782" s="1"/>
      <c r="T14782" s="2"/>
      <c r="U14782" s="3"/>
    </row>
    <row r="14783" spans="19:21" x14ac:dyDescent="0.2">
      <c r="S14783" s="1"/>
      <c r="T14783" s="2"/>
      <c r="U14783" s="3"/>
    </row>
    <row r="14784" spans="19:21" x14ac:dyDescent="0.2">
      <c r="S14784" s="1"/>
      <c r="T14784" s="2"/>
      <c r="U14784" s="3"/>
    </row>
    <row r="14785" spans="19:21" x14ac:dyDescent="0.2">
      <c r="S14785" s="1"/>
      <c r="T14785" s="2"/>
      <c r="U14785" s="3"/>
    </row>
    <row r="14786" spans="19:21" x14ac:dyDescent="0.2">
      <c r="S14786" s="1"/>
      <c r="T14786" s="2"/>
      <c r="U14786" s="3"/>
    </row>
    <row r="14787" spans="19:21" x14ac:dyDescent="0.2">
      <c r="S14787" s="1"/>
      <c r="T14787" s="2"/>
      <c r="U14787" s="3"/>
    </row>
    <row r="14788" spans="19:21" x14ac:dyDescent="0.2">
      <c r="S14788" s="1"/>
      <c r="T14788" s="2"/>
      <c r="U14788" s="3"/>
    </row>
    <row r="14789" spans="19:21" x14ac:dyDescent="0.2">
      <c r="S14789" s="1"/>
      <c r="T14789" s="2"/>
      <c r="U14789" s="3"/>
    </row>
    <row r="14790" spans="19:21" x14ac:dyDescent="0.2">
      <c r="S14790" s="1"/>
      <c r="T14790" s="2"/>
      <c r="U14790" s="3"/>
    </row>
    <row r="14791" spans="19:21" x14ac:dyDescent="0.2">
      <c r="S14791" s="1"/>
      <c r="T14791" s="2"/>
      <c r="U14791" s="3"/>
    </row>
    <row r="14792" spans="19:21" x14ac:dyDescent="0.2">
      <c r="S14792" s="1"/>
      <c r="T14792" s="2"/>
      <c r="U14792" s="3"/>
    </row>
    <row r="14793" spans="19:21" x14ac:dyDescent="0.2">
      <c r="S14793" s="1"/>
      <c r="T14793" s="2"/>
      <c r="U14793" s="3"/>
    </row>
    <row r="14794" spans="19:21" x14ac:dyDescent="0.2">
      <c r="S14794" s="1"/>
      <c r="T14794" s="2"/>
      <c r="U14794" s="3"/>
    </row>
    <row r="14795" spans="19:21" x14ac:dyDescent="0.2">
      <c r="S14795" s="1"/>
      <c r="T14795" s="2"/>
      <c r="U14795" s="3"/>
    </row>
    <row r="14796" spans="19:21" x14ac:dyDescent="0.2">
      <c r="S14796" s="1"/>
      <c r="T14796" s="2"/>
      <c r="U14796" s="3"/>
    </row>
    <row r="14797" spans="19:21" x14ac:dyDescent="0.2">
      <c r="S14797" s="1"/>
      <c r="T14797" s="2"/>
      <c r="U14797" s="3"/>
    </row>
    <row r="14798" spans="19:21" x14ac:dyDescent="0.2">
      <c r="S14798" s="1"/>
      <c r="T14798" s="2"/>
      <c r="U14798" s="3"/>
    </row>
    <row r="14799" spans="19:21" x14ac:dyDescent="0.2">
      <c r="S14799" s="1"/>
      <c r="T14799" s="2"/>
      <c r="U14799" s="3"/>
    </row>
    <row r="14800" spans="19:21" x14ac:dyDescent="0.2">
      <c r="S14800" s="1"/>
      <c r="T14800" s="2"/>
      <c r="U14800" s="3"/>
    </row>
    <row r="14801" spans="19:21" x14ac:dyDescent="0.2">
      <c r="S14801" s="1"/>
      <c r="T14801" s="2"/>
      <c r="U14801" s="3"/>
    </row>
    <row r="14802" spans="19:21" x14ac:dyDescent="0.2">
      <c r="S14802" s="1"/>
      <c r="T14802" s="2"/>
      <c r="U14802" s="3"/>
    </row>
    <row r="14803" spans="19:21" x14ac:dyDescent="0.2">
      <c r="S14803" s="1"/>
      <c r="T14803" s="2"/>
      <c r="U14803" s="3"/>
    </row>
    <row r="14804" spans="19:21" x14ac:dyDescent="0.2">
      <c r="S14804" s="1"/>
      <c r="T14804" s="2"/>
      <c r="U14804" s="3"/>
    </row>
    <row r="14805" spans="19:21" x14ac:dyDescent="0.2">
      <c r="S14805" s="1"/>
      <c r="T14805" s="2"/>
      <c r="U14805" s="3"/>
    </row>
    <row r="14806" spans="19:21" x14ac:dyDescent="0.2">
      <c r="S14806" s="1"/>
      <c r="T14806" s="2"/>
      <c r="U14806" s="3"/>
    </row>
    <row r="14807" spans="19:21" x14ac:dyDescent="0.2">
      <c r="S14807" s="1"/>
      <c r="T14807" s="2"/>
      <c r="U14807" s="3"/>
    </row>
    <row r="14808" spans="19:21" x14ac:dyDescent="0.2">
      <c r="S14808" s="1"/>
      <c r="T14808" s="2"/>
      <c r="U14808" s="3"/>
    </row>
    <row r="14809" spans="19:21" x14ac:dyDescent="0.2">
      <c r="S14809" s="1"/>
      <c r="T14809" s="2"/>
      <c r="U14809" s="3"/>
    </row>
    <row r="14810" spans="19:21" x14ac:dyDescent="0.2">
      <c r="S14810" s="1"/>
      <c r="T14810" s="2"/>
      <c r="U14810" s="3"/>
    </row>
    <row r="14811" spans="19:21" x14ac:dyDescent="0.2">
      <c r="S14811" s="1"/>
      <c r="T14811" s="2"/>
      <c r="U14811" s="3"/>
    </row>
    <row r="14812" spans="19:21" x14ac:dyDescent="0.2">
      <c r="S14812" s="1"/>
      <c r="T14812" s="2"/>
      <c r="U14812" s="3"/>
    </row>
    <row r="14813" spans="19:21" x14ac:dyDescent="0.2">
      <c r="S14813" s="1"/>
      <c r="T14813" s="2"/>
      <c r="U14813" s="3"/>
    </row>
    <row r="14814" spans="19:21" x14ac:dyDescent="0.2">
      <c r="S14814" s="1"/>
      <c r="T14814" s="2"/>
      <c r="U14814" s="3"/>
    </row>
    <row r="14815" spans="19:21" x14ac:dyDescent="0.2">
      <c r="S14815" s="1"/>
      <c r="T14815" s="2"/>
      <c r="U14815" s="3"/>
    </row>
    <row r="14816" spans="19:21" x14ac:dyDescent="0.2">
      <c r="S14816" s="1"/>
      <c r="T14816" s="2"/>
      <c r="U14816" s="3"/>
    </row>
    <row r="14817" spans="19:21" x14ac:dyDescent="0.2">
      <c r="S14817" s="1"/>
      <c r="T14817" s="2"/>
      <c r="U14817" s="3"/>
    </row>
    <row r="14818" spans="19:21" x14ac:dyDescent="0.2">
      <c r="S14818" s="1"/>
      <c r="T14818" s="2"/>
      <c r="U14818" s="3"/>
    </row>
    <row r="14819" spans="19:21" x14ac:dyDescent="0.2">
      <c r="S14819" s="1"/>
      <c r="T14819" s="2"/>
      <c r="U14819" s="3"/>
    </row>
    <row r="14820" spans="19:21" x14ac:dyDescent="0.2">
      <c r="S14820" s="1"/>
      <c r="T14820" s="2"/>
      <c r="U14820" s="3"/>
    </row>
    <row r="14821" spans="19:21" x14ac:dyDescent="0.2">
      <c r="S14821" s="1"/>
      <c r="T14821" s="2"/>
      <c r="U14821" s="3"/>
    </row>
    <row r="14822" spans="19:21" x14ac:dyDescent="0.2">
      <c r="S14822" s="1"/>
      <c r="T14822" s="2"/>
      <c r="U14822" s="3"/>
    </row>
    <row r="14823" spans="19:21" x14ac:dyDescent="0.2">
      <c r="S14823" s="1"/>
      <c r="T14823" s="2"/>
      <c r="U14823" s="3"/>
    </row>
    <row r="14824" spans="19:21" x14ac:dyDescent="0.2">
      <c r="S14824" s="1"/>
      <c r="T14824" s="2"/>
      <c r="U14824" s="3"/>
    </row>
    <row r="14825" spans="19:21" x14ac:dyDescent="0.2">
      <c r="S14825" s="1"/>
      <c r="T14825" s="2"/>
      <c r="U14825" s="3"/>
    </row>
    <row r="14826" spans="19:21" x14ac:dyDescent="0.2">
      <c r="S14826" s="1"/>
      <c r="T14826" s="2"/>
      <c r="U14826" s="3"/>
    </row>
    <row r="14827" spans="19:21" x14ac:dyDescent="0.2">
      <c r="S14827" s="1"/>
      <c r="T14827" s="2"/>
      <c r="U14827" s="3"/>
    </row>
    <row r="14828" spans="19:21" x14ac:dyDescent="0.2">
      <c r="S14828" s="1"/>
      <c r="T14828" s="2"/>
      <c r="U14828" s="3"/>
    </row>
    <row r="14829" spans="19:21" x14ac:dyDescent="0.2">
      <c r="S14829" s="1"/>
      <c r="T14829" s="2"/>
      <c r="U14829" s="3"/>
    </row>
    <row r="14830" spans="19:21" x14ac:dyDescent="0.2">
      <c r="S14830" s="1"/>
      <c r="T14830" s="2"/>
      <c r="U14830" s="3"/>
    </row>
    <row r="14831" spans="19:21" x14ac:dyDescent="0.2">
      <c r="S14831" s="1"/>
      <c r="T14831" s="2"/>
      <c r="U14831" s="3"/>
    </row>
    <row r="14832" spans="19:21" x14ac:dyDescent="0.2">
      <c r="S14832" s="1"/>
      <c r="T14832" s="2"/>
      <c r="U14832" s="3"/>
    </row>
    <row r="14833" spans="19:21" x14ac:dyDescent="0.2">
      <c r="S14833" s="1"/>
      <c r="T14833" s="2"/>
      <c r="U14833" s="3"/>
    </row>
    <row r="14834" spans="19:21" x14ac:dyDescent="0.2">
      <c r="S14834" s="1"/>
      <c r="T14834" s="2"/>
      <c r="U14834" s="3"/>
    </row>
    <row r="14835" spans="19:21" x14ac:dyDescent="0.2">
      <c r="S14835" s="1"/>
      <c r="T14835" s="2"/>
      <c r="U14835" s="3"/>
    </row>
    <row r="14836" spans="19:21" x14ac:dyDescent="0.2">
      <c r="S14836" s="1"/>
      <c r="T14836" s="2"/>
      <c r="U14836" s="3"/>
    </row>
    <row r="14837" spans="19:21" x14ac:dyDescent="0.2">
      <c r="S14837" s="1"/>
      <c r="T14837" s="2"/>
      <c r="U14837" s="3"/>
    </row>
    <row r="14838" spans="19:21" x14ac:dyDescent="0.2">
      <c r="S14838" s="1"/>
      <c r="T14838" s="2"/>
      <c r="U14838" s="3"/>
    </row>
    <row r="14839" spans="19:21" x14ac:dyDescent="0.2">
      <c r="S14839" s="1"/>
      <c r="T14839" s="2"/>
      <c r="U14839" s="3"/>
    </row>
    <row r="14840" spans="19:21" x14ac:dyDescent="0.2">
      <c r="S14840" s="1"/>
      <c r="T14840" s="2"/>
      <c r="U14840" s="3"/>
    </row>
    <row r="14841" spans="19:21" x14ac:dyDescent="0.2">
      <c r="S14841" s="1"/>
      <c r="T14841" s="2"/>
      <c r="U14841" s="3"/>
    </row>
    <row r="14842" spans="19:21" x14ac:dyDescent="0.2">
      <c r="S14842" s="1"/>
      <c r="T14842" s="2"/>
      <c r="U14842" s="3"/>
    </row>
    <row r="14843" spans="19:21" x14ac:dyDescent="0.2">
      <c r="S14843" s="1"/>
      <c r="T14843" s="2"/>
      <c r="U14843" s="3"/>
    </row>
    <row r="14844" spans="19:21" x14ac:dyDescent="0.2">
      <c r="S14844" s="1"/>
      <c r="T14844" s="2"/>
      <c r="U14844" s="3"/>
    </row>
    <row r="14845" spans="19:21" x14ac:dyDescent="0.2">
      <c r="S14845" s="1"/>
      <c r="T14845" s="2"/>
      <c r="U14845" s="3"/>
    </row>
    <row r="14846" spans="19:21" x14ac:dyDescent="0.2">
      <c r="S14846" s="1"/>
      <c r="T14846" s="2"/>
      <c r="U14846" s="3"/>
    </row>
    <row r="14847" spans="19:21" x14ac:dyDescent="0.2">
      <c r="S14847" s="1"/>
      <c r="T14847" s="2"/>
      <c r="U14847" s="3"/>
    </row>
    <row r="14848" spans="19:21" x14ac:dyDescent="0.2">
      <c r="S14848" s="1"/>
      <c r="T14848" s="2"/>
      <c r="U14848" s="3"/>
    </row>
    <row r="14849" spans="19:21" x14ac:dyDescent="0.2">
      <c r="S14849" s="1"/>
      <c r="T14849" s="2"/>
      <c r="U14849" s="3"/>
    </row>
    <row r="14850" spans="19:21" x14ac:dyDescent="0.2">
      <c r="S14850" s="1"/>
      <c r="T14850" s="2"/>
      <c r="U14850" s="3"/>
    </row>
    <row r="14851" spans="19:21" x14ac:dyDescent="0.2">
      <c r="S14851" s="1"/>
      <c r="T14851" s="2"/>
      <c r="U14851" s="3"/>
    </row>
    <row r="14852" spans="19:21" x14ac:dyDescent="0.2">
      <c r="S14852" s="1"/>
      <c r="T14852" s="2"/>
      <c r="U14852" s="3"/>
    </row>
    <row r="14853" spans="19:21" x14ac:dyDescent="0.2">
      <c r="S14853" s="1"/>
      <c r="T14853" s="2"/>
      <c r="U14853" s="3"/>
    </row>
    <row r="14854" spans="19:21" x14ac:dyDescent="0.2">
      <c r="S14854" s="1"/>
      <c r="T14854" s="2"/>
      <c r="U14854" s="3"/>
    </row>
    <row r="14855" spans="19:21" x14ac:dyDescent="0.2">
      <c r="S14855" s="1"/>
      <c r="T14855" s="2"/>
      <c r="U14855" s="3"/>
    </row>
    <row r="14856" spans="19:21" x14ac:dyDescent="0.2">
      <c r="S14856" s="1"/>
      <c r="T14856" s="2"/>
      <c r="U14856" s="3"/>
    </row>
    <row r="14857" spans="19:21" x14ac:dyDescent="0.2">
      <c r="S14857" s="1"/>
      <c r="T14857" s="2"/>
      <c r="U14857" s="3"/>
    </row>
    <row r="14858" spans="19:21" x14ac:dyDescent="0.2">
      <c r="S14858" s="1"/>
      <c r="T14858" s="2"/>
      <c r="U14858" s="3"/>
    </row>
    <row r="14859" spans="19:21" x14ac:dyDescent="0.2">
      <c r="S14859" s="1"/>
      <c r="T14859" s="2"/>
      <c r="U14859" s="3"/>
    </row>
    <row r="14860" spans="19:21" x14ac:dyDescent="0.2">
      <c r="S14860" s="1"/>
      <c r="T14860" s="2"/>
      <c r="U14860" s="3"/>
    </row>
    <row r="14861" spans="19:21" x14ac:dyDescent="0.2">
      <c r="S14861" s="1"/>
      <c r="T14861" s="2"/>
      <c r="U14861" s="3"/>
    </row>
    <row r="14862" spans="19:21" x14ac:dyDescent="0.2">
      <c r="S14862" s="1"/>
      <c r="T14862" s="2"/>
      <c r="U14862" s="3"/>
    </row>
    <row r="14863" spans="19:21" x14ac:dyDescent="0.2">
      <c r="S14863" s="1"/>
      <c r="T14863" s="2"/>
      <c r="U14863" s="3"/>
    </row>
    <row r="14864" spans="19:21" x14ac:dyDescent="0.2">
      <c r="S14864" s="1"/>
      <c r="T14864" s="2"/>
      <c r="U14864" s="3"/>
    </row>
    <row r="14865" spans="19:21" x14ac:dyDescent="0.2">
      <c r="S14865" s="1"/>
      <c r="T14865" s="2"/>
      <c r="U14865" s="3"/>
    </row>
    <row r="14866" spans="19:21" x14ac:dyDescent="0.2">
      <c r="S14866" s="1"/>
      <c r="T14866" s="2"/>
      <c r="U14866" s="3"/>
    </row>
    <row r="14867" spans="19:21" x14ac:dyDescent="0.2">
      <c r="S14867" s="1"/>
      <c r="T14867" s="2"/>
      <c r="U14867" s="3"/>
    </row>
    <row r="14868" spans="19:21" x14ac:dyDescent="0.2">
      <c r="S14868" s="1"/>
      <c r="T14868" s="2"/>
      <c r="U14868" s="3"/>
    </row>
    <row r="14869" spans="19:21" x14ac:dyDescent="0.2">
      <c r="S14869" s="1"/>
      <c r="T14869" s="2"/>
      <c r="U14869" s="3"/>
    </row>
    <row r="14870" spans="19:21" x14ac:dyDescent="0.2">
      <c r="S14870" s="1"/>
      <c r="T14870" s="2"/>
      <c r="U14870" s="3"/>
    </row>
    <row r="14871" spans="19:21" x14ac:dyDescent="0.2">
      <c r="S14871" s="1"/>
      <c r="T14871" s="2"/>
      <c r="U14871" s="3"/>
    </row>
    <row r="14872" spans="19:21" x14ac:dyDescent="0.2">
      <c r="S14872" s="1"/>
      <c r="T14872" s="2"/>
      <c r="U14872" s="3"/>
    </row>
    <row r="14873" spans="19:21" x14ac:dyDescent="0.2">
      <c r="S14873" s="1"/>
      <c r="T14873" s="2"/>
      <c r="U14873" s="3"/>
    </row>
    <row r="14874" spans="19:21" x14ac:dyDescent="0.2">
      <c r="S14874" s="1"/>
      <c r="T14874" s="2"/>
      <c r="U14874" s="3"/>
    </row>
    <row r="14875" spans="19:21" x14ac:dyDescent="0.2">
      <c r="S14875" s="1"/>
      <c r="T14875" s="2"/>
      <c r="U14875" s="3"/>
    </row>
    <row r="14876" spans="19:21" x14ac:dyDescent="0.2">
      <c r="S14876" s="1"/>
      <c r="T14876" s="2"/>
      <c r="U14876" s="3"/>
    </row>
    <row r="14877" spans="19:21" x14ac:dyDescent="0.2">
      <c r="S14877" s="1"/>
      <c r="T14877" s="2"/>
      <c r="U14877" s="3"/>
    </row>
    <row r="14878" spans="19:21" x14ac:dyDescent="0.2">
      <c r="S14878" s="1"/>
      <c r="T14878" s="2"/>
      <c r="U14878" s="3"/>
    </row>
    <row r="14879" spans="19:21" x14ac:dyDescent="0.2">
      <c r="S14879" s="1"/>
      <c r="T14879" s="2"/>
      <c r="U14879" s="3"/>
    </row>
    <row r="14880" spans="19:21" x14ac:dyDescent="0.2">
      <c r="S14880" s="1"/>
      <c r="T14880" s="2"/>
      <c r="U14880" s="3"/>
    </row>
    <row r="14881" spans="19:21" x14ac:dyDescent="0.2">
      <c r="S14881" s="1"/>
      <c r="T14881" s="2"/>
      <c r="U14881" s="3"/>
    </row>
    <row r="14882" spans="19:21" x14ac:dyDescent="0.2">
      <c r="S14882" s="1"/>
      <c r="T14882" s="2"/>
      <c r="U14882" s="3"/>
    </row>
    <row r="14883" spans="19:21" x14ac:dyDescent="0.2">
      <c r="S14883" s="1"/>
      <c r="T14883" s="2"/>
      <c r="U14883" s="3"/>
    </row>
    <row r="14884" spans="19:21" x14ac:dyDescent="0.2">
      <c r="S14884" s="1"/>
      <c r="T14884" s="2"/>
      <c r="U14884" s="3"/>
    </row>
    <row r="14885" spans="19:21" x14ac:dyDescent="0.2">
      <c r="S14885" s="1"/>
      <c r="T14885" s="2"/>
      <c r="U14885" s="3"/>
    </row>
    <row r="14886" spans="19:21" x14ac:dyDescent="0.2">
      <c r="S14886" s="1"/>
      <c r="T14886" s="2"/>
      <c r="U14886" s="3"/>
    </row>
    <row r="14887" spans="19:21" x14ac:dyDescent="0.2">
      <c r="S14887" s="1"/>
      <c r="T14887" s="2"/>
      <c r="U14887" s="3"/>
    </row>
    <row r="14888" spans="19:21" x14ac:dyDescent="0.2">
      <c r="S14888" s="1"/>
      <c r="T14888" s="2"/>
      <c r="U14888" s="3"/>
    </row>
    <row r="14889" spans="19:21" x14ac:dyDescent="0.2">
      <c r="S14889" s="1"/>
      <c r="T14889" s="2"/>
      <c r="U14889" s="3"/>
    </row>
    <row r="14890" spans="19:21" x14ac:dyDescent="0.2">
      <c r="S14890" s="1"/>
      <c r="T14890" s="2"/>
      <c r="U14890" s="3"/>
    </row>
    <row r="14891" spans="19:21" x14ac:dyDescent="0.2">
      <c r="S14891" s="1"/>
      <c r="T14891" s="2"/>
      <c r="U14891" s="3"/>
    </row>
    <row r="14892" spans="19:21" x14ac:dyDescent="0.2">
      <c r="S14892" s="1"/>
      <c r="T14892" s="2"/>
      <c r="U14892" s="3"/>
    </row>
    <row r="14893" spans="19:21" x14ac:dyDescent="0.2">
      <c r="S14893" s="1"/>
      <c r="T14893" s="2"/>
      <c r="U14893" s="3"/>
    </row>
    <row r="14894" spans="19:21" x14ac:dyDescent="0.2">
      <c r="S14894" s="1"/>
      <c r="T14894" s="2"/>
      <c r="U14894" s="3"/>
    </row>
    <row r="14895" spans="19:21" x14ac:dyDescent="0.2">
      <c r="S14895" s="1"/>
      <c r="T14895" s="2"/>
      <c r="U14895" s="3"/>
    </row>
    <row r="14896" spans="19:21" x14ac:dyDescent="0.2">
      <c r="S14896" s="1"/>
      <c r="T14896" s="2"/>
      <c r="U14896" s="3"/>
    </row>
    <row r="14897" spans="19:21" x14ac:dyDescent="0.2">
      <c r="S14897" s="1"/>
      <c r="T14897" s="2"/>
      <c r="U14897" s="3"/>
    </row>
    <row r="14898" spans="19:21" x14ac:dyDescent="0.2">
      <c r="S14898" s="1"/>
      <c r="T14898" s="2"/>
      <c r="U14898" s="3"/>
    </row>
    <row r="14899" spans="19:21" x14ac:dyDescent="0.2">
      <c r="S14899" s="1"/>
      <c r="T14899" s="2"/>
      <c r="U14899" s="3"/>
    </row>
    <row r="14900" spans="19:21" x14ac:dyDescent="0.2">
      <c r="S14900" s="1"/>
      <c r="T14900" s="2"/>
      <c r="U14900" s="3"/>
    </row>
    <row r="14901" spans="19:21" x14ac:dyDescent="0.2">
      <c r="S14901" s="1"/>
      <c r="T14901" s="2"/>
      <c r="U14901" s="3"/>
    </row>
    <row r="14902" spans="19:21" x14ac:dyDescent="0.2">
      <c r="S14902" s="1"/>
      <c r="T14902" s="2"/>
      <c r="U14902" s="3"/>
    </row>
    <row r="14903" spans="19:21" x14ac:dyDescent="0.2">
      <c r="S14903" s="1"/>
      <c r="T14903" s="2"/>
      <c r="U14903" s="3"/>
    </row>
    <row r="14904" spans="19:21" x14ac:dyDescent="0.2">
      <c r="S14904" s="1"/>
      <c r="T14904" s="2"/>
      <c r="U14904" s="3"/>
    </row>
    <row r="14905" spans="19:21" x14ac:dyDescent="0.2">
      <c r="S14905" s="1"/>
      <c r="T14905" s="2"/>
      <c r="U14905" s="3"/>
    </row>
    <row r="14906" spans="19:21" x14ac:dyDescent="0.2">
      <c r="S14906" s="1"/>
      <c r="T14906" s="2"/>
      <c r="U14906" s="3"/>
    </row>
    <row r="14907" spans="19:21" x14ac:dyDescent="0.2">
      <c r="S14907" s="1"/>
      <c r="T14907" s="2"/>
      <c r="U14907" s="3"/>
    </row>
    <row r="14908" spans="19:21" x14ac:dyDescent="0.2">
      <c r="S14908" s="1"/>
      <c r="T14908" s="2"/>
      <c r="U14908" s="3"/>
    </row>
    <row r="14909" spans="19:21" x14ac:dyDescent="0.2">
      <c r="S14909" s="1"/>
      <c r="T14909" s="2"/>
      <c r="U14909" s="3"/>
    </row>
    <row r="14910" spans="19:21" x14ac:dyDescent="0.2">
      <c r="S14910" s="1"/>
      <c r="T14910" s="2"/>
      <c r="U14910" s="3"/>
    </row>
    <row r="14911" spans="19:21" x14ac:dyDescent="0.2">
      <c r="S14911" s="1"/>
      <c r="T14911" s="2"/>
      <c r="U14911" s="3"/>
    </row>
    <row r="14912" spans="19:21" x14ac:dyDescent="0.2">
      <c r="S14912" s="1"/>
      <c r="T14912" s="2"/>
      <c r="U14912" s="3"/>
    </row>
    <row r="14913" spans="19:21" x14ac:dyDescent="0.2">
      <c r="S14913" s="1"/>
      <c r="T14913" s="2"/>
      <c r="U14913" s="3"/>
    </row>
    <row r="14914" spans="19:21" x14ac:dyDescent="0.2">
      <c r="S14914" s="1"/>
      <c r="T14914" s="2"/>
      <c r="U14914" s="3"/>
    </row>
    <row r="14915" spans="19:21" x14ac:dyDescent="0.2">
      <c r="S14915" s="1"/>
      <c r="T14915" s="2"/>
      <c r="U14915" s="3"/>
    </row>
    <row r="14916" spans="19:21" x14ac:dyDescent="0.2">
      <c r="S14916" s="1"/>
      <c r="T14916" s="2"/>
      <c r="U14916" s="3"/>
    </row>
    <row r="14917" spans="19:21" x14ac:dyDescent="0.2">
      <c r="S14917" s="1"/>
      <c r="T14917" s="2"/>
      <c r="U14917" s="3"/>
    </row>
    <row r="14918" spans="19:21" x14ac:dyDescent="0.2">
      <c r="S14918" s="1"/>
      <c r="T14918" s="2"/>
      <c r="U14918" s="3"/>
    </row>
    <row r="14919" spans="19:21" x14ac:dyDescent="0.2">
      <c r="S14919" s="1"/>
      <c r="T14919" s="2"/>
      <c r="U14919" s="3"/>
    </row>
    <row r="14920" spans="19:21" x14ac:dyDescent="0.2">
      <c r="S14920" s="1"/>
      <c r="T14920" s="2"/>
      <c r="U14920" s="3"/>
    </row>
    <row r="14921" spans="19:21" x14ac:dyDescent="0.2">
      <c r="S14921" s="1"/>
      <c r="T14921" s="2"/>
      <c r="U14921" s="3"/>
    </row>
    <row r="14922" spans="19:21" x14ac:dyDescent="0.2">
      <c r="S14922" s="1"/>
      <c r="T14922" s="2"/>
      <c r="U14922" s="3"/>
    </row>
    <row r="14923" spans="19:21" x14ac:dyDescent="0.2">
      <c r="S14923" s="1"/>
      <c r="T14923" s="2"/>
      <c r="U14923" s="3"/>
    </row>
    <row r="14924" spans="19:21" x14ac:dyDescent="0.2">
      <c r="S14924" s="1"/>
      <c r="T14924" s="2"/>
      <c r="U14924" s="3"/>
    </row>
    <row r="14925" spans="19:21" x14ac:dyDescent="0.2">
      <c r="S14925" s="1"/>
      <c r="T14925" s="2"/>
      <c r="U14925" s="3"/>
    </row>
    <row r="14926" spans="19:21" x14ac:dyDescent="0.2">
      <c r="S14926" s="1"/>
      <c r="T14926" s="2"/>
      <c r="U14926" s="3"/>
    </row>
    <row r="14927" spans="19:21" x14ac:dyDescent="0.2">
      <c r="S14927" s="1"/>
      <c r="T14927" s="2"/>
      <c r="U14927" s="3"/>
    </row>
    <row r="14928" spans="19:21" x14ac:dyDescent="0.2">
      <c r="S14928" s="1"/>
      <c r="T14928" s="2"/>
      <c r="U14928" s="3"/>
    </row>
    <row r="14929" spans="19:21" x14ac:dyDescent="0.2">
      <c r="S14929" s="1"/>
      <c r="T14929" s="2"/>
      <c r="U14929" s="3"/>
    </row>
    <row r="14930" spans="19:21" x14ac:dyDescent="0.2">
      <c r="S14930" s="1"/>
      <c r="T14930" s="2"/>
      <c r="U14930" s="3"/>
    </row>
    <row r="14931" spans="19:21" x14ac:dyDescent="0.2">
      <c r="S14931" s="1"/>
      <c r="T14931" s="2"/>
      <c r="U14931" s="3"/>
    </row>
    <row r="14932" spans="19:21" x14ac:dyDescent="0.2">
      <c r="S14932" s="1"/>
      <c r="T14932" s="2"/>
      <c r="U14932" s="3"/>
    </row>
    <row r="14933" spans="19:21" x14ac:dyDescent="0.2">
      <c r="S14933" s="1"/>
      <c r="T14933" s="2"/>
      <c r="U14933" s="3"/>
    </row>
    <row r="14934" spans="19:21" x14ac:dyDescent="0.2">
      <c r="S14934" s="1"/>
      <c r="T14934" s="2"/>
      <c r="U14934" s="3"/>
    </row>
    <row r="14935" spans="19:21" x14ac:dyDescent="0.2">
      <c r="S14935" s="1"/>
      <c r="T14935" s="2"/>
      <c r="U14935" s="3"/>
    </row>
    <row r="14936" spans="19:21" x14ac:dyDescent="0.2">
      <c r="S14936" s="1"/>
      <c r="T14936" s="2"/>
      <c r="U14936" s="3"/>
    </row>
    <row r="14937" spans="19:21" x14ac:dyDescent="0.2">
      <c r="S14937" s="1"/>
      <c r="T14937" s="2"/>
      <c r="U14937" s="3"/>
    </row>
    <row r="14938" spans="19:21" x14ac:dyDescent="0.2">
      <c r="S14938" s="1"/>
      <c r="T14938" s="2"/>
      <c r="U14938" s="3"/>
    </row>
    <row r="14939" spans="19:21" x14ac:dyDescent="0.2">
      <c r="S14939" s="1"/>
      <c r="T14939" s="2"/>
      <c r="U14939" s="3"/>
    </row>
    <row r="14940" spans="19:21" x14ac:dyDescent="0.2">
      <c r="S14940" s="1"/>
      <c r="T14940" s="2"/>
      <c r="U14940" s="3"/>
    </row>
    <row r="14941" spans="19:21" x14ac:dyDescent="0.2">
      <c r="S14941" s="1"/>
      <c r="T14941" s="2"/>
      <c r="U14941" s="3"/>
    </row>
    <row r="14942" spans="19:21" x14ac:dyDescent="0.2">
      <c r="S14942" s="1"/>
      <c r="T14942" s="2"/>
      <c r="U14942" s="3"/>
    </row>
    <row r="14943" spans="19:21" x14ac:dyDescent="0.2">
      <c r="S14943" s="1"/>
      <c r="T14943" s="2"/>
      <c r="U14943" s="3"/>
    </row>
    <row r="14944" spans="19:21" x14ac:dyDescent="0.2">
      <c r="S14944" s="1"/>
      <c r="T14944" s="2"/>
      <c r="U14944" s="3"/>
    </row>
    <row r="14945" spans="19:21" x14ac:dyDescent="0.2">
      <c r="S14945" s="1"/>
      <c r="T14945" s="2"/>
      <c r="U14945" s="3"/>
    </row>
    <row r="14946" spans="19:21" x14ac:dyDescent="0.2">
      <c r="S14946" s="1"/>
      <c r="T14946" s="2"/>
      <c r="U14946" s="3"/>
    </row>
    <row r="14947" spans="19:21" x14ac:dyDescent="0.2">
      <c r="S14947" s="1"/>
      <c r="T14947" s="2"/>
      <c r="U14947" s="3"/>
    </row>
    <row r="14948" spans="19:21" x14ac:dyDescent="0.2">
      <c r="S14948" s="1"/>
      <c r="T14948" s="2"/>
      <c r="U14948" s="3"/>
    </row>
    <row r="14949" spans="19:21" x14ac:dyDescent="0.2">
      <c r="S14949" s="1"/>
      <c r="T14949" s="2"/>
      <c r="U14949" s="3"/>
    </row>
    <row r="14950" spans="19:21" x14ac:dyDescent="0.2">
      <c r="S14950" s="1"/>
      <c r="T14950" s="2"/>
      <c r="U14950" s="3"/>
    </row>
    <row r="14951" spans="19:21" x14ac:dyDescent="0.2">
      <c r="S14951" s="1"/>
      <c r="T14951" s="2"/>
      <c r="U14951" s="3"/>
    </row>
    <row r="14952" spans="19:21" x14ac:dyDescent="0.2">
      <c r="S14952" s="1"/>
      <c r="T14952" s="2"/>
      <c r="U14952" s="3"/>
    </row>
    <row r="14953" spans="19:21" x14ac:dyDescent="0.2">
      <c r="S14953" s="1"/>
      <c r="T14953" s="2"/>
      <c r="U14953" s="3"/>
    </row>
    <row r="14954" spans="19:21" x14ac:dyDescent="0.2">
      <c r="S14954" s="1"/>
      <c r="T14954" s="2"/>
      <c r="U14954" s="3"/>
    </row>
    <row r="14955" spans="19:21" x14ac:dyDescent="0.2">
      <c r="S14955" s="1"/>
      <c r="T14955" s="2"/>
      <c r="U14955" s="3"/>
    </row>
    <row r="14956" spans="19:21" x14ac:dyDescent="0.2">
      <c r="S14956" s="1"/>
      <c r="T14956" s="2"/>
      <c r="U14956" s="3"/>
    </row>
    <row r="14957" spans="19:21" x14ac:dyDescent="0.2">
      <c r="S14957" s="1"/>
      <c r="T14957" s="2"/>
      <c r="U14957" s="3"/>
    </row>
    <row r="14958" spans="19:21" x14ac:dyDescent="0.2">
      <c r="S14958" s="1"/>
      <c r="T14958" s="2"/>
      <c r="U14958" s="3"/>
    </row>
    <row r="14959" spans="19:21" x14ac:dyDescent="0.2">
      <c r="S14959" s="1"/>
      <c r="T14959" s="2"/>
      <c r="U14959" s="3"/>
    </row>
    <row r="14960" spans="19:21" x14ac:dyDescent="0.2">
      <c r="S14960" s="1"/>
      <c r="T14960" s="2"/>
      <c r="U14960" s="3"/>
    </row>
    <row r="14961" spans="19:21" x14ac:dyDescent="0.2">
      <c r="S14961" s="1"/>
      <c r="T14961" s="2"/>
      <c r="U14961" s="3"/>
    </row>
    <row r="14962" spans="19:21" x14ac:dyDescent="0.2">
      <c r="S14962" s="1"/>
      <c r="T14962" s="2"/>
      <c r="U14962" s="3"/>
    </row>
    <row r="14963" spans="19:21" x14ac:dyDescent="0.2">
      <c r="S14963" s="1"/>
      <c r="T14963" s="2"/>
      <c r="U14963" s="3"/>
    </row>
    <row r="14964" spans="19:21" x14ac:dyDescent="0.2">
      <c r="S14964" s="1"/>
      <c r="T14964" s="2"/>
      <c r="U14964" s="3"/>
    </row>
    <row r="14965" spans="19:21" x14ac:dyDescent="0.2">
      <c r="S14965" s="1"/>
      <c r="T14965" s="2"/>
      <c r="U14965" s="3"/>
    </row>
    <row r="14966" spans="19:21" x14ac:dyDescent="0.2">
      <c r="S14966" s="1"/>
      <c r="T14966" s="2"/>
      <c r="U14966" s="3"/>
    </row>
    <row r="14967" spans="19:21" x14ac:dyDescent="0.2">
      <c r="S14967" s="1"/>
      <c r="T14967" s="2"/>
      <c r="U14967" s="3"/>
    </row>
    <row r="14968" spans="19:21" x14ac:dyDescent="0.2">
      <c r="S14968" s="1"/>
      <c r="T14968" s="2"/>
      <c r="U14968" s="3"/>
    </row>
    <row r="14969" spans="19:21" x14ac:dyDescent="0.2">
      <c r="S14969" s="1"/>
      <c r="T14969" s="2"/>
      <c r="U14969" s="3"/>
    </row>
    <row r="14970" spans="19:21" x14ac:dyDescent="0.2">
      <c r="S14970" s="1"/>
      <c r="T14970" s="2"/>
      <c r="U14970" s="3"/>
    </row>
    <row r="14971" spans="19:21" x14ac:dyDescent="0.2">
      <c r="S14971" s="1"/>
      <c r="T14971" s="2"/>
      <c r="U14971" s="3"/>
    </row>
    <row r="14972" spans="19:21" x14ac:dyDescent="0.2">
      <c r="S14972" s="1"/>
      <c r="T14972" s="2"/>
      <c r="U14972" s="3"/>
    </row>
    <row r="14973" spans="19:21" x14ac:dyDescent="0.2">
      <c r="S14973" s="1"/>
      <c r="T14973" s="2"/>
      <c r="U14973" s="3"/>
    </row>
    <row r="14974" spans="19:21" x14ac:dyDescent="0.2">
      <c r="S14974" s="1"/>
      <c r="T14974" s="2"/>
      <c r="U14974" s="3"/>
    </row>
    <row r="14975" spans="19:21" x14ac:dyDescent="0.2">
      <c r="S14975" s="1"/>
      <c r="T14975" s="2"/>
      <c r="U14975" s="3"/>
    </row>
    <row r="14976" spans="19:21" x14ac:dyDescent="0.2">
      <c r="S14976" s="1"/>
      <c r="T14976" s="2"/>
      <c r="U14976" s="3"/>
    </row>
    <row r="14977" spans="19:21" x14ac:dyDescent="0.2">
      <c r="S14977" s="1"/>
      <c r="T14977" s="2"/>
      <c r="U14977" s="3"/>
    </row>
    <row r="14978" spans="19:21" x14ac:dyDescent="0.2">
      <c r="S14978" s="1"/>
      <c r="T14978" s="2"/>
      <c r="U14978" s="3"/>
    </row>
    <row r="14979" spans="19:21" x14ac:dyDescent="0.2">
      <c r="S14979" s="1"/>
      <c r="T14979" s="2"/>
      <c r="U14979" s="3"/>
    </row>
    <row r="14980" spans="19:21" x14ac:dyDescent="0.2">
      <c r="S14980" s="1"/>
      <c r="T14980" s="2"/>
      <c r="U14980" s="3"/>
    </row>
    <row r="14981" spans="19:21" x14ac:dyDescent="0.2">
      <c r="S14981" s="1"/>
      <c r="T14981" s="2"/>
      <c r="U14981" s="3"/>
    </row>
    <row r="14982" spans="19:21" x14ac:dyDescent="0.2">
      <c r="S14982" s="1"/>
      <c r="T14982" s="2"/>
      <c r="U14982" s="3"/>
    </row>
    <row r="14983" spans="19:21" x14ac:dyDescent="0.2">
      <c r="S14983" s="1"/>
      <c r="T14983" s="2"/>
      <c r="U14983" s="3"/>
    </row>
    <row r="14984" spans="19:21" x14ac:dyDescent="0.2">
      <c r="S14984" s="1"/>
      <c r="T14984" s="2"/>
      <c r="U14984" s="3"/>
    </row>
    <row r="14985" spans="19:21" x14ac:dyDescent="0.2">
      <c r="S14985" s="1"/>
      <c r="T14985" s="2"/>
      <c r="U14985" s="3"/>
    </row>
    <row r="14986" spans="19:21" x14ac:dyDescent="0.2">
      <c r="S14986" s="1"/>
      <c r="T14986" s="2"/>
      <c r="U14986" s="3"/>
    </row>
    <row r="14987" spans="19:21" x14ac:dyDescent="0.2">
      <c r="S14987" s="1"/>
      <c r="T14987" s="2"/>
      <c r="U14987" s="3"/>
    </row>
    <row r="14988" spans="19:21" x14ac:dyDescent="0.2">
      <c r="S14988" s="1"/>
      <c r="T14988" s="2"/>
      <c r="U14988" s="3"/>
    </row>
    <row r="14989" spans="19:21" x14ac:dyDescent="0.2">
      <c r="S14989" s="1"/>
      <c r="T14989" s="2"/>
      <c r="U14989" s="3"/>
    </row>
    <row r="14990" spans="19:21" x14ac:dyDescent="0.2">
      <c r="S14990" s="1"/>
      <c r="T14990" s="2"/>
      <c r="U14990" s="3"/>
    </row>
    <row r="14991" spans="19:21" x14ac:dyDescent="0.2">
      <c r="S14991" s="1"/>
      <c r="T14991" s="2"/>
      <c r="U14991" s="3"/>
    </row>
    <row r="14992" spans="19:21" x14ac:dyDescent="0.2">
      <c r="S14992" s="1"/>
      <c r="T14992" s="2"/>
      <c r="U14992" s="3"/>
    </row>
    <row r="14993" spans="19:21" x14ac:dyDescent="0.2">
      <c r="S14993" s="1"/>
      <c r="T14993" s="2"/>
      <c r="U14993" s="3"/>
    </row>
    <row r="14994" spans="19:21" x14ac:dyDescent="0.2">
      <c r="S14994" s="1"/>
      <c r="T14994" s="2"/>
      <c r="U14994" s="3"/>
    </row>
    <row r="14995" spans="19:21" x14ac:dyDescent="0.2">
      <c r="S14995" s="1"/>
      <c r="T14995" s="2"/>
      <c r="U14995" s="3"/>
    </row>
    <row r="14996" spans="19:21" x14ac:dyDescent="0.2">
      <c r="S14996" s="1"/>
      <c r="T14996" s="2"/>
      <c r="U14996" s="3"/>
    </row>
    <row r="14997" spans="19:21" x14ac:dyDescent="0.2">
      <c r="S14997" s="1"/>
      <c r="T14997" s="2"/>
      <c r="U14997" s="3"/>
    </row>
    <row r="14998" spans="19:21" x14ac:dyDescent="0.2">
      <c r="S14998" s="1"/>
      <c r="T14998" s="2"/>
      <c r="U14998" s="3"/>
    </row>
    <row r="14999" spans="19:21" x14ac:dyDescent="0.2">
      <c r="S14999" s="1"/>
      <c r="T14999" s="2"/>
      <c r="U14999" s="3"/>
    </row>
    <row r="15000" spans="19:21" x14ac:dyDescent="0.2">
      <c r="S15000" s="1"/>
      <c r="T15000" s="2"/>
      <c r="U15000" s="3"/>
    </row>
    <row r="15001" spans="19:21" x14ac:dyDescent="0.2">
      <c r="S15001" s="1"/>
      <c r="T15001" s="2"/>
      <c r="U15001" s="3"/>
    </row>
    <row r="15002" spans="19:21" x14ac:dyDescent="0.2">
      <c r="S15002" s="1"/>
      <c r="T15002" s="2"/>
      <c r="U15002" s="3"/>
    </row>
    <row r="15003" spans="19:21" x14ac:dyDescent="0.2">
      <c r="S15003" s="1"/>
      <c r="T15003" s="2"/>
      <c r="U15003" s="3"/>
    </row>
    <row r="15004" spans="19:21" x14ac:dyDescent="0.2">
      <c r="S15004" s="1"/>
      <c r="T15004" s="2"/>
      <c r="U15004" s="3"/>
    </row>
    <row r="15005" spans="19:21" x14ac:dyDescent="0.2">
      <c r="S15005" s="1"/>
      <c r="T15005" s="2"/>
      <c r="U15005" s="3"/>
    </row>
    <row r="15006" spans="19:21" x14ac:dyDescent="0.2">
      <c r="S15006" s="1"/>
      <c r="T15006" s="2"/>
      <c r="U15006" s="3"/>
    </row>
    <row r="15007" spans="19:21" x14ac:dyDescent="0.2">
      <c r="S15007" s="1"/>
      <c r="T15007" s="2"/>
      <c r="U15007" s="3"/>
    </row>
    <row r="15008" spans="19:21" x14ac:dyDescent="0.2">
      <c r="S15008" s="1"/>
      <c r="T15008" s="2"/>
      <c r="U15008" s="3"/>
    </row>
    <row r="15009" spans="19:21" x14ac:dyDescent="0.2">
      <c r="S15009" s="1"/>
      <c r="T15009" s="2"/>
      <c r="U15009" s="3"/>
    </row>
    <row r="15010" spans="19:21" x14ac:dyDescent="0.2">
      <c r="S15010" s="1"/>
      <c r="T15010" s="2"/>
      <c r="U15010" s="3"/>
    </row>
    <row r="15011" spans="19:21" x14ac:dyDescent="0.2">
      <c r="S15011" s="1"/>
      <c r="T15011" s="2"/>
      <c r="U15011" s="3"/>
    </row>
    <row r="15012" spans="19:21" x14ac:dyDescent="0.2">
      <c r="S15012" s="1"/>
      <c r="T15012" s="2"/>
      <c r="U15012" s="3"/>
    </row>
    <row r="15013" spans="19:21" x14ac:dyDescent="0.2">
      <c r="S15013" s="1"/>
      <c r="T15013" s="2"/>
      <c r="U15013" s="3"/>
    </row>
    <row r="15014" spans="19:21" x14ac:dyDescent="0.2">
      <c r="S15014" s="1"/>
      <c r="T15014" s="2"/>
      <c r="U15014" s="3"/>
    </row>
    <row r="15015" spans="19:21" x14ac:dyDescent="0.2">
      <c r="S15015" s="1"/>
      <c r="T15015" s="2"/>
      <c r="U15015" s="3"/>
    </row>
    <row r="15016" spans="19:21" x14ac:dyDescent="0.2">
      <c r="S15016" s="1"/>
      <c r="T15016" s="2"/>
      <c r="U15016" s="3"/>
    </row>
    <row r="15017" spans="19:21" x14ac:dyDescent="0.2">
      <c r="S15017" s="1"/>
      <c r="T15017" s="2"/>
      <c r="U15017" s="3"/>
    </row>
    <row r="15018" spans="19:21" x14ac:dyDescent="0.2">
      <c r="S15018" s="1"/>
      <c r="T15018" s="2"/>
      <c r="U15018" s="3"/>
    </row>
    <row r="15019" spans="19:21" x14ac:dyDescent="0.2">
      <c r="S15019" s="1"/>
      <c r="T15019" s="2"/>
      <c r="U15019" s="3"/>
    </row>
    <row r="15020" spans="19:21" x14ac:dyDescent="0.2">
      <c r="S15020" s="1"/>
      <c r="T15020" s="2"/>
      <c r="U15020" s="3"/>
    </row>
    <row r="15021" spans="19:21" x14ac:dyDescent="0.2">
      <c r="S15021" s="1"/>
      <c r="T15021" s="2"/>
      <c r="U15021" s="3"/>
    </row>
    <row r="15022" spans="19:21" x14ac:dyDescent="0.2">
      <c r="S15022" s="1"/>
      <c r="T15022" s="2"/>
      <c r="U15022" s="3"/>
    </row>
    <row r="15023" spans="19:21" x14ac:dyDescent="0.2">
      <c r="S15023" s="1"/>
      <c r="T15023" s="2"/>
      <c r="U15023" s="3"/>
    </row>
    <row r="15024" spans="19:21" x14ac:dyDescent="0.2">
      <c r="S15024" s="1"/>
      <c r="T15024" s="2"/>
      <c r="U15024" s="3"/>
    </row>
    <row r="15025" spans="19:21" x14ac:dyDescent="0.2">
      <c r="S15025" s="1"/>
      <c r="T15025" s="2"/>
      <c r="U15025" s="3"/>
    </row>
    <row r="15026" spans="19:21" x14ac:dyDescent="0.2">
      <c r="S15026" s="1"/>
      <c r="T15026" s="2"/>
      <c r="U15026" s="3"/>
    </row>
    <row r="15027" spans="19:21" x14ac:dyDescent="0.2">
      <c r="S15027" s="1"/>
      <c r="T15027" s="2"/>
      <c r="U15027" s="3"/>
    </row>
    <row r="15028" spans="19:21" x14ac:dyDescent="0.2">
      <c r="S15028" s="1"/>
      <c r="T15028" s="2"/>
      <c r="U15028" s="3"/>
    </row>
    <row r="15029" spans="19:21" x14ac:dyDescent="0.2">
      <c r="S15029" s="1"/>
      <c r="T15029" s="2"/>
      <c r="U15029" s="3"/>
    </row>
    <row r="15030" spans="19:21" x14ac:dyDescent="0.2">
      <c r="S15030" s="1"/>
      <c r="T15030" s="2"/>
      <c r="U15030" s="3"/>
    </row>
    <row r="15031" spans="19:21" x14ac:dyDescent="0.2">
      <c r="S15031" s="1"/>
      <c r="T15031" s="2"/>
      <c r="U15031" s="3"/>
    </row>
    <row r="15032" spans="19:21" x14ac:dyDescent="0.2">
      <c r="S15032" s="1"/>
      <c r="T15032" s="2"/>
      <c r="U15032" s="3"/>
    </row>
    <row r="15033" spans="19:21" x14ac:dyDescent="0.2">
      <c r="S15033" s="1"/>
      <c r="T15033" s="2"/>
      <c r="U15033" s="3"/>
    </row>
    <row r="15034" spans="19:21" x14ac:dyDescent="0.2">
      <c r="S15034" s="1"/>
      <c r="T15034" s="2"/>
      <c r="U15034" s="3"/>
    </row>
    <row r="15035" spans="19:21" x14ac:dyDescent="0.2">
      <c r="S15035" s="1"/>
      <c r="T15035" s="2"/>
      <c r="U15035" s="3"/>
    </row>
    <row r="15036" spans="19:21" x14ac:dyDescent="0.2">
      <c r="S15036" s="1"/>
      <c r="T15036" s="2"/>
      <c r="U15036" s="3"/>
    </row>
    <row r="15037" spans="19:21" x14ac:dyDescent="0.2">
      <c r="S15037" s="1"/>
      <c r="T15037" s="2"/>
      <c r="U15037" s="3"/>
    </row>
    <row r="15038" spans="19:21" x14ac:dyDescent="0.2">
      <c r="S15038" s="1"/>
      <c r="T15038" s="2"/>
      <c r="U15038" s="3"/>
    </row>
    <row r="15039" spans="19:21" x14ac:dyDescent="0.2">
      <c r="S15039" s="1"/>
      <c r="T15039" s="2"/>
      <c r="U15039" s="3"/>
    </row>
    <row r="15040" spans="19:21" x14ac:dyDescent="0.2">
      <c r="S15040" s="1"/>
      <c r="T15040" s="2"/>
      <c r="U15040" s="3"/>
    </row>
    <row r="15041" spans="19:21" x14ac:dyDescent="0.2">
      <c r="S15041" s="1"/>
      <c r="T15041" s="2"/>
      <c r="U15041" s="3"/>
    </row>
    <row r="15042" spans="19:21" x14ac:dyDescent="0.2">
      <c r="S15042" s="1"/>
      <c r="T15042" s="2"/>
      <c r="U15042" s="3"/>
    </row>
    <row r="15043" spans="19:21" x14ac:dyDescent="0.2">
      <c r="S15043" s="1"/>
      <c r="T15043" s="2"/>
      <c r="U15043" s="3"/>
    </row>
    <row r="15044" spans="19:21" x14ac:dyDescent="0.2">
      <c r="S15044" s="1"/>
      <c r="T15044" s="2"/>
      <c r="U15044" s="3"/>
    </row>
    <row r="15045" spans="19:21" x14ac:dyDescent="0.2">
      <c r="S15045" s="1"/>
      <c r="T15045" s="2"/>
      <c r="U15045" s="3"/>
    </row>
    <row r="15046" spans="19:21" x14ac:dyDescent="0.2">
      <c r="S15046" s="1"/>
      <c r="T15046" s="2"/>
      <c r="U15046" s="3"/>
    </row>
    <row r="15047" spans="19:21" x14ac:dyDescent="0.2">
      <c r="S15047" s="1"/>
      <c r="T15047" s="2"/>
      <c r="U15047" s="3"/>
    </row>
    <row r="15048" spans="19:21" x14ac:dyDescent="0.2">
      <c r="S15048" s="1"/>
      <c r="T15048" s="2"/>
      <c r="U15048" s="3"/>
    </row>
    <row r="15049" spans="19:21" x14ac:dyDescent="0.2">
      <c r="S15049" s="1"/>
      <c r="T15049" s="2"/>
      <c r="U15049" s="3"/>
    </row>
    <row r="15050" spans="19:21" x14ac:dyDescent="0.2">
      <c r="S15050" s="1"/>
      <c r="T15050" s="2"/>
      <c r="U15050" s="3"/>
    </row>
    <row r="15051" spans="19:21" x14ac:dyDescent="0.2">
      <c r="S15051" s="1"/>
      <c r="T15051" s="2"/>
      <c r="U15051" s="3"/>
    </row>
    <row r="15052" spans="19:21" x14ac:dyDescent="0.2">
      <c r="S15052" s="1"/>
      <c r="T15052" s="2"/>
      <c r="U15052" s="3"/>
    </row>
    <row r="15053" spans="19:21" x14ac:dyDescent="0.2">
      <c r="S15053" s="1"/>
      <c r="T15053" s="2"/>
      <c r="U15053" s="3"/>
    </row>
    <row r="15054" spans="19:21" x14ac:dyDescent="0.2">
      <c r="S15054" s="1"/>
      <c r="T15054" s="2"/>
      <c r="U15054" s="3"/>
    </row>
    <row r="15055" spans="19:21" x14ac:dyDescent="0.2">
      <c r="S15055" s="1"/>
      <c r="T15055" s="2"/>
      <c r="U15055" s="3"/>
    </row>
    <row r="15056" spans="19:21" x14ac:dyDescent="0.2">
      <c r="S15056" s="1"/>
      <c r="T15056" s="2"/>
      <c r="U15056" s="3"/>
    </row>
    <row r="15057" spans="19:21" x14ac:dyDescent="0.2">
      <c r="S15057" s="1"/>
      <c r="T15057" s="2"/>
      <c r="U15057" s="3"/>
    </row>
    <row r="15058" spans="19:21" x14ac:dyDescent="0.2">
      <c r="S15058" s="1"/>
      <c r="T15058" s="2"/>
      <c r="U15058" s="3"/>
    </row>
    <row r="15059" spans="19:21" x14ac:dyDescent="0.2">
      <c r="S15059" s="1"/>
      <c r="T15059" s="2"/>
      <c r="U15059" s="3"/>
    </row>
    <row r="15060" spans="19:21" x14ac:dyDescent="0.2">
      <c r="S15060" s="1"/>
      <c r="T15060" s="2"/>
      <c r="U15060" s="3"/>
    </row>
    <row r="15061" spans="19:21" x14ac:dyDescent="0.2">
      <c r="S15061" s="1"/>
      <c r="T15061" s="2"/>
      <c r="U15061" s="3"/>
    </row>
    <row r="15062" spans="19:21" x14ac:dyDescent="0.2">
      <c r="S15062" s="1"/>
      <c r="T15062" s="2"/>
      <c r="U15062" s="3"/>
    </row>
    <row r="15063" spans="19:21" x14ac:dyDescent="0.2">
      <c r="S15063" s="1"/>
      <c r="T15063" s="2"/>
      <c r="U15063" s="3"/>
    </row>
    <row r="15064" spans="19:21" x14ac:dyDescent="0.2">
      <c r="S15064" s="1"/>
      <c r="T15064" s="2"/>
      <c r="U15064" s="3"/>
    </row>
    <row r="15065" spans="19:21" x14ac:dyDescent="0.2">
      <c r="S15065" s="1"/>
      <c r="T15065" s="2"/>
      <c r="U15065" s="3"/>
    </row>
    <row r="15066" spans="19:21" x14ac:dyDescent="0.2">
      <c r="S15066" s="1"/>
      <c r="T15066" s="2"/>
      <c r="U15066" s="3"/>
    </row>
    <row r="15067" spans="19:21" x14ac:dyDescent="0.2">
      <c r="S15067" s="1"/>
      <c r="T15067" s="2"/>
      <c r="U15067" s="3"/>
    </row>
    <row r="15068" spans="19:21" x14ac:dyDescent="0.2">
      <c r="S15068" s="1"/>
      <c r="T15068" s="2"/>
      <c r="U15068" s="3"/>
    </row>
    <row r="15069" spans="19:21" x14ac:dyDescent="0.2">
      <c r="S15069" s="1"/>
      <c r="T15069" s="2"/>
      <c r="U15069" s="3"/>
    </row>
    <row r="15070" spans="19:21" x14ac:dyDescent="0.2">
      <c r="S15070" s="1"/>
      <c r="T15070" s="2"/>
      <c r="U15070" s="3"/>
    </row>
    <row r="15071" spans="19:21" x14ac:dyDescent="0.2">
      <c r="S15071" s="1"/>
      <c r="T15071" s="2"/>
      <c r="U15071" s="3"/>
    </row>
    <row r="15072" spans="19:21" x14ac:dyDescent="0.2">
      <c r="S15072" s="1"/>
      <c r="T15072" s="2"/>
      <c r="U15072" s="3"/>
    </row>
    <row r="15073" spans="19:21" x14ac:dyDescent="0.2">
      <c r="S15073" s="1"/>
      <c r="T15073" s="2"/>
      <c r="U15073" s="3"/>
    </row>
    <row r="15074" spans="19:21" x14ac:dyDescent="0.2">
      <c r="S15074" s="1"/>
      <c r="T15074" s="2"/>
      <c r="U15074" s="3"/>
    </row>
    <row r="15075" spans="19:21" x14ac:dyDescent="0.2">
      <c r="S15075" s="1"/>
      <c r="T15075" s="2"/>
      <c r="U15075" s="3"/>
    </row>
    <row r="15076" spans="19:21" x14ac:dyDescent="0.2">
      <c r="S15076" s="1"/>
      <c r="T15076" s="2"/>
      <c r="U15076" s="3"/>
    </row>
    <row r="15077" spans="19:21" x14ac:dyDescent="0.2">
      <c r="S15077" s="1"/>
      <c r="T15077" s="2"/>
      <c r="U15077" s="3"/>
    </row>
    <row r="15078" spans="19:21" x14ac:dyDescent="0.2">
      <c r="S15078" s="1"/>
      <c r="T15078" s="2"/>
      <c r="U15078" s="3"/>
    </row>
    <row r="15079" spans="19:21" x14ac:dyDescent="0.2">
      <c r="S15079" s="1"/>
      <c r="T15079" s="2"/>
      <c r="U15079" s="3"/>
    </row>
    <row r="15080" spans="19:21" x14ac:dyDescent="0.2">
      <c r="S15080" s="1"/>
      <c r="T15080" s="2"/>
      <c r="U15080" s="3"/>
    </row>
    <row r="15081" spans="19:21" x14ac:dyDescent="0.2">
      <c r="S15081" s="1"/>
      <c r="T15081" s="2"/>
      <c r="U15081" s="3"/>
    </row>
    <row r="15082" spans="19:21" x14ac:dyDescent="0.2">
      <c r="S15082" s="1"/>
      <c r="T15082" s="2"/>
      <c r="U15082" s="3"/>
    </row>
    <row r="15083" spans="19:21" x14ac:dyDescent="0.2">
      <c r="S15083" s="1"/>
      <c r="T15083" s="2"/>
      <c r="U15083" s="3"/>
    </row>
    <row r="15084" spans="19:21" x14ac:dyDescent="0.2">
      <c r="S15084" s="1"/>
      <c r="T15084" s="2"/>
      <c r="U15084" s="3"/>
    </row>
    <row r="15085" spans="19:21" x14ac:dyDescent="0.2">
      <c r="S15085" s="1"/>
      <c r="T15085" s="2"/>
      <c r="U15085" s="3"/>
    </row>
    <row r="15086" spans="19:21" x14ac:dyDescent="0.2">
      <c r="S15086" s="1"/>
      <c r="T15086" s="2"/>
      <c r="U15086" s="3"/>
    </row>
    <row r="15087" spans="19:21" x14ac:dyDescent="0.2">
      <c r="S15087" s="1"/>
      <c r="T15087" s="2"/>
      <c r="U15087" s="3"/>
    </row>
    <row r="15088" spans="19:21" x14ac:dyDescent="0.2">
      <c r="S15088" s="1"/>
      <c r="T15088" s="2"/>
      <c r="U15088" s="3"/>
    </row>
    <row r="15089" spans="19:21" x14ac:dyDescent="0.2">
      <c r="S15089" s="1"/>
      <c r="T15089" s="2"/>
      <c r="U15089" s="3"/>
    </row>
    <row r="15090" spans="19:21" x14ac:dyDescent="0.2">
      <c r="S15090" s="1"/>
      <c r="T15090" s="2"/>
      <c r="U15090" s="3"/>
    </row>
    <row r="15091" spans="19:21" x14ac:dyDescent="0.2">
      <c r="S15091" s="1"/>
      <c r="T15091" s="2"/>
      <c r="U15091" s="3"/>
    </row>
    <row r="15092" spans="19:21" x14ac:dyDescent="0.2">
      <c r="S15092" s="1"/>
      <c r="T15092" s="2"/>
      <c r="U15092" s="3"/>
    </row>
    <row r="15093" spans="19:21" x14ac:dyDescent="0.2">
      <c r="S15093" s="1"/>
      <c r="T15093" s="2"/>
      <c r="U15093" s="3"/>
    </row>
    <row r="15094" spans="19:21" x14ac:dyDescent="0.2">
      <c r="S15094" s="1"/>
      <c r="T15094" s="2"/>
      <c r="U15094" s="3"/>
    </row>
    <row r="15095" spans="19:21" x14ac:dyDescent="0.2">
      <c r="S15095" s="1"/>
      <c r="T15095" s="2"/>
      <c r="U15095" s="3"/>
    </row>
    <row r="15096" spans="19:21" x14ac:dyDescent="0.2">
      <c r="S15096" s="1"/>
      <c r="T15096" s="2"/>
      <c r="U15096" s="3"/>
    </row>
    <row r="15097" spans="19:21" x14ac:dyDescent="0.2">
      <c r="S15097" s="1"/>
      <c r="T15097" s="2"/>
      <c r="U15097" s="3"/>
    </row>
    <row r="15098" spans="19:21" x14ac:dyDescent="0.2">
      <c r="S15098" s="1"/>
      <c r="T15098" s="2"/>
      <c r="U15098" s="3"/>
    </row>
    <row r="15099" spans="19:21" x14ac:dyDescent="0.2">
      <c r="S15099" s="1"/>
      <c r="T15099" s="2"/>
      <c r="U15099" s="3"/>
    </row>
    <row r="15100" spans="19:21" x14ac:dyDescent="0.2">
      <c r="S15100" s="1"/>
      <c r="T15100" s="2"/>
      <c r="U15100" s="3"/>
    </row>
    <row r="15101" spans="19:21" x14ac:dyDescent="0.2">
      <c r="S15101" s="1"/>
      <c r="T15101" s="2"/>
      <c r="U15101" s="3"/>
    </row>
    <row r="15102" spans="19:21" x14ac:dyDescent="0.2">
      <c r="S15102" s="1"/>
      <c r="T15102" s="2"/>
      <c r="U15102" s="3"/>
    </row>
    <row r="15103" spans="19:21" x14ac:dyDescent="0.2">
      <c r="S15103" s="1"/>
      <c r="T15103" s="2"/>
      <c r="U15103" s="3"/>
    </row>
    <row r="15104" spans="19:21" x14ac:dyDescent="0.2">
      <c r="S15104" s="1"/>
      <c r="T15104" s="2"/>
      <c r="U15104" s="3"/>
    </row>
    <row r="15105" spans="19:21" x14ac:dyDescent="0.2">
      <c r="S15105" s="1"/>
      <c r="T15105" s="2"/>
      <c r="U15105" s="3"/>
    </row>
    <row r="15106" spans="19:21" x14ac:dyDescent="0.2">
      <c r="S15106" s="1"/>
      <c r="T15106" s="2"/>
      <c r="U15106" s="3"/>
    </row>
    <row r="15107" spans="19:21" x14ac:dyDescent="0.2">
      <c r="S15107" s="1"/>
      <c r="T15107" s="2"/>
      <c r="U15107" s="3"/>
    </row>
    <row r="15108" spans="19:21" x14ac:dyDescent="0.2">
      <c r="S15108" s="1"/>
      <c r="T15108" s="2"/>
      <c r="U15108" s="3"/>
    </row>
    <row r="15109" spans="19:21" x14ac:dyDescent="0.2">
      <c r="S15109" s="1"/>
      <c r="T15109" s="2"/>
      <c r="U15109" s="3"/>
    </row>
    <row r="15110" spans="19:21" x14ac:dyDescent="0.2">
      <c r="S15110" s="1"/>
      <c r="T15110" s="2"/>
      <c r="U15110" s="3"/>
    </row>
    <row r="15111" spans="19:21" x14ac:dyDescent="0.2">
      <c r="S15111" s="1"/>
      <c r="T15111" s="2"/>
      <c r="U15111" s="3"/>
    </row>
    <row r="15112" spans="19:21" x14ac:dyDescent="0.2">
      <c r="S15112" s="1"/>
      <c r="T15112" s="2"/>
      <c r="U15112" s="3"/>
    </row>
    <row r="15113" spans="19:21" x14ac:dyDescent="0.2">
      <c r="S15113" s="1"/>
      <c r="T15113" s="2"/>
      <c r="U15113" s="3"/>
    </row>
    <row r="15114" spans="19:21" x14ac:dyDescent="0.2">
      <c r="S15114" s="1"/>
      <c r="T15114" s="2"/>
      <c r="U15114" s="3"/>
    </row>
    <row r="15115" spans="19:21" x14ac:dyDescent="0.2">
      <c r="S15115" s="1"/>
      <c r="T15115" s="2"/>
      <c r="U15115" s="3"/>
    </row>
    <row r="15116" spans="19:21" x14ac:dyDescent="0.2">
      <c r="S15116" s="1"/>
      <c r="T15116" s="2"/>
      <c r="U15116" s="3"/>
    </row>
    <row r="15117" spans="19:21" x14ac:dyDescent="0.2">
      <c r="S15117" s="1"/>
      <c r="T15117" s="2"/>
      <c r="U15117" s="3"/>
    </row>
    <row r="15118" spans="19:21" x14ac:dyDescent="0.2">
      <c r="S15118" s="1"/>
      <c r="T15118" s="2"/>
      <c r="U15118" s="3"/>
    </row>
    <row r="15119" spans="19:21" x14ac:dyDescent="0.2">
      <c r="S15119" s="1"/>
      <c r="T15119" s="2"/>
      <c r="U15119" s="3"/>
    </row>
    <row r="15120" spans="19:21" x14ac:dyDescent="0.2">
      <c r="S15120" s="1"/>
      <c r="T15120" s="2"/>
      <c r="U15120" s="3"/>
    </row>
    <row r="15121" spans="19:169" x14ac:dyDescent="0.2">
      <c r="S15121" s="1"/>
      <c r="T15121" s="2"/>
      <c r="U15121" s="3"/>
    </row>
    <row r="15122" spans="19:169" x14ac:dyDescent="0.2">
      <c r="S15122" s="1"/>
      <c r="T15122" s="2"/>
      <c r="U15122" s="3"/>
      <c r="FG15122" s="4"/>
      <c r="FH15122" s="4"/>
      <c r="FI15122" s="4"/>
      <c r="FJ15122" s="4"/>
      <c r="FK15122" s="4"/>
      <c r="FL15122" s="4"/>
      <c r="FM15122" s="4"/>
    </row>
    <row r="15123" spans="19:169" x14ac:dyDescent="0.2">
      <c r="S15123" s="1"/>
      <c r="T15123" s="2"/>
      <c r="U15123" s="3"/>
      <c r="FG15123" s="4"/>
      <c r="FH15123" s="4"/>
      <c r="FI15123" s="4"/>
    </row>
    <row r="15124" spans="19:169" x14ac:dyDescent="0.2">
      <c r="S15124" s="1"/>
      <c r="T15124" s="2"/>
      <c r="U15124" s="3"/>
    </row>
    <row r="15125" spans="19:169" x14ac:dyDescent="0.2">
      <c r="S15125" s="1"/>
      <c r="T15125" s="2"/>
      <c r="U15125" s="3"/>
    </row>
    <row r="15126" spans="19:169" x14ac:dyDescent="0.2">
      <c r="S15126" s="1"/>
      <c r="T15126" s="2"/>
      <c r="U15126" s="3"/>
    </row>
    <row r="15127" spans="19:169" x14ac:dyDescent="0.2">
      <c r="S15127" s="1"/>
      <c r="T15127" s="2"/>
      <c r="U15127" s="3"/>
    </row>
    <row r="15128" spans="19:169" x14ac:dyDescent="0.2">
      <c r="S15128" s="1"/>
      <c r="T15128" s="2"/>
      <c r="U15128" s="3"/>
    </row>
    <row r="15129" spans="19:169" x14ac:dyDescent="0.2">
      <c r="S15129" s="1"/>
      <c r="T15129" s="2"/>
      <c r="U15129" s="3"/>
    </row>
    <row r="15130" spans="19:169" x14ac:dyDescent="0.2">
      <c r="S15130" s="1"/>
      <c r="T15130" s="2"/>
      <c r="U15130" s="3"/>
    </row>
    <row r="15131" spans="19:169" x14ac:dyDescent="0.2">
      <c r="S15131" s="1"/>
      <c r="T15131" s="2"/>
      <c r="U15131" s="3"/>
    </row>
    <row r="15132" spans="19:169" x14ac:dyDescent="0.2">
      <c r="S15132" s="1"/>
      <c r="T15132" s="2"/>
      <c r="U15132" s="3"/>
    </row>
    <row r="15133" spans="19:169" x14ac:dyDescent="0.2">
      <c r="S15133" s="1"/>
      <c r="T15133" s="2"/>
      <c r="U15133" s="3"/>
    </row>
    <row r="15134" spans="19:169" x14ac:dyDescent="0.2">
      <c r="S15134" s="1"/>
      <c r="T15134" s="2"/>
      <c r="U15134" s="3"/>
    </row>
    <row r="15135" spans="19:169" x14ac:dyDescent="0.2">
      <c r="S15135" s="1"/>
      <c r="T15135" s="2"/>
      <c r="U15135" s="3"/>
    </row>
    <row r="15136" spans="19:169" x14ac:dyDescent="0.2">
      <c r="S15136" s="1"/>
      <c r="T15136" s="2"/>
      <c r="U15136" s="3"/>
    </row>
    <row r="15137" spans="19:21" x14ac:dyDescent="0.2">
      <c r="S15137" s="1"/>
      <c r="T15137" s="2"/>
      <c r="U15137" s="3"/>
    </row>
    <row r="15138" spans="19:21" x14ac:dyDescent="0.2">
      <c r="S15138" s="1"/>
      <c r="T15138" s="2"/>
      <c r="U15138" s="3"/>
    </row>
    <row r="15139" spans="19:21" x14ac:dyDescent="0.2">
      <c r="S15139" s="1"/>
      <c r="T15139" s="2"/>
      <c r="U15139" s="3"/>
    </row>
    <row r="15140" spans="19:21" x14ac:dyDescent="0.2">
      <c r="S15140" s="1"/>
      <c r="T15140" s="2"/>
      <c r="U15140" s="3"/>
    </row>
    <row r="15141" spans="19:21" x14ac:dyDescent="0.2">
      <c r="S15141" s="1"/>
      <c r="T15141" s="2"/>
      <c r="U15141" s="3"/>
    </row>
    <row r="15142" spans="19:21" x14ac:dyDescent="0.2">
      <c r="S15142" s="1"/>
      <c r="T15142" s="2"/>
      <c r="U15142" s="3"/>
    </row>
    <row r="15143" spans="19:21" x14ac:dyDescent="0.2">
      <c r="S15143" s="1"/>
      <c r="T15143" s="2"/>
      <c r="U15143" s="3"/>
    </row>
    <row r="15144" spans="19:21" x14ac:dyDescent="0.2">
      <c r="S15144" s="1"/>
      <c r="T15144" s="2"/>
      <c r="U15144" s="3"/>
    </row>
    <row r="15145" spans="19:21" x14ac:dyDescent="0.2">
      <c r="S15145" s="1"/>
      <c r="T15145" s="2"/>
      <c r="U15145" s="3"/>
    </row>
    <row r="15146" spans="19:21" x14ac:dyDescent="0.2">
      <c r="S15146" s="1"/>
      <c r="T15146" s="2"/>
      <c r="U15146" s="3"/>
    </row>
    <row r="15147" spans="19:21" x14ac:dyDescent="0.2">
      <c r="S15147" s="1"/>
      <c r="T15147" s="2"/>
      <c r="U15147" s="3"/>
    </row>
    <row r="15148" spans="19:21" x14ac:dyDescent="0.2">
      <c r="S15148" s="1"/>
      <c r="T15148" s="2"/>
      <c r="U15148" s="3"/>
    </row>
    <row r="15149" spans="19:21" x14ac:dyDescent="0.2">
      <c r="S15149" s="1"/>
      <c r="T15149" s="2"/>
      <c r="U15149" s="3"/>
    </row>
    <row r="15150" spans="19:21" x14ac:dyDescent="0.2">
      <c r="S15150" s="1"/>
      <c r="T15150" s="2"/>
      <c r="U15150" s="3"/>
    </row>
    <row r="15151" spans="19:21" x14ac:dyDescent="0.2">
      <c r="S15151" s="1"/>
      <c r="T15151" s="2"/>
      <c r="U15151" s="3"/>
    </row>
    <row r="15152" spans="19:21" x14ac:dyDescent="0.2">
      <c r="S15152" s="1"/>
      <c r="T15152" s="2"/>
      <c r="U15152" s="3"/>
    </row>
    <row r="15153" spans="19:21" x14ac:dyDescent="0.2">
      <c r="S15153" s="1"/>
      <c r="T15153" s="2"/>
      <c r="U15153" s="3"/>
    </row>
    <row r="15154" spans="19:21" x14ac:dyDescent="0.2">
      <c r="S15154" s="1"/>
      <c r="T15154" s="2"/>
      <c r="U15154" s="3"/>
    </row>
    <row r="15155" spans="19:21" x14ac:dyDescent="0.2">
      <c r="S15155" s="1"/>
      <c r="T15155" s="2"/>
      <c r="U15155" s="3"/>
    </row>
    <row r="15156" spans="19:21" x14ac:dyDescent="0.2">
      <c r="S15156" s="1"/>
      <c r="T15156" s="2"/>
      <c r="U15156" s="3"/>
    </row>
    <row r="15157" spans="19:21" x14ac:dyDescent="0.2">
      <c r="S15157" s="1"/>
      <c r="T15157" s="2"/>
      <c r="U15157" s="3"/>
    </row>
    <row r="15158" spans="19:21" x14ac:dyDescent="0.2">
      <c r="S15158" s="1"/>
      <c r="T15158" s="2"/>
      <c r="U15158" s="3"/>
    </row>
    <row r="15159" spans="19:21" x14ac:dyDescent="0.2">
      <c r="S15159" s="1"/>
      <c r="T15159" s="2"/>
      <c r="U15159" s="3"/>
    </row>
    <row r="15160" spans="19:21" x14ac:dyDescent="0.2">
      <c r="S15160" s="1"/>
      <c r="T15160" s="2"/>
      <c r="U15160" s="3"/>
    </row>
    <row r="15161" spans="19:21" x14ac:dyDescent="0.2">
      <c r="S15161" s="1"/>
      <c r="T15161" s="2"/>
      <c r="U15161" s="3"/>
    </row>
    <row r="15162" spans="19:21" x14ac:dyDescent="0.2">
      <c r="S15162" s="1"/>
      <c r="T15162" s="2"/>
      <c r="U15162" s="3"/>
    </row>
    <row r="15163" spans="19:21" x14ac:dyDescent="0.2">
      <c r="S15163" s="1"/>
      <c r="T15163" s="2"/>
      <c r="U15163" s="3"/>
    </row>
    <row r="15164" spans="19:21" x14ac:dyDescent="0.2">
      <c r="S15164" s="1"/>
      <c r="T15164" s="2"/>
      <c r="U15164" s="3"/>
    </row>
    <row r="15165" spans="19:21" x14ac:dyDescent="0.2">
      <c r="S15165" s="1"/>
      <c r="T15165" s="2"/>
      <c r="U15165" s="3"/>
    </row>
    <row r="15166" spans="19:21" x14ac:dyDescent="0.2">
      <c r="S15166" s="1"/>
      <c r="T15166" s="2"/>
      <c r="U15166" s="3"/>
    </row>
    <row r="15167" spans="19:21" x14ac:dyDescent="0.2">
      <c r="S15167" s="1"/>
      <c r="T15167" s="2"/>
      <c r="U15167" s="3"/>
    </row>
    <row r="15168" spans="19:21" x14ac:dyDescent="0.2">
      <c r="S15168" s="1"/>
      <c r="T15168" s="2"/>
      <c r="U15168" s="3"/>
    </row>
    <row r="15169" spans="19:21" x14ac:dyDescent="0.2">
      <c r="S15169" s="1"/>
      <c r="T15169" s="2"/>
      <c r="U15169" s="3"/>
    </row>
    <row r="15170" spans="19:21" x14ac:dyDescent="0.2">
      <c r="S15170" s="1"/>
      <c r="T15170" s="2"/>
      <c r="U15170" s="3"/>
    </row>
    <row r="15171" spans="19:21" x14ac:dyDescent="0.2">
      <c r="S15171" s="1"/>
      <c r="T15171" s="2"/>
      <c r="U15171" s="3"/>
    </row>
    <row r="15172" spans="19:21" x14ac:dyDescent="0.2">
      <c r="S15172" s="1"/>
      <c r="T15172" s="2"/>
      <c r="U15172" s="3"/>
    </row>
    <row r="15173" spans="19:21" x14ac:dyDescent="0.2">
      <c r="S15173" s="1"/>
      <c r="T15173" s="2"/>
      <c r="U15173" s="3"/>
    </row>
    <row r="15174" spans="19:21" x14ac:dyDescent="0.2">
      <c r="S15174" s="1"/>
      <c r="T15174" s="2"/>
      <c r="U15174" s="3"/>
    </row>
    <row r="15175" spans="19:21" x14ac:dyDescent="0.2">
      <c r="S15175" s="1"/>
      <c r="T15175" s="2"/>
      <c r="U15175" s="3"/>
    </row>
    <row r="15176" spans="19:21" x14ac:dyDescent="0.2">
      <c r="S15176" s="1"/>
      <c r="T15176" s="2"/>
      <c r="U15176" s="3"/>
    </row>
    <row r="15177" spans="19:21" x14ac:dyDescent="0.2">
      <c r="S15177" s="1"/>
      <c r="T15177" s="2"/>
      <c r="U15177" s="3"/>
    </row>
    <row r="15178" spans="19:21" x14ac:dyDescent="0.2">
      <c r="S15178" s="1"/>
      <c r="T15178" s="2"/>
      <c r="U15178" s="3"/>
    </row>
    <row r="15179" spans="19:21" x14ac:dyDescent="0.2">
      <c r="S15179" s="1"/>
      <c r="T15179" s="2"/>
      <c r="U15179" s="3"/>
    </row>
    <row r="15180" spans="19:21" x14ac:dyDescent="0.2">
      <c r="S15180" s="1"/>
      <c r="T15180" s="2"/>
      <c r="U15180" s="3"/>
    </row>
    <row r="15181" spans="19:21" x14ac:dyDescent="0.2">
      <c r="S15181" s="1"/>
      <c r="T15181" s="2"/>
      <c r="U15181" s="3"/>
    </row>
    <row r="15182" spans="19:21" x14ac:dyDescent="0.2">
      <c r="S15182" s="1"/>
      <c r="T15182" s="2"/>
      <c r="U15182" s="3"/>
    </row>
    <row r="15183" spans="19:21" x14ac:dyDescent="0.2">
      <c r="S15183" s="1"/>
      <c r="T15183" s="2"/>
      <c r="U15183" s="3"/>
    </row>
    <row r="15184" spans="19:21" x14ac:dyDescent="0.2">
      <c r="S15184" s="1"/>
      <c r="T15184" s="2"/>
      <c r="U15184" s="3"/>
    </row>
    <row r="15185" spans="19:21" x14ac:dyDescent="0.2">
      <c r="S15185" s="1"/>
      <c r="T15185" s="2"/>
      <c r="U15185" s="3"/>
    </row>
    <row r="15186" spans="19:21" x14ac:dyDescent="0.2">
      <c r="S15186" s="1"/>
      <c r="T15186" s="2"/>
      <c r="U15186" s="3"/>
    </row>
    <row r="15187" spans="19:21" x14ac:dyDescent="0.2">
      <c r="S15187" s="1"/>
      <c r="T15187" s="2"/>
      <c r="U15187" s="3"/>
    </row>
    <row r="15188" spans="19:21" x14ac:dyDescent="0.2">
      <c r="S15188" s="1"/>
      <c r="T15188" s="2"/>
      <c r="U15188" s="3"/>
    </row>
    <row r="15189" spans="19:21" x14ac:dyDescent="0.2">
      <c r="S15189" s="1"/>
      <c r="T15189" s="2"/>
      <c r="U15189" s="3"/>
    </row>
    <row r="15190" spans="19:21" x14ac:dyDescent="0.2">
      <c r="S15190" s="1"/>
      <c r="T15190" s="2"/>
      <c r="U15190" s="3"/>
    </row>
    <row r="15191" spans="19:21" x14ac:dyDescent="0.2">
      <c r="S15191" s="1"/>
      <c r="T15191" s="2"/>
      <c r="U15191" s="3"/>
    </row>
    <row r="15192" spans="19:21" x14ac:dyDescent="0.2">
      <c r="S15192" s="1"/>
      <c r="T15192" s="2"/>
      <c r="U15192" s="3"/>
    </row>
    <row r="15193" spans="19:21" x14ac:dyDescent="0.2">
      <c r="S15193" s="1"/>
      <c r="T15193" s="2"/>
      <c r="U15193" s="3"/>
    </row>
    <row r="15194" spans="19:21" x14ac:dyDescent="0.2">
      <c r="S15194" s="1"/>
      <c r="T15194" s="2"/>
      <c r="U15194" s="3"/>
    </row>
    <row r="15195" spans="19:21" x14ac:dyDescent="0.2">
      <c r="S15195" s="1"/>
      <c r="T15195" s="2"/>
      <c r="U15195" s="3"/>
    </row>
    <row r="15196" spans="19:21" x14ac:dyDescent="0.2">
      <c r="S15196" s="1"/>
      <c r="T15196" s="2"/>
      <c r="U15196" s="3"/>
    </row>
    <row r="15197" spans="19:21" x14ac:dyDescent="0.2">
      <c r="S15197" s="1"/>
      <c r="T15197" s="2"/>
      <c r="U15197" s="3"/>
    </row>
    <row r="15198" spans="19:21" x14ac:dyDescent="0.2">
      <c r="S15198" s="1"/>
      <c r="T15198" s="2"/>
      <c r="U15198" s="3"/>
    </row>
    <row r="15199" spans="19:21" x14ac:dyDescent="0.2">
      <c r="S15199" s="1"/>
      <c r="T15199" s="2"/>
      <c r="U15199" s="3"/>
    </row>
    <row r="15200" spans="19:21" x14ac:dyDescent="0.2">
      <c r="S15200" s="1"/>
      <c r="T15200" s="2"/>
      <c r="U15200" s="3"/>
    </row>
    <row r="15201" spans="19:21" x14ac:dyDescent="0.2">
      <c r="S15201" s="1"/>
      <c r="T15201" s="2"/>
      <c r="U15201" s="3"/>
    </row>
    <row r="15202" spans="19:21" x14ac:dyDescent="0.2">
      <c r="S15202" s="1"/>
      <c r="T15202" s="2"/>
      <c r="U15202" s="3"/>
    </row>
    <row r="15203" spans="19:21" x14ac:dyDescent="0.2">
      <c r="S15203" s="1"/>
      <c r="T15203" s="2"/>
      <c r="U15203" s="3"/>
    </row>
    <row r="15204" spans="19:21" x14ac:dyDescent="0.2">
      <c r="S15204" s="1"/>
      <c r="T15204" s="2"/>
      <c r="U15204" s="3"/>
    </row>
    <row r="15205" spans="19:21" x14ac:dyDescent="0.2">
      <c r="S15205" s="1"/>
      <c r="T15205" s="2"/>
      <c r="U15205" s="3"/>
    </row>
    <row r="15206" spans="19:21" x14ac:dyDescent="0.2">
      <c r="S15206" s="1"/>
      <c r="T15206" s="2"/>
      <c r="U15206" s="3"/>
    </row>
    <row r="15207" spans="19:21" x14ac:dyDescent="0.2">
      <c r="S15207" s="1"/>
      <c r="T15207" s="2"/>
      <c r="U15207" s="3"/>
    </row>
    <row r="15208" spans="19:21" x14ac:dyDescent="0.2">
      <c r="S15208" s="1"/>
      <c r="T15208" s="2"/>
      <c r="U15208" s="3"/>
    </row>
    <row r="15209" spans="19:21" x14ac:dyDescent="0.2">
      <c r="S15209" s="1"/>
      <c r="T15209" s="2"/>
      <c r="U15209" s="3"/>
    </row>
    <row r="15210" spans="19:21" x14ac:dyDescent="0.2">
      <c r="S15210" s="1"/>
      <c r="T15210" s="2"/>
      <c r="U15210" s="3"/>
    </row>
    <row r="15211" spans="19:21" x14ac:dyDescent="0.2">
      <c r="S15211" s="1"/>
      <c r="T15211" s="2"/>
      <c r="U15211" s="3"/>
    </row>
    <row r="15212" spans="19:21" x14ac:dyDescent="0.2">
      <c r="S15212" s="1"/>
      <c r="T15212" s="2"/>
      <c r="U15212" s="3"/>
    </row>
    <row r="15213" spans="19:21" x14ac:dyDescent="0.2">
      <c r="S15213" s="1"/>
      <c r="T15213" s="2"/>
      <c r="U15213" s="3"/>
    </row>
    <row r="15214" spans="19:21" x14ac:dyDescent="0.2">
      <c r="S15214" s="1"/>
      <c r="T15214" s="2"/>
      <c r="U15214" s="3"/>
    </row>
    <row r="15215" spans="19:21" x14ac:dyDescent="0.2">
      <c r="S15215" s="1"/>
      <c r="T15215" s="2"/>
      <c r="U15215" s="3"/>
    </row>
    <row r="15216" spans="19:21" x14ac:dyDescent="0.2">
      <c r="S15216" s="1"/>
      <c r="T15216" s="2"/>
      <c r="U15216" s="3"/>
    </row>
    <row r="15217" spans="19:21" x14ac:dyDescent="0.2">
      <c r="S15217" s="1"/>
      <c r="T15217" s="2"/>
      <c r="U15217" s="3"/>
    </row>
    <row r="15218" spans="19:21" x14ac:dyDescent="0.2">
      <c r="S15218" s="1"/>
      <c r="T15218" s="2"/>
      <c r="U15218" s="3"/>
    </row>
    <row r="15219" spans="19:21" x14ac:dyDescent="0.2">
      <c r="S15219" s="1"/>
      <c r="T15219" s="2"/>
      <c r="U15219" s="3"/>
    </row>
    <row r="15220" spans="19:21" x14ac:dyDescent="0.2">
      <c r="S15220" s="1"/>
      <c r="T15220" s="2"/>
      <c r="U15220" s="3"/>
    </row>
    <row r="15221" spans="19:21" x14ac:dyDescent="0.2">
      <c r="S15221" s="1"/>
      <c r="T15221" s="2"/>
      <c r="U15221" s="3"/>
    </row>
    <row r="15222" spans="19:21" x14ac:dyDescent="0.2">
      <c r="S15222" s="1"/>
      <c r="T15222" s="2"/>
      <c r="U15222" s="3"/>
    </row>
    <row r="15223" spans="19:21" x14ac:dyDescent="0.2">
      <c r="S15223" s="1"/>
      <c r="T15223" s="2"/>
      <c r="U15223" s="3"/>
    </row>
    <row r="15224" spans="19:21" x14ac:dyDescent="0.2">
      <c r="S15224" s="1"/>
      <c r="T15224" s="2"/>
      <c r="U15224" s="3"/>
    </row>
    <row r="15225" spans="19:21" x14ac:dyDescent="0.2">
      <c r="S15225" s="1"/>
      <c r="T15225" s="2"/>
      <c r="U15225" s="3"/>
    </row>
    <row r="15226" spans="19:21" x14ac:dyDescent="0.2">
      <c r="S15226" s="1"/>
      <c r="T15226" s="2"/>
      <c r="U15226" s="3"/>
    </row>
    <row r="15227" spans="19:21" x14ac:dyDescent="0.2">
      <c r="S15227" s="1"/>
      <c r="T15227" s="2"/>
      <c r="U15227" s="3"/>
    </row>
    <row r="15228" spans="19:21" x14ac:dyDescent="0.2">
      <c r="S15228" s="1"/>
      <c r="T15228" s="2"/>
      <c r="U15228" s="3"/>
    </row>
    <row r="15229" spans="19:21" x14ac:dyDescent="0.2">
      <c r="S15229" s="1"/>
      <c r="T15229" s="2"/>
      <c r="U15229" s="3"/>
    </row>
    <row r="15230" spans="19:21" x14ac:dyDescent="0.2">
      <c r="S15230" s="1"/>
      <c r="T15230" s="2"/>
      <c r="U15230" s="3"/>
    </row>
    <row r="15231" spans="19:21" x14ac:dyDescent="0.2">
      <c r="S15231" s="1"/>
      <c r="T15231" s="2"/>
      <c r="U15231" s="3"/>
    </row>
    <row r="15232" spans="19:21" x14ac:dyDescent="0.2">
      <c r="S15232" s="1"/>
      <c r="T15232" s="2"/>
      <c r="U15232" s="3"/>
    </row>
    <row r="15233" spans="19:21" x14ac:dyDescent="0.2">
      <c r="S15233" s="1"/>
      <c r="T15233" s="2"/>
      <c r="U15233" s="3"/>
    </row>
    <row r="15234" spans="19:21" x14ac:dyDescent="0.2">
      <c r="S15234" s="1"/>
      <c r="T15234" s="2"/>
      <c r="U15234" s="3"/>
    </row>
    <row r="15235" spans="19:21" x14ac:dyDescent="0.2">
      <c r="S15235" s="1"/>
      <c r="T15235" s="2"/>
      <c r="U15235" s="3"/>
    </row>
    <row r="15236" spans="19:21" x14ac:dyDescent="0.2">
      <c r="S15236" s="1"/>
      <c r="T15236" s="2"/>
      <c r="U15236" s="3"/>
    </row>
    <row r="15237" spans="19:21" x14ac:dyDescent="0.2">
      <c r="S15237" s="1"/>
      <c r="T15237" s="2"/>
      <c r="U15237" s="3"/>
    </row>
    <row r="15238" spans="19:21" x14ac:dyDescent="0.2">
      <c r="S15238" s="1"/>
      <c r="T15238" s="2"/>
      <c r="U15238" s="3"/>
    </row>
    <row r="15239" spans="19:21" x14ac:dyDescent="0.2">
      <c r="S15239" s="1"/>
      <c r="T15239" s="2"/>
      <c r="U15239" s="3"/>
    </row>
    <row r="15240" spans="19:21" x14ac:dyDescent="0.2">
      <c r="S15240" s="1"/>
      <c r="T15240" s="2"/>
      <c r="U15240" s="3"/>
    </row>
    <row r="15241" spans="19:21" x14ac:dyDescent="0.2">
      <c r="S15241" s="1"/>
      <c r="T15241" s="2"/>
      <c r="U15241" s="3"/>
    </row>
    <row r="15242" spans="19:21" x14ac:dyDescent="0.2">
      <c r="S15242" s="1"/>
      <c r="T15242" s="2"/>
      <c r="U15242" s="3"/>
    </row>
    <row r="15243" spans="19:21" x14ac:dyDescent="0.2">
      <c r="S15243" s="1"/>
      <c r="T15243" s="2"/>
      <c r="U15243" s="3"/>
    </row>
    <row r="15244" spans="19:21" x14ac:dyDescent="0.2">
      <c r="S15244" s="1"/>
      <c r="T15244" s="2"/>
      <c r="U15244" s="3"/>
    </row>
    <row r="15245" spans="19:21" x14ac:dyDescent="0.2">
      <c r="S15245" s="1"/>
      <c r="T15245" s="2"/>
      <c r="U15245" s="3"/>
    </row>
    <row r="15246" spans="19:21" x14ac:dyDescent="0.2">
      <c r="S15246" s="1"/>
      <c r="T15246" s="2"/>
      <c r="U15246" s="3"/>
    </row>
    <row r="15247" spans="19:21" x14ac:dyDescent="0.2">
      <c r="S15247" s="1"/>
      <c r="T15247" s="2"/>
      <c r="U15247" s="3"/>
    </row>
    <row r="15248" spans="19:21" x14ac:dyDescent="0.2">
      <c r="S15248" s="1"/>
      <c r="T15248" s="2"/>
      <c r="U15248" s="3"/>
    </row>
    <row r="15249" spans="19:21" x14ac:dyDescent="0.2">
      <c r="S15249" s="1"/>
      <c r="T15249" s="2"/>
      <c r="U15249" s="3"/>
    </row>
    <row r="15250" spans="19:21" x14ac:dyDescent="0.2">
      <c r="S15250" s="1"/>
      <c r="T15250" s="2"/>
      <c r="U15250" s="3"/>
    </row>
    <row r="15251" spans="19:21" x14ac:dyDescent="0.2">
      <c r="S15251" s="1"/>
      <c r="T15251" s="2"/>
      <c r="U15251" s="3"/>
    </row>
    <row r="15252" spans="19:21" x14ac:dyDescent="0.2">
      <c r="S15252" s="1"/>
      <c r="T15252" s="2"/>
      <c r="U15252" s="3"/>
    </row>
    <row r="15253" spans="19:21" x14ac:dyDescent="0.2">
      <c r="S15253" s="1"/>
      <c r="T15253" s="2"/>
      <c r="U15253" s="3"/>
    </row>
    <row r="15254" spans="19:21" x14ac:dyDescent="0.2">
      <c r="S15254" s="1"/>
      <c r="T15254" s="2"/>
      <c r="U15254" s="3"/>
    </row>
    <row r="15255" spans="19:21" x14ac:dyDescent="0.2">
      <c r="S15255" s="1"/>
      <c r="T15255" s="2"/>
      <c r="U15255" s="3"/>
    </row>
    <row r="15256" spans="19:21" x14ac:dyDescent="0.2">
      <c r="S15256" s="1"/>
      <c r="T15256" s="2"/>
      <c r="U15256" s="3"/>
    </row>
    <row r="15257" spans="19:21" x14ac:dyDescent="0.2">
      <c r="S15257" s="1"/>
      <c r="T15257" s="2"/>
      <c r="U15257" s="3"/>
    </row>
    <row r="15258" spans="19:21" x14ac:dyDescent="0.2">
      <c r="S15258" s="1"/>
      <c r="T15258" s="2"/>
      <c r="U15258" s="3"/>
    </row>
    <row r="15259" spans="19:21" x14ac:dyDescent="0.2">
      <c r="S15259" s="1"/>
      <c r="T15259" s="2"/>
      <c r="U15259" s="3"/>
    </row>
    <row r="15260" spans="19:21" x14ac:dyDescent="0.2">
      <c r="S15260" s="1"/>
      <c r="T15260" s="2"/>
      <c r="U15260" s="3"/>
    </row>
    <row r="15261" spans="19:21" x14ac:dyDescent="0.2">
      <c r="S15261" s="1"/>
      <c r="T15261" s="2"/>
      <c r="U15261" s="3"/>
    </row>
    <row r="15262" spans="19:21" x14ac:dyDescent="0.2">
      <c r="S15262" s="1"/>
      <c r="T15262" s="2"/>
      <c r="U15262" s="3"/>
    </row>
    <row r="15263" spans="19:21" x14ac:dyDescent="0.2">
      <c r="S15263" s="1"/>
      <c r="T15263" s="2"/>
      <c r="U15263" s="3"/>
    </row>
    <row r="15264" spans="19:21" x14ac:dyDescent="0.2">
      <c r="S15264" s="1"/>
      <c r="T15264" s="2"/>
      <c r="U15264" s="3"/>
    </row>
    <row r="15265" spans="19:21" x14ac:dyDescent="0.2">
      <c r="S15265" s="1"/>
      <c r="T15265" s="2"/>
      <c r="U15265" s="3"/>
    </row>
    <row r="15266" spans="19:21" x14ac:dyDescent="0.2">
      <c r="S15266" s="1"/>
      <c r="T15266" s="2"/>
      <c r="U15266" s="3"/>
    </row>
    <row r="15267" spans="19:21" x14ac:dyDescent="0.2">
      <c r="S15267" s="1"/>
      <c r="T15267" s="2"/>
      <c r="U15267" s="3"/>
    </row>
    <row r="15268" spans="19:21" x14ac:dyDescent="0.2">
      <c r="S15268" s="1"/>
      <c r="T15268" s="2"/>
      <c r="U15268" s="3"/>
    </row>
    <row r="15269" spans="19:21" x14ac:dyDescent="0.2">
      <c r="S15269" s="1"/>
      <c r="T15269" s="2"/>
      <c r="U15269" s="3"/>
    </row>
    <row r="15270" spans="19:21" x14ac:dyDescent="0.2">
      <c r="S15270" s="1"/>
      <c r="T15270" s="2"/>
      <c r="U15270" s="3"/>
    </row>
    <row r="15271" spans="19:21" x14ac:dyDescent="0.2">
      <c r="S15271" s="1"/>
      <c r="T15271" s="2"/>
      <c r="U15271" s="3"/>
    </row>
    <row r="15272" spans="19:21" x14ac:dyDescent="0.2">
      <c r="S15272" s="1"/>
      <c r="T15272" s="2"/>
      <c r="U15272" s="3"/>
    </row>
    <row r="15273" spans="19:21" x14ac:dyDescent="0.2">
      <c r="S15273" s="1"/>
      <c r="T15273" s="2"/>
      <c r="U15273" s="3"/>
    </row>
    <row r="15274" spans="19:21" x14ac:dyDescent="0.2">
      <c r="S15274" s="1"/>
      <c r="T15274" s="2"/>
      <c r="U15274" s="3"/>
    </row>
    <row r="15275" spans="19:21" x14ac:dyDescent="0.2">
      <c r="S15275" s="1"/>
      <c r="T15275" s="2"/>
      <c r="U15275" s="3"/>
    </row>
    <row r="15276" spans="19:21" x14ac:dyDescent="0.2">
      <c r="S15276" s="1"/>
      <c r="T15276" s="2"/>
      <c r="U15276" s="3"/>
    </row>
    <row r="15277" spans="19:21" x14ac:dyDescent="0.2">
      <c r="S15277" s="1"/>
      <c r="T15277" s="2"/>
      <c r="U15277" s="3"/>
    </row>
    <row r="15278" spans="19:21" x14ac:dyDescent="0.2">
      <c r="S15278" s="1"/>
      <c r="T15278" s="2"/>
      <c r="U15278" s="3"/>
    </row>
    <row r="15279" spans="19:21" x14ac:dyDescent="0.2">
      <c r="S15279" s="1"/>
      <c r="T15279" s="2"/>
      <c r="U15279" s="3"/>
    </row>
    <row r="15280" spans="19:21" x14ac:dyDescent="0.2">
      <c r="S15280" s="1"/>
      <c r="T15280" s="2"/>
      <c r="U15280" s="3"/>
    </row>
    <row r="15281" spans="19:21" x14ac:dyDescent="0.2">
      <c r="S15281" s="1"/>
      <c r="T15281" s="2"/>
      <c r="U15281" s="3"/>
    </row>
    <row r="15282" spans="19:21" x14ac:dyDescent="0.2">
      <c r="S15282" s="1"/>
      <c r="T15282" s="2"/>
      <c r="U15282" s="3"/>
    </row>
    <row r="15283" spans="19:21" x14ac:dyDescent="0.2">
      <c r="S15283" s="1"/>
      <c r="T15283" s="2"/>
      <c r="U15283" s="3"/>
    </row>
    <row r="15284" spans="19:21" x14ac:dyDescent="0.2">
      <c r="S15284" s="1"/>
      <c r="T15284" s="2"/>
      <c r="U15284" s="3"/>
    </row>
    <row r="15285" spans="19:21" x14ac:dyDescent="0.2">
      <c r="S15285" s="1"/>
      <c r="T15285" s="2"/>
      <c r="U15285" s="3"/>
    </row>
    <row r="15286" spans="19:21" x14ac:dyDescent="0.2">
      <c r="S15286" s="1"/>
      <c r="T15286" s="2"/>
      <c r="U15286" s="3"/>
    </row>
    <row r="15287" spans="19:21" x14ac:dyDescent="0.2">
      <c r="S15287" s="1"/>
      <c r="T15287" s="2"/>
      <c r="U15287" s="3"/>
    </row>
    <row r="15288" spans="19:21" x14ac:dyDescent="0.2">
      <c r="S15288" s="1"/>
      <c r="T15288" s="2"/>
      <c r="U15288" s="3"/>
    </row>
    <row r="15289" spans="19:21" x14ac:dyDescent="0.2">
      <c r="S15289" s="1"/>
      <c r="T15289" s="2"/>
      <c r="U15289" s="3"/>
    </row>
    <row r="15290" spans="19:21" x14ac:dyDescent="0.2">
      <c r="S15290" s="1"/>
      <c r="T15290" s="2"/>
      <c r="U15290" s="3"/>
    </row>
    <row r="15291" spans="19:21" x14ac:dyDescent="0.2">
      <c r="S15291" s="1"/>
      <c r="T15291" s="2"/>
      <c r="U15291" s="3"/>
    </row>
    <row r="15292" spans="19:21" x14ac:dyDescent="0.2">
      <c r="S15292" s="1"/>
      <c r="T15292" s="2"/>
      <c r="U15292" s="3"/>
    </row>
    <row r="15293" spans="19:21" x14ac:dyDescent="0.2">
      <c r="S15293" s="1"/>
      <c r="T15293" s="2"/>
      <c r="U15293" s="3"/>
    </row>
    <row r="15294" spans="19:21" x14ac:dyDescent="0.2">
      <c r="S15294" s="1"/>
      <c r="T15294" s="2"/>
      <c r="U15294" s="3"/>
    </row>
    <row r="15295" spans="19:21" x14ac:dyDescent="0.2">
      <c r="S15295" s="1"/>
      <c r="T15295" s="2"/>
      <c r="U15295" s="3"/>
    </row>
    <row r="15296" spans="19:21" x14ac:dyDescent="0.2">
      <c r="S15296" s="1"/>
      <c r="T15296" s="2"/>
      <c r="U15296" s="3"/>
    </row>
    <row r="15297" spans="19:21" x14ac:dyDescent="0.2">
      <c r="S15297" s="1"/>
      <c r="T15297" s="2"/>
      <c r="U15297" s="3"/>
    </row>
    <row r="15298" spans="19:21" x14ac:dyDescent="0.2">
      <c r="S15298" s="1"/>
      <c r="T15298" s="2"/>
      <c r="U15298" s="3"/>
    </row>
    <row r="15299" spans="19:21" x14ac:dyDescent="0.2">
      <c r="S15299" s="1"/>
      <c r="T15299" s="2"/>
      <c r="U15299" s="3"/>
    </row>
    <row r="15300" spans="19:21" x14ac:dyDescent="0.2">
      <c r="S15300" s="1"/>
      <c r="T15300" s="2"/>
      <c r="U15300" s="3"/>
    </row>
    <row r="15301" spans="19:21" x14ac:dyDescent="0.2">
      <c r="S15301" s="1"/>
      <c r="T15301" s="2"/>
      <c r="U15301" s="3"/>
    </row>
    <row r="15302" spans="19:21" x14ac:dyDescent="0.2">
      <c r="S15302" s="1"/>
      <c r="T15302" s="2"/>
      <c r="U15302" s="3"/>
    </row>
    <row r="15303" spans="19:21" x14ac:dyDescent="0.2">
      <c r="S15303" s="1"/>
      <c r="T15303" s="2"/>
      <c r="U15303" s="3"/>
    </row>
    <row r="15304" spans="19:21" x14ac:dyDescent="0.2">
      <c r="S15304" s="1"/>
      <c r="T15304" s="2"/>
      <c r="U15304" s="3"/>
    </row>
    <row r="15305" spans="19:21" x14ac:dyDescent="0.2">
      <c r="S15305" s="1"/>
      <c r="T15305" s="2"/>
      <c r="U15305" s="3"/>
    </row>
    <row r="15306" spans="19:21" x14ac:dyDescent="0.2">
      <c r="S15306" s="1"/>
      <c r="T15306" s="2"/>
      <c r="U15306" s="3"/>
    </row>
    <row r="15307" spans="19:21" x14ac:dyDescent="0.2">
      <c r="S15307" s="1"/>
      <c r="T15307" s="2"/>
      <c r="U15307" s="3"/>
    </row>
    <row r="15308" spans="19:21" x14ac:dyDescent="0.2">
      <c r="S15308" s="1"/>
      <c r="T15308" s="2"/>
      <c r="U15308" s="3"/>
    </row>
    <row r="15309" spans="19:21" x14ac:dyDescent="0.2">
      <c r="S15309" s="1"/>
      <c r="T15309" s="2"/>
      <c r="U15309" s="3"/>
    </row>
    <row r="15310" spans="19:21" x14ac:dyDescent="0.2">
      <c r="S15310" s="1"/>
      <c r="T15310" s="2"/>
      <c r="U15310" s="3"/>
    </row>
    <row r="15311" spans="19:21" x14ac:dyDescent="0.2">
      <c r="S15311" s="1"/>
      <c r="T15311" s="2"/>
      <c r="U15311" s="3"/>
    </row>
    <row r="15312" spans="19:21" x14ac:dyDescent="0.2">
      <c r="S15312" s="1"/>
      <c r="T15312" s="2"/>
      <c r="U15312" s="3"/>
    </row>
    <row r="15313" spans="19:21" x14ac:dyDescent="0.2">
      <c r="S15313" s="1"/>
      <c r="T15313" s="2"/>
      <c r="U15313" s="3"/>
    </row>
    <row r="15314" spans="19:21" x14ac:dyDescent="0.2">
      <c r="S15314" s="1"/>
      <c r="T15314" s="2"/>
      <c r="U15314" s="3"/>
    </row>
    <row r="15315" spans="19:21" x14ac:dyDescent="0.2">
      <c r="S15315" s="1"/>
      <c r="T15315" s="2"/>
      <c r="U15315" s="3"/>
    </row>
    <row r="15316" spans="19:21" x14ac:dyDescent="0.2">
      <c r="S15316" s="1"/>
      <c r="T15316" s="2"/>
      <c r="U15316" s="3"/>
    </row>
    <row r="15317" spans="19:21" x14ac:dyDescent="0.2">
      <c r="S15317" s="1"/>
      <c r="T15317" s="2"/>
      <c r="U15317" s="3"/>
    </row>
    <row r="15318" spans="19:21" x14ac:dyDescent="0.2">
      <c r="S15318" s="1"/>
      <c r="T15318" s="2"/>
      <c r="U15318" s="3"/>
    </row>
    <row r="15319" spans="19:21" x14ac:dyDescent="0.2">
      <c r="S15319" s="1"/>
      <c r="T15319" s="2"/>
      <c r="U15319" s="3"/>
    </row>
    <row r="15320" spans="19:21" x14ac:dyDescent="0.2">
      <c r="S15320" s="1"/>
      <c r="T15320" s="2"/>
      <c r="U15320" s="3"/>
    </row>
    <row r="15321" spans="19:21" x14ac:dyDescent="0.2">
      <c r="S15321" s="1"/>
      <c r="T15321" s="2"/>
      <c r="U15321" s="3"/>
    </row>
    <row r="15322" spans="19:21" x14ac:dyDescent="0.2">
      <c r="S15322" s="1"/>
      <c r="T15322" s="2"/>
      <c r="U15322" s="3"/>
    </row>
    <row r="15323" spans="19:21" x14ac:dyDescent="0.2">
      <c r="S15323" s="1"/>
      <c r="T15323" s="2"/>
      <c r="U15323" s="3"/>
    </row>
    <row r="15324" spans="19:21" x14ac:dyDescent="0.2">
      <c r="S15324" s="1"/>
      <c r="T15324" s="2"/>
      <c r="U15324" s="3"/>
    </row>
    <row r="15325" spans="19:21" x14ac:dyDescent="0.2">
      <c r="S15325" s="1"/>
      <c r="T15325" s="2"/>
      <c r="U15325" s="3"/>
    </row>
    <row r="15326" spans="19:21" x14ac:dyDescent="0.2">
      <c r="S15326" s="1"/>
      <c r="T15326" s="2"/>
      <c r="U15326" s="3"/>
    </row>
    <row r="15327" spans="19:21" x14ac:dyDescent="0.2">
      <c r="S15327" s="1"/>
      <c r="T15327" s="2"/>
      <c r="U15327" s="3"/>
    </row>
    <row r="15328" spans="19:21" x14ac:dyDescent="0.2">
      <c r="S15328" s="1"/>
      <c r="T15328" s="2"/>
      <c r="U15328" s="3"/>
    </row>
    <row r="15329" spans="19:21" x14ac:dyDescent="0.2">
      <c r="S15329" s="1"/>
      <c r="T15329" s="2"/>
      <c r="U15329" s="3"/>
    </row>
    <row r="15330" spans="19:21" x14ac:dyDescent="0.2">
      <c r="S15330" s="1"/>
      <c r="T15330" s="2"/>
      <c r="U15330" s="3"/>
    </row>
    <row r="15331" spans="19:21" x14ac:dyDescent="0.2">
      <c r="S15331" s="1"/>
      <c r="T15331" s="2"/>
      <c r="U15331" s="3"/>
    </row>
    <row r="15332" spans="19:21" x14ac:dyDescent="0.2">
      <c r="S15332" s="1"/>
      <c r="T15332" s="2"/>
      <c r="U15332" s="3"/>
    </row>
    <row r="15333" spans="19:21" x14ac:dyDescent="0.2">
      <c r="S15333" s="1"/>
      <c r="T15333" s="2"/>
      <c r="U15333" s="3"/>
    </row>
    <row r="15334" spans="19:21" x14ac:dyDescent="0.2">
      <c r="S15334" s="1"/>
      <c r="T15334" s="2"/>
      <c r="U15334" s="3"/>
    </row>
    <row r="15335" spans="19:21" x14ac:dyDescent="0.2">
      <c r="S15335" s="1"/>
      <c r="T15335" s="2"/>
      <c r="U15335" s="3"/>
    </row>
    <row r="15336" spans="19:21" x14ac:dyDescent="0.2">
      <c r="S15336" s="1"/>
      <c r="T15336" s="2"/>
      <c r="U15336" s="3"/>
    </row>
    <row r="15337" spans="19:21" x14ac:dyDescent="0.2">
      <c r="S15337" s="1"/>
      <c r="T15337" s="2"/>
      <c r="U15337" s="3"/>
    </row>
    <row r="15338" spans="19:21" x14ac:dyDescent="0.2">
      <c r="S15338" s="1"/>
      <c r="T15338" s="2"/>
      <c r="U15338" s="3"/>
    </row>
    <row r="15339" spans="19:21" x14ac:dyDescent="0.2">
      <c r="S15339" s="1"/>
      <c r="T15339" s="2"/>
      <c r="U15339" s="3"/>
    </row>
    <row r="15340" spans="19:21" x14ac:dyDescent="0.2">
      <c r="S15340" s="1"/>
      <c r="T15340" s="2"/>
      <c r="U15340" s="3"/>
    </row>
    <row r="15341" spans="19:21" x14ac:dyDescent="0.2">
      <c r="S15341" s="1"/>
      <c r="T15341" s="2"/>
      <c r="U15341" s="3"/>
    </row>
    <row r="15342" spans="19:21" x14ac:dyDescent="0.2">
      <c r="S15342" s="1"/>
      <c r="T15342" s="2"/>
      <c r="U15342" s="3"/>
    </row>
    <row r="15343" spans="19:21" x14ac:dyDescent="0.2">
      <c r="S15343" s="1"/>
      <c r="T15343" s="2"/>
      <c r="U15343" s="3"/>
    </row>
    <row r="15344" spans="19:21" x14ac:dyDescent="0.2">
      <c r="S15344" s="1"/>
      <c r="T15344" s="2"/>
      <c r="U15344" s="3"/>
    </row>
    <row r="15345" spans="19:21" x14ac:dyDescent="0.2">
      <c r="S15345" s="1"/>
      <c r="T15345" s="2"/>
      <c r="U15345" s="3"/>
    </row>
    <row r="15346" spans="19:21" x14ac:dyDescent="0.2">
      <c r="S15346" s="1"/>
      <c r="T15346" s="2"/>
      <c r="U15346" s="3"/>
    </row>
    <row r="15347" spans="19:21" x14ac:dyDescent="0.2">
      <c r="S15347" s="1"/>
      <c r="T15347" s="2"/>
      <c r="U15347" s="3"/>
    </row>
    <row r="15348" spans="19:21" x14ac:dyDescent="0.2">
      <c r="S15348" s="1"/>
      <c r="T15348" s="2"/>
      <c r="U15348" s="3"/>
    </row>
    <row r="15349" spans="19:21" x14ac:dyDescent="0.2">
      <c r="S15349" s="1"/>
      <c r="T15349" s="2"/>
      <c r="U15349" s="3"/>
    </row>
    <row r="15350" spans="19:21" x14ac:dyDescent="0.2">
      <c r="S15350" s="1"/>
      <c r="T15350" s="2"/>
      <c r="U15350" s="3"/>
    </row>
    <row r="15351" spans="19:21" x14ac:dyDescent="0.2">
      <c r="S15351" s="1"/>
      <c r="T15351" s="2"/>
      <c r="U15351" s="3"/>
    </row>
    <row r="15352" spans="19:21" x14ac:dyDescent="0.2">
      <c r="S15352" s="1"/>
      <c r="T15352" s="2"/>
      <c r="U15352" s="3"/>
    </row>
    <row r="15353" spans="19:21" x14ac:dyDescent="0.2">
      <c r="S15353" s="1"/>
      <c r="T15353" s="2"/>
      <c r="U15353" s="3"/>
    </row>
    <row r="15354" spans="19:21" x14ac:dyDescent="0.2">
      <c r="S15354" s="1"/>
      <c r="T15354" s="2"/>
      <c r="U15354" s="3"/>
    </row>
    <row r="15355" spans="19:21" x14ac:dyDescent="0.2">
      <c r="S15355" s="1"/>
      <c r="T15355" s="2"/>
      <c r="U15355" s="3"/>
    </row>
    <row r="15356" spans="19:21" x14ac:dyDescent="0.2">
      <c r="S15356" s="1"/>
      <c r="T15356" s="2"/>
      <c r="U15356" s="3"/>
    </row>
    <row r="15357" spans="19:21" x14ac:dyDescent="0.2">
      <c r="S15357" s="1"/>
      <c r="T15357" s="2"/>
      <c r="U15357" s="3"/>
    </row>
    <row r="15358" spans="19:21" x14ac:dyDescent="0.2">
      <c r="S15358" s="1"/>
      <c r="T15358" s="2"/>
      <c r="U15358" s="3"/>
    </row>
    <row r="15359" spans="19:21" x14ac:dyDescent="0.2">
      <c r="S15359" s="1"/>
      <c r="T15359" s="2"/>
      <c r="U15359" s="3"/>
    </row>
    <row r="15360" spans="19:21" x14ac:dyDescent="0.2">
      <c r="S15360" s="1"/>
      <c r="T15360" s="2"/>
      <c r="U15360" s="3"/>
    </row>
    <row r="15361" spans="19:21" x14ac:dyDescent="0.2">
      <c r="S15361" s="1"/>
      <c r="T15361" s="2"/>
      <c r="U15361" s="3"/>
    </row>
    <row r="15362" spans="19:21" x14ac:dyDescent="0.2">
      <c r="S15362" s="1"/>
      <c r="T15362" s="2"/>
      <c r="U15362" s="3"/>
    </row>
    <row r="15363" spans="19:21" x14ac:dyDescent="0.2">
      <c r="S15363" s="1"/>
      <c r="T15363" s="2"/>
      <c r="U15363" s="3"/>
    </row>
    <row r="15364" spans="19:21" x14ac:dyDescent="0.2">
      <c r="S15364" s="1"/>
      <c r="T15364" s="2"/>
      <c r="U15364" s="3"/>
    </row>
    <row r="15365" spans="19:21" x14ac:dyDescent="0.2">
      <c r="S15365" s="1"/>
      <c r="T15365" s="2"/>
      <c r="U15365" s="3"/>
    </row>
    <row r="15366" spans="19:21" x14ac:dyDescent="0.2">
      <c r="S15366" s="1"/>
      <c r="T15366" s="2"/>
      <c r="U15366" s="3"/>
    </row>
    <row r="15367" spans="19:21" x14ac:dyDescent="0.2">
      <c r="S15367" s="1"/>
      <c r="T15367" s="2"/>
      <c r="U15367" s="3"/>
    </row>
    <row r="15368" spans="19:21" x14ac:dyDescent="0.2">
      <c r="S15368" s="1"/>
      <c r="T15368" s="2"/>
      <c r="U15368" s="3"/>
    </row>
    <row r="15369" spans="19:21" x14ac:dyDescent="0.2">
      <c r="S15369" s="1"/>
      <c r="T15369" s="2"/>
      <c r="U15369" s="3"/>
    </row>
    <row r="15370" spans="19:21" x14ac:dyDescent="0.2">
      <c r="S15370" s="1"/>
      <c r="T15370" s="2"/>
      <c r="U15370" s="3"/>
    </row>
    <row r="15371" spans="19:21" x14ac:dyDescent="0.2">
      <c r="S15371" s="1"/>
      <c r="T15371" s="2"/>
      <c r="U15371" s="3"/>
    </row>
    <row r="15372" spans="19:21" x14ac:dyDescent="0.2">
      <c r="S15372" s="1"/>
      <c r="T15372" s="2"/>
      <c r="U15372" s="3"/>
    </row>
    <row r="15373" spans="19:21" x14ac:dyDescent="0.2">
      <c r="S15373" s="1"/>
      <c r="T15373" s="2"/>
      <c r="U15373" s="3"/>
    </row>
    <row r="15374" spans="19:21" x14ac:dyDescent="0.2">
      <c r="S15374" s="1"/>
      <c r="T15374" s="2"/>
      <c r="U15374" s="3"/>
    </row>
    <row r="15375" spans="19:21" x14ac:dyDescent="0.2">
      <c r="S15375" s="1"/>
      <c r="T15375" s="2"/>
      <c r="U15375" s="3"/>
    </row>
    <row r="15376" spans="19:21" x14ac:dyDescent="0.2">
      <c r="S15376" s="1"/>
      <c r="T15376" s="2"/>
      <c r="U15376" s="3"/>
    </row>
    <row r="15377" spans="19:21" x14ac:dyDescent="0.2">
      <c r="S15377" s="1"/>
      <c r="T15377" s="2"/>
      <c r="U15377" s="3"/>
    </row>
    <row r="15378" spans="19:21" x14ac:dyDescent="0.2">
      <c r="S15378" s="1"/>
      <c r="T15378" s="2"/>
      <c r="U15378" s="3"/>
    </row>
    <row r="15379" spans="19:21" x14ac:dyDescent="0.2">
      <c r="S15379" s="1"/>
      <c r="T15379" s="2"/>
      <c r="U15379" s="3"/>
    </row>
    <row r="15380" spans="19:21" x14ac:dyDescent="0.2">
      <c r="S15380" s="1"/>
      <c r="T15380" s="2"/>
      <c r="U15380" s="3"/>
    </row>
    <row r="15381" spans="19:21" x14ac:dyDescent="0.2">
      <c r="S15381" s="1"/>
      <c r="T15381" s="2"/>
      <c r="U15381" s="3"/>
    </row>
    <row r="15382" spans="19:21" x14ac:dyDescent="0.2">
      <c r="S15382" s="1"/>
      <c r="T15382" s="2"/>
      <c r="U15382" s="3"/>
    </row>
    <row r="15383" spans="19:21" x14ac:dyDescent="0.2">
      <c r="S15383" s="1"/>
      <c r="T15383" s="2"/>
      <c r="U15383" s="3"/>
    </row>
    <row r="15384" spans="19:21" x14ac:dyDescent="0.2">
      <c r="S15384" s="1"/>
      <c r="T15384" s="2"/>
      <c r="U15384" s="3"/>
    </row>
    <row r="15385" spans="19:21" x14ac:dyDescent="0.2">
      <c r="S15385" s="1"/>
      <c r="T15385" s="2"/>
      <c r="U15385" s="3"/>
    </row>
    <row r="15386" spans="19:21" x14ac:dyDescent="0.2">
      <c r="S15386" s="1"/>
      <c r="T15386" s="2"/>
      <c r="U15386" s="3"/>
    </row>
    <row r="15387" spans="19:21" x14ac:dyDescent="0.2">
      <c r="S15387" s="1"/>
      <c r="T15387" s="2"/>
      <c r="U15387" s="3"/>
    </row>
    <row r="15388" spans="19:21" x14ac:dyDescent="0.2">
      <c r="S15388" s="1"/>
      <c r="T15388" s="2"/>
      <c r="U15388" s="3"/>
    </row>
    <row r="15389" spans="19:21" x14ac:dyDescent="0.2">
      <c r="S15389" s="1"/>
      <c r="T15389" s="2"/>
      <c r="U15389" s="3"/>
    </row>
    <row r="15390" spans="19:21" x14ac:dyDescent="0.2">
      <c r="S15390" s="1"/>
      <c r="T15390" s="2"/>
      <c r="U15390" s="3"/>
    </row>
    <row r="15391" spans="19:21" x14ac:dyDescent="0.2">
      <c r="S15391" s="1"/>
      <c r="T15391" s="2"/>
      <c r="U15391" s="3"/>
    </row>
    <row r="15392" spans="19:21" x14ac:dyDescent="0.2">
      <c r="S15392" s="1"/>
      <c r="T15392" s="2"/>
      <c r="U15392" s="3"/>
    </row>
    <row r="15393" spans="19:21" x14ac:dyDescent="0.2">
      <c r="S15393" s="1"/>
      <c r="T15393" s="2"/>
      <c r="U15393" s="3"/>
    </row>
    <row r="15394" spans="19:21" x14ac:dyDescent="0.2">
      <c r="S15394" s="1"/>
      <c r="T15394" s="2"/>
      <c r="U15394" s="3"/>
    </row>
    <row r="15395" spans="19:21" x14ac:dyDescent="0.2">
      <c r="S15395" s="1"/>
      <c r="T15395" s="2"/>
      <c r="U15395" s="3"/>
    </row>
    <row r="15396" spans="19:21" x14ac:dyDescent="0.2">
      <c r="S15396" s="1"/>
      <c r="T15396" s="2"/>
      <c r="U15396" s="3"/>
    </row>
    <row r="15397" spans="19:21" x14ac:dyDescent="0.2">
      <c r="S15397" s="1"/>
      <c r="T15397" s="2"/>
      <c r="U15397" s="3"/>
    </row>
    <row r="15398" spans="19:21" x14ac:dyDescent="0.2">
      <c r="S15398" s="1"/>
      <c r="T15398" s="2"/>
      <c r="U15398" s="3"/>
    </row>
    <row r="15399" spans="19:21" x14ac:dyDescent="0.2">
      <c r="S15399" s="1"/>
      <c r="T15399" s="2"/>
      <c r="U15399" s="3"/>
    </row>
    <row r="15400" spans="19:21" x14ac:dyDescent="0.2">
      <c r="S15400" s="1"/>
      <c r="T15400" s="2"/>
      <c r="U15400" s="3"/>
    </row>
    <row r="15401" spans="19:21" x14ac:dyDescent="0.2">
      <c r="S15401" s="1"/>
      <c r="T15401" s="2"/>
      <c r="U15401" s="3"/>
    </row>
    <row r="15402" spans="19:21" x14ac:dyDescent="0.2">
      <c r="S15402" s="1"/>
      <c r="T15402" s="2"/>
      <c r="U15402" s="3"/>
    </row>
    <row r="15403" spans="19:21" x14ac:dyDescent="0.2">
      <c r="S15403" s="1"/>
      <c r="T15403" s="2"/>
      <c r="U15403" s="3"/>
    </row>
    <row r="15404" spans="19:21" x14ac:dyDescent="0.2">
      <c r="S15404" s="1"/>
      <c r="T15404" s="2"/>
      <c r="U15404" s="3"/>
    </row>
    <row r="15405" spans="19:21" x14ac:dyDescent="0.2">
      <c r="S15405" s="1"/>
      <c r="T15405" s="2"/>
      <c r="U15405" s="3"/>
    </row>
    <row r="15406" spans="19:21" x14ac:dyDescent="0.2">
      <c r="S15406" s="1"/>
      <c r="T15406" s="2"/>
      <c r="U15406" s="3"/>
    </row>
    <row r="15407" spans="19:21" x14ac:dyDescent="0.2">
      <c r="S15407" s="1"/>
      <c r="T15407" s="2"/>
      <c r="U15407" s="3"/>
    </row>
    <row r="15408" spans="19:21" x14ac:dyDescent="0.2">
      <c r="S15408" s="1"/>
      <c r="T15408" s="2"/>
      <c r="U15408" s="3"/>
    </row>
    <row r="15409" spans="19:21" x14ac:dyDescent="0.2">
      <c r="S15409" s="1"/>
      <c r="T15409" s="2"/>
      <c r="U15409" s="3"/>
    </row>
    <row r="15410" spans="19:21" x14ac:dyDescent="0.2">
      <c r="S15410" s="1"/>
      <c r="T15410" s="2"/>
      <c r="U15410" s="3"/>
    </row>
    <row r="15411" spans="19:21" x14ac:dyDescent="0.2">
      <c r="S15411" s="1"/>
      <c r="T15411" s="2"/>
      <c r="U15411" s="3"/>
    </row>
    <row r="15412" spans="19:21" x14ac:dyDescent="0.2">
      <c r="S15412" s="1"/>
      <c r="T15412" s="2"/>
      <c r="U15412" s="3"/>
    </row>
    <row r="15413" spans="19:21" x14ac:dyDescent="0.2">
      <c r="S15413" s="1"/>
      <c r="T15413" s="2"/>
      <c r="U15413" s="3"/>
    </row>
    <row r="15414" spans="19:21" x14ac:dyDescent="0.2">
      <c r="S15414" s="1"/>
      <c r="T15414" s="2"/>
      <c r="U15414" s="3"/>
    </row>
    <row r="15415" spans="19:21" x14ac:dyDescent="0.2">
      <c r="S15415" s="1"/>
      <c r="T15415" s="2"/>
      <c r="U15415" s="3"/>
    </row>
    <row r="15416" spans="19:21" x14ac:dyDescent="0.2">
      <c r="S15416" s="1"/>
      <c r="T15416" s="2"/>
      <c r="U15416" s="3"/>
    </row>
    <row r="15417" spans="19:21" x14ac:dyDescent="0.2">
      <c r="S15417" s="1"/>
      <c r="T15417" s="2"/>
      <c r="U15417" s="3"/>
    </row>
    <row r="15418" spans="19:21" x14ac:dyDescent="0.2">
      <c r="S15418" s="1"/>
      <c r="T15418" s="2"/>
      <c r="U15418" s="3"/>
    </row>
    <row r="15419" spans="19:21" x14ac:dyDescent="0.2">
      <c r="S15419" s="1"/>
      <c r="T15419" s="2"/>
      <c r="U15419" s="3"/>
    </row>
    <row r="15420" spans="19:21" x14ac:dyDescent="0.2">
      <c r="S15420" s="1"/>
      <c r="T15420" s="2"/>
      <c r="U15420" s="3"/>
    </row>
    <row r="15421" spans="19:21" x14ac:dyDescent="0.2">
      <c r="S15421" s="1"/>
      <c r="T15421" s="2"/>
      <c r="U15421" s="3"/>
    </row>
    <row r="15422" spans="19:21" x14ac:dyDescent="0.2">
      <c r="S15422" s="1"/>
      <c r="T15422" s="2"/>
      <c r="U15422" s="3"/>
    </row>
    <row r="15423" spans="19:21" x14ac:dyDescent="0.2">
      <c r="S15423" s="1"/>
      <c r="T15423" s="2"/>
      <c r="U15423" s="3"/>
    </row>
    <row r="15424" spans="19:21" x14ac:dyDescent="0.2">
      <c r="S15424" s="1"/>
      <c r="T15424" s="2"/>
      <c r="U15424" s="3"/>
    </row>
    <row r="15425" spans="19:21" x14ac:dyDescent="0.2">
      <c r="S15425" s="1"/>
      <c r="T15425" s="2"/>
      <c r="U15425" s="3"/>
    </row>
    <row r="15426" spans="19:21" x14ac:dyDescent="0.2">
      <c r="S15426" s="1"/>
      <c r="T15426" s="2"/>
      <c r="U15426" s="3"/>
    </row>
    <row r="15427" spans="19:21" x14ac:dyDescent="0.2">
      <c r="S15427" s="1"/>
      <c r="T15427" s="2"/>
      <c r="U15427" s="3"/>
    </row>
    <row r="15428" spans="19:21" x14ac:dyDescent="0.2">
      <c r="S15428" s="1"/>
      <c r="T15428" s="2"/>
      <c r="U15428" s="3"/>
    </row>
    <row r="15429" spans="19:21" x14ac:dyDescent="0.2">
      <c r="S15429" s="1"/>
      <c r="T15429" s="2"/>
      <c r="U15429" s="3"/>
    </row>
    <row r="15430" spans="19:21" x14ac:dyDescent="0.2">
      <c r="S15430" s="1"/>
      <c r="T15430" s="2"/>
      <c r="U15430" s="3"/>
    </row>
    <row r="15431" spans="19:21" x14ac:dyDescent="0.2">
      <c r="S15431" s="1"/>
      <c r="T15431" s="2"/>
      <c r="U15431" s="3"/>
    </row>
    <row r="15432" spans="19:21" x14ac:dyDescent="0.2">
      <c r="S15432" s="1"/>
      <c r="T15432" s="2"/>
      <c r="U15432" s="3"/>
    </row>
    <row r="15433" spans="19:21" x14ac:dyDescent="0.2">
      <c r="S15433" s="1"/>
      <c r="T15433" s="2"/>
      <c r="U15433" s="3"/>
    </row>
    <row r="15434" spans="19:21" x14ac:dyDescent="0.2">
      <c r="S15434" s="1"/>
      <c r="T15434" s="2"/>
      <c r="U15434" s="3"/>
    </row>
    <row r="15435" spans="19:21" x14ac:dyDescent="0.2">
      <c r="S15435" s="1"/>
      <c r="T15435" s="2"/>
      <c r="U15435" s="3"/>
    </row>
    <row r="15436" spans="19:21" x14ac:dyDescent="0.2">
      <c r="S15436" s="1"/>
      <c r="T15436" s="2"/>
      <c r="U15436" s="3"/>
    </row>
    <row r="15437" spans="19:21" x14ac:dyDescent="0.2">
      <c r="S15437" s="1"/>
      <c r="T15437" s="2"/>
      <c r="U15437" s="3"/>
    </row>
    <row r="15438" spans="19:21" x14ac:dyDescent="0.2">
      <c r="S15438" s="1"/>
      <c r="T15438" s="2"/>
      <c r="U15438" s="3"/>
    </row>
    <row r="15439" spans="19:21" x14ac:dyDescent="0.2">
      <c r="S15439" s="1"/>
      <c r="T15439" s="2"/>
      <c r="U15439" s="3"/>
    </row>
    <row r="15440" spans="19:21" x14ac:dyDescent="0.2">
      <c r="S15440" s="1"/>
      <c r="T15440" s="2"/>
      <c r="U15440" s="3"/>
    </row>
    <row r="15441" spans="19:21" x14ac:dyDescent="0.2">
      <c r="S15441" s="1"/>
      <c r="T15441" s="2"/>
      <c r="U15441" s="3"/>
    </row>
    <row r="15442" spans="19:21" x14ac:dyDescent="0.2">
      <c r="S15442" s="1"/>
      <c r="T15442" s="2"/>
      <c r="U15442" s="3"/>
    </row>
    <row r="15443" spans="19:21" x14ac:dyDescent="0.2">
      <c r="S15443" s="1"/>
      <c r="T15443" s="2"/>
      <c r="U15443" s="3"/>
    </row>
    <row r="15444" spans="19:21" x14ac:dyDescent="0.2">
      <c r="S15444" s="1"/>
      <c r="T15444" s="2"/>
      <c r="U15444" s="3"/>
    </row>
    <row r="15445" spans="19:21" x14ac:dyDescent="0.2">
      <c r="S15445" s="1"/>
      <c r="T15445" s="2"/>
      <c r="U15445" s="3"/>
    </row>
    <row r="15446" spans="19:21" x14ac:dyDescent="0.2">
      <c r="S15446" s="1"/>
      <c r="T15446" s="2"/>
      <c r="U15446" s="3"/>
    </row>
    <row r="15447" spans="19:21" x14ac:dyDescent="0.2">
      <c r="S15447" s="1"/>
      <c r="T15447" s="2"/>
      <c r="U15447" s="3"/>
    </row>
    <row r="15448" spans="19:21" x14ac:dyDescent="0.2">
      <c r="S15448" s="1"/>
      <c r="T15448" s="2"/>
      <c r="U15448" s="3"/>
    </row>
    <row r="15449" spans="19:21" x14ac:dyDescent="0.2">
      <c r="S15449" s="1"/>
      <c r="T15449" s="2"/>
      <c r="U15449" s="3"/>
    </row>
    <row r="15450" spans="19:21" x14ac:dyDescent="0.2">
      <c r="S15450" s="1"/>
      <c r="T15450" s="2"/>
      <c r="U15450" s="3"/>
    </row>
    <row r="15451" spans="19:21" x14ac:dyDescent="0.2">
      <c r="S15451" s="1"/>
      <c r="T15451" s="2"/>
      <c r="U15451" s="3"/>
    </row>
    <row r="15452" spans="19:21" x14ac:dyDescent="0.2">
      <c r="S15452" s="1"/>
      <c r="T15452" s="2"/>
      <c r="U15452" s="3"/>
    </row>
    <row r="15453" spans="19:21" x14ac:dyDescent="0.2">
      <c r="S15453" s="1"/>
      <c r="T15453" s="2"/>
      <c r="U15453" s="3"/>
    </row>
    <row r="15454" spans="19:21" x14ac:dyDescent="0.2">
      <c r="S15454" s="1"/>
      <c r="T15454" s="2"/>
      <c r="U15454" s="3"/>
    </row>
    <row r="15455" spans="19:21" x14ac:dyDescent="0.2">
      <c r="S15455" s="1"/>
      <c r="T15455" s="2"/>
      <c r="U15455" s="3"/>
    </row>
    <row r="15456" spans="19:21" x14ac:dyDescent="0.2">
      <c r="S15456" s="1"/>
      <c r="T15456" s="2"/>
      <c r="U15456" s="3"/>
    </row>
    <row r="15457" spans="19:21" x14ac:dyDescent="0.2">
      <c r="S15457" s="1"/>
      <c r="T15457" s="2"/>
      <c r="U15457" s="3"/>
    </row>
    <row r="15458" spans="19:21" x14ac:dyDescent="0.2">
      <c r="S15458" s="1"/>
      <c r="T15458" s="2"/>
      <c r="U15458" s="3"/>
    </row>
    <row r="15459" spans="19:21" x14ac:dyDescent="0.2">
      <c r="S15459" s="1"/>
      <c r="T15459" s="2"/>
      <c r="U15459" s="3"/>
    </row>
    <row r="15460" spans="19:21" x14ac:dyDescent="0.2">
      <c r="S15460" s="1"/>
      <c r="T15460" s="2"/>
      <c r="U15460" s="3"/>
    </row>
    <row r="15461" spans="19:21" x14ac:dyDescent="0.2">
      <c r="S15461" s="1"/>
      <c r="T15461" s="2"/>
      <c r="U15461" s="3"/>
    </row>
    <row r="15462" spans="19:21" x14ac:dyDescent="0.2">
      <c r="S15462" s="1"/>
      <c r="T15462" s="2"/>
      <c r="U15462" s="3"/>
    </row>
    <row r="15463" spans="19:21" x14ac:dyDescent="0.2">
      <c r="S15463" s="1"/>
      <c r="T15463" s="2"/>
      <c r="U15463" s="3"/>
    </row>
    <row r="15464" spans="19:21" x14ac:dyDescent="0.2">
      <c r="S15464" s="1"/>
      <c r="T15464" s="2"/>
      <c r="U15464" s="3"/>
    </row>
    <row r="15465" spans="19:21" x14ac:dyDescent="0.2">
      <c r="S15465" s="1"/>
      <c r="T15465" s="2"/>
      <c r="U15465" s="3"/>
    </row>
    <row r="15466" spans="19:21" x14ac:dyDescent="0.2">
      <c r="S15466" s="1"/>
      <c r="T15466" s="2"/>
      <c r="U15466" s="3"/>
    </row>
    <row r="15467" spans="19:21" x14ac:dyDescent="0.2">
      <c r="S15467" s="1"/>
      <c r="T15467" s="2"/>
      <c r="U15467" s="3"/>
    </row>
    <row r="15468" spans="19:21" x14ac:dyDescent="0.2">
      <c r="S15468" s="1"/>
      <c r="T15468" s="2"/>
      <c r="U15468" s="3"/>
    </row>
    <row r="15469" spans="19:21" x14ac:dyDescent="0.2">
      <c r="S15469" s="1"/>
      <c r="T15469" s="2"/>
      <c r="U15469" s="3"/>
    </row>
    <row r="15470" spans="19:21" x14ac:dyDescent="0.2">
      <c r="S15470" s="1"/>
      <c r="T15470" s="2"/>
      <c r="U15470" s="3"/>
    </row>
    <row r="15471" spans="19:21" x14ac:dyDescent="0.2">
      <c r="S15471" s="1"/>
      <c r="T15471" s="2"/>
      <c r="U15471" s="3"/>
    </row>
    <row r="15472" spans="19:21" x14ac:dyDescent="0.2">
      <c r="S15472" s="1"/>
      <c r="T15472" s="2"/>
      <c r="U15472" s="3"/>
    </row>
    <row r="15473" spans="19:169" x14ac:dyDescent="0.2">
      <c r="S15473" s="1"/>
      <c r="T15473" s="2"/>
      <c r="U15473" s="3"/>
    </row>
    <row r="15474" spans="19:169" x14ac:dyDescent="0.2">
      <c r="S15474" s="1"/>
      <c r="T15474" s="2"/>
      <c r="U15474" s="3"/>
    </row>
    <row r="15475" spans="19:169" x14ac:dyDescent="0.2">
      <c r="S15475" s="1"/>
      <c r="T15475" s="2"/>
      <c r="U15475" s="3"/>
    </row>
    <row r="15476" spans="19:169" x14ac:dyDescent="0.2">
      <c r="S15476" s="1"/>
      <c r="T15476" s="2"/>
      <c r="U15476" s="3"/>
    </row>
    <row r="15477" spans="19:169" x14ac:dyDescent="0.2">
      <c r="S15477" s="1"/>
      <c r="T15477" s="2"/>
      <c r="U15477" s="3"/>
    </row>
    <row r="15478" spans="19:169" x14ac:dyDescent="0.2">
      <c r="S15478" s="1"/>
      <c r="T15478" s="2"/>
      <c r="U15478" s="3"/>
    </row>
    <row r="15479" spans="19:169" x14ac:dyDescent="0.2">
      <c r="S15479" s="1"/>
      <c r="T15479" s="2"/>
      <c r="U15479" s="3"/>
    </row>
    <row r="15480" spans="19:169" x14ac:dyDescent="0.2">
      <c r="S15480" s="1"/>
      <c r="T15480" s="2"/>
      <c r="U15480" s="3"/>
    </row>
    <row r="15481" spans="19:169" x14ac:dyDescent="0.2">
      <c r="S15481" s="1"/>
      <c r="T15481" s="2"/>
      <c r="U15481" s="3"/>
    </row>
    <row r="15482" spans="19:169" x14ac:dyDescent="0.2">
      <c r="S15482" s="1"/>
      <c r="T15482" s="2"/>
      <c r="U15482" s="3"/>
      <c r="FG15482" s="4"/>
      <c r="FH15482" s="4"/>
      <c r="FI15482" s="4"/>
      <c r="FJ15482" s="4"/>
      <c r="FK15482" s="4"/>
      <c r="FL15482" s="4"/>
      <c r="FM15482" s="4"/>
    </row>
    <row r="15483" spans="19:169" x14ac:dyDescent="0.2">
      <c r="S15483" s="1"/>
      <c r="T15483" s="2"/>
      <c r="U15483" s="3"/>
      <c r="FG15483" s="4"/>
      <c r="FH15483" s="4"/>
      <c r="FI15483" s="4"/>
    </row>
    <row r="15484" spans="19:169" x14ac:dyDescent="0.2">
      <c r="S15484" s="1"/>
      <c r="T15484" s="2"/>
      <c r="U15484" s="3"/>
    </row>
    <row r="15485" spans="19:169" x14ac:dyDescent="0.2">
      <c r="S15485" s="1"/>
      <c r="T15485" s="2"/>
      <c r="U15485" s="3"/>
    </row>
    <row r="15486" spans="19:169" x14ac:dyDescent="0.2">
      <c r="S15486" s="1"/>
      <c r="T15486" s="2"/>
      <c r="U15486" s="3"/>
    </row>
    <row r="15487" spans="19:169" x14ac:dyDescent="0.2">
      <c r="S15487" s="1"/>
      <c r="T15487" s="2"/>
      <c r="U15487" s="3"/>
    </row>
    <row r="15488" spans="19:169" x14ac:dyDescent="0.2">
      <c r="S15488" s="1"/>
      <c r="T15488" s="2"/>
      <c r="U15488" s="3"/>
    </row>
    <row r="15489" spans="19:21" x14ac:dyDescent="0.2">
      <c r="S15489" s="1"/>
      <c r="T15489" s="2"/>
      <c r="U15489" s="3"/>
    </row>
    <row r="15490" spans="19:21" x14ac:dyDescent="0.2">
      <c r="S15490" s="1"/>
      <c r="T15490" s="2"/>
      <c r="U15490" s="3"/>
    </row>
    <row r="15491" spans="19:21" x14ac:dyDescent="0.2">
      <c r="S15491" s="1"/>
      <c r="T15491" s="2"/>
      <c r="U15491" s="3"/>
    </row>
    <row r="15492" spans="19:21" x14ac:dyDescent="0.2">
      <c r="S15492" s="1"/>
      <c r="T15492" s="2"/>
      <c r="U15492" s="3"/>
    </row>
    <row r="15493" spans="19:21" x14ac:dyDescent="0.2">
      <c r="S15493" s="1"/>
      <c r="T15493" s="2"/>
      <c r="U15493" s="3"/>
    </row>
    <row r="15494" spans="19:21" x14ac:dyDescent="0.2">
      <c r="S15494" s="1"/>
      <c r="T15494" s="2"/>
      <c r="U15494" s="3"/>
    </row>
    <row r="15495" spans="19:21" x14ac:dyDescent="0.2">
      <c r="S15495" s="1"/>
      <c r="T15495" s="2"/>
      <c r="U15495" s="3"/>
    </row>
    <row r="15496" spans="19:21" x14ac:dyDescent="0.2">
      <c r="S15496" s="1"/>
      <c r="T15496" s="2"/>
      <c r="U15496" s="3"/>
    </row>
    <row r="15497" spans="19:21" x14ac:dyDescent="0.2">
      <c r="S15497" s="1"/>
      <c r="T15497" s="2"/>
      <c r="U15497" s="3"/>
    </row>
    <row r="15498" spans="19:21" x14ac:dyDescent="0.2">
      <c r="S15498" s="1"/>
      <c r="T15498" s="2"/>
      <c r="U15498" s="3"/>
    </row>
    <row r="15499" spans="19:21" x14ac:dyDescent="0.2">
      <c r="S15499" s="1"/>
      <c r="T15499" s="2"/>
      <c r="U15499" s="3"/>
    </row>
    <row r="15500" spans="19:21" x14ac:dyDescent="0.2">
      <c r="S15500" s="1"/>
      <c r="T15500" s="2"/>
      <c r="U15500" s="3"/>
    </row>
    <row r="15501" spans="19:21" x14ac:dyDescent="0.2">
      <c r="S15501" s="1"/>
      <c r="T15501" s="2"/>
      <c r="U15501" s="3"/>
    </row>
    <row r="15502" spans="19:21" x14ac:dyDescent="0.2">
      <c r="S15502" s="1"/>
      <c r="T15502" s="2"/>
      <c r="U15502" s="3"/>
    </row>
    <row r="15503" spans="19:21" x14ac:dyDescent="0.2">
      <c r="S15503" s="1"/>
      <c r="T15503" s="2"/>
      <c r="U15503" s="3"/>
    </row>
    <row r="15504" spans="19:21" x14ac:dyDescent="0.2">
      <c r="S15504" s="1"/>
      <c r="T15504" s="2"/>
      <c r="U15504" s="3"/>
    </row>
    <row r="15505" spans="19:21" x14ac:dyDescent="0.2">
      <c r="S15505" s="1"/>
      <c r="T15505" s="2"/>
      <c r="U15505" s="3"/>
    </row>
    <row r="15506" spans="19:21" x14ac:dyDescent="0.2">
      <c r="S15506" s="1"/>
      <c r="T15506" s="2"/>
      <c r="U15506" s="3"/>
    </row>
    <row r="15507" spans="19:21" x14ac:dyDescent="0.2">
      <c r="S15507" s="1"/>
      <c r="T15507" s="2"/>
      <c r="U15507" s="3"/>
    </row>
    <row r="15508" spans="19:21" x14ac:dyDescent="0.2">
      <c r="S15508" s="1"/>
      <c r="T15508" s="2"/>
      <c r="U15508" s="3"/>
    </row>
    <row r="15509" spans="19:21" x14ac:dyDescent="0.2">
      <c r="S15509" s="1"/>
      <c r="T15509" s="2"/>
      <c r="U15509" s="3"/>
    </row>
    <row r="15510" spans="19:21" x14ac:dyDescent="0.2">
      <c r="S15510" s="1"/>
      <c r="T15510" s="2"/>
      <c r="U15510" s="3"/>
    </row>
    <row r="15511" spans="19:21" x14ac:dyDescent="0.2">
      <c r="S15511" s="1"/>
      <c r="T15511" s="2"/>
      <c r="U15511" s="3"/>
    </row>
    <row r="15512" spans="19:21" x14ac:dyDescent="0.2">
      <c r="S15512" s="1"/>
      <c r="T15512" s="2"/>
      <c r="U15512" s="3"/>
    </row>
    <row r="15513" spans="19:21" x14ac:dyDescent="0.2">
      <c r="S15513" s="1"/>
      <c r="T15513" s="2"/>
      <c r="U15513" s="3"/>
    </row>
    <row r="15514" spans="19:21" x14ac:dyDescent="0.2">
      <c r="S15514" s="1"/>
      <c r="T15514" s="2"/>
      <c r="U15514" s="3"/>
    </row>
    <row r="15515" spans="19:21" x14ac:dyDescent="0.2">
      <c r="S15515" s="1"/>
      <c r="T15515" s="2"/>
      <c r="U15515" s="3"/>
    </row>
    <row r="15516" spans="19:21" x14ac:dyDescent="0.2">
      <c r="S15516" s="1"/>
      <c r="T15516" s="2"/>
      <c r="U15516" s="3"/>
    </row>
    <row r="15517" spans="19:21" x14ac:dyDescent="0.2">
      <c r="S15517" s="1"/>
      <c r="T15517" s="2"/>
      <c r="U15517" s="3"/>
    </row>
    <row r="15518" spans="19:21" x14ac:dyDescent="0.2">
      <c r="S15518" s="1"/>
      <c r="T15518" s="2"/>
      <c r="U15518" s="3"/>
    </row>
    <row r="15519" spans="19:21" x14ac:dyDescent="0.2">
      <c r="S15519" s="1"/>
      <c r="T15519" s="2"/>
      <c r="U15519" s="3"/>
    </row>
    <row r="15520" spans="19:21" x14ac:dyDescent="0.2">
      <c r="S15520" s="1"/>
      <c r="T15520" s="2"/>
      <c r="U15520" s="3"/>
    </row>
    <row r="15521" spans="19:21" x14ac:dyDescent="0.2">
      <c r="S15521" s="1"/>
      <c r="T15521" s="2"/>
      <c r="U15521" s="3"/>
    </row>
    <row r="15522" spans="19:21" x14ac:dyDescent="0.2">
      <c r="S15522" s="1"/>
      <c r="T15522" s="2"/>
      <c r="U15522" s="3"/>
    </row>
    <row r="15523" spans="19:21" x14ac:dyDescent="0.2">
      <c r="S15523" s="1"/>
      <c r="T15523" s="2"/>
      <c r="U15523" s="3"/>
    </row>
    <row r="15524" spans="19:21" x14ac:dyDescent="0.2">
      <c r="S15524" s="1"/>
      <c r="T15524" s="2"/>
      <c r="U15524" s="3"/>
    </row>
    <row r="15525" spans="19:21" x14ac:dyDescent="0.2">
      <c r="S15525" s="1"/>
      <c r="T15525" s="2"/>
      <c r="U15525" s="3"/>
    </row>
    <row r="15526" spans="19:21" x14ac:dyDescent="0.2">
      <c r="S15526" s="1"/>
      <c r="T15526" s="2"/>
      <c r="U15526" s="3"/>
    </row>
    <row r="15527" spans="19:21" x14ac:dyDescent="0.2">
      <c r="S15527" s="1"/>
      <c r="T15527" s="2"/>
      <c r="U15527" s="3"/>
    </row>
    <row r="15528" spans="19:21" x14ac:dyDescent="0.2">
      <c r="S15528" s="1"/>
      <c r="T15528" s="2"/>
      <c r="U15528" s="3"/>
    </row>
    <row r="15529" spans="19:21" x14ac:dyDescent="0.2">
      <c r="S15529" s="1"/>
      <c r="T15529" s="2"/>
      <c r="U15529" s="3"/>
    </row>
    <row r="15530" spans="19:21" x14ac:dyDescent="0.2">
      <c r="S15530" s="1"/>
      <c r="T15530" s="2"/>
      <c r="U15530" s="3"/>
    </row>
    <row r="15531" spans="19:21" x14ac:dyDescent="0.2">
      <c r="S15531" s="1"/>
      <c r="T15531" s="2"/>
      <c r="U15531" s="3"/>
    </row>
    <row r="15532" spans="19:21" x14ac:dyDescent="0.2">
      <c r="S15532" s="1"/>
      <c r="T15532" s="2"/>
      <c r="U15532" s="3"/>
    </row>
    <row r="15533" spans="19:21" x14ac:dyDescent="0.2">
      <c r="S15533" s="1"/>
      <c r="T15533" s="2"/>
      <c r="U15533" s="3"/>
    </row>
    <row r="15534" spans="19:21" x14ac:dyDescent="0.2">
      <c r="S15534" s="1"/>
      <c r="T15534" s="2"/>
      <c r="U15534" s="3"/>
    </row>
    <row r="15535" spans="19:21" x14ac:dyDescent="0.2">
      <c r="S15535" s="1"/>
      <c r="T15535" s="2"/>
      <c r="U15535" s="3"/>
    </row>
    <row r="15536" spans="19:21" x14ac:dyDescent="0.2">
      <c r="S15536" s="1"/>
      <c r="T15536" s="2"/>
      <c r="U15536" s="3"/>
    </row>
    <row r="15537" spans="19:21" x14ac:dyDescent="0.2">
      <c r="S15537" s="1"/>
      <c r="T15537" s="2"/>
      <c r="U15537" s="3"/>
    </row>
    <row r="15538" spans="19:21" x14ac:dyDescent="0.2">
      <c r="S15538" s="1"/>
      <c r="T15538" s="2"/>
      <c r="U15538" s="3"/>
    </row>
    <row r="15539" spans="19:21" x14ac:dyDescent="0.2">
      <c r="S15539" s="1"/>
      <c r="T15539" s="2"/>
      <c r="U15539" s="3"/>
    </row>
    <row r="15540" spans="19:21" x14ac:dyDescent="0.2">
      <c r="S15540" s="1"/>
      <c r="T15540" s="2"/>
      <c r="U15540" s="3"/>
    </row>
    <row r="15541" spans="19:21" x14ac:dyDescent="0.2">
      <c r="S15541" s="1"/>
      <c r="T15541" s="2"/>
      <c r="U15541" s="3"/>
    </row>
    <row r="15542" spans="19:21" x14ac:dyDescent="0.2">
      <c r="S15542" s="1"/>
      <c r="T15542" s="2"/>
      <c r="U15542" s="3"/>
    </row>
    <row r="15543" spans="19:21" x14ac:dyDescent="0.2">
      <c r="S15543" s="1"/>
      <c r="T15543" s="2"/>
      <c r="U15543" s="3"/>
    </row>
    <row r="15544" spans="19:21" x14ac:dyDescent="0.2">
      <c r="S15544" s="1"/>
      <c r="T15544" s="2"/>
      <c r="U15544" s="3"/>
    </row>
    <row r="15545" spans="19:21" x14ac:dyDescent="0.2">
      <c r="S15545" s="1"/>
      <c r="T15545" s="2"/>
      <c r="U15545" s="3"/>
    </row>
    <row r="15546" spans="19:21" x14ac:dyDescent="0.2">
      <c r="S15546" s="1"/>
      <c r="T15546" s="2"/>
      <c r="U15546" s="3"/>
    </row>
    <row r="15547" spans="19:21" x14ac:dyDescent="0.2">
      <c r="S15547" s="1"/>
      <c r="T15547" s="2"/>
      <c r="U15547" s="3"/>
    </row>
    <row r="15548" spans="19:21" x14ac:dyDescent="0.2">
      <c r="S15548" s="1"/>
      <c r="T15548" s="2"/>
      <c r="U15548" s="3"/>
    </row>
    <row r="15549" spans="19:21" x14ac:dyDescent="0.2">
      <c r="S15549" s="1"/>
      <c r="T15549" s="2"/>
      <c r="U15549" s="3"/>
    </row>
    <row r="15550" spans="19:21" x14ac:dyDescent="0.2">
      <c r="S15550" s="1"/>
      <c r="T15550" s="2"/>
      <c r="U15550" s="3"/>
    </row>
    <row r="15551" spans="19:21" x14ac:dyDescent="0.2">
      <c r="S15551" s="1"/>
      <c r="T15551" s="2"/>
      <c r="U15551" s="3"/>
    </row>
    <row r="15552" spans="19:21" x14ac:dyDescent="0.2">
      <c r="S15552" s="1"/>
      <c r="T15552" s="2"/>
      <c r="U15552" s="3"/>
    </row>
    <row r="15553" spans="19:21" x14ac:dyDescent="0.2">
      <c r="S15553" s="1"/>
      <c r="T15553" s="2"/>
      <c r="U15553" s="3"/>
    </row>
    <row r="15554" spans="19:21" x14ac:dyDescent="0.2">
      <c r="S15554" s="1"/>
      <c r="T15554" s="2"/>
      <c r="U15554" s="3"/>
    </row>
    <row r="15555" spans="19:21" x14ac:dyDescent="0.2">
      <c r="S15555" s="1"/>
      <c r="T15555" s="2"/>
      <c r="U15555" s="3"/>
    </row>
    <row r="15556" spans="19:21" x14ac:dyDescent="0.2">
      <c r="S15556" s="1"/>
      <c r="T15556" s="2"/>
      <c r="U15556" s="3"/>
    </row>
    <row r="15557" spans="19:21" x14ac:dyDescent="0.2">
      <c r="S15557" s="1"/>
      <c r="T15557" s="2"/>
      <c r="U15557" s="3"/>
    </row>
    <row r="15558" spans="19:21" x14ac:dyDescent="0.2">
      <c r="S15558" s="1"/>
      <c r="T15558" s="2"/>
      <c r="U15558" s="3"/>
    </row>
    <row r="15559" spans="19:21" x14ac:dyDescent="0.2">
      <c r="S15559" s="1"/>
      <c r="T15559" s="2"/>
      <c r="U15559" s="3"/>
    </row>
    <row r="15560" spans="19:21" x14ac:dyDescent="0.2">
      <c r="S15560" s="1"/>
      <c r="T15560" s="2"/>
      <c r="U15560" s="3"/>
    </row>
    <row r="15561" spans="19:21" x14ac:dyDescent="0.2">
      <c r="S15561" s="1"/>
      <c r="T15561" s="2"/>
      <c r="U15561" s="3"/>
    </row>
    <row r="15562" spans="19:21" x14ac:dyDescent="0.2">
      <c r="S15562" s="1"/>
      <c r="T15562" s="2"/>
      <c r="U15562" s="3"/>
    </row>
    <row r="15563" spans="19:21" x14ac:dyDescent="0.2">
      <c r="S15563" s="1"/>
      <c r="T15563" s="2"/>
      <c r="U15563" s="3"/>
    </row>
    <row r="15564" spans="19:21" x14ac:dyDescent="0.2">
      <c r="S15564" s="1"/>
      <c r="T15564" s="2"/>
      <c r="U15564" s="3"/>
    </row>
    <row r="15565" spans="19:21" x14ac:dyDescent="0.2">
      <c r="S15565" s="1"/>
      <c r="T15565" s="2"/>
      <c r="U15565" s="3"/>
    </row>
    <row r="15566" spans="19:21" x14ac:dyDescent="0.2">
      <c r="S15566" s="1"/>
      <c r="T15566" s="2"/>
      <c r="U15566" s="3"/>
    </row>
    <row r="15567" spans="19:21" x14ac:dyDescent="0.2">
      <c r="S15567" s="1"/>
      <c r="T15567" s="2"/>
      <c r="U15567" s="3"/>
    </row>
    <row r="15568" spans="19:21" x14ac:dyDescent="0.2">
      <c r="S15568" s="1"/>
      <c r="T15568" s="2"/>
      <c r="U15568" s="3"/>
    </row>
    <row r="15569" spans="19:21" x14ac:dyDescent="0.2">
      <c r="S15569" s="1"/>
      <c r="T15569" s="2"/>
      <c r="U15569" s="3"/>
    </row>
    <row r="15570" spans="19:21" x14ac:dyDescent="0.2">
      <c r="S15570" s="1"/>
      <c r="T15570" s="2"/>
      <c r="U15570" s="3"/>
    </row>
    <row r="15571" spans="19:21" x14ac:dyDescent="0.2">
      <c r="S15571" s="1"/>
      <c r="T15571" s="2"/>
      <c r="U15571" s="3"/>
    </row>
    <row r="15572" spans="19:21" x14ac:dyDescent="0.2">
      <c r="S15572" s="1"/>
      <c r="T15572" s="2"/>
      <c r="U15572" s="3"/>
    </row>
    <row r="15573" spans="19:21" x14ac:dyDescent="0.2">
      <c r="S15573" s="1"/>
      <c r="T15573" s="2"/>
      <c r="U15573" s="3"/>
    </row>
    <row r="15574" spans="19:21" x14ac:dyDescent="0.2">
      <c r="S15574" s="1"/>
      <c r="T15574" s="2"/>
      <c r="U15574" s="3"/>
    </row>
    <row r="15575" spans="19:21" x14ac:dyDescent="0.2">
      <c r="S15575" s="1"/>
      <c r="T15575" s="2"/>
      <c r="U15575" s="3"/>
    </row>
    <row r="15576" spans="19:21" x14ac:dyDescent="0.2">
      <c r="S15576" s="1"/>
      <c r="T15576" s="2"/>
      <c r="U15576" s="3"/>
    </row>
    <row r="15577" spans="19:21" x14ac:dyDescent="0.2">
      <c r="S15577" s="1"/>
      <c r="T15577" s="2"/>
      <c r="U15577" s="3"/>
    </row>
    <row r="15578" spans="19:21" x14ac:dyDescent="0.2">
      <c r="S15578" s="1"/>
      <c r="T15578" s="2"/>
      <c r="U15578" s="3"/>
    </row>
    <row r="15579" spans="19:21" x14ac:dyDescent="0.2">
      <c r="S15579" s="1"/>
      <c r="T15579" s="2"/>
      <c r="U15579" s="3"/>
    </row>
    <row r="15580" spans="19:21" x14ac:dyDescent="0.2">
      <c r="S15580" s="1"/>
      <c r="T15580" s="2"/>
      <c r="U15580" s="3"/>
    </row>
    <row r="15581" spans="19:21" x14ac:dyDescent="0.2">
      <c r="S15581" s="1"/>
      <c r="T15581" s="2"/>
      <c r="U15581" s="3"/>
    </row>
    <row r="15582" spans="19:21" x14ac:dyDescent="0.2">
      <c r="S15582" s="1"/>
      <c r="T15582" s="2"/>
      <c r="U15582" s="3"/>
    </row>
    <row r="15583" spans="19:21" x14ac:dyDescent="0.2">
      <c r="S15583" s="1"/>
      <c r="T15583" s="2"/>
      <c r="U15583" s="3"/>
    </row>
    <row r="15584" spans="19:21" x14ac:dyDescent="0.2">
      <c r="S15584" s="1"/>
      <c r="T15584" s="2"/>
      <c r="U15584" s="3"/>
    </row>
    <row r="15585" spans="19:21" x14ac:dyDescent="0.2">
      <c r="S15585" s="1"/>
      <c r="T15585" s="2"/>
      <c r="U15585" s="3"/>
    </row>
    <row r="15586" spans="19:21" x14ac:dyDescent="0.2">
      <c r="S15586" s="1"/>
      <c r="T15586" s="2"/>
      <c r="U15586" s="3"/>
    </row>
    <row r="15587" spans="19:21" x14ac:dyDescent="0.2">
      <c r="S15587" s="1"/>
      <c r="T15587" s="2"/>
      <c r="U15587" s="3"/>
    </row>
    <row r="15588" spans="19:21" x14ac:dyDescent="0.2">
      <c r="S15588" s="1"/>
      <c r="T15588" s="2"/>
      <c r="U15588" s="3"/>
    </row>
    <row r="15589" spans="19:21" x14ac:dyDescent="0.2">
      <c r="S15589" s="1"/>
      <c r="T15589" s="2"/>
      <c r="U15589" s="3"/>
    </row>
    <row r="15590" spans="19:21" x14ac:dyDescent="0.2">
      <c r="S15590" s="1"/>
      <c r="T15590" s="2"/>
      <c r="U15590" s="3"/>
    </row>
    <row r="15591" spans="19:21" x14ac:dyDescent="0.2">
      <c r="S15591" s="1"/>
      <c r="T15591" s="2"/>
      <c r="U15591" s="3"/>
    </row>
    <row r="15592" spans="19:21" x14ac:dyDescent="0.2">
      <c r="S15592" s="1"/>
      <c r="T15592" s="2"/>
      <c r="U15592" s="3"/>
    </row>
    <row r="15593" spans="19:21" x14ac:dyDescent="0.2">
      <c r="S15593" s="1"/>
      <c r="T15593" s="2"/>
      <c r="U15593" s="3"/>
    </row>
    <row r="15594" spans="19:21" x14ac:dyDescent="0.2">
      <c r="S15594" s="1"/>
      <c r="T15594" s="2"/>
      <c r="U15594" s="3"/>
    </row>
    <row r="15595" spans="19:21" x14ac:dyDescent="0.2">
      <c r="S15595" s="1"/>
      <c r="T15595" s="2"/>
      <c r="U15595" s="3"/>
    </row>
    <row r="15596" spans="19:21" x14ac:dyDescent="0.2">
      <c r="S15596" s="1"/>
      <c r="T15596" s="2"/>
      <c r="U15596" s="3"/>
    </row>
    <row r="15597" spans="19:21" x14ac:dyDescent="0.2">
      <c r="S15597" s="1"/>
      <c r="T15597" s="2"/>
      <c r="U15597" s="3"/>
    </row>
    <row r="15598" spans="19:21" x14ac:dyDescent="0.2">
      <c r="S15598" s="1"/>
      <c r="T15598" s="2"/>
      <c r="U15598" s="3"/>
    </row>
    <row r="15599" spans="19:21" x14ac:dyDescent="0.2">
      <c r="S15599" s="1"/>
      <c r="T15599" s="2"/>
      <c r="U15599" s="3"/>
    </row>
    <row r="15600" spans="19:21" x14ac:dyDescent="0.2">
      <c r="S15600" s="1"/>
      <c r="T15600" s="2"/>
      <c r="U15600" s="3"/>
    </row>
    <row r="15601" spans="19:21" x14ac:dyDescent="0.2">
      <c r="S15601" s="1"/>
      <c r="T15601" s="2"/>
      <c r="U15601" s="3"/>
    </row>
    <row r="15602" spans="19:21" x14ac:dyDescent="0.2">
      <c r="S15602" s="1"/>
      <c r="T15602" s="2"/>
      <c r="U15602" s="3"/>
    </row>
    <row r="15603" spans="19:21" x14ac:dyDescent="0.2">
      <c r="S15603" s="1"/>
      <c r="T15603" s="2"/>
      <c r="U15603" s="3"/>
    </row>
    <row r="15604" spans="19:21" x14ac:dyDescent="0.2">
      <c r="S15604" s="1"/>
      <c r="T15604" s="2"/>
      <c r="U15604" s="3"/>
    </row>
    <row r="15605" spans="19:21" x14ac:dyDescent="0.2">
      <c r="S15605" s="1"/>
      <c r="T15605" s="2"/>
      <c r="U15605" s="3"/>
    </row>
    <row r="15606" spans="19:21" x14ac:dyDescent="0.2">
      <c r="S15606" s="1"/>
      <c r="T15606" s="2"/>
      <c r="U15606" s="3"/>
    </row>
    <row r="15607" spans="19:21" x14ac:dyDescent="0.2">
      <c r="S15607" s="1"/>
      <c r="T15607" s="2"/>
      <c r="U15607" s="3"/>
    </row>
    <row r="15608" spans="19:21" x14ac:dyDescent="0.2">
      <c r="S15608" s="1"/>
      <c r="T15608" s="2"/>
      <c r="U15608" s="3"/>
    </row>
    <row r="15609" spans="19:21" x14ac:dyDescent="0.2">
      <c r="S15609" s="1"/>
      <c r="T15609" s="2"/>
      <c r="U15609" s="3"/>
    </row>
    <row r="15610" spans="19:21" x14ac:dyDescent="0.2">
      <c r="S15610" s="1"/>
      <c r="T15610" s="2"/>
      <c r="U15610" s="3"/>
    </row>
    <row r="15611" spans="19:21" x14ac:dyDescent="0.2">
      <c r="S15611" s="1"/>
      <c r="T15611" s="2"/>
      <c r="U15611" s="3"/>
    </row>
    <row r="15612" spans="19:21" x14ac:dyDescent="0.2">
      <c r="S15612" s="1"/>
      <c r="T15612" s="2"/>
      <c r="U15612" s="3"/>
    </row>
    <row r="15613" spans="19:21" x14ac:dyDescent="0.2">
      <c r="S15613" s="1"/>
      <c r="T15613" s="2"/>
      <c r="U15613" s="3"/>
    </row>
    <row r="15614" spans="19:21" x14ac:dyDescent="0.2">
      <c r="S15614" s="1"/>
      <c r="T15614" s="2"/>
      <c r="U15614" s="3"/>
    </row>
    <row r="15615" spans="19:21" x14ac:dyDescent="0.2">
      <c r="S15615" s="1"/>
      <c r="T15615" s="2"/>
      <c r="U15615" s="3"/>
    </row>
    <row r="15616" spans="19:21" x14ac:dyDescent="0.2">
      <c r="S15616" s="1"/>
      <c r="T15616" s="2"/>
      <c r="U15616" s="3"/>
    </row>
    <row r="15617" spans="19:21" x14ac:dyDescent="0.2">
      <c r="S15617" s="1"/>
      <c r="T15617" s="2"/>
      <c r="U15617" s="3"/>
    </row>
    <row r="15618" spans="19:21" x14ac:dyDescent="0.2">
      <c r="S15618" s="1"/>
      <c r="T15618" s="2"/>
      <c r="U15618" s="3"/>
    </row>
    <row r="15619" spans="19:21" x14ac:dyDescent="0.2">
      <c r="S15619" s="1"/>
      <c r="T15619" s="2"/>
      <c r="U15619" s="3"/>
    </row>
    <row r="15620" spans="19:21" x14ac:dyDescent="0.2">
      <c r="S15620" s="1"/>
      <c r="T15620" s="2"/>
      <c r="U15620" s="3"/>
    </row>
    <row r="15621" spans="19:21" x14ac:dyDescent="0.2">
      <c r="S15621" s="1"/>
      <c r="T15621" s="2"/>
      <c r="U15621" s="3"/>
    </row>
    <row r="15622" spans="19:21" x14ac:dyDescent="0.2">
      <c r="S15622" s="1"/>
      <c r="T15622" s="2"/>
      <c r="U15622" s="3"/>
    </row>
    <row r="15623" spans="19:21" x14ac:dyDescent="0.2">
      <c r="S15623" s="1"/>
      <c r="T15623" s="2"/>
      <c r="U15623" s="3"/>
    </row>
    <row r="15624" spans="19:21" x14ac:dyDescent="0.2">
      <c r="S15624" s="1"/>
      <c r="T15624" s="2"/>
      <c r="U15624" s="3"/>
    </row>
    <row r="15625" spans="19:21" x14ac:dyDescent="0.2">
      <c r="S15625" s="1"/>
      <c r="T15625" s="2"/>
      <c r="U15625" s="3"/>
    </row>
    <row r="15626" spans="19:21" x14ac:dyDescent="0.2">
      <c r="S15626" s="1"/>
      <c r="T15626" s="2"/>
      <c r="U15626" s="3"/>
    </row>
    <row r="15627" spans="19:21" x14ac:dyDescent="0.2">
      <c r="S15627" s="1"/>
      <c r="T15627" s="2"/>
      <c r="U15627" s="3"/>
    </row>
    <row r="15628" spans="19:21" x14ac:dyDescent="0.2">
      <c r="S15628" s="1"/>
      <c r="T15628" s="2"/>
      <c r="U15628" s="3"/>
    </row>
    <row r="15629" spans="19:21" x14ac:dyDescent="0.2">
      <c r="S15629" s="1"/>
      <c r="T15629" s="2"/>
      <c r="U15629" s="3"/>
    </row>
    <row r="15630" spans="19:21" x14ac:dyDescent="0.2">
      <c r="S15630" s="1"/>
      <c r="T15630" s="2"/>
      <c r="U15630" s="3"/>
    </row>
    <row r="15631" spans="19:21" x14ac:dyDescent="0.2">
      <c r="S15631" s="1"/>
      <c r="T15631" s="2"/>
      <c r="U15631" s="3"/>
    </row>
    <row r="15632" spans="19:21" x14ac:dyDescent="0.2">
      <c r="S15632" s="1"/>
      <c r="T15632" s="2"/>
      <c r="U15632" s="3"/>
    </row>
    <row r="15633" spans="19:21" x14ac:dyDescent="0.2">
      <c r="S15633" s="1"/>
      <c r="T15633" s="2"/>
      <c r="U15633" s="3"/>
    </row>
    <row r="15634" spans="19:21" x14ac:dyDescent="0.2">
      <c r="S15634" s="1"/>
      <c r="T15634" s="2"/>
      <c r="U15634" s="3"/>
    </row>
    <row r="15635" spans="19:21" x14ac:dyDescent="0.2">
      <c r="S15635" s="1"/>
      <c r="T15635" s="2"/>
      <c r="U15635" s="3"/>
    </row>
    <row r="15636" spans="19:21" x14ac:dyDescent="0.2">
      <c r="S15636" s="1"/>
      <c r="T15636" s="2"/>
      <c r="U15636" s="3"/>
    </row>
    <row r="15637" spans="19:21" x14ac:dyDescent="0.2">
      <c r="S15637" s="1"/>
      <c r="T15637" s="2"/>
      <c r="U15637" s="3"/>
    </row>
    <row r="15638" spans="19:21" x14ac:dyDescent="0.2">
      <c r="S15638" s="1"/>
      <c r="T15638" s="2"/>
      <c r="U15638" s="3"/>
    </row>
    <row r="15639" spans="19:21" x14ac:dyDescent="0.2">
      <c r="S15639" s="1"/>
      <c r="T15639" s="2"/>
      <c r="U15639" s="3"/>
    </row>
    <row r="15640" spans="19:21" x14ac:dyDescent="0.2">
      <c r="S15640" s="1"/>
      <c r="T15640" s="2"/>
      <c r="U15640" s="3"/>
    </row>
    <row r="15641" spans="19:21" x14ac:dyDescent="0.2">
      <c r="S15641" s="1"/>
      <c r="T15641" s="2"/>
      <c r="U15641" s="3"/>
    </row>
    <row r="15642" spans="19:21" x14ac:dyDescent="0.2">
      <c r="S15642" s="1"/>
      <c r="T15642" s="2"/>
      <c r="U15642" s="3"/>
    </row>
    <row r="15643" spans="19:21" x14ac:dyDescent="0.2">
      <c r="S15643" s="1"/>
      <c r="T15643" s="2"/>
      <c r="U15643" s="3"/>
    </row>
    <row r="15644" spans="19:21" x14ac:dyDescent="0.2">
      <c r="S15644" s="1"/>
      <c r="T15644" s="2"/>
      <c r="U15644" s="3"/>
    </row>
    <row r="15645" spans="19:21" x14ac:dyDescent="0.2">
      <c r="S15645" s="1"/>
      <c r="T15645" s="2"/>
      <c r="U15645" s="3"/>
    </row>
    <row r="15646" spans="19:21" x14ac:dyDescent="0.2">
      <c r="S15646" s="1"/>
      <c r="T15646" s="2"/>
      <c r="U15646" s="3"/>
    </row>
    <row r="15647" spans="19:21" x14ac:dyDescent="0.2">
      <c r="S15647" s="1"/>
      <c r="T15647" s="2"/>
      <c r="U15647" s="3"/>
    </row>
    <row r="15648" spans="19:21" x14ac:dyDescent="0.2">
      <c r="S15648" s="1"/>
      <c r="T15648" s="2"/>
      <c r="U15648" s="3"/>
    </row>
    <row r="15649" spans="19:21" x14ac:dyDescent="0.2">
      <c r="S15649" s="1"/>
      <c r="T15649" s="2"/>
      <c r="U15649" s="3"/>
    </row>
    <row r="15650" spans="19:21" x14ac:dyDescent="0.2">
      <c r="S15650" s="1"/>
      <c r="T15650" s="2"/>
      <c r="U15650" s="3"/>
    </row>
    <row r="15651" spans="19:21" x14ac:dyDescent="0.2">
      <c r="S15651" s="1"/>
      <c r="T15651" s="2"/>
      <c r="U15651" s="3"/>
    </row>
    <row r="15652" spans="19:21" x14ac:dyDescent="0.2">
      <c r="S15652" s="1"/>
      <c r="T15652" s="2"/>
      <c r="U15652" s="3"/>
    </row>
    <row r="15653" spans="19:21" x14ac:dyDescent="0.2">
      <c r="S15653" s="1"/>
      <c r="T15653" s="2"/>
      <c r="U15653" s="3"/>
    </row>
    <row r="15654" spans="19:21" x14ac:dyDescent="0.2">
      <c r="S15654" s="1"/>
      <c r="T15654" s="2"/>
      <c r="U15654" s="3"/>
    </row>
    <row r="15655" spans="19:21" x14ac:dyDescent="0.2">
      <c r="S15655" s="1"/>
      <c r="T15655" s="2"/>
      <c r="U15655" s="3"/>
    </row>
    <row r="15656" spans="19:21" x14ac:dyDescent="0.2">
      <c r="S15656" s="1"/>
      <c r="T15656" s="2"/>
      <c r="U15656" s="3"/>
    </row>
    <row r="15657" spans="19:21" x14ac:dyDescent="0.2">
      <c r="S15657" s="1"/>
      <c r="T15657" s="2"/>
      <c r="U15657" s="3"/>
    </row>
    <row r="15658" spans="19:21" x14ac:dyDescent="0.2">
      <c r="S15658" s="1"/>
      <c r="T15658" s="2"/>
      <c r="U15658" s="3"/>
    </row>
    <row r="15659" spans="19:21" x14ac:dyDescent="0.2">
      <c r="S15659" s="1"/>
      <c r="T15659" s="2"/>
      <c r="U15659" s="3"/>
    </row>
    <row r="15660" spans="19:21" x14ac:dyDescent="0.2">
      <c r="S15660" s="1"/>
      <c r="T15660" s="2"/>
      <c r="U15660" s="3"/>
    </row>
    <row r="15661" spans="19:21" x14ac:dyDescent="0.2">
      <c r="S15661" s="1"/>
      <c r="T15661" s="2"/>
      <c r="U15661" s="3"/>
    </row>
    <row r="15662" spans="19:21" x14ac:dyDescent="0.2">
      <c r="S15662" s="1"/>
      <c r="T15662" s="2"/>
      <c r="U15662" s="3"/>
    </row>
    <row r="15663" spans="19:21" x14ac:dyDescent="0.2">
      <c r="S15663" s="1"/>
      <c r="T15663" s="2"/>
      <c r="U15663" s="3"/>
    </row>
    <row r="15664" spans="19:21" x14ac:dyDescent="0.2">
      <c r="S15664" s="1"/>
      <c r="T15664" s="2"/>
      <c r="U15664" s="3"/>
    </row>
    <row r="15665" spans="19:21" x14ac:dyDescent="0.2">
      <c r="S15665" s="1"/>
      <c r="T15665" s="2"/>
      <c r="U15665" s="3"/>
    </row>
    <row r="15666" spans="19:21" x14ac:dyDescent="0.2">
      <c r="S15666" s="1"/>
      <c r="T15666" s="2"/>
      <c r="U15666" s="3"/>
    </row>
    <row r="15667" spans="19:21" x14ac:dyDescent="0.2">
      <c r="S15667" s="1"/>
      <c r="T15667" s="2"/>
      <c r="U15667" s="3"/>
    </row>
    <row r="15668" spans="19:21" x14ac:dyDescent="0.2">
      <c r="S15668" s="1"/>
      <c r="T15668" s="2"/>
      <c r="U15668" s="3"/>
    </row>
    <row r="15669" spans="19:21" x14ac:dyDescent="0.2">
      <c r="S15669" s="1"/>
      <c r="T15669" s="2"/>
      <c r="U15669" s="3"/>
    </row>
    <row r="15670" spans="19:21" x14ac:dyDescent="0.2">
      <c r="S15670" s="1"/>
      <c r="T15670" s="2"/>
      <c r="U15670" s="3"/>
    </row>
    <row r="15671" spans="19:21" x14ac:dyDescent="0.2">
      <c r="S15671" s="1"/>
      <c r="T15671" s="2"/>
      <c r="U15671" s="3"/>
    </row>
    <row r="15672" spans="19:21" x14ac:dyDescent="0.2">
      <c r="S15672" s="1"/>
      <c r="T15672" s="2"/>
      <c r="U15672" s="3"/>
    </row>
    <row r="15673" spans="19:21" x14ac:dyDescent="0.2">
      <c r="S15673" s="1"/>
      <c r="T15673" s="2"/>
      <c r="U15673" s="3"/>
    </row>
    <row r="15674" spans="19:21" x14ac:dyDescent="0.2">
      <c r="S15674" s="1"/>
      <c r="T15674" s="2"/>
      <c r="U15674" s="3"/>
    </row>
    <row r="15675" spans="19:21" x14ac:dyDescent="0.2">
      <c r="S15675" s="1"/>
      <c r="T15675" s="2"/>
      <c r="U15675" s="3"/>
    </row>
    <row r="15676" spans="19:21" x14ac:dyDescent="0.2">
      <c r="S15676" s="1"/>
      <c r="T15676" s="2"/>
      <c r="U15676" s="3"/>
    </row>
    <row r="15677" spans="19:21" x14ac:dyDescent="0.2">
      <c r="S15677" s="1"/>
      <c r="T15677" s="2"/>
      <c r="U15677" s="3"/>
    </row>
    <row r="15678" spans="19:21" x14ac:dyDescent="0.2">
      <c r="S15678" s="1"/>
      <c r="T15678" s="2"/>
      <c r="U15678" s="3"/>
    </row>
    <row r="15679" spans="19:21" x14ac:dyDescent="0.2">
      <c r="S15679" s="1"/>
      <c r="T15679" s="2"/>
      <c r="U15679" s="3"/>
    </row>
    <row r="15680" spans="19:21" x14ac:dyDescent="0.2">
      <c r="S15680" s="1"/>
      <c r="T15680" s="2"/>
      <c r="U15680" s="3"/>
    </row>
    <row r="15681" spans="19:21" x14ac:dyDescent="0.2">
      <c r="S15681" s="1"/>
      <c r="T15681" s="2"/>
      <c r="U15681" s="3"/>
    </row>
    <row r="15682" spans="19:21" x14ac:dyDescent="0.2">
      <c r="S15682" s="1"/>
      <c r="T15682" s="2"/>
      <c r="U15682" s="3"/>
    </row>
    <row r="15683" spans="19:21" x14ac:dyDescent="0.2">
      <c r="S15683" s="1"/>
      <c r="T15683" s="2"/>
      <c r="U15683" s="3"/>
    </row>
    <row r="15684" spans="19:21" x14ac:dyDescent="0.2">
      <c r="S15684" s="1"/>
      <c r="T15684" s="2"/>
      <c r="U15684" s="3"/>
    </row>
    <row r="15685" spans="19:21" x14ac:dyDescent="0.2">
      <c r="S15685" s="1"/>
      <c r="T15685" s="2"/>
      <c r="U15685" s="3"/>
    </row>
    <row r="15686" spans="19:21" x14ac:dyDescent="0.2">
      <c r="S15686" s="1"/>
      <c r="T15686" s="2"/>
      <c r="U15686" s="3"/>
    </row>
    <row r="15687" spans="19:21" x14ac:dyDescent="0.2">
      <c r="S15687" s="1"/>
      <c r="T15687" s="2"/>
      <c r="U15687" s="3"/>
    </row>
    <row r="15688" spans="19:21" x14ac:dyDescent="0.2">
      <c r="S15688" s="1"/>
      <c r="T15688" s="2"/>
      <c r="U15688" s="3"/>
    </row>
    <row r="15689" spans="19:21" x14ac:dyDescent="0.2">
      <c r="S15689" s="1"/>
      <c r="T15689" s="2"/>
      <c r="U15689" s="3"/>
    </row>
    <row r="15690" spans="19:21" x14ac:dyDescent="0.2">
      <c r="S15690" s="1"/>
      <c r="T15690" s="2"/>
      <c r="U15690" s="3"/>
    </row>
    <row r="15691" spans="19:21" x14ac:dyDescent="0.2">
      <c r="S15691" s="1"/>
      <c r="T15691" s="2"/>
      <c r="U15691" s="3"/>
    </row>
    <row r="15692" spans="19:21" x14ac:dyDescent="0.2">
      <c r="S15692" s="1"/>
      <c r="T15692" s="2"/>
      <c r="U15692" s="3"/>
    </row>
    <row r="15693" spans="19:21" x14ac:dyDescent="0.2">
      <c r="S15693" s="1"/>
      <c r="T15693" s="2"/>
      <c r="U15693" s="3"/>
    </row>
    <row r="15694" spans="19:21" x14ac:dyDescent="0.2">
      <c r="S15694" s="1"/>
      <c r="T15694" s="2"/>
      <c r="U15694" s="3"/>
    </row>
    <row r="15695" spans="19:21" x14ac:dyDescent="0.2">
      <c r="S15695" s="1"/>
      <c r="T15695" s="2"/>
      <c r="U15695" s="3"/>
    </row>
    <row r="15696" spans="19:21" x14ac:dyDescent="0.2">
      <c r="S15696" s="1"/>
      <c r="T15696" s="2"/>
      <c r="U15696" s="3"/>
    </row>
    <row r="15697" spans="19:21" x14ac:dyDescent="0.2">
      <c r="S15697" s="1"/>
      <c r="T15697" s="2"/>
      <c r="U15697" s="3"/>
    </row>
    <row r="15698" spans="19:21" x14ac:dyDescent="0.2">
      <c r="S15698" s="1"/>
      <c r="T15698" s="2"/>
      <c r="U15698" s="3"/>
    </row>
    <row r="15699" spans="19:21" x14ac:dyDescent="0.2">
      <c r="S15699" s="1"/>
      <c r="T15699" s="2"/>
      <c r="U15699" s="3"/>
    </row>
    <row r="15700" spans="19:21" x14ac:dyDescent="0.2">
      <c r="S15700" s="1"/>
      <c r="T15700" s="2"/>
      <c r="U15700" s="3"/>
    </row>
    <row r="15701" spans="19:21" x14ac:dyDescent="0.2">
      <c r="S15701" s="1"/>
      <c r="T15701" s="2"/>
      <c r="U15701" s="3"/>
    </row>
    <row r="15702" spans="19:21" x14ac:dyDescent="0.2">
      <c r="S15702" s="1"/>
      <c r="T15702" s="2"/>
      <c r="U15702" s="3"/>
    </row>
    <row r="15703" spans="19:21" x14ac:dyDescent="0.2">
      <c r="S15703" s="1"/>
      <c r="T15703" s="2"/>
      <c r="U15703" s="3"/>
    </row>
    <row r="15704" spans="19:21" x14ac:dyDescent="0.2">
      <c r="S15704" s="1"/>
      <c r="T15704" s="2"/>
      <c r="U15704" s="3"/>
    </row>
    <row r="15705" spans="19:21" x14ac:dyDescent="0.2">
      <c r="S15705" s="1"/>
      <c r="T15705" s="2"/>
      <c r="U15705" s="3"/>
    </row>
    <row r="15706" spans="19:21" x14ac:dyDescent="0.2">
      <c r="S15706" s="1"/>
      <c r="T15706" s="2"/>
      <c r="U15706" s="3"/>
    </row>
    <row r="15707" spans="19:21" x14ac:dyDescent="0.2">
      <c r="S15707" s="1"/>
      <c r="T15707" s="2"/>
      <c r="U15707" s="3"/>
    </row>
    <row r="15708" spans="19:21" x14ac:dyDescent="0.2">
      <c r="S15708" s="1"/>
      <c r="T15708" s="2"/>
      <c r="U15708" s="3"/>
    </row>
    <row r="15709" spans="19:21" x14ac:dyDescent="0.2">
      <c r="S15709" s="1"/>
      <c r="T15709" s="2"/>
      <c r="U15709" s="3"/>
    </row>
    <row r="15710" spans="19:21" x14ac:dyDescent="0.2">
      <c r="S15710" s="1"/>
      <c r="T15710" s="2"/>
      <c r="U15710" s="3"/>
    </row>
    <row r="15711" spans="19:21" x14ac:dyDescent="0.2">
      <c r="S15711" s="1"/>
      <c r="T15711" s="2"/>
      <c r="U15711" s="3"/>
    </row>
    <row r="15712" spans="19:21" x14ac:dyDescent="0.2">
      <c r="S15712" s="1"/>
      <c r="T15712" s="2"/>
      <c r="U15712" s="3"/>
    </row>
    <row r="15713" spans="19:21" x14ac:dyDescent="0.2">
      <c r="S15713" s="1"/>
      <c r="T15713" s="2"/>
      <c r="U15713" s="3"/>
    </row>
    <row r="15714" spans="19:21" x14ac:dyDescent="0.2">
      <c r="S15714" s="1"/>
      <c r="T15714" s="2"/>
      <c r="U15714" s="3"/>
    </row>
    <row r="15715" spans="19:21" x14ac:dyDescent="0.2">
      <c r="S15715" s="1"/>
      <c r="T15715" s="2"/>
      <c r="U15715" s="3"/>
    </row>
    <row r="15716" spans="19:21" x14ac:dyDescent="0.2">
      <c r="S15716" s="1"/>
      <c r="T15716" s="2"/>
      <c r="U15716" s="3"/>
    </row>
    <row r="15717" spans="19:21" x14ac:dyDescent="0.2">
      <c r="S15717" s="1"/>
      <c r="T15717" s="2"/>
      <c r="U15717" s="3"/>
    </row>
    <row r="15718" spans="19:21" x14ac:dyDescent="0.2">
      <c r="S15718" s="1"/>
      <c r="T15718" s="2"/>
      <c r="U15718" s="3"/>
    </row>
    <row r="15719" spans="19:21" x14ac:dyDescent="0.2">
      <c r="S15719" s="1"/>
      <c r="T15719" s="2"/>
      <c r="U15719" s="3"/>
    </row>
    <row r="15720" spans="19:21" x14ac:dyDescent="0.2">
      <c r="S15720" s="1"/>
      <c r="T15720" s="2"/>
      <c r="U15720" s="3"/>
    </row>
    <row r="15721" spans="19:21" x14ac:dyDescent="0.2">
      <c r="S15721" s="1"/>
      <c r="T15721" s="2"/>
      <c r="U15721" s="3"/>
    </row>
    <row r="15722" spans="19:21" x14ac:dyDescent="0.2">
      <c r="S15722" s="1"/>
      <c r="T15722" s="2"/>
      <c r="U15722" s="3"/>
    </row>
    <row r="15723" spans="19:21" x14ac:dyDescent="0.2">
      <c r="S15723" s="1"/>
      <c r="T15723" s="2"/>
      <c r="U15723" s="3"/>
    </row>
    <row r="15724" spans="19:21" x14ac:dyDescent="0.2">
      <c r="S15724" s="1"/>
      <c r="T15724" s="2"/>
      <c r="U15724" s="3"/>
    </row>
    <row r="15725" spans="19:21" x14ac:dyDescent="0.2">
      <c r="S15725" s="1"/>
      <c r="T15725" s="2"/>
      <c r="U15725" s="3"/>
    </row>
    <row r="15726" spans="19:21" x14ac:dyDescent="0.2">
      <c r="S15726" s="1"/>
      <c r="T15726" s="2"/>
      <c r="U15726" s="3"/>
    </row>
    <row r="15727" spans="19:21" x14ac:dyDescent="0.2">
      <c r="S15727" s="1"/>
      <c r="T15727" s="2"/>
      <c r="U15727" s="3"/>
    </row>
    <row r="15728" spans="19:21" x14ac:dyDescent="0.2">
      <c r="S15728" s="1"/>
      <c r="T15728" s="2"/>
      <c r="U15728" s="3"/>
    </row>
    <row r="15729" spans="19:21" x14ac:dyDescent="0.2">
      <c r="S15729" s="1"/>
      <c r="T15729" s="2"/>
      <c r="U15729" s="3"/>
    </row>
    <row r="15730" spans="19:21" x14ac:dyDescent="0.2">
      <c r="S15730" s="1"/>
      <c r="T15730" s="2"/>
      <c r="U15730" s="3"/>
    </row>
    <row r="15731" spans="19:21" x14ac:dyDescent="0.2">
      <c r="S15731" s="1"/>
      <c r="T15731" s="2"/>
      <c r="U15731" s="3"/>
    </row>
    <row r="15732" spans="19:21" x14ac:dyDescent="0.2">
      <c r="S15732" s="1"/>
      <c r="T15732" s="2"/>
      <c r="U15732" s="3"/>
    </row>
    <row r="15733" spans="19:21" x14ac:dyDescent="0.2">
      <c r="S15733" s="1"/>
      <c r="T15733" s="2"/>
      <c r="U15733" s="3"/>
    </row>
    <row r="15734" spans="19:21" x14ac:dyDescent="0.2">
      <c r="S15734" s="1"/>
      <c r="T15734" s="2"/>
      <c r="U15734" s="3"/>
    </row>
    <row r="15735" spans="19:21" x14ac:dyDescent="0.2">
      <c r="S15735" s="1"/>
      <c r="T15735" s="2"/>
      <c r="U15735" s="3"/>
    </row>
    <row r="15736" spans="19:21" x14ac:dyDescent="0.2">
      <c r="S15736" s="1"/>
      <c r="T15736" s="2"/>
      <c r="U15736" s="3"/>
    </row>
    <row r="15737" spans="19:21" x14ac:dyDescent="0.2">
      <c r="S15737" s="1"/>
      <c r="T15737" s="2"/>
      <c r="U15737" s="3"/>
    </row>
    <row r="15738" spans="19:21" x14ac:dyDescent="0.2">
      <c r="S15738" s="1"/>
      <c r="T15738" s="2"/>
      <c r="U15738" s="3"/>
    </row>
    <row r="15739" spans="19:21" x14ac:dyDescent="0.2">
      <c r="S15739" s="1"/>
      <c r="T15739" s="2"/>
      <c r="U15739" s="3"/>
    </row>
    <row r="15740" spans="19:21" x14ac:dyDescent="0.2">
      <c r="S15740" s="1"/>
      <c r="T15740" s="2"/>
      <c r="U15740" s="3"/>
    </row>
    <row r="15741" spans="19:21" x14ac:dyDescent="0.2">
      <c r="S15741" s="1"/>
      <c r="T15741" s="2"/>
      <c r="U15741" s="3"/>
    </row>
    <row r="15742" spans="19:21" x14ac:dyDescent="0.2">
      <c r="S15742" s="1"/>
      <c r="T15742" s="2"/>
      <c r="U15742" s="3"/>
    </row>
    <row r="15743" spans="19:21" x14ac:dyDescent="0.2">
      <c r="S15743" s="1"/>
      <c r="T15743" s="2"/>
      <c r="U15743" s="3"/>
    </row>
    <row r="15744" spans="19:21" x14ac:dyDescent="0.2">
      <c r="S15744" s="1"/>
      <c r="T15744" s="2"/>
      <c r="U15744" s="3"/>
    </row>
    <row r="15745" spans="19:21" x14ac:dyDescent="0.2">
      <c r="S15745" s="1"/>
      <c r="T15745" s="2"/>
      <c r="U15745" s="3"/>
    </row>
    <row r="15746" spans="19:21" x14ac:dyDescent="0.2">
      <c r="S15746" s="1"/>
      <c r="T15746" s="2"/>
      <c r="U15746" s="3"/>
    </row>
    <row r="15747" spans="19:21" x14ac:dyDescent="0.2">
      <c r="S15747" s="1"/>
      <c r="T15747" s="2"/>
      <c r="U15747" s="3"/>
    </row>
    <row r="15748" spans="19:21" x14ac:dyDescent="0.2">
      <c r="S15748" s="1"/>
      <c r="T15748" s="2"/>
      <c r="U15748" s="3"/>
    </row>
    <row r="15749" spans="19:21" x14ac:dyDescent="0.2">
      <c r="S15749" s="1"/>
      <c r="T15749" s="2"/>
      <c r="U15749" s="3"/>
    </row>
    <row r="15750" spans="19:21" x14ac:dyDescent="0.2">
      <c r="S15750" s="1"/>
      <c r="T15750" s="2"/>
      <c r="U15750" s="3"/>
    </row>
    <row r="15751" spans="19:21" x14ac:dyDescent="0.2">
      <c r="S15751" s="1"/>
      <c r="T15751" s="2"/>
      <c r="U15751" s="3"/>
    </row>
    <row r="15752" spans="19:21" x14ac:dyDescent="0.2">
      <c r="S15752" s="1"/>
      <c r="T15752" s="2"/>
      <c r="U15752" s="3"/>
    </row>
    <row r="15753" spans="19:21" x14ac:dyDescent="0.2">
      <c r="S15753" s="1"/>
      <c r="T15753" s="2"/>
      <c r="U15753" s="3"/>
    </row>
    <row r="15754" spans="19:21" x14ac:dyDescent="0.2">
      <c r="S15754" s="1"/>
      <c r="T15754" s="2"/>
      <c r="U15754" s="3"/>
    </row>
    <row r="15755" spans="19:21" x14ac:dyDescent="0.2">
      <c r="S15755" s="1"/>
      <c r="T15755" s="2"/>
      <c r="U15755" s="3"/>
    </row>
    <row r="15756" spans="19:21" x14ac:dyDescent="0.2">
      <c r="S15756" s="1"/>
      <c r="T15756" s="2"/>
      <c r="U15756" s="3"/>
    </row>
    <row r="15757" spans="19:21" x14ac:dyDescent="0.2">
      <c r="S15757" s="1"/>
      <c r="T15757" s="2"/>
      <c r="U15757" s="3"/>
    </row>
    <row r="15758" spans="19:21" x14ac:dyDescent="0.2">
      <c r="S15758" s="1"/>
      <c r="T15758" s="2"/>
      <c r="U15758" s="3"/>
    </row>
    <row r="15759" spans="19:21" x14ac:dyDescent="0.2">
      <c r="S15759" s="1"/>
      <c r="T15759" s="2"/>
      <c r="U15759" s="3"/>
    </row>
    <row r="15760" spans="19:21" x14ac:dyDescent="0.2">
      <c r="S15760" s="1"/>
      <c r="T15760" s="2"/>
      <c r="U15760" s="3"/>
    </row>
    <row r="15761" spans="19:21" x14ac:dyDescent="0.2">
      <c r="S15761" s="1"/>
      <c r="T15761" s="2"/>
      <c r="U15761" s="3"/>
    </row>
    <row r="15762" spans="19:21" x14ac:dyDescent="0.2">
      <c r="S15762" s="1"/>
      <c r="T15762" s="2"/>
      <c r="U15762" s="3"/>
    </row>
    <row r="15763" spans="19:21" x14ac:dyDescent="0.2">
      <c r="S15763" s="1"/>
      <c r="T15763" s="2"/>
      <c r="U15763" s="3"/>
    </row>
    <row r="15764" spans="19:21" x14ac:dyDescent="0.2">
      <c r="S15764" s="1"/>
      <c r="T15764" s="2"/>
      <c r="U15764" s="3"/>
    </row>
    <row r="15765" spans="19:21" x14ac:dyDescent="0.2">
      <c r="S15765" s="1"/>
      <c r="T15765" s="2"/>
      <c r="U15765" s="3"/>
    </row>
    <row r="15766" spans="19:21" x14ac:dyDescent="0.2">
      <c r="S15766" s="1"/>
      <c r="T15766" s="2"/>
      <c r="U15766" s="3"/>
    </row>
    <row r="15767" spans="19:21" x14ac:dyDescent="0.2">
      <c r="S15767" s="1"/>
      <c r="T15767" s="2"/>
      <c r="U15767" s="3"/>
    </row>
    <row r="15768" spans="19:21" x14ac:dyDescent="0.2">
      <c r="S15768" s="1"/>
      <c r="T15768" s="2"/>
      <c r="U15768" s="3"/>
    </row>
    <row r="15769" spans="19:21" x14ac:dyDescent="0.2">
      <c r="S15769" s="1"/>
      <c r="T15769" s="2"/>
      <c r="U15769" s="3"/>
    </row>
    <row r="15770" spans="19:21" x14ac:dyDescent="0.2">
      <c r="S15770" s="1"/>
      <c r="T15770" s="2"/>
      <c r="U15770" s="3"/>
    </row>
    <row r="15771" spans="19:21" x14ac:dyDescent="0.2">
      <c r="S15771" s="1"/>
      <c r="T15771" s="2"/>
      <c r="U15771" s="3"/>
    </row>
    <row r="15772" spans="19:21" x14ac:dyDescent="0.2">
      <c r="S15772" s="1"/>
      <c r="T15772" s="2"/>
      <c r="U15772" s="3"/>
    </row>
    <row r="15773" spans="19:21" x14ac:dyDescent="0.2">
      <c r="S15773" s="1"/>
      <c r="T15773" s="2"/>
      <c r="U15773" s="3"/>
    </row>
    <row r="15774" spans="19:21" x14ac:dyDescent="0.2">
      <c r="S15774" s="1"/>
      <c r="T15774" s="2"/>
      <c r="U15774" s="3"/>
    </row>
    <row r="15775" spans="19:21" x14ac:dyDescent="0.2">
      <c r="S15775" s="1"/>
      <c r="T15775" s="2"/>
      <c r="U15775" s="3"/>
    </row>
    <row r="15776" spans="19:21" x14ac:dyDescent="0.2">
      <c r="S15776" s="1"/>
      <c r="T15776" s="2"/>
      <c r="U15776" s="3"/>
    </row>
    <row r="15777" spans="19:21" x14ac:dyDescent="0.2">
      <c r="S15777" s="1"/>
      <c r="T15777" s="2"/>
      <c r="U15777" s="3"/>
    </row>
    <row r="15778" spans="19:21" x14ac:dyDescent="0.2">
      <c r="S15778" s="1"/>
      <c r="T15778" s="2"/>
      <c r="U15778" s="3"/>
    </row>
    <row r="15779" spans="19:21" x14ac:dyDescent="0.2">
      <c r="S15779" s="1"/>
      <c r="T15779" s="2"/>
      <c r="U15779" s="3"/>
    </row>
    <row r="15780" spans="19:21" x14ac:dyDescent="0.2">
      <c r="S15780" s="1"/>
      <c r="T15780" s="2"/>
      <c r="U15780" s="3"/>
    </row>
    <row r="15781" spans="19:21" x14ac:dyDescent="0.2">
      <c r="S15781" s="1"/>
      <c r="T15781" s="2"/>
      <c r="U15781" s="3"/>
    </row>
    <row r="15782" spans="19:21" x14ac:dyDescent="0.2">
      <c r="S15782" s="1"/>
      <c r="T15782" s="2"/>
      <c r="U15782" s="3"/>
    </row>
    <row r="15783" spans="19:21" x14ac:dyDescent="0.2">
      <c r="S15783" s="1"/>
      <c r="T15783" s="2"/>
      <c r="U15783" s="3"/>
    </row>
    <row r="15784" spans="19:21" x14ac:dyDescent="0.2">
      <c r="S15784" s="1"/>
      <c r="T15784" s="2"/>
      <c r="U15784" s="3"/>
    </row>
    <row r="15785" spans="19:21" x14ac:dyDescent="0.2">
      <c r="S15785" s="1"/>
      <c r="T15785" s="2"/>
      <c r="U15785" s="3"/>
    </row>
    <row r="15786" spans="19:21" x14ac:dyDescent="0.2">
      <c r="S15786" s="1"/>
      <c r="T15786" s="2"/>
      <c r="U15786" s="3"/>
    </row>
    <row r="15787" spans="19:21" x14ac:dyDescent="0.2">
      <c r="S15787" s="1"/>
      <c r="T15787" s="2"/>
      <c r="U15787" s="3"/>
    </row>
    <row r="15788" spans="19:21" x14ac:dyDescent="0.2">
      <c r="S15788" s="1"/>
      <c r="T15788" s="2"/>
      <c r="U15788" s="3"/>
    </row>
    <row r="15789" spans="19:21" x14ac:dyDescent="0.2">
      <c r="S15789" s="1"/>
      <c r="T15789" s="2"/>
      <c r="U15789" s="3"/>
    </row>
    <row r="15790" spans="19:21" x14ac:dyDescent="0.2">
      <c r="S15790" s="1"/>
      <c r="T15790" s="2"/>
      <c r="U15790" s="3"/>
    </row>
    <row r="15791" spans="19:21" x14ac:dyDescent="0.2">
      <c r="S15791" s="1"/>
      <c r="T15791" s="2"/>
      <c r="U15791" s="3"/>
    </row>
    <row r="15792" spans="19:21" x14ac:dyDescent="0.2">
      <c r="S15792" s="1"/>
      <c r="T15792" s="2"/>
      <c r="U15792" s="3"/>
    </row>
    <row r="15793" spans="19:21" x14ac:dyDescent="0.2">
      <c r="S15793" s="1"/>
      <c r="T15793" s="2"/>
      <c r="U15793" s="3"/>
    </row>
    <row r="15794" spans="19:21" x14ac:dyDescent="0.2">
      <c r="S15794" s="1"/>
      <c r="T15794" s="2"/>
      <c r="U15794" s="3"/>
    </row>
    <row r="15795" spans="19:21" x14ac:dyDescent="0.2">
      <c r="S15795" s="1"/>
      <c r="T15795" s="2"/>
      <c r="U15795" s="3"/>
    </row>
    <row r="15796" spans="19:21" x14ac:dyDescent="0.2">
      <c r="S15796" s="1"/>
      <c r="T15796" s="2"/>
      <c r="U15796" s="3"/>
    </row>
    <row r="15797" spans="19:21" x14ac:dyDescent="0.2">
      <c r="S15797" s="1"/>
      <c r="T15797" s="2"/>
      <c r="U15797" s="3"/>
    </row>
    <row r="15798" spans="19:21" x14ac:dyDescent="0.2">
      <c r="S15798" s="1"/>
      <c r="T15798" s="2"/>
      <c r="U15798" s="3"/>
    </row>
    <row r="15799" spans="19:21" x14ac:dyDescent="0.2">
      <c r="S15799" s="1"/>
      <c r="T15799" s="2"/>
      <c r="U15799" s="3"/>
    </row>
    <row r="15800" spans="19:21" x14ac:dyDescent="0.2">
      <c r="S15800" s="1"/>
      <c r="T15800" s="2"/>
      <c r="U15800" s="3"/>
    </row>
    <row r="15801" spans="19:21" x14ac:dyDescent="0.2">
      <c r="S15801" s="1"/>
      <c r="T15801" s="2"/>
      <c r="U15801" s="3"/>
    </row>
    <row r="15802" spans="19:21" x14ac:dyDescent="0.2">
      <c r="S15802" s="1"/>
      <c r="T15802" s="2"/>
      <c r="U15802" s="3"/>
    </row>
    <row r="15803" spans="19:21" x14ac:dyDescent="0.2">
      <c r="S15803" s="1"/>
      <c r="T15803" s="2"/>
      <c r="U15803" s="3"/>
    </row>
    <row r="15804" spans="19:21" x14ac:dyDescent="0.2">
      <c r="S15804" s="1"/>
      <c r="T15804" s="2"/>
      <c r="U15804" s="3"/>
    </row>
    <row r="15805" spans="19:21" x14ac:dyDescent="0.2">
      <c r="S15805" s="1"/>
      <c r="T15805" s="2"/>
      <c r="U15805" s="3"/>
    </row>
    <row r="15806" spans="19:21" x14ac:dyDescent="0.2">
      <c r="S15806" s="1"/>
      <c r="T15806" s="2"/>
      <c r="U15806" s="3"/>
    </row>
    <row r="15807" spans="19:21" x14ac:dyDescent="0.2">
      <c r="S15807" s="1"/>
      <c r="T15807" s="2"/>
      <c r="U15807" s="3"/>
    </row>
    <row r="15808" spans="19:21" x14ac:dyDescent="0.2">
      <c r="S15808" s="1"/>
      <c r="T15808" s="2"/>
      <c r="U15808" s="3"/>
    </row>
    <row r="15809" spans="19:21" x14ac:dyDescent="0.2">
      <c r="S15809" s="1"/>
      <c r="T15809" s="2"/>
      <c r="U15809" s="3"/>
    </row>
    <row r="15810" spans="19:21" x14ac:dyDescent="0.2">
      <c r="S15810" s="1"/>
      <c r="T15810" s="2"/>
      <c r="U15810" s="3"/>
    </row>
    <row r="15811" spans="19:21" x14ac:dyDescent="0.2">
      <c r="S15811" s="1"/>
      <c r="T15811" s="2"/>
      <c r="U15811" s="3"/>
    </row>
    <row r="15812" spans="19:21" x14ac:dyDescent="0.2">
      <c r="S15812" s="1"/>
      <c r="T15812" s="2"/>
      <c r="U15812" s="3"/>
    </row>
    <row r="15813" spans="19:21" x14ac:dyDescent="0.2">
      <c r="S15813" s="1"/>
      <c r="T15813" s="2"/>
      <c r="U15813" s="3"/>
    </row>
    <row r="15814" spans="19:21" x14ac:dyDescent="0.2">
      <c r="S15814" s="1"/>
      <c r="T15814" s="2"/>
      <c r="U15814" s="3"/>
    </row>
    <row r="15815" spans="19:21" x14ac:dyDescent="0.2">
      <c r="S15815" s="1"/>
      <c r="T15815" s="2"/>
      <c r="U15815" s="3"/>
    </row>
    <row r="15816" spans="19:21" x14ac:dyDescent="0.2">
      <c r="S15816" s="1"/>
      <c r="T15816" s="2"/>
      <c r="U15816" s="3"/>
    </row>
    <row r="15817" spans="19:21" x14ac:dyDescent="0.2">
      <c r="S15817" s="1"/>
      <c r="T15817" s="2"/>
      <c r="U15817" s="3"/>
    </row>
    <row r="15818" spans="19:21" x14ac:dyDescent="0.2">
      <c r="S15818" s="1"/>
      <c r="T15818" s="2"/>
      <c r="U15818" s="3"/>
    </row>
    <row r="15819" spans="19:21" x14ac:dyDescent="0.2">
      <c r="S15819" s="1"/>
      <c r="T15819" s="2"/>
      <c r="U15819" s="3"/>
    </row>
    <row r="15820" spans="19:21" x14ac:dyDescent="0.2">
      <c r="S15820" s="1"/>
      <c r="T15820" s="2"/>
      <c r="U15820" s="3"/>
    </row>
    <row r="15821" spans="19:21" x14ac:dyDescent="0.2">
      <c r="S15821" s="1"/>
      <c r="T15821" s="2"/>
      <c r="U15821" s="3"/>
    </row>
    <row r="15822" spans="19:21" x14ac:dyDescent="0.2">
      <c r="S15822" s="1"/>
      <c r="T15822" s="2"/>
      <c r="U15822" s="3"/>
    </row>
    <row r="15823" spans="19:21" x14ac:dyDescent="0.2">
      <c r="S15823" s="1"/>
      <c r="T15823" s="2"/>
      <c r="U15823" s="3"/>
    </row>
    <row r="15824" spans="19:21" x14ac:dyDescent="0.2">
      <c r="S15824" s="1"/>
      <c r="T15824" s="2"/>
      <c r="U15824" s="3"/>
    </row>
    <row r="15825" spans="19:21" x14ac:dyDescent="0.2">
      <c r="S15825" s="1"/>
      <c r="T15825" s="2"/>
      <c r="U15825" s="3"/>
    </row>
    <row r="15826" spans="19:21" x14ac:dyDescent="0.2">
      <c r="S15826" s="1"/>
      <c r="T15826" s="2"/>
      <c r="U15826" s="3"/>
    </row>
    <row r="15827" spans="19:21" x14ac:dyDescent="0.2">
      <c r="S15827" s="1"/>
      <c r="T15827" s="2"/>
      <c r="U15827" s="3"/>
    </row>
    <row r="15828" spans="19:21" x14ac:dyDescent="0.2">
      <c r="S15828" s="1"/>
      <c r="T15828" s="2"/>
      <c r="U15828" s="3"/>
    </row>
    <row r="15829" spans="19:21" x14ac:dyDescent="0.2">
      <c r="S15829" s="1"/>
      <c r="T15829" s="2"/>
      <c r="U15829" s="3"/>
    </row>
    <row r="15830" spans="19:21" x14ac:dyDescent="0.2">
      <c r="S15830" s="1"/>
      <c r="T15830" s="2"/>
      <c r="U15830" s="3"/>
    </row>
    <row r="15831" spans="19:21" x14ac:dyDescent="0.2">
      <c r="S15831" s="1"/>
      <c r="T15831" s="2"/>
      <c r="U15831" s="3"/>
    </row>
    <row r="15832" spans="19:21" x14ac:dyDescent="0.2">
      <c r="S15832" s="1"/>
      <c r="T15832" s="2"/>
      <c r="U15832" s="3"/>
    </row>
    <row r="15833" spans="19:21" x14ac:dyDescent="0.2">
      <c r="S15833" s="1"/>
      <c r="T15833" s="2"/>
      <c r="U15833" s="3"/>
    </row>
    <row r="15834" spans="19:21" x14ac:dyDescent="0.2">
      <c r="S15834" s="1"/>
      <c r="T15834" s="2"/>
      <c r="U15834" s="3"/>
    </row>
    <row r="15835" spans="19:21" x14ac:dyDescent="0.2">
      <c r="S15835" s="1"/>
      <c r="T15835" s="2"/>
      <c r="U15835" s="3"/>
    </row>
    <row r="15836" spans="19:21" x14ac:dyDescent="0.2">
      <c r="S15836" s="1"/>
      <c r="T15836" s="2"/>
      <c r="U15836" s="3"/>
    </row>
    <row r="15837" spans="19:21" x14ac:dyDescent="0.2">
      <c r="S15837" s="1"/>
      <c r="T15837" s="2"/>
      <c r="U15837" s="3"/>
    </row>
    <row r="15838" spans="19:21" x14ac:dyDescent="0.2">
      <c r="S15838" s="1"/>
      <c r="T15838" s="2"/>
      <c r="U15838" s="3"/>
    </row>
    <row r="15839" spans="19:21" x14ac:dyDescent="0.2">
      <c r="S15839" s="1"/>
      <c r="T15839" s="2"/>
      <c r="U15839" s="3"/>
    </row>
    <row r="15840" spans="19:21" x14ac:dyDescent="0.2">
      <c r="S15840" s="1"/>
      <c r="T15840" s="2"/>
      <c r="U15840" s="3"/>
    </row>
    <row r="15841" spans="19:169" x14ac:dyDescent="0.2">
      <c r="S15841" s="1"/>
      <c r="T15841" s="2"/>
      <c r="U15841" s="3"/>
    </row>
    <row r="15842" spans="19:169" x14ac:dyDescent="0.2">
      <c r="S15842" s="1"/>
      <c r="T15842" s="2"/>
      <c r="U15842" s="3"/>
      <c r="FG15842" s="4"/>
      <c r="FH15842" s="4"/>
      <c r="FI15842" s="4"/>
      <c r="FJ15842" s="4"/>
      <c r="FK15842" s="4"/>
      <c r="FL15842" s="4"/>
      <c r="FM15842" s="4"/>
    </row>
    <row r="15843" spans="19:169" x14ac:dyDescent="0.2">
      <c r="S15843" s="1"/>
      <c r="T15843" s="2"/>
      <c r="U15843" s="3"/>
      <c r="FG15843" s="4"/>
      <c r="FH15843" s="4"/>
      <c r="FI15843" s="4"/>
    </row>
    <row r="15844" spans="19:169" x14ac:dyDescent="0.2">
      <c r="S15844" s="1"/>
      <c r="T15844" s="2"/>
      <c r="U15844" s="3"/>
    </row>
    <row r="15845" spans="19:169" x14ac:dyDescent="0.2">
      <c r="S15845" s="1"/>
      <c r="T15845" s="2"/>
      <c r="U15845" s="3"/>
    </row>
    <row r="15846" spans="19:169" x14ac:dyDescent="0.2">
      <c r="S15846" s="1"/>
      <c r="T15846" s="2"/>
      <c r="U15846" s="3"/>
    </row>
    <row r="15847" spans="19:169" x14ac:dyDescent="0.2">
      <c r="S15847" s="1"/>
      <c r="T15847" s="2"/>
      <c r="U15847" s="3"/>
    </row>
    <row r="15848" spans="19:169" x14ac:dyDescent="0.2">
      <c r="S15848" s="1"/>
      <c r="T15848" s="2"/>
      <c r="U15848" s="3"/>
    </row>
    <row r="15849" spans="19:169" x14ac:dyDescent="0.2">
      <c r="S15849" s="1"/>
      <c r="T15849" s="2"/>
      <c r="U15849" s="3"/>
    </row>
    <row r="15850" spans="19:169" x14ac:dyDescent="0.2">
      <c r="S15850" s="1"/>
      <c r="T15850" s="2"/>
      <c r="U15850" s="3"/>
    </row>
    <row r="15851" spans="19:169" x14ac:dyDescent="0.2">
      <c r="S15851" s="1"/>
      <c r="T15851" s="2"/>
      <c r="U15851" s="3"/>
    </row>
    <row r="15852" spans="19:169" x14ac:dyDescent="0.2">
      <c r="S15852" s="1"/>
      <c r="T15852" s="2"/>
      <c r="U15852" s="3"/>
    </row>
    <row r="15853" spans="19:169" x14ac:dyDescent="0.2">
      <c r="S15853" s="1"/>
      <c r="T15853" s="2"/>
      <c r="U15853" s="3"/>
    </row>
    <row r="15854" spans="19:169" x14ac:dyDescent="0.2">
      <c r="S15854" s="1"/>
      <c r="T15854" s="2"/>
      <c r="U15854" s="3"/>
    </row>
    <row r="15855" spans="19:169" x14ac:dyDescent="0.2">
      <c r="S15855" s="1"/>
      <c r="T15855" s="2"/>
      <c r="U15855" s="3"/>
    </row>
    <row r="15856" spans="19:169" x14ac:dyDescent="0.2">
      <c r="S15856" s="1"/>
      <c r="T15856" s="2"/>
      <c r="U15856" s="3"/>
    </row>
    <row r="15857" spans="19:21" x14ac:dyDescent="0.2">
      <c r="S15857" s="1"/>
      <c r="T15857" s="2"/>
      <c r="U15857" s="3"/>
    </row>
    <row r="15858" spans="19:21" x14ac:dyDescent="0.2">
      <c r="S15858" s="1"/>
      <c r="T15858" s="2"/>
      <c r="U15858" s="3"/>
    </row>
    <row r="15859" spans="19:21" x14ac:dyDescent="0.2">
      <c r="S15859" s="1"/>
      <c r="T15859" s="2"/>
      <c r="U15859" s="3"/>
    </row>
    <row r="15860" spans="19:21" x14ac:dyDescent="0.2">
      <c r="S15860" s="1"/>
      <c r="T15860" s="2"/>
      <c r="U15860" s="3"/>
    </row>
    <row r="15861" spans="19:21" x14ac:dyDescent="0.2">
      <c r="S15861" s="1"/>
      <c r="T15861" s="2"/>
      <c r="U15861" s="3"/>
    </row>
    <row r="15862" spans="19:21" x14ac:dyDescent="0.2">
      <c r="S15862" s="1"/>
      <c r="T15862" s="2"/>
      <c r="U15862" s="3"/>
    </row>
    <row r="15863" spans="19:21" x14ac:dyDescent="0.2">
      <c r="S15863" s="1"/>
      <c r="T15863" s="2"/>
      <c r="U15863" s="3"/>
    </row>
    <row r="15864" spans="19:21" x14ac:dyDescent="0.2">
      <c r="S15864" s="1"/>
      <c r="T15864" s="2"/>
      <c r="U15864" s="3"/>
    </row>
    <row r="15865" spans="19:21" x14ac:dyDescent="0.2">
      <c r="S15865" s="1"/>
      <c r="T15865" s="2"/>
      <c r="U15865" s="3"/>
    </row>
    <row r="15866" spans="19:21" x14ac:dyDescent="0.2">
      <c r="S15866" s="1"/>
      <c r="T15866" s="2"/>
      <c r="U15866" s="3"/>
    </row>
    <row r="15867" spans="19:21" x14ac:dyDescent="0.2">
      <c r="S15867" s="1"/>
      <c r="T15867" s="2"/>
      <c r="U15867" s="3"/>
    </row>
    <row r="15868" spans="19:21" x14ac:dyDescent="0.2">
      <c r="S15868" s="1"/>
      <c r="T15868" s="2"/>
      <c r="U15868" s="3"/>
    </row>
    <row r="15869" spans="19:21" x14ac:dyDescent="0.2">
      <c r="S15869" s="1"/>
      <c r="T15869" s="2"/>
      <c r="U15869" s="3"/>
    </row>
    <row r="15870" spans="19:21" x14ac:dyDescent="0.2">
      <c r="S15870" s="1"/>
      <c r="T15870" s="2"/>
      <c r="U15870" s="3"/>
    </row>
    <row r="15871" spans="19:21" x14ac:dyDescent="0.2">
      <c r="S15871" s="1"/>
      <c r="T15871" s="2"/>
      <c r="U15871" s="3"/>
    </row>
    <row r="15872" spans="19:21" x14ac:dyDescent="0.2">
      <c r="S15872" s="1"/>
      <c r="T15872" s="2"/>
      <c r="U15872" s="3"/>
    </row>
    <row r="15873" spans="19:21" x14ac:dyDescent="0.2">
      <c r="S15873" s="1"/>
      <c r="T15873" s="2"/>
      <c r="U15873" s="3"/>
    </row>
    <row r="15874" spans="19:21" x14ac:dyDescent="0.2">
      <c r="S15874" s="1"/>
      <c r="T15874" s="2"/>
      <c r="U15874" s="3"/>
    </row>
    <row r="15875" spans="19:21" x14ac:dyDescent="0.2">
      <c r="S15875" s="1"/>
      <c r="T15875" s="2"/>
      <c r="U15875" s="3"/>
    </row>
    <row r="15876" spans="19:21" x14ac:dyDescent="0.2">
      <c r="S15876" s="1"/>
      <c r="T15876" s="2"/>
      <c r="U15876" s="3"/>
    </row>
    <row r="15877" spans="19:21" x14ac:dyDescent="0.2">
      <c r="S15877" s="1"/>
      <c r="T15877" s="2"/>
      <c r="U15877" s="3"/>
    </row>
    <row r="15878" spans="19:21" x14ac:dyDescent="0.2">
      <c r="S15878" s="1"/>
      <c r="T15878" s="2"/>
      <c r="U15878" s="3"/>
    </row>
    <row r="15879" spans="19:21" x14ac:dyDescent="0.2">
      <c r="S15879" s="1"/>
      <c r="T15879" s="2"/>
      <c r="U15879" s="3"/>
    </row>
    <row r="15880" spans="19:21" x14ac:dyDescent="0.2">
      <c r="S15880" s="1"/>
      <c r="T15880" s="2"/>
      <c r="U15880" s="3"/>
    </row>
    <row r="15881" spans="19:21" x14ac:dyDescent="0.2">
      <c r="S15881" s="1"/>
      <c r="T15881" s="2"/>
      <c r="U15881" s="3"/>
    </row>
    <row r="15882" spans="19:21" x14ac:dyDescent="0.2">
      <c r="S15882" s="1"/>
      <c r="T15882" s="2"/>
      <c r="U15882" s="3"/>
    </row>
    <row r="15883" spans="19:21" x14ac:dyDescent="0.2">
      <c r="S15883" s="1"/>
      <c r="T15883" s="2"/>
      <c r="U15883" s="3"/>
    </row>
    <row r="15884" spans="19:21" x14ac:dyDescent="0.2">
      <c r="S15884" s="1"/>
      <c r="T15884" s="2"/>
      <c r="U15884" s="3"/>
    </row>
    <row r="15885" spans="19:21" x14ac:dyDescent="0.2">
      <c r="S15885" s="1"/>
      <c r="T15885" s="2"/>
      <c r="U15885" s="3"/>
    </row>
    <row r="15886" spans="19:21" x14ac:dyDescent="0.2">
      <c r="S15886" s="1"/>
      <c r="T15886" s="2"/>
      <c r="U15886" s="3"/>
    </row>
    <row r="15887" spans="19:21" x14ac:dyDescent="0.2">
      <c r="S15887" s="1"/>
      <c r="T15887" s="2"/>
      <c r="U15887" s="3"/>
    </row>
    <row r="15888" spans="19:21" x14ac:dyDescent="0.2">
      <c r="S15888" s="1"/>
      <c r="T15888" s="2"/>
      <c r="U15888" s="3"/>
    </row>
    <row r="15889" spans="19:21" x14ac:dyDescent="0.2">
      <c r="S15889" s="1"/>
      <c r="T15889" s="2"/>
      <c r="U15889" s="3"/>
    </row>
    <row r="15890" spans="19:21" x14ac:dyDescent="0.2">
      <c r="S15890" s="1"/>
      <c r="T15890" s="2"/>
      <c r="U15890" s="3"/>
    </row>
    <row r="15891" spans="19:21" x14ac:dyDescent="0.2">
      <c r="S15891" s="1"/>
      <c r="T15891" s="2"/>
      <c r="U15891" s="3"/>
    </row>
    <row r="15892" spans="19:21" x14ac:dyDescent="0.2">
      <c r="S15892" s="1"/>
      <c r="T15892" s="2"/>
      <c r="U15892" s="3"/>
    </row>
    <row r="15893" spans="19:21" x14ac:dyDescent="0.2">
      <c r="S15893" s="1"/>
      <c r="T15893" s="2"/>
      <c r="U15893" s="3"/>
    </row>
    <row r="15894" spans="19:21" x14ac:dyDescent="0.2">
      <c r="S15894" s="1"/>
      <c r="T15894" s="2"/>
      <c r="U15894" s="3"/>
    </row>
    <row r="15895" spans="19:21" x14ac:dyDescent="0.2">
      <c r="S15895" s="1"/>
      <c r="T15895" s="2"/>
      <c r="U15895" s="3"/>
    </row>
    <row r="15896" spans="19:21" x14ac:dyDescent="0.2">
      <c r="S15896" s="1"/>
      <c r="T15896" s="2"/>
      <c r="U15896" s="3"/>
    </row>
    <row r="15897" spans="19:21" x14ac:dyDescent="0.2">
      <c r="S15897" s="1"/>
      <c r="T15897" s="2"/>
      <c r="U15897" s="3"/>
    </row>
    <row r="15898" spans="19:21" x14ac:dyDescent="0.2">
      <c r="S15898" s="1"/>
      <c r="T15898" s="2"/>
      <c r="U15898" s="3"/>
    </row>
    <row r="15899" spans="19:21" x14ac:dyDescent="0.2">
      <c r="S15899" s="1"/>
      <c r="T15899" s="2"/>
      <c r="U15899" s="3"/>
    </row>
    <row r="15900" spans="19:21" x14ac:dyDescent="0.2">
      <c r="S15900" s="1"/>
      <c r="T15900" s="2"/>
      <c r="U15900" s="3"/>
    </row>
    <row r="15901" spans="19:21" x14ac:dyDescent="0.2">
      <c r="S15901" s="1"/>
      <c r="T15901" s="2"/>
      <c r="U15901" s="3"/>
    </row>
    <row r="15902" spans="19:21" x14ac:dyDescent="0.2">
      <c r="S15902" s="1"/>
      <c r="T15902" s="2"/>
      <c r="U15902" s="3"/>
    </row>
    <row r="15903" spans="19:21" x14ac:dyDescent="0.2">
      <c r="S15903" s="1"/>
      <c r="T15903" s="2"/>
      <c r="U15903" s="3"/>
    </row>
    <row r="15904" spans="19:21" x14ac:dyDescent="0.2">
      <c r="S15904" s="1"/>
      <c r="T15904" s="2"/>
      <c r="U15904" s="3"/>
    </row>
    <row r="15905" spans="19:21" x14ac:dyDescent="0.2">
      <c r="S15905" s="1"/>
      <c r="T15905" s="2"/>
      <c r="U15905" s="3"/>
    </row>
    <row r="15906" spans="19:21" x14ac:dyDescent="0.2">
      <c r="S15906" s="1"/>
      <c r="T15906" s="2"/>
      <c r="U15906" s="3"/>
    </row>
    <row r="15907" spans="19:21" x14ac:dyDescent="0.2">
      <c r="S15907" s="1"/>
      <c r="T15907" s="2"/>
      <c r="U15907" s="3"/>
    </row>
    <row r="15908" spans="19:21" x14ac:dyDescent="0.2">
      <c r="S15908" s="1"/>
      <c r="T15908" s="2"/>
      <c r="U15908" s="3"/>
    </row>
    <row r="15909" spans="19:21" x14ac:dyDescent="0.2">
      <c r="S15909" s="1"/>
      <c r="T15909" s="2"/>
      <c r="U15909" s="3"/>
    </row>
    <row r="15910" spans="19:21" x14ac:dyDescent="0.2">
      <c r="S15910" s="1"/>
      <c r="T15910" s="2"/>
      <c r="U15910" s="3"/>
    </row>
    <row r="15911" spans="19:21" x14ac:dyDescent="0.2">
      <c r="S15911" s="1"/>
      <c r="T15911" s="2"/>
      <c r="U15911" s="3"/>
    </row>
    <row r="15912" spans="19:21" x14ac:dyDescent="0.2">
      <c r="S15912" s="1"/>
      <c r="T15912" s="2"/>
      <c r="U15912" s="3"/>
    </row>
    <row r="15913" spans="19:21" x14ac:dyDescent="0.2">
      <c r="S15913" s="1"/>
      <c r="T15913" s="2"/>
      <c r="U15913" s="3"/>
    </row>
    <row r="15914" spans="19:21" x14ac:dyDescent="0.2">
      <c r="S15914" s="1"/>
      <c r="T15914" s="2"/>
      <c r="U15914" s="3"/>
    </row>
    <row r="15915" spans="19:21" x14ac:dyDescent="0.2">
      <c r="S15915" s="1"/>
      <c r="T15915" s="2"/>
      <c r="U15915" s="3"/>
    </row>
    <row r="15916" spans="19:21" x14ac:dyDescent="0.2">
      <c r="S15916" s="1"/>
      <c r="T15916" s="2"/>
      <c r="U15916" s="3"/>
    </row>
    <row r="15917" spans="19:21" x14ac:dyDescent="0.2">
      <c r="S15917" s="1"/>
      <c r="T15917" s="2"/>
      <c r="U15917" s="3"/>
    </row>
    <row r="15918" spans="19:21" x14ac:dyDescent="0.2">
      <c r="S15918" s="1"/>
      <c r="T15918" s="2"/>
      <c r="U15918" s="3"/>
    </row>
    <row r="15919" spans="19:21" x14ac:dyDescent="0.2">
      <c r="S15919" s="1"/>
      <c r="T15919" s="2"/>
      <c r="U15919" s="3"/>
    </row>
    <row r="15920" spans="19:21" x14ac:dyDescent="0.2">
      <c r="S15920" s="1"/>
      <c r="T15920" s="2"/>
      <c r="U15920" s="3"/>
    </row>
    <row r="15921" spans="19:21" x14ac:dyDescent="0.2">
      <c r="S15921" s="1"/>
      <c r="T15921" s="2"/>
      <c r="U15921" s="3"/>
    </row>
    <row r="15922" spans="19:21" x14ac:dyDescent="0.2">
      <c r="S15922" s="1"/>
      <c r="T15922" s="2"/>
      <c r="U15922" s="3"/>
    </row>
    <row r="15923" spans="19:21" x14ac:dyDescent="0.2">
      <c r="S15923" s="1"/>
      <c r="T15923" s="2"/>
      <c r="U15923" s="3"/>
    </row>
    <row r="15924" spans="19:21" x14ac:dyDescent="0.2">
      <c r="S15924" s="1"/>
      <c r="T15924" s="2"/>
      <c r="U15924" s="3"/>
    </row>
    <row r="15925" spans="19:21" x14ac:dyDescent="0.2">
      <c r="S15925" s="1"/>
      <c r="T15925" s="2"/>
      <c r="U15925" s="3"/>
    </row>
    <row r="15926" spans="19:21" x14ac:dyDescent="0.2">
      <c r="S15926" s="1"/>
      <c r="T15926" s="2"/>
      <c r="U15926" s="3"/>
    </row>
    <row r="15927" spans="19:21" x14ac:dyDescent="0.2">
      <c r="S15927" s="1"/>
      <c r="T15927" s="2"/>
      <c r="U15927" s="3"/>
    </row>
    <row r="15928" spans="19:21" x14ac:dyDescent="0.2">
      <c r="S15928" s="1"/>
      <c r="T15928" s="2"/>
      <c r="U15928" s="3"/>
    </row>
    <row r="15929" spans="19:21" x14ac:dyDescent="0.2">
      <c r="S15929" s="1"/>
      <c r="T15929" s="2"/>
      <c r="U15929" s="3"/>
    </row>
    <row r="15930" spans="19:21" x14ac:dyDescent="0.2">
      <c r="S15930" s="1"/>
      <c r="T15930" s="2"/>
      <c r="U15930" s="3"/>
    </row>
    <row r="15931" spans="19:21" x14ac:dyDescent="0.2">
      <c r="S15931" s="1"/>
      <c r="T15931" s="2"/>
      <c r="U15931" s="3"/>
    </row>
    <row r="15932" spans="19:21" x14ac:dyDescent="0.2">
      <c r="S15932" s="1"/>
      <c r="T15932" s="2"/>
      <c r="U15932" s="3"/>
    </row>
    <row r="15933" spans="19:21" x14ac:dyDescent="0.2">
      <c r="S15933" s="1"/>
      <c r="T15933" s="2"/>
      <c r="U15933" s="3"/>
    </row>
    <row r="15934" spans="19:21" x14ac:dyDescent="0.2">
      <c r="S15934" s="1"/>
      <c r="T15934" s="2"/>
      <c r="U15934" s="3"/>
    </row>
    <row r="15935" spans="19:21" x14ac:dyDescent="0.2">
      <c r="S15935" s="1"/>
      <c r="T15935" s="2"/>
      <c r="U15935" s="3"/>
    </row>
    <row r="15936" spans="19:21" x14ac:dyDescent="0.2">
      <c r="S15936" s="1"/>
      <c r="T15936" s="2"/>
      <c r="U15936" s="3"/>
    </row>
    <row r="15937" spans="19:21" x14ac:dyDescent="0.2">
      <c r="S15937" s="1"/>
      <c r="T15937" s="2"/>
      <c r="U15937" s="3"/>
    </row>
    <row r="15938" spans="19:21" x14ac:dyDescent="0.2">
      <c r="S15938" s="1"/>
      <c r="T15938" s="2"/>
      <c r="U15938" s="3"/>
    </row>
    <row r="15939" spans="19:21" x14ac:dyDescent="0.2">
      <c r="S15939" s="1"/>
      <c r="T15939" s="2"/>
      <c r="U15939" s="3"/>
    </row>
    <row r="15940" spans="19:21" x14ac:dyDescent="0.2">
      <c r="S15940" s="1"/>
      <c r="T15940" s="2"/>
      <c r="U15940" s="3"/>
    </row>
    <row r="15941" spans="19:21" x14ac:dyDescent="0.2">
      <c r="S15941" s="1"/>
      <c r="T15941" s="2"/>
      <c r="U15941" s="3"/>
    </row>
    <row r="15942" spans="19:21" x14ac:dyDescent="0.2">
      <c r="S15942" s="1"/>
      <c r="T15942" s="2"/>
      <c r="U15942" s="3"/>
    </row>
    <row r="15943" spans="19:21" x14ac:dyDescent="0.2">
      <c r="S15943" s="1"/>
      <c r="T15943" s="2"/>
      <c r="U15943" s="3"/>
    </row>
    <row r="15944" spans="19:21" x14ac:dyDescent="0.2">
      <c r="S15944" s="1"/>
      <c r="T15944" s="2"/>
      <c r="U15944" s="3"/>
    </row>
    <row r="15945" spans="19:21" x14ac:dyDescent="0.2">
      <c r="S15945" s="1"/>
      <c r="T15945" s="2"/>
      <c r="U15945" s="3"/>
    </row>
    <row r="15946" spans="19:21" x14ac:dyDescent="0.2">
      <c r="S15946" s="1"/>
      <c r="T15946" s="2"/>
      <c r="U15946" s="3"/>
    </row>
    <row r="15947" spans="19:21" x14ac:dyDescent="0.2">
      <c r="S15947" s="1"/>
      <c r="T15947" s="2"/>
      <c r="U15947" s="3"/>
    </row>
    <row r="15948" spans="19:21" x14ac:dyDescent="0.2">
      <c r="S15948" s="1"/>
      <c r="T15948" s="2"/>
      <c r="U15948" s="3"/>
    </row>
    <row r="15949" spans="19:21" x14ac:dyDescent="0.2">
      <c r="S15949" s="1"/>
      <c r="T15949" s="2"/>
      <c r="U15949" s="3"/>
    </row>
    <row r="15950" spans="19:21" x14ac:dyDescent="0.2">
      <c r="S15950" s="1"/>
      <c r="T15950" s="2"/>
      <c r="U15950" s="3"/>
    </row>
    <row r="15951" spans="19:21" x14ac:dyDescent="0.2">
      <c r="S15951" s="1"/>
      <c r="T15951" s="2"/>
      <c r="U15951" s="3"/>
    </row>
    <row r="15952" spans="19:21" x14ac:dyDescent="0.2">
      <c r="S15952" s="1"/>
      <c r="T15952" s="2"/>
      <c r="U15952" s="3"/>
    </row>
    <row r="15953" spans="19:21" x14ac:dyDescent="0.2">
      <c r="S15953" s="1"/>
      <c r="T15953" s="2"/>
      <c r="U15953" s="3"/>
    </row>
    <row r="15954" spans="19:21" x14ac:dyDescent="0.2">
      <c r="S15954" s="1"/>
      <c r="T15954" s="2"/>
      <c r="U15954" s="3"/>
    </row>
    <row r="15955" spans="19:21" x14ac:dyDescent="0.2">
      <c r="S15955" s="1"/>
      <c r="T15955" s="2"/>
      <c r="U15955" s="3"/>
    </row>
    <row r="15956" spans="19:21" x14ac:dyDescent="0.2">
      <c r="S15956" s="1"/>
      <c r="T15956" s="2"/>
      <c r="U15956" s="3"/>
    </row>
    <row r="15957" spans="19:21" x14ac:dyDescent="0.2">
      <c r="S15957" s="1"/>
      <c r="T15957" s="2"/>
      <c r="U15957" s="3"/>
    </row>
    <row r="15958" spans="19:21" x14ac:dyDescent="0.2">
      <c r="S15958" s="1"/>
      <c r="T15958" s="2"/>
      <c r="U15958" s="3"/>
    </row>
    <row r="15959" spans="19:21" x14ac:dyDescent="0.2">
      <c r="S15959" s="1"/>
      <c r="T15959" s="2"/>
      <c r="U15959" s="3"/>
    </row>
    <row r="15960" spans="19:21" x14ac:dyDescent="0.2">
      <c r="S15960" s="1"/>
      <c r="T15960" s="2"/>
      <c r="U15960" s="3"/>
    </row>
    <row r="15961" spans="19:21" x14ac:dyDescent="0.2">
      <c r="S15961" s="1"/>
      <c r="T15961" s="2"/>
      <c r="U15961" s="3"/>
    </row>
    <row r="15962" spans="19:21" x14ac:dyDescent="0.2">
      <c r="S15962" s="1"/>
      <c r="T15962" s="2"/>
      <c r="U15962" s="3"/>
    </row>
    <row r="15963" spans="19:21" x14ac:dyDescent="0.2">
      <c r="S15963" s="1"/>
      <c r="T15963" s="2"/>
      <c r="U15963" s="3"/>
    </row>
    <row r="15964" spans="19:21" x14ac:dyDescent="0.2">
      <c r="S15964" s="1"/>
      <c r="T15964" s="2"/>
      <c r="U15964" s="3"/>
    </row>
    <row r="15965" spans="19:21" x14ac:dyDescent="0.2">
      <c r="S15965" s="1"/>
      <c r="T15965" s="2"/>
      <c r="U15965" s="3"/>
    </row>
    <row r="15966" spans="19:21" x14ac:dyDescent="0.2">
      <c r="S15966" s="1"/>
      <c r="T15966" s="2"/>
      <c r="U15966" s="3"/>
    </row>
    <row r="15967" spans="19:21" x14ac:dyDescent="0.2">
      <c r="S15967" s="1"/>
      <c r="T15967" s="2"/>
      <c r="U15967" s="3"/>
    </row>
    <row r="15968" spans="19:21" x14ac:dyDescent="0.2">
      <c r="S15968" s="1"/>
      <c r="T15968" s="2"/>
      <c r="U15968" s="3"/>
    </row>
    <row r="15969" spans="19:21" x14ac:dyDescent="0.2">
      <c r="S15969" s="1"/>
      <c r="T15969" s="2"/>
      <c r="U15969" s="3"/>
    </row>
    <row r="15970" spans="19:21" x14ac:dyDescent="0.2">
      <c r="S15970" s="1"/>
      <c r="T15970" s="2"/>
      <c r="U15970" s="3"/>
    </row>
    <row r="15971" spans="19:21" x14ac:dyDescent="0.2">
      <c r="S15971" s="1"/>
      <c r="T15971" s="2"/>
      <c r="U15971" s="3"/>
    </row>
    <row r="15972" spans="19:21" x14ac:dyDescent="0.2">
      <c r="S15972" s="1"/>
      <c r="T15972" s="2"/>
      <c r="U15972" s="3"/>
    </row>
    <row r="15973" spans="19:21" x14ac:dyDescent="0.2">
      <c r="S15973" s="1"/>
      <c r="T15973" s="2"/>
      <c r="U15973" s="3"/>
    </row>
    <row r="15974" spans="19:21" x14ac:dyDescent="0.2">
      <c r="S15974" s="1"/>
      <c r="T15974" s="2"/>
      <c r="U15974" s="3"/>
    </row>
    <row r="15975" spans="19:21" x14ac:dyDescent="0.2">
      <c r="S15975" s="1"/>
      <c r="T15975" s="2"/>
      <c r="U15975" s="3"/>
    </row>
    <row r="15976" spans="19:21" x14ac:dyDescent="0.2">
      <c r="S15976" s="1"/>
      <c r="T15976" s="2"/>
      <c r="U15976" s="3"/>
    </row>
    <row r="15977" spans="19:21" x14ac:dyDescent="0.2">
      <c r="S15977" s="1"/>
      <c r="T15977" s="2"/>
      <c r="U15977" s="3"/>
    </row>
    <row r="15978" spans="19:21" x14ac:dyDescent="0.2">
      <c r="S15978" s="1"/>
      <c r="T15978" s="2"/>
      <c r="U15978" s="3"/>
    </row>
    <row r="15979" spans="19:21" x14ac:dyDescent="0.2">
      <c r="S15979" s="1"/>
      <c r="T15979" s="2"/>
      <c r="U15979" s="3"/>
    </row>
    <row r="15980" spans="19:21" x14ac:dyDescent="0.2">
      <c r="S15980" s="1"/>
      <c r="T15980" s="2"/>
      <c r="U15980" s="3"/>
    </row>
    <row r="15981" spans="19:21" x14ac:dyDescent="0.2">
      <c r="S15981" s="1"/>
      <c r="T15981" s="2"/>
      <c r="U15981" s="3"/>
    </row>
    <row r="15982" spans="19:21" x14ac:dyDescent="0.2">
      <c r="S15982" s="1"/>
      <c r="T15982" s="2"/>
      <c r="U15982" s="3"/>
    </row>
    <row r="15983" spans="19:21" x14ac:dyDescent="0.2">
      <c r="S15983" s="1"/>
      <c r="T15983" s="2"/>
      <c r="U15983" s="3"/>
    </row>
    <row r="15984" spans="19:21" x14ac:dyDescent="0.2">
      <c r="S15984" s="1"/>
      <c r="T15984" s="2"/>
      <c r="U15984" s="3"/>
    </row>
    <row r="15985" spans="19:21" x14ac:dyDescent="0.2">
      <c r="S15985" s="1"/>
      <c r="T15985" s="2"/>
      <c r="U15985" s="3"/>
    </row>
    <row r="15986" spans="19:21" x14ac:dyDescent="0.2">
      <c r="S15986" s="1"/>
      <c r="T15986" s="2"/>
      <c r="U15986" s="3"/>
    </row>
    <row r="15987" spans="19:21" x14ac:dyDescent="0.2">
      <c r="S15987" s="1"/>
      <c r="T15987" s="2"/>
      <c r="U15987" s="3"/>
    </row>
    <row r="15988" spans="19:21" x14ac:dyDescent="0.2">
      <c r="S15988" s="1"/>
      <c r="T15988" s="2"/>
      <c r="U15988" s="3"/>
    </row>
    <row r="15989" spans="19:21" x14ac:dyDescent="0.2">
      <c r="S15989" s="1"/>
      <c r="T15989" s="2"/>
      <c r="U15989" s="3"/>
    </row>
    <row r="15990" spans="19:21" x14ac:dyDescent="0.2">
      <c r="S15990" s="1"/>
      <c r="T15990" s="2"/>
      <c r="U15990" s="3"/>
    </row>
    <row r="15991" spans="19:21" x14ac:dyDescent="0.2">
      <c r="S15991" s="1"/>
      <c r="T15991" s="2"/>
      <c r="U15991" s="3"/>
    </row>
    <row r="15992" spans="19:21" x14ac:dyDescent="0.2">
      <c r="S15992" s="1"/>
      <c r="T15992" s="2"/>
      <c r="U15992" s="3"/>
    </row>
    <row r="15993" spans="19:21" x14ac:dyDescent="0.2">
      <c r="S15993" s="1"/>
      <c r="T15993" s="2"/>
      <c r="U15993" s="3"/>
    </row>
    <row r="15994" spans="19:21" x14ac:dyDescent="0.2">
      <c r="S15994" s="1"/>
      <c r="T15994" s="2"/>
      <c r="U15994" s="3"/>
    </row>
    <row r="15995" spans="19:21" x14ac:dyDescent="0.2">
      <c r="S15995" s="1"/>
      <c r="T15995" s="2"/>
      <c r="U15995" s="3"/>
    </row>
    <row r="15996" spans="19:21" x14ac:dyDescent="0.2">
      <c r="S15996" s="1"/>
      <c r="T15996" s="2"/>
      <c r="U15996" s="3"/>
    </row>
    <row r="15997" spans="19:21" x14ac:dyDescent="0.2">
      <c r="S15997" s="1"/>
      <c r="T15997" s="2"/>
      <c r="U15997" s="3"/>
    </row>
    <row r="15998" spans="19:21" x14ac:dyDescent="0.2">
      <c r="S15998" s="1"/>
      <c r="T15998" s="2"/>
      <c r="U15998" s="3"/>
    </row>
    <row r="15999" spans="19:21" x14ac:dyDescent="0.2">
      <c r="S15999" s="1"/>
      <c r="T15999" s="2"/>
      <c r="U15999" s="3"/>
    </row>
    <row r="16000" spans="19:21" x14ac:dyDescent="0.2">
      <c r="S16000" s="1"/>
      <c r="T16000" s="2"/>
      <c r="U16000" s="3"/>
    </row>
    <row r="16001" spans="19:21" x14ac:dyDescent="0.2">
      <c r="S16001" s="1"/>
      <c r="T16001" s="2"/>
      <c r="U16001" s="3"/>
    </row>
    <row r="16002" spans="19:21" x14ac:dyDescent="0.2">
      <c r="S16002" s="1"/>
      <c r="T16002" s="2"/>
      <c r="U16002" s="3"/>
    </row>
    <row r="16003" spans="19:21" x14ac:dyDescent="0.2">
      <c r="S16003" s="1"/>
      <c r="T16003" s="2"/>
      <c r="U16003" s="3"/>
    </row>
    <row r="16004" spans="19:21" x14ac:dyDescent="0.2">
      <c r="S16004" s="1"/>
      <c r="T16004" s="2"/>
      <c r="U16004" s="3"/>
    </row>
    <row r="16005" spans="19:21" x14ac:dyDescent="0.2">
      <c r="S16005" s="1"/>
      <c r="T16005" s="2"/>
      <c r="U16005" s="3"/>
    </row>
    <row r="16006" spans="19:21" x14ac:dyDescent="0.2">
      <c r="S16006" s="1"/>
      <c r="T16006" s="2"/>
      <c r="U16006" s="3"/>
    </row>
    <row r="16007" spans="19:21" x14ac:dyDescent="0.2">
      <c r="S16007" s="1"/>
      <c r="T16007" s="2"/>
      <c r="U16007" s="3"/>
    </row>
    <row r="16008" spans="19:21" x14ac:dyDescent="0.2">
      <c r="S16008" s="1"/>
      <c r="T16008" s="2"/>
      <c r="U16008" s="3"/>
    </row>
    <row r="16009" spans="19:21" x14ac:dyDescent="0.2">
      <c r="S16009" s="1"/>
      <c r="T16009" s="2"/>
      <c r="U16009" s="3"/>
    </row>
    <row r="16010" spans="19:21" x14ac:dyDescent="0.2">
      <c r="S16010" s="1"/>
      <c r="T16010" s="2"/>
      <c r="U16010" s="3"/>
    </row>
    <row r="16011" spans="19:21" x14ac:dyDescent="0.2">
      <c r="S16011" s="1"/>
      <c r="T16011" s="2"/>
      <c r="U16011" s="3"/>
    </row>
    <row r="16012" spans="19:21" x14ac:dyDescent="0.2">
      <c r="S16012" s="1"/>
      <c r="T16012" s="2"/>
      <c r="U16012" s="3"/>
    </row>
    <row r="16013" spans="19:21" x14ac:dyDescent="0.2">
      <c r="S16013" s="1"/>
      <c r="T16013" s="2"/>
      <c r="U16013" s="3"/>
    </row>
    <row r="16014" spans="19:21" x14ac:dyDescent="0.2">
      <c r="S16014" s="1"/>
      <c r="T16014" s="2"/>
      <c r="U16014" s="3"/>
    </row>
    <row r="16015" spans="19:21" x14ac:dyDescent="0.2">
      <c r="S16015" s="1"/>
      <c r="T16015" s="2"/>
      <c r="U16015" s="3"/>
    </row>
    <row r="16016" spans="19:21" x14ac:dyDescent="0.2">
      <c r="S16016" s="1"/>
      <c r="T16016" s="2"/>
      <c r="U16016" s="3"/>
    </row>
    <row r="16017" spans="19:21" x14ac:dyDescent="0.2">
      <c r="S16017" s="1"/>
      <c r="T16017" s="2"/>
      <c r="U16017" s="3"/>
    </row>
    <row r="16018" spans="19:21" x14ac:dyDescent="0.2">
      <c r="S16018" s="1"/>
      <c r="T16018" s="2"/>
      <c r="U16018" s="3"/>
    </row>
    <row r="16019" spans="19:21" x14ac:dyDescent="0.2">
      <c r="S16019" s="1"/>
      <c r="T16019" s="2"/>
      <c r="U16019" s="3"/>
    </row>
    <row r="16020" spans="19:21" x14ac:dyDescent="0.2">
      <c r="S16020" s="1"/>
      <c r="T16020" s="2"/>
      <c r="U16020" s="3"/>
    </row>
    <row r="16021" spans="19:21" x14ac:dyDescent="0.2">
      <c r="S16021" s="1"/>
      <c r="T16021" s="2"/>
      <c r="U16021" s="3"/>
    </row>
    <row r="16022" spans="19:21" x14ac:dyDescent="0.2">
      <c r="S16022" s="1"/>
      <c r="T16022" s="2"/>
      <c r="U16022" s="3"/>
    </row>
    <row r="16023" spans="19:21" x14ac:dyDescent="0.2">
      <c r="S16023" s="1"/>
      <c r="T16023" s="2"/>
      <c r="U16023" s="3"/>
    </row>
    <row r="16024" spans="19:21" x14ac:dyDescent="0.2">
      <c r="S16024" s="1"/>
      <c r="T16024" s="2"/>
      <c r="U16024" s="3"/>
    </row>
    <row r="16025" spans="19:21" x14ac:dyDescent="0.2">
      <c r="S16025" s="1"/>
      <c r="T16025" s="2"/>
      <c r="U16025" s="3"/>
    </row>
    <row r="16026" spans="19:21" x14ac:dyDescent="0.2">
      <c r="S16026" s="1"/>
      <c r="T16026" s="2"/>
      <c r="U16026" s="3"/>
    </row>
    <row r="16027" spans="19:21" x14ac:dyDescent="0.2">
      <c r="S16027" s="1"/>
      <c r="T16027" s="2"/>
      <c r="U16027" s="3"/>
    </row>
    <row r="16028" spans="19:21" x14ac:dyDescent="0.2">
      <c r="S16028" s="1"/>
      <c r="T16028" s="2"/>
      <c r="U16028" s="3"/>
    </row>
    <row r="16029" spans="19:21" x14ac:dyDescent="0.2">
      <c r="S16029" s="1"/>
      <c r="T16029" s="2"/>
      <c r="U16029" s="3"/>
    </row>
    <row r="16030" spans="19:21" x14ac:dyDescent="0.2">
      <c r="S16030" s="1"/>
      <c r="T16030" s="2"/>
      <c r="U16030" s="3"/>
    </row>
    <row r="16031" spans="19:21" x14ac:dyDescent="0.2">
      <c r="S16031" s="1"/>
      <c r="T16031" s="2"/>
      <c r="U16031" s="3"/>
    </row>
    <row r="16032" spans="19:21" x14ac:dyDescent="0.2">
      <c r="S16032" s="1"/>
      <c r="T16032" s="2"/>
      <c r="U16032" s="3"/>
    </row>
    <row r="16033" spans="19:21" x14ac:dyDescent="0.2">
      <c r="S16033" s="1"/>
      <c r="T16033" s="2"/>
      <c r="U16033" s="3"/>
    </row>
    <row r="16034" spans="19:21" x14ac:dyDescent="0.2">
      <c r="S16034" s="1"/>
      <c r="T16034" s="2"/>
      <c r="U16034" s="3"/>
    </row>
    <row r="16035" spans="19:21" x14ac:dyDescent="0.2">
      <c r="S16035" s="1"/>
      <c r="T16035" s="2"/>
      <c r="U16035" s="3"/>
    </row>
    <row r="16036" spans="19:21" x14ac:dyDescent="0.2">
      <c r="S16036" s="1"/>
      <c r="T16036" s="2"/>
      <c r="U16036" s="3"/>
    </row>
    <row r="16037" spans="19:21" x14ac:dyDescent="0.2">
      <c r="S16037" s="1"/>
      <c r="T16037" s="2"/>
      <c r="U16037" s="3"/>
    </row>
    <row r="16038" spans="19:21" x14ac:dyDescent="0.2">
      <c r="S16038" s="1"/>
      <c r="T16038" s="2"/>
      <c r="U16038" s="3"/>
    </row>
    <row r="16039" spans="19:21" x14ac:dyDescent="0.2">
      <c r="S16039" s="1"/>
      <c r="T16039" s="2"/>
      <c r="U16039" s="3"/>
    </row>
    <row r="16040" spans="19:21" x14ac:dyDescent="0.2">
      <c r="S16040" s="1"/>
      <c r="T16040" s="2"/>
      <c r="U16040" s="3"/>
    </row>
    <row r="16041" spans="19:21" x14ac:dyDescent="0.2">
      <c r="S16041" s="1"/>
      <c r="T16041" s="2"/>
      <c r="U16041" s="3"/>
    </row>
    <row r="16042" spans="19:21" x14ac:dyDescent="0.2">
      <c r="S16042" s="1"/>
      <c r="T16042" s="2"/>
      <c r="U16042" s="3"/>
    </row>
    <row r="16043" spans="19:21" x14ac:dyDescent="0.2">
      <c r="S16043" s="1"/>
      <c r="T16043" s="2"/>
      <c r="U16043" s="3"/>
    </row>
    <row r="16044" spans="19:21" x14ac:dyDescent="0.2">
      <c r="S16044" s="1"/>
      <c r="T16044" s="2"/>
      <c r="U16044" s="3"/>
    </row>
    <row r="16045" spans="19:21" x14ac:dyDescent="0.2">
      <c r="S16045" s="1"/>
      <c r="T16045" s="2"/>
      <c r="U16045" s="3"/>
    </row>
    <row r="16046" spans="19:21" x14ac:dyDescent="0.2">
      <c r="S16046" s="1"/>
      <c r="T16046" s="2"/>
      <c r="U16046" s="3"/>
    </row>
    <row r="16047" spans="19:21" x14ac:dyDescent="0.2">
      <c r="S16047" s="1"/>
      <c r="T16047" s="2"/>
      <c r="U16047" s="3"/>
    </row>
    <row r="16048" spans="19:21" x14ac:dyDescent="0.2">
      <c r="S16048" s="1"/>
      <c r="T16048" s="2"/>
      <c r="U16048" s="3"/>
    </row>
    <row r="16049" spans="19:21" x14ac:dyDescent="0.2">
      <c r="S16049" s="1"/>
      <c r="T16049" s="2"/>
      <c r="U16049" s="3"/>
    </row>
    <row r="16050" spans="19:21" x14ac:dyDescent="0.2">
      <c r="S16050" s="1"/>
      <c r="T16050" s="2"/>
      <c r="U16050" s="3"/>
    </row>
    <row r="16051" spans="19:21" x14ac:dyDescent="0.2">
      <c r="S16051" s="1"/>
      <c r="T16051" s="2"/>
      <c r="U16051" s="3"/>
    </row>
    <row r="16052" spans="19:21" x14ac:dyDescent="0.2">
      <c r="S16052" s="1"/>
      <c r="T16052" s="2"/>
      <c r="U16052" s="3"/>
    </row>
    <row r="16053" spans="19:21" x14ac:dyDescent="0.2">
      <c r="S16053" s="1"/>
      <c r="T16053" s="2"/>
      <c r="U16053" s="3"/>
    </row>
    <row r="16054" spans="19:21" x14ac:dyDescent="0.2">
      <c r="S16054" s="1"/>
      <c r="T16054" s="2"/>
      <c r="U16054" s="3"/>
    </row>
    <row r="16055" spans="19:21" x14ac:dyDescent="0.2">
      <c r="S16055" s="1"/>
      <c r="T16055" s="2"/>
      <c r="U16055" s="3"/>
    </row>
    <row r="16056" spans="19:21" x14ac:dyDescent="0.2">
      <c r="S16056" s="1"/>
      <c r="T16056" s="2"/>
      <c r="U16056" s="3"/>
    </row>
    <row r="16057" spans="19:21" x14ac:dyDescent="0.2">
      <c r="S16057" s="1"/>
      <c r="T16057" s="2"/>
      <c r="U16057" s="3"/>
    </row>
    <row r="16058" spans="19:21" x14ac:dyDescent="0.2">
      <c r="S16058" s="1"/>
      <c r="T16058" s="2"/>
      <c r="U16058" s="3"/>
    </row>
    <row r="16059" spans="19:21" x14ac:dyDescent="0.2">
      <c r="S16059" s="1"/>
      <c r="T16059" s="2"/>
      <c r="U16059" s="3"/>
    </row>
    <row r="16060" spans="19:21" x14ac:dyDescent="0.2">
      <c r="S16060" s="1"/>
      <c r="T16060" s="2"/>
      <c r="U16060" s="3"/>
    </row>
    <row r="16061" spans="19:21" x14ac:dyDescent="0.2">
      <c r="S16061" s="1"/>
      <c r="T16061" s="2"/>
      <c r="U16061" s="3"/>
    </row>
    <row r="16062" spans="19:21" x14ac:dyDescent="0.2">
      <c r="S16062" s="1"/>
      <c r="T16062" s="2"/>
      <c r="U16062" s="3"/>
    </row>
    <row r="16063" spans="19:21" x14ac:dyDescent="0.2">
      <c r="S16063" s="1"/>
      <c r="T16063" s="2"/>
      <c r="U16063" s="3"/>
    </row>
    <row r="16064" spans="19:21" x14ac:dyDescent="0.2">
      <c r="S16064" s="1"/>
      <c r="T16064" s="2"/>
      <c r="U16064" s="3"/>
    </row>
    <row r="16065" spans="19:21" x14ac:dyDescent="0.2">
      <c r="S16065" s="1"/>
      <c r="T16065" s="2"/>
      <c r="U16065" s="3"/>
    </row>
    <row r="16066" spans="19:21" x14ac:dyDescent="0.2">
      <c r="S16066" s="1"/>
      <c r="T16066" s="2"/>
      <c r="U16066" s="3"/>
    </row>
    <row r="16067" spans="19:21" x14ac:dyDescent="0.2">
      <c r="S16067" s="1"/>
      <c r="T16067" s="2"/>
      <c r="U16067" s="3"/>
    </row>
    <row r="16068" spans="19:21" x14ac:dyDescent="0.2">
      <c r="S16068" s="1"/>
      <c r="T16068" s="2"/>
      <c r="U16068" s="3"/>
    </row>
    <row r="16069" spans="19:21" x14ac:dyDescent="0.2">
      <c r="S16069" s="1"/>
      <c r="T16069" s="2"/>
      <c r="U16069" s="3"/>
    </row>
    <row r="16070" spans="19:21" x14ac:dyDescent="0.2">
      <c r="S16070" s="1"/>
      <c r="T16070" s="2"/>
      <c r="U16070" s="3"/>
    </row>
    <row r="16071" spans="19:21" x14ac:dyDescent="0.2">
      <c r="S16071" s="1"/>
      <c r="T16071" s="2"/>
      <c r="U16071" s="3"/>
    </row>
    <row r="16072" spans="19:21" x14ac:dyDescent="0.2">
      <c r="S16072" s="1"/>
      <c r="T16072" s="2"/>
      <c r="U16072" s="3"/>
    </row>
    <row r="16073" spans="19:21" x14ac:dyDescent="0.2">
      <c r="S16073" s="1"/>
      <c r="T16073" s="2"/>
      <c r="U16073" s="3"/>
    </row>
    <row r="16074" spans="19:21" x14ac:dyDescent="0.2">
      <c r="S16074" s="1"/>
      <c r="T16074" s="2"/>
      <c r="U16074" s="3"/>
    </row>
    <row r="16075" spans="19:21" x14ac:dyDescent="0.2">
      <c r="S16075" s="1"/>
      <c r="T16075" s="2"/>
      <c r="U16075" s="3"/>
    </row>
    <row r="16076" spans="19:21" x14ac:dyDescent="0.2">
      <c r="S16076" s="1"/>
      <c r="T16076" s="2"/>
      <c r="U16076" s="3"/>
    </row>
    <row r="16077" spans="19:21" x14ac:dyDescent="0.2">
      <c r="S16077" s="1"/>
      <c r="T16077" s="2"/>
      <c r="U16077" s="3"/>
    </row>
    <row r="16078" spans="19:21" x14ac:dyDescent="0.2">
      <c r="S16078" s="1"/>
      <c r="T16078" s="2"/>
      <c r="U16078" s="3"/>
    </row>
    <row r="16079" spans="19:21" x14ac:dyDescent="0.2">
      <c r="S16079" s="1"/>
      <c r="T16079" s="2"/>
      <c r="U16079" s="3"/>
    </row>
    <row r="16080" spans="19:21" x14ac:dyDescent="0.2">
      <c r="S16080" s="1"/>
      <c r="T16080" s="2"/>
      <c r="U16080" s="3"/>
    </row>
    <row r="16081" spans="19:21" x14ac:dyDescent="0.2">
      <c r="S16081" s="1"/>
      <c r="T16081" s="2"/>
      <c r="U16081" s="3"/>
    </row>
    <row r="16082" spans="19:21" x14ac:dyDescent="0.2">
      <c r="S16082" s="1"/>
      <c r="T16082" s="2"/>
      <c r="U16082" s="3"/>
    </row>
    <row r="16083" spans="19:21" x14ac:dyDescent="0.2">
      <c r="S16083" s="1"/>
      <c r="T16083" s="2"/>
      <c r="U16083" s="3"/>
    </row>
    <row r="16084" spans="19:21" x14ac:dyDescent="0.2">
      <c r="S16084" s="1"/>
      <c r="T16084" s="2"/>
      <c r="U16084" s="3"/>
    </row>
    <row r="16085" spans="19:21" x14ac:dyDescent="0.2">
      <c r="S16085" s="1"/>
      <c r="T16085" s="2"/>
      <c r="U16085" s="3"/>
    </row>
    <row r="16086" spans="19:21" x14ac:dyDescent="0.2">
      <c r="S16086" s="1"/>
      <c r="T16086" s="2"/>
      <c r="U16086" s="3"/>
    </row>
    <row r="16087" spans="19:21" x14ac:dyDescent="0.2">
      <c r="S16087" s="1"/>
      <c r="T16087" s="2"/>
      <c r="U16087" s="3"/>
    </row>
    <row r="16088" spans="19:21" x14ac:dyDescent="0.2">
      <c r="S16088" s="1"/>
      <c r="T16088" s="2"/>
      <c r="U16088" s="3"/>
    </row>
    <row r="16089" spans="19:21" x14ac:dyDescent="0.2">
      <c r="S16089" s="1"/>
      <c r="T16089" s="2"/>
      <c r="U16089" s="3"/>
    </row>
    <row r="16090" spans="19:21" x14ac:dyDescent="0.2">
      <c r="S16090" s="1"/>
      <c r="T16090" s="2"/>
      <c r="U16090" s="3"/>
    </row>
    <row r="16091" spans="19:21" x14ac:dyDescent="0.2">
      <c r="S16091" s="1"/>
      <c r="T16091" s="2"/>
      <c r="U16091" s="3"/>
    </row>
    <row r="16092" spans="19:21" x14ac:dyDescent="0.2">
      <c r="S16092" s="1"/>
      <c r="T16092" s="2"/>
      <c r="U16092" s="3"/>
    </row>
    <row r="16093" spans="19:21" x14ac:dyDescent="0.2">
      <c r="S16093" s="1"/>
      <c r="T16093" s="2"/>
      <c r="U16093" s="3"/>
    </row>
    <row r="16094" spans="19:21" x14ac:dyDescent="0.2">
      <c r="S16094" s="1"/>
      <c r="T16094" s="2"/>
      <c r="U16094" s="3"/>
    </row>
    <row r="16095" spans="19:21" x14ac:dyDescent="0.2">
      <c r="S16095" s="1"/>
      <c r="T16095" s="2"/>
      <c r="U16095" s="3"/>
    </row>
    <row r="16096" spans="19:21" x14ac:dyDescent="0.2">
      <c r="S16096" s="1"/>
      <c r="T16096" s="2"/>
      <c r="U16096" s="3"/>
    </row>
    <row r="16097" spans="19:21" x14ac:dyDescent="0.2">
      <c r="S16097" s="1"/>
      <c r="T16097" s="2"/>
      <c r="U16097" s="3"/>
    </row>
    <row r="16098" spans="19:21" x14ac:dyDescent="0.2">
      <c r="S16098" s="1"/>
      <c r="T16098" s="2"/>
      <c r="U16098" s="3"/>
    </row>
    <row r="16099" spans="19:21" x14ac:dyDescent="0.2">
      <c r="S16099" s="1"/>
      <c r="T16099" s="2"/>
      <c r="U16099" s="3"/>
    </row>
    <row r="16100" spans="19:21" x14ac:dyDescent="0.2">
      <c r="S16100" s="1"/>
      <c r="T16100" s="2"/>
      <c r="U16100" s="3"/>
    </row>
    <row r="16101" spans="19:21" x14ac:dyDescent="0.2">
      <c r="S16101" s="1"/>
      <c r="T16101" s="2"/>
      <c r="U16101" s="3"/>
    </row>
    <row r="16102" spans="19:21" x14ac:dyDescent="0.2">
      <c r="S16102" s="1"/>
      <c r="T16102" s="2"/>
      <c r="U16102" s="3"/>
    </row>
    <row r="16103" spans="19:21" x14ac:dyDescent="0.2">
      <c r="S16103" s="1"/>
      <c r="T16103" s="2"/>
      <c r="U16103" s="3"/>
    </row>
    <row r="16104" spans="19:21" x14ac:dyDescent="0.2">
      <c r="S16104" s="1"/>
      <c r="T16104" s="2"/>
      <c r="U16104" s="3"/>
    </row>
    <row r="16105" spans="19:21" x14ac:dyDescent="0.2">
      <c r="S16105" s="1"/>
      <c r="T16105" s="2"/>
      <c r="U16105" s="3"/>
    </row>
    <row r="16106" spans="19:21" x14ac:dyDescent="0.2">
      <c r="S16106" s="1"/>
      <c r="T16106" s="2"/>
      <c r="U16106" s="3"/>
    </row>
    <row r="16107" spans="19:21" x14ac:dyDescent="0.2">
      <c r="S16107" s="1"/>
      <c r="T16107" s="2"/>
      <c r="U16107" s="3"/>
    </row>
    <row r="16108" spans="19:21" x14ac:dyDescent="0.2">
      <c r="S16108" s="1"/>
      <c r="T16108" s="2"/>
      <c r="U16108" s="3"/>
    </row>
    <row r="16109" spans="19:21" x14ac:dyDescent="0.2">
      <c r="S16109" s="1"/>
      <c r="T16109" s="2"/>
      <c r="U16109" s="3"/>
    </row>
    <row r="16110" spans="19:21" x14ac:dyDescent="0.2">
      <c r="S16110" s="1"/>
      <c r="T16110" s="2"/>
      <c r="U16110" s="3"/>
    </row>
    <row r="16111" spans="19:21" x14ac:dyDescent="0.2">
      <c r="S16111" s="1"/>
      <c r="T16111" s="2"/>
      <c r="U16111" s="3"/>
    </row>
    <row r="16112" spans="19:21" x14ac:dyDescent="0.2">
      <c r="S16112" s="1"/>
      <c r="T16112" s="2"/>
      <c r="U16112" s="3"/>
    </row>
    <row r="16113" spans="19:21" x14ac:dyDescent="0.2">
      <c r="S16113" s="1"/>
      <c r="T16113" s="2"/>
      <c r="U16113" s="3"/>
    </row>
    <row r="16114" spans="19:21" x14ac:dyDescent="0.2">
      <c r="S16114" s="1"/>
      <c r="T16114" s="2"/>
      <c r="U16114" s="3"/>
    </row>
    <row r="16115" spans="19:21" x14ac:dyDescent="0.2">
      <c r="S16115" s="1"/>
      <c r="T16115" s="2"/>
      <c r="U16115" s="3"/>
    </row>
    <row r="16116" spans="19:21" x14ac:dyDescent="0.2">
      <c r="S16116" s="1"/>
      <c r="T16116" s="2"/>
      <c r="U16116" s="3"/>
    </row>
    <row r="16117" spans="19:21" x14ac:dyDescent="0.2">
      <c r="S16117" s="1"/>
      <c r="T16117" s="2"/>
      <c r="U16117" s="3"/>
    </row>
    <row r="16118" spans="19:21" x14ac:dyDescent="0.2">
      <c r="S16118" s="1"/>
      <c r="T16118" s="2"/>
      <c r="U16118" s="3"/>
    </row>
    <row r="16119" spans="19:21" x14ac:dyDescent="0.2">
      <c r="S16119" s="1"/>
      <c r="T16119" s="2"/>
      <c r="U16119" s="3"/>
    </row>
    <row r="16120" spans="19:21" x14ac:dyDescent="0.2">
      <c r="S16120" s="1"/>
      <c r="T16120" s="2"/>
      <c r="U16120" s="3"/>
    </row>
    <row r="16121" spans="19:21" x14ac:dyDescent="0.2">
      <c r="S16121" s="1"/>
      <c r="T16121" s="2"/>
      <c r="U16121" s="3"/>
    </row>
    <row r="16122" spans="19:21" x14ac:dyDescent="0.2">
      <c r="S16122" s="1"/>
      <c r="T16122" s="2"/>
      <c r="U16122" s="3"/>
    </row>
    <row r="16123" spans="19:21" x14ac:dyDescent="0.2">
      <c r="S16123" s="1"/>
      <c r="T16123" s="2"/>
      <c r="U16123" s="3"/>
    </row>
    <row r="16124" spans="19:21" x14ac:dyDescent="0.2">
      <c r="S16124" s="1"/>
      <c r="T16124" s="2"/>
      <c r="U16124" s="3"/>
    </row>
    <row r="16125" spans="19:21" x14ac:dyDescent="0.2">
      <c r="S16125" s="1"/>
      <c r="T16125" s="2"/>
      <c r="U16125" s="3"/>
    </row>
    <row r="16126" spans="19:21" x14ac:dyDescent="0.2">
      <c r="S16126" s="1"/>
      <c r="T16126" s="2"/>
      <c r="U16126" s="3"/>
    </row>
    <row r="16127" spans="19:21" x14ac:dyDescent="0.2">
      <c r="S16127" s="1"/>
      <c r="T16127" s="2"/>
      <c r="U16127" s="3"/>
    </row>
    <row r="16128" spans="19:21" x14ac:dyDescent="0.2">
      <c r="S16128" s="1"/>
      <c r="T16128" s="2"/>
      <c r="U16128" s="3"/>
    </row>
    <row r="16129" spans="19:21" x14ac:dyDescent="0.2">
      <c r="S16129" s="1"/>
      <c r="T16129" s="2"/>
      <c r="U16129" s="3"/>
    </row>
    <row r="16130" spans="19:21" x14ac:dyDescent="0.2">
      <c r="S16130" s="1"/>
      <c r="T16130" s="2"/>
      <c r="U16130" s="3"/>
    </row>
    <row r="16131" spans="19:21" x14ac:dyDescent="0.2">
      <c r="S16131" s="1"/>
      <c r="T16131" s="2"/>
      <c r="U16131" s="3"/>
    </row>
    <row r="16132" spans="19:21" x14ac:dyDescent="0.2">
      <c r="S16132" s="1"/>
      <c r="T16132" s="2"/>
      <c r="U16132" s="3"/>
    </row>
    <row r="16133" spans="19:21" x14ac:dyDescent="0.2">
      <c r="S16133" s="1"/>
      <c r="T16133" s="2"/>
      <c r="U16133" s="3"/>
    </row>
    <row r="16134" spans="19:21" x14ac:dyDescent="0.2">
      <c r="S16134" s="1"/>
      <c r="T16134" s="2"/>
      <c r="U16134" s="3"/>
    </row>
    <row r="16135" spans="19:21" x14ac:dyDescent="0.2">
      <c r="S16135" s="1"/>
      <c r="T16135" s="2"/>
      <c r="U16135" s="3"/>
    </row>
    <row r="16136" spans="19:21" x14ac:dyDescent="0.2">
      <c r="S16136" s="1"/>
      <c r="T16136" s="2"/>
      <c r="U16136" s="3"/>
    </row>
    <row r="16137" spans="19:21" x14ac:dyDescent="0.2">
      <c r="S16137" s="1"/>
      <c r="T16137" s="2"/>
      <c r="U16137" s="3"/>
    </row>
    <row r="16138" spans="19:21" x14ac:dyDescent="0.2">
      <c r="S16138" s="1"/>
      <c r="T16138" s="2"/>
      <c r="U16138" s="3"/>
    </row>
    <row r="16139" spans="19:21" x14ac:dyDescent="0.2">
      <c r="S16139" s="1"/>
      <c r="T16139" s="2"/>
      <c r="U16139" s="3"/>
    </row>
    <row r="16140" spans="19:21" x14ac:dyDescent="0.2">
      <c r="S16140" s="1"/>
      <c r="T16140" s="2"/>
      <c r="U16140" s="3"/>
    </row>
    <row r="16141" spans="19:21" x14ac:dyDescent="0.2">
      <c r="S16141" s="1"/>
      <c r="T16141" s="2"/>
      <c r="U16141" s="3"/>
    </row>
    <row r="16142" spans="19:21" x14ac:dyDescent="0.2">
      <c r="S16142" s="1"/>
      <c r="T16142" s="2"/>
      <c r="U16142" s="3"/>
    </row>
    <row r="16143" spans="19:21" x14ac:dyDescent="0.2">
      <c r="S16143" s="1"/>
      <c r="T16143" s="2"/>
      <c r="U16143" s="3"/>
    </row>
    <row r="16144" spans="19:21" x14ac:dyDescent="0.2">
      <c r="S16144" s="1"/>
      <c r="T16144" s="2"/>
      <c r="U16144" s="3"/>
    </row>
    <row r="16145" spans="19:21" x14ac:dyDescent="0.2">
      <c r="S16145" s="1"/>
      <c r="T16145" s="2"/>
      <c r="U16145" s="3"/>
    </row>
    <row r="16146" spans="19:21" x14ac:dyDescent="0.2">
      <c r="S16146" s="1"/>
      <c r="T16146" s="2"/>
      <c r="U16146" s="3"/>
    </row>
    <row r="16147" spans="19:21" x14ac:dyDescent="0.2">
      <c r="S16147" s="1"/>
      <c r="T16147" s="2"/>
      <c r="U16147" s="3"/>
    </row>
    <row r="16148" spans="19:21" x14ac:dyDescent="0.2">
      <c r="S16148" s="1"/>
      <c r="T16148" s="2"/>
      <c r="U16148" s="3"/>
    </row>
    <row r="16149" spans="19:21" x14ac:dyDescent="0.2">
      <c r="S16149" s="1"/>
      <c r="T16149" s="2"/>
      <c r="U16149" s="3"/>
    </row>
    <row r="16150" spans="19:21" x14ac:dyDescent="0.2">
      <c r="S16150" s="1"/>
      <c r="T16150" s="2"/>
      <c r="U16150" s="3"/>
    </row>
    <row r="16151" spans="19:21" x14ac:dyDescent="0.2">
      <c r="S16151" s="1"/>
      <c r="T16151" s="2"/>
      <c r="U16151" s="3"/>
    </row>
    <row r="16152" spans="19:21" x14ac:dyDescent="0.2">
      <c r="S16152" s="1"/>
      <c r="T16152" s="2"/>
      <c r="U16152" s="3"/>
    </row>
    <row r="16153" spans="19:21" x14ac:dyDescent="0.2">
      <c r="S16153" s="1"/>
      <c r="T16153" s="2"/>
      <c r="U16153" s="3"/>
    </row>
    <row r="16154" spans="19:21" x14ac:dyDescent="0.2">
      <c r="S16154" s="1"/>
      <c r="T16154" s="2"/>
      <c r="U16154" s="3"/>
    </row>
    <row r="16155" spans="19:21" x14ac:dyDescent="0.2">
      <c r="S16155" s="1"/>
      <c r="T16155" s="2"/>
      <c r="U16155" s="3"/>
    </row>
    <row r="16156" spans="19:21" x14ac:dyDescent="0.2">
      <c r="S16156" s="1"/>
      <c r="T16156" s="2"/>
      <c r="U16156" s="3"/>
    </row>
    <row r="16157" spans="19:21" x14ac:dyDescent="0.2">
      <c r="S16157" s="1"/>
      <c r="T16157" s="2"/>
      <c r="U16157" s="3"/>
    </row>
    <row r="16158" spans="19:21" x14ac:dyDescent="0.2">
      <c r="S16158" s="1"/>
      <c r="T16158" s="2"/>
      <c r="U16158" s="3"/>
    </row>
    <row r="16159" spans="19:21" x14ac:dyDescent="0.2">
      <c r="S16159" s="1"/>
      <c r="T16159" s="2"/>
      <c r="U16159" s="3"/>
    </row>
    <row r="16160" spans="19:21" x14ac:dyDescent="0.2">
      <c r="S16160" s="1"/>
      <c r="T16160" s="2"/>
      <c r="U16160" s="3"/>
    </row>
    <row r="16161" spans="19:21" x14ac:dyDescent="0.2">
      <c r="S16161" s="1"/>
      <c r="T16161" s="2"/>
      <c r="U16161" s="3"/>
    </row>
    <row r="16162" spans="19:21" x14ac:dyDescent="0.2">
      <c r="S16162" s="1"/>
      <c r="T16162" s="2"/>
      <c r="U16162" s="3"/>
    </row>
    <row r="16163" spans="19:21" x14ac:dyDescent="0.2">
      <c r="S16163" s="1"/>
      <c r="T16163" s="2"/>
      <c r="U16163" s="3"/>
    </row>
    <row r="16164" spans="19:21" x14ac:dyDescent="0.2">
      <c r="S16164" s="1"/>
      <c r="T16164" s="2"/>
      <c r="U16164" s="3"/>
    </row>
    <row r="16165" spans="19:21" x14ac:dyDescent="0.2">
      <c r="S16165" s="1"/>
      <c r="T16165" s="2"/>
      <c r="U16165" s="3"/>
    </row>
    <row r="16166" spans="19:21" x14ac:dyDescent="0.2">
      <c r="S16166" s="1"/>
      <c r="T16166" s="2"/>
      <c r="U16166" s="3"/>
    </row>
    <row r="16167" spans="19:21" x14ac:dyDescent="0.2">
      <c r="S16167" s="1"/>
      <c r="T16167" s="2"/>
      <c r="U16167" s="3"/>
    </row>
    <row r="16168" spans="19:21" x14ac:dyDescent="0.2">
      <c r="S16168" s="1"/>
      <c r="T16168" s="2"/>
      <c r="U16168" s="3"/>
    </row>
    <row r="16169" spans="19:21" x14ac:dyDescent="0.2">
      <c r="S16169" s="1"/>
      <c r="T16169" s="2"/>
      <c r="U16169" s="3"/>
    </row>
    <row r="16170" spans="19:21" x14ac:dyDescent="0.2">
      <c r="S16170" s="1"/>
      <c r="T16170" s="2"/>
      <c r="U16170" s="3"/>
    </row>
    <row r="16171" spans="19:21" x14ac:dyDescent="0.2">
      <c r="S16171" s="1"/>
      <c r="T16171" s="2"/>
      <c r="U16171" s="3"/>
    </row>
    <row r="16172" spans="19:21" x14ac:dyDescent="0.2">
      <c r="S16172" s="1"/>
      <c r="T16172" s="2"/>
      <c r="U16172" s="3"/>
    </row>
    <row r="16173" spans="19:21" x14ac:dyDescent="0.2">
      <c r="S16173" s="1"/>
      <c r="T16173" s="2"/>
      <c r="U16173" s="3"/>
    </row>
    <row r="16174" spans="19:21" x14ac:dyDescent="0.2">
      <c r="S16174" s="1"/>
      <c r="T16174" s="2"/>
      <c r="U16174" s="3"/>
    </row>
    <row r="16175" spans="19:21" x14ac:dyDescent="0.2">
      <c r="S16175" s="1"/>
      <c r="T16175" s="2"/>
      <c r="U16175" s="3"/>
    </row>
    <row r="16176" spans="19:21" x14ac:dyDescent="0.2">
      <c r="S16176" s="1"/>
      <c r="T16176" s="2"/>
      <c r="U16176" s="3"/>
    </row>
    <row r="16177" spans="19:21" x14ac:dyDescent="0.2">
      <c r="S16177" s="1"/>
      <c r="T16177" s="2"/>
      <c r="U16177" s="3"/>
    </row>
    <row r="16178" spans="19:21" x14ac:dyDescent="0.2">
      <c r="S16178" s="1"/>
      <c r="T16178" s="2"/>
      <c r="U16178" s="3"/>
    </row>
    <row r="16179" spans="19:21" x14ac:dyDescent="0.2">
      <c r="S16179" s="1"/>
      <c r="T16179" s="2"/>
      <c r="U16179" s="3"/>
    </row>
    <row r="16180" spans="19:21" x14ac:dyDescent="0.2">
      <c r="S16180" s="1"/>
      <c r="T16180" s="2"/>
      <c r="U16180" s="3"/>
    </row>
    <row r="16181" spans="19:21" x14ac:dyDescent="0.2">
      <c r="S16181" s="1"/>
      <c r="T16181" s="2"/>
      <c r="U16181" s="3"/>
    </row>
    <row r="16182" spans="19:21" x14ac:dyDescent="0.2">
      <c r="S16182" s="1"/>
      <c r="T16182" s="2"/>
      <c r="U16182" s="3"/>
    </row>
    <row r="16183" spans="19:21" x14ac:dyDescent="0.2">
      <c r="S16183" s="1"/>
      <c r="T16183" s="2"/>
      <c r="U16183" s="3"/>
    </row>
    <row r="16184" spans="19:21" x14ac:dyDescent="0.2">
      <c r="S16184" s="1"/>
      <c r="T16184" s="2"/>
      <c r="U16184" s="3"/>
    </row>
    <row r="16185" spans="19:21" x14ac:dyDescent="0.2">
      <c r="S16185" s="1"/>
      <c r="T16185" s="2"/>
      <c r="U16185" s="3"/>
    </row>
    <row r="16186" spans="19:21" x14ac:dyDescent="0.2">
      <c r="S16186" s="1"/>
      <c r="T16186" s="2"/>
      <c r="U16186" s="3"/>
    </row>
    <row r="16187" spans="19:21" x14ac:dyDescent="0.2">
      <c r="S16187" s="1"/>
      <c r="T16187" s="2"/>
      <c r="U16187" s="3"/>
    </row>
    <row r="16188" spans="19:21" x14ac:dyDescent="0.2">
      <c r="S16188" s="1"/>
      <c r="T16188" s="2"/>
      <c r="U16188" s="3"/>
    </row>
    <row r="16189" spans="19:21" x14ac:dyDescent="0.2">
      <c r="S16189" s="1"/>
      <c r="T16189" s="2"/>
      <c r="U16189" s="3"/>
    </row>
    <row r="16190" spans="19:21" x14ac:dyDescent="0.2">
      <c r="S16190" s="1"/>
      <c r="T16190" s="2"/>
      <c r="U16190" s="3"/>
    </row>
    <row r="16191" spans="19:21" x14ac:dyDescent="0.2">
      <c r="S16191" s="1"/>
      <c r="T16191" s="2"/>
      <c r="U16191" s="3"/>
    </row>
    <row r="16192" spans="19:21" x14ac:dyDescent="0.2">
      <c r="S16192" s="1"/>
      <c r="T16192" s="2"/>
      <c r="U16192" s="3"/>
    </row>
    <row r="16193" spans="19:169" x14ac:dyDescent="0.2">
      <c r="S16193" s="1"/>
      <c r="T16193" s="2"/>
      <c r="U16193" s="3"/>
    </row>
    <row r="16194" spans="19:169" x14ac:dyDescent="0.2">
      <c r="S16194" s="1"/>
      <c r="T16194" s="2"/>
      <c r="U16194" s="3"/>
    </row>
    <row r="16195" spans="19:169" x14ac:dyDescent="0.2">
      <c r="S16195" s="1"/>
      <c r="T16195" s="2"/>
      <c r="U16195" s="3"/>
    </row>
    <row r="16196" spans="19:169" x14ac:dyDescent="0.2">
      <c r="S16196" s="1"/>
      <c r="T16196" s="2"/>
      <c r="U16196" s="3"/>
    </row>
    <row r="16197" spans="19:169" x14ac:dyDescent="0.2">
      <c r="S16197" s="1"/>
      <c r="T16197" s="2"/>
      <c r="U16197" s="3"/>
    </row>
    <row r="16198" spans="19:169" x14ac:dyDescent="0.2">
      <c r="S16198" s="1"/>
      <c r="T16198" s="2"/>
      <c r="U16198" s="3"/>
    </row>
    <row r="16199" spans="19:169" x14ac:dyDescent="0.2">
      <c r="S16199" s="1"/>
      <c r="T16199" s="2"/>
      <c r="U16199" s="3"/>
    </row>
    <row r="16200" spans="19:169" x14ac:dyDescent="0.2">
      <c r="S16200" s="1"/>
      <c r="T16200" s="2"/>
      <c r="U16200" s="3"/>
    </row>
    <row r="16201" spans="19:169" x14ac:dyDescent="0.2">
      <c r="S16201" s="1"/>
      <c r="T16201" s="2"/>
      <c r="U16201" s="3"/>
    </row>
    <row r="16202" spans="19:169" x14ac:dyDescent="0.2">
      <c r="S16202" s="1"/>
      <c r="T16202" s="2"/>
      <c r="U16202" s="3"/>
      <c r="FG16202" s="4"/>
      <c r="FH16202" s="4"/>
      <c r="FI16202" s="4"/>
      <c r="FJ16202" s="4"/>
      <c r="FK16202" s="4"/>
      <c r="FL16202" s="4"/>
      <c r="FM16202" s="4"/>
    </row>
    <row r="16203" spans="19:169" x14ac:dyDescent="0.2">
      <c r="S16203" s="1"/>
      <c r="T16203" s="2"/>
      <c r="U16203" s="3"/>
      <c r="FG16203" s="4"/>
      <c r="FH16203" s="4"/>
      <c r="FI16203" s="4"/>
    </row>
    <row r="16204" spans="19:169" x14ac:dyDescent="0.2">
      <c r="S16204" s="1"/>
      <c r="T16204" s="2"/>
      <c r="U16204" s="3"/>
    </row>
    <row r="16205" spans="19:169" x14ac:dyDescent="0.2">
      <c r="S16205" s="1"/>
      <c r="T16205" s="2"/>
      <c r="U16205" s="3"/>
    </row>
    <row r="16206" spans="19:169" x14ac:dyDescent="0.2">
      <c r="S16206" s="1"/>
      <c r="T16206" s="2"/>
      <c r="U16206" s="3"/>
    </row>
    <row r="16207" spans="19:169" x14ac:dyDescent="0.2">
      <c r="S16207" s="1"/>
      <c r="T16207" s="2"/>
      <c r="U16207" s="3"/>
    </row>
    <row r="16208" spans="19:169" x14ac:dyDescent="0.2">
      <c r="S16208" s="1"/>
      <c r="T16208" s="2"/>
      <c r="U16208" s="3"/>
    </row>
    <row r="16209" spans="19:21" x14ac:dyDescent="0.2">
      <c r="S16209" s="1"/>
      <c r="T16209" s="2"/>
      <c r="U16209" s="3"/>
    </row>
    <row r="16210" spans="19:21" x14ac:dyDescent="0.2">
      <c r="S16210" s="1"/>
      <c r="T16210" s="2"/>
      <c r="U16210" s="3"/>
    </row>
    <row r="16211" spans="19:21" x14ac:dyDescent="0.2">
      <c r="S16211" s="1"/>
      <c r="T16211" s="2"/>
      <c r="U16211" s="3"/>
    </row>
    <row r="16212" spans="19:21" x14ac:dyDescent="0.2">
      <c r="S16212" s="1"/>
      <c r="T16212" s="2"/>
      <c r="U16212" s="3"/>
    </row>
    <row r="16213" spans="19:21" x14ac:dyDescent="0.2">
      <c r="S16213" s="1"/>
      <c r="T16213" s="2"/>
      <c r="U16213" s="3"/>
    </row>
    <row r="16214" spans="19:21" x14ac:dyDescent="0.2">
      <c r="S16214" s="1"/>
      <c r="T16214" s="2"/>
      <c r="U16214" s="3"/>
    </row>
    <row r="16215" spans="19:21" x14ac:dyDescent="0.2">
      <c r="S16215" s="1"/>
      <c r="T16215" s="2"/>
      <c r="U16215" s="3"/>
    </row>
    <row r="16216" spans="19:21" x14ac:dyDescent="0.2">
      <c r="S16216" s="1"/>
      <c r="T16216" s="2"/>
      <c r="U16216" s="3"/>
    </row>
    <row r="16217" spans="19:21" x14ac:dyDescent="0.2">
      <c r="S16217" s="1"/>
      <c r="T16217" s="2"/>
      <c r="U16217" s="3"/>
    </row>
    <row r="16218" spans="19:21" x14ac:dyDescent="0.2">
      <c r="S16218" s="1"/>
      <c r="T16218" s="2"/>
      <c r="U16218" s="3"/>
    </row>
    <row r="16219" spans="19:21" x14ac:dyDescent="0.2">
      <c r="S16219" s="1"/>
      <c r="T16219" s="2"/>
      <c r="U16219" s="3"/>
    </row>
    <row r="16220" spans="19:21" x14ac:dyDescent="0.2">
      <c r="S16220" s="1"/>
      <c r="T16220" s="2"/>
      <c r="U16220" s="3"/>
    </row>
    <row r="16221" spans="19:21" x14ac:dyDescent="0.2">
      <c r="S16221" s="1"/>
      <c r="T16221" s="2"/>
      <c r="U16221" s="3"/>
    </row>
    <row r="16222" spans="19:21" x14ac:dyDescent="0.2">
      <c r="S16222" s="1"/>
      <c r="T16222" s="2"/>
      <c r="U16222" s="3"/>
    </row>
    <row r="16223" spans="19:21" x14ac:dyDescent="0.2">
      <c r="S16223" s="1"/>
      <c r="T16223" s="2"/>
      <c r="U16223" s="3"/>
    </row>
    <row r="16224" spans="19:21" x14ac:dyDescent="0.2">
      <c r="S16224" s="1"/>
      <c r="T16224" s="2"/>
      <c r="U16224" s="3"/>
    </row>
    <row r="16225" spans="19:21" x14ac:dyDescent="0.2">
      <c r="S16225" s="1"/>
      <c r="T16225" s="2"/>
      <c r="U16225" s="3"/>
    </row>
    <row r="16226" spans="19:21" x14ac:dyDescent="0.2">
      <c r="S16226" s="1"/>
      <c r="T16226" s="2"/>
      <c r="U16226" s="3"/>
    </row>
    <row r="16227" spans="19:21" x14ac:dyDescent="0.2">
      <c r="S16227" s="1"/>
      <c r="T16227" s="2"/>
      <c r="U16227" s="3"/>
    </row>
    <row r="16228" spans="19:21" x14ac:dyDescent="0.2">
      <c r="S16228" s="1"/>
      <c r="T16228" s="2"/>
      <c r="U16228" s="3"/>
    </row>
    <row r="16229" spans="19:21" x14ac:dyDescent="0.2">
      <c r="S16229" s="1"/>
      <c r="T16229" s="2"/>
      <c r="U16229" s="3"/>
    </row>
    <row r="16230" spans="19:21" x14ac:dyDescent="0.2">
      <c r="S16230" s="1"/>
      <c r="T16230" s="2"/>
      <c r="U16230" s="3"/>
    </row>
    <row r="16231" spans="19:21" x14ac:dyDescent="0.2">
      <c r="S16231" s="1"/>
      <c r="T16231" s="2"/>
      <c r="U16231" s="3"/>
    </row>
    <row r="16232" spans="19:21" x14ac:dyDescent="0.2">
      <c r="S16232" s="1"/>
      <c r="T16232" s="2"/>
      <c r="U16232" s="3"/>
    </row>
    <row r="16233" spans="19:21" x14ac:dyDescent="0.2">
      <c r="S16233" s="1"/>
      <c r="T16233" s="2"/>
      <c r="U16233" s="3"/>
    </row>
    <row r="16234" spans="19:21" x14ac:dyDescent="0.2">
      <c r="S16234" s="1"/>
      <c r="T16234" s="2"/>
      <c r="U16234" s="3"/>
    </row>
    <row r="16235" spans="19:21" x14ac:dyDescent="0.2">
      <c r="S16235" s="1"/>
      <c r="T16235" s="2"/>
      <c r="U16235" s="3"/>
    </row>
    <row r="16236" spans="19:21" x14ac:dyDescent="0.2">
      <c r="S16236" s="1"/>
      <c r="T16236" s="2"/>
      <c r="U16236" s="3"/>
    </row>
    <row r="16237" spans="19:21" x14ac:dyDescent="0.2">
      <c r="S16237" s="1"/>
      <c r="T16237" s="2"/>
      <c r="U16237" s="3"/>
    </row>
    <row r="16238" spans="19:21" x14ac:dyDescent="0.2">
      <c r="S16238" s="1"/>
      <c r="T16238" s="2"/>
      <c r="U16238" s="3"/>
    </row>
    <row r="16239" spans="19:21" x14ac:dyDescent="0.2">
      <c r="S16239" s="1"/>
      <c r="T16239" s="2"/>
      <c r="U16239" s="3"/>
    </row>
    <row r="16240" spans="19:21" x14ac:dyDescent="0.2">
      <c r="S16240" s="1"/>
      <c r="T16240" s="2"/>
      <c r="U16240" s="3"/>
    </row>
    <row r="16241" spans="19:21" x14ac:dyDescent="0.2">
      <c r="S16241" s="1"/>
      <c r="T16241" s="2"/>
      <c r="U16241" s="3"/>
    </row>
    <row r="16242" spans="19:21" x14ac:dyDescent="0.2">
      <c r="S16242" s="1"/>
      <c r="T16242" s="2"/>
      <c r="U16242" s="3"/>
    </row>
    <row r="16243" spans="19:21" x14ac:dyDescent="0.2">
      <c r="S16243" s="1"/>
      <c r="T16243" s="2"/>
      <c r="U16243" s="3"/>
    </row>
    <row r="16244" spans="19:21" x14ac:dyDescent="0.2">
      <c r="S16244" s="1"/>
      <c r="T16244" s="2"/>
      <c r="U16244" s="3"/>
    </row>
    <row r="16245" spans="19:21" x14ac:dyDescent="0.2">
      <c r="S16245" s="1"/>
      <c r="T16245" s="2"/>
      <c r="U16245" s="3"/>
    </row>
    <row r="16246" spans="19:21" x14ac:dyDescent="0.2">
      <c r="S16246" s="1"/>
      <c r="T16246" s="2"/>
      <c r="U16246" s="3"/>
    </row>
    <row r="16247" spans="19:21" x14ac:dyDescent="0.2">
      <c r="S16247" s="1"/>
      <c r="T16247" s="2"/>
      <c r="U16247" s="3"/>
    </row>
    <row r="16248" spans="19:21" x14ac:dyDescent="0.2">
      <c r="S16248" s="1"/>
      <c r="T16248" s="2"/>
      <c r="U16248" s="3"/>
    </row>
    <row r="16249" spans="19:21" x14ac:dyDescent="0.2">
      <c r="S16249" s="1"/>
      <c r="T16249" s="2"/>
      <c r="U16249" s="3"/>
    </row>
    <row r="16250" spans="19:21" x14ac:dyDescent="0.2">
      <c r="S16250" s="1"/>
      <c r="T16250" s="2"/>
      <c r="U16250" s="3"/>
    </row>
    <row r="16251" spans="19:21" x14ac:dyDescent="0.2">
      <c r="S16251" s="1"/>
      <c r="T16251" s="2"/>
      <c r="U16251" s="3"/>
    </row>
    <row r="16252" spans="19:21" x14ac:dyDescent="0.2">
      <c r="S16252" s="1"/>
      <c r="T16252" s="2"/>
      <c r="U16252" s="3"/>
    </row>
    <row r="16253" spans="19:21" x14ac:dyDescent="0.2">
      <c r="S16253" s="1"/>
      <c r="T16253" s="2"/>
      <c r="U16253" s="3"/>
    </row>
    <row r="16254" spans="19:21" x14ac:dyDescent="0.2">
      <c r="S16254" s="1"/>
      <c r="T16254" s="2"/>
      <c r="U16254" s="3"/>
    </row>
    <row r="16255" spans="19:21" x14ac:dyDescent="0.2">
      <c r="S16255" s="1"/>
      <c r="T16255" s="2"/>
      <c r="U16255" s="3"/>
    </row>
    <row r="16256" spans="19:21" x14ac:dyDescent="0.2">
      <c r="S16256" s="1"/>
      <c r="T16256" s="2"/>
      <c r="U16256" s="3"/>
    </row>
    <row r="16257" spans="19:21" x14ac:dyDescent="0.2">
      <c r="S16257" s="1"/>
      <c r="T16257" s="2"/>
      <c r="U16257" s="3"/>
    </row>
    <row r="16258" spans="19:21" x14ac:dyDescent="0.2">
      <c r="S16258" s="1"/>
      <c r="T16258" s="2"/>
      <c r="U16258" s="3"/>
    </row>
    <row r="16259" spans="19:21" x14ac:dyDescent="0.2">
      <c r="S16259" s="1"/>
      <c r="T16259" s="2"/>
      <c r="U16259" s="3"/>
    </row>
    <row r="16260" spans="19:21" x14ac:dyDescent="0.2">
      <c r="S16260" s="1"/>
      <c r="T16260" s="2"/>
      <c r="U16260" s="3"/>
    </row>
    <row r="16261" spans="19:21" x14ac:dyDescent="0.2">
      <c r="S16261" s="1"/>
      <c r="T16261" s="2"/>
      <c r="U16261" s="3"/>
    </row>
    <row r="16262" spans="19:21" x14ac:dyDescent="0.2">
      <c r="S16262" s="1"/>
      <c r="T16262" s="2"/>
      <c r="U16262" s="3"/>
    </row>
    <row r="16263" spans="19:21" x14ac:dyDescent="0.2">
      <c r="S16263" s="1"/>
      <c r="T16263" s="2"/>
      <c r="U16263" s="3"/>
    </row>
    <row r="16264" spans="19:21" x14ac:dyDescent="0.2">
      <c r="S16264" s="1"/>
      <c r="T16264" s="2"/>
      <c r="U16264" s="3"/>
    </row>
    <row r="16265" spans="19:21" x14ac:dyDescent="0.2">
      <c r="S16265" s="1"/>
      <c r="T16265" s="2"/>
      <c r="U16265" s="3"/>
    </row>
    <row r="16266" spans="19:21" x14ac:dyDescent="0.2">
      <c r="S16266" s="1"/>
      <c r="T16266" s="2"/>
      <c r="U16266" s="3"/>
    </row>
    <row r="16267" spans="19:21" x14ac:dyDescent="0.2">
      <c r="S16267" s="1"/>
      <c r="T16267" s="2"/>
      <c r="U16267" s="3"/>
    </row>
    <row r="16268" spans="19:21" x14ac:dyDescent="0.2">
      <c r="S16268" s="1"/>
      <c r="T16268" s="2"/>
      <c r="U16268" s="3"/>
    </row>
    <row r="16269" spans="19:21" x14ac:dyDescent="0.2">
      <c r="S16269" s="1"/>
      <c r="T16269" s="2"/>
      <c r="U16269" s="3"/>
    </row>
    <row r="16270" spans="19:21" x14ac:dyDescent="0.2">
      <c r="S16270" s="1"/>
      <c r="T16270" s="2"/>
      <c r="U16270" s="3"/>
    </row>
    <row r="16271" spans="19:21" x14ac:dyDescent="0.2">
      <c r="S16271" s="1"/>
      <c r="T16271" s="2"/>
      <c r="U16271" s="3"/>
    </row>
    <row r="16272" spans="19:21" x14ac:dyDescent="0.2">
      <c r="S16272" s="1"/>
      <c r="T16272" s="2"/>
      <c r="U16272" s="3"/>
    </row>
    <row r="16273" spans="19:21" x14ac:dyDescent="0.2">
      <c r="S16273" s="1"/>
      <c r="T16273" s="2"/>
      <c r="U16273" s="3"/>
    </row>
    <row r="16274" spans="19:21" x14ac:dyDescent="0.2">
      <c r="S16274" s="1"/>
      <c r="T16274" s="2"/>
      <c r="U16274" s="3"/>
    </row>
    <row r="16275" spans="19:21" x14ac:dyDescent="0.2">
      <c r="S16275" s="1"/>
      <c r="T16275" s="2"/>
      <c r="U16275" s="3"/>
    </row>
    <row r="16276" spans="19:21" x14ac:dyDescent="0.2">
      <c r="S16276" s="1"/>
      <c r="T16276" s="2"/>
      <c r="U16276" s="3"/>
    </row>
    <row r="16277" spans="19:21" x14ac:dyDescent="0.2">
      <c r="S16277" s="1"/>
      <c r="T16277" s="2"/>
      <c r="U16277" s="3"/>
    </row>
    <row r="16278" spans="19:21" x14ac:dyDescent="0.2">
      <c r="S16278" s="1"/>
      <c r="T16278" s="2"/>
      <c r="U16278" s="3"/>
    </row>
    <row r="16279" spans="19:21" x14ac:dyDescent="0.2">
      <c r="S16279" s="1"/>
      <c r="T16279" s="2"/>
      <c r="U16279" s="3"/>
    </row>
    <row r="16280" spans="19:21" x14ac:dyDescent="0.2">
      <c r="S16280" s="1"/>
      <c r="T16280" s="2"/>
      <c r="U16280" s="3"/>
    </row>
    <row r="16281" spans="19:21" x14ac:dyDescent="0.2">
      <c r="S16281" s="1"/>
      <c r="T16281" s="2"/>
      <c r="U16281" s="3"/>
    </row>
    <row r="16282" spans="19:21" x14ac:dyDescent="0.2">
      <c r="S16282" s="1"/>
      <c r="T16282" s="2"/>
      <c r="U16282" s="3"/>
    </row>
    <row r="16283" spans="19:21" x14ac:dyDescent="0.2">
      <c r="S16283" s="1"/>
      <c r="T16283" s="2"/>
      <c r="U16283" s="3"/>
    </row>
    <row r="16284" spans="19:21" x14ac:dyDescent="0.2">
      <c r="S16284" s="1"/>
      <c r="T16284" s="2"/>
      <c r="U16284" s="3"/>
    </row>
    <row r="16285" spans="19:21" x14ac:dyDescent="0.2">
      <c r="S16285" s="1"/>
      <c r="T16285" s="2"/>
      <c r="U16285" s="3"/>
    </row>
    <row r="16286" spans="19:21" x14ac:dyDescent="0.2">
      <c r="S16286" s="1"/>
      <c r="T16286" s="2"/>
      <c r="U16286" s="3"/>
    </row>
    <row r="16287" spans="19:21" x14ac:dyDescent="0.2">
      <c r="S16287" s="1"/>
      <c r="T16287" s="2"/>
      <c r="U16287" s="3"/>
    </row>
    <row r="16288" spans="19:21" x14ac:dyDescent="0.2">
      <c r="S16288" s="1"/>
      <c r="T16288" s="2"/>
      <c r="U16288" s="3"/>
    </row>
    <row r="16289" spans="19:21" x14ac:dyDescent="0.2">
      <c r="S16289" s="1"/>
      <c r="T16289" s="2"/>
      <c r="U16289" s="3"/>
    </row>
    <row r="16290" spans="19:21" x14ac:dyDescent="0.2">
      <c r="S16290" s="1"/>
      <c r="T16290" s="2"/>
      <c r="U16290" s="3"/>
    </row>
    <row r="16291" spans="19:21" x14ac:dyDescent="0.2">
      <c r="S16291" s="1"/>
      <c r="T16291" s="2"/>
      <c r="U16291" s="3"/>
    </row>
    <row r="16292" spans="19:21" x14ac:dyDescent="0.2">
      <c r="S16292" s="1"/>
      <c r="T16292" s="2"/>
      <c r="U16292" s="3"/>
    </row>
    <row r="16293" spans="19:21" x14ac:dyDescent="0.2">
      <c r="S16293" s="1"/>
      <c r="T16293" s="2"/>
      <c r="U16293" s="3"/>
    </row>
    <row r="16294" spans="19:21" x14ac:dyDescent="0.2">
      <c r="S16294" s="1"/>
      <c r="T16294" s="2"/>
      <c r="U16294" s="3"/>
    </row>
    <row r="16295" spans="19:21" x14ac:dyDescent="0.2">
      <c r="S16295" s="1"/>
      <c r="T16295" s="2"/>
      <c r="U16295" s="3"/>
    </row>
    <row r="16296" spans="19:21" x14ac:dyDescent="0.2">
      <c r="S16296" s="1"/>
      <c r="T16296" s="2"/>
      <c r="U16296" s="3"/>
    </row>
    <row r="16297" spans="19:21" x14ac:dyDescent="0.2">
      <c r="S16297" s="1"/>
      <c r="T16297" s="2"/>
      <c r="U16297" s="3"/>
    </row>
    <row r="16298" spans="19:21" x14ac:dyDescent="0.2">
      <c r="S16298" s="1"/>
      <c r="T16298" s="2"/>
      <c r="U16298" s="3"/>
    </row>
    <row r="16299" spans="19:21" x14ac:dyDescent="0.2">
      <c r="S16299" s="1"/>
      <c r="T16299" s="2"/>
      <c r="U16299" s="3"/>
    </row>
    <row r="16300" spans="19:21" x14ac:dyDescent="0.2">
      <c r="S16300" s="1"/>
      <c r="T16300" s="2"/>
      <c r="U16300" s="3"/>
    </row>
    <row r="16301" spans="19:21" x14ac:dyDescent="0.2">
      <c r="S16301" s="1"/>
      <c r="T16301" s="2"/>
      <c r="U16301" s="3"/>
    </row>
    <row r="16302" spans="19:21" x14ac:dyDescent="0.2">
      <c r="S16302" s="1"/>
      <c r="T16302" s="2"/>
      <c r="U16302" s="3"/>
    </row>
    <row r="16303" spans="19:21" x14ac:dyDescent="0.2">
      <c r="S16303" s="1"/>
      <c r="T16303" s="2"/>
      <c r="U16303" s="3"/>
    </row>
    <row r="16304" spans="19:21" x14ac:dyDescent="0.2">
      <c r="S16304" s="1"/>
      <c r="T16304" s="2"/>
      <c r="U16304" s="3"/>
    </row>
    <row r="16305" spans="19:21" x14ac:dyDescent="0.2">
      <c r="S16305" s="1"/>
      <c r="T16305" s="2"/>
      <c r="U16305" s="3"/>
    </row>
    <row r="16306" spans="19:21" x14ac:dyDescent="0.2">
      <c r="S16306" s="1"/>
      <c r="T16306" s="2"/>
      <c r="U16306" s="3"/>
    </row>
    <row r="16307" spans="19:21" x14ac:dyDescent="0.2">
      <c r="S16307" s="1"/>
      <c r="T16307" s="2"/>
      <c r="U16307" s="3"/>
    </row>
    <row r="16308" spans="19:21" x14ac:dyDescent="0.2">
      <c r="S16308" s="1"/>
      <c r="T16308" s="2"/>
      <c r="U16308" s="3"/>
    </row>
    <row r="16309" spans="19:21" x14ac:dyDescent="0.2">
      <c r="S16309" s="1"/>
      <c r="T16309" s="2"/>
      <c r="U16309" s="3"/>
    </row>
    <row r="16310" spans="19:21" x14ac:dyDescent="0.2">
      <c r="S16310" s="1"/>
      <c r="T16310" s="2"/>
      <c r="U16310" s="3"/>
    </row>
    <row r="16311" spans="19:21" x14ac:dyDescent="0.2">
      <c r="S16311" s="1"/>
      <c r="T16311" s="2"/>
      <c r="U16311" s="3"/>
    </row>
    <row r="16312" spans="19:21" x14ac:dyDescent="0.2">
      <c r="S16312" s="1"/>
      <c r="T16312" s="2"/>
      <c r="U16312" s="3"/>
    </row>
    <row r="16313" spans="19:21" x14ac:dyDescent="0.2">
      <c r="S16313" s="1"/>
      <c r="T16313" s="2"/>
      <c r="U16313" s="3"/>
    </row>
    <row r="16314" spans="19:21" x14ac:dyDescent="0.2">
      <c r="S16314" s="1"/>
      <c r="T16314" s="2"/>
      <c r="U16314" s="3"/>
    </row>
    <row r="16315" spans="19:21" x14ac:dyDescent="0.2">
      <c r="S16315" s="1"/>
      <c r="T16315" s="2"/>
      <c r="U16315" s="3"/>
    </row>
    <row r="16316" spans="19:21" x14ac:dyDescent="0.2">
      <c r="S16316" s="1"/>
      <c r="T16316" s="2"/>
      <c r="U16316" s="3"/>
    </row>
    <row r="16317" spans="19:21" x14ac:dyDescent="0.2">
      <c r="S16317" s="1"/>
      <c r="T16317" s="2"/>
      <c r="U16317" s="3"/>
    </row>
    <row r="16318" spans="19:21" x14ac:dyDescent="0.2">
      <c r="S16318" s="1"/>
      <c r="T16318" s="2"/>
      <c r="U16318" s="3"/>
    </row>
    <row r="16319" spans="19:21" x14ac:dyDescent="0.2">
      <c r="S16319" s="1"/>
      <c r="T16319" s="2"/>
      <c r="U16319" s="3"/>
    </row>
    <row r="16320" spans="19:21" x14ac:dyDescent="0.2">
      <c r="S16320" s="1"/>
      <c r="T16320" s="2"/>
      <c r="U16320" s="3"/>
    </row>
    <row r="16321" spans="19:21" x14ac:dyDescent="0.2">
      <c r="S16321" s="1"/>
      <c r="T16321" s="2"/>
      <c r="U16321" s="3"/>
    </row>
    <row r="16322" spans="19:21" x14ac:dyDescent="0.2">
      <c r="S16322" s="1"/>
      <c r="T16322" s="2"/>
      <c r="U16322" s="3"/>
    </row>
    <row r="16323" spans="19:21" x14ac:dyDescent="0.2">
      <c r="S16323" s="1"/>
      <c r="T16323" s="2"/>
      <c r="U16323" s="3"/>
    </row>
    <row r="16324" spans="19:21" x14ac:dyDescent="0.2">
      <c r="S16324" s="1"/>
      <c r="T16324" s="2"/>
      <c r="U16324" s="3"/>
    </row>
    <row r="16325" spans="19:21" x14ac:dyDescent="0.2">
      <c r="S16325" s="1"/>
      <c r="T16325" s="2"/>
      <c r="U16325" s="3"/>
    </row>
    <row r="16326" spans="19:21" x14ac:dyDescent="0.2">
      <c r="S16326" s="1"/>
      <c r="T16326" s="2"/>
      <c r="U16326" s="3"/>
    </row>
    <row r="16327" spans="19:21" x14ac:dyDescent="0.2">
      <c r="S16327" s="1"/>
      <c r="T16327" s="2"/>
      <c r="U16327" s="3"/>
    </row>
    <row r="16328" spans="19:21" x14ac:dyDescent="0.2">
      <c r="S16328" s="1"/>
      <c r="T16328" s="2"/>
      <c r="U16328" s="3"/>
    </row>
    <row r="16329" spans="19:21" x14ac:dyDescent="0.2">
      <c r="S16329" s="1"/>
      <c r="T16329" s="2"/>
      <c r="U16329" s="3"/>
    </row>
    <row r="16330" spans="19:21" x14ac:dyDescent="0.2">
      <c r="S16330" s="1"/>
      <c r="T16330" s="2"/>
      <c r="U16330" s="3"/>
    </row>
    <row r="16331" spans="19:21" x14ac:dyDescent="0.2">
      <c r="S16331" s="1"/>
      <c r="T16331" s="2"/>
      <c r="U16331" s="3"/>
    </row>
    <row r="16332" spans="19:21" x14ac:dyDescent="0.2">
      <c r="S16332" s="1"/>
      <c r="T16332" s="2"/>
      <c r="U16332" s="3"/>
    </row>
    <row r="16333" spans="19:21" x14ac:dyDescent="0.2">
      <c r="S16333" s="1"/>
      <c r="T16333" s="2"/>
      <c r="U16333" s="3"/>
    </row>
    <row r="16334" spans="19:21" x14ac:dyDescent="0.2">
      <c r="S16334" s="1"/>
      <c r="T16334" s="2"/>
      <c r="U16334" s="3"/>
    </row>
    <row r="16335" spans="19:21" x14ac:dyDescent="0.2">
      <c r="S16335" s="1"/>
      <c r="T16335" s="2"/>
      <c r="U16335" s="3"/>
    </row>
    <row r="16336" spans="19:21" x14ac:dyDescent="0.2">
      <c r="S16336" s="1"/>
      <c r="T16336" s="2"/>
      <c r="U16336" s="3"/>
    </row>
    <row r="16337" spans="19:21" x14ac:dyDescent="0.2">
      <c r="S16337" s="1"/>
      <c r="T16337" s="2"/>
      <c r="U16337" s="3"/>
    </row>
    <row r="16338" spans="19:21" x14ac:dyDescent="0.2">
      <c r="S16338" s="1"/>
      <c r="T16338" s="2"/>
      <c r="U16338" s="3"/>
    </row>
    <row r="16339" spans="19:21" x14ac:dyDescent="0.2">
      <c r="S16339" s="1"/>
      <c r="T16339" s="2"/>
      <c r="U16339" s="3"/>
    </row>
    <row r="16340" spans="19:21" x14ac:dyDescent="0.2">
      <c r="S16340" s="1"/>
      <c r="T16340" s="2"/>
      <c r="U16340" s="3"/>
    </row>
    <row r="16341" spans="19:21" x14ac:dyDescent="0.2">
      <c r="S16341" s="1"/>
      <c r="T16341" s="2"/>
      <c r="U16341" s="3"/>
    </row>
    <row r="16342" spans="19:21" x14ac:dyDescent="0.2">
      <c r="S16342" s="1"/>
      <c r="T16342" s="2"/>
      <c r="U16342" s="3"/>
    </row>
    <row r="16343" spans="19:21" x14ac:dyDescent="0.2">
      <c r="S16343" s="1"/>
      <c r="T16343" s="2"/>
      <c r="U16343" s="3"/>
    </row>
    <row r="16344" spans="19:21" x14ac:dyDescent="0.2">
      <c r="S16344" s="1"/>
      <c r="T16344" s="2"/>
      <c r="U16344" s="3"/>
    </row>
    <row r="16345" spans="19:21" x14ac:dyDescent="0.2">
      <c r="S16345" s="1"/>
      <c r="T16345" s="2"/>
      <c r="U16345" s="3"/>
    </row>
    <row r="16346" spans="19:21" x14ac:dyDescent="0.2">
      <c r="S16346" s="1"/>
      <c r="T16346" s="2"/>
      <c r="U16346" s="3"/>
    </row>
    <row r="16347" spans="19:21" x14ac:dyDescent="0.2">
      <c r="S16347" s="1"/>
      <c r="T16347" s="2"/>
      <c r="U16347" s="3"/>
    </row>
    <row r="16348" spans="19:21" x14ac:dyDescent="0.2">
      <c r="S16348" s="1"/>
      <c r="T16348" s="2"/>
      <c r="U16348" s="3"/>
    </row>
    <row r="16349" spans="19:21" x14ac:dyDescent="0.2">
      <c r="S16349" s="1"/>
      <c r="T16349" s="2"/>
      <c r="U16349" s="3"/>
    </row>
    <row r="16350" spans="19:21" x14ac:dyDescent="0.2">
      <c r="S16350" s="1"/>
      <c r="T16350" s="2"/>
      <c r="U16350" s="3"/>
    </row>
    <row r="16351" spans="19:21" x14ac:dyDescent="0.2">
      <c r="S16351" s="1"/>
      <c r="T16351" s="2"/>
      <c r="U16351" s="3"/>
    </row>
    <row r="16352" spans="19:21" x14ac:dyDescent="0.2">
      <c r="S16352" s="1"/>
      <c r="T16352" s="2"/>
      <c r="U16352" s="3"/>
    </row>
    <row r="16353" spans="19:21" x14ac:dyDescent="0.2">
      <c r="S16353" s="1"/>
      <c r="T16353" s="2"/>
      <c r="U16353" s="3"/>
    </row>
    <row r="16354" spans="19:21" x14ac:dyDescent="0.2">
      <c r="S16354" s="1"/>
      <c r="T16354" s="2"/>
      <c r="U16354" s="3"/>
    </row>
    <row r="16355" spans="19:21" x14ac:dyDescent="0.2">
      <c r="S16355" s="1"/>
      <c r="T16355" s="2"/>
      <c r="U16355" s="3"/>
    </row>
    <row r="16356" spans="19:21" x14ac:dyDescent="0.2">
      <c r="S16356" s="1"/>
      <c r="T16356" s="2"/>
      <c r="U16356" s="3"/>
    </row>
    <row r="16357" spans="19:21" x14ac:dyDescent="0.2">
      <c r="S16357" s="1"/>
      <c r="T16357" s="2"/>
      <c r="U16357" s="3"/>
    </row>
    <row r="16358" spans="19:21" x14ac:dyDescent="0.2">
      <c r="S16358" s="1"/>
      <c r="T16358" s="2"/>
      <c r="U16358" s="3"/>
    </row>
    <row r="16359" spans="19:21" x14ac:dyDescent="0.2">
      <c r="S16359" s="1"/>
      <c r="T16359" s="2"/>
      <c r="U16359" s="3"/>
    </row>
    <row r="16360" spans="19:21" x14ac:dyDescent="0.2">
      <c r="S16360" s="1"/>
      <c r="T16360" s="2"/>
      <c r="U16360" s="3"/>
    </row>
    <row r="16361" spans="19:21" x14ac:dyDescent="0.2">
      <c r="S16361" s="1"/>
      <c r="T16361" s="2"/>
      <c r="U16361" s="3"/>
    </row>
    <row r="16362" spans="19:21" x14ac:dyDescent="0.2">
      <c r="S16362" s="1"/>
      <c r="T16362" s="2"/>
      <c r="U16362" s="3"/>
    </row>
    <row r="16363" spans="19:21" x14ac:dyDescent="0.2">
      <c r="S16363" s="1"/>
      <c r="T16363" s="2"/>
      <c r="U16363" s="3"/>
    </row>
    <row r="16364" spans="19:21" x14ac:dyDescent="0.2">
      <c r="S16364" s="1"/>
      <c r="T16364" s="2"/>
      <c r="U16364" s="3"/>
    </row>
    <row r="16365" spans="19:21" x14ac:dyDescent="0.2">
      <c r="S16365" s="1"/>
      <c r="T16365" s="2"/>
      <c r="U16365" s="3"/>
    </row>
    <row r="16366" spans="19:21" x14ac:dyDescent="0.2">
      <c r="S16366" s="1"/>
      <c r="T16366" s="2"/>
      <c r="U16366" s="3"/>
    </row>
    <row r="16367" spans="19:21" x14ac:dyDescent="0.2">
      <c r="S16367" s="1"/>
      <c r="T16367" s="2"/>
      <c r="U16367" s="3"/>
    </row>
    <row r="16368" spans="19:21" x14ac:dyDescent="0.2">
      <c r="S16368" s="1"/>
      <c r="T16368" s="2"/>
      <c r="U16368" s="3"/>
    </row>
    <row r="16369" spans="19:21" x14ac:dyDescent="0.2">
      <c r="S16369" s="1"/>
      <c r="T16369" s="2"/>
      <c r="U16369" s="3"/>
    </row>
    <row r="16370" spans="19:21" x14ac:dyDescent="0.2">
      <c r="S16370" s="1"/>
      <c r="T16370" s="2"/>
      <c r="U16370" s="3"/>
    </row>
    <row r="16371" spans="19:21" x14ac:dyDescent="0.2">
      <c r="S16371" s="1"/>
      <c r="T16371" s="2"/>
      <c r="U16371" s="3"/>
    </row>
    <row r="16372" spans="19:21" x14ac:dyDescent="0.2">
      <c r="S16372" s="1"/>
      <c r="T16372" s="2"/>
      <c r="U16372" s="3"/>
    </row>
    <row r="16373" spans="19:21" x14ac:dyDescent="0.2">
      <c r="S16373" s="1"/>
      <c r="T16373" s="2"/>
      <c r="U16373" s="3"/>
    </row>
    <row r="16374" spans="19:21" x14ac:dyDescent="0.2">
      <c r="S16374" s="1"/>
      <c r="T16374" s="2"/>
      <c r="U16374" s="3"/>
    </row>
    <row r="16375" spans="19:21" x14ac:dyDescent="0.2">
      <c r="S16375" s="1"/>
      <c r="T16375" s="2"/>
      <c r="U16375" s="3"/>
    </row>
    <row r="16376" spans="19:21" x14ac:dyDescent="0.2">
      <c r="S16376" s="1"/>
      <c r="T16376" s="2"/>
      <c r="U16376" s="3"/>
    </row>
    <row r="16377" spans="19:21" x14ac:dyDescent="0.2">
      <c r="S16377" s="1"/>
      <c r="T16377" s="2"/>
      <c r="U16377" s="3"/>
    </row>
    <row r="16378" spans="19:21" x14ac:dyDescent="0.2">
      <c r="S16378" s="1"/>
      <c r="T16378" s="2"/>
      <c r="U16378" s="3"/>
    </row>
    <row r="16379" spans="19:21" x14ac:dyDescent="0.2">
      <c r="S16379" s="1"/>
      <c r="T16379" s="2"/>
      <c r="U16379" s="3"/>
    </row>
    <row r="16380" spans="19:21" x14ac:dyDescent="0.2">
      <c r="S16380" s="1"/>
      <c r="T16380" s="2"/>
      <c r="U16380" s="3"/>
    </row>
    <row r="16381" spans="19:21" x14ac:dyDescent="0.2">
      <c r="S16381" s="1"/>
      <c r="T16381" s="2"/>
      <c r="U16381" s="3"/>
    </row>
    <row r="16382" spans="19:21" x14ac:dyDescent="0.2">
      <c r="S16382" s="1"/>
      <c r="T16382" s="2"/>
      <c r="U16382" s="3"/>
    </row>
    <row r="16383" spans="19:21" x14ac:dyDescent="0.2">
      <c r="S16383" s="1"/>
      <c r="T16383" s="2"/>
      <c r="U16383" s="3"/>
    </row>
    <row r="16384" spans="19:21" x14ac:dyDescent="0.2">
      <c r="S16384" s="1"/>
      <c r="T16384" s="2"/>
      <c r="U16384" s="3"/>
    </row>
    <row r="16385" spans="19:21" x14ac:dyDescent="0.2">
      <c r="S16385" s="1"/>
      <c r="T16385" s="2"/>
      <c r="U16385" s="3"/>
    </row>
    <row r="16386" spans="19:21" x14ac:dyDescent="0.2">
      <c r="S16386" s="1"/>
      <c r="T16386" s="2"/>
      <c r="U16386" s="3"/>
    </row>
    <row r="16387" spans="19:21" x14ac:dyDescent="0.2">
      <c r="S16387" s="1"/>
      <c r="T16387" s="2"/>
      <c r="U16387" s="3"/>
    </row>
    <row r="16388" spans="19:21" x14ac:dyDescent="0.2">
      <c r="S16388" s="1"/>
      <c r="T16388" s="2"/>
      <c r="U16388" s="3"/>
    </row>
    <row r="16389" spans="19:21" x14ac:dyDescent="0.2">
      <c r="S16389" s="1"/>
      <c r="T16389" s="2"/>
      <c r="U16389" s="3"/>
    </row>
    <row r="16390" spans="19:21" x14ac:dyDescent="0.2">
      <c r="S16390" s="1"/>
      <c r="T16390" s="2"/>
      <c r="U16390" s="3"/>
    </row>
    <row r="16391" spans="19:21" x14ac:dyDescent="0.2">
      <c r="S16391" s="1"/>
      <c r="T16391" s="2"/>
      <c r="U16391" s="3"/>
    </row>
    <row r="16392" spans="19:21" x14ac:dyDescent="0.2">
      <c r="S16392" s="1"/>
      <c r="T16392" s="2"/>
      <c r="U16392" s="3"/>
    </row>
    <row r="16393" spans="19:21" x14ac:dyDescent="0.2">
      <c r="S16393" s="1"/>
      <c r="T16393" s="2"/>
      <c r="U16393" s="3"/>
    </row>
    <row r="16394" spans="19:21" x14ac:dyDescent="0.2">
      <c r="S16394" s="1"/>
      <c r="T16394" s="2"/>
      <c r="U16394" s="3"/>
    </row>
    <row r="16395" spans="19:21" x14ac:dyDescent="0.2">
      <c r="S16395" s="1"/>
      <c r="T16395" s="2"/>
      <c r="U16395" s="3"/>
    </row>
    <row r="16396" spans="19:21" x14ac:dyDescent="0.2">
      <c r="S16396" s="1"/>
      <c r="T16396" s="2"/>
      <c r="U16396" s="3"/>
    </row>
    <row r="16397" spans="19:21" x14ac:dyDescent="0.2">
      <c r="S16397" s="1"/>
      <c r="T16397" s="2"/>
      <c r="U16397" s="3"/>
    </row>
    <row r="16398" spans="19:21" x14ac:dyDescent="0.2">
      <c r="S16398" s="1"/>
      <c r="T16398" s="2"/>
      <c r="U16398" s="3"/>
    </row>
    <row r="16399" spans="19:21" x14ac:dyDescent="0.2">
      <c r="S16399" s="1"/>
      <c r="T16399" s="2"/>
      <c r="U16399" s="3"/>
    </row>
    <row r="16400" spans="19:21" x14ac:dyDescent="0.2">
      <c r="S16400" s="1"/>
      <c r="T16400" s="2"/>
      <c r="U16400" s="3"/>
    </row>
    <row r="16401" spans="19:21" x14ac:dyDescent="0.2">
      <c r="S16401" s="1"/>
      <c r="T16401" s="2"/>
      <c r="U16401" s="3"/>
    </row>
    <row r="16402" spans="19:21" x14ac:dyDescent="0.2">
      <c r="S16402" s="1"/>
      <c r="T16402" s="2"/>
      <c r="U16402" s="3"/>
    </row>
    <row r="16403" spans="19:21" x14ac:dyDescent="0.2">
      <c r="S16403" s="1"/>
      <c r="T16403" s="2"/>
      <c r="U16403" s="3"/>
    </row>
    <row r="16404" spans="19:21" x14ac:dyDescent="0.2">
      <c r="S16404" s="1"/>
      <c r="T16404" s="2"/>
      <c r="U16404" s="3"/>
    </row>
    <row r="16405" spans="19:21" x14ac:dyDescent="0.2">
      <c r="S16405" s="1"/>
      <c r="T16405" s="2"/>
      <c r="U16405" s="3"/>
    </row>
    <row r="16406" spans="19:21" x14ac:dyDescent="0.2">
      <c r="S16406" s="1"/>
      <c r="T16406" s="2"/>
      <c r="U16406" s="3"/>
    </row>
    <row r="16407" spans="19:21" x14ac:dyDescent="0.2">
      <c r="S16407" s="1"/>
      <c r="T16407" s="2"/>
      <c r="U16407" s="3"/>
    </row>
    <row r="16408" spans="19:21" x14ac:dyDescent="0.2">
      <c r="S16408" s="1"/>
      <c r="T16408" s="2"/>
      <c r="U16408" s="3"/>
    </row>
    <row r="16409" spans="19:21" x14ac:dyDescent="0.2">
      <c r="S16409" s="1"/>
      <c r="T16409" s="2"/>
      <c r="U16409" s="3"/>
    </row>
    <row r="16410" spans="19:21" x14ac:dyDescent="0.2">
      <c r="S16410" s="1"/>
      <c r="T16410" s="2"/>
      <c r="U16410" s="3"/>
    </row>
    <row r="16411" spans="19:21" x14ac:dyDescent="0.2">
      <c r="S16411" s="1"/>
      <c r="T16411" s="2"/>
      <c r="U16411" s="3"/>
    </row>
    <row r="16412" spans="19:21" x14ac:dyDescent="0.2">
      <c r="S16412" s="1"/>
      <c r="T16412" s="2"/>
      <c r="U16412" s="3"/>
    </row>
    <row r="16413" spans="19:21" x14ac:dyDescent="0.2">
      <c r="S16413" s="1"/>
      <c r="T16413" s="2"/>
      <c r="U16413" s="3"/>
    </row>
    <row r="16414" spans="19:21" x14ac:dyDescent="0.2">
      <c r="S16414" s="1"/>
      <c r="T16414" s="2"/>
      <c r="U16414" s="3"/>
    </row>
    <row r="16415" spans="19:21" x14ac:dyDescent="0.2">
      <c r="S16415" s="1"/>
      <c r="T16415" s="2"/>
      <c r="U16415" s="3"/>
    </row>
    <row r="16416" spans="19:21" x14ac:dyDescent="0.2">
      <c r="S16416" s="1"/>
      <c r="T16416" s="2"/>
      <c r="U16416" s="3"/>
    </row>
    <row r="16417" spans="19:21" x14ac:dyDescent="0.2">
      <c r="S16417" s="1"/>
      <c r="T16417" s="2"/>
      <c r="U16417" s="3"/>
    </row>
    <row r="16418" spans="19:21" x14ac:dyDescent="0.2">
      <c r="S16418" s="1"/>
      <c r="T16418" s="2"/>
      <c r="U16418" s="3"/>
    </row>
    <row r="16419" spans="19:21" x14ac:dyDescent="0.2">
      <c r="S16419" s="1"/>
      <c r="T16419" s="2"/>
      <c r="U16419" s="3"/>
    </row>
    <row r="16420" spans="19:21" x14ac:dyDescent="0.2">
      <c r="S16420" s="1"/>
      <c r="T16420" s="2"/>
      <c r="U16420" s="3"/>
    </row>
    <row r="16421" spans="19:21" x14ac:dyDescent="0.2">
      <c r="S16421" s="1"/>
      <c r="T16421" s="2"/>
      <c r="U16421" s="3"/>
    </row>
    <row r="16422" spans="19:21" x14ac:dyDescent="0.2">
      <c r="S16422" s="1"/>
      <c r="T16422" s="2"/>
      <c r="U16422" s="3"/>
    </row>
    <row r="16423" spans="19:21" x14ac:dyDescent="0.2">
      <c r="S16423" s="1"/>
      <c r="T16423" s="2"/>
      <c r="U16423" s="3"/>
    </row>
    <row r="16424" spans="19:21" x14ac:dyDescent="0.2">
      <c r="S16424" s="1"/>
      <c r="T16424" s="2"/>
      <c r="U16424" s="3"/>
    </row>
    <row r="16425" spans="19:21" x14ac:dyDescent="0.2">
      <c r="S16425" s="1"/>
      <c r="T16425" s="2"/>
      <c r="U16425" s="3"/>
    </row>
    <row r="16426" spans="19:21" x14ac:dyDescent="0.2">
      <c r="S16426" s="1"/>
      <c r="T16426" s="2"/>
      <c r="U16426" s="3"/>
    </row>
    <row r="16427" spans="19:21" x14ac:dyDescent="0.2">
      <c r="S16427" s="1"/>
      <c r="T16427" s="2"/>
      <c r="U16427" s="3"/>
    </row>
    <row r="16428" spans="19:21" x14ac:dyDescent="0.2">
      <c r="S16428" s="1"/>
      <c r="T16428" s="2"/>
      <c r="U16428" s="3"/>
    </row>
    <row r="16429" spans="19:21" x14ac:dyDescent="0.2">
      <c r="S16429" s="1"/>
      <c r="T16429" s="2"/>
      <c r="U16429" s="3"/>
    </row>
    <row r="16430" spans="19:21" x14ac:dyDescent="0.2">
      <c r="S16430" s="1"/>
      <c r="T16430" s="2"/>
      <c r="U16430" s="3"/>
    </row>
    <row r="16431" spans="19:21" x14ac:dyDescent="0.2">
      <c r="S16431" s="1"/>
      <c r="T16431" s="2"/>
      <c r="U16431" s="3"/>
    </row>
    <row r="16432" spans="19:21" x14ac:dyDescent="0.2">
      <c r="S16432" s="1"/>
      <c r="T16432" s="2"/>
      <c r="U16432" s="3"/>
    </row>
    <row r="16433" spans="19:21" x14ac:dyDescent="0.2">
      <c r="S16433" s="1"/>
      <c r="T16433" s="2"/>
      <c r="U16433" s="3"/>
    </row>
    <row r="16434" spans="19:21" x14ac:dyDescent="0.2">
      <c r="S16434" s="1"/>
      <c r="T16434" s="2"/>
      <c r="U16434" s="3"/>
    </row>
    <row r="16435" spans="19:21" x14ac:dyDescent="0.2">
      <c r="S16435" s="1"/>
      <c r="T16435" s="2"/>
      <c r="U16435" s="3"/>
    </row>
    <row r="16436" spans="19:21" x14ac:dyDescent="0.2">
      <c r="S16436" s="1"/>
      <c r="T16436" s="2"/>
      <c r="U16436" s="3"/>
    </row>
    <row r="16437" spans="19:21" x14ac:dyDescent="0.2">
      <c r="S16437" s="1"/>
      <c r="T16437" s="2"/>
      <c r="U16437" s="3"/>
    </row>
    <row r="16438" spans="19:21" x14ac:dyDescent="0.2">
      <c r="S16438" s="1"/>
      <c r="T16438" s="2"/>
      <c r="U16438" s="3"/>
    </row>
    <row r="16439" spans="19:21" x14ac:dyDescent="0.2">
      <c r="S16439" s="1"/>
      <c r="T16439" s="2"/>
      <c r="U16439" s="3"/>
    </row>
    <row r="16440" spans="19:21" x14ac:dyDescent="0.2">
      <c r="S16440" s="1"/>
      <c r="T16440" s="2"/>
      <c r="U16440" s="3"/>
    </row>
    <row r="16441" spans="19:21" x14ac:dyDescent="0.2">
      <c r="S16441" s="1"/>
      <c r="T16441" s="2"/>
      <c r="U16441" s="3"/>
    </row>
    <row r="16442" spans="19:21" x14ac:dyDescent="0.2">
      <c r="S16442" s="1"/>
      <c r="T16442" s="2"/>
      <c r="U16442" s="3"/>
    </row>
    <row r="16443" spans="19:21" x14ac:dyDescent="0.2">
      <c r="S16443" s="1"/>
      <c r="T16443" s="2"/>
      <c r="U16443" s="3"/>
    </row>
    <row r="16444" spans="19:21" x14ac:dyDescent="0.2">
      <c r="S16444" s="1"/>
      <c r="T16444" s="2"/>
      <c r="U16444" s="3"/>
    </row>
    <row r="16445" spans="19:21" x14ac:dyDescent="0.2">
      <c r="S16445" s="1"/>
      <c r="T16445" s="2"/>
      <c r="U16445" s="3"/>
    </row>
    <row r="16446" spans="19:21" x14ac:dyDescent="0.2">
      <c r="S16446" s="1"/>
      <c r="T16446" s="2"/>
      <c r="U16446" s="3"/>
    </row>
    <row r="16447" spans="19:21" x14ac:dyDescent="0.2">
      <c r="S16447" s="1"/>
      <c r="T16447" s="2"/>
      <c r="U16447" s="3"/>
    </row>
    <row r="16448" spans="19:21" x14ac:dyDescent="0.2">
      <c r="S16448" s="1"/>
      <c r="T16448" s="2"/>
      <c r="U16448" s="3"/>
    </row>
    <row r="16449" spans="19:21" x14ac:dyDescent="0.2">
      <c r="S16449" s="1"/>
      <c r="T16449" s="2"/>
      <c r="U16449" s="3"/>
    </row>
    <row r="16450" spans="19:21" x14ac:dyDescent="0.2">
      <c r="S16450" s="1"/>
      <c r="T16450" s="2"/>
      <c r="U16450" s="3"/>
    </row>
    <row r="16451" spans="19:21" x14ac:dyDescent="0.2">
      <c r="S16451" s="1"/>
      <c r="T16451" s="2"/>
      <c r="U16451" s="3"/>
    </row>
    <row r="16452" spans="19:21" x14ac:dyDescent="0.2">
      <c r="S16452" s="1"/>
      <c r="T16452" s="2"/>
      <c r="U16452" s="3"/>
    </row>
    <row r="16453" spans="19:21" x14ac:dyDescent="0.2">
      <c r="S16453" s="1"/>
      <c r="T16453" s="2"/>
      <c r="U16453" s="3"/>
    </row>
    <row r="16454" spans="19:21" x14ac:dyDescent="0.2">
      <c r="S16454" s="1"/>
      <c r="T16454" s="2"/>
      <c r="U16454" s="3"/>
    </row>
    <row r="16455" spans="19:21" x14ac:dyDescent="0.2">
      <c r="S16455" s="1"/>
      <c r="T16455" s="2"/>
      <c r="U16455" s="3"/>
    </row>
    <row r="16456" spans="19:21" x14ac:dyDescent="0.2">
      <c r="S16456" s="1"/>
      <c r="T16456" s="2"/>
      <c r="U16456" s="3"/>
    </row>
    <row r="16457" spans="19:21" x14ac:dyDescent="0.2">
      <c r="S16457" s="1"/>
      <c r="T16457" s="2"/>
      <c r="U16457" s="3"/>
    </row>
    <row r="16458" spans="19:21" x14ac:dyDescent="0.2">
      <c r="S16458" s="1"/>
      <c r="T16458" s="2"/>
      <c r="U16458" s="3"/>
    </row>
    <row r="16459" spans="19:21" x14ac:dyDescent="0.2">
      <c r="S16459" s="1"/>
      <c r="T16459" s="2"/>
      <c r="U16459" s="3"/>
    </row>
    <row r="16460" spans="19:21" x14ac:dyDescent="0.2">
      <c r="S16460" s="1"/>
      <c r="T16460" s="2"/>
      <c r="U16460" s="3"/>
    </row>
    <row r="16461" spans="19:21" x14ac:dyDescent="0.2">
      <c r="S16461" s="1"/>
      <c r="T16461" s="2"/>
      <c r="U16461" s="3"/>
    </row>
    <row r="16462" spans="19:21" x14ac:dyDescent="0.2">
      <c r="S16462" s="1"/>
      <c r="T16462" s="2"/>
      <c r="U16462" s="3"/>
    </row>
    <row r="16463" spans="19:21" x14ac:dyDescent="0.2">
      <c r="S16463" s="1"/>
      <c r="T16463" s="2"/>
      <c r="U16463" s="3"/>
    </row>
    <row r="16464" spans="19:21" x14ac:dyDescent="0.2">
      <c r="S16464" s="1"/>
      <c r="T16464" s="2"/>
      <c r="U16464" s="3"/>
    </row>
    <row r="16465" spans="19:21" x14ac:dyDescent="0.2">
      <c r="S16465" s="1"/>
      <c r="T16465" s="2"/>
      <c r="U16465" s="3"/>
    </row>
    <row r="16466" spans="19:21" x14ac:dyDescent="0.2">
      <c r="S16466" s="1"/>
      <c r="T16466" s="2"/>
      <c r="U16466" s="3"/>
    </row>
    <row r="16467" spans="19:21" x14ac:dyDescent="0.2">
      <c r="S16467" s="1"/>
      <c r="T16467" s="2"/>
      <c r="U16467" s="3"/>
    </row>
    <row r="16468" spans="19:21" x14ac:dyDescent="0.2">
      <c r="S16468" s="1"/>
      <c r="T16468" s="2"/>
      <c r="U16468" s="3"/>
    </row>
    <row r="16469" spans="19:21" x14ac:dyDescent="0.2">
      <c r="S16469" s="1"/>
      <c r="T16469" s="2"/>
      <c r="U16469" s="3"/>
    </row>
    <row r="16470" spans="19:21" x14ac:dyDescent="0.2">
      <c r="S16470" s="1"/>
      <c r="T16470" s="2"/>
      <c r="U16470" s="3"/>
    </row>
    <row r="16471" spans="19:21" x14ac:dyDescent="0.2">
      <c r="S16471" s="1"/>
      <c r="T16471" s="2"/>
      <c r="U16471" s="3"/>
    </row>
    <row r="16472" spans="19:21" x14ac:dyDescent="0.2">
      <c r="S16472" s="1"/>
      <c r="T16472" s="2"/>
      <c r="U16472" s="3"/>
    </row>
    <row r="16473" spans="19:21" x14ac:dyDescent="0.2">
      <c r="S16473" s="1"/>
      <c r="T16473" s="2"/>
      <c r="U16473" s="3"/>
    </row>
    <row r="16474" spans="19:21" x14ac:dyDescent="0.2">
      <c r="S16474" s="1"/>
      <c r="T16474" s="2"/>
      <c r="U16474" s="3"/>
    </row>
    <row r="16475" spans="19:21" x14ac:dyDescent="0.2">
      <c r="S16475" s="1"/>
      <c r="T16475" s="2"/>
      <c r="U16475" s="3"/>
    </row>
    <row r="16476" spans="19:21" x14ac:dyDescent="0.2">
      <c r="S16476" s="1"/>
      <c r="T16476" s="2"/>
      <c r="U16476" s="3"/>
    </row>
    <row r="16477" spans="19:21" x14ac:dyDescent="0.2">
      <c r="S16477" s="1"/>
      <c r="T16477" s="2"/>
      <c r="U16477" s="3"/>
    </row>
    <row r="16478" spans="19:21" x14ac:dyDescent="0.2">
      <c r="S16478" s="1"/>
      <c r="T16478" s="2"/>
      <c r="U16478" s="3"/>
    </row>
    <row r="16479" spans="19:21" x14ac:dyDescent="0.2">
      <c r="S16479" s="1"/>
      <c r="T16479" s="2"/>
      <c r="U16479" s="3"/>
    </row>
    <row r="16480" spans="19:21" x14ac:dyDescent="0.2">
      <c r="S16480" s="1"/>
      <c r="T16480" s="2"/>
      <c r="U16480" s="3"/>
    </row>
    <row r="16481" spans="19:21" x14ac:dyDescent="0.2">
      <c r="S16481" s="1"/>
      <c r="T16481" s="2"/>
      <c r="U16481" s="3"/>
    </row>
    <row r="16482" spans="19:21" x14ac:dyDescent="0.2">
      <c r="S16482" s="1"/>
      <c r="T16482" s="2"/>
      <c r="U16482" s="3"/>
    </row>
    <row r="16483" spans="19:21" x14ac:dyDescent="0.2">
      <c r="S16483" s="1"/>
      <c r="T16483" s="2"/>
      <c r="U16483" s="3"/>
    </row>
    <row r="16484" spans="19:21" x14ac:dyDescent="0.2">
      <c r="S16484" s="1"/>
      <c r="T16484" s="2"/>
      <c r="U16484" s="3"/>
    </row>
    <row r="16485" spans="19:21" x14ac:dyDescent="0.2">
      <c r="S16485" s="1"/>
      <c r="T16485" s="2"/>
      <c r="U16485" s="3"/>
    </row>
    <row r="16486" spans="19:21" x14ac:dyDescent="0.2">
      <c r="S16486" s="1"/>
      <c r="T16486" s="2"/>
      <c r="U16486" s="3"/>
    </row>
    <row r="16487" spans="19:21" x14ac:dyDescent="0.2">
      <c r="S16487" s="1"/>
      <c r="T16487" s="2"/>
      <c r="U16487" s="3"/>
    </row>
    <row r="16488" spans="19:21" x14ac:dyDescent="0.2">
      <c r="S16488" s="1"/>
      <c r="T16488" s="2"/>
      <c r="U16488" s="3"/>
    </row>
    <row r="16489" spans="19:21" x14ac:dyDescent="0.2">
      <c r="S16489" s="1"/>
      <c r="T16489" s="2"/>
      <c r="U16489" s="3"/>
    </row>
    <row r="16490" spans="19:21" x14ac:dyDescent="0.2">
      <c r="S16490" s="1"/>
      <c r="T16490" s="2"/>
      <c r="U16490" s="3"/>
    </row>
    <row r="16491" spans="19:21" x14ac:dyDescent="0.2">
      <c r="S16491" s="1"/>
      <c r="T16491" s="2"/>
      <c r="U16491" s="3"/>
    </row>
    <row r="16492" spans="19:21" x14ac:dyDescent="0.2">
      <c r="S16492" s="1"/>
      <c r="T16492" s="2"/>
      <c r="U16492" s="3"/>
    </row>
    <row r="16493" spans="19:21" x14ac:dyDescent="0.2">
      <c r="S16493" s="1"/>
      <c r="T16493" s="2"/>
      <c r="U16493" s="3"/>
    </row>
    <row r="16494" spans="19:21" x14ac:dyDescent="0.2">
      <c r="S16494" s="1"/>
      <c r="T16494" s="2"/>
      <c r="U16494" s="3"/>
    </row>
    <row r="16495" spans="19:21" x14ac:dyDescent="0.2">
      <c r="S16495" s="1"/>
      <c r="T16495" s="2"/>
      <c r="U16495" s="3"/>
    </row>
    <row r="16496" spans="19:21" x14ac:dyDescent="0.2">
      <c r="S16496" s="1"/>
      <c r="T16496" s="2"/>
      <c r="U16496" s="3"/>
    </row>
    <row r="16497" spans="19:21" x14ac:dyDescent="0.2">
      <c r="S16497" s="1"/>
      <c r="T16497" s="2"/>
      <c r="U16497" s="3"/>
    </row>
    <row r="16498" spans="19:21" x14ac:dyDescent="0.2">
      <c r="S16498" s="1"/>
      <c r="T16498" s="2"/>
      <c r="U16498" s="3"/>
    </row>
    <row r="16499" spans="19:21" x14ac:dyDescent="0.2">
      <c r="S16499" s="1"/>
      <c r="T16499" s="2"/>
      <c r="U16499" s="3"/>
    </row>
    <row r="16500" spans="19:21" x14ac:dyDescent="0.2">
      <c r="S16500" s="1"/>
      <c r="T16500" s="2"/>
      <c r="U16500" s="3"/>
    </row>
    <row r="16501" spans="19:21" x14ac:dyDescent="0.2">
      <c r="S16501" s="1"/>
      <c r="T16501" s="2"/>
      <c r="U16501" s="3"/>
    </row>
    <row r="16502" spans="19:21" x14ac:dyDescent="0.2">
      <c r="S16502" s="1"/>
      <c r="T16502" s="2"/>
      <c r="U16502" s="3"/>
    </row>
    <row r="16503" spans="19:21" x14ac:dyDescent="0.2">
      <c r="S16503" s="1"/>
      <c r="T16503" s="2"/>
      <c r="U16503" s="3"/>
    </row>
    <row r="16504" spans="19:21" x14ac:dyDescent="0.2">
      <c r="S16504" s="1"/>
      <c r="T16504" s="2"/>
      <c r="U16504" s="3"/>
    </row>
    <row r="16505" spans="19:21" x14ac:dyDescent="0.2">
      <c r="S16505" s="1"/>
      <c r="T16505" s="2"/>
      <c r="U16505" s="3"/>
    </row>
    <row r="16506" spans="19:21" x14ac:dyDescent="0.2">
      <c r="S16506" s="1"/>
      <c r="T16506" s="2"/>
      <c r="U16506" s="3"/>
    </row>
    <row r="16507" spans="19:21" x14ac:dyDescent="0.2">
      <c r="S16507" s="1"/>
      <c r="T16507" s="2"/>
      <c r="U16507" s="3"/>
    </row>
    <row r="16508" spans="19:21" x14ac:dyDescent="0.2">
      <c r="S16508" s="1"/>
      <c r="T16508" s="2"/>
      <c r="U16508" s="3"/>
    </row>
    <row r="16509" spans="19:21" x14ac:dyDescent="0.2">
      <c r="S16509" s="1"/>
      <c r="T16509" s="2"/>
      <c r="U16509" s="3"/>
    </row>
    <row r="16510" spans="19:21" x14ac:dyDescent="0.2">
      <c r="S16510" s="1"/>
      <c r="T16510" s="2"/>
      <c r="U16510" s="3"/>
    </row>
    <row r="16511" spans="19:21" x14ac:dyDescent="0.2">
      <c r="S16511" s="1"/>
      <c r="T16511" s="2"/>
      <c r="U16511" s="3"/>
    </row>
    <row r="16512" spans="19:21" x14ac:dyDescent="0.2">
      <c r="S16512" s="1"/>
      <c r="T16512" s="2"/>
      <c r="U16512" s="3"/>
    </row>
    <row r="16513" spans="19:21" x14ac:dyDescent="0.2">
      <c r="S16513" s="1"/>
      <c r="T16513" s="2"/>
      <c r="U16513" s="3"/>
    </row>
    <row r="16514" spans="19:21" x14ac:dyDescent="0.2">
      <c r="S16514" s="1"/>
      <c r="T16514" s="2"/>
      <c r="U16514" s="3"/>
    </row>
    <row r="16515" spans="19:21" x14ac:dyDescent="0.2">
      <c r="S16515" s="1"/>
      <c r="T16515" s="2"/>
      <c r="U16515" s="3"/>
    </row>
    <row r="16516" spans="19:21" x14ac:dyDescent="0.2">
      <c r="S16516" s="1"/>
      <c r="T16516" s="2"/>
      <c r="U16516" s="3"/>
    </row>
    <row r="16517" spans="19:21" x14ac:dyDescent="0.2">
      <c r="S16517" s="1"/>
      <c r="T16517" s="2"/>
      <c r="U16517" s="3"/>
    </row>
    <row r="16518" spans="19:21" x14ac:dyDescent="0.2">
      <c r="S16518" s="1"/>
      <c r="T16518" s="2"/>
      <c r="U16518" s="3"/>
    </row>
    <row r="16519" spans="19:21" x14ac:dyDescent="0.2">
      <c r="S16519" s="1"/>
      <c r="T16519" s="2"/>
      <c r="U16519" s="3"/>
    </row>
    <row r="16520" spans="19:21" x14ac:dyDescent="0.2">
      <c r="S16520" s="1"/>
      <c r="T16520" s="2"/>
      <c r="U16520" s="3"/>
    </row>
    <row r="16521" spans="19:21" x14ac:dyDescent="0.2">
      <c r="S16521" s="1"/>
      <c r="T16521" s="2"/>
      <c r="U16521" s="3"/>
    </row>
    <row r="16522" spans="19:21" x14ac:dyDescent="0.2">
      <c r="S16522" s="1"/>
      <c r="T16522" s="2"/>
      <c r="U16522" s="3"/>
    </row>
    <row r="16523" spans="19:21" x14ac:dyDescent="0.2">
      <c r="S16523" s="1"/>
      <c r="T16523" s="2"/>
      <c r="U16523" s="3"/>
    </row>
    <row r="16524" spans="19:21" x14ac:dyDescent="0.2">
      <c r="S16524" s="1"/>
      <c r="T16524" s="2"/>
      <c r="U16524" s="3"/>
    </row>
    <row r="16525" spans="19:21" x14ac:dyDescent="0.2">
      <c r="S16525" s="1"/>
      <c r="T16525" s="2"/>
      <c r="U16525" s="3"/>
    </row>
    <row r="16526" spans="19:21" x14ac:dyDescent="0.2">
      <c r="S16526" s="1"/>
      <c r="T16526" s="2"/>
      <c r="U16526" s="3"/>
    </row>
    <row r="16527" spans="19:21" x14ac:dyDescent="0.2">
      <c r="S16527" s="1"/>
      <c r="T16527" s="2"/>
      <c r="U16527" s="3"/>
    </row>
    <row r="16528" spans="19:21" x14ac:dyDescent="0.2">
      <c r="S16528" s="1"/>
      <c r="T16528" s="2"/>
      <c r="U16528" s="3"/>
    </row>
    <row r="16529" spans="19:21" x14ac:dyDescent="0.2">
      <c r="S16529" s="1"/>
      <c r="T16529" s="2"/>
      <c r="U16529" s="3"/>
    </row>
    <row r="16530" spans="19:21" x14ac:dyDescent="0.2">
      <c r="S16530" s="1"/>
      <c r="T16530" s="2"/>
      <c r="U16530" s="3"/>
    </row>
    <row r="16531" spans="19:21" x14ac:dyDescent="0.2">
      <c r="S16531" s="1"/>
      <c r="T16531" s="2"/>
      <c r="U16531" s="3"/>
    </row>
    <row r="16532" spans="19:21" x14ac:dyDescent="0.2">
      <c r="S16532" s="1"/>
      <c r="T16532" s="2"/>
      <c r="U16532" s="3"/>
    </row>
    <row r="16533" spans="19:21" x14ac:dyDescent="0.2">
      <c r="S16533" s="1"/>
      <c r="T16533" s="2"/>
      <c r="U16533" s="3"/>
    </row>
    <row r="16534" spans="19:21" x14ac:dyDescent="0.2">
      <c r="S16534" s="1"/>
      <c r="T16534" s="2"/>
      <c r="U16534" s="3"/>
    </row>
    <row r="16535" spans="19:21" x14ac:dyDescent="0.2">
      <c r="S16535" s="1"/>
      <c r="T16535" s="2"/>
      <c r="U16535" s="3"/>
    </row>
    <row r="16536" spans="19:21" x14ac:dyDescent="0.2">
      <c r="S16536" s="1"/>
      <c r="T16536" s="2"/>
      <c r="U16536" s="3"/>
    </row>
    <row r="16537" spans="19:21" x14ac:dyDescent="0.2">
      <c r="S16537" s="1"/>
      <c r="T16537" s="2"/>
      <c r="U16537" s="3"/>
    </row>
    <row r="16538" spans="19:21" x14ac:dyDescent="0.2">
      <c r="S16538" s="1"/>
      <c r="T16538" s="2"/>
      <c r="U16538" s="3"/>
    </row>
    <row r="16539" spans="19:21" x14ac:dyDescent="0.2">
      <c r="S16539" s="1"/>
      <c r="T16539" s="2"/>
      <c r="U16539" s="3"/>
    </row>
    <row r="16540" spans="19:21" x14ac:dyDescent="0.2">
      <c r="S16540" s="1"/>
      <c r="T16540" s="2"/>
      <c r="U16540" s="3"/>
    </row>
    <row r="16541" spans="19:21" x14ac:dyDescent="0.2">
      <c r="S16541" s="1"/>
      <c r="T16541" s="2"/>
      <c r="U16541" s="3"/>
    </row>
    <row r="16542" spans="19:21" x14ac:dyDescent="0.2">
      <c r="S16542" s="1"/>
      <c r="T16542" s="2"/>
      <c r="U16542" s="3"/>
    </row>
    <row r="16543" spans="19:21" x14ac:dyDescent="0.2">
      <c r="S16543" s="1"/>
      <c r="T16543" s="2"/>
      <c r="U16543" s="3"/>
    </row>
    <row r="16544" spans="19:21" x14ac:dyDescent="0.2">
      <c r="S16544" s="1"/>
      <c r="T16544" s="2"/>
      <c r="U16544" s="3"/>
    </row>
    <row r="16545" spans="19:21" x14ac:dyDescent="0.2">
      <c r="S16545" s="1"/>
      <c r="T16545" s="2"/>
      <c r="U16545" s="3"/>
    </row>
    <row r="16546" spans="19:21" x14ac:dyDescent="0.2">
      <c r="S16546" s="1"/>
      <c r="T16546" s="2"/>
      <c r="U16546" s="3"/>
    </row>
    <row r="16547" spans="19:21" x14ac:dyDescent="0.2">
      <c r="S16547" s="1"/>
      <c r="T16547" s="2"/>
      <c r="U16547" s="3"/>
    </row>
    <row r="16548" spans="19:21" x14ac:dyDescent="0.2">
      <c r="S16548" s="1"/>
      <c r="T16548" s="2"/>
      <c r="U16548" s="3"/>
    </row>
    <row r="16549" spans="19:21" x14ac:dyDescent="0.2">
      <c r="S16549" s="1"/>
      <c r="T16549" s="2"/>
      <c r="U16549" s="3"/>
    </row>
    <row r="16550" spans="19:21" x14ac:dyDescent="0.2">
      <c r="S16550" s="1"/>
      <c r="T16550" s="2"/>
      <c r="U16550" s="3"/>
    </row>
    <row r="16551" spans="19:21" x14ac:dyDescent="0.2">
      <c r="S16551" s="1"/>
      <c r="T16551" s="2"/>
      <c r="U16551" s="3"/>
    </row>
    <row r="16552" spans="19:21" x14ac:dyDescent="0.2">
      <c r="S16552" s="1"/>
      <c r="T16552" s="2"/>
      <c r="U16552" s="3"/>
    </row>
    <row r="16553" spans="19:21" x14ac:dyDescent="0.2">
      <c r="S16553" s="1"/>
      <c r="T16553" s="2"/>
      <c r="U16553" s="3"/>
    </row>
    <row r="16554" spans="19:21" x14ac:dyDescent="0.2">
      <c r="S16554" s="1"/>
      <c r="T16554" s="2"/>
      <c r="U16554" s="3"/>
    </row>
    <row r="16555" spans="19:21" x14ac:dyDescent="0.2">
      <c r="S16555" s="1"/>
      <c r="T16555" s="2"/>
      <c r="U16555" s="3"/>
    </row>
    <row r="16556" spans="19:21" x14ac:dyDescent="0.2">
      <c r="S16556" s="1"/>
      <c r="T16556" s="2"/>
      <c r="U16556" s="3"/>
    </row>
    <row r="16557" spans="19:21" x14ac:dyDescent="0.2">
      <c r="S16557" s="1"/>
      <c r="T16557" s="2"/>
      <c r="U16557" s="3"/>
    </row>
    <row r="16558" spans="19:21" x14ac:dyDescent="0.2">
      <c r="S16558" s="1"/>
      <c r="T16558" s="2"/>
      <c r="U16558" s="3"/>
    </row>
    <row r="16559" spans="19:21" x14ac:dyDescent="0.2">
      <c r="S16559" s="1"/>
      <c r="T16559" s="2"/>
      <c r="U16559" s="3"/>
    </row>
    <row r="16560" spans="19:21" x14ac:dyDescent="0.2">
      <c r="S16560" s="1"/>
      <c r="T16560" s="2"/>
      <c r="U16560" s="3"/>
    </row>
    <row r="16561" spans="19:169" x14ac:dyDescent="0.2">
      <c r="S16561" s="1"/>
      <c r="T16561" s="2"/>
      <c r="U16561" s="3"/>
    </row>
    <row r="16562" spans="19:169" x14ac:dyDescent="0.2">
      <c r="FG16562" s="4"/>
      <c r="FH16562" s="4"/>
      <c r="FI16562" s="4"/>
      <c r="FJ16562" s="4"/>
      <c r="FK16562" s="4"/>
      <c r="FL16562" s="4"/>
      <c r="FM16562" s="4"/>
    </row>
    <row r="16563" spans="19:169" x14ac:dyDescent="0.2">
      <c r="FG16563" s="4"/>
      <c r="FH16563" s="4"/>
      <c r="FI16563" s="4"/>
    </row>
    <row r="16922" spans="163:169" x14ac:dyDescent="0.2">
      <c r="FG16922" s="4"/>
      <c r="FH16922" s="4"/>
      <c r="FI16922" s="4"/>
      <c r="FJ16922" s="4"/>
      <c r="FK16922" s="4"/>
      <c r="FL16922" s="4"/>
      <c r="FM16922" s="4"/>
    </row>
    <row r="16923" spans="163:169" x14ac:dyDescent="0.2">
      <c r="FG16923" s="4"/>
      <c r="FH16923" s="4"/>
      <c r="FI16923" s="4"/>
    </row>
    <row r="17282" spans="163:169" x14ac:dyDescent="0.2">
      <c r="FG17282" s="4"/>
      <c r="FH17282" s="4"/>
      <c r="FI17282" s="4"/>
      <c r="FJ17282" s="4"/>
      <c r="FK17282" s="4"/>
      <c r="FL17282" s="4"/>
      <c r="FM17282" s="4"/>
    </row>
    <row r="17283" spans="163:169" x14ac:dyDescent="0.2">
      <c r="FG17283" s="4"/>
      <c r="FH17283" s="4"/>
      <c r="FI17283" s="4"/>
    </row>
    <row r="17642" spans="163:169" x14ac:dyDescent="0.2">
      <c r="FG17642" s="4"/>
      <c r="FH17642" s="4"/>
      <c r="FI17642" s="4"/>
      <c r="FJ17642" s="4"/>
      <c r="FK17642" s="4"/>
      <c r="FL17642" s="4"/>
      <c r="FM17642" s="4"/>
    </row>
    <row r="17643" spans="163:169" x14ac:dyDescent="0.2">
      <c r="FG17643" s="4"/>
      <c r="FH17643" s="4"/>
      <c r="FI17643" s="4"/>
    </row>
    <row r="18002" spans="163:169" x14ac:dyDescent="0.2">
      <c r="FG18002" s="4"/>
      <c r="FH18002" s="4"/>
      <c r="FI18002" s="4"/>
      <c r="FJ18002" s="4"/>
      <c r="FK18002" s="4"/>
      <c r="FL18002" s="4"/>
      <c r="FM18002" s="4"/>
    </row>
    <row r="18003" spans="163:169" x14ac:dyDescent="0.2">
      <c r="FG18003" s="4"/>
      <c r="FH18003" s="4"/>
      <c r="FI18003" s="4"/>
    </row>
  </sheetData>
  <pageMargins left="0.75" right="0.75" top="1" bottom="1" header="0.5" footer="0.5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fMRI_prac</vt:lpstr>
      <vt:lpstr>fMRI_test</vt:lpstr>
      <vt:lpstr>fMRI_prac!Sub1_practicetask</vt:lpstr>
      <vt:lpstr>fMRI_test!Sub1_testtask</vt:lpstr>
      <vt:lpstr>fMRI_prac!Sub9_practicetask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</dc:creator>
  <cp:lastModifiedBy>Ravi Mill</cp:lastModifiedBy>
  <cp:lastPrinted>2018-04-06T21:13:37Z</cp:lastPrinted>
  <dcterms:created xsi:type="dcterms:W3CDTF">2018-04-06T21:11:52Z</dcterms:created>
  <dcterms:modified xsi:type="dcterms:W3CDTF">2024-06-29T03:46:53Z</dcterms:modified>
</cp:coreProperties>
</file>